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Coop IS\screenshots_project\data migrations\"/>
    </mc:Choice>
  </mc:AlternateContent>
  <xr:revisionPtr revIDLastSave="0" documentId="13_ncr:1_{06B98A4E-522A-4147-8A89-086C2480E46C}" xr6:coauthVersionLast="47" xr6:coauthVersionMax="47" xr10:uidLastSave="{00000000-0000-0000-0000-000000000000}"/>
  <bookViews>
    <workbookView xWindow="28680" yWindow="-120" windowWidth="29040" windowHeight="15720" xr2:uid="{583ECC65-0A2B-41E9-A955-F2701D7FB2F5}"/>
  </bookViews>
  <sheets>
    <sheet name="memberlist" sheetId="1" r:id="rId1"/>
    <sheet name="ACCOUNTLIST" sheetId="2" r:id="rId2"/>
    <sheet name="ACLIST-LOANS" sheetId="9" r:id="rId3"/>
    <sheet name="ALIST-TD" sheetId="13" r:id="rId4"/>
    <sheet name="A_LOANS" sheetId="8" r:id="rId5"/>
    <sheet name="Sheet4" sheetId="10" r:id="rId6"/>
    <sheet name="Sheet1" sheetId="11" r:id="rId7"/>
    <sheet name="Sheet2" sheetId="12" r:id="rId8"/>
  </sheets>
  <definedNames>
    <definedName name="_xlnm._FilterDatabase" localSheetId="4" hidden="1">A_LOANS!$A$1:$AY$1010</definedName>
    <definedName name="_xlnm._FilterDatabase" localSheetId="1" hidden="1">ACCOUNTLIST!$A$1:$AG$6346</definedName>
    <definedName name="_xlnm._FilterDatabase" localSheetId="2" hidden="1">'ACLIST-LOANS'!$A$1:$AE$1010</definedName>
    <definedName name="_xlnm._FilterDatabase" localSheetId="0" hidden="1">memberlist!$A$1:$AE$1774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1" i="13" l="1"/>
  <c r="O20" i="13"/>
  <c r="O19" i="13"/>
  <c r="O18" i="13"/>
  <c r="O17" i="13"/>
  <c r="O16" i="13"/>
  <c r="O15" i="13"/>
  <c r="O14" i="13"/>
  <c r="O13" i="13"/>
  <c r="O12" i="13"/>
  <c r="O11" i="13"/>
  <c r="O10" i="13"/>
  <c r="O9" i="13"/>
  <c r="O8" i="13"/>
  <c r="O7" i="13"/>
  <c r="O6" i="13"/>
  <c r="O5" i="13"/>
  <c r="O4" i="13"/>
  <c r="O3" i="13"/>
  <c r="O2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" i="13"/>
  <c r="D566" i="8"/>
  <c r="C566" i="8"/>
  <c r="D885" i="8"/>
  <c r="C885" i="8"/>
  <c r="D898" i="8"/>
  <c r="C898" i="8"/>
  <c r="D875" i="8"/>
  <c r="C875" i="8"/>
  <c r="D870" i="8"/>
  <c r="C870" i="8"/>
  <c r="C884" i="8"/>
  <c r="D881" i="8"/>
  <c r="C881" i="8"/>
  <c r="B11" i="11"/>
  <c r="D799" i="8"/>
  <c r="D765" i="8"/>
  <c r="D3" i="8"/>
  <c r="D800" i="8"/>
  <c r="D4" i="8"/>
  <c r="D5" i="8"/>
  <c r="D552" i="8"/>
  <c r="D866" i="8"/>
  <c r="D6" i="8"/>
  <c r="D7" i="8"/>
  <c r="D8" i="8"/>
  <c r="D621" i="8"/>
  <c r="D622" i="8"/>
  <c r="D9" i="8"/>
  <c r="D623" i="8"/>
  <c r="D624" i="8"/>
  <c r="D10" i="8"/>
  <c r="D625" i="8"/>
  <c r="D11" i="8"/>
  <c r="D12" i="8"/>
  <c r="D867" i="8"/>
  <c r="D626" i="8"/>
  <c r="D13" i="8"/>
  <c r="D14" i="8"/>
  <c r="D15" i="8"/>
  <c r="D16" i="8"/>
  <c r="D17" i="8"/>
  <c r="D18" i="8"/>
  <c r="D19" i="8"/>
  <c r="D627" i="8"/>
  <c r="D766" i="8"/>
  <c r="D20" i="8"/>
  <c r="D628" i="8"/>
  <c r="D868" i="8"/>
  <c r="D21" i="8"/>
  <c r="D929" i="8"/>
  <c r="D767" i="8"/>
  <c r="D553" i="8"/>
  <c r="D629" i="8"/>
  <c r="D22" i="8"/>
  <c r="D630" i="8"/>
  <c r="D23" i="8"/>
  <c r="D24" i="8"/>
  <c r="D631" i="8"/>
  <c r="D632" i="8"/>
  <c r="D25" i="8"/>
  <c r="D26" i="8"/>
  <c r="D27" i="8"/>
  <c r="D930" i="8"/>
  <c r="D931" i="8"/>
  <c r="D801" i="8"/>
  <c r="D28" i="8"/>
  <c r="D29" i="8"/>
  <c r="D869" i="8"/>
  <c r="D633" i="8"/>
  <c r="D932" i="8"/>
  <c r="D554" i="8"/>
  <c r="D30" i="8"/>
  <c r="D31" i="8"/>
  <c r="D871" i="8"/>
  <c r="D32" i="8"/>
  <c r="D33" i="8"/>
  <c r="D34" i="8"/>
  <c r="D35" i="8"/>
  <c r="D634" i="8"/>
  <c r="D36" i="8"/>
  <c r="D635" i="8"/>
  <c r="D636" i="8"/>
  <c r="D37" i="8"/>
  <c r="D38" i="8"/>
  <c r="D802" i="8"/>
  <c r="D637" i="8"/>
  <c r="D39" i="8"/>
  <c r="D40" i="8"/>
  <c r="D638" i="8"/>
  <c r="D803" i="8"/>
  <c r="D41" i="8"/>
  <c r="D933" i="8"/>
  <c r="D42" i="8"/>
  <c r="D804" i="8"/>
  <c r="D639" i="8"/>
  <c r="D640" i="8"/>
  <c r="D43" i="8"/>
  <c r="D44" i="8"/>
  <c r="D641" i="8"/>
  <c r="D45" i="8"/>
  <c r="D555" i="8"/>
  <c r="D46" i="8"/>
  <c r="D642" i="8"/>
  <c r="D47" i="8"/>
  <c r="D643" i="8"/>
  <c r="D644" i="8"/>
  <c r="D922" i="8"/>
  <c r="D48" i="8"/>
  <c r="D556" i="8"/>
  <c r="D49" i="8"/>
  <c r="D557" i="8"/>
  <c r="D805" i="8"/>
  <c r="D50" i="8"/>
  <c r="D51" i="8"/>
  <c r="D52" i="8"/>
  <c r="D645" i="8"/>
  <c r="D53" i="8"/>
  <c r="D54" i="8"/>
  <c r="D934" i="8"/>
  <c r="D872" i="8"/>
  <c r="D55" i="8"/>
  <c r="D56" i="8"/>
  <c r="D57" i="8"/>
  <c r="D58" i="8"/>
  <c r="D935" i="8"/>
  <c r="D59" i="8"/>
  <c r="D60" i="8"/>
  <c r="D806" i="8"/>
  <c r="D807" i="8"/>
  <c r="D61" i="8"/>
  <c r="D646" i="8"/>
  <c r="D936" i="8"/>
  <c r="D808" i="8"/>
  <c r="D62" i="8"/>
  <c r="D647" i="8"/>
  <c r="D63" i="8"/>
  <c r="D648" i="8"/>
  <c r="D64" i="8"/>
  <c r="D65" i="8"/>
  <c r="D66" i="8"/>
  <c r="D67" i="8"/>
  <c r="D68" i="8"/>
  <c r="D69" i="8"/>
  <c r="D70" i="8"/>
  <c r="D71" i="8"/>
  <c r="D72" i="8"/>
  <c r="D809" i="8"/>
  <c r="D73" i="8"/>
  <c r="D937" i="8"/>
  <c r="D74" i="8"/>
  <c r="D558" i="8"/>
  <c r="D649" i="8"/>
  <c r="D75" i="8"/>
  <c r="D76" i="8"/>
  <c r="D768" i="8"/>
  <c r="D77" i="8"/>
  <c r="D78" i="8"/>
  <c r="D938" i="8"/>
  <c r="D79" i="8"/>
  <c r="D80" i="8"/>
  <c r="D81" i="8"/>
  <c r="D873" i="8"/>
  <c r="D810" i="8"/>
  <c r="D82" i="8"/>
  <c r="D83" i="8"/>
  <c r="D874" i="8"/>
  <c r="D769" i="8"/>
  <c r="D84" i="8"/>
  <c r="D650" i="8"/>
  <c r="D770" i="8"/>
  <c r="D85" i="8"/>
  <c r="D86" i="8"/>
  <c r="D87" i="8"/>
  <c r="D559" i="8"/>
  <c r="D88" i="8"/>
  <c r="D89" i="8"/>
  <c r="D651" i="8"/>
  <c r="D90" i="8"/>
  <c r="D91" i="8"/>
  <c r="D811" i="8"/>
  <c r="D92" i="8"/>
  <c r="D939" i="8"/>
  <c r="D93" i="8"/>
  <c r="D812" i="8"/>
  <c r="D94" i="8"/>
  <c r="D813" i="8"/>
  <c r="D560" i="8"/>
  <c r="D95" i="8"/>
  <c r="D652" i="8"/>
  <c r="D96" i="8"/>
  <c r="D814" i="8"/>
  <c r="D876" i="8"/>
  <c r="D97" i="8"/>
  <c r="D653" i="8"/>
  <c r="D815" i="8"/>
  <c r="D98" i="8"/>
  <c r="D816" i="8"/>
  <c r="D99" i="8"/>
  <c r="D100" i="8"/>
  <c r="D940" i="8"/>
  <c r="D101" i="8"/>
  <c r="D102" i="8"/>
  <c r="D103" i="8"/>
  <c r="D104" i="8"/>
  <c r="D654" i="8"/>
  <c r="D105" i="8"/>
  <c r="D877" i="8"/>
  <c r="D655" i="8"/>
  <c r="D923" i="8"/>
  <c r="D561" i="8"/>
  <c r="D106" i="8"/>
  <c r="D107" i="8"/>
  <c r="D941" i="8"/>
  <c r="D656" i="8"/>
  <c r="D108" i="8"/>
  <c r="D657" i="8"/>
  <c r="D109" i="8"/>
  <c r="D658" i="8"/>
  <c r="D110" i="8"/>
  <c r="D111" i="8"/>
  <c r="D112" i="8"/>
  <c r="D113" i="8"/>
  <c r="D817" i="8"/>
  <c r="D659" i="8"/>
  <c r="D771" i="8"/>
  <c r="D114" i="8"/>
  <c r="D115" i="8"/>
  <c r="D660" i="8"/>
  <c r="D562" i="8"/>
  <c r="D116" i="8"/>
  <c r="D117" i="8"/>
  <c r="D661" i="8"/>
  <c r="D878" i="8"/>
  <c r="D662" i="8"/>
  <c r="D118" i="8"/>
  <c r="D818" i="8"/>
  <c r="D119" i="8"/>
  <c r="D819" i="8"/>
  <c r="D663" i="8"/>
  <c r="D120" i="8"/>
  <c r="D563" i="8"/>
  <c r="D942" i="8"/>
  <c r="D664" i="8"/>
  <c r="D564" i="8"/>
  <c r="D121" i="8"/>
  <c r="D879" i="8"/>
  <c r="D122" i="8"/>
  <c r="D943" i="8"/>
  <c r="D565" i="8"/>
  <c r="D123" i="8"/>
  <c r="D665" i="8"/>
  <c r="D124" i="8"/>
  <c r="D944" i="8"/>
  <c r="D125" i="8"/>
  <c r="D126" i="8"/>
  <c r="D127" i="8"/>
  <c r="D945" i="8"/>
  <c r="D128" i="8"/>
  <c r="D129" i="8"/>
  <c r="D130" i="8"/>
  <c r="D666" i="8"/>
  <c r="D131" i="8"/>
  <c r="D132" i="8"/>
  <c r="D133" i="8"/>
  <c r="D134" i="8"/>
  <c r="D135" i="8"/>
  <c r="D772" i="8"/>
  <c r="D136" i="8"/>
  <c r="D946" i="8"/>
  <c r="D137" i="8"/>
  <c r="D947" i="8"/>
  <c r="D948" i="8"/>
  <c r="D138" i="8"/>
  <c r="D139" i="8"/>
  <c r="D567" i="8"/>
  <c r="D140" i="8"/>
  <c r="D667" i="8"/>
  <c r="D141" i="8"/>
  <c r="D142" i="8"/>
  <c r="D143" i="8"/>
  <c r="D144" i="8"/>
  <c r="D145" i="8"/>
  <c r="D146" i="8"/>
  <c r="D949" i="8"/>
  <c r="D147" i="8"/>
  <c r="D148" i="8"/>
  <c r="D149" i="8"/>
  <c r="D880" i="8"/>
  <c r="D150" i="8"/>
  <c r="D151" i="8"/>
  <c r="D152" i="8"/>
  <c r="D153" i="8"/>
  <c r="D882" i="8"/>
  <c r="D883" i="8"/>
  <c r="D820" i="8"/>
  <c r="D668" i="8"/>
  <c r="D669" i="8"/>
  <c r="D773" i="8"/>
  <c r="D154" i="8"/>
  <c r="D774" i="8"/>
  <c r="D670" i="8"/>
  <c r="D155" i="8"/>
  <c r="D156" i="8"/>
  <c r="D884" i="8"/>
  <c r="D671" i="8"/>
  <c r="D157" i="8"/>
  <c r="D950" i="8"/>
  <c r="D158" i="8"/>
  <c r="D951" i="8"/>
  <c r="D952" i="8"/>
  <c r="D821" i="8"/>
  <c r="D159" i="8"/>
  <c r="D953" i="8"/>
  <c r="D886" i="8"/>
  <c r="D160" i="8"/>
  <c r="D568" i="8"/>
  <c r="D161" i="8"/>
  <c r="D162" i="8"/>
  <c r="D163" i="8"/>
  <c r="D672" i="8"/>
  <c r="D164" i="8"/>
  <c r="D673" i="8"/>
  <c r="D165" i="8"/>
  <c r="D822" i="8"/>
  <c r="D166" i="8"/>
  <c r="D569" i="8"/>
  <c r="D823" i="8"/>
  <c r="D167" i="8"/>
  <c r="D168" i="8"/>
  <c r="D954" i="8"/>
  <c r="D674" i="8"/>
  <c r="D824" i="8"/>
  <c r="D169" i="8"/>
  <c r="D170" i="8"/>
  <c r="D825" i="8"/>
  <c r="D570" i="8"/>
  <c r="D171" i="8"/>
  <c r="D571" i="8"/>
  <c r="D172" i="8"/>
  <c r="D173" i="8"/>
  <c r="D174" i="8"/>
  <c r="D175" i="8"/>
  <c r="D176" i="8"/>
  <c r="D177" i="8"/>
  <c r="D955" i="8"/>
  <c r="D178" i="8"/>
  <c r="D179" i="8"/>
  <c r="D826" i="8"/>
  <c r="D180" i="8"/>
  <c r="D887" i="8"/>
  <c r="D181" i="8"/>
  <c r="D182" i="8"/>
  <c r="D675" i="8"/>
  <c r="D183" i="8"/>
  <c r="D184" i="8"/>
  <c r="D185" i="8"/>
  <c r="D572" i="8"/>
  <c r="D186" i="8"/>
  <c r="D888" i="8"/>
  <c r="D187" i="8"/>
  <c r="D573" i="8"/>
  <c r="D188" i="8"/>
  <c r="D189" i="8"/>
  <c r="D190" i="8"/>
  <c r="D676" i="8"/>
  <c r="D191" i="8"/>
  <c r="D192" i="8"/>
  <c r="D193" i="8"/>
  <c r="D956" i="8"/>
  <c r="D827" i="8"/>
  <c r="D574" i="8"/>
  <c r="D194" i="8"/>
  <c r="D828" i="8"/>
  <c r="D195" i="8"/>
  <c r="D196" i="8"/>
  <c r="D889" i="8"/>
  <c r="D197" i="8"/>
  <c r="D198" i="8"/>
  <c r="D829" i="8"/>
  <c r="D890" i="8"/>
  <c r="D830" i="8"/>
  <c r="D199" i="8"/>
  <c r="D957" i="8"/>
  <c r="D200" i="8"/>
  <c r="D201" i="8"/>
  <c r="D202" i="8"/>
  <c r="D203" i="8"/>
  <c r="D204" i="8"/>
  <c r="D205" i="8"/>
  <c r="D206" i="8"/>
  <c r="D677" i="8"/>
  <c r="D207" i="8"/>
  <c r="D678" i="8"/>
  <c r="D208" i="8"/>
  <c r="D209" i="8"/>
  <c r="D210" i="8"/>
  <c r="D211" i="8"/>
  <c r="D679" i="8"/>
  <c r="D831" i="8"/>
  <c r="D212" i="8"/>
  <c r="D832" i="8"/>
  <c r="D575" i="8"/>
  <c r="D213" i="8"/>
  <c r="D214" i="8"/>
  <c r="D833" i="8"/>
  <c r="D215" i="8"/>
  <c r="D958" i="8"/>
  <c r="D216" i="8"/>
  <c r="D959" i="8"/>
  <c r="D775" i="8"/>
  <c r="D217" i="8"/>
  <c r="D218" i="8"/>
  <c r="D776" i="8"/>
  <c r="D219" i="8"/>
  <c r="D220" i="8"/>
  <c r="D960" i="8"/>
  <c r="D221" i="8"/>
  <c r="D222" i="8"/>
  <c r="D891" i="8"/>
  <c r="D961" i="8"/>
  <c r="D223" i="8"/>
  <c r="D224" i="8"/>
  <c r="D680" i="8"/>
  <c r="D681" i="8"/>
  <c r="D225" i="8"/>
  <c r="D962" i="8"/>
  <c r="D226" i="8"/>
  <c r="D227" i="8"/>
  <c r="D682" i="8"/>
  <c r="D228" i="8"/>
  <c r="D963" i="8"/>
  <c r="D229" i="8"/>
  <c r="D230" i="8"/>
  <c r="D964" i="8"/>
  <c r="D834" i="8"/>
  <c r="D231" i="8"/>
  <c r="D683" i="8"/>
  <c r="D232" i="8"/>
  <c r="D233" i="8"/>
  <c r="D684" i="8"/>
  <c r="D924" i="8"/>
  <c r="D234" i="8"/>
  <c r="D685" i="8"/>
  <c r="D235" i="8"/>
  <c r="D777" i="8"/>
  <c r="D892" i="8"/>
  <c r="D965" i="8"/>
  <c r="D835" i="8"/>
  <c r="D686" i="8"/>
  <c r="D236" i="8"/>
  <c r="D237" i="8"/>
  <c r="D687" i="8"/>
  <c r="D238" i="8"/>
  <c r="D688" i="8"/>
  <c r="D239" i="8"/>
  <c r="D966" i="8"/>
  <c r="D240" i="8"/>
  <c r="D241" i="8"/>
  <c r="D576" i="8"/>
  <c r="D242" i="8"/>
  <c r="D243" i="8"/>
  <c r="D244" i="8"/>
  <c r="D689" i="8"/>
  <c r="D245" i="8"/>
  <c r="D547" i="8"/>
  <c r="D690" i="8"/>
  <c r="D246" i="8"/>
  <c r="D247" i="8"/>
  <c r="D778" i="8"/>
  <c r="D248" i="8"/>
  <c r="D249" i="8"/>
  <c r="D836" i="8"/>
  <c r="D250" i="8"/>
  <c r="D893" i="8"/>
  <c r="D251" i="8"/>
  <c r="D779" i="8"/>
  <c r="D894" i="8"/>
  <c r="D252" i="8"/>
  <c r="D253" i="8"/>
  <c r="D254" i="8"/>
  <c r="D255" i="8"/>
  <c r="D256" i="8"/>
  <c r="D895" i="8"/>
  <c r="D691" i="8"/>
  <c r="D257" i="8"/>
  <c r="D258" i="8"/>
  <c r="D780" i="8"/>
  <c r="D967" i="8"/>
  <c r="D259" i="8"/>
  <c r="D260" i="8"/>
  <c r="D577" i="8"/>
  <c r="D837" i="8"/>
  <c r="D261" i="8"/>
  <c r="D781" i="8"/>
  <c r="D578" i="8"/>
  <c r="D262" i="8"/>
  <c r="D896" i="8"/>
  <c r="D263" i="8"/>
  <c r="D838" i="8"/>
  <c r="D579" i="8"/>
  <c r="D264" i="8"/>
  <c r="D692" i="8"/>
  <c r="D265" i="8"/>
  <c r="D693" i="8"/>
  <c r="D266" i="8"/>
  <c r="D839" i="8"/>
  <c r="D897" i="8"/>
  <c r="D267" i="8"/>
  <c r="D968" i="8"/>
  <c r="D268" i="8"/>
  <c r="D269" i="8"/>
  <c r="D270" i="8"/>
  <c r="D694" i="8"/>
  <c r="D271" i="8"/>
  <c r="D580" i="8"/>
  <c r="D272" i="8"/>
  <c r="D782" i="8"/>
  <c r="D273" i="8"/>
  <c r="D274" i="8"/>
  <c r="D275" i="8"/>
  <c r="D695" i="8"/>
  <c r="D276" i="8"/>
  <c r="D277" i="8"/>
  <c r="D969" i="8"/>
  <c r="D840" i="8"/>
  <c r="D278" i="8"/>
  <c r="D970" i="8"/>
  <c r="D279" i="8"/>
  <c r="D280" i="8"/>
  <c r="D281" i="8"/>
  <c r="D282" i="8"/>
  <c r="D899" i="8"/>
  <c r="D581" i="8"/>
  <c r="D283" i="8"/>
  <c r="D284" i="8"/>
  <c r="D971" i="8"/>
  <c r="D972" i="8"/>
  <c r="D285" i="8"/>
  <c r="D973" i="8"/>
  <c r="D286" i="8"/>
  <c r="D974" i="8"/>
  <c r="D287" i="8"/>
  <c r="D288" i="8"/>
  <c r="D900" i="8"/>
  <c r="D289" i="8"/>
  <c r="D696" i="8"/>
  <c r="D290" i="8"/>
  <c r="D291" i="8"/>
  <c r="D582" i="8"/>
  <c r="D697" i="8"/>
  <c r="D292" i="8"/>
  <c r="D583" i="8"/>
  <c r="D975" i="8"/>
  <c r="D293" i="8"/>
  <c r="D294" i="8"/>
  <c r="D584" i="8"/>
  <c r="D295" i="8"/>
  <c r="D296" i="8"/>
  <c r="D297" i="8"/>
  <c r="D298" i="8"/>
  <c r="D698" i="8"/>
  <c r="D299" i="8"/>
  <c r="D300" i="8"/>
  <c r="D301" i="8"/>
  <c r="D302" i="8"/>
  <c r="D699" i="8"/>
  <c r="D585" i="8"/>
  <c r="D303" i="8"/>
  <c r="D304" i="8"/>
  <c r="D700" i="8"/>
  <c r="D783" i="8"/>
  <c r="D305" i="8"/>
  <c r="D306" i="8"/>
  <c r="D701" i="8"/>
  <c r="D307" i="8"/>
  <c r="D784" i="8"/>
  <c r="D976" i="8"/>
  <c r="D308" i="8"/>
  <c r="D977" i="8"/>
  <c r="D309" i="8"/>
  <c r="D841" i="8"/>
  <c r="D310" i="8"/>
  <c r="D785" i="8"/>
  <c r="D978" i="8"/>
  <c r="D311" i="8"/>
  <c r="D702" i="8"/>
  <c r="D786" i="8"/>
  <c r="D586" i="8"/>
  <c r="D587" i="8"/>
  <c r="D901" i="8"/>
  <c r="D703" i="8"/>
  <c r="D925" i="8"/>
  <c r="D312" i="8"/>
  <c r="D588" i="8"/>
  <c r="D902" i="8"/>
  <c r="D842" i="8"/>
  <c r="D704" i="8"/>
  <c r="D313" i="8"/>
  <c r="D589" i="8"/>
  <c r="D314" i="8"/>
  <c r="D315" i="8"/>
  <c r="D843" i="8"/>
  <c r="D705" i="8"/>
  <c r="D316" i="8"/>
  <c r="D317" i="8"/>
  <c r="D979" i="8"/>
  <c r="D318" i="8"/>
  <c r="D319" i="8"/>
  <c r="D706" i="8"/>
  <c r="D903" i="8"/>
  <c r="D707" i="8"/>
  <c r="D320" i="8"/>
  <c r="D321" i="8"/>
  <c r="D322" i="8"/>
  <c r="D324" i="8"/>
  <c r="D323" i="8"/>
  <c r="D708" i="8"/>
  <c r="D709" i="8"/>
  <c r="D325" i="8"/>
  <c r="D327" i="8"/>
  <c r="D590" i="8"/>
  <c r="D326" i="8"/>
  <c r="D904" i="8"/>
  <c r="D591" i="8"/>
  <c r="D710" i="8"/>
  <c r="D328" i="8"/>
  <c r="D329" i="8"/>
  <c r="D330" i="8"/>
  <c r="D711" i="8"/>
  <c r="D331" i="8"/>
  <c r="D926" i="8"/>
  <c r="D844" i="8"/>
  <c r="D332" i="8"/>
  <c r="D712" i="8"/>
  <c r="D333" i="8"/>
  <c r="D787" i="8"/>
  <c r="D334" i="8"/>
  <c r="D335" i="8"/>
  <c r="D713" i="8"/>
  <c r="D845" i="8"/>
  <c r="D336" i="8"/>
  <c r="D337" i="8"/>
  <c r="D338" i="8"/>
  <c r="D339" i="8"/>
  <c r="D340" i="8"/>
  <c r="D714" i="8"/>
  <c r="D341" i="8"/>
  <c r="D846" i="8"/>
  <c r="D342" i="8"/>
  <c r="D343" i="8"/>
  <c r="D592" i="8"/>
  <c r="D344" i="8"/>
  <c r="D847" i="8"/>
  <c r="D980" i="8"/>
  <c r="D345" i="8"/>
  <c r="D548" i="8"/>
  <c r="D346" i="8"/>
  <c r="D788" i="8"/>
  <c r="D347" i="8"/>
  <c r="D789" i="8"/>
  <c r="D593" i="8"/>
  <c r="D348" i="8"/>
  <c r="D594" i="8"/>
  <c r="D349" i="8"/>
  <c r="D715" i="8"/>
  <c r="D905" i="8"/>
  <c r="D716" i="8"/>
  <c r="D350" i="8"/>
  <c r="D351" i="8"/>
  <c r="D352" i="8"/>
  <c r="D353" i="8"/>
  <c r="D354" i="8"/>
  <c r="D595" i="8"/>
  <c r="D355" i="8"/>
  <c r="D356" i="8"/>
  <c r="D596" i="8"/>
  <c r="D597" i="8"/>
  <c r="D357" i="8"/>
  <c r="D598" i="8"/>
  <c r="D358" i="8"/>
  <c r="D359" i="8"/>
  <c r="D599" i="8"/>
  <c r="D927" i="8"/>
  <c r="D549" i="8"/>
  <c r="D360" i="8"/>
  <c r="D717" i="8"/>
  <c r="D981" i="8"/>
  <c r="D361" i="8"/>
  <c r="D982" i="8"/>
  <c r="D362" i="8"/>
  <c r="D848" i="8"/>
  <c r="D363" i="8"/>
  <c r="D364" i="8"/>
  <c r="D790" i="8"/>
  <c r="D365" i="8"/>
  <c r="D849" i="8"/>
  <c r="D718" i="8"/>
  <c r="D906" i="8"/>
  <c r="D366" i="8"/>
  <c r="D719" i="8"/>
  <c r="D367" i="8"/>
  <c r="D850" i="8"/>
  <c r="D720" i="8"/>
  <c r="D368" i="8"/>
  <c r="D369" i="8"/>
  <c r="D851" i="8"/>
  <c r="D600" i="8"/>
  <c r="D370" i="8"/>
  <c r="D371" i="8"/>
  <c r="D372" i="8"/>
  <c r="D601" i="8"/>
  <c r="D373" i="8"/>
  <c r="D602" i="8"/>
  <c r="D721" i="8"/>
  <c r="D374" i="8"/>
  <c r="D722" i="8"/>
  <c r="D375" i="8"/>
  <c r="D852" i="8"/>
  <c r="D376" i="8"/>
  <c r="D791" i="8"/>
  <c r="D603" i="8"/>
  <c r="D377" i="8"/>
  <c r="D604" i="8"/>
  <c r="D723" i="8"/>
  <c r="D378" i="8"/>
  <c r="D792" i="8"/>
  <c r="D379" i="8"/>
  <c r="D983" i="8"/>
  <c r="D550" i="8"/>
  <c r="D380" i="8"/>
  <c r="D907" i="8"/>
  <c r="D381" i="8"/>
  <c r="D382" i="8"/>
  <c r="D605" i="8"/>
  <c r="D383" i="8"/>
  <c r="D793" i="8"/>
  <c r="D384" i="8"/>
  <c r="D853" i="8"/>
  <c r="D724" i="8"/>
  <c r="D385" i="8"/>
  <c r="D386" i="8"/>
  <c r="D725" i="8"/>
  <c r="D387" i="8"/>
  <c r="D908" i="8"/>
  <c r="D388" i="8"/>
  <c r="D389" i="8"/>
  <c r="D606" i="8"/>
  <c r="D390" i="8"/>
  <c r="D607" i="8"/>
  <c r="D909" i="8"/>
  <c r="D391" i="8"/>
  <c r="D984" i="8"/>
  <c r="D726" i="8"/>
  <c r="D727" i="8"/>
  <c r="D985" i="8"/>
  <c r="D392" i="8"/>
  <c r="D393" i="8"/>
  <c r="D986" i="8"/>
  <c r="D910" i="8"/>
  <c r="D728" i="8"/>
  <c r="D394" i="8"/>
  <c r="D395" i="8"/>
  <c r="D396" i="8"/>
  <c r="D729" i="8"/>
  <c r="D854" i="8"/>
  <c r="D397" i="8"/>
  <c r="D608" i="8"/>
  <c r="D398" i="8"/>
  <c r="D987" i="8"/>
  <c r="D399" i="8"/>
  <c r="D911" i="8"/>
  <c r="D730" i="8"/>
  <c r="D855" i="8"/>
  <c r="D400" i="8"/>
  <c r="D609" i="8"/>
  <c r="D988" i="8"/>
  <c r="D989" i="8"/>
  <c r="D856" i="8"/>
  <c r="D990" i="8"/>
  <c r="D401" i="8"/>
  <c r="D912" i="8"/>
  <c r="D731" i="8"/>
  <c r="D857" i="8"/>
  <c r="D402" i="8"/>
  <c r="D403" i="8"/>
  <c r="D404" i="8"/>
  <c r="D991" i="8"/>
  <c r="D405" i="8"/>
  <c r="D406" i="8"/>
  <c r="D732" i="8"/>
  <c r="D407" i="8"/>
  <c r="D610" i="8"/>
  <c r="D408" i="8"/>
  <c r="D409" i="8"/>
  <c r="D858" i="8"/>
  <c r="D410" i="8"/>
  <c r="D733" i="8"/>
  <c r="D734" i="8"/>
  <c r="D411" i="8"/>
  <c r="D735" i="8"/>
  <c r="D859" i="8"/>
  <c r="D412" i="8"/>
  <c r="D736" i="8"/>
  <c r="D913" i="8"/>
  <c r="D413" i="8"/>
  <c r="D414" i="8"/>
  <c r="D415" i="8"/>
  <c r="D416" i="8"/>
  <c r="D794" i="8"/>
  <c r="D417" i="8"/>
  <c r="D611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737" i="8"/>
  <c r="D992" i="8"/>
  <c r="D430" i="8"/>
  <c r="D431" i="8"/>
  <c r="D612" i="8"/>
  <c r="D432" i="8"/>
  <c r="D738" i="8"/>
  <c r="D433" i="8"/>
  <c r="D434" i="8"/>
  <c r="D613" i="8"/>
  <c r="D435" i="8"/>
  <c r="D739" i="8"/>
  <c r="D436" i="8"/>
  <c r="D437" i="8"/>
  <c r="D551" i="8"/>
  <c r="D740" i="8"/>
  <c r="D438" i="8"/>
  <c r="D439" i="8"/>
  <c r="D440" i="8"/>
  <c r="D993" i="8"/>
  <c r="D441" i="8"/>
  <c r="D741" i="8"/>
  <c r="D442" i="8"/>
  <c r="D443" i="8"/>
  <c r="D742" i="8"/>
  <c r="D444" i="8"/>
  <c r="D614" i="8"/>
  <c r="D445" i="8"/>
  <c r="D446" i="8"/>
  <c r="D447" i="8"/>
  <c r="D860" i="8"/>
  <c r="D448" i="8"/>
  <c r="D449" i="8"/>
  <c r="D450" i="8"/>
  <c r="D743" i="8"/>
  <c r="D451" i="8"/>
  <c r="D744" i="8"/>
  <c r="D452" i="8"/>
  <c r="D453" i="8"/>
  <c r="D454" i="8"/>
  <c r="D994" i="8"/>
  <c r="D795" i="8"/>
  <c r="D455" i="8"/>
  <c r="D456" i="8"/>
  <c r="D457" i="8"/>
  <c r="D995" i="8"/>
  <c r="D458" i="8"/>
  <c r="D996" i="8"/>
  <c r="D459" i="8"/>
  <c r="D460" i="8"/>
  <c r="D461" i="8"/>
  <c r="D462" i="8"/>
  <c r="D463" i="8"/>
  <c r="D615" i="8"/>
  <c r="D464" i="8"/>
  <c r="D465" i="8"/>
  <c r="D466" i="8"/>
  <c r="D467" i="8"/>
  <c r="D745" i="8"/>
  <c r="D746" i="8"/>
  <c r="D747" i="8"/>
  <c r="D468" i="8"/>
  <c r="D469" i="8"/>
  <c r="D470" i="8"/>
  <c r="D914" i="8"/>
  <c r="D471" i="8"/>
  <c r="D748" i="8"/>
  <c r="D749" i="8"/>
  <c r="D472" i="8"/>
  <c r="D750" i="8"/>
  <c r="D473" i="8"/>
  <c r="D474" i="8"/>
  <c r="D475" i="8"/>
  <c r="D476" i="8"/>
  <c r="D861" i="8"/>
  <c r="D477" i="8"/>
  <c r="D997" i="8"/>
  <c r="D478" i="8"/>
  <c r="D998" i="8"/>
  <c r="D479" i="8"/>
  <c r="D796" i="8"/>
  <c r="D480" i="8"/>
  <c r="D862" i="8"/>
  <c r="D481" i="8"/>
  <c r="D482" i="8"/>
  <c r="D483" i="8"/>
  <c r="D484" i="8"/>
  <c r="D999" i="8"/>
  <c r="D485" i="8"/>
  <c r="D616" i="8"/>
  <c r="D486" i="8"/>
  <c r="D915" i="8"/>
  <c r="D1000" i="8"/>
  <c r="D916" i="8"/>
  <c r="D1001" i="8"/>
  <c r="D487" i="8"/>
  <c r="D488" i="8"/>
  <c r="D489" i="8"/>
  <c r="D1002" i="8"/>
  <c r="D490" i="8"/>
  <c r="D917" i="8"/>
  <c r="D1003" i="8"/>
  <c r="D491" i="8"/>
  <c r="D1004" i="8"/>
  <c r="D492" i="8"/>
  <c r="D493" i="8"/>
  <c r="D751" i="8"/>
  <c r="D752" i="8"/>
  <c r="D918" i="8"/>
  <c r="D494" i="8"/>
  <c r="D1005" i="8"/>
  <c r="D495" i="8"/>
  <c r="D1006" i="8"/>
  <c r="D753" i="8"/>
  <c r="D754" i="8"/>
  <c r="D755" i="8"/>
  <c r="D496" i="8"/>
  <c r="D497" i="8"/>
  <c r="D498" i="8"/>
  <c r="D756" i="8"/>
  <c r="D499" i="8"/>
  <c r="D500" i="8"/>
  <c r="D617" i="8"/>
  <c r="D501" i="8"/>
  <c r="D757" i="8"/>
  <c r="D502" i="8"/>
  <c r="D503" i="8"/>
  <c r="D504" i="8"/>
  <c r="D505" i="8"/>
  <c r="D506" i="8"/>
  <c r="D919" i="8"/>
  <c r="D507" i="8"/>
  <c r="D508" i="8"/>
  <c r="D920" i="8"/>
  <c r="D863" i="8"/>
  <c r="D509" i="8"/>
  <c r="D758" i="8"/>
  <c r="D618" i="8"/>
  <c r="D510" i="8"/>
  <c r="D759" i="8"/>
  <c r="D511" i="8"/>
  <c r="D512" i="8"/>
  <c r="D513" i="8"/>
  <c r="D514" i="8"/>
  <c r="D797" i="8"/>
  <c r="D619" i="8"/>
  <c r="D1007" i="8"/>
  <c r="D760" i="8"/>
  <c r="D515" i="8"/>
  <c r="D761" i="8"/>
  <c r="D620" i="8"/>
  <c r="D516" i="8"/>
  <c r="D517" i="8"/>
  <c r="D518" i="8"/>
  <c r="D1008" i="8"/>
  <c r="D762" i="8"/>
  <c r="D928" i="8"/>
  <c r="D864" i="8"/>
  <c r="D519" i="8"/>
  <c r="D520" i="8"/>
  <c r="D521" i="8"/>
  <c r="D1009" i="8"/>
  <c r="D522" i="8"/>
  <c r="D523" i="8"/>
  <c r="D524" i="8"/>
  <c r="D865" i="8"/>
  <c r="D763" i="8"/>
  <c r="D525" i="8"/>
  <c r="D921" i="8"/>
  <c r="D526" i="8"/>
  <c r="D1010" i="8"/>
  <c r="D527" i="8"/>
  <c r="D528" i="8"/>
  <c r="D529" i="8"/>
  <c r="D530" i="8"/>
  <c r="D798" i="8"/>
  <c r="D531" i="8"/>
  <c r="D532" i="8"/>
  <c r="D533" i="8"/>
  <c r="D534" i="8"/>
  <c r="D535" i="8"/>
  <c r="D536" i="8"/>
  <c r="D537" i="8"/>
  <c r="D764" i="8"/>
  <c r="D538" i="8"/>
  <c r="D539" i="8"/>
  <c r="D540" i="8"/>
  <c r="D541" i="8"/>
  <c r="D543" i="8"/>
  <c r="D544" i="8"/>
  <c r="D545" i="8"/>
  <c r="D546" i="8"/>
  <c r="D542" i="8"/>
  <c r="D2" i="8"/>
  <c r="C799" i="8"/>
  <c r="C765" i="8"/>
  <c r="C3" i="8"/>
  <c r="C800" i="8"/>
  <c r="C4" i="8"/>
  <c r="C5" i="8"/>
  <c r="C552" i="8"/>
  <c r="C866" i="8"/>
  <c r="C6" i="8"/>
  <c r="C7" i="8"/>
  <c r="C8" i="8"/>
  <c r="C621" i="8"/>
  <c r="C622" i="8"/>
  <c r="C9" i="8"/>
  <c r="C623" i="8"/>
  <c r="C624" i="8"/>
  <c r="C10" i="8"/>
  <c r="C625" i="8"/>
  <c r="C11" i="8"/>
  <c r="C12" i="8"/>
  <c r="C867" i="8"/>
  <c r="C626" i="8"/>
  <c r="C13" i="8"/>
  <c r="C14" i="8"/>
  <c r="C15" i="8"/>
  <c r="C16" i="8"/>
  <c r="C17" i="8"/>
  <c r="C18" i="8"/>
  <c r="C19" i="8"/>
  <c r="C627" i="8"/>
  <c r="C766" i="8"/>
  <c r="C20" i="8"/>
  <c r="C628" i="8"/>
  <c r="C868" i="8"/>
  <c r="C21" i="8"/>
  <c r="C929" i="8"/>
  <c r="C767" i="8"/>
  <c r="C553" i="8"/>
  <c r="C629" i="8"/>
  <c r="C22" i="8"/>
  <c r="C630" i="8"/>
  <c r="C23" i="8"/>
  <c r="C24" i="8"/>
  <c r="C631" i="8"/>
  <c r="C632" i="8"/>
  <c r="C25" i="8"/>
  <c r="C26" i="8"/>
  <c r="C27" i="8"/>
  <c r="C930" i="8"/>
  <c r="C931" i="8"/>
  <c r="C801" i="8"/>
  <c r="C28" i="8"/>
  <c r="C29" i="8"/>
  <c r="C869" i="8"/>
  <c r="C633" i="8"/>
  <c r="C932" i="8"/>
  <c r="C554" i="8"/>
  <c r="C30" i="8"/>
  <c r="C31" i="8"/>
  <c r="C871" i="8"/>
  <c r="C32" i="8"/>
  <c r="C33" i="8"/>
  <c r="C34" i="8"/>
  <c r="C35" i="8"/>
  <c r="C634" i="8"/>
  <c r="C36" i="8"/>
  <c r="C635" i="8"/>
  <c r="C636" i="8"/>
  <c r="C37" i="8"/>
  <c r="C38" i="8"/>
  <c r="C802" i="8"/>
  <c r="C637" i="8"/>
  <c r="C39" i="8"/>
  <c r="C40" i="8"/>
  <c r="C638" i="8"/>
  <c r="C803" i="8"/>
  <c r="C41" i="8"/>
  <c r="C933" i="8"/>
  <c r="C42" i="8"/>
  <c r="C804" i="8"/>
  <c r="C639" i="8"/>
  <c r="C640" i="8"/>
  <c r="C43" i="8"/>
  <c r="C44" i="8"/>
  <c r="C641" i="8"/>
  <c r="C45" i="8"/>
  <c r="C555" i="8"/>
  <c r="C46" i="8"/>
  <c r="C642" i="8"/>
  <c r="C47" i="8"/>
  <c r="C643" i="8"/>
  <c r="C644" i="8"/>
  <c r="C922" i="8"/>
  <c r="C48" i="8"/>
  <c r="C556" i="8"/>
  <c r="C49" i="8"/>
  <c r="C557" i="8"/>
  <c r="C805" i="8"/>
  <c r="C50" i="8"/>
  <c r="C51" i="8"/>
  <c r="C52" i="8"/>
  <c r="C645" i="8"/>
  <c r="C53" i="8"/>
  <c r="C54" i="8"/>
  <c r="C934" i="8"/>
  <c r="C872" i="8"/>
  <c r="C55" i="8"/>
  <c r="C56" i="8"/>
  <c r="C57" i="8"/>
  <c r="C58" i="8"/>
  <c r="C935" i="8"/>
  <c r="C59" i="8"/>
  <c r="C60" i="8"/>
  <c r="C806" i="8"/>
  <c r="C807" i="8"/>
  <c r="C61" i="8"/>
  <c r="C646" i="8"/>
  <c r="C936" i="8"/>
  <c r="C808" i="8"/>
  <c r="C62" i="8"/>
  <c r="C647" i="8"/>
  <c r="C63" i="8"/>
  <c r="C648" i="8"/>
  <c r="C64" i="8"/>
  <c r="C65" i="8"/>
  <c r="C66" i="8"/>
  <c r="C67" i="8"/>
  <c r="C68" i="8"/>
  <c r="C69" i="8"/>
  <c r="C70" i="8"/>
  <c r="C71" i="8"/>
  <c r="C72" i="8"/>
  <c r="C809" i="8"/>
  <c r="C73" i="8"/>
  <c r="C937" i="8"/>
  <c r="C74" i="8"/>
  <c r="C558" i="8"/>
  <c r="C649" i="8"/>
  <c r="C75" i="8"/>
  <c r="C76" i="8"/>
  <c r="C768" i="8"/>
  <c r="C77" i="8"/>
  <c r="C78" i="8"/>
  <c r="C938" i="8"/>
  <c r="C79" i="8"/>
  <c r="C80" i="8"/>
  <c r="C81" i="8"/>
  <c r="C873" i="8"/>
  <c r="C810" i="8"/>
  <c r="C82" i="8"/>
  <c r="C83" i="8"/>
  <c r="C874" i="8"/>
  <c r="C769" i="8"/>
  <c r="C84" i="8"/>
  <c r="C650" i="8"/>
  <c r="C770" i="8"/>
  <c r="C85" i="8"/>
  <c r="C86" i="8"/>
  <c r="C87" i="8"/>
  <c r="C559" i="8"/>
  <c r="C88" i="8"/>
  <c r="C89" i="8"/>
  <c r="C651" i="8"/>
  <c r="C90" i="8"/>
  <c r="C91" i="8"/>
  <c r="C811" i="8"/>
  <c r="C92" i="8"/>
  <c r="C939" i="8"/>
  <c r="C93" i="8"/>
  <c r="C812" i="8"/>
  <c r="C94" i="8"/>
  <c r="C813" i="8"/>
  <c r="C560" i="8"/>
  <c r="C95" i="8"/>
  <c r="C652" i="8"/>
  <c r="C96" i="8"/>
  <c r="C814" i="8"/>
  <c r="C876" i="8"/>
  <c r="C97" i="8"/>
  <c r="C653" i="8"/>
  <c r="C815" i="8"/>
  <c r="C98" i="8"/>
  <c r="C816" i="8"/>
  <c r="C99" i="8"/>
  <c r="C100" i="8"/>
  <c r="C940" i="8"/>
  <c r="C101" i="8"/>
  <c r="C102" i="8"/>
  <c r="C103" i="8"/>
  <c r="C104" i="8"/>
  <c r="C654" i="8"/>
  <c r="C105" i="8"/>
  <c r="C877" i="8"/>
  <c r="C655" i="8"/>
  <c r="C923" i="8"/>
  <c r="C561" i="8"/>
  <c r="C106" i="8"/>
  <c r="C107" i="8"/>
  <c r="C941" i="8"/>
  <c r="C656" i="8"/>
  <c r="C108" i="8"/>
  <c r="C657" i="8"/>
  <c r="C109" i="8"/>
  <c r="C658" i="8"/>
  <c r="C110" i="8"/>
  <c r="C111" i="8"/>
  <c r="C112" i="8"/>
  <c r="C113" i="8"/>
  <c r="C817" i="8"/>
  <c r="C659" i="8"/>
  <c r="C771" i="8"/>
  <c r="C114" i="8"/>
  <c r="C115" i="8"/>
  <c r="C660" i="8"/>
  <c r="C562" i="8"/>
  <c r="C116" i="8"/>
  <c r="C117" i="8"/>
  <c r="C661" i="8"/>
  <c r="C878" i="8"/>
  <c r="C662" i="8"/>
  <c r="C118" i="8"/>
  <c r="C818" i="8"/>
  <c r="C119" i="8"/>
  <c r="C819" i="8"/>
  <c r="C663" i="8"/>
  <c r="C120" i="8"/>
  <c r="C563" i="8"/>
  <c r="C942" i="8"/>
  <c r="C664" i="8"/>
  <c r="C564" i="8"/>
  <c r="C121" i="8"/>
  <c r="C879" i="8"/>
  <c r="C122" i="8"/>
  <c r="C943" i="8"/>
  <c r="C565" i="8"/>
  <c r="C123" i="8"/>
  <c r="C665" i="8"/>
  <c r="C124" i="8"/>
  <c r="C944" i="8"/>
  <c r="C125" i="8"/>
  <c r="C126" i="8"/>
  <c r="C127" i="8"/>
  <c r="C945" i="8"/>
  <c r="C128" i="8"/>
  <c r="C129" i="8"/>
  <c r="C130" i="8"/>
  <c r="C666" i="8"/>
  <c r="C131" i="8"/>
  <c r="C132" i="8"/>
  <c r="C133" i="8"/>
  <c r="C134" i="8"/>
  <c r="C135" i="8"/>
  <c r="C772" i="8"/>
  <c r="C136" i="8"/>
  <c r="C946" i="8"/>
  <c r="C137" i="8"/>
  <c r="C947" i="8"/>
  <c r="C948" i="8"/>
  <c r="C138" i="8"/>
  <c r="C139" i="8"/>
  <c r="C567" i="8"/>
  <c r="C140" i="8"/>
  <c r="C667" i="8"/>
  <c r="C141" i="8"/>
  <c r="C142" i="8"/>
  <c r="C143" i="8"/>
  <c r="C144" i="8"/>
  <c r="C145" i="8"/>
  <c r="C146" i="8"/>
  <c r="C949" i="8"/>
  <c r="C147" i="8"/>
  <c r="C148" i="8"/>
  <c r="C149" i="8"/>
  <c r="C880" i="8"/>
  <c r="C150" i="8"/>
  <c r="C151" i="8"/>
  <c r="C152" i="8"/>
  <c r="C153" i="8"/>
  <c r="C882" i="8"/>
  <c r="C883" i="8"/>
  <c r="C820" i="8"/>
  <c r="C668" i="8"/>
  <c r="C669" i="8"/>
  <c r="C773" i="8"/>
  <c r="C154" i="8"/>
  <c r="C774" i="8"/>
  <c r="C670" i="8"/>
  <c r="C155" i="8"/>
  <c r="C156" i="8"/>
  <c r="C671" i="8"/>
  <c r="C157" i="8"/>
  <c r="C950" i="8"/>
  <c r="C158" i="8"/>
  <c r="C951" i="8"/>
  <c r="C952" i="8"/>
  <c r="C821" i="8"/>
  <c r="C159" i="8"/>
  <c r="C953" i="8"/>
  <c r="C886" i="8"/>
  <c r="C160" i="8"/>
  <c r="C568" i="8"/>
  <c r="C161" i="8"/>
  <c r="C162" i="8"/>
  <c r="C163" i="8"/>
  <c r="C672" i="8"/>
  <c r="C164" i="8"/>
  <c r="C673" i="8"/>
  <c r="C165" i="8"/>
  <c r="C822" i="8"/>
  <c r="C166" i="8"/>
  <c r="C569" i="8"/>
  <c r="C823" i="8"/>
  <c r="C167" i="8"/>
  <c r="C168" i="8"/>
  <c r="C954" i="8"/>
  <c r="C674" i="8"/>
  <c r="C824" i="8"/>
  <c r="C169" i="8"/>
  <c r="C170" i="8"/>
  <c r="C825" i="8"/>
  <c r="C570" i="8"/>
  <c r="C171" i="8"/>
  <c r="C571" i="8"/>
  <c r="C172" i="8"/>
  <c r="C173" i="8"/>
  <c r="C174" i="8"/>
  <c r="C175" i="8"/>
  <c r="C176" i="8"/>
  <c r="C177" i="8"/>
  <c r="C955" i="8"/>
  <c r="C178" i="8"/>
  <c r="C179" i="8"/>
  <c r="C826" i="8"/>
  <c r="C180" i="8"/>
  <c r="C887" i="8"/>
  <c r="C181" i="8"/>
  <c r="C182" i="8"/>
  <c r="C675" i="8"/>
  <c r="C183" i="8"/>
  <c r="C184" i="8"/>
  <c r="C185" i="8"/>
  <c r="C572" i="8"/>
  <c r="C186" i="8"/>
  <c r="C888" i="8"/>
  <c r="C187" i="8"/>
  <c r="C573" i="8"/>
  <c r="C188" i="8"/>
  <c r="C189" i="8"/>
  <c r="C190" i="8"/>
  <c r="C676" i="8"/>
  <c r="C191" i="8"/>
  <c r="C192" i="8"/>
  <c r="C193" i="8"/>
  <c r="C956" i="8"/>
  <c r="C827" i="8"/>
  <c r="C574" i="8"/>
  <c r="C194" i="8"/>
  <c r="C828" i="8"/>
  <c r="C195" i="8"/>
  <c r="C196" i="8"/>
  <c r="C889" i="8"/>
  <c r="C197" i="8"/>
  <c r="C198" i="8"/>
  <c r="C829" i="8"/>
  <c r="C890" i="8"/>
  <c r="C830" i="8"/>
  <c r="C199" i="8"/>
  <c r="C957" i="8"/>
  <c r="C200" i="8"/>
  <c r="C201" i="8"/>
  <c r="C202" i="8"/>
  <c r="C203" i="8"/>
  <c r="C204" i="8"/>
  <c r="C205" i="8"/>
  <c r="C206" i="8"/>
  <c r="C677" i="8"/>
  <c r="C207" i="8"/>
  <c r="C678" i="8"/>
  <c r="C208" i="8"/>
  <c r="C209" i="8"/>
  <c r="C210" i="8"/>
  <c r="C211" i="8"/>
  <c r="C679" i="8"/>
  <c r="C831" i="8"/>
  <c r="C212" i="8"/>
  <c r="C832" i="8"/>
  <c r="C575" i="8"/>
  <c r="C213" i="8"/>
  <c r="C214" i="8"/>
  <c r="C833" i="8"/>
  <c r="C215" i="8"/>
  <c r="C958" i="8"/>
  <c r="C216" i="8"/>
  <c r="C959" i="8"/>
  <c r="C775" i="8"/>
  <c r="C217" i="8"/>
  <c r="C218" i="8"/>
  <c r="C776" i="8"/>
  <c r="C219" i="8"/>
  <c r="C220" i="8"/>
  <c r="C960" i="8"/>
  <c r="C221" i="8"/>
  <c r="C222" i="8"/>
  <c r="C891" i="8"/>
  <c r="C961" i="8"/>
  <c r="C223" i="8"/>
  <c r="C224" i="8"/>
  <c r="C680" i="8"/>
  <c r="C681" i="8"/>
  <c r="C225" i="8"/>
  <c r="C962" i="8"/>
  <c r="C226" i="8"/>
  <c r="C227" i="8"/>
  <c r="C682" i="8"/>
  <c r="C228" i="8"/>
  <c r="C963" i="8"/>
  <c r="C229" i="8"/>
  <c r="C230" i="8"/>
  <c r="C964" i="8"/>
  <c r="C834" i="8"/>
  <c r="C231" i="8"/>
  <c r="C683" i="8"/>
  <c r="C232" i="8"/>
  <c r="C233" i="8"/>
  <c r="C684" i="8"/>
  <c r="C924" i="8"/>
  <c r="C234" i="8"/>
  <c r="C685" i="8"/>
  <c r="C235" i="8"/>
  <c r="C777" i="8"/>
  <c r="C892" i="8"/>
  <c r="C965" i="8"/>
  <c r="C835" i="8"/>
  <c r="C686" i="8"/>
  <c r="C236" i="8"/>
  <c r="C237" i="8"/>
  <c r="C687" i="8"/>
  <c r="C238" i="8"/>
  <c r="C688" i="8"/>
  <c r="C239" i="8"/>
  <c r="C966" i="8"/>
  <c r="C240" i="8"/>
  <c r="C241" i="8"/>
  <c r="C576" i="8"/>
  <c r="C242" i="8"/>
  <c r="C243" i="8"/>
  <c r="C244" i="8"/>
  <c r="C689" i="8"/>
  <c r="C245" i="8"/>
  <c r="C547" i="8"/>
  <c r="C690" i="8"/>
  <c r="C246" i="8"/>
  <c r="C247" i="8"/>
  <c r="C778" i="8"/>
  <c r="C248" i="8"/>
  <c r="C249" i="8"/>
  <c r="C836" i="8"/>
  <c r="C250" i="8"/>
  <c r="C893" i="8"/>
  <c r="C251" i="8"/>
  <c r="C779" i="8"/>
  <c r="C894" i="8"/>
  <c r="C252" i="8"/>
  <c r="C253" i="8"/>
  <c r="C254" i="8"/>
  <c r="C255" i="8"/>
  <c r="C256" i="8"/>
  <c r="C895" i="8"/>
  <c r="C691" i="8"/>
  <c r="C257" i="8"/>
  <c r="C258" i="8"/>
  <c r="C780" i="8"/>
  <c r="C967" i="8"/>
  <c r="C259" i="8"/>
  <c r="C260" i="8"/>
  <c r="C577" i="8"/>
  <c r="C837" i="8"/>
  <c r="C261" i="8"/>
  <c r="C781" i="8"/>
  <c r="C578" i="8"/>
  <c r="C262" i="8"/>
  <c r="C896" i="8"/>
  <c r="C263" i="8"/>
  <c r="C838" i="8"/>
  <c r="C579" i="8"/>
  <c r="C264" i="8"/>
  <c r="C692" i="8"/>
  <c r="C265" i="8"/>
  <c r="C693" i="8"/>
  <c r="C266" i="8"/>
  <c r="C839" i="8"/>
  <c r="C897" i="8"/>
  <c r="C267" i="8"/>
  <c r="C968" i="8"/>
  <c r="C268" i="8"/>
  <c r="C269" i="8"/>
  <c r="C270" i="8"/>
  <c r="C694" i="8"/>
  <c r="C271" i="8"/>
  <c r="C580" i="8"/>
  <c r="C272" i="8"/>
  <c r="C782" i="8"/>
  <c r="C273" i="8"/>
  <c r="C274" i="8"/>
  <c r="C275" i="8"/>
  <c r="C695" i="8"/>
  <c r="C276" i="8"/>
  <c r="C277" i="8"/>
  <c r="C969" i="8"/>
  <c r="C840" i="8"/>
  <c r="C278" i="8"/>
  <c r="C970" i="8"/>
  <c r="C279" i="8"/>
  <c r="C280" i="8"/>
  <c r="C281" i="8"/>
  <c r="C282" i="8"/>
  <c r="C899" i="8"/>
  <c r="C581" i="8"/>
  <c r="C283" i="8"/>
  <c r="C284" i="8"/>
  <c r="C971" i="8"/>
  <c r="C972" i="8"/>
  <c r="C285" i="8"/>
  <c r="C973" i="8"/>
  <c r="C286" i="8"/>
  <c r="C974" i="8"/>
  <c r="C287" i="8"/>
  <c r="C288" i="8"/>
  <c r="C900" i="8"/>
  <c r="C289" i="8"/>
  <c r="C696" i="8"/>
  <c r="C290" i="8"/>
  <c r="C291" i="8"/>
  <c r="C582" i="8"/>
  <c r="C697" i="8"/>
  <c r="C292" i="8"/>
  <c r="C583" i="8"/>
  <c r="C975" i="8"/>
  <c r="C293" i="8"/>
  <c r="C294" i="8"/>
  <c r="C584" i="8"/>
  <c r="C295" i="8"/>
  <c r="C296" i="8"/>
  <c r="C297" i="8"/>
  <c r="C298" i="8"/>
  <c r="C698" i="8"/>
  <c r="C299" i="8"/>
  <c r="C300" i="8"/>
  <c r="C301" i="8"/>
  <c r="C302" i="8"/>
  <c r="C699" i="8"/>
  <c r="C585" i="8"/>
  <c r="C303" i="8"/>
  <c r="C304" i="8"/>
  <c r="C700" i="8"/>
  <c r="C783" i="8"/>
  <c r="C305" i="8"/>
  <c r="C306" i="8"/>
  <c r="C701" i="8"/>
  <c r="C307" i="8"/>
  <c r="C784" i="8"/>
  <c r="C976" i="8"/>
  <c r="C308" i="8"/>
  <c r="C977" i="8"/>
  <c r="C309" i="8"/>
  <c r="C841" i="8"/>
  <c r="C310" i="8"/>
  <c r="C785" i="8"/>
  <c r="C978" i="8"/>
  <c r="C311" i="8"/>
  <c r="C702" i="8"/>
  <c r="C786" i="8"/>
  <c r="C586" i="8"/>
  <c r="C587" i="8"/>
  <c r="C901" i="8"/>
  <c r="C703" i="8"/>
  <c r="C925" i="8"/>
  <c r="C312" i="8"/>
  <c r="C588" i="8"/>
  <c r="C902" i="8"/>
  <c r="C842" i="8"/>
  <c r="C704" i="8"/>
  <c r="C313" i="8"/>
  <c r="C589" i="8"/>
  <c r="C314" i="8"/>
  <c r="C315" i="8"/>
  <c r="C843" i="8"/>
  <c r="C705" i="8"/>
  <c r="C316" i="8"/>
  <c r="C317" i="8"/>
  <c r="C979" i="8"/>
  <c r="C318" i="8"/>
  <c r="C319" i="8"/>
  <c r="C706" i="8"/>
  <c r="C903" i="8"/>
  <c r="C707" i="8"/>
  <c r="C320" i="8"/>
  <c r="C321" i="8"/>
  <c r="C322" i="8"/>
  <c r="C324" i="8"/>
  <c r="C323" i="8"/>
  <c r="C708" i="8"/>
  <c r="C709" i="8"/>
  <c r="C325" i="8"/>
  <c r="C327" i="8"/>
  <c r="C590" i="8"/>
  <c r="C326" i="8"/>
  <c r="C904" i="8"/>
  <c r="C591" i="8"/>
  <c r="C710" i="8"/>
  <c r="C328" i="8"/>
  <c r="C329" i="8"/>
  <c r="C330" i="8"/>
  <c r="C711" i="8"/>
  <c r="C331" i="8"/>
  <c r="C926" i="8"/>
  <c r="C844" i="8"/>
  <c r="C332" i="8"/>
  <c r="C712" i="8"/>
  <c r="C333" i="8"/>
  <c r="C787" i="8"/>
  <c r="C334" i="8"/>
  <c r="C335" i="8"/>
  <c r="C713" i="8"/>
  <c r="C845" i="8"/>
  <c r="C336" i="8"/>
  <c r="C337" i="8"/>
  <c r="C338" i="8"/>
  <c r="C339" i="8"/>
  <c r="C340" i="8"/>
  <c r="C714" i="8"/>
  <c r="C341" i="8"/>
  <c r="C846" i="8"/>
  <c r="C342" i="8"/>
  <c r="C343" i="8"/>
  <c r="C592" i="8"/>
  <c r="C344" i="8"/>
  <c r="C847" i="8"/>
  <c r="C980" i="8"/>
  <c r="C345" i="8"/>
  <c r="C548" i="8"/>
  <c r="C346" i="8"/>
  <c r="C788" i="8"/>
  <c r="C347" i="8"/>
  <c r="C789" i="8"/>
  <c r="C593" i="8"/>
  <c r="C348" i="8"/>
  <c r="C594" i="8"/>
  <c r="C349" i="8"/>
  <c r="C715" i="8"/>
  <c r="C905" i="8"/>
  <c r="C716" i="8"/>
  <c r="C350" i="8"/>
  <c r="C351" i="8"/>
  <c r="C352" i="8"/>
  <c r="C353" i="8"/>
  <c r="C354" i="8"/>
  <c r="C595" i="8"/>
  <c r="C355" i="8"/>
  <c r="C356" i="8"/>
  <c r="C596" i="8"/>
  <c r="C597" i="8"/>
  <c r="C357" i="8"/>
  <c r="C598" i="8"/>
  <c r="C358" i="8"/>
  <c r="C359" i="8"/>
  <c r="C599" i="8"/>
  <c r="C927" i="8"/>
  <c r="C549" i="8"/>
  <c r="C360" i="8"/>
  <c r="C717" i="8"/>
  <c r="C981" i="8"/>
  <c r="C361" i="8"/>
  <c r="C982" i="8"/>
  <c r="C362" i="8"/>
  <c r="C848" i="8"/>
  <c r="C363" i="8"/>
  <c r="C364" i="8"/>
  <c r="C790" i="8"/>
  <c r="C365" i="8"/>
  <c r="C849" i="8"/>
  <c r="C718" i="8"/>
  <c r="C906" i="8"/>
  <c r="C366" i="8"/>
  <c r="C719" i="8"/>
  <c r="C367" i="8"/>
  <c r="C850" i="8"/>
  <c r="C720" i="8"/>
  <c r="C368" i="8"/>
  <c r="C369" i="8"/>
  <c r="C851" i="8"/>
  <c r="C600" i="8"/>
  <c r="C370" i="8"/>
  <c r="C371" i="8"/>
  <c r="C372" i="8"/>
  <c r="C601" i="8"/>
  <c r="C373" i="8"/>
  <c r="C602" i="8"/>
  <c r="C721" i="8"/>
  <c r="C374" i="8"/>
  <c r="C722" i="8"/>
  <c r="C375" i="8"/>
  <c r="C852" i="8"/>
  <c r="C376" i="8"/>
  <c r="C791" i="8"/>
  <c r="C603" i="8"/>
  <c r="C377" i="8"/>
  <c r="C604" i="8"/>
  <c r="C723" i="8"/>
  <c r="C378" i="8"/>
  <c r="C792" i="8"/>
  <c r="C379" i="8"/>
  <c r="C983" i="8"/>
  <c r="C550" i="8"/>
  <c r="C380" i="8"/>
  <c r="C907" i="8"/>
  <c r="C381" i="8"/>
  <c r="C382" i="8"/>
  <c r="C605" i="8"/>
  <c r="C383" i="8"/>
  <c r="C793" i="8"/>
  <c r="C384" i="8"/>
  <c r="C853" i="8"/>
  <c r="C724" i="8"/>
  <c r="C385" i="8"/>
  <c r="C386" i="8"/>
  <c r="C725" i="8"/>
  <c r="C387" i="8"/>
  <c r="C908" i="8"/>
  <c r="C388" i="8"/>
  <c r="C389" i="8"/>
  <c r="C606" i="8"/>
  <c r="C390" i="8"/>
  <c r="C607" i="8"/>
  <c r="C909" i="8"/>
  <c r="C391" i="8"/>
  <c r="C984" i="8"/>
  <c r="C726" i="8"/>
  <c r="C727" i="8"/>
  <c r="C985" i="8"/>
  <c r="C392" i="8"/>
  <c r="C393" i="8"/>
  <c r="C986" i="8"/>
  <c r="C910" i="8"/>
  <c r="C728" i="8"/>
  <c r="C394" i="8"/>
  <c r="C395" i="8"/>
  <c r="C396" i="8"/>
  <c r="C729" i="8"/>
  <c r="C854" i="8"/>
  <c r="C397" i="8"/>
  <c r="C608" i="8"/>
  <c r="C398" i="8"/>
  <c r="C987" i="8"/>
  <c r="C399" i="8"/>
  <c r="C911" i="8"/>
  <c r="C730" i="8"/>
  <c r="C855" i="8"/>
  <c r="C400" i="8"/>
  <c r="C609" i="8"/>
  <c r="C988" i="8"/>
  <c r="C989" i="8"/>
  <c r="C856" i="8"/>
  <c r="C990" i="8"/>
  <c r="C401" i="8"/>
  <c r="C912" i="8"/>
  <c r="C731" i="8"/>
  <c r="C857" i="8"/>
  <c r="C402" i="8"/>
  <c r="C403" i="8"/>
  <c r="C404" i="8"/>
  <c r="C991" i="8"/>
  <c r="C405" i="8"/>
  <c r="C406" i="8"/>
  <c r="C732" i="8"/>
  <c r="C407" i="8"/>
  <c r="C610" i="8"/>
  <c r="C408" i="8"/>
  <c r="C409" i="8"/>
  <c r="C858" i="8"/>
  <c r="C410" i="8"/>
  <c r="C733" i="8"/>
  <c r="C734" i="8"/>
  <c r="C411" i="8"/>
  <c r="C735" i="8"/>
  <c r="C859" i="8"/>
  <c r="C412" i="8"/>
  <c r="C736" i="8"/>
  <c r="C913" i="8"/>
  <c r="C413" i="8"/>
  <c r="C414" i="8"/>
  <c r="C415" i="8"/>
  <c r="C416" i="8"/>
  <c r="C794" i="8"/>
  <c r="C417" i="8"/>
  <c r="C611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737" i="8"/>
  <c r="C992" i="8"/>
  <c r="C430" i="8"/>
  <c r="C431" i="8"/>
  <c r="C612" i="8"/>
  <c r="C432" i="8"/>
  <c r="C738" i="8"/>
  <c r="C433" i="8"/>
  <c r="C434" i="8"/>
  <c r="C613" i="8"/>
  <c r="C435" i="8"/>
  <c r="C739" i="8"/>
  <c r="C436" i="8"/>
  <c r="C437" i="8"/>
  <c r="C551" i="8"/>
  <c r="C740" i="8"/>
  <c r="C438" i="8"/>
  <c r="C439" i="8"/>
  <c r="C440" i="8"/>
  <c r="C993" i="8"/>
  <c r="C441" i="8"/>
  <c r="C741" i="8"/>
  <c r="C442" i="8"/>
  <c r="C443" i="8"/>
  <c r="C742" i="8"/>
  <c r="C444" i="8"/>
  <c r="C614" i="8"/>
  <c r="C445" i="8"/>
  <c r="C446" i="8"/>
  <c r="C447" i="8"/>
  <c r="C860" i="8"/>
  <c r="C448" i="8"/>
  <c r="C449" i="8"/>
  <c r="C450" i="8"/>
  <c r="C743" i="8"/>
  <c r="C451" i="8"/>
  <c r="C744" i="8"/>
  <c r="C452" i="8"/>
  <c r="C453" i="8"/>
  <c r="C454" i="8"/>
  <c r="C994" i="8"/>
  <c r="C795" i="8"/>
  <c r="C455" i="8"/>
  <c r="C456" i="8"/>
  <c r="C457" i="8"/>
  <c r="C995" i="8"/>
  <c r="C458" i="8"/>
  <c r="C996" i="8"/>
  <c r="C459" i="8"/>
  <c r="C460" i="8"/>
  <c r="C461" i="8"/>
  <c r="C462" i="8"/>
  <c r="C463" i="8"/>
  <c r="C615" i="8"/>
  <c r="C464" i="8"/>
  <c r="C465" i="8"/>
  <c r="C466" i="8"/>
  <c r="C467" i="8"/>
  <c r="C745" i="8"/>
  <c r="C746" i="8"/>
  <c r="C747" i="8"/>
  <c r="C468" i="8"/>
  <c r="C469" i="8"/>
  <c r="C470" i="8"/>
  <c r="C914" i="8"/>
  <c r="C471" i="8"/>
  <c r="C748" i="8"/>
  <c r="C749" i="8"/>
  <c r="C472" i="8"/>
  <c r="C750" i="8"/>
  <c r="C473" i="8"/>
  <c r="C474" i="8"/>
  <c r="C475" i="8"/>
  <c r="C476" i="8"/>
  <c r="C861" i="8"/>
  <c r="C477" i="8"/>
  <c r="C997" i="8"/>
  <c r="C478" i="8"/>
  <c r="C998" i="8"/>
  <c r="C479" i="8"/>
  <c r="C796" i="8"/>
  <c r="C480" i="8"/>
  <c r="C862" i="8"/>
  <c r="C481" i="8"/>
  <c r="C482" i="8"/>
  <c r="C483" i="8"/>
  <c r="C484" i="8"/>
  <c r="C999" i="8"/>
  <c r="C485" i="8"/>
  <c r="C616" i="8"/>
  <c r="C486" i="8"/>
  <c r="C915" i="8"/>
  <c r="C1000" i="8"/>
  <c r="C916" i="8"/>
  <c r="C1001" i="8"/>
  <c r="C487" i="8"/>
  <c r="C488" i="8"/>
  <c r="C489" i="8"/>
  <c r="C1002" i="8"/>
  <c r="C490" i="8"/>
  <c r="C917" i="8"/>
  <c r="C1003" i="8"/>
  <c r="C491" i="8"/>
  <c r="C1004" i="8"/>
  <c r="C492" i="8"/>
  <c r="C493" i="8"/>
  <c r="C751" i="8"/>
  <c r="C752" i="8"/>
  <c r="C918" i="8"/>
  <c r="C494" i="8"/>
  <c r="C1005" i="8"/>
  <c r="C495" i="8"/>
  <c r="C1006" i="8"/>
  <c r="C753" i="8"/>
  <c r="C754" i="8"/>
  <c r="C755" i="8"/>
  <c r="C496" i="8"/>
  <c r="C497" i="8"/>
  <c r="C498" i="8"/>
  <c r="C756" i="8"/>
  <c r="C499" i="8"/>
  <c r="C500" i="8"/>
  <c r="C617" i="8"/>
  <c r="C501" i="8"/>
  <c r="C757" i="8"/>
  <c r="C502" i="8"/>
  <c r="C503" i="8"/>
  <c r="C504" i="8"/>
  <c r="C505" i="8"/>
  <c r="C506" i="8"/>
  <c r="C919" i="8"/>
  <c r="C507" i="8"/>
  <c r="C508" i="8"/>
  <c r="C920" i="8"/>
  <c r="C863" i="8"/>
  <c r="C509" i="8"/>
  <c r="C758" i="8"/>
  <c r="C618" i="8"/>
  <c r="C510" i="8"/>
  <c r="C759" i="8"/>
  <c r="C511" i="8"/>
  <c r="C512" i="8"/>
  <c r="C513" i="8"/>
  <c r="C514" i="8"/>
  <c r="C797" i="8"/>
  <c r="C619" i="8"/>
  <c r="C1007" i="8"/>
  <c r="C760" i="8"/>
  <c r="C515" i="8"/>
  <c r="C761" i="8"/>
  <c r="C620" i="8"/>
  <c r="C516" i="8"/>
  <c r="C517" i="8"/>
  <c r="C518" i="8"/>
  <c r="C1008" i="8"/>
  <c r="C762" i="8"/>
  <c r="C928" i="8"/>
  <c r="C864" i="8"/>
  <c r="C519" i="8"/>
  <c r="C520" i="8"/>
  <c r="C521" i="8"/>
  <c r="C1009" i="8"/>
  <c r="C522" i="8"/>
  <c r="C523" i="8"/>
  <c r="C524" i="8"/>
  <c r="C865" i="8"/>
  <c r="C763" i="8"/>
  <c r="C525" i="8"/>
  <c r="C921" i="8"/>
  <c r="C526" i="8"/>
  <c r="C1010" i="8"/>
  <c r="C527" i="8"/>
  <c r="C528" i="8"/>
  <c r="C529" i="8"/>
  <c r="C530" i="8"/>
  <c r="C798" i="8"/>
  <c r="C531" i="8"/>
  <c r="C532" i="8"/>
  <c r="C533" i="8"/>
  <c r="C534" i="8"/>
  <c r="C535" i="8"/>
  <c r="C536" i="8"/>
  <c r="C537" i="8"/>
  <c r="C764" i="8"/>
  <c r="C538" i="8"/>
  <c r="C539" i="8"/>
  <c r="C540" i="8"/>
  <c r="C541" i="8"/>
  <c r="C543" i="8"/>
  <c r="C544" i="8"/>
  <c r="C545" i="8"/>
  <c r="C546" i="8"/>
  <c r="C542" i="8"/>
  <c r="C2" i="8"/>
  <c r="K799" i="8"/>
  <c r="K765" i="8"/>
  <c r="K3" i="8"/>
  <c r="K800" i="8"/>
  <c r="K4" i="8"/>
  <c r="K5" i="8"/>
  <c r="K552" i="8"/>
  <c r="K866" i="8"/>
  <c r="K6" i="8"/>
  <c r="K7" i="8"/>
  <c r="K8" i="8"/>
  <c r="K621" i="8"/>
  <c r="K622" i="8"/>
  <c r="K9" i="8"/>
  <c r="K623" i="8"/>
  <c r="K624" i="8"/>
  <c r="K10" i="8"/>
  <c r="K625" i="8"/>
  <c r="K11" i="8"/>
  <c r="K12" i="8"/>
  <c r="K867" i="8"/>
  <c r="K626" i="8"/>
  <c r="K13" i="8"/>
  <c r="K14" i="8"/>
  <c r="K15" i="8"/>
  <c r="K16" i="8"/>
  <c r="K17" i="8"/>
  <c r="K18" i="8"/>
  <c r="K19" i="8"/>
  <c r="K627" i="8"/>
  <c r="K766" i="8"/>
  <c r="K20" i="8"/>
  <c r="K628" i="8"/>
  <c r="K868" i="8"/>
  <c r="K21" i="8"/>
  <c r="K929" i="8"/>
  <c r="K767" i="8"/>
  <c r="K553" i="8"/>
  <c r="K629" i="8"/>
  <c r="K22" i="8"/>
  <c r="K630" i="8"/>
  <c r="K23" i="8"/>
  <c r="K24" i="8"/>
  <c r="K631" i="8"/>
  <c r="K632" i="8"/>
  <c r="K25" i="8"/>
  <c r="K26" i="8"/>
  <c r="K27" i="8"/>
  <c r="K930" i="8"/>
  <c r="K931" i="8"/>
  <c r="K801" i="8"/>
  <c r="K28" i="8"/>
  <c r="K29" i="8"/>
  <c r="K869" i="8"/>
  <c r="K870" i="8"/>
  <c r="K633" i="8"/>
  <c r="K932" i="8"/>
  <c r="K554" i="8"/>
  <c r="K30" i="8"/>
  <c r="K31" i="8"/>
  <c r="K871" i="8"/>
  <c r="K32" i="8"/>
  <c r="K33" i="8"/>
  <c r="K34" i="8"/>
  <c r="K35" i="8"/>
  <c r="K634" i="8"/>
  <c r="K36" i="8"/>
  <c r="K635" i="8"/>
  <c r="K636" i="8"/>
  <c r="K37" i="8"/>
  <c r="K38" i="8"/>
  <c r="K802" i="8"/>
  <c r="K637" i="8"/>
  <c r="K39" i="8"/>
  <c r="K40" i="8"/>
  <c r="K638" i="8"/>
  <c r="K803" i="8"/>
  <c r="K41" i="8"/>
  <c r="K933" i="8"/>
  <c r="K42" i="8"/>
  <c r="K804" i="8"/>
  <c r="K639" i="8"/>
  <c r="K640" i="8"/>
  <c r="K43" i="8"/>
  <c r="K44" i="8"/>
  <c r="K641" i="8"/>
  <c r="K45" i="8"/>
  <c r="K555" i="8"/>
  <c r="K46" i="8"/>
  <c r="K642" i="8"/>
  <c r="K47" i="8"/>
  <c r="K643" i="8"/>
  <c r="K644" i="8"/>
  <c r="K922" i="8"/>
  <c r="K48" i="8"/>
  <c r="K556" i="8"/>
  <c r="K49" i="8"/>
  <c r="K557" i="8"/>
  <c r="K805" i="8"/>
  <c r="K50" i="8"/>
  <c r="K51" i="8"/>
  <c r="K52" i="8"/>
  <c r="K645" i="8"/>
  <c r="K53" i="8"/>
  <c r="K54" i="8"/>
  <c r="K934" i="8"/>
  <c r="K872" i="8"/>
  <c r="K55" i="8"/>
  <c r="K56" i="8"/>
  <c r="K57" i="8"/>
  <c r="K58" i="8"/>
  <c r="K935" i="8"/>
  <c r="K59" i="8"/>
  <c r="K60" i="8"/>
  <c r="K806" i="8"/>
  <c r="K807" i="8"/>
  <c r="K61" i="8"/>
  <c r="K646" i="8"/>
  <c r="K936" i="8"/>
  <c r="K808" i="8"/>
  <c r="K62" i="8"/>
  <c r="K647" i="8"/>
  <c r="K63" i="8"/>
  <c r="K648" i="8"/>
  <c r="K64" i="8"/>
  <c r="K65" i="8"/>
  <c r="K66" i="8"/>
  <c r="K67" i="8"/>
  <c r="K68" i="8"/>
  <c r="K69" i="8"/>
  <c r="K70" i="8"/>
  <c r="K71" i="8"/>
  <c r="K72" i="8"/>
  <c r="K809" i="8"/>
  <c r="K73" i="8"/>
  <c r="K937" i="8"/>
  <c r="K74" i="8"/>
  <c r="K558" i="8"/>
  <c r="K649" i="8"/>
  <c r="K75" i="8"/>
  <c r="K76" i="8"/>
  <c r="K768" i="8"/>
  <c r="K77" i="8"/>
  <c r="K78" i="8"/>
  <c r="K938" i="8"/>
  <c r="K79" i="8"/>
  <c r="K80" i="8"/>
  <c r="K81" i="8"/>
  <c r="K873" i="8"/>
  <c r="K810" i="8"/>
  <c r="K82" i="8"/>
  <c r="K83" i="8"/>
  <c r="K874" i="8"/>
  <c r="K875" i="8"/>
  <c r="K769" i="8"/>
  <c r="K84" i="8"/>
  <c r="K650" i="8"/>
  <c r="K770" i="8"/>
  <c r="K85" i="8"/>
  <c r="K86" i="8"/>
  <c r="K87" i="8"/>
  <c r="K559" i="8"/>
  <c r="K88" i="8"/>
  <c r="K89" i="8"/>
  <c r="K651" i="8"/>
  <c r="K90" i="8"/>
  <c r="K91" i="8"/>
  <c r="K811" i="8"/>
  <c r="K92" i="8"/>
  <c r="K939" i="8"/>
  <c r="K93" i="8"/>
  <c r="K812" i="8"/>
  <c r="K94" i="8"/>
  <c r="K813" i="8"/>
  <c r="K560" i="8"/>
  <c r="K95" i="8"/>
  <c r="K652" i="8"/>
  <c r="K96" i="8"/>
  <c r="K814" i="8"/>
  <c r="K876" i="8"/>
  <c r="K97" i="8"/>
  <c r="K653" i="8"/>
  <c r="K815" i="8"/>
  <c r="K98" i="8"/>
  <c r="K816" i="8"/>
  <c r="K99" i="8"/>
  <c r="K100" i="8"/>
  <c r="K940" i="8"/>
  <c r="K101" i="8"/>
  <c r="K102" i="8"/>
  <c r="K103" i="8"/>
  <c r="K104" i="8"/>
  <c r="K654" i="8"/>
  <c r="K105" i="8"/>
  <c r="K877" i="8"/>
  <c r="K655" i="8"/>
  <c r="K923" i="8"/>
  <c r="K561" i="8"/>
  <c r="K106" i="8"/>
  <c r="K107" i="8"/>
  <c r="K941" i="8"/>
  <c r="K656" i="8"/>
  <c r="K108" i="8"/>
  <c r="K657" i="8"/>
  <c r="K109" i="8"/>
  <c r="K658" i="8"/>
  <c r="K110" i="8"/>
  <c r="K111" i="8"/>
  <c r="K112" i="8"/>
  <c r="K113" i="8"/>
  <c r="K817" i="8"/>
  <c r="K659" i="8"/>
  <c r="K771" i="8"/>
  <c r="K114" i="8"/>
  <c r="K115" i="8"/>
  <c r="K660" i="8"/>
  <c r="K562" i="8"/>
  <c r="K116" i="8"/>
  <c r="K117" i="8"/>
  <c r="K661" i="8"/>
  <c r="K878" i="8"/>
  <c r="K662" i="8"/>
  <c r="K118" i="8"/>
  <c r="K818" i="8"/>
  <c r="K119" i="8"/>
  <c r="K819" i="8"/>
  <c r="K663" i="8"/>
  <c r="K120" i="8"/>
  <c r="K563" i="8"/>
  <c r="K942" i="8"/>
  <c r="K664" i="8"/>
  <c r="K564" i="8"/>
  <c r="K121" i="8"/>
  <c r="K879" i="8"/>
  <c r="K122" i="8"/>
  <c r="K943" i="8"/>
  <c r="K565" i="8"/>
  <c r="K123" i="8"/>
  <c r="K665" i="8"/>
  <c r="K124" i="8"/>
  <c r="K944" i="8"/>
  <c r="K125" i="8"/>
  <c r="K126" i="8"/>
  <c r="K127" i="8"/>
  <c r="K945" i="8"/>
  <c r="K128" i="8"/>
  <c r="K129" i="8"/>
  <c r="K130" i="8"/>
  <c r="K666" i="8"/>
  <c r="K131" i="8"/>
  <c r="K132" i="8"/>
  <c r="K133" i="8"/>
  <c r="K134" i="8"/>
  <c r="K135" i="8"/>
  <c r="K772" i="8"/>
  <c r="K136" i="8"/>
  <c r="K946" i="8"/>
  <c r="K137" i="8"/>
  <c r="K947" i="8"/>
  <c r="K948" i="8"/>
  <c r="K138" i="8"/>
  <c r="K566" i="8"/>
  <c r="K139" i="8"/>
  <c r="K567" i="8"/>
  <c r="K140" i="8"/>
  <c r="K667" i="8"/>
  <c r="K141" i="8"/>
  <c r="K142" i="8"/>
  <c r="K143" i="8"/>
  <c r="K144" i="8"/>
  <c r="K145" i="8"/>
  <c r="K146" i="8"/>
  <c r="K949" i="8"/>
  <c r="K147" i="8"/>
  <c r="K148" i="8"/>
  <c r="K149" i="8"/>
  <c r="K880" i="8"/>
  <c r="K881" i="8"/>
  <c r="K150" i="8"/>
  <c r="K151" i="8"/>
  <c r="K152" i="8"/>
  <c r="K153" i="8"/>
  <c r="K882" i="8"/>
  <c r="K883" i="8"/>
  <c r="K820" i="8"/>
  <c r="K668" i="8"/>
  <c r="K669" i="8"/>
  <c r="K773" i="8"/>
  <c r="K154" i="8"/>
  <c r="K774" i="8"/>
  <c r="K670" i="8"/>
  <c r="K155" i="8"/>
  <c r="K156" i="8"/>
  <c r="K884" i="8"/>
  <c r="K885" i="8"/>
  <c r="K671" i="8"/>
  <c r="K157" i="8"/>
  <c r="K950" i="8"/>
  <c r="K158" i="8"/>
  <c r="K951" i="8"/>
  <c r="K952" i="8"/>
  <c r="K821" i="8"/>
  <c r="K159" i="8"/>
  <c r="K953" i="8"/>
  <c r="K886" i="8"/>
  <c r="K160" i="8"/>
  <c r="K568" i="8"/>
  <c r="K161" i="8"/>
  <c r="K162" i="8"/>
  <c r="K163" i="8"/>
  <c r="K672" i="8"/>
  <c r="K164" i="8"/>
  <c r="K673" i="8"/>
  <c r="K165" i="8"/>
  <c r="K822" i="8"/>
  <c r="K166" i="8"/>
  <c r="K569" i="8"/>
  <c r="K823" i="8"/>
  <c r="K167" i="8"/>
  <c r="K168" i="8"/>
  <c r="K954" i="8"/>
  <c r="K674" i="8"/>
  <c r="K824" i="8"/>
  <c r="K169" i="8"/>
  <c r="K170" i="8"/>
  <c r="K825" i="8"/>
  <c r="K570" i="8"/>
  <c r="K171" i="8"/>
  <c r="K571" i="8"/>
  <c r="K172" i="8"/>
  <c r="K173" i="8"/>
  <c r="K174" i="8"/>
  <c r="K175" i="8"/>
  <c r="K176" i="8"/>
  <c r="K177" i="8"/>
  <c r="K955" i="8"/>
  <c r="K178" i="8"/>
  <c r="K179" i="8"/>
  <c r="K826" i="8"/>
  <c r="K180" i="8"/>
  <c r="K887" i="8"/>
  <c r="K181" i="8"/>
  <c r="K182" i="8"/>
  <c r="K675" i="8"/>
  <c r="K183" i="8"/>
  <c r="K184" i="8"/>
  <c r="K185" i="8"/>
  <c r="K572" i="8"/>
  <c r="K186" i="8"/>
  <c r="K888" i="8"/>
  <c r="K187" i="8"/>
  <c r="K573" i="8"/>
  <c r="K188" i="8"/>
  <c r="K189" i="8"/>
  <c r="K190" i="8"/>
  <c r="K676" i="8"/>
  <c r="K191" i="8"/>
  <c r="K192" i="8"/>
  <c r="K193" i="8"/>
  <c r="K956" i="8"/>
  <c r="K827" i="8"/>
  <c r="K574" i="8"/>
  <c r="K194" i="8"/>
  <c r="K828" i="8"/>
  <c r="K195" i="8"/>
  <c r="K196" i="8"/>
  <c r="K889" i="8"/>
  <c r="K197" i="8"/>
  <c r="K198" i="8"/>
  <c r="K829" i="8"/>
  <c r="K890" i="8"/>
  <c r="K830" i="8"/>
  <c r="K199" i="8"/>
  <c r="K957" i="8"/>
  <c r="K200" i="8"/>
  <c r="K201" i="8"/>
  <c r="K202" i="8"/>
  <c r="K203" i="8"/>
  <c r="K204" i="8"/>
  <c r="K205" i="8"/>
  <c r="K206" i="8"/>
  <c r="K677" i="8"/>
  <c r="K207" i="8"/>
  <c r="K678" i="8"/>
  <c r="K208" i="8"/>
  <c r="K209" i="8"/>
  <c r="K210" i="8"/>
  <c r="K211" i="8"/>
  <c r="K679" i="8"/>
  <c r="K831" i="8"/>
  <c r="K212" i="8"/>
  <c r="K832" i="8"/>
  <c r="K575" i="8"/>
  <c r="K213" i="8"/>
  <c r="K214" i="8"/>
  <c r="K833" i="8"/>
  <c r="K215" i="8"/>
  <c r="K958" i="8"/>
  <c r="K216" i="8"/>
  <c r="K959" i="8"/>
  <c r="K775" i="8"/>
  <c r="K217" i="8"/>
  <c r="K218" i="8"/>
  <c r="K776" i="8"/>
  <c r="K219" i="8"/>
  <c r="K220" i="8"/>
  <c r="K960" i="8"/>
  <c r="K221" i="8"/>
  <c r="K222" i="8"/>
  <c r="K891" i="8"/>
  <c r="K961" i="8"/>
  <c r="K223" i="8"/>
  <c r="K224" i="8"/>
  <c r="K680" i="8"/>
  <c r="K681" i="8"/>
  <c r="K225" i="8"/>
  <c r="K962" i="8"/>
  <c r="K226" i="8"/>
  <c r="K227" i="8"/>
  <c r="K682" i="8"/>
  <c r="K228" i="8"/>
  <c r="K963" i="8"/>
  <c r="K229" i="8"/>
  <c r="K230" i="8"/>
  <c r="K964" i="8"/>
  <c r="K834" i="8"/>
  <c r="K231" i="8"/>
  <c r="K683" i="8"/>
  <c r="K232" i="8"/>
  <c r="K233" i="8"/>
  <c r="K684" i="8"/>
  <c r="K924" i="8"/>
  <c r="K234" i="8"/>
  <c r="K685" i="8"/>
  <c r="K235" i="8"/>
  <c r="K777" i="8"/>
  <c r="K892" i="8"/>
  <c r="K965" i="8"/>
  <c r="K835" i="8"/>
  <c r="K686" i="8"/>
  <c r="K236" i="8"/>
  <c r="K237" i="8"/>
  <c r="K687" i="8"/>
  <c r="K238" i="8"/>
  <c r="K688" i="8"/>
  <c r="K239" i="8"/>
  <c r="K966" i="8"/>
  <c r="K240" i="8"/>
  <c r="K241" i="8"/>
  <c r="K576" i="8"/>
  <c r="K242" i="8"/>
  <c r="K243" i="8"/>
  <c r="K244" i="8"/>
  <c r="K689" i="8"/>
  <c r="K245" i="8"/>
  <c r="K547" i="8"/>
  <c r="K690" i="8"/>
  <c r="K246" i="8"/>
  <c r="K247" i="8"/>
  <c r="K778" i="8"/>
  <c r="K248" i="8"/>
  <c r="K249" i="8"/>
  <c r="K836" i="8"/>
  <c r="K250" i="8"/>
  <c r="K893" i="8"/>
  <c r="K251" i="8"/>
  <c r="K779" i="8"/>
  <c r="K894" i="8"/>
  <c r="K252" i="8"/>
  <c r="K253" i="8"/>
  <c r="K254" i="8"/>
  <c r="K255" i="8"/>
  <c r="K256" i="8"/>
  <c r="K895" i="8"/>
  <c r="K691" i="8"/>
  <c r="K257" i="8"/>
  <c r="K258" i="8"/>
  <c r="K780" i="8"/>
  <c r="K967" i="8"/>
  <c r="K259" i="8"/>
  <c r="K260" i="8"/>
  <c r="K577" i="8"/>
  <c r="K837" i="8"/>
  <c r="K261" i="8"/>
  <c r="K781" i="8"/>
  <c r="K578" i="8"/>
  <c r="K262" i="8"/>
  <c r="K896" i="8"/>
  <c r="K263" i="8"/>
  <c r="K838" i="8"/>
  <c r="K579" i="8"/>
  <c r="K264" i="8"/>
  <c r="K692" i="8"/>
  <c r="K265" i="8"/>
  <c r="K693" i="8"/>
  <c r="K266" i="8"/>
  <c r="K839" i="8"/>
  <c r="K897" i="8"/>
  <c r="K898" i="8"/>
  <c r="K267" i="8"/>
  <c r="K968" i="8"/>
  <c r="K268" i="8"/>
  <c r="K269" i="8"/>
  <c r="K270" i="8"/>
  <c r="K694" i="8"/>
  <c r="K271" i="8"/>
  <c r="K580" i="8"/>
  <c r="K272" i="8"/>
  <c r="K782" i="8"/>
  <c r="K273" i="8"/>
  <c r="K274" i="8"/>
  <c r="K275" i="8"/>
  <c r="K695" i="8"/>
  <c r="K276" i="8"/>
  <c r="K277" i="8"/>
  <c r="K969" i="8"/>
  <c r="K840" i="8"/>
  <c r="K278" i="8"/>
  <c r="K970" i="8"/>
  <c r="K279" i="8"/>
  <c r="K280" i="8"/>
  <c r="K281" i="8"/>
  <c r="K282" i="8"/>
  <c r="K899" i="8"/>
  <c r="K581" i="8"/>
  <c r="K283" i="8"/>
  <c r="K284" i="8"/>
  <c r="K971" i="8"/>
  <c r="K972" i="8"/>
  <c r="K285" i="8"/>
  <c r="K973" i="8"/>
  <c r="K286" i="8"/>
  <c r="K974" i="8"/>
  <c r="K287" i="8"/>
  <c r="K288" i="8"/>
  <c r="K900" i="8"/>
  <c r="K289" i="8"/>
  <c r="K696" i="8"/>
  <c r="K290" i="8"/>
  <c r="K291" i="8"/>
  <c r="K582" i="8"/>
  <c r="K697" i="8"/>
  <c r="K292" i="8"/>
  <c r="K583" i="8"/>
  <c r="K975" i="8"/>
  <c r="K293" i="8"/>
  <c r="K294" i="8"/>
  <c r="K584" i="8"/>
  <c r="K295" i="8"/>
  <c r="K296" i="8"/>
  <c r="K297" i="8"/>
  <c r="K298" i="8"/>
  <c r="K698" i="8"/>
  <c r="K299" i="8"/>
  <c r="K300" i="8"/>
  <c r="K301" i="8"/>
  <c r="K302" i="8"/>
  <c r="K699" i="8"/>
  <c r="K585" i="8"/>
  <c r="K303" i="8"/>
  <c r="K304" i="8"/>
  <c r="K700" i="8"/>
  <c r="K783" i="8"/>
  <c r="K305" i="8"/>
  <c r="K306" i="8"/>
  <c r="K701" i="8"/>
  <c r="K307" i="8"/>
  <c r="K784" i="8"/>
  <c r="K976" i="8"/>
  <c r="K308" i="8"/>
  <c r="K977" i="8"/>
  <c r="K309" i="8"/>
  <c r="K841" i="8"/>
  <c r="K310" i="8"/>
  <c r="K785" i="8"/>
  <c r="K978" i="8"/>
  <c r="K311" i="8"/>
  <c r="K702" i="8"/>
  <c r="K786" i="8"/>
  <c r="K586" i="8"/>
  <c r="K587" i="8"/>
  <c r="K901" i="8"/>
  <c r="K703" i="8"/>
  <c r="K925" i="8"/>
  <c r="K312" i="8"/>
  <c r="K588" i="8"/>
  <c r="K902" i="8"/>
  <c r="K842" i="8"/>
  <c r="K704" i="8"/>
  <c r="K313" i="8"/>
  <c r="K589" i="8"/>
  <c r="K314" i="8"/>
  <c r="K315" i="8"/>
  <c r="K843" i="8"/>
  <c r="K705" i="8"/>
  <c r="K316" i="8"/>
  <c r="K317" i="8"/>
  <c r="K979" i="8"/>
  <c r="K318" i="8"/>
  <c r="K319" i="8"/>
  <c r="K706" i="8"/>
  <c r="K903" i="8"/>
  <c r="K707" i="8"/>
  <c r="K320" i="8"/>
  <c r="K321" i="8"/>
  <c r="K322" i="8"/>
  <c r="K324" i="8"/>
  <c r="K323" i="8"/>
  <c r="K708" i="8"/>
  <c r="K709" i="8"/>
  <c r="K325" i="8"/>
  <c r="K327" i="8"/>
  <c r="K590" i="8"/>
  <c r="K326" i="8"/>
  <c r="K904" i="8"/>
  <c r="K591" i="8"/>
  <c r="K710" i="8"/>
  <c r="K328" i="8"/>
  <c r="K329" i="8"/>
  <c r="K330" i="8"/>
  <c r="K711" i="8"/>
  <c r="K331" i="8"/>
  <c r="K926" i="8"/>
  <c r="K844" i="8"/>
  <c r="K332" i="8"/>
  <c r="K712" i="8"/>
  <c r="K333" i="8"/>
  <c r="K787" i="8"/>
  <c r="K334" i="8"/>
  <c r="K335" i="8"/>
  <c r="K713" i="8"/>
  <c r="K845" i="8"/>
  <c r="K336" i="8"/>
  <c r="K337" i="8"/>
  <c r="K338" i="8"/>
  <c r="K339" i="8"/>
  <c r="K340" i="8"/>
  <c r="K714" i="8"/>
  <c r="K341" i="8"/>
  <c r="K846" i="8"/>
  <c r="K342" i="8"/>
  <c r="K343" i="8"/>
  <c r="K592" i="8"/>
  <c r="K344" i="8"/>
  <c r="K847" i="8"/>
  <c r="K980" i="8"/>
  <c r="K345" i="8"/>
  <c r="K548" i="8"/>
  <c r="K346" i="8"/>
  <c r="K788" i="8"/>
  <c r="K347" i="8"/>
  <c r="K789" i="8"/>
  <c r="K593" i="8"/>
  <c r="K348" i="8"/>
  <c r="K594" i="8"/>
  <c r="K349" i="8"/>
  <c r="K715" i="8"/>
  <c r="K905" i="8"/>
  <c r="K716" i="8"/>
  <c r="K350" i="8"/>
  <c r="K351" i="8"/>
  <c r="K352" i="8"/>
  <c r="K353" i="8"/>
  <c r="K354" i="8"/>
  <c r="K595" i="8"/>
  <c r="K355" i="8"/>
  <c r="K356" i="8"/>
  <c r="K596" i="8"/>
  <c r="K597" i="8"/>
  <c r="K357" i="8"/>
  <c r="K598" i="8"/>
  <c r="K358" i="8"/>
  <c r="K359" i="8"/>
  <c r="K599" i="8"/>
  <c r="K927" i="8"/>
  <c r="K549" i="8"/>
  <c r="K360" i="8"/>
  <c r="K717" i="8"/>
  <c r="K981" i="8"/>
  <c r="K361" i="8"/>
  <c r="K982" i="8"/>
  <c r="K362" i="8"/>
  <c r="K848" i="8"/>
  <c r="K363" i="8"/>
  <c r="K364" i="8"/>
  <c r="K790" i="8"/>
  <c r="K365" i="8"/>
  <c r="K849" i="8"/>
  <c r="K718" i="8"/>
  <c r="K906" i="8"/>
  <c r="K366" i="8"/>
  <c r="K719" i="8"/>
  <c r="K367" i="8"/>
  <c r="K850" i="8"/>
  <c r="K720" i="8"/>
  <c r="K368" i="8"/>
  <c r="K369" i="8"/>
  <c r="K851" i="8"/>
  <c r="K600" i="8"/>
  <c r="K370" i="8"/>
  <c r="K371" i="8"/>
  <c r="K372" i="8"/>
  <c r="K601" i="8"/>
  <c r="K373" i="8"/>
  <c r="K602" i="8"/>
  <c r="K721" i="8"/>
  <c r="K374" i="8"/>
  <c r="K722" i="8"/>
  <c r="K375" i="8"/>
  <c r="K852" i="8"/>
  <c r="K376" i="8"/>
  <c r="K791" i="8"/>
  <c r="K603" i="8"/>
  <c r="K377" i="8"/>
  <c r="K604" i="8"/>
  <c r="K723" i="8"/>
  <c r="K378" i="8"/>
  <c r="K792" i="8"/>
  <c r="K379" i="8"/>
  <c r="K983" i="8"/>
  <c r="K550" i="8"/>
  <c r="K380" i="8"/>
  <c r="K907" i="8"/>
  <c r="K381" i="8"/>
  <c r="K382" i="8"/>
  <c r="K605" i="8"/>
  <c r="K383" i="8"/>
  <c r="K793" i="8"/>
  <c r="K384" i="8"/>
  <c r="K853" i="8"/>
  <c r="K724" i="8"/>
  <c r="K385" i="8"/>
  <c r="K386" i="8"/>
  <c r="K725" i="8"/>
  <c r="K387" i="8"/>
  <c r="K908" i="8"/>
  <c r="K388" i="8"/>
  <c r="K389" i="8"/>
  <c r="K606" i="8"/>
  <c r="K390" i="8"/>
  <c r="K607" i="8"/>
  <c r="K909" i="8"/>
  <c r="K391" i="8"/>
  <c r="K984" i="8"/>
  <c r="K726" i="8"/>
  <c r="K727" i="8"/>
  <c r="K985" i="8"/>
  <c r="K392" i="8"/>
  <c r="K393" i="8"/>
  <c r="K986" i="8"/>
  <c r="K910" i="8"/>
  <c r="K728" i="8"/>
  <c r="K394" i="8"/>
  <c r="K395" i="8"/>
  <c r="K396" i="8"/>
  <c r="K729" i="8"/>
  <c r="K854" i="8"/>
  <c r="K397" i="8"/>
  <c r="K608" i="8"/>
  <c r="K398" i="8"/>
  <c r="K987" i="8"/>
  <c r="K399" i="8"/>
  <c r="K911" i="8"/>
  <c r="K730" i="8"/>
  <c r="K855" i="8"/>
  <c r="K400" i="8"/>
  <c r="K609" i="8"/>
  <c r="K988" i="8"/>
  <c r="K989" i="8"/>
  <c r="K856" i="8"/>
  <c r="K990" i="8"/>
  <c r="K401" i="8"/>
  <c r="K912" i="8"/>
  <c r="K731" i="8"/>
  <c r="K857" i="8"/>
  <c r="K402" i="8"/>
  <c r="K403" i="8"/>
  <c r="K404" i="8"/>
  <c r="K991" i="8"/>
  <c r="K405" i="8"/>
  <c r="K406" i="8"/>
  <c r="K732" i="8"/>
  <c r="K407" i="8"/>
  <c r="K610" i="8"/>
  <c r="K408" i="8"/>
  <c r="K409" i="8"/>
  <c r="K858" i="8"/>
  <c r="K410" i="8"/>
  <c r="K733" i="8"/>
  <c r="K734" i="8"/>
  <c r="K411" i="8"/>
  <c r="K735" i="8"/>
  <c r="K859" i="8"/>
  <c r="K412" i="8"/>
  <c r="K736" i="8"/>
  <c r="K913" i="8"/>
  <c r="K413" i="8"/>
  <c r="K414" i="8"/>
  <c r="K415" i="8"/>
  <c r="K416" i="8"/>
  <c r="K794" i="8"/>
  <c r="K417" i="8"/>
  <c r="K611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737" i="8"/>
  <c r="K992" i="8"/>
  <c r="K430" i="8"/>
  <c r="K431" i="8"/>
  <c r="K612" i="8"/>
  <c r="K432" i="8"/>
  <c r="K738" i="8"/>
  <c r="K433" i="8"/>
  <c r="K434" i="8"/>
  <c r="K613" i="8"/>
  <c r="K435" i="8"/>
  <c r="K739" i="8"/>
  <c r="K436" i="8"/>
  <c r="K437" i="8"/>
  <c r="K551" i="8"/>
  <c r="K740" i="8"/>
  <c r="K438" i="8"/>
  <c r="K439" i="8"/>
  <c r="K440" i="8"/>
  <c r="K993" i="8"/>
  <c r="K441" i="8"/>
  <c r="K741" i="8"/>
  <c r="K442" i="8"/>
  <c r="K443" i="8"/>
  <c r="K742" i="8"/>
  <c r="K444" i="8"/>
  <c r="K614" i="8"/>
  <c r="K445" i="8"/>
  <c r="K446" i="8"/>
  <c r="K447" i="8"/>
  <c r="K860" i="8"/>
  <c r="K448" i="8"/>
  <c r="K449" i="8"/>
  <c r="K450" i="8"/>
  <c r="K743" i="8"/>
  <c r="K451" i="8"/>
  <c r="K744" i="8"/>
  <c r="K452" i="8"/>
  <c r="K453" i="8"/>
  <c r="K454" i="8"/>
  <c r="K994" i="8"/>
  <c r="K795" i="8"/>
  <c r="K455" i="8"/>
  <c r="K456" i="8"/>
  <c r="K457" i="8"/>
  <c r="K995" i="8"/>
  <c r="K458" i="8"/>
  <c r="K996" i="8"/>
  <c r="K459" i="8"/>
  <c r="K460" i="8"/>
  <c r="K461" i="8"/>
  <c r="K462" i="8"/>
  <c r="K463" i="8"/>
  <c r="K615" i="8"/>
  <c r="K464" i="8"/>
  <c r="K465" i="8"/>
  <c r="K466" i="8"/>
  <c r="K467" i="8"/>
  <c r="K745" i="8"/>
  <c r="K746" i="8"/>
  <c r="K747" i="8"/>
  <c r="K468" i="8"/>
  <c r="K469" i="8"/>
  <c r="K470" i="8"/>
  <c r="K914" i="8"/>
  <c r="K471" i="8"/>
  <c r="K748" i="8"/>
  <c r="K749" i="8"/>
  <c r="K472" i="8"/>
  <c r="K750" i="8"/>
  <c r="K473" i="8"/>
  <c r="K474" i="8"/>
  <c r="K475" i="8"/>
  <c r="K476" i="8"/>
  <c r="K861" i="8"/>
  <c r="K477" i="8"/>
  <c r="K997" i="8"/>
  <c r="K478" i="8"/>
  <c r="K998" i="8"/>
  <c r="K479" i="8"/>
  <c r="K796" i="8"/>
  <c r="K480" i="8"/>
  <c r="K862" i="8"/>
  <c r="K481" i="8"/>
  <c r="K482" i="8"/>
  <c r="K483" i="8"/>
  <c r="K484" i="8"/>
  <c r="K999" i="8"/>
  <c r="K485" i="8"/>
  <c r="K616" i="8"/>
  <c r="K486" i="8"/>
  <c r="K915" i="8"/>
  <c r="K1000" i="8"/>
  <c r="K916" i="8"/>
  <c r="K1001" i="8"/>
  <c r="K487" i="8"/>
  <c r="K488" i="8"/>
  <c r="K489" i="8"/>
  <c r="K1002" i="8"/>
  <c r="K490" i="8"/>
  <c r="K917" i="8"/>
  <c r="K1003" i="8"/>
  <c r="K491" i="8"/>
  <c r="K1004" i="8"/>
  <c r="K492" i="8"/>
  <c r="K493" i="8"/>
  <c r="K751" i="8"/>
  <c r="K752" i="8"/>
  <c r="K918" i="8"/>
  <c r="K494" i="8"/>
  <c r="K1005" i="8"/>
  <c r="K495" i="8"/>
  <c r="K1006" i="8"/>
  <c r="K753" i="8"/>
  <c r="K754" i="8"/>
  <c r="K755" i="8"/>
  <c r="K496" i="8"/>
  <c r="K497" i="8"/>
  <c r="K498" i="8"/>
  <c r="K756" i="8"/>
  <c r="K499" i="8"/>
  <c r="K500" i="8"/>
  <c r="K617" i="8"/>
  <c r="K501" i="8"/>
  <c r="K757" i="8"/>
  <c r="K502" i="8"/>
  <c r="K503" i="8"/>
  <c r="K504" i="8"/>
  <c r="K505" i="8"/>
  <c r="K506" i="8"/>
  <c r="K919" i="8"/>
  <c r="K507" i="8"/>
  <c r="K508" i="8"/>
  <c r="K920" i="8"/>
  <c r="K863" i="8"/>
  <c r="K509" i="8"/>
  <c r="K758" i="8"/>
  <c r="K618" i="8"/>
  <c r="K510" i="8"/>
  <c r="K759" i="8"/>
  <c r="K511" i="8"/>
  <c r="K512" i="8"/>
  <c r="K513" i="8"/>
  <c r="K514" i="8"/>
  <c r="K797" i="8"/>
  <c r="K619" i="8"/>
  <c r="K1007" i="8"/>
  <c r="K760" i="8"/>
  <c r="K515" i="8"/>
  <c r="K761" i="8"/>
  <c r="K620" i="8"/>
  <c r="K516" i="8"/>
  <c r="K517" i="8"/>
  <c r="K518" i="8"/>
  <c r="K1008" i="8"/>
  <c r="K762" i="8"/>
  <c r="K928" i="8"/>
  <c r="K864" i="8"/>
  <c r="K519" i="8"/>
  <c r="K520" i="8"/>
  <c r="K521" i="8"/>
  <c r="K1009" i="8"/>
  <c r="K522" i="8"/>
  <c r="K523" i="8"/>
  <c r="K524" i="8"/>
  <c r="K865" i="8"/>
  <c r="K763" i="8"/>
  <c r="K525" i="8"/>
  <c r="K921" i="8"/>
  <c r="K526" i="8"/>
  <c r="K1010" i="8"/>
  <c r="K527" i="8"/>
  <c r="K528" i="8"/>
  <c r="K529" i="8"/>
  <c r="K530" i="8"/>
  <c r="K798" i="8"/>
  <c r="K531" i="8"/>
  <c r="K532" i="8"/>
  <c r="K533" i="8"/>
  <c r="K534" i="8"/>
  <c r="K535" i="8"/>
  <c r="K536" i="8"/>
  <c r="K537" i="8"/>
  <c r="K764" i="8"/>
  <c r="K538" i="8"/>
  <c r="K539" i="8"/>
  <c r="K540" i="8"/>
  <c r="K541" i="8"/>
  <c r="K543" i="8"/>
  <c r="K544" i="8"/>
  <c r="K545" i="8"/>
  <c r="K546" i="8"/>
  <c r="K542" i="8"/>
  <c r="K2" i="8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47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4771" i="2"/>
  <c r="D4770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3194" i="2"/>
  <c r="D3193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2" i="2"/>
</calcChain>
</file>

<file path=xl/sharedStrings.xml><?xml version="1.0" encoding="utf-8"?>
<sst xmlns="http://schemas.openxmlformats.org/spreadsheetml/2006/main" count="61778" uniqueCount="8989">
  <si>
    <t>memidno</t>
  </si>
  <si>
    <t>lastname</t>
  </si>
  <si>
    <t>firstname</t>
  </si>
  <si>
    <t>middlename</t>
  </si>
  <si>
    <t>maidenname</t>
  </si>
  <si>
    <t>suffixname</t>
  </si>
  <si>
    <t>memType</t>
  </si>
  <si>
    <t>Gender</t>
  </si>
  <si>
    <t>civilstatus</t>
  </si>
  <si>
    <t>nationality</t>
  </si>
  <si>
    <t>dateofmembership</t>
  </si>
  <si>
    <t>bdate</t>
  </si>
  <si>
    <t>active</t>
  </si>
  <si>
    <t>contactnum</t>
  </si>
  <si>
    <t>haddress</t>
  </si>
  <si>
    <t>B_address</t>
  </si>
  <si>
    <t>is_valid</t>
  </si>
  <si>
    <t>is_del</t>
  </si>
  <si>
    <t>mem_status</t>
  </si>
  <si>
    <t>is_pms_completed</t>
  </si>
  <si>
    <t>pmes_date</t>
  </si>
  <si>
    <t>client_class</t>
  </si>
  <si>
    <t>client_type</t>
  </si>
  <si>
    <t>location</t>
  </si>
  <si>
    <t>ao</t>
  </si>
  <si>
    <t>fyear</t>
  </si>
  <si>
    <t>branch</t>
  </si>
  <si>
    <t>createdate</t>
  </si>
  <si>
    <t>createdby</t>
  </si>
  <si>
    <t>modifydate</t>
  </si>
  <si>
    <t>modifiedby</t>
  </si>
  <si>
    <t>25T-000001</t>
  </si>
  <si>
    <t>25T-000002</t>
  </si>
  <si>
    <t>25T-000003</t>
  </si>
  <si>
    <t>25T-000004</t>
  </si>
  <si>
    <t>25T-000005</t>
  </si>
  <si>
    <t>25T-000006</t>
  </si>
  <si>
    <t>25T-000007</t>
  </si>
  <si>
    <t>25T-000008</t>
  </si>
  <si>
    <t>25T-000009</t>
  </si>
  <si>
    <t>25T-000010</t>
  </si>
  <si>
    <t>25T-000011</t>
  </si>
  <si>
    <t>25T-000012</t>
  </si>
  <si>
    <t>25T-000013</t>
  </si>
  <si>
    <t>25T-000014</t>
  </si>
  <si>
    <t>25T-000015</t>
  </si>
  <si>
    <t>25T-000016</t>
  </si>
  <si>
    <t>25T-000017</t>
  </si>
  <si>
    <t>25T-000018</t>
  </si>
  <si>
    <t>25T-000019</t>
  </si>
  <si>
    <t>25T-000020</t>
  </si>
  <si>
    <t>25T-000021</t>
  </si>
  <si>
    <t>25T-000022</t>
  </si>
  <si>
    <t>25T-000023</t>
  </si>
  <si>
    <t>25T-000024</t>
  </si>
  <si>
    <t>25T-000025</t>
  </si>
  <si>
    <t>25T-000026</t>
  </si>
  <si>
    <t>25T-000027</t>
  </si>
  <si>
    <t>25T-000028</t>
  </si>
  <si>
    <t>25T-000029</t>
  </si>
  <si>
    <t>25T-000030</t>
  </si>
  <si>
    <t>25T-000031</t>
  </si>
  <si>
    <t>25T-000032</t>
  </si>
  <si>
    <t>25T-000033</t>
  </si>
  <si>
    <t>25T-000034</t>
  </si>
  <si>
    <t>25T-000035</t>
  </si>
  <si>
    <t>25T-000036</t>
  </si>
  <si>
    <t>25T-000037</t>
  </si>
  <si>
    <t>25T-000038</t>
  </si>
  <si>
    <t>25T-000039</t>
  </si>
  <si>
    <t>25T-000040</t>
  </si>
  <si>
    <t>25T-000041</t>
  </si>
  <si>
    <t>25T-000042</t>
  </si>
  <si>
    <t>25T-000043</t>
  </si>
  <si>
    <t>25T-000044</t>
  </si>
  <si>
    <t>25T-000045</t>
  </si>
  <si>
    <t>25T-000046</t>
  </si>
  <si>
    <t>25T-000047</t>
  </si>
  <si>
    <t>25T-000048</t>
  </si>
  <si>
    <t>25T-000049</t>
  </si>
  <si>
    <t>25T-000050</t>
  </si>
  <si>
    <t>25T-000051</t>
  </si>
  <si>
    <t>25T-000052</t>
  </si>
  <si>
    <t>25T-000053</t>
  </si>
  <si>
    <t>25T-000054</t>
  </si>
  <si>
    <t>25T-000055</t>
  </si>
  <si>
    <t>25T-000056</t>
  </si>
  <si>
    <t>25T-000057</t>
  </si>
  <si>
    <t>25T-000058</t>
  </si>
  <si>
    <t>25T-000059</t>
  </si>
  <si>
    <t>25T-000060</t>
  </si>
  <si>
    <t>25T-000061</t>
  </si>
  <si>
    <t>25T-000062</t>
  </si>
  <si>
    <t>25T-000063</t>
  </si>
  <si>
    <t>25T-000064</t>
  </si>
  <si>
    <t>25T-000065</t>
  </si>
  <si>
    <t>25T-000066</t>
  </si>
  <si>
    <t>25T-000067</t>
  </si>
  <si>
    <t>25T-000068</t>
  </si>
  <si>
    <t>25T-000069</t>
  </si>
  <si>
    <t>25T-000070</t>
  </si>
  <si>
    <t>25T-000071</t>
  </si>
  <si>
    <t>25T-000072</t>
  </si>
  <si>
    <t>25T-000073</t>
  </si>
  <si>
    <t>25T-000074</t>
  </si>
  <si>
    <t>25T-000075</t>
  </si>
  <si>
    <t>25T-000076</t>
  </si>
  <si>
    <t>25T-000077</t>
  </si>
  <si>
    <t>25T-000078</t>
  </si>
  <si>
    <t>25T-000079</t>
  </si>
  <si>
    <t>25T-000080</t>
  </si>
  <si>
    <t>25T-000081</t>
  </si>
  <si>
    <t>25T-000082</t>
  </si>
  <si>
    <t>25T-000083</t>
  </si>
  <si>
    <t>25T-000084</t>
  </si>
  <si>
    <t>25T-000085</t>
  </si>
  <si>
    <t>25T-000086</t>
  </si>
  <si>
    <t>25T-000087</t>
  </si>
  <si>
    <t>25T-000088</t>
  </si>
  <si>
    <t>25T-000089</t>
  </si>
  <si>
    <t>25T-000090</t>
  </si>
  <si>
    <t>25T-000091</t>
  </si>
  <si>
    <t>25T-000092</t>
  </si>
  <si>
    <t>25T-000093</t>
  </si>
  <si>
    <t>25T-000094</t>
  </si>
  <si>
    <t>25T-000095</t>
  </si>
  <si>
    <t>25T-000096</t>
  </si>
  <si>
    <t>25T-000097</t>
  </si>
  <si>
    <t>25T-000098</t>
  </si>
  <si>
    <t>25T-000099</t>
  </si>
  <si>
    <t>25T-000100</t>
  </si>
  <si>
    <t>25T-000101</t>
  </si>
  <si>
    <t>25T-000102</t>
  </si>
  <si>
    <t>25T-000103</t>
  </si>
  <si>
    <t>25T-000104</t>
  </si>
  <si>
    <t>25T-000105</t>
  </si>
  <si>
    <t>25T-000106</t>
  </si>
  <si>
    <t>25T-000107</t>
  </si>
  <si>
    <t>25T-000108</t>
  </si>
  <si>
    <t>25T-000109</t>
  </si>
  <si>
    <t>25T-000110</t>
  </si>
  <si>
    <t>25T-000111</t>
  </si>
  <si>
    <t>25T-000112</t>
  </si>
  <si>
    <t>25T-000113</t>
  </si>
  <si>
    <t>25T-000114</t>
  </si>
  <si>
    <t>25T-000115</t>
  </si>
  <si>
    <t>25T-000116</t>
  </si>
  <si>
    <t>25T-000117</t>
  </si>
  <si>
    <t>25T-000118</t>
  </si>
  <si>
    <t>25T-000119</t>
  </si>
  <si>
    <t>25T-000120</t>
  </si>
  <si>
    <t>25T-000121</t>
  </si>
  <si>
    <t>25T-000122</t>
  </si>
  <si>
    <t>25T-000123</t>
  </si>
  <si>
    <t>25T-000124</t>
  </si>
  <si>
    <t>25T-000125</t>
  </si>
  <si>
    <t>25T-000126</t>
  </si>
  <si>
    <t>25T-000127</t>
  </si>
  <si>
    <t>25T-000128</t>
  </si>
  <si>
    <t>25T-000129</t>
  </si>
  <si>
    <t>25T-000130</t>
  </si>
  <si>
    <t>25T-000131</t>
  </si>
  <si>
    <t>25T-000132</t>
  </si>
  <si>
    <t>25T-000133</t>
  </si>
  <si>
    <t>25T-000134</t>
  </si>
  <si>
    <t>25T-000135</t>
  </si>
  <si>
    <t>25T-000136</t>
  </si>
  <si>
    <t>25T-000137</t>
  </si>
  <si>
    <t>25T-000138</t>
  </si>
  <si>
    <t>25T-000139</t>
  </si>
  <si>
    <t>25T-000140</t>
  </si>
  <si>
    <t>25T-000141</t>
  </si>
  <si>
    <t>25T-000142</t>
  </si>
  <si>
    <t>25T-000143</t>
  </si>
  <si>
    <t>25T-000144</t>
  </si>
  <si>
    <t>25T-000145</t>
  </si>
  <si>
    <t>25T-000146</t>
  </si>
  <si>
    <t>25T-000147</t>
  </si>
  <si>
    <t>25T-000148</t>
  </si>
  <si>
    <t>25T-000149</t>
  </si>
  <si>
    <t>25T-000150</t>
  </si>
  <si>
    <t>25T-000151</t>
  </si>
  <si>
    <t>25T-000152</t>
  </si>
  <si>
    <t>25T-000153</t>
  </si>
  <si>
    <t>25T-000154</t>
  </si>
  <si>
    <t>25T-000155</t>
  </si>
  <si>
    <t>25T-000156</t>
  </si>
  <si>
    <t>25T-000157</t>
  </si>
  <si>
    <t>25T-000158</t>
  </si>
  <si>
    <t>25T-000159</t>
  </si>
  <si>
    <t>25T-000160</t>
  </si>
  <si>
    <t>25T-000161</t>
  </si>
  <si>
    <t>25T-000162</t>
  </si>
  <si>
    <t>25T-000163</t>
  </si>
  <si>
    <t>25T-000164</t>
  </si>
  <si>
    <t>25T-000165</t>
  </si>
  <si>
    <t>25T-000166</t>
  </si>
  <si>
    <t>25T-000167</t>
  </si>
  <si>
    <t>25T-000168</t>
  </si>
  <si>
    <t>25T-000169</t>
  </si>
  <si>
    <t>25T-000170</t>
  </si>
  <si>
    <t>25T-000171</t>
  </si>
  <si>
    <t>25T-000172</t>
  </si>
  <si>
    <t>25T-000173</t>
  </si>
  <si>
    <t>25T-000174</t>
  </si>
  <si>
    <t>25T-000175</t>
  </si>
  <si>
    <t>25T-000176</t>
  </si>
  <si>
    <t>25T-000177</t>
  </si>
  <si>
    <t>25T-000178</t>
  </si>
  <si>
    <t>25T-000179</t>
  </si>
  <si>
    <t>25T-000180</t>
  </si>
  <si>
    <t>25T-000181</t>
  </si>
  <si>
    <t>25T-000182</t>
  </si>
  <si>
    <t>25T-000183</t>
  </si>
  <si>
    <t>25T-000184</t>
  </si>
  <si>
    <t>25T-000185</t>
  </si>
  <si>
    <t>25T-000186</t>
  </si>
  <si>
    <t>25T-000187</t>
  </si>
  <si>
    <t>25T-000188</t>
  </si>
  <si>
    <t>25T-000189</t>
  </si>
  <si>
    <t>25T-000190</t>
  </si>
  <si>
    <t>25T-000191</t>
  </si>
  <si>
    <t>25T-000192</t>
  </si>
  <si>
    <t>25T-000193</t>
  </si>
  <si>
    <t>25T-000194</t>
  </si>
  <si>
    <t>25T-000195</t>
  </si>
  <si>
    <t>25T-000196</t>
  </si>
  <si>
    <t>25T-000197</t>
  </si>
  <si>
    <t>25T-000198</t>
  </si>
  <si>
    <t>25T-000199</t>
  </si>
  <si>
    <t>25T-000200</t>
  </si>
  <si>
    <t>25T-000201</t>
  </si>
  <si>
    <t>25T-000202</t>
  </si>
  <si>
    <t>25T-000203</t>
  </si>
  <si>
    <t>25T-000204</t>
  </si>
  <si>
    <t>25T-000205</t>
  </si>
  <si>
    <t>25T-000206</t>
  </si>
  <si>
    <t>25T-000207</t>
  </si>
  <si>
    <t>25T-000208</t>
  </si>
  <si>
    <t>25T-000209</t>
  </si>
  <si>
    <t>25T-000210</t>
  </si>
  <si>
    <t>25T-000211</t>
  </si>
  <si>
    <t>25T-000212</t>
  </si>
  <si>
    <t>25T-000213</t>
  </si>
  <si>
    <t>25T-000214</t>
  </si>
  <si>
    <t>25T-000215</t>
  </si>
  <si>
    <t>25T-000216</t>
  </si>
  <si>
    <t>25T-000217</t>
  </si>
  <si>
    <t>25T-000218</t>
  </si>
  <si>
    <t>25T-000219</t>
  </si>
  <si>
    <t>25T-000220</t>
  </si>
  <si>
    <t>25T-000221</t>
  </si>
  <si>
    <t>25T-000222</t>
  </si>
  <si>
    <t>25T-000223</t>
  </si>
  <si>
    <t>25T-000224</t>
  </si>
  <si>
    <t>25T-000225</t>
  </si>
  <si>
    <t>25T-000226</t>
  </si>
  <si>
    <t>25T-000227</t>
  </si>
  <si>
    <t>25T-000228</t>
  </si>
  <si>
    <t>25T-000229</t>
  </si>
  <si>
    <t>25T-000230</t>
  </si>
  <si>
    <t>25T-000231</t>
  </si>
  <si>
    <t>25T-000232</t>
  </si>
  <si>
    <t>25T-000233</t>
  </si>
  <si>
    <t>25T-000234</t>
  </si>
  <si>
    <t>25T-000235</t>
  </si>
  <si>
    <t>25T-000236</t>
  </si>
  <si>
    <t>25T-000237</t>
  </si>
  <si>
    <t>25T-000238</t>
  </si>
  <si>
    <t>25T-000239</t>
  </si>
  <si>
    <t>25T-000240</t>
  </si>
  <si>
    <t>25T-000241</t>
  </si>
  <si>
    <t>25T-000242</t>
  </si>
  <si>
    <t>25T-000243</t>
  </si>
  <si>
    <t>25T-000244</t>
  </si>
  <si>
    <t>25T-000245</t>
  </si>
  <si>
    <t>25T-000246</t>
  </si>
  <si>
    <t>25T-000247</t>
  </si>
  <si>
    <t>25T-000248</t>
  </si>
  <si>
    <t>25T-000249</t>
  </si>
  <si>
    <t>25T-000250</t>
  </si>
  <si>
    <t>25T-000251</t>
  </si>
  <si>
    <t>25T-000252</t>
  </si>
  <si>
    <t>25T-000253</t>
  </si>
  <si>
    <t>25T-000254</t>
  </si>
  <si>
    <t>25T-000255</t>
  </si>
  <si>
    <t>25T-000256</t>
  </si>
  <si>
    <t>25T-000257</t>
  </si>
  <si>
    <t>25T-000258</t>
  </si>
  <si>
    <t>25T-000259</t>
  </si>
  <si>
    <t>25T-000260</t>
  </si>
  <si>
    <t>25T-000261</t>
  </si>
  <si>
    <t>25T-000262</t>
  </si>
  <si>
    <t>25T-000263</t>
  </si>
  <si>
    <t>25T-000264</t>
  </si>
  <si>
    <t>25T-000265</t>
  </si>
  <si>
    <t>25T-000266</t>
  </si>
  <si>
    <t>25T-000267</t>
  </si>
  <si>
    <t>25T-000268</t>
  </si>
  <si>
    <t>25T-000269</t>
  </si>
  <si>
    <t>25T-000270</t>
  </si>
  <si>
    <t>25T-000271</t>
  </si>
  <si>
    <t>25T-000272</t>
  </si>
  <si>
    <t>25T-000273</t>
  </si>
  <si>
    <t>25T-000274</t>
  </si>
  <si>
    <t>25T-000275</t>
  </si>
  <si>
    <t>25T-000276</t>
  </si>
  <si>
    <t>25T-000277</t>
  </si>
  <si>
    <t>25T-000278</t>
  </si>
  <si>
    <t>25T-000279</t>
  </si>
  <si>
    <t>25T-000280</t>
  </si>
  <si>
    <t>25T-000281</t>
  </si>
  <si>
    <t>25T-000282</t>
  </si>
  <si>
    <t>25T-000283</t>
  </si>
  <si>
    <t>25T-000284</t>
  </si>
  <si>
    <t>25T-000285</t>
  </si>
  <si>
    <t>25T-000286</t>
  </si>
  <si>
    <t>25T-000287</t>
  </si>
  <si>
    <t>25T-000288</t>
  </si>
  <si>
    <t>25T-000289</t>
  </si>
  <si>
    <t>25T-000290</t>
  </si>
  <si>
    <t>25T-000291</t>
  </si>
  <si>
    <t>25T-000292</t>
  </si>
  <si>
    <t>25T-000293</t>
  </si>
  <si>
    <t>25T-000294</t>
  </si>
  <si>
    <t>25T-000295</t>
  </si>
  <si>
    <t>25T-000296</t>
  </si>
  <si>
    <t>25T-000297</t>
  </si>
  <si>
    <t>25T-000298</t>
  </si>
  <si>
    <t>25T-000299</t>
  </si>
  <si>
    <t>25T-000300</t>
  </si>
  <si>
    <t>25T-000301</t>
  </si>
  <si>
    <t>25T-000302</t>
  </si>
  <si>
    <t>25T-000303</t>
  </si>
  <si>
    <t>25T-000304</t>
  </si>
  <si>
    <t>25T-000305</t>
  </si>
  <si>
    <t>25T-000306</t>
  </si>
  <si>
    <t>25T-000307</t>
  </si>
  <si>
    <t>25T-000308</t>
  </si>
  <si>
    <t>25T-000309</t>
  </si>
  <si>
    <t>25T-000310</t>
  </si>
  <si>
    <t>25T-000311</t>
  </si>
  <si>
    <t>25T-000312</t>
  </si>
  <si>
    <t>25T-000313</t>
  </si>
  <si>
    <t>25T-000314</t>
  </si>
  <si>
    <t>25T-000315</t>
  </si>
  <si>
    <t>25T-000316</t>
  </si>
  <si>
    <t>25T-000317</t>
  </si>
  <si>
    <t>25T-000318</t>
  </si>
  <si>
    <t>25T-000319</t>
  </si>
  <si>
    <t>25T-000320</t>
  </si>
  <si>
    <t>25T-000321</t>
  </si>
  <si>
    <t>25T-000322</t>
  </si>
  <si>
    <t>25T-000323</t>
  </si>
  <si>
    <t>25T-000324</t>
  </si>
  <si>
    <t>25T-000325</t>
  </si>
  <si>
    <t>25T-000326</t>
  </si>
  <si>
    <t>25T-000327</t>
  </si>
  <si>
    <t>25T-000328</t>
  </si>
  <si>
    <t>25T-000329</t>
  </si>
  <si>
    <t>25T-000330</t>
  </si>
  <si>
    <t>25T-000331</t>
  </si>
  <si>
    <t>25T-000332</t>
  </si>
  <si>
    <t>25T-000333</t>
  </si>
  <si>
    <t>25T-000334</t>
  </si>
  <si>
    <t>25T-000335</t>
  </si>
  <si>
    <t>25T-000336</t>
  </si>
  <si>
    <t>25T-000337</t>
  </si>
  <si>
    <t>25T-000338</t>
  </si>
  <si>
    <t>25T-000339</t>
  </si>
  <si>
    <t>25T-000340</t>
  </si>
  <si>
    <t>25T-000341</t>
  </si>
  <si>
    <t>25T-000342</t>
  </si>
  <si>
    <t>25T-000343</t>
  </si>
  <si>
    <t>25T-000344</t>
  </si>
  <si>
    <t>25T-000345</t>
  </si>
  <si>
    <t>25T-000346</t>
  </si>
  <si>
    <t>25T-000347</t>
  </si>
  <si>
    <t>25T-000348</t>
  </si>
  <si>
    <t>25T-000349</t>
  </si>
  <si>
    <t>25T-000350</t>
  </si>
  <si>
    <t>25T-000351</t>
  </si>
  <si>
    <t>25T-000352</t>
  </si>
  <si>
    <t>25T-000353</t>
  </si>
  <si>
    <t>25T-000354</t>
  </si>
  <si>
    <t>25T-000355</t>
  </si>
  <si>
    <t>25T-000356</t>
  </si>
  <si>
    <t>25T-000357</t>
  </si>
  <si>
    <t>25T-000358</t>
  </si>
  <si>
    <t>25T-000359</t>
  </si>
  <si>
    <t>25T-000360</t>
  </si>
  <si>
    <t>25T-000361</t>
  </si>
  <si>
    <t>25T-000362</t>
  </si>
  <si>
    <t>25T-000363</t>
  </si>
  <si>
    <t>25T-000364</t>
  </si>
  <si>
    <t>25T-000365</t>
  </si>
  <si>
    <t>25T-000366</t>
  </si>
  <si>
    <t>25T-000367</t>
  </si>
  <si>
    <t>25T-000368</t>
  </si>
  <si>
    <t>25T-000369</t>
  </si>
  <si>
    <t>25T-000370</t>
  </si>
  <si>
    <t>25T-000371</t>
  </si>
  <si>
    <t>25T-000372</t>
  </si>
  <si>
    <t>25T-000373</t>
  </si>
  <si>
    <t>25T-000374</t>
  </si>
  <si>
    <t>25T-000375</t>
  </si>
  <si>
    <t>25T-000376</t>
  </si>
  <si>
    <t>25T-000377</t>
  </si>
  <si>
    <t>25T-000378</t>
  </si>
  <si>
    <t>25T-000379</t>
  </si>
  <si>
    <t>25T-000380</t>
  </si>
  <si>
    <t>25T-000381</t>
  </si>
  <si>
    <t>25T-000382</t>
  </si>
  <si>
    <t>25T-000383</t>
  </si>
  <si>
    <t>25T-000384</t>
  </si>
  <si>
    <t>25T-000385</t>
  </si>
  <si>
    <t>25T-000386</t>
  </si>
  <si>
    <t>25T-000387</t>
  </si>
  <si>
    <t>25T-000388</t>
  </si>
  <si>
    <t>25T-000389</t>
  </si>
  <si>
    <t>25T-000390</t>
  </si>
  <si>
    <t>25T-000391</t>
  </si>
  <si>
    <t>25T-000392</t>
  </si>
  <si>
    <t>25T-000393</t>
  </si>
  <si>
    <t>25T-000394</t>
  </si>
  <si>
    <t>25T-000395</t>
  </si>
  <si>
    <t>25T-000396</t>
  </si>
  <si>
    <t>25T-000397</t>
  </si>
  <si>
    <t>25T-000398</t>
  </si>
  <si>
    <t>25T-000399</t>
  </si>
  <si>
    <t>25T-000400</t>
  </si>
  <si>
    <t>25T-000401</t>
  </si>
  <si>
    <t>25T-000402</t>
  </si>
  <si>
    <t>25T-000403</t>
  </si>
  <si>
    <t>25T-000404</t>
  </si>
  <si>
    <t>25T-000405</t>
  </si>
  <si>
    <t>25T-000406</t>
  </si>
  <si>
    <t>25T-000407</t>
  </si>
  <si>
    <t>25T-000408</t>
  </si>
  <si>
    <t>25T-000409</t>
  </si>
  <si>
    <t>25T-000410</t>
  </si>
  <si>
    <t>25T-000411</t>
  </si>
  <si>
    <t>25T-000412</t>
  </si>
  <si>
    <t>25T-000413</t>
  </si>
  <si>
    <t>25T-000414</t>
  </si>
  <si>
    <t>25T-000415</t>
  </si>
  <si>
    <t>25T-000416</t>
  </si>
  <si>
    <t>25T-000417</t>
  </si>
  <si>
    <t>25T-000418</t>
  </si>
  <si>
    <t>25T-000419</t>
  </si>
  <si>
    <t>25T-000420</t>
  </si>
  <si>
    <t>25T-000421</t>
  </si>
  <si>
    <t>25T-000422</t>
  </si>
  <si>
    <t>25T-000423</t>
  </si>
  <si>
    <t>25T-000424</t>
  </si>
  <si>
    <t>25T-000425</t>
  </si>
  <si>
    <t>25T-000426</t>
  </si>
  <si>
    <t>25T-000427</t>
  </si>
  <si>
    <t>25T-000428</t>
  </si>
  <si>
    <t>25T-000429</t>
  </si>
  <si>
    <t>25T-000430</t>
  </si>
  <si>
    <t>25T-000431</t>
  </si>
  <si>
    <t>25T-000432</t>
  </si>
  <si>
    <t>25T-000433</t>
  </si>
  <si>
    <t>25T-000434</t>
  </si>
  <si>
    <t>25T-000435</t>
  </si>
  <si>
    <t>25T-000436</t>
  </si>
  <si>
    <t>25T-000437</t>
  </si>
  <si>
    <t>25T-000438</t>
  </si>
  <si>
    <t>25T-000439</t>
  </si>
  <si>
    <t>25T-000440</t>
  </si>
  <si>
    <t>25T-000441</t>
  </si>
  <si>
    <t>25T-000442</t>
  </si>
  <si>
    <t>25T-000443</t>
  </si>
  <si>
    <t>25T-000444</t>
  </si>
  <si>
    <t>25T-000445</t>
  </si>
  <si>
    <t>25T-000446</t>
  </si>
  <si>
    <t>25T-000447</t>
  </si>
  <si>
    <t>25T-000448</t>
  </si>
  <si>
    <t>25T-000449</t>
  </si>
  <si>
    <t>25T-000450</t>
  </si>
  <si>
    <t>25T-000451</t>
  </si>
  <si>
    <t>25T-000452</t>
  </si>
  <si>
    <t>25T-000453</t>
  </si>
  <si>
    <t>25T-000454</t>
  </si>
  <si>
    <t>25T-000455</t>
  </si>
  <si>
    <t>25T-000456</t>
  </si>
  <si>
    <t>25T-000457</t>
  </si>
  <si>
    <t>25T-000458</t>
  </si>
  <si>
    <t>25T-000459</t>
  </si>
  <si>
    <t>25T-000460</t>
  </si>
  <si>
    <t>25T-000461</t>
  </si>
  <si>
    <t>25T-000462</t>
  </si>
  <si>
    <t>25T-000463</t>
  </si>
  <si>
    <t>25T-000464</t>
  </si>
  <si>
    <t>25T-000465</t>
  </si>
  <si>
    <t>25T-000466</t>
  </si>
  <si>
    <t>25T-000467</t>
  </si>
  <si>
    <t>25T-000468</t>
  </si>
  <si>
    <t>25T-000469</t>
  </si>
  <si>
    <t>25T-000470</t>
  </si>
  <si>
    <t>25T-000471</t>
  </si>
  <si>
    <t>25T-000472</t>
  </si>
  <si>
    <t>25T-000473</t>
  </si>
  <si>
    <t>25T-000474</t>
  </si>
  <si>
    <t>25T-000475</t>
  </si>
  <si>
    <t>25T-000476</t>
  </si>
  <si>
    <t>25T-000477</t>
  </si>
  <si>
    <t>25T-000478</t>
  </si>
  <si>
    <t>25T-000479</t>
  </si>
  <si>
    <t>25T-000480</t>
  </si>
  <si>
    <t>25T-000481</t>
  </si>
  <si>
    <t>25T-000482</t>
  </si>
  <si>
    <t>25T-000483</t>
  </si>
  <si>
    <t>25T-000484</t>
  </si>
  <si>
    <t>25T-000485</t>
  </si>
  <si>
    <t>25T-000486</t>
  </si>
  <si>
    <t>25T-000487</t>
  </si>
  <si>
    <t>25T-000488</t>
  </si>
  <si>
    <t>25T-000489</t>
  </si>
  <si>
    <t>25T-000490</t>
  </si>
  <si>
    <t>25T-000491</t>
  </si>
  <si>
    <t>25T-000492</t>
  </si>
  <si>
    <t>25T-000493</t>
  </si>
  <si>
    <t>25T-000494</t>
  </si>
  <si>
    <t>25T-000495</t>
  </si>
  <si>
    <t>25T-000496</t>
  </si>
  <si>
    <t>25T-000497</t>
  </si>
  <si>
    <t>25T-000498</t>
  </si>
  <si>
    <t>25T-000499</t>
  </si>
  <si>
    <t>25T-000500</t>
  </si>
  <si>
    <t>25T-000501</t>
  </si>
  <si>
    <t>25T-000502</t>
  </si>
  <si>
    <t>25T-000503</t>
  </si>
  <si>
    <t>25T-000504</t>
  </si>
  <si>
    <t>25T-000505</t>
  </si>
  <si>
    <t>25T-000506</t>
  </si>
  <si>
    <t>25T-000507</t>
  </si>
  <si>
    <t>25T-000508</t>
  </si>
  <si>
    <t>25T-000509</t>
  </si>
  <si>
    <t>25T-000510</t>
  </si>
  <si>
    <t>25T-000511</t>
  </si>
  <si>
    <t>25T-000512</t>
  </si>
  <si>
    <t>25T-000513</t>
  </si>
  <si>
    <t>25T-000514</t>
  </si>
  <si>
    <t>25T-000515</t>
  </si>
  <si>
    <t>25T-000516</t>
  </si>
  <si>
    <t>25T-000517</t>
  </si>
  <si>
    <t>25T-000518</t>
  </si>
  <si>
    <t>25T-000519</t>
  </si>
  <si>
    <t>25T-000520</t>
  </si>
  <si>
    <t>25T-000521</t>
  </si>
  <si>
    <t>25T-000522</t>
  </si>
  <si>
    <t>25T-000523</t>
  </si>
  <si>
    <t>25T-000524</t>
  </si>
  <si>
    <t>25T-000525</t>
  </si>
  <si>
    <t>25T-000526</t>
  </si>
  <si>
    <t>25T-000527</t>
  </si>
  <si>
    <t>25T-000528</t>
  </si>
  <si>
    <t>25T-000529</t>
  </si>
  <si>
    <t>25T-000530</t>
  </si>
  <si>
    <t>25T-000531</t>
  </si>
  <si>
    <t>25T-000532</t>
  </si>
  <si>
    <t>25T-000533</t>
  </si>
  <si>
    <t>25T-000534</t>
  </si>
  <si>
    <t>25T-000535</t>
  </si>
  <si>
    <t>25T-000536</t>
  </si>
  <si>
    <t>25T-000537</t>
  </si>
  <si>
    <t>25T-000538</t>
  </si>
  <si>
    <t>25T-000539</t>
  </si>
  <si>
    <t>25T-000540</t>
  </si>
  <si>
    <t>25T-000541</t>
  </si>
  <si>
    <t>25T-000542</t>
  </si>
  <si>
    <t>25T-000543</t>
  </si>
  <si>
    <t>25T-000544</t>
  </si>
  <si>
    <t>25T-000545</t>
  </si>
  <si>
    <t>25T-000546</t>
  </si>
  <si>
    <t>25T-000547</t>
  </si>
  <si>
    <t>25T-000548</t>
  </si>
  <si>
    <t>25T-000549</t>
  </si>
  <si>
    <t>25T-000550</t>
  </si>
  <si>
    <t>25T-000551</t>
  </si>
  <si>
    <t>25T-000552</t>
  </si>
  <si>
    <t>25T-000553</t>
  </si>
  <si>
    <t>25T-000554</t>
  </si>
  <si>
    <t>25T-000555</t>
  </si>
  <si>
    <t>25T-000556</t>
  </si>
  <si>
    <t>25T-000557</t>
  </si>
  <si>
    <t>25T-000558</t>
  </si>
  <si>
    <t>25T-000559</t>
  </si>
  <si>
    <t>25T-000560</t>
  </si>
  <si>
    <t>25T-000561</t>
  </si>
  <si>
    <t>25T-000562</t>
  </si>
  <si>
    <t>25T-000563</t>
  </si>
  <si>
    <t>25T-000564</t>
  </si>
  <si>
    <t>25T-000565</t>
  </si>
  <si>
    <t>25T-000566</t>
  </si>
  <si>
    <t>25T-000567</t>
  </si>
  <si>
    <t>25T-000568</t>
  </si>
  <si>
    <t>25T-000569</t>
  </si>
  <si>
    <t>25T-000570</t>
  </si>
  <si>
    <t>25T-000571</t>
  </si>
  <si>
    <t>25T-000572</t>
  </si>
  <si>
    <t>25T-000573</t>
  </si>
  <si>
    <t>25T-000574</t>
  </si>
  <si>
    <t>25T-000575</t>
  </si>
  <si>
    <t>25T-000576</t>
  </si>
  <si>
    <t>25T-000577</t>
  </si>
  <si>
    <t>25T-000578</t>
  </si>
  <si>
    <t>25T-000579</t>
  </si>
  <si>
    <t>25T-000580</t>
  </si>
  <si>
    <t>25T-000581</t>
  </si>
  <si>
    <t>25T-000582</t>
  </si>
  <si>
    <t>25T-000583</t>
  </si>
  <si>
    <t>25T-000584</t>
  </si>
  <si>
    <t>25T-000585</t>
  </si>
  <si>
    <t>25T-000586</t>
  </si>
  <si>
    <t>25T-000587</t>
  </si>
  <si>
    <t>25T-000588</t>
  </si>
  <si>
    <t>25T-000589</t>
  </si>
  <si>
    <t>25T-000590</t>
  </si>
  <si>
    <t>25T-000591</t>
  </si>
  <si>
    <t>25T-000592</t>
  </si>
  <si>
    <t>25T-000593</t>
  </si>
  <si>
    <t>25T-000594</t>
  </si>
  <si>
    <t>25T-000595</t>
  </si>
  <si>
    <t>25T-000596</t>
  </si>
  <si>
    <t>25T-000597</t>
  </si>
  <si>
    <t>25T-000598</t>
  </si>
  <si>
    <t>25T-000599</t>
  </si>
  <si>
    <t>25T-000600</t>
  </si>
  <si>
    <t>25T-000601</t>
  </si>
  <si>
    <t>25T-000602</t>
  </si>
  <si>
    <t>25T-000603</t>
  </si>
  <si>
    <t>25T-000604</t>
  </si>
  <si>
    <t>25T-000605</t>
  </si>
  <si>
    <t>25T-000606</t>
  </si>
  <si>
    <t>25T-000607</t>
  </si>
  <si>
    <t>25T-000608</t>
  </si>
  <si>
    <t>25T-000609</t>
  </si>
  <si>
    <t>25T-000610</t>
  </si>
  <si>
    <t>25T-000611</t>
  </si>
  <si>
    <t>25T-000612</t>
  </si>
  <si>
    <t>25T-000613</t>
  </si>
  <si>
    <t>25T-000614</t>
  </si>
  <si>
    <t>25T-000615</t>
  </si>
  <si>
    <t>25T-000616</t>
  </si>
  <si>
    <t>25T-000617</t>
  </si>
  <si>
    <t>25T-000618</t>
  </si>
  <si>
    <t>25T-000619</t>
  </si>
  <si>
    <t>25T-000620</t>
  </si>
  <si>
    <t>25T-000621</t>
  </si>
  <si>
    <t>25T-000622</t>
  </si>
  <si>
    <t>25T-000623</t>
  </si>
  <si>
    <t>25T-000624</t>
  </si>
  <si>
    <t>25T-000625</t>
  </si>
  <si>
    <t>25T-000626</t>
  </si>
  <si>
    <t>25T-000627</t>
  </si>
  <si>
    <t>25T-000628</t>
  </si>
  <si>
    <t>25T-000629</t>
  </si>
  <si>
    <t>25T-000630</t>
  </si>
  <si>
    <t>25T-000631</t>
  </si>
  <si>
    <t>25T-000632</t>
  </si>
  <si>
    <t>25T-000633</t>
  </si>
  <si>
    <t>25T-000634</t>
  </si>
  <si>
    <t>25T-000635</t>
  </si>
  <si>
    <t>25T-000636</t>
  </si>
  <si>
    <t>25T-000637</t>
  </si>
  <si>
    <t>25T-000638</t>
  </si>
  <si>
    <t>25T-000639</t>
  </si>
  <si>
    <t>25T-000640</t>
  </si>
  <si>
    <t>25T-000641</t>
  </si>
  <si>
    <t>25T-000642</t>
  </si>
  <si>
    <t>25T-000643</t>
  </si>
  <si>
    <t>25T-000644</t>
  </si>
  <si>
    <t>25T-000645</t>
  </si>
  <si>
    <t>25T-000646</t>
  </si>
  <si>
    <t>25T-000647</t>
  </si>
  <si>
    <t>25T-000648</t>
  </si>
  <si>
    <t>25T-000649</t>
  </si>
  <si>
    <t>25T-000650</t>
  </si>
  <si>
    <t>25T-000651</t>
  </si>
  <si>
    <t>25T-000652</t>
  </si>
  <si>
    <t>25T-000653</t>
  </si>
  <si>
    <t>25T-000654</t>
  </si>
  <si>
    <t>25T-000655</t>
  </si>
  <si>
    <t>25T-000656</t>
  </si>
  <si>
    <t>25T-000657</t>
  </si>
  <si>
    <t>25T-000658</t>
  </si>
  <si>
    <t>25T-000659</t>
  </si>
  <si>
    <t>25T-000660</t>
  </si>
  <si>
    <t>25T-000661</t>
  </si>
  <si>
    <t>25T-000662</t>
  </si>
  <si>
    <t>25T-000663</t>
  </si>
  <si>
    <t>25T-000664</t>
  </si>
  <si>
    <t>25T-000665</t>
  </si>
  <si>
    <t>25T-000666</t>
  </si>
  <si>
    <t>25T-000667</t>
  </si>
  <si>
    <t>25T-000668</t>
  </si>
  <si>
    <t>25T-000669</t>
  </si>
  <si>
    <t>25T-000670</t>
  </si>
  <si>
    <t>25T-000671</t>
  </si>
  <si>
    <t>25T-000672</t>
  </si>
  <si>
    <t>25T-000673</t>
  </si>
  <si>
    <t>25T-000674</t>
  </si>
  <si>
    <t>25T-000675</t>
  </si>
  <si>
    <t>25T-000676</t>
  </si>
  <si>
    <t>25T-000677</t>
  </si>
  <si>
    <t>25T-000678</t>
  </si>
  <si>
    <t>25T-000679</t>
  </si>
  <si>
    <t>25T-000680</t>
  </si>
  <si>
    <t>25T-000681</t>
  </si>
  <si>
    <t>25T-000682</t>
  </si>
  <si>
    <t>25T-000683</t>
  </si>
  <si>
    <t>25T-000684</t>
  </si>
  <si>
    <t>25T-000685</t>
  </si>
  <si>
    <t>25T-000686</t>
  </si>
  <si>
    <t>25T-000687</t>
  </si>
  <si>
    <t>25T-000688</t>
  </si>
  <si>
    <t>25T-000689</t>
  </si>
  <si>
    <t>25T-000690</t>
  </si>
  <si>
    <t>25T-000691</t>
  </si>
  <si>
    <t>25T-000692</t>
  </si>
  <si>
    <t>25T-000693</t>
  </si>
  <si>
    <t>25T-000694</t>
  </si>
  <si>
    <t>25T-000695</t>
  </si>
  <si>
    <t>25T-000696</t>
  </si>
  <si>
    <t>25T-000697</t>
  </si>
  <si>
    <t>25T-000698</t>
  </si>
  <si>
    <t>25T-000699</t>
  </si>
  <si>
    <t>25T-000700</t>
  </si>
  <si>
    <t>25T-000701</t>
  </si>
  <si>
    <t>25T-000702</t>
  </si>
  <si>
    <t>25T-000703</t>
  </si>
  <si>
    <t>25T-000704</t>
  </si>
  <si>
    <t>25T-000705</t>
  </si>
  <si>
    <t>25T-000706</t>
  </si>
  <si>
    <t>25T-000707</t>
  </si>
  <si>
    <t>25T-000708</t>
  </si>
  <si>
    <t>25T-000709</t>
  </si>
  <si>
    <t>25T-000710</t>
  </si>
  <si>
    <t>25T-000711</t>
  </si>
  <si>
    <t>25T-000712</t>
  </si>
  <si>
    <t>25T-000713</t>
  </si>
  <si>
    <t>25T-000714</t>
  </si>
  <si>
    <t>25T-000715</t>
  </si>
  <si>
    <t>25T-000716</t>
  </si>
  <si>
    <t>25T-000717</t>
  </si>
  <si>
    <t>25T-000718</t>
  </si>
  <si>
    <t>25T-000719</t>
  </si>
  <si>
    <t>25T-000720</t>
  </si>
  <si>
    <t>25T-000721</t>
  </si>
  <si>
    <t>25T-000722</t>
  </si>
  <si>
    <t>25T-000723</t>
  </si>
  <si>
    <t>25T-000724</t>
  </si>
  <si>
    <t>25T-000725</t>
  </si>
  <si>
    <t>25T-000726</t>
  </si>
  <si>
    <t>25T-000727</t>
  </si>
  <si>
    <t>25T-000728</t>
  </si>
  <si>
    <t>25T-000729</t>
  </si>
  <si>
    <t>25T-000730</t>
  </si>
  <si>
    <t>25T-000731</t>
  </si>
  <si>
    <t>25T-000732</t>
  </si>
  <si>
    <t>25T-000733</t>
  </si>
  <si>
    <t>25T-000734</t>
  </si>
  <si>
    <t>25T-000735</t>
  </si>
  <si>
    <t>25T-000736</t>
  </si>
  <si>
    <t>25T-000737</t>
  </si>
  <si>
    <t>25T-000738</t>
  </si>
  <si>
    <t>25T-000739</t>
  </si>
  <si>
    <t>25T-000740</t>
  </si>
  <si>
    <t>25T-000741</t>
  </si>
  <si>
    <t>25T-000742</t>
  </si>
  <si>
    <t>25T-000743</t>
  </si>
  <si>
    <t>25T-000744</t>
  </si>
  <si>
    <t>25T-000745</t>
  </si>
  <si>
    <t>25T-000746</t>
  </si>
  <si>
    <t>25T-000747</t>
  </si>
  <si>
    <t>25T-000748</t>
  </si>
  <si>
    <t>25T-000749</t>
  </si>
  <si>
    <t>25T-000750</t>
  </si>
  <si>
    <t>25T-000751</t>
  </si>
  <si>
    <t>25T-000752</t>
  </si>
  <si>
    <t>25T-000753</t>
  </si>
  <si>
    <t>25T-000754</t>
  </si>
  <si>
    <t>25T-000755</t>
  </si>
  <si>
    <t>25T-000756</t>
  </si>
  <si>
    <t>25T-000757</t>
  </si>
  <si>
    <t>25T-000758</t>
  </si>
  <si>
    <t>25T-000759</t>
  </si>
  <si>
    <t>25T-000760</t>
  </si>
  <si>
    <t>25T-000761</t>
  </si>
  <si>
    <t>25T-000762</t>
  </si>
  <si>
    <t>25T-000763</t>
  </si>
  <si>
    <t>25T-000764</t>
  </si>
  <si>
    <t>25T-000765</t>
  </si>
  <si>
    <t>25T-000766</t>
  </si>
  <si>
    <t>25T-000767</t>
  </si>
  <si>
    <t>25T-000768</t>
  </si>
  <si>
    <t>25T-000769</t>
  </si>
  <si>
    <t>25T-000770</t>
  </si>
  <si>
    <t>25T-000771</t>
  </si>
  <si>
    <t>25T-000772</t>
  </si>
  <si>
    <t>25T-000773</t>
  </si>
  <si>
    <t>25T-000774</t>
  </si>
  <si>
    <t>25T-000775</t>
  </si>
  <si>
    <t>25T-000776</t>
  </si>
  <si>
    <t>25T-000777</t>
  </si>
  <si>
    <t>25T-000778</t>
  </si>
  <si>
    <t>25T-000779</t>
  </si>
  <si>
    <t>25T-000780</t>
  </si>
  <si>
    <t>25T-000781</t>
  </si>
  <si>
    <t>25T-000782</t>
  </si>
  <si>
    <t>25T-000783</t>
  </si>
  <si>
    <t>25T-000784</t>
  </si>
  <si>
    <t>25T-000785</t>
  </si>
  <si>
    <t>25T-000786</t>
  </si>
  <si>
    <t>25T-000787</t>
  </si>
  <si>
    <t>25T-000788</t>
  </si>
  <si>
    <t>25T-000789</t>
  </si>
  <si>
    <t>25T-000790</t>
  </si>
  <si>
    <t>25T-000791</t>
  </si>
  <si>
    <t>25T-000792</t>
  </si>
  <si>
    <t>25T-000793</t>
  </si>
  <si>
    <t>25T-000794</t>
  </si>
  <si>
    <t>25T-000795</t>
  </si>
  <si>
    <t>25T-000796</t>
  </si>
  <si>
    <t>25T-000797</t>
  </si>
  <si>
    <t>25T-000798</t>
  </si>
  <si>
    <t>25T-000799</t>
  </si>
  <si>
    <t>25T-000800</t>
  </si>
  <si>
    <t>25T-000801</t>
  </si>
  <si>
    <t>25T-000802</t>
  </si>
  <si>
    <t>25T-000803</t>
  </si>
  <si>
    <t>25T-000804</t>
  </si>
  <si>
    <t>25T-000805</t>
  </si>
  <si>
    <t>25T-000806</t>
  </si>
  <si>
    <t>25T-000807</t>
  </si>
  <si>
    <t>25T-000808</t>
  </si>
  <si>
    <t>25T-000809</t>
  </si>
  <si>
    <t>25T-000810</t>
  </si>
  <si>
    <t>25T-000811</t>
  </si>
  <si>
    <t>25T-000812</t>
  </si>
  <si>
    <t>25T-000813</t>
  </si>
  <si>
    <t>25T-000814</t>
  </si>
  <si>
    <t>25T-000815</t>
  </si>
  <si>
    <t>25T-000816</t>
  </si>
  <si>
    <t>25T-000817</t>
  </si>
  <si>
    <t>25T-000818</t>
  </si>
  <si>
    <t>25T-000819</t>
  </si>
  <si>
    <t>25T-000820</t>
  </si>
  <si>
    <t>25T-000821</t>
  </si>
  <si>
    <t>25T-000822</t>
  </si>
  <si>
    <t>25T-000823</t>
  </si>
  <si>
    <t>25T-000824</t>
  </si>
  <si>
    <t>25T-000825</t>
  </si>
  <si>
    <t>25T-000826</t>
  </si>
  <si>
    <t>25T-000827</t>
  </si>
  <si>
    <t>25T-000828</t>
  </si>
  <si>
    <t>25T-000829</t>
  </si>
  <si>
    <t>25T-000830</t>
  </si>
  <si>
    <t>25T-000831</t>
  </si>
  <si>
    <t>25T-000832</t>
  </si>
  <si>
    <t>25T-000833</t>
  </si>
  <si>
    <t>25T-000834</t>
  </si>
  <si>
    <t>25T-000835</t>
  </si>
  <si>
    <t>25T-000836</t>
  </si>
  <si>
    <t>25T-000837</t>
  </si>
  <si>
    <t>25T-000838</t>
  </si>
  <si>
    <t>25T-000839</t>
  </si>
  <si>
    <t>25T-000840</t>
  </si>
  <si>
    <t>25T-000841</t>
  </si>
  <si>
    <t>25T-000842</t>
  </si>
  <si>
    <t>25T-000843</t>
  </si>
  <si>
    <t>25T-000844</t>
  </si>
  <si>
    <t>25T-000845</t>
  </si>
  <si>
    <t>25T-000846</t>
  </si>
  <si>
    <t>25T-000847</t>
  </si>
  <si>
    <t>25T-000848</t>
  </si>
  <si>
    <t>25T-000849</t>
  </si>
  <si>
    <t>25T-000850</t>
  </si>
  <si>
    <t>25T-000851</t>
  </si>
  <si>
    <t>25T-000852</t>
  </si>
  <si>
    <t>25T-000853</t>
  </si>
  <si>
    <t>25T-000854</t>
  </si>
  <si>
    <t>25T-000855</t>
  </si>
  <si>
    <t>25T-000856</t>
  </si>
  <si>
    <t>25T-000857</t>
  </si>
  <si>
    <t>25T-000858</t>
  </si>
  <si>
    <t>25T-000859</t>
  </si>
  <si>
    <t>25T-000860</t>
  </si>
  <si>
    <t>25T-000861</t>
  </si>
  <si>
    <t>25T-000862</t>
  </si>
  <si>
    <t>25T-000863</t>
  </si>
  <si>
    <t>25T-000864</t>
  </si>
  <si>
    <t>25T-000865</t>
  </si>
  <si>
    <t>25T-000866</t>
  </si>
  <si>
    <t>25T-000867</t>
  </si>
  <si>
    <t>25T-000868</t>
  </si>
  <si>
    <t>25T-000869</t>
  </si>
  <si>
    <t>25T-000870</t>
  </si>
  <si>
    <t>25T-000871</t>
  </si>
  <si>
    <t>25T-000872</t>
  </si>
  <si>
    <t>25T-000873</t>
  </si>
  <si>
    <t>25T-000874</t>
  </si>
  <si>
    <t>25T-000875</t>
  </si>
  <si>
    <t>25T-000876</t>
  </si>
  <si>
    <t>25T-000877</t>
  </si>
  <si>
    <t>25T-000878</t>
  </si>
  <si>
    <t>25T-000879</t>
  </si>
  <si>
    <t>25T-000880</t>
  </si>
  <si>
    <t>25T-000881</t>
  </si>
  <si>
    <t>25T-000882</t>
  </si>
  <si>
    <t>25T-000883</t>
  </si>
  <si>
    <t>25T-000884</t>
  </si>
  <si>
    <t>25T-000885</t>
  </si>
  <si>
    <t>25T-000886</t>
  </si>
  <si>
    <t>25T-000887</t>
  </si>
  <si>
    <t>25T-000888</t>
  </si>
  <si>
    <t>25T-000889</t>
  </si>
  <si>
    <t>25T-000890</t>
  </si>
  <si>
    <t>25T-000891</t>
  </si>
  <si>
    <t>25T-000892</t>
  </si>
  <si>
    <t>25T-000893</t>
  </si>
  <si>
    <t>25T-000894</t>
  </si>
  <si>
    <t>25T-000895</t>
  </si>
  <si>
    <t>25T-000896</t>
  </si>
  <si>
    <t>25T-000897</t>
  </si>
  <si>
    <t>25T-000898</t>
  </si>
  <si>
    <t>25T-000899</t>
  </si>
  <si>
    <t>25T-000900</t>
  </si>
  <si>
    <t>25T-000901</t>
  </si>
  <si>
    <t>25T-000902</t>
  </si>
  <si>
    <t>25T-000903</t>
  </si>
  <si>
    <t>25T-000904</t>
  </si>
  <si>
    <t>25T-000905</t>
  </si>
  <si>
    <t>25T-000906</t>
  </si>
  <si>
    <t>25T-000907</t>
  </si>
  <si>
    <t>25T-000908</t>
  </si>
  <si>
    <t>25T-000909</t>
  </si>
  <si>
    <t>25T-000910</t>
  </si>
  <si>
    <t>25T-000911</t>
  </si>
  <si>
    <t>25T-000912</t>
  </si>
  <si>
    <t>25T-000913</t>
  </si>
  <si>
    <t>25T-000914</t>
  </si>
  <si>
    <t>25T-000915</t>
  </si>
  <si>
    <t>25T-000916</t>
  </si>
  <si>
    <t>25T-000917</t>
  </si>
  <si>
    <t>25T-000918</t>
  </si>
  <si>
    <t>25T-000919</t>
  </si>
  <si>
    <t>25T-000920</t>
  </si>
  <si>
    <t>25T-000921</t>
  </si>
  <si>
    <t>25T-000922</t>
  </si>
  <si>
    <t>25T-000923</t>
  </si>
  <si>
    <t>25T-000924</t>
  </si>
  <si>
    <t>25T-000925</t>
  </si>
  <si>
    <t>25T-000926</t>
  </si>
  <si>
    <t>25T-000927</t>
  </si>
  <si>
    <t>25T-000928</t>
  </si>
  <si>
    <t>25T-000929</t>
  </si>
  <si>
    <t>25T-000930</t>
  </si>
  <si>
    <t>25T-000931</t>
  </si>
  <si>
    <t>25T-000932</t>
  </si>
  <si>
    <t>25T-000933</t>
  </si>
  <si>
    <t>25T-000934</t>
  </si>
  <si>
    <t>25T-000935</t>
  </si>
  <si>
    <t>25T-000936</t>
  </si>
  <si>
    <t>25T-000937</t>
  </si>
  <si>
    <t>25T-000938</t>
  </si>
  <si>
    <t>25T-000939</t>
  </si>
  <si>
    <t>25T-000940</t>
  </si>
  <si>
    <t>25T-000941</t>
  </si>
  <si>
    <t>25T-000942</t>
  </si>
  <si>
    <t>25T-000943</t>
  </si>
  <si>
    <t>25T-000944</t>
  </si>
  <si>
    <t>25T-000945</t>
  </si>
  <si>
    <t>25T-000946</t>
  </si>
  <si>
    <t>25T-000947</t>
  </si>
  <si>
    <t>25T-000948</t>
  </si>
  <si>
    <t>25T-000949</t>
  </si>
  <si>
    <t>25T-000950</t>
  </si>
  <si>
    <t>25T-000951</t>
  </si>
  <si>
    <t>25T-000952</t>
  </si>
  <si>
    <t>25T-000953</t>
  </si>
  <si>
    <t>25T-000954</t>
  </si>
  <si>
    <t>25T-000955</t>
  </si>
  <si>
    <t>25T-000956</t>
  </si>
  <si>
    <t>25T-000957</t>
  </si>
  <si>
    <t>25T-000958</t>
  </si>
  <si>
    <t>25T-000959</t>
  </si>
  <si>
    <t>25T-000960</t>
  </si>
  <si>
    <t>25T-000961</t>
  </si>
  <si>
    <t>25T-000962</t>
  </si>
  <si>
    <t>25T-000963</t>
  </si>
  <si>
    <t>25T-000964</t>
  </si>
  <si>
    <t>25T-000965</t>
  </si>
  <si>
    <t>25T-000966</t>
  </si>
  <si>
    <t>25T-000967</t>
  </si>
  <si>
    <t>25T-000968</t>
  </si>
  <si>
    <t>25T-000969</t>
  </si>
  <si>
    <t>25T-000970</t>
  </si>
  <si>
    <t>25T-000971</t>
  </si>
  <si>
    <t>25T-000972</t>
  </si>
  <si>
    <t>25T-000973</t>
  </si>
  <si>
    <t>25T-000974</t>
  </si>
  <si>
    <t>25T-000975</t>
  </si>
  <si>
    <t>25T-000976</t>
  </si>
  <si>
    <t>25T-000977</t>
  </si>
  <si>
    <t>25T-000978</t>
  </si>
  <si>
    <t>25T-000979</t>
  </si>
  <si>
    <t>25T-000980</t>
  </si>
  <si>
    <t>25T-000981</t>
  </si>
  <si>
    <t>25T-000982</t>
  </si>
  <si>
    <t>25T-000983</t>
  </si>
  <si>
    <t>25T-000984</t>
  </si>
  <si>
    <t>25T-000985</t>
  </si>
  <si>
    <t>25T-000986</t>
  </si>
  <si>
    <t>25T-000987</t>
  </si>
  <si>
    <t>25T-000988</t>
  </si>
  <si>
    <t>25T-000989</t>
  </si>
  <si>
    <t>25T-000990</t>
  </si>
  <si>
    <t>25T-000991</t>
  </si>
  <si>
    <t>25T-000992</t>
  </si>
  <si>
    <t>25T-000993</t>
  </si>
  <si>
    <t>25T-000994</t>
  </si>
  <si>
    <t>25T-000995</t>
  </si>
  <si>
    <t>25T-000996</t>
  </si>
  <si>
    <t>25T-000997</t>
  </si>
  <si>
    <t>25T-000998</t>
  </si>
  <si>
    <t>25T-000999</t>
  </si>
  <si>
    <t>25T-001000</t>
  </si>
  <si>
    <t>25T-001001</t>
  </si>
  <si>
    <t>25T-001002</t>
  </si>
  <si>
    <t>25T-001003</t>
  </si>
  <si>
    <t>25T-001004</t>
  </si>
  <si>
    <t>25T-001005</t>
  </si>
  <si>
    <t>25T-001006</t>
  </si>
  <si>
    <t>25T-001007</t>
  </si>
  <si>
    <t>25T-001008</t>
  </si>
  <si>
    <t>25T-001009</t>
  </si>
  <si>
    <t>25T-001010</t>
  </si>
  <si>
    <t>25T-001011</t>
  </si>
  <si>
    <t>25T-001012</t>
  </si>
  <si>
    <t>25T-001013</t>
  </si>
  <si>
    <t>25T-001014</t>
  </si>
  <si>
    <t>25T-001015</t>
  </si>
  <si>
    <t>25T-001016</t>
  </si>
  <si>
    <t>25T-001017</t>
  </si>
  <si>
    <t>25T-001018</t>
  </si>
  <si>
    <t>25T-001019</t>
  </si>
  <si>
    <t>25T-001020</t>
  </si>
  <si>
    <t>25T-001021</t>
  </si>
  <si>
    <t>25T-001022</t>
  </si>
  <si>
    <t>25T-001023</t>
  </si>
  <si>
    <t>25T-001024</t>
  </si>
  <si>
    <t>25T-001025</t>
  </si>
  <si>
    <t>25T-001026</t>
  </si>
  <si>
    <t>25T-001027</t>
  </si>
  <si>
    <t>25T-001028</t>
  </si>
  <si>
    <t>25T-001029</t>
  </si>
  <si>
    <t>25T-001030</t>
  </si>
  <si>
    <t>25T-001031</t>
  </si>
  <si>
    <t>25T-001032</t>
  </si>
  <si>
    <t>25T-001033</t>
  </si>
  <si>
    <t>25T-001034</t>
  </si>
  <si>
    <t>25T-001035</t>
  </si>
  <si>
    <t>25T-001036</t>
  </si>
  <si>
    <t>25T-001037</t>
  </si>
  <si>
    <t>25T-001038</t>
  </si>
  <si>
    <t>25T-001039</t>
  </si>
  <si>
    <t>25T-001040</t>
  </si>
  <si>
    <t>25T-001041</t>
  </si>
  <si>
    <t>25T-001042</t>
  </si>
  <si>
    <t>25T-001043</t>
  </si>
  <si>
    <t>25T-001044</t>
  </si>
  <si>
    <t>25T-001045</t>
  </si>
  <si>
    <t>25T-001046</t>
  </si>
  <si>
    <t>25T-001047</t>
  </si>
  <si>
    <t>25T-001048</t>
  </si>
  <si>
    <t>25T-001049</t>
  </si>
  <si>
    <t>25T-001050</t>
  </si>
  <si>
    <t>25T-001051</t>
  </si>
  <si>
    <t>25T-001052</t>
  </si>
  <si>
    <t>25T-001053</t>
  </si>
  <si>
    <t>25T-001054</t>
  </si>
  <si>
    <t>25T-001055</t>
  </si>
  <si>
    <t>25T-001056</t>
  </si>
  <si>
    <t>25T-001057</t>
  </si>
  <si>
    <t>25T-001058</t>
  </si>
  <si>
    <t>25T-001059</t>
  </si>
  <si>
    <t>25T-001060</t>
  </si>
  <si>
    <t>25T-001061</t>
  </si>
  <si>
    <t>25T-001062</t>
  </si>
  <si>
    <t>25T-001063</t>
  </si>
  <si>
    <t>25T-001064</t>
  </si>
  <si>
    <t>25T-001065</t>
  </si>
  <si>
    <t>25T-001066</t>
  </si>
  <si>
    <t>25T-001067</t>
  </si>
  <si>
    <t>25T-001068</t>
  </si>
  <si>
    <t>25T-001069</t>
  </si>
  <si>
    <t>25T-001070</t>
  </si>
  <si>
    <t>25T-001071</t>
  </si>
  <si>
    <t>25T-001072</t>
  </si>
  <si>
    <t>25T-001073</t>
  </si>
  <si>
    <t>25T-001074</t>
  </si>
  <si>
    <t>25T-001075</t>
  </si>
  <si>
    <t>25T-001076</t>
  </si>
  <si>
    <t>25T-001077</t>
  </si>
  <si>
    <t>25T-001078</t>
  </si>
  <si>
    <t>25T-001079</t>
  </si>
  <si>
    <t>25T-001080</t>
  </si>
  <si>
    <t>25T-001081</t>
  </si>
  <si>
    <t>25T-001082</t>
  </si>
  <si>
    <t>25T-001083</t>
  </si>
  <si>
    <t>25T-001084</t>
  </si>
  <si>
    <t>25T-001085</t>
  </si>
  <si>
    <t>25T-001086</t>
  </si>
  <si>
    <t>25T-001087</t>
  </si>
  <si>
    <t>25T-001088</t>
  </si>
  <si>
    <t>25T-001089</t>
  </si>
  <si>
    <t>25T-001090</t>
  </si>
  <si>
    <t>25T-001091</t>
  </si>
  <si>
    <t>25T-001092</t>
  </si>
  <si>
    <t>25T-001093</t>
  </si>
  <si>
    <t>25T-001094</t>
  </si>
  <si>
    <t>25T-001095</t>
  </si>
  <si>
    <t>25T-001096</t>
  </si>
  <si>
    <t>25T-001097</t>
  </si>
  <si>
    <t>25T-001098</t>
  </si>
  <si>
    <t>25T-001099</t>
  </si>
  <si>
    <t>25T-001100</t>
  </si>
  <si>
    <t>25T-001101</t>
  </si>
  <si>
    <t>25T-001102</t>
  </si>
  <si>
    <t>25T-001103</t>
  </si>
  <si>
    <t>25T-001104</t>
  </si>
  <si>
    <t>25T-001105</t>
  </si>
  <si>
    <t>25T-001106</t>
  </si>
  <si>
    <t>25T-001107</t>
  </si>
  <si>
    <t>25T-001108</t>
  </si>
  <si>
    <t>25T-001109</t>
  </si>
  <si>
    <t>25T-001110</t>
  </si>
  <si>
    <t>25T-001111</t>
  </si>
  <si>
    <t>25T-001112</t>
  </si>
  <si>
    <t>25T-001113</t>
  </si>
  <si>
    <t>25T-001114</t>
  </si>
  <si>
    <t>25T-001115</t>
  </si>
  <si>
    <t>25T-001116</t>
  </si>
  <si>
    <t>25T-001117</t>
  </si>
  <si>
    <t>25T-001118</t>
  </si>
  <si>
    <t>25T-001119</t>
  </si>
  <si>
    <t>25T-001120</t>
  </si>
  <si>
    <t>25T-001121</t>
  </si>
  <si>
    <t>25T-001122</t>
  </si>
  <si>
    <t>25T-001123</t>
  </si>
  <si>
    <t>25T-001124</t>
  </si>
  <si>
    <t>25T-001125</t>
  </si>
  <si>
    <t>25T-001126</t>
  </si>
  <si>
    <t>25T-001127</t>
  </si>
  <si>
    <t>25T-001128</t>
  </si>
  <si>
    <t>25T-001129</t>
  </si>
  <si>
    <t>25T-001130</t>
  </si>
  <si>
    <t>25T-001131</t>
  </si>
  <si>
    <t>25T-001132</t>
  </si>
  <si>
    <t>25T-001133</t>
  </si>
  <si>
    <t>25T-001134</t>
  </si>
  <si>
    <t>25T-001135</t>
  </si>
  <si>
    <t>25T-001136</t>
  </si>
  <si>
    <t>25T-001137</t>
  </si>
  <si>
    <t>25T-001138</t>
  </si>
  <si>
    <t>25T-001139</t>
  </si>
  <si>
    <t>25T-001140</t>
  </si>
  <si>
    <t>25T-001141</t>
  </si>
  <si>
    <t>25T-001142</t>
  </si>
  <si>
    <t>25T-001143</t>
  </si>
  <si>
    <t>25T-001144</t>
  </si>
  <si>
    <t>25T-001145</t>
  </si>
  <si>
    <t>25T-001146</t>
  </si>
  <si>
    <t>25T-001147</t>
  </si>
  <si>
    <t>25T-001148</t>
  </si>
  <si>
    <t>25T-001149</t>
  </si>
  <si>
    <t>25T-001150</t>
  </si>
  <si>
    <t>25T-001151</t>
  </si>
  <si>
    <t>25T-001152</t>
  </si>
  <si>
    <t>25T-001153</t>
  </si>
  <si>
    <t>25T-001154</t>
  </si>
  <si>
    <t>25T-001155</t>
  </si>
  <si>
    <t>25T-001156</t>
  </si>
  <si>
    <t>25T-001157</t>
  </si>
  <si>
    <t>25T-001158</t>
  </si>
  <si>
    <t>25T-001159</t>
  </si>
  <si>
    <t>25T-001160</t>
  </si>
  <si>
    <t>25T-001161</t>
  </si>
  <si>
    <t>25T-001162</t>
  </si>
  <si>
    <t>25T-001163</t>
  </si>
  <si>
    <t>25T-001164</t>
  </si>
  <si>
    <t>25T-001165</t>
  </si>
  <si>
    <t>25T-001166</t>
  </si>
  <si>
    <t>25T-001167</t>
  </si>
  <si>
    <t>25T-001168</t>
  </si>
  <si>
    <t>25T-001169</t>
  </si>
  <si>
    <t>25T-001170</t>
  </si>
  <si>
    <t>25T-001171</t>
  </si>
  <si>
    <t>25T-001172</t>
  </si>
  <si>
    <t>25T-001173</t>
  </si>
  <si>
    <t>25T-001174</t>
  </si>
  <si>
    <t>25T-001175</t>
  </si>
  <si>
    <t>25T-001176</t>
  </si>
  <si>
    <t>25T-001177</t>
  </si>
  <si>
    <t>25T-001178</t>
  </si>
  <si>
    <t>25T-001179</t>
  </si>
  <si>
    <t>25T-001180</t>
  </si>
  <si>
    <t>25T-001181</t>
  </si>
  <si>
    <t>25T-001182</t>
  </si>
  <si>
    <t>25T-001183</t>
  </si>
  <si>
    <t>25T-001184</t>
  </si>
  <si>
    <t>25T-001185</t>
  </si>
  <si>
    <t>25T-001186</t>
  </si>
  <si>
    <t>25T-001187</t>
  </si>
  <si>
    <t>25T-001188</t>
  </si>
  <si>
    <t>25T-001189</t>
  </si>
  <si>
    <t>25T-001190</t>
  </si>
  <si>
    <t>25T-001191</t>
  </si>
  <si>
    <t>25T-001192</t>
  </si>
  <si>
    <t>25T-001193</t>
  </si>
  <si>
    <t>25T-001194</t>
  </si>
  <si>
    <t>25T-001195</t>
  </si>
  <si>
    <t>25T-001196</t>
  </si>
  <si>
    <t>25T-001197</t>
  </si>
  <si>
    <t>25T-001198</t>
  </si>
  <si>
    <t>25T-001199</t>
  </si>
  <si>
    <t>25T-001200</t>
  </si>
  <si>
    <t>25T-001201</t>
  </si>
  <si>
    <t>25T-001202</t>
  </si>
  <si>
    <t>25T-001203</t>
  </si>
  <si>
    <t>25T-001204</t>
  </si>
  <si>
    <t>25T-001205</t>
  </si>
  <si>
    <t>25T-001206</t>
  </si>
  <si>
    <t>25T-001207</t>
  </si>
  <si>
    <t>25T-001208</t>
  </si>
  <si>
    <t>25T-001209</t>
  </si>
  <si>
    <t>25T-001210</t>
  </si>
  <si>
    <t>25T-001211</t>
  </si>
  <si>
    <t>25T-001212</t>
  </si>
  <si>
    <t>25T-001213</t>
  </si>
  <si>
    <t>25T-001214</t>
  </si>
  <si>
    <t>25T-001215</t>
  </si>
  <si>
    <t>25T-001216</t>
  </si>
  <si>
    <t>25T-001217</t>
  </si>
  <si>
    <t>25T-001218</t>
  </si>
  <si>
    <t>25T-001219</t>
  </si>
  <si>
    <t>25T-001220</t>
  </si>
  <si>
    <t>25T-001221</t>
  </si>
  <si>
    <t>25T-001222</t>
  </si>
  <si>
    <t>25T-001223</t>
  </si>
  <si>
    <t>25T-001224</t>
  </si>
  <si>
    <t>25T-001225</t>
  </si>
  <si>
    <t>25T-001226</t>
  </si>
  <si>
    <t>25T-001227</t>
  </si>
  <si>
    <t>25T-001228</t>
  </si>
  <si>
    <t>25T-001229</t>
  </si>
  <si>
    <t>25T-001230</t>
  </si>
  <si>
    <t>25T-001231</t>
  </si>
  <si>
    <t>25T-001232</t>
  </si>
  <si>
    <t>25T-001233</t>
  </si>
  <si>
    <t>25T-001234</t>
  </si>
  <si>
    <t>25T-001235</t>
  </si>
  <si>
    <t>25T-001236</t>
  </si>
  <si>
    <t>25T-001237</t>
  </si>
  <si>
    <t>25T-001238</t>
  </si>
  <si>
    <t>25T-001239</t>
  </si>
  <si>
    <t>25T-001240</t>
  </si>
  <si>
    <t>25T-001241</t>
  </si>
  <si>
    <t>25T-001242</t>
  </si>
  <si>
    <t>25T-001243</t>
  </si>
  <si>
    <t>25T-001244</t>
  </si>
  <si>
    <t>25T-001245</t>
  </si>
  <si>
    <t>25T-001246</t>
  </si>
  <si>
    <t>25T-001247</t>
  </si>
  <si>
    <t>25T-001248</t>
  </si>
  <si>
    <t>25T-001249</t>
  </si>
  <si>
    <t>25T-001250</t>
  </si>
  <si>
    <t>25T-001251</t>
  </si>
  <si>
    <t>25T-001252</t>
  </si>
  <si>
    <t>25T-001253</t>
  </si>
  <si>
    <t>25T-001254</t>
  </si>
  <si>
    <t>25T-001255</t>
  </si>
  <si>
    <t>25T-001256</t>
  </si>
  <si>
    <t>25T-001257</t>
  </si>
  <si>
    <t>25T-001258</t>
  </si>
  <si>
    <t>25T-001259</t>
  </si>
  <si>
    <t>25T-001260</t>
  </si>
  <si>
    <t>25T-001261</t>
  </si>
  <si>
    <t>25T-001262</t>
  </si>
  <si>
    <t>25T-001263</t>
  </si>
  <si>
    <t>25T-001264</t>
  </si>
  <si>
    <t>25T-001265</t>
  </si>
  <si>
    <t>25T-001266</t>
  </si>
  <si>
    <t>25T-001267</t>
  </si>
  <si>
    <t>25T-001268</t>
  </si>
  <si>
    <t>25T-001269</t>
  </si>
  <si>
    <t>25T-001270</t>
  </si>
  <si>
    <t>25T-001271</t>
  </si>
  <si>
    <t>25T-001272</t>
  </si>
  <si>
    <t>25T-001273</t>
  </si>
  <si>
    <t>25T-001274</t>
  </si>
  <si>
    <t>25T-001275</t>
  </si>
  <si>
    <t>25T-001276</t>
  </si>
  <si>
    <t>25T-001277</t>
  </si>
  <si>
    <t>25T-001278</t>
  </si>
  <si>
    <t>25T-001279</t>
  </si>
  <si>
    <t>25T-001280</t>
  </si>
  <si>
    <t>25T-001281</t>
  </si>
  <si>
    <t>25T-001282</t>
  </si>
  <si>
    <t>25T-001283</t>
  </si>
  <si>
    <t>25T-001284</t>
  </si>
  <si>
    <t>25T-001285</t>
  </si>
  <si>
    <t>25T-001286</t>
  </si>
  <si>
    <t>25T-001287</t>
  </si>
  <si>
    <t>25T-001288</t>
  </si>
  <si>
    <t>25T-001289</t>
  </si>
  <si>
    <t>25T-001290</t>
  </si>
  <si>
    <t>25T-001291</t>
  </si>
  <si>
    <t>25T-001292</t>
  </si>
  <si>
    <t>25T-001293</t>
  </si>
  <si>
    <t>25T-001294</t>
  </si>
  <si>
    <t>25T-001295</t>
  </si>
  <si>
    <t>25T-001296</t>
  </si>
  <si>
    <t>25T-001297</t>
  </si>
  <si>
    <t>25T-001298</t>
  </si>
  <si>
    <t>25T-001299</t>
  </si>
  <si>
    <t>25T-001300</t>
  </si>
  <si>
    <t>25T-001301</t>
  </si>
  <si>
    <t>25T-001302</t>
  </si>
  <si>
    <t>25T-001303</t>
  </si>
  <si>
    <t>25T-001304</t>
  </si>
  <si>
    <t>25T-001305</t>
  </si>
  <si>
    <t>25T-001306</t>
  </si>
  <si>
    <t>25T-001307</t>
  </si>
  <si>
    <t>25T-001308</t>
  </si>
  <si>
    <t>25T-001309</t>
  </si>
  <si>
    <t>25T-001310</t>
  </si>
  <si>
    <t>25T-001311</t>
  </si>
  <si>
    <t>25T-001312</t>
  </si>
  <si>
    <t>25T-001313</t>
  </si>
  <si>
    <t>25T-001314</t>
  </si>
  <si>
    <t>25T-001315</t>
  </si>
  <si>
    <t>25T-001316</t>
  </si>
  <si>
    <t>25T-001317</t>
  </si>
  <si>
    <t>25T-001318</t>
  </si>
  <si>
    <t>25T-001319</t>
  </si>
  <si>
    <t>25T-001320</t>
  </si>
  <si>
    <t>25T-001321</t>
  </si>
  <si>
    <t>25T-001322</t>
  </si>
  <si>
    <t>25T-001323</t>
  </si>
  <si>
    <t>25T-001324</t>
  </si>
  <si>
    <t>25T-001325</t>
  </si>
  <si>
    <t>25T-001326</t>
  </si>
  <si>
    <t>25T-001327</t>
  </si>
  <si>
    <t>25T-001328</t>
  </si>
  <si>
    <t>25T-001329</t>
  </si>
  <si>
    <t>25T-001330</t>
  </si>
  <si>
    <t>25T-001331</t>
  </si>
  <si>
    <t>25T-001332</t>
  </si>
  <si>
    <t>25T-001333</t>
  </si>
  <si>
    <t>25T-001334</t>
  </si>
  <si>
    <t>25T-001335</t>
  </si>
  <si>
    <t>25T-001336</t>
  </si>
  <si>
    <t>25T-001337</t>
  </si>
  <si>
    <t>25T-001338</t>
  </si>
  <si>
    <t>25T-001339</t>
  </si>
  <si>
    <t>25T-001340</t>
  </si>
  <si>
    <t>25T-001341</t>
  </si>
  <si>
    <t>25T-001342</t>
  </si>
  <si>
    <t>25T-001343</t>
  </si>
  <si>
    <t>25T-001344</t>
  </si>
  <si>
    <t>25T-001345</t>
  </si>
  <si>
    <t>25T-001346</t>
  </si>
  <si>
    <t>25T-001347</t>
  </si>
  <si>
    <t>25T-001348</t>
  </si>
  <si>
    <t>25T-001349</t>
  </si>
  <si>
    <t>25T-001350</t>
  </si>
  <si>
    <t>25T-001351</t>
  </si>
  <si>
    <t>25T-001352</t>
  </si>
  <si>
    <t>25T-001353</t>
  </si>
  <si>
    <t>25T-001354</t>
  </si>
  <si>
    <t>25T-001355</t>
  </si>
  <si>
    <t>25T-001356</t>
  </si>
  <si>
    <t>25T-001357</t>
  </si>
  <si>
    <t>25T-001358</t>
  </si>
  <si>
    <t>25T-001359</t>
  </si>
  <si>
    <t>25T-001360</t>
  </si>
  <si>
    <t>25T-001361</t>
  </si>
  <si>
    <t>25T-001362</t>
  </si>
  <si>
    <t>25T-001363</t>
  </si>
  <si>
    <t>25T-001364</t>
  </si>
  <si>
    <t>25T-001365</t>
  </si>
  <si>
    <t>25T-001366</t>
  </si>
  <si>
    <t>25T-001367</t>
  </si>
  <si>
    <t>25T-001368</t>
  </si>
  <si>
    <t>25T-001369</t>
  </si>
  <si>
    <t>25T-001370</t>
  </si>
  <si>
    <t>25T-001371</t>
  </si>
  <si>
    <t>25T-001372</t>
  </si>
  <si>
    <t>25T-001373</t>
  </si>
  <si>
    <t>25T-001374</t>
  </si>
  <si>
    <t>25T-001375</t>
  </si>
  <si>
    <t>25T-001376</t>
  </si>
  <si>
    <t>25T-001377</t>
  </si>
  <si>
    <t>25T-001378</t>
  </si>
  <si>
    <t>25T-001379</t>
  </si>
  <si>
    <t>25T-001380</t>
  </si>
  <si>
    <t>25T-001381</t>
  </si>
  <si>
    <t>25T-001382</t>
  </si>
  <si>
    <t>25T-001383</t>
  </si>
  <si>
    <t>25T-001384</t>
  </si>
  <si>
    <t>25T-001385</t>
  </si>
  <si>
    <t>25T-001386</t>
  </si>
  <si>
    <t>25T-001387</t>
  </si>
  <si>
    <t>25T-001388</t>
  </si>
  <si>
    <t>25T-001389</t>
  </si>
  <si>
    <t>25T-001390</t>
  </si>
  <si>
    <t>25T-001391</t>
  </si>
  <si>
    <t>25T-001392</t>
  </si>
  <si>
    <t>25T-001393</t>
  </si>
  <si>
    <t>25T-001394</t>
  </si>
  <si>
    <t>25T-001395</t>
  </si>
  <si>
    <t>25T-001396</t>
  </si>
  <si>
    <t>25T-001397</t>
  </si>
  <si>
    <t>25T-001398</t>
  </si>
  <si>
    <t>25T-001399</t>
  </si>
  <si>
    <t>25T-001400</t>
  </si>
  <si>
    <t>25T-001401</t>
  </si>
  <si>
    <t>25T-001402</t>
  </si>
  <si>
    <t>25T-001403</t>
  </si>
  <si>
    <t>25T-001404</t>
  </si>
  <si>
    <t>25T-001405</t>
  </si>
  <si>
    <t>25T-001406</t>
  </si>
  <si>
    <t>25T-001407</t>
  </si>
  <si>
    <t>25T-001408</t>
  </si>
  <si>
    <t>25T-001409</t>
  </si>
  <si>
    <t>25T-001410</t>
  </si>
  <si>
    <t>25T-001411</t>
  </si>
  <si>
    <t>25T-001412</t>
  </si>
  <si>
    <t>25T-001413</t>
  </si>
  <si>
    <t>25T-001414</t>
  </si>
  <si>
    <t>25T-001415</t>
  </si>
  <si>
    <t>25T-001416</t>
  </si>
  <si>
    <t>25T-001417</t>
  </si>
  <si>
    <t>25T-001418</t>
  </si>
  <si>
    <t>25T-001419</t>
  </si>
  <si>
    <t>25T-001420</t>
  </si>
  <si>
    <t>25T-001421</t>
  </si>
  <si>
    <t>25T-001422</t>
  </si>
  <si>
    <t>25T-001423</t>
  </si>
  <si>
    <t>25T-001424</t>
  </si>
  <si>
    <t>25T-001425</t>
  </si>
  <si>
    <t>25T-001426</t>
  </si>
  <si>
    <t>25T-001427</t>
  </si>
  <si>
    <t>25T-001428</t>
  </si>
  <si>
    <t>25T-001429</t>
  </si>
  <si>
    <t>25T-001430</t>
  </si>
  <si>
    <t>25T-001431</t>
  </si>
  <si>
    <t>25T-001432</t>
  </si>
  <si>
    <t>25T-001433</t>
  </si>
  <si>
    <t>25T-001434</t>
  </si>
  <si>
    <t>25T-001435</t>
  </si>
  <si>
    <t>25T-001436</t>
  </si>
  <si>
    <t>25T-001437</t>
  </si>
  <si>
    <t>25T-001438</t>
  </si>
  <si>
    <t>25T-001439</t>
  </si>
  <si>
    <t>25T-001440</t>
  </si>
  <si>
    <t>25T-001441</t>
  </si>
  <si>
    <t>25T-001442</t>
  </si>
  <si>
    <t>25T-001443</t>
  </si>
  <si>
    <t>25T-001444</t>
  </si>
  <si>
    <t>25T-001445</t>
  </si>
  <si>
    <t>25T-001446</t>
  </si>
  <si>
    <t>25T-001447</t>
  </si>
  <si>
    <t>25T-001448</t>
  </si>
  <si>
    <t>25T-001449</t>
  </si>
  <si>
    <t>25T-001450</t>
  </si>
  <si>
    <t>25T-001451</t>
  </si>
  <si>
    <t>25T-001452</t>
  </si>
  <si>
    <t>25T-001453</t>
  </si>
  <si>
    <t>25T-001454</t>
  </si>
  <si>
    <t>25T-001455</t>
  </si>
  <si>
    <t>25T-001456</t>
  </si>
  <si>
    <t>25T-001457</t>
  </si>
  <si>
    <t>25T-001458</t>
  </si>
  <si>
    <t>25T-001459</t>
  </si>
  <si>
    <t>25T-001460</t>
  </si>
  <si>
    <t>25T-001461</t>
  </si>
  <si>
    <t>25T-001462</t>
  </si>
  <si>
    <t>25T-001463</t>
  </si>
  <si>
    <t>25T-001464</t>
  </si>
  <si>
    <t>25T-001465</t>
  </si>
  <si>
    <t>25T-001466</t>
  </si>
  <si>
    <t>25T-001467</t>
  </si>
  <si>
    <t>25T-001468</t>
  </si>
  <si>
    <t>25T-001469</t>
  </si>
  <si>
    <t>25T-001470</t>
  </si>
  <si>
    <t>25T-001471</t>
  </si>
  <si>
    <t>25T-001472</t>
  </si>
  <si>
    <t>25T-001473</t>
  </si>
  <si>
    <t>25T-001474</t>
  </si>
  <si>
    <t>25T-001475</t>
  </si>
  <si>
    <t>25T-001476</t>
  </si>
  <si>
    <t>25T-001477</t>
  </si>
  <si>
    <t>25T-001478</t>
  </si>
  <si>
    <t>25T-001479</t>
  </si>
  <si>
    <t>25T-001480</t>
  </si>
  <si>
    <t>25T-001481</t>
  </si>
  <si>
    <t>25T-001482</t>
  </si>
  <si>
    <t>25T-001483</t>
  </si>
  <si>
    <t>25T-001484</t>
  </si>
  <si>
    <t>25T-001485</t>
  </si>
  <si>
    <t>25T-001486</t>
  </si>
  <si>
    <t>25T-001487</t>
  </si>
  <si>
    <t>25T-001488</t>
  </si>
  <si>
    <t>25T-001489</t>
  </si>
  <si>
    <t>25T-001490</t>
  </si>
  <si>
    <t>25T-001491</t>
  </si>
  <si>
    <t>25T-001492</t>
  </si>
  <si>
    <t>25T-001493</t>
  </si>
  <si>
    <t>25T-001494</t>
  </si>
  <si>
    <t>25T-001495</t>
  </si>
  <si>
    <t>25T-001496</t>
  </si>
  <si>
    <t>25T-001497</t>
  </si>
  <si>
    <t>25T-001498</t>
  </si>
  <si>
    <t>25T-001499</t>
  </si>
  <si>
    <t>25T-001500</t>
  </si>
  <si>
    <t>25T-001501</t>
  </si>
  <si>
    <t>25T-001502</t>
  </si>
  <si>
    <t>25T-001503</t>
  </si>
  <si>
    <t>25T-001504</t>
  </si>
  <si>
    <t>25T-001505</t>
  </si>
  <si>
    <t>25T-001506</t>
  </si>
  <si>
    <t>25T-001507</t>
  </si>
  <si>
    <t>25T-001508</t>
  </si>
  <si>
    <t>25T-001509</t>
  </si>
  <si>
    <t>25T-001510</t>
  </si>
  <si>
    <t>25T-001511</t>
  </si>
  <si>
    <t>25T-001512</t>
  </si>
  <si>
    <t>25T-001513</t>
  </si>
  <si>
    <t>25T-001514</t>
  </si>
  <si>
    <t>25T-001515</t>
  </si>
  <si>
    <t>25T-001516</t>
  </si>
  <si>
    <t>25T-001517</t>
  </si>
  <si>
    <t>25T-001518</t>
  </si>
  <si>
    <t>25T-001519</t>
  </si>
  <si>
    <t>25T-001520</t>
  </si>
  <si>
    <t>25T-001521</t>
  </si>
  <si>
    <t>25T-001522</t>
  </si>
  <si>
    <t>25T-001523</t>
  </si>
  <si>
    <t>25T-001524</t>
  </si>
  <si>
    <t>25T-001525</t>
  </si>
  <si>
    <t>25T-001526</t>
  </si>
  <si>
    <t>25T-001527</t>
  </si>
  <si>
    <t>25T-001528</t>
  </si>
  <si>
    <t>25T-001529</t>
  </si>
  <si>
    <t>25T-001530</t>
  </si>
  <si>
    <t>25T-001531</t>
  </si>
  <si>
    <t>25T-001532</t>
  </si>
  <si>
    <t>25T-001533</t>
  </si>
  <si>
    <t>25T-001534</t>
  </si>
  <si>
    <t>25T-001535</t>
  </si>
  <si>
    <t>25T-001536</t>
  </si>
  <si>
    <t>25T-001537</t>
  </si>
  <si>
    <t>25T-001538</t>
  </si>
  <si>
    <t>25T-001539</t>
  </si>
  <si>
    <t>25T-001540</t>
  </si>
  <si>
    <t>25T-001541</t>
  </si>
  <si>
    <t>25T-001542</t>
  </si>
  <si>
    <t>25T-001543</t>
  </si>
  <si>
    <t>25T-001544</t>
  </si>
  <si>
    <t>25T-001545</t>
  </si>
  <si>
    <t>25T-001546</t>
  </si>
  <si>
    <t>25T-001547</t>
  </si>
  <si>
    <t>25T-001548</t>
  </si>
  <si>
    <t>25T-001549</t>
  </si>
  <si>
    <t>25T-001550</t>
  </si>
  <si>
    <t>25T-001551</t>
  </si>
  <si>
    <t>25T-001552</t>
  </si>
  <si>
    <t>25T-001553</t>
  </si>
  <si>
    <t>25T-001554</t>
  </si>
  <si>
    <t>25T-001555</t>
  </si>
  <si>
    <t>25T-001556</t>
  </si>
  <si>
    <t>25T-001557</t>
  </si>
  <si>
    <t>25T-001558</t>
  </si>
  <si>
    <t>25T-001559</t>
  </si>
  <si>
    <t>25T-001560</t>
  </si>
  <si>
    <t>25T-001561</t>
  </si>
  <si>
    <t>25T-001562</t>
  </si>
  <si>
    <t>25T-001563</t>
  </si>
  <si>
    <t>25T-001564</t>
  </si>
  <si>
    <t>25T-001565</t>
  </si>
  <si>
    <t>25T-001566</t>
  </si>
  <si>
    <t>25T-001567</t>
  </si>
  <si>
    <t>25T-001568</t>
  </si>
  <si>
    <t>25T-001569</t>
  </si>
  <si>
    <t>25T-001570</t>
  </si>
  <si>
    <t>25T-001571</t>
  </si>
  <si>
    <t>25T-001572</t>
  </si>
  <si>
    <t>25T-001573</t>
  </si>
  <si>
    <t>25T-001574</t>
  </si>
  <si>
    <t>25T-001575</t>
  </si>
  <si>
    <t>25T-001576</t>
  </si>
  <si>
    <t>25T-001577</t>
  </si>
  <si>
    <t>Olitoquit, Marilyn</t>
  </si>
  <si>
    <t>Gadgad, Bernice</t>
  </si>
  <si>
    <t>Gadgad, Helena</t>
  </si>
  <si>
    <t>Taguibos, Donna Lee</t>
  </si>
  <si>
    <t>Esyaben, Guiller</t>
  </si>
  <si>
    <t>Ventigan, Armela</t>
  </si>
  <si>
    <t>-</t>
  </si>
  <si>
    <t>acnid</t>
  </si>
  <si>
    <t>accountnum</t>
  </si>
  <si>
    <t>accountname</t>
  </si>
  <si>
    <t>typeid</t>
  </si>
  <si>
    <t>usedflag</t>
  </si>
  <si>
    <t>actstatus</t>
  </si>
  <si>
    <t>tempused</t>
  </si>
  <si>
    <t>nowidraw</t>
  </si>
  <si>
    <t>nopayment</t>
  </si>
  <si>
    <t>is_primary</t>
  </si>
  <si>
    <t>is_itf</t>
  </si>
  <si>
    <t>savings</t>
  </si>
  <si>
    <t>dateopened</t>
  </si>
  <si>
    <t>dateclosed</t>
  </si>
  <si>
    <t>lastline</t>
  </si>
  <si>
    <t>lastbalp</t>
  </si>
  <si>
    <t>fwardbal</t>
  </si>
  <si>
    <t>savtypeid</t>
  </si>
  <si>
    <t>savingswithint</t>
  </si>
  <si>
    <t>credittobsa</t>
  </si>
  <si>
    <t>credittoshare</t>
  </si>
  <si>
    <t>autocredit</t>
  </si>
  <si>
    <t>age_in_days</t>
  </si>
  <si>
    <t>SD</t>
  </si>
  <si>
    <t>(k) Berry, Billyrey Keith</t>
  </si>
  <si>
    <t>(Kid) Alingbas, Asher Ace</t>
  </si>
  <si>
    <t>(Kid) Aquino, Trixie</t>
  </si>
  <si>
    <t>(Kid) Aquino, Zane Daniel</t>
  </si>
  <si>
    <t>(Kid) Avelino, Francine Mae</t>
  </si>
  <si>
    <t>(kid) Awas, Eumee Kaleya</t>
  </si>
  <si>
    <t>(Kid) Bernardo, Briela</t>
  </si>
  <si>
    <t>(Kid) Carino, Vonce Jovi</t>
  </si>
  <si>
    <t>(Kid) Cayat, Aerine Gayle</t>
  </si>
  <si>
    <t>(Kid) Cayat, Lenzie Leire</t>
  </si>
  <si>
    <t>(Kid) Dalisan, Audrey</t>
  </si>
  <si>
    <t>(Kid) Echavaria, Gabrielle</t>
  </si>
  <si>
    <t>(Kid) Keith, Sameera Thea</t>
  </si>
  <si>
    <t>(Kid) Lacanilao, Liam Maximus</t>
  </si>
  <si>
    <t>(Kid) Lee, Rhysshin/Jonalyn</t>
  </si>
  <si>
    <t>(Kid) Liclican, Hannah Mae</t>
  </si>
  <si>
    <t>(Kid) Loloy, Sheena Lyn</t>
  </si>
  <si>
    <t>(Kid) Malicdan, Jasper</t>
  </si>
  <si>
    <t>(Kid) Oras, Ellaine Ray</t>
  </si>
  <si>
    <t>(Kid) Pangilinan, Jianna Renee</t>
  </si>
  <si>
    <t>(Kid) Pangilinan, Xiamara Renee</t>
  </si>
  <si>
    <t>(Kid) Sim, Alicia Rose</t>
  </si>
  <si>
    <t>(Kid) Sim, Ariane Joy</t>
  </si>
  <si>
    <t>(Kid)Alingbas, AJ Kyle</t>
  </si>
  <si>
    <t>(kId)Anton, Justin Keith</t>
  </si>
  <si>
    <t>(Kid)Bananal, Sheeyan Shahady</t>
  </si>
  <si>
    <t>(Kid)Beding, Zaiden</t>
  </si>
  <si>
    <t>(Kid)Calixto, Ryen</t>
  </si>
  <si>
    <t>(Kid)Calixto, Ryu</t>
  </si>
  <si>
    <t>(Kid)Colte, Marcial</t>
  </si>
  <si>
    <t>(Kid)Daketan, Ellie</t>
  </si>
  <si>
    <t>(Kid)Joven, Jessa/Listina</t>
  </si>
  <si>
    <t>(Kid)Juan, Aaron James</t>
  </si>
  <si>
    <t>(Kid)Juan, Prisha Skyla</t>
  </si>
  <si>
    <t>(Kid)Liwen, John Paul</t>
  </si>
  <si>
    <t>(Kid)Mongolnon, Kanari Loyd</t>
  </si>
  <si>
    <t>(Kid)Willy, Scarlet</t>
  </si>
  <si>
    <t>Abad, Irene</t>
  </si>
  <si>
    <t>Abalos, Haydee</t>
  </si>
  <si>
    <t>Abance, Dario</t>
  </si>
  <si>
    <t>Abance, Jovie</t>
  </si>
  <si>
    <t>Abaya, Ralph Michael</t>
  </si>
  <si>
    <t>Abdon, Emilor</t>
  </si>
  <si>
    <t>Abela, Gerald</t>
  </si>
  <si>
    <t>Abela, Jacqueline</t>
  </si>
  <si>
    <t>Abela, Michael</t>
  </si>
  <si>
    <t>Abelao, Jocelyn</t>
  </si>
  <si>
    <t>Abellera, Marjorie</t>
  </si>
  <si>
    <t>Abeya, Christy</t>
  </si>
  <si>
    <t>Abeya, Vicente</t>
  </si>
  <si>
    <t>Abeya, Vicente Jr.</t>
  </si>
  <si>
    <t>Ablin, Alicia</t>
  </si>
  <si>
    <t>Ablin, Charisse</t>
  </si>
  <si>
    <t>Ablin, Charmaine</t>
  </si>
  <si>
    <t>Ablin, Clifferd</t>
  </si>
  <si>
    <t>Ablin, Cristina</t>
  </si>
  <si>
    <t>Ablin, Evelyn</t>
  </si>
  <si>
    <t>Aboen, Glea</t>
  </si>
  <si>
    <t>Aboen, Jenny Grace</t>
  </si>
  <si>
    <t>Aboen, Jovany</t>
  </si>
  <si>
    <t>Aboen, Lyndon</t>
  </si>
  <si>
    <t>Abuel, Narlyn</t>
  </si>
  <si>
    <t>Acop, Arrianne</t>
  </si>
  <si>
    <t>Acop, Genevieve</t>
  </si>
  <si>
    <t>Acop, Julio Sr.</t>
  </si>
  <si>
    <t>Acop, Larajean</t>
  </si>
  <si>
    <t>Acop, Merlyn</t>
  </si>
  <si>
    <t>Acop, Milagros</t>
  </si>
  <si>
    <t>Acop, Perkins</t>
  </si>
  <si>
    <t>Acusan, Marilou</t>
  </si>
  <si>
    <t>Adapang, Ceasaria</t>
  </si>
  <si>
    <t>Adar, Guadalupe</t>
  </si>
  <si>
    <t>Adar, Guillerma</t>
  </si>
  <si>
    <t>Adar, Mariza</t>
  </si>
  <si>
    <t>Adjawan, Malic</t>
  </si>
  <si>
    <t>Ag-Aya, Jackie Lou</t>
  </si>
  <si>
    <t>Agbuya, Jerson</t>
  </si>
  <si>
    <t>Agno, Rubyleen</t>
  </si>
  <si>
    <t>Aguillon, Sharmel Kay</t>
  </si>
  <si>
    <t>Aguillon, Shirley Anne</t>
  </si>
  <si>
    <t>Agustin, Gigi Claire</t>
  </si>
  <si>
    <t>Agustin, Haresha Flair</t>
  </si>
  <si>
    <t>Agustin, Harlet</t>
  </si>
  <si>
    <t>Agustin, Harold</t>
  </si>
  <si>
    <t>Agustin, Harris</t>
  </si>
  <si>
    <t>Agustin, Hector</t>
  </si>
  <si>
    <t>Agustin, Hislin</t>
  </si>
  <si>
    <t>Agustin, Irene</t>
  </si>
  <si>
    <t>Agustin, Jacquelyn</t>
  </si>
  <si>
    <t>Alam-am, Paul Elvis</t>
  </si>
  <si>
    <t>Albancio, Dan</t>
  </si>
  <si>
    <t>Albancio, Roselyn</t>
  </si>
  <si>
    <t>Alfawas, Michael Nafeez Abdullah Saleh</t>
  </si>
  <si>
    <t>Alfonso, Margie</t>
  </si>
  <si>
    <t>Alican, Brandy</t>
  </si>
  <si>
    <t>Alican, Florabelle</t>
  </si>
  <si>
    <t>Alicwas, Agustina</t>
  </si>
  <si>
    <t>Alicwas, Joe</t>
  </si>
  <si>
    <t>Alicwas, Rolando</t>
  </si>
  <si>
    <t>Alimba, Jhurnalyn</t>
  </si>
  <si>
    <t>Alindayu, Isidro Jr.</t>
  </si>
  <si>
    <t>Alingbas, Jimmy</t>
  </si>
  <si>
    <t>Alingbas, Sharon</t>
  </si>
  <si>
    <t>Alinso, Agustin</t>
  </si>
  <si>
    <t>Alinso, Analiza</t>
  </si>
  <si>
    <t>Alinso, Brenda/Raiden</t>
  </si>
  <si>
    <t>Alinso, Bryan</t>
  </si>
  <si>
    <t>Alinso, Collin Raye</t>
  </si>
  <si>
    <t>Alinso, Conrad</t>
  </si>
  <si>
    <t>Alinso, Diana</t>
  </si>
  <si>
    <t>Alinso, Joanna</t>
  </si>
  <si>
    <t>Alinso, Johanna</t>
  </si>
  <si>
    <t>Alinso, Kenley</t>
  </si>
  <si>
    <t>Alinso, Kurt</t>
  </si>
  <si>
    <t>Alinso, Lhea</t>
  </si>
  <si>
    <t>Alinso, Megumie</t>
  </si>
  <si>
    <t>Alinso, Monding</t>
  </si>
  <si>
    <t>Alinso, Paterno Sr.</t>
  </si>
  <si>
    <t>Alinso, Paterno, Jr.</t>
  </si>
  <si>
    <t>Alinso, Ronneil</t>
  </si>
  <si>
    <t>Alinso, Samuel</t>
  </si>
  <si>
    <t>Alinso, Sonia</t>
  </si>
  <si>
    <t>Alinso, Teresita</t>
  </si>
  <si>
    <t>Allan, Emmalyn</t>
  </si>
  <si>
    <t>Almario, Victoria</t>
  </si>
  <si>
    <t>Alvarado, Pacita</t>
  </si>
  <si>
    <t>Alvaro, Brigitte</t>
  </si>
  <si>
    <t>Alvaro, Jade</t>
  </si>
  <si>
    <t>Amado, Angelica</t>
  </si>
  <si>
    <t>Amando, Mildred</t>
  </si>
  <si>
    <t>Amango, Roxanne</t>
  </si>
  <si>
    <t>Amaro, Gemma</t>
  </si>
  <si>
    <t>Ambros, Aileen</t>
  </si>
  <si>
    <t>Ambros, Angel</t>
  </si>
  <si>
    <t>Ambros, Claren</t>
  </si>
  <si>
    <t>Ambros, Juliet</t>
  </si>
  <si>
    <t>Amcay, Maritess</t>
  </si>
  <si>
    <t>Amcay, Zyliz Mj</t>
  </si>
  <si>
    <t>Amiao, Jim</t>
  </si>
  <si>
    <t>Anaban, Inocencia</t>
  </si>
  <si>
    <t>Anchales, Janice</t>
  </si>
  <si>
    <t>Ancheta, Fedrico</t>
  </si>
  <si>
    <t>Ancheta, Felomina</t>
  </si>
  <si>
    <t>Ancheta, Fremitiva</t>
  </si>
  <si>
    <t>Ancheta, Mario</t>
  </si>
  <si>
    <t>Ancheta, Rodena</t>
  </si>
  <si>
    <t>Andres, Aurelio</t>
  </si>
  <si>
    <t>Andres, Lea</t>
  </si>
  <si>
    <t>Angway, Getty</t>
  </si>
  <si>
    <t>Antero, Hanna Recca</t>
  </si>
  <si>
    <t>Antero, Harvey</t>
  </si>
  <si>
    <t>Antero, Joan</t>
  </si>
  <si>
    <t>Antero, Jocelyn</t>
  </si>
  <si>
    <t>Antero, Ricardo Jones</t>
  </si>
  <si>
    <t>Anton, Jason</t>
  </si>
  <si>
    <t>Anton, Judith</t>
  </si>
  <si>
    <t>Anton, Marianne Jhade</t>
  </si>
  <si>
    <t>Antonio, Amethyrose</t>
  </si>
  <si>
    <t>Antonio, Berina</t>
  </si>
  <si>
    <t>Antonio, Casey</t>
  </si>
  <si>
    <t>Antonio, Edward</t>
  </si>
  <si>
    <t>Antonio, Elizabeth</t>
  </si>
  <si>
    <t>Antonio, Myrna</t>
  </si>
  <si>
    <t>Aoanan, Emmelyn</t>
  </si>
  <si>
    <t>Aoas, Racheal</t>
  </si>
  <si>
    <t>Aoas, Samara Younes</t>
  </si>
  <si>
    <t>Apacible, Saul Alan</t>
  </si>
  <si>
    <t>Aquin, Basilisa</t>
  </si>
  <si>
    <t>Araiz, Constancia</t>
  </si>
  <si>
    <t>Aranca, Faye</t>
  </si>
  <si>
    <t>Aranda, Jennifer</t>
  </si>
  <si>
    <t>Arizo, Mark</t>
  </si>
  <si>
    <t>Arizo, Rebecca</t>
  </si>
  <si>
    <t>Aroco, Aurea</t>
  </si>
  <si>
    <t>Aslor, Corazon</t>
  </si>
  <si>
    <t>Aslor, Mency</t>
  </si>
  <si>
    <t>Aslor, Narcelito</t>
  </si>
  <si>
    <t>Asprec, Mary Ann</t>
  </si>
  <si>
    <t>Assayco, Ludivina Mae</t>
  </si>
  <si>
    <t>Astudillo, Joan</t>
  </si>
  <si>
    <t>Atienza, Hersheil</t>
  </si>
  <si>
    <t>Atienza, Meljay</t>
  </si>
  <si>
    <t>Atinyao, Jenevive</t>
  </si>
  <si>
    <t>Austin, Juliene</t>
  </si>
  <si>
    <t>Avelino, Noemi</t>
  </si>
  <si>
    <t>Avelino, Randy</t>
  </si>
  <si>
    <t>Avelino, Travis</t>
  </si>
  <si>
    <t>Ayugat, Maria Corazon</t>
  </si>
  <si>
    <t>Baban, Robilla</t>
  </si>
  <si>
    <t>Bacag, Glen</t>
  </si>
  <si>
    <t>Bacag, Rhea</t>
  </si>
  <si>
    <t>Bachicha, Hyna</t>
  </si>
  <si>
    <t>Bachicha, Roel</t>
  </si>
  <si>
    <t>Bachini, Melba</t>
  </si>
  <si>
    <t>Badival, Crisaldo</t>
  </si>
  <si>
    <t>Badival, John</t>
  </si>
  <si>
    <t>Badival, Rosemary</t>
  </si>
  <si>
    <t>Bahod, Alanette</t>
  </si>
  <si>
    <t>Bahod, Allan</t>
  </si>
  <si>
    <t>Bahod, Araceli</t>
  </si>
  <si>
    <t>Bahod, Armel</t>
  </si>
  <si>
    <t>Bahod, Clint</t>
  </si>
  <si>
    <t>Bahod, Ivan</t>
  </si>
  <si>
    <t>Bahod, Julia</t>
  </si>
  <si>
    <t>Bahod, Mae Divina</t>
  </si>
  <si>
    <t>Bahod, Rianne</t>
  </si>
  <si>
    <t>Bahod, Shirel</t>
  </si>
  <si>
    <t>Bahod, Spencer</t>
  </si>
  <si>
    <t>Bakisan, Rosie</t>
  </si>
  <si>
    <t>Balagsa, Vanessa</t>
  </si>
  <si>
    <t>Balagtey, Cayden Vince</t>
  </si>
  <si>
    <t>Balagtey, Clint Jason</t>
  </si>
  <si>
    <t>Balagtey, Jason</t>
  </si>
  <si>
    <t>Balagtey, Rowena</t>
  </si>
  <si>
    <t>Balagtey, Sheena</t>
  </si>
  <si>
    <t>Balagtey, Tim Clyde</t>
  </si>
  <si>
    <t>Balagtey, Timothy</t>
  </si>
  <si>
    <t>Balagtey, Ulysses</t>
  </si>
  <si>
    <t>Balaki, Ruvielyn</t>
  </si>
  <si>
    <t>Baldado, Allan</t>
  </si>
  <si>
    <t>Baldino, Alexander</t>
  </si>
  <si>
    <t>Baldino, Samantha</t>
  </si>
  <si>
    <t>Balictan, Jennifer</t>
  </si>
  <si>
    <t>Balictan, Jesse</t>
  </si>
  <si>
    <t>Balictan, Nicole Kate</t>
  </si>
  <si>
    <t>Balong, Arlene</t>
  </si>
  <si>
    <t>Balong, Yvone</t>
  </si>
  <si>
    <t>Bananal, Jaime Lee</t>
  </si>
  <si>
    <t>Bananal, Janine</t>
  </si>
  <si>
    <t>Bananal, Lita</t>
  </si>
  <si>
    <t>Bananal, Telesporo</t>
  </si>
  <si>
    <t>Bancio , Disenia</t>
  </si>
  <si>
    <t>Bandao, Dexter</t>
  </si>
  <si>
    <t>Bandao, Veronica</t>
  </si>
  <si>
    <t>Bandiwan, Hilario</t>
  </si>
  <si>
    <t>Bandiwan, Jefferson</t>
  </si>
  <si>
    <t>Bandiwan, Marcelo</t>
  </si>
  <si>
    <t>Bandiwan, Romel</t>
  </si>
  <si>
    <t>Bandiwan, Romeo</t>
  </si>
  <si>
    <t>Banez, Janet</t>
  </si>
  <si>
    <t>Banez, John Paul</t>
  </si>
  <si>
    <t>Bangsilan, Jane</t>
  </si>
  <si>
    <t>Banisa, Abbie Shanna</t>
  </si>
  <si>
    <t>Banisa, Pabling</t>
  </si>
  <si>
    <t>Banisa, Sefra</t>
  </si>
  <si>
    <t>Baniwas, Allan Jay</t>
  </si>
  <si>
    <t>Baniwas, Laila Myene</t>
  </si>
  <si>
    <t>Baniwas, Lean Mae</t>
  </si>
  <si>
    <t>Baniwas, Marina</t>
  </si>
  <si>
    <t>Baniwas, Myralene</t>
  </si>
  <si>
    <t>Baniwas, Romana</t>
  </si>
  <si>
    <t>Baniwas, Tedler Jr.</t>
  </si>
  <si>
    <t>Baniwas, Tedler Sr.</t>
  </si>
  <si>
    <t>Bantas, Gerlanmore</t>
  </si>
  <si>
    <t>Bantas, Grail Ann Fate</t>
  </si>
  <si>
    <t>Bantiyan, Pablo</t>
  </si>
  <si>
    <t>Ba-oy, Leonor</t>
  </si>
  <si>
    <t>Baron, Febryn</t>
  </si>
  <si>
    <t>Baron, Michael</t>
  </si>
  <si>
    <t>Bartlet, Nena</t>
  </si>
  <si>
    <t>Bartolome, Agripina</t>
  </si>
  <si>
    <t>Bartolome, George</t>
  </si>
  <si>
    <t>Basilan, Elenita</t>
  </si>
  <si>
    <t>Basingao, Rolando</t>
  </si>
  <si>
    <t>Basquial, Ellah</t>
  </si>
  <si>
    <t>Basta, Ferilyn</t>
  </si>
  <si>
    <t>Bastian, Ariel Jr.</t>
  </si>
  <si>
    <t>Bastian, Arielle</t>
  </si>
  <si>
    <t>Bastian, Arlene</t>
  </si>
  <si>
    <t>Bastian, Christopher</t>
  </si>
  <si>
    <t>Bastian, Jonathan</t>
  </si>
  <si>
    <t>Bastian, Josefa</t>
  </si>
  <si>
    <t>Bastian, Mary Gril</t>
  </si>
  <si>
    <t>Bastian, Rodriquez</t>
  </si>
  <si>
    <t>Bautista, Efraim</t>
  </si>
  <si>
    <t>Bautista, Kierstiene</t>
  </si>
  <si>
    <t>Bay-an, Analyn</t>
  </si>
  <si>
    <t>Bayangan, John Michael</t>
  </si>
  <si>
    <t>Bayas, Ayla</t>
  </si>
  <si>
    <t>Bayas, Presto</t>
  </si>
  <si>
    <t>Bay-on, Arnold</t>
  </si>
  <si>
    <t>Bay-on, Julie</t>
  </si>
  <si>
    <t>Bay-on, Louie</t>
  </si>
  <si>
    <t>Baywas, Richard</t>
  </si>
  <si>
    <t>Beding, Eugine Drie</t>
  </si>
  <si>
    <t>Beding, Jeriah Manuel</t>
  </si>
  <si>
    <t>Beding, Joan</t>
  </si>
  <si>
    <t>Beding, Kevin</t>
  </si>
  <si>
    <t>Beganio, Adelina</t>
  </si>
  <si>
    <t>Beganio, Jester</t>
  </si>
  <si>
    <t>Beganio, Joel</t>
  </si>
  <si>
    <t>Belen, Marlyn</t>
  </si>
  <si>
    <t>Belingon, Sally</t>
  </si>
  <si>
    <t>Belino, Elvena</t>
  </si>
  <si>
    <t>Belino, Evelyn</t>
  </si>
  <si>
    <t>Belino, Mercy</t>
  </si>
  <si>
    <t>Belino, Robert</t>
  </si>
  <si>
    <t>Belino, Vany</t>
  </si>
  <si>
    <t>Bendillo, Janice</t>
  </si>
  <si>
    <t>Bengdaen, Maria</t>
  </si>
  <si>
    <t>Benito, Armando</t>
  </si>
  <si>
    <t>Benito, Zoe Nathaniel</t>
  </si>
  <si>
    <t>Berry , Rosenda</t>
  </si>
  <si>
    <t>Bestid, Erico JR.</t>
  </si>
  <si>
    <t>Bestid, Gemma Rica</t>
  </si>
  <si>
    <t>Bestid, Gloria</t>
  </si>
  <si>
    <t>Binay-an, Asunta</t>
  </si>
  <si>
    <t>Binay-An, Karen</t>
  </si>
  <si>
    <t>Binay-An, Kryzhelda Lyka</t>
  </si>
  <si>
    <t>Binay-an, Raymond</t>
  </si>
  <si>
    <t>Binay-An, Stephanie</t>
  </si>
  <si>
    <t>Binuya, Daisy</t>
  </si>
  <si>
    <t>Binwasen, Rona Shefera</t>
  </si>
  <si>
    <t>Boadilla, Jonalyn</t>
  </si>
  <si>
    <t>Boado, Ervien</t>
  </si>
  <si>
    <t>Boado, Juliet</t>
  </si>
  <si>
    <t>Bogatan, Elena</t>
  </si>
  <si>
    <t>Bogatan, Gaudette</t>
  </si>
  <si>
    <t>Bogatan, Gemma</t>
  </si>
  <si>
    <t>Bogatan, Geraldine</t>
  </si>
  <si>
    <t>Bogatan, Gliceria</t>
  </si>
  <si>
    <t>Bogatan, Luis</t>
  </si>
  <si>
    <t>Bogatan, Melvin</t>
  </si>
  <si>
    <t>Boliney, Fermina</t>
  </si>
  <si>
    <t>Bolinget, Harold Lee</t>
  </si>
  <si>
    <t>Bolinget, Henry</t>
  </si>
  <si>
    <t>Bolinget, Ian Carlos</t>
  </si>
  <si>
    <t>Bolinget, Jane</t>
  </si>
  <si>
    <t>Bolinget, Kevin</t>
  </si>
  <si>
    <t>Bolinto, Virgilita</t>
  </si>
  <si>
    <t>Bosdongan, Clemente</t>
  </si>
  <si>
    <t>Boslongan, Jesica</t>
  </si>
  <si>
    <t>Botengan, Janet</t>
  </si>
  <si>
    <t>Bowayan, Dyzeline</t>
  </si>
  <si>
    <t>Bowayan, Evangeline</t>
  </si>
  <si>
    <t>Braulio, Catalino</t>
  </si>
  <si>
    <t>Bugatan, Billy</t>
  </si>
  <si>
    <t>Bugatan, Daria</t>
  </si>
  <si>
    <t>Bugatan, Joner</t>
  </si>
  <si>
    <t>Bugatan, Melanio</t>
  </si>
  <si>
    <t>Bugtong, Jaime</t>
  </si>
  <si>
    <t>Bulon, Paulino</t>
  </si>
  <si>
    <t>Bulso, Signas</t>
  </si>
  <si>
    <t>Burgos, Kenshin</t>
  </si>
  <si>
    <t>Burgos, Knifer</t>
  </si>
  <si>
    <t>Burgos, Olive</t>
  </si>
  <si>
    <t>Busongan, Dave Anderson</t>
  </si>
  <si>
    <t>Busongan, Racquel</t>
  </si>
  <si>
    <t>Busoy, Aida</t>
  </si>
  <si>
    <t>Busoy, Ferdinand</t>
  </si>
  <si>
    <t>Busoy, Jimuel</t>
  </si>
  <si>
    <t>Busoy, Johvanie</t>
  </si>
  <si>
    <t>Busoy, Jovel</t>
  </si>
  <si>
    <t>Bustillo, Alfredo</t>
  </si>
  <si>
    <t>Bustillo, Ana Jhyne</t>
  </si>
  <si>
    <t>Bustillo, John Angelo</t>
  </si>
  <si>
    <t>Bustillo, John Arnold</t>
  </si>
  <si>
    <t>Bustillo, Judy Ann</t>
  </si>
  <si>
    <t>Butangen, Arthur</t>
  </si>
  <si>
    <t>Butangen, Jinky</t>
  </si>
  <si>
    <t>Butigan, Florence</t>
  </si>
  <si>
    <t>Buyay, Alvinnie</t>
  </si>
  <si>
    <t>Buyay, Vhebie Rose</t>
  </si>
  <si>
    <t>Buyay, Virginia</t>
  </si>
  <si>
    <t>Cabanes, Nenita</t>
  </si>
  <si>
    <t>Caba-ot, Rosalita</t>
  </si>
  <si>
    <t>Cabigat, Minelva</t>
  </si>
  <si>
    <t>Cabradilla, Clifford</t>
  </si>
  <si>
    <t>Cabradilla, Clyde</t>
  </si>
  <si>
    <t>Cabradilla, Marilyn</t>
  </si>
  <si>
    <t>Cabradilla, Rachel Ann</t>
  </si>
  <si>
    <t>Cadaweng, Emma Cherry</t>
  </si>
  <si>
    <t>Cadaweng, Jazmine</t>
  </si>
  <si>
    <t>Cadaweng, Jerry</t>
  </si>
  <si>
    <t>Cadaweng, Meriam</t>
  </si>
  <si>
    <t>Cadaweng, Zenith</t>
  </si>
  <si>
    <t>Cadoy, Mylene</t>
  </si>
  <si>
    <t>Cadoy, Novelyn</t>
  </si>
  <si>
    <t>Cael, Hayder</t>
  </si>
  <si>
    <t>Cael, Lou Philip</t>
  </si>
  <si>
    <t>Cagas, May</t>
  </si>
  <si>
    <t>Caiso, Fely</t>
  </si>
  <si>
    <t>Caiso, Rowena</t>
  </si>
  <si>
    <t>Calabias, Patrick John</t>
  </si>
  <si>
    <t>Calabias, Potenciana</t>
  </si>
  <si>
    <t>Calixto, Emilia</t>
  </si>
  <si>
    <t>Calixto, Redentor</t>
  </si>
  <si>
    <t>Calsi, Mae Anne</t>
  </si>
  <si>
    <t>Calsi, Moises Jr.</t>
  </si>
  <si>
    <t>Campos, Jee-ann</t>
  </si>
  <si>
    <t>Camuyot, Leslie</t>
  </si>
  <si>
    <t>Caneso, Leonie</t>
  </si>
  <si>
    <t>Canuto, Deborah</t>
  </si>
  <si>
    <t>Canuto, Glenn</t>
  </si>
  <si>
    <t>Canuto, Janice</t>
  </si>
  <si>
    <t>Canuto, Jimmy Sr.</t>
  </si>
  <si>
    <t>Canuto, Jimmy Jr.</t>
  </si>
  <si>
    <t>Canuto, Jonalyn</t>
  </si>
  <si>
    <t>Canuto, Rosalia</t>
  </si>
  <si>
    <t>Capan Jr., Irenio</t>
  </si>
  <si>
    <t>Capan, Aileen</t>
  </si>
  <si>
    <t>Capan, Roan Micah</t>
  </si>
  <si>
    <t>Capan, Thoren</t>
  </si>
  <si>
    <t>Capones, Amora</t>
  </si>
  <si>
    <t>Capones, Analiza</t>
  </si>
  <si>
    <t>Capones, Benedicto</t>
  </si>
  <si>
    <t>Capones, Elvie</t>
  </si>
  <si>
    <t>Capones, Elviera</t>
  </si>
  <si>
    <t>Capones, Fidel Jr.</t>
  </si>
  <si>
    <t>Capones, Hiroshi</t>
  </si>
  <si>
    <t>Capones, Jay Kim</t>
  </si>
  <si>
    <t>Capones, Jeffrey</t>
  </si>
  <si>
    <t>Capones, Jenny Rose</t>
  </si>
  <si>
    <t>Capones, Jeriza</t>
  </si>
  <si>
    <t>Capones, Jimmy</t>
  </si>
  <si>
    <t>Capones, Jinky</t>
  </si>
  <si>
    <t>Capones, Jovert Jones</t>
  </si>
  <si>
    <t>Capones, Jubenal</t>
  </si>
  <si>
    <t>Capones, Juliana</t>
  </si>
  <si>
    <t>Capones, Linda</t>
  </si>
  <si>
    <t>Capones, Lorna</t>
  </si>
  <si>
    <t>Capones, Mary Jane</t>
  </si>
  <si>
    <t>Capones, Navarro</t>
  </si>
  <si>
    <t>Capones, Peter Jr.</t>
  </si>
  <si>
    <t>Capones, Rodrigo</t>
  </si>
  <si>
    <t>Capones, Rodriguez</t>
  </si>
  <si>
    <t>Capones, Rogelio</t>
  </si>
  <si>
    <t>Capones, Rojan</t>
  </si>
  <si>
    <t>Capones, Rosaline</t>
  </si>
  <si>
    <t>Capones, Sandy Jr.</t>
  </si>
  <si>
    <t>Capones, Shairah</t>
  </si>
  <si>
    <t>Carbonel, Agripina</t>
  </si>
  <si>
    <t>Carbonel, Celso</t>
  </si>
  <si>
    <t>Carbonel, Elizabeth</t>
  </si>
  <si>
    <t>Carbonel, Gina</t>
  </si>
  <si>
    <t>Carbonel, Marianne Angeli</t>
  </si>
  <si>
    <t>Carbonel, Marielle</t>
  </si>
  <si>
    <t>Carbonel, Virgie</t>
  </si>
  <si>
    <t>Carbonell, Marie Claire</t>
  </si>
  <si>
    <t>Carbonell, Wilma</t>
  </si>
  <si>
    <t>Carias, Emily</t>
  </si>
  <si>
    <t>Carias, Ines</t>
  </si>
  <si>
    <t>Carias, Manuel Jr.</t>
  </si>
  <si>
    <t>Carias, Marceline</t>
  </si>
  <si>
    <t>Carias, Mary Joy</t>
  </si>
  <si>
    <t>Carias, Walsien</t>
  </si>
  <si>
    <t>Caricativo, Ruel</t>
  </si>
  <si>
    <t>Carino, Mildred</t>
  </si>
  <si>
    <t>Carino, Teresa</t>
  </si>
  <si>
    <t>Carpio, Randy</t>
  </si>
  <si>
    <t>Caslangan, Charmaine</t>
  </si>
  <si>
    <t>Caspe, Remy</t>
  </si>
  <si>
    <t>Castilar, Nenita</t>
  </si>
  <si>
    <t>Catalino, Clarence</t>
  </si>
  <si>
    <t>Catalino, Mareel</t>
  </si>
  <si>
    <t>Catalino, Precila</t>
  </si>
  <si>
    <t>Catanes, Elizabeth</t>
  </si>
  <si>
    <t>Catanes, Martin</t>
  </si>
  <si>
    <t>Catao-An, Jemima</t>
  </si>
  <si>
    <t>Catao-An, Kennedy Paul</t>
  </si>
  <si>
    <t>Catao-An, Oscar</t>
  </si>
  <si>
    <t>Catao-An, Pauline</t>
  </si>
  <si>
    <t>Catao-An, Phoebe Lou</t>
  </si>
  <si>
    <t>Catayao, Gloria</t>
  </si>
  <si>
    <t>Cayambas, Jack</t>
  </si>
  <si>
    <t>Cayambas, Nicole</t>
  </si>
  <si>
    <t>Cayambas, Veronica</t>
  </si>
  <si>
    <t>Cayao, Bonifacio Jr.</t>
  </si>
  <si>
    <t>Cayao, Cameron</t>
  </si>
  <si>
    <t>Cayao, Carmen</t>
  </si>
  <si>
    <t>Cayao, Concepcion</t>
  </si>
  <si>
    <t>Cayao, Daniel</t>
  </si>
  <si>
    <t>Cayao, Eduardo Sr.</t>
  </si>
  <si>
    <t>Cayao, Jason</t>
  </si>
  <si>
    <t>Cayao, Jessica</t>
  </si>
  <si>
    <t>Cayao, Jim</t>
  </si>
  <si>
    <t>Cayao, Jones</t>
  </si>
  <si>
    <t>Cayao, Junia</t>
  </si>
  <si>
    <t>Cayao, Kevin</t>
  </si>
  <si>
    <t>Cayao, Leane Jeams</t>
  </si>
  <si>
    <t>Cayao, Louiene Jyle</t>
  </si>
  <si>
    <t>Cayao, Melecio</t>
  </si>
  <si>
    <t>Cayao, Nancy</t>
  </si>
  <si>
    <t>Cayao, Novelyn</t>
  </si>
  <si>
    <t>Cayao, Rodelio</t>
  </si>
  <si>
    <t>Cayao, Rosyl</t>
  </si>
  <si>
    <t>Cayao, Sylvia</t>
  </si>
  <si>
    <t>Cayap, Cecilia</t>
  </si>
  <si>
    <t>Cayap, Delston Louis</t>
  </si>
  <si>
    <t>Cayap, Elvin</t>
  </si>
  <si>
    <t>Cayap, Eubert</t>
  </si>
  <si>
    <t>Cayap, Eusebio</t>
  </si>
  <si>
    <t>Cayap, Norlyne</t>
  </si>
  <si>
    <t>Cayat, Basil</t>
  </si>
  <si>
    <t>Cayat, Carlos</t>
  </si>
  <si>
    <t>Cayat, Cristeta</t>
  </si>
  <si>
    <t>Cayat, Estela</t>
  </si>
  <si>
    <t>Cayat, Girlie</t>
  </si>
  <si>
    <t>Cayat, Girlie/Jeffer</t>
  </si>
  <si>
    <t>Cayat, Janssen/ Estela</t>
  </si>
  <si>
    <t>Cayat, Jeffer</t>
  </si>
  <si>
    <t>Cayat, Jomar</t>
  </si>
  <si>
    <t>Cayat, Marvin</t>
  </si>
  <si>
    <t>Cayat, Maximo Jr.</t>
  </si>
  <si>
    <t>Cayat, Monica</t>
  </si>
  <si>
    <t>Cayat, Noemei Ruth</t>
  </si>
  <si>
    <t>Cayat, Orly</t>
  </si>
  <si>
    <t>Cayat, Rodifer</t>
  </si>
  <si>
    <t>Cayat, Rodrigo</t>
  </si>
  <si>
    <t>Cayat, Roxanne</t>
  </si>
  <si>
    <t>Cayat, Susana</t>
  </si>
  <si>
    <t>Cayso, Loida</t>
  </si>
  <si>
    <t>Celino, Aurea</t>
  </si>
  <si>
    <t>Celino, Rhondalyn</t>
  </si>
  <si>
    <t>Cestona, Annabelle</t>
  </si>
  <si>
    <t>Ching, Kate</t>
  </si>
  <si>
    <t>Chiok, Leardy</t>
  </si>
  <si>
    <t>Chiu, Ian</t>
  </si>
  <si>
    <t>Chomis, Amalia</t>
  </si>
  <si>
    <t>Cid, Aislinn</t>
  </si>
  <si>
    <t>Cid, Connie</t>
  </si>
  <si>
    <t>Cid, Sheldon</t>
  </si>
  <si>
    <t>Claudio, Aileen</t>
  </si>
  <si>
    <t>Claudio, Aira Mae</t>
  </si>
  <si>
    <t>Claudio, Kaye Angelie</t>
  </si>
  <si>
    <t>Claudio, veronica</t>
  </si>
  <si>
    <t>Cleto, Blesida</t>
  </si>
  <si>
    <t>Cleto, Ivan</t>
  </si>
  <si>
    <t>Cleto, Jones</t>
  </si>
  <si>
    <t>Cleto, Shannon</t>
  </si>
  <si>
    <t>Cleto, Sheila</t>
  </si>
  <si>
    <t>Cleto, Sylvester</t>
  </si>
  <si>
    <t>Cleto, Wayne</t>
  </si>
  <si>
    <t>Codeo, Luis</t>
  </si>
  <si>
    <t>Colte, Alexandre</t>
  </si>
  <si>
    <t>Colte, Alvin</t>
  </si>
  <si>
    <t>Colte, Crisanta</t>
  </si>
  <si>
    <t>Colte, Freddie</t>
  </si>
  <si>
    <t>Colte, Julliane Mae</t>
  </si>
  <si>
    <t>Colte, Leslie</t>
  </si>
  <si>
    <t>Colte, Mark</t>
  </si>
  <si>
    <t>Colte, Marlo</t>
  </si>
  <si>
    <t>Colte, Marvin</t>
  </si>
  <si>
    <t>Colte, Mary Victoria</t>
  </si>
  <si>
    <t>Colte, Rey</t>
  </si>
  <si>
    <t>Colte, Teresita</t>
  </si>
  <si>
    <t>Colte, Yesha</t>
  </si>
  <si>
    <t>Compalas, Paulina</t>
  </si>
  <si>
    <t>Compelio, Linda</t>
  </si>
  <si>
    <t>Copas, Tzetel</t>
  </si>
  <si>
    <t>Copiatong, Glenda</t>
  </si>
  <si>
    <t>Corisay, Reymart</t>
  </si>
  <si>
    <t>Cornel, Jonalyn</t>
  </si>
  <si>
    <t>Corpuz, Kareen</t>
  </si>
  <si>
    <t>Corpuz, Sammy</t>
  </si>
  <si>
    <t>Cortez, Cherubim Therese</t>
  </si>
  <si>
    <t>Cortez, Robert</t>
  </si>
  <si>
    <t>Cosendo, Billy</t>
  </si>
  <si>
    <t>Cosendo, Jay-R</t>
  </si>
  <si>
    <t>Cosendo, Larry</t>
  </si>
  <si>
    <t>Cosil, Ustina</t>
  </si>
  <si>
    <t>Cosme, Ryan</t>
  </si>
  <si>
    <t>Coyupan, Cherry Ann</t>
  </si>
  <si>
    <t>Cristino, Jose</t>
  </si>
  <si>
    <t>Cuenco, Carmeline</t>
  </si>
  <si>
    <t>Cuilan, Kryzza Flor</t>
  </si>
  <si>
    <t>Cuilan, Normalyn</t>
  </si>
  <si>
    <t>Culla-ag, Jerome</t>
  </si>
  <si>
    <t>Cupido, Hosana</t>
  </si>
  <si>
    <t>Cutiam, Linda</t>
  </si>
  <si>
    <t>Cuyangan, Elindo</t>
  </si>
  <si>
    <t>Cuyangan, Minda</t>
  </si>
  <si>
    <t>Dagwasi, Annaliza</t>
  </si>
  <si>
    <t>Daketan, Geraldine</t>
  </si>
  <si>
    <t>Dalisan, Samson Jr</t>
  </si>
  <si>
    <t>Dalos, Tracey</t>
  </si>
  <si>
    <t>Damasen, Mary Grace</t>
  </si>
  <si>
    <t>Dang-It, Bartolome</t>
  </si>
  <si>
    <t>Dang-It, Clyde</t>
  </si>
  <si>
    <t>Dang-It, Mila</t>
  </si>
  <si>
    <t>Danglipen, Norberta</t>
  </si>
  <si>
    <t>Danglose, Mercury</t>
  </si>
  <si>
    <t>Daniel, Jeffrey</t>
  </si>
  <si>
    <t>Daniel, Mary ann</t>
  </si>
  <si>
    <t>Dao-anis, Rosemarie</t>
  </si>
  <si>
    <t>Dao-ilang, Erneilen</t>
  </si>
  <si>
    <t>Dao-ilang, Rollex</t>
  </si>
  <si>
    <t>Dasi, Robinson</t>
  </si>
  <si>
    <t>Datud, Angeline</t>
  </si>
  <si>
    <t>David, Maricel</t>
  </si>
  <si>
    <t>De Aro, Desieree</t>
  </si>
  <si>
    <t>De Castro, Vicenta</t>
  </si>
  <si>
    <t>De Guzman, Janet</t>
  </si>
  <si>
    <t>De Guzman, Karl Ian</t>
  </si>
  <si>
    <t>De Guzman, Kayle</t>
  </si>
  <si>
    <t>De Guzman, Kazyl</t>
  </si>
  <si>
    <t>De Guzman, Kryzha</t>
  </si>
  <si>
    <t>De Guzman, Teofilo</t>
  </si>
  <si>
    <t>Decio, Aison</t>
  </si>
  <si>
    <t>Dego, Daisuki Dale</t>
  </si>
  <si>
    <t>Dego, Ellen Dee</t>
  </si>
  <si>
    <t>Dego, Nellie</t>
  </si>
  <si>
    <t>Dego, Shanstine Joy</t>
  </si>
  <si>
    <t>Dela Cruz, Gerry</t>
  </si>
  <si>
    <t>Dela Cruz, Merisa</t>
  </si>
  <si>
    <t>Dela Paz, Maria Ana</t>
  </si>
  <si>
    <t>Delfin, Cindy</t>
  </si>
  <si>
    <t>Delico, Arlene</t>
  </si>
  <si>
    <t>Delmas, Fernando</t>
  </si>
  <si>
    <t>Delmas, Rufino</t>
  </si>
  <si>
    <t>Depalog, Jenry</t>
  </si>
  <si>
    <t>Depalog, Regina</t>
  </si>
  <si>
    <t>Depolio, Carisha/Jonalyn</t>
  </si>
  <si>
    <t>Depolio, Carolina</t>
  </si>
  <si>
    <t>Depolio, Jean</t>
  </si>
  <si>
    <t>Depolio, Jonalyn</t>
  </si>
  <si>
    <t>Depolio, Marilyn</t>
  </si>
  <si>
    <t>Depolio, Rizalde</t>
  </si>
  <si>
    <t>Depolio, Russel</t>
  </si>
  <si>
    <t>Depolio, Zacarias Sr.</t>
  </si>
  <si>
    <t>Diego, Frenie Ruth</t>
  </si>
  <si>
    <t>Digma, Fidelinda</t>
  </si>
  <si>
    <t>Digma, Jesse Zion</t>
  </si>
  <si>
    <t>Digma, Zoe Jef</t>
  </si>
  <si>
    <t>Digma, Zoren</t>
  </si>
  <si>
    <t>Digman, Alyana</t>
  </si>
  <si>
    <t>Digman, Alyssa Mae</t>
  </si>
  <si>
    <t>Digman, Jo-anne</t>
  </si>
  <si>
    <t>Digman, Nelson</t>
  </si>
  <si>
    <t>Digmayo, Julie</t>
  </si>
  <si>
    <t>Dionisio, Ariston</t>
  </si>
  <si>
    <t>Dionisio, Jashriah Mae</t>
  </si>
  <si>
    <t>Dionisio, Jenelyn</t>
  </si>
  <si>
    <t>Dionisio, Jina</t>
  </si>
  <si>
    <t>Dionisio, Laurence</t>
  </si>
  <si>
    <t>Dionisio, Leonides</t>
  </si>
  <si>
    <t>Dionisio, Mary</t>
  </si>
  <si>
    <t>Dionisio, Rhoda</t>
  </si>
  <si>
    <t>Dionisio, Vitaliano</t>
  </si>
  <si>
    <t>Dispe, Rebecca</t>
  </si>
  <si>
    <t>Diwas, Melisa</t>
  </si>
  <si>
    <t>Docayso, Editha</t>
  </si>
  <si>
    <t>Docayso, Jan Earl</t>
  </si>
  <si>
    <t>Dolo, Edna</t>
  </si>
  <si>
    <t>Dolo, Romeo</t>
  </si>
  <si>
    <t>Domerez, Chenny</t>
  </si>
  <si>
    <t>Domerez, Veronica</t>
  </si>
  <si>
    <t>Domilos, Brenda</t>
  </si>
  <si>
    <t>Domilos, Brenda/Dwayne Karl</t>
  </si>
  <si>
    <t>Domilos, Jack</t>
  </si>
  <si>
    <t>Domilos, Janet</t>
  </si>
  <si>
    <t>Domilos, Jessica</t>
  </si>
  <si>
    <t>Domilos, Romana</t>
  </si>
  <si>
    <t>Domingo, Alex</t>
  </si>
  <si>
    <t>Domingo, Lina</t>
  </si>
  <si>
    <t>Dones, Felomina</t>
  </si>
  <si>
    <t>Dones, Melda</t>
  </si>
  <si>
    <t>Doriano, Alfonso</t>
  </si>
  <si>
    <t>Doriano, Benedict</t>
  </si>
  <si>
    <t>Doriano, Jerome</t>
  </si>
  <si>
    <t>Doriano, Ma. Christine Joy</t>
  </si>
  <si>
    <t>Doriano, Maria Fatima</t>
  </si>
  <si>
    <t>Doriano, Stephen</t>
  </si>
  <si>
    <t>Duenes, Jennifer</t>
  </si>
  <si>
    <t>Duenes, Jocelyn</t>
  </si>
  <si>
    <t>Dulay, Daisy Lyn</t>
  </si>
  <si>
    <t>Dumaguing, Earlyn</t>
  </si>
  <si>
    <t>Dupingay, Jerry Lyn</t>
  </si>
  <si>
    <t>Dupingay, Joe Mar</t>
  </si>
  <si>
    <t>Duran, Karleen</t>
  </si>
  <si>
    <t>Ebasco, Junelyn</t>
  </si>
  <si>
    <t>Ebes, Roselyn</t>
  </si>
  <si>
    <t>Echavaria, Hermie</t>
  </si>
  <si>
    <t>Echavaria, Jessica</t>
  </si>
  <si>
    <t>ECKPAO, COOP</t>
  </si>
  <si>
    <t>Egme, Jhona Mrs.</t>
  </si>
  <si>
    <t>Elipane, Jovy</t>
  </si>
  <si>
    <t>Elis, Belmer</t>
  </si>
  <si>
    <t>Embes, Ariel</t>
  </si>
  <si>
    <t>Embes, Laboriel</t>
  </si>
  <si>
    <t>Embes, Lavender</t>
  </si>
  <si>
    <t>Embes, Mildred</t>
  </si>
  <si>
    <t>Emilio, Ana Lea</t>
  </si>
  <si>
    <t>Enciong, Angelina</t>
  </si>
  <si>
    <t>Enciong, Jackson</t>
  </si>
  <si>
    <t>Englan, Arlene</t>
  </si>
  <si>
    <t>Enrique, Josie</t>
  </si>
  <si>
    <t>Epi, Marilou</t>
  </si>
  <si>
    <t>Eque, Aurelia</t>
  </si>
  <si>
    <t>Espara, Benjamin Jr.</t>
  </si>
  <si>
    <t>Espara, Epifania</t>
  </si>
  <si>
    <t>Espara, Lani</t>
  </si>
  <si>
    <t>Espara, Nita</t>
  </si>
  <si>
    <t>Esteban, Delia</t>
  </si>
  <si>
    <t>Esteban, Ernesto</t>
  </si>
  <si>
    <t>Esteban, Jacinta</t>
  </si>
  <si>
    <t>Esteban, Jherwin</t>
  </si>
  <si>
    <t>Esteban, Wilma</t>
  </si>
  <si>
    <t>Esteban, Wynton</t>
  </si>
  <si>
    <t>Esteban, Zephanie</t>
  </si>
  <si>
    <t>Esteban, Zyghall Alexadria</t>
  </si>
  <si>
    <t>Estoe, Melin</t>
  </si>
  <si>
    <t>Esyaben, Lory Anne Kate</t>
  </si>
  <si>
    <t>Esyaben, Michael</t>
  </si>
  <si>
    <t>Esyaben, Orly</t>
  </si>
  <si>
    <t>Eulogio, Flordeliza</t>
  </si>
  <si>
    <t>Evangelista, Concepcion</t>
  </si>
  <si>
    <t>Evangelista, Cris Jason</t>
  </si>
  <si>
    <t>Evangelista, Florida</t>
  </si>
  <si>
    <t>Evangelista, Florijay Shane</t>
  </si>
  <si>
    <t>Evangelista, John Paul</t>
  </si>
  <si>
    <t>Evangelista, Marciano</t>
  </si>
  <si>
    <t>Evasco, Jenio</t>
  </si>
  <si>
    <t>Feliciano, Franielyn</t>
  </si>
  <si>
    <t>Felix, Lizardo</t>
  </si>
  <si>
    <t>Felix, Vilma</t>
  </si>
  <si>
    <t>Fernando, Rhealyn</t>
  </si>
  <si>
    <t>Fianza, Alfa Mae</t>
  </si>
  <si>
    <t>Fianza, Cristobal</t>
  </si>
  <si>
    <t>Fianza, Irene</t>
  </si>
  <si>
    <t>Fianza, Jenilyn</t>
  </si>
  <si>
    <t>Fianza, Jocelyn</t>
  </si>
  <si>
    <t>Fianza, Jose</t>
  </si>
  <si>
    <t>Fianza, Narciso</t>
  </si>
  <si>
    <t>Fianza, Sharon Lee</t>
  </si>
  <si>
    <t>Fianza, Teresita</t>
  </si>
  <si>
    <t>Gadgad, Asuncion</t>
  </si>
  <si>
    <t>Gadgad, Beata</t>
  </si>
  <si>
    <t>Gadgad, Bernice/Frenzel</t>
  </si>
  <si>
    <t>Gadgad, Brylle</t>
  </si>
  <si>
    <t>Gadgad, Conrado Sr.</t>
  </si>
  <si>
    <t>Gadgad, Conrado, Jr.</t>
  </si>
  <si>
    <t>Gadgad, Denver</t>
  </si>
  <si>
    <t>Gadgad, Diesel</t>
  </si>
  <si>
    <t>Gadgad, Donnabelle</t>
  </si>
  <si>
    <t>Gadgad, Ernesto</t>
  </si>
  <si>
    <t>Gadgad, Frenzel</t>
  </si>
  <si>
    <t>Gadgad, Gretchen</t>
  </si>
  <si>
    <t>Gadgad, Heidikie</t>
  </si>
  <si>
    <t>Gadgad, Jacinta</t>
  </si>
  <si>
    <t>Gadgad, James Jr.</t>
  </si>
  <si>
    <t>Gadgad, Jasper Dwight</t>
  </si>
  <si>
    <t>Gadgad, Jerod Dave</t>
  </si>
  <si>
    <t>Gadgad, Karen Christy</t>
  </si>
  <si>
    <t>Gadgad, Lina</t>
  </si>
  <si>
    <t>Gadgad, Lucia</t>
  </si>
  <si>
    <t>Gadgad, Mara Syldeni</t>
  </si>
  <si>
    <t>Gadgad, Marcial</t>
  </si>
  <si>
    <t>Gadgad, Marilyn</t>
  </si>
  <si>
    <t>Gadgad, Martina</t>
  </si>
  <si>
    <t>Gadgad, Maximina</t>
  </si>
  <si>
    <t>Gadgad, Mayumie Shane</t>
  </si>
  <si>
    <t>Gadgad, Megan Daryl</t>
  </si>
  <si>
    <t>Gadgad, Myra</t>
  </si>
  <si>
    <t>Gadgad, Myrial Cindy</t>
  </si>
  <si>
    <t>Gadgad, Nicole</t>
  </si>
  <si>
    <t>Gadgad, Peter Paul</t>
  </si>
  <si>
    <t>Gadgad, Raymundo Jr.</t>
  </si>
  <si>
    <t>Gadgad, Richelu</t>
  </si>
  <si>
    <t>Gadgad, Rosie</t>
  </si>
  <si>
    <t>Gadgad, Steven</t>
  </si>
  <si>
    <t>Gadgad, Sylvester</t>
  </si>
  <si>
    <t>Gadgad, Vallejo</t>
  </si>
  <si>
    <t>Gadgad, Vernalyn</t>
  </si>
  <si>
    <t>Gaerlan, Psalmantha/Rhealyn</t>
  </si>
  <si>
    <t>Gaerlan, Rhealyn</t>
  </si>
  <si>
    <t>Galad, Angelico</t>
  </si>
  <si>
    <t>Galad, Irene</t>
  </si>
  <si>
    <t>Galmote, Nancy</t>
  </si>
  <si>
    <t>Gambol, Nora</t>
  </si>
  <si>
    <t>Gambulao, Amelia</t>
  </si>
  <si>
    <t>Ganga, Amethyst</t>
  </si>
  <si>
    <t>Ganga, Doralyn</t>
  </si>
  <si>
    <t>Ganga, Richard Jr.</t>
  </si>
  <si>
    <t>Ganga, Roxanne</t>
  </si>
  <si>
    <t>Ganzon, Corazon</t>
  </si>
  <si>
    <t>Gaona, Margie</t>
  </si>
  <si>
    <t>Garcia, Emelita</t>
  </si>
  <si>
    <t>Garcia, Jesusa</t>
  </si>
  <si>
    <t>Garoy, Alvin</t>
  </si>
  <si>
    <t>Garoy, Antonio</t>
  </si>
  <si>
    <t>Garoy, Ebralyn</t>
  </si>
  <si>
    <t>Garoy, Joey</t>
  </si>
  <si>
    <t>Garoy, Maura</t>
  </si>
  <si>
    <t>Garoy, Remalyn</t>
  </si>
  <si>
    <t>Garoy, Remalyn/ Cabradilla, Clyde, Olitoquit, Marilyn</t>
  </si>
  <si>
    <t>Garoy, Ruby May</t>
  </si>
  <si>
    <t>Garoy, Rufina</t>
  </si>
  <si>
    <t>Garoy, Virginia</t>
  </si>
  <si>
    <t>Garoy, Wendel</t>
  </si>
  <si>
    <t>Gawigawen, Jean Marie</t>
  </si>
  <si>
    <t>Gayaso, Gina</t>
  </si>
  <si>
    <t>Geston, Georgette</t>
  </si>
  <si>
    <t>Geston, Kyle</t>
  </si>
  <si>
    <t>Geston, Leizel</t>
  </si>
  <si>
    <t>Geston, Simonette</t>
  </si>
  <si>
    <t>Geston, William Jr,</t>
  </si>
  <si>
    <t>Geston, Zoila</t>
  </si>
  <si>
    <t>Golingab, Regina</t>
  </si>
  <si>
    <t>Gomez, Clifford</t>
  </si>
  <si>
    <t>Gomez, Lourdez</t>
  </si>
  <si>
    <t>Guiad, Primo</t>
  </si>
  <si>
    <t>Guiloan, Revelyn</t>
  </si>
  <si>
    <t>Guintodan, Marialita</t>
  </si>
  <si>
    <t>Haboc, Rodetta</t>
  </si>
  <si>
    <t>Harold, Ofelia</t>
  </si>
  <si>
    <t>He, Joan</t>
  </si>
  <si>
    <t>Honorio, Genevieve</t>
  </si>
  <si>
    <t>Honorio, Luisa Grace</t>
  </si>
  <si>
    <t>Hular, Annabelle</t>
  </si>
  <si>
    <t>Hular, Edison Jr.</t>
  </si>
  <si>
    <t>Hular, Theodora</t>
  </si>
  <si>
    <t>Ibis, Francis Marie Jordan</t>
  </si>
  <si>
    <t>Ibis, Joyce</t>
  </si>
  <si>
    <t>Immatong, Concepcion</t>
  </si>
  <si>
    <t>Immatong, Edison</t>
  </si>
  <si>
    <t>Immatong, Trishia</t>
  </si>
  <si>
    <t>Indo, Janice</t>
  </si>
  <si>
    <t>Ingosan, Virginia</t>
  </si>
  <si>
    <t>Jacob, Benny</t>
  </si>
  <si>
    <t>Jimenez, Maria Cecilia</t>
  </si>
  <si>
    <t>Johnson, Flordelis</t>
  </si>
  <si>
    <t>Joseph, Esther</t>
  </si>
  <si>
    <t>Joven, Alexander</t>
  </si>
  <si>
    <t>Joven, Leslie</t>
  </si>
  <si>
    <t>Juan, Jenny</t>
  </si>
  <si>
    <t>Juan, Judith</t>
  </si>
  <si>
    <t>Juan, Purita</t>
  </si>
  <si>
    <t>Juan, Susana</t>
  </si>
  <si>
    <t>Juan, Wibon</t>
  </si>
  <si>
    <t>Julian, Benedick</t>
  </si>
  <si>
    <t>Julian, Diana</t>
  </si>
  <si>
    <t>Jung, Elsie</t>
  </si>
  <si>
    <t>Kamora, Angel</t>
  </si>
  <si>
    <t>Kamora, Cecilia</t>
  </si>
  <si>
    <t>Kamora, Cleoffe May/Angel</t>
  </si>
  <si>
    <t>Kamora, Clifford</t>
  </si>
  <si>
    <t>Kamora, Cristina</t>
  </si>
  <si>
    <t>Kamora, Humprey</t>
  </si>
  <si>
    <t>Kamora, Jennifer</t>
  </si>
  <si>
    <t>Kamora, Johndy</t>
  </si>
  <si>
    <t>Kamora, Johnny Jr.</t>
  </si>
  <si>
    <t>Kamora, Johnny Sr.</t>
  </si>
  <si>
    <t>Kidpalos, Joe</t>
  </si>
  <si>
    <t>Kidpalos, Josephine</t>
  </si>
  <si>
    <t>Kidpalos, Kurrie</t>
  </si>
  <si>
    <t>Kidpalos, Liza</t>
  </si>
  <si>
    <t>Kidpalos, Rheynante</t>
  </si>
  <si>
    <t>Kimeno, Andrew</t>
  </si>
  <si>
    <t>Kimeno, Ashley</t>
  </si>
  <si>
    <t>Kimeno, Elsie</t>
  </si>
  <si>
    <t>Kiwal, Cesar</t>
  </si>
  <si>
    <t>Kiwal, Marcelo</t>
  </si>
  <si>
    <t>Kiwal, Marcelyn</t>
  </si>
  <si>
    <t>Kiwal, Marissa</t>
  </si>
  <si>
    <t>Kiwal, Myrna</t>
  </si>
  <si>
    <t>Kiwang, Rose</t>
  </si>
  <si>
    <t>Kiwas, Jona</t>
  </si>
  <si>
    <t>Kiwas, Rose MArie</t>
  </si>
  <si>
    <t>kiwil, Jhino Drayle/Rocelyn</t>
  </si>
  <si>
    <t>Kiwil, Rocelyn</t>
  </si>
  <si>
    <t>Kiwingan, Jenelyn</t>
  </si>
  <si>
    <t>Kiwingan, May Anne</t>
  </si>
  <si>
    <t>Kiwingan, Mercedes</t>
  </si>
  <si>
    <t>Kunayon, Nixon Sr.</t>
  </si>
  <si>
    <t>Lagura, Lorencia</t>
  </si>
  <si>
    <t>Lagura, Maria</t>
  </si>
  <si>
    <t>Lampuyas, Kathlyn A.</t>
  </si>
  <si>
    <t>Lamsis, Geraldine</t>
  </si>
  <si>
    <t>Lamsis, Villamor</t>
  </si>
  <si>
    <t>Langaoan, Emeteria</t>
  </si>
  <si>
    <t>Larana, Agustina</t>
  </si>
  <si>
    <t>Lardizabal, Mabelen</t>
  </si>
  <si>
    <t>Laroco, Ariel Jr.</t>
  </si>
  <si>
    <t>Laroco, Ariel Sr.</t>
  </si>
  <si>
    <t>Laroco, Joel</t>
  </si>
  <si>
    <t>Laroco, Loida</t>
  </si>
  <si>
    <t>Laroco, Lorie Anne</t>
  </si>
  <si>
    <t>Laroco, Nida</t>
  </si>
  <si>
    <t>Laroco, Robert</t>
  </si>
  <si>
    <t>Laruan, Jessica</t>
  </si>
  <si>
    <t>Laruan, Ricky</t>
  </si>
  <si>
    <t>Lasbacan, Letecia</t>
  </si>
  <si>
    <t>Lawagan, Maria</t>
  </si>
  <si>
    <t>Lawilao, Jeronima</t>
  </si>
  <si>
    <t>Lebgan, Elena</t>
  </si>
  <si>
    <t>Lee, Arnaiz</t>
  </si>
  <si>
    <t>Lee, Arnold</t>
  </si>
  <si>
    <t>Lee, Arthur</t>
  </si>
  <si>
    <t>Lee, Bryan/Fiona</t>
  </si>
  <si>
    <t>Lee, Jenevev</t>
  </si>
  <si>
    <t>Lee, John</t>
  </si>
  <si>
    <t>Lee, Juvelyn</t>
  </si>
  <si>
    <t>Lee, Lister</t>
  </si>
  <si>
    <t>Lee, Mylene</t>
  </si>
  <si>
    <t>Lee, Nelly</t>
  </si>
  <si>
    <t>Lee, Oliver</t>
  </si>
  <si>
    <t>Lee, Rhoda</t>
  </si>
  <si>
    <t>Lee, Ricky</t>
  </si>
  <si>
    <t>Lee, Rustom</t>
  </si>
  <si>
    <t>Lee, Sinforosa</t>
  </si>
  <si>
    <t>Legawen, Joel</t>
  </si>
  <si>
    <t>Leguis, Ivy</t>
  </si>
  <si>
    <t>Legwis, Lenny</t>
  </si>
  <si>
    <t>Leo, Matilda</t>
  </si>
  <si>
    <t>Leon, Jennifer</t>
  </si>
  <si>
    <t>Lesino, CJ Stefanie</t>
  </si>
  <si>
    <t>Lestino, Michelle</t>
  </si>
  <si>
    <t>Leyte, Kurt/Abegail</t>
  </si>
  <si>
    <t>Leyte, Mario</t>
  </si>
  <si>
    <t>Liclican, Fe</t>
  </si>
  <si>
    <t>Liclican, Harry</t>
  </si>
  <si>
    <t>Licyayo, Myrna</t>
  </si>
  <si>
    <t>Ligmayo, Crisanta</t>
  </si>
  <si>
    <t>Lim, Basilisa</t>
  </si>
  <si>
    <t>Lintan, Jonar</t>
  </si>
  <si>
    <t>Lintan, Julius</t>
  </si>
  <si>
    <t>Lintan, Randolf</t>
  </si>
  <si>
    <t>Liwen, Gaea</t>
  </si>
  <si>
    <t>Liwen, Heidie</t>
  </si>
  <si>
    <t>Liwen, Rayne</t>
  </si>
  <si>
    <t>Lobiano, Gina</t>
  </si>
  <si>
    <t>Loloy, Linda</t>
  </si>
  <si>
    <t>Loloy, Phillip</t>
  </si>
  <si>
    <t>Loloy, Regina</t>
  </si>
  <si>
    <t>Loot, Elma</t>
  </si>
  <si>
    <t>Loot, Maribel</t>
  </si>
  <si>
    <t>Lorenzo, Florian</t>
  </si>
  <si>
    <t>Lorenzo, Joetham</t>
  </si>
  <si>
    <t>Loy-od, Marieta</t>
  </si>
  <si>
    <t>Lubangas, Auring</t>
  </si>
  <si>
    <t>Lucat, Purita</t>
  </si>
  <si>
    <t>Lucat, Roy</t>
  </si>
  <si>
    <t>Lucio, Armando</t>
  </si>
  <si>
    <t>Lucio, Wilfreda</t>
  </si>
  <si>
    <t>Lumas-e, Aaron</t>
  </si>
  <si>
    <t>Lumerez, Alexander</t>
  </si>
  <si>
    <t>Lumerez, Clark</t>
  </si>
  <si>
    <t>Lumerez, Cresente Jr.</t>
  </si>
  <si>
    <t>Lumerez, Fatima</t>
  </si>
  <si>
    <t>Lumerez, Fritchebel</t>
  </si>
  <si>
    <t>Lumerez, Gertrudes</t>
  </si>
  <si>
    <t>Lumerez, Ginalyn</t>
  </si>
  <si>
    <t>Lumerez, Jason</t>
  </si>
  <si>
    <t>Lumerez, Jefferson</t>
  </si>
  <si>
    <t>Lumerez, Jemuel</t>
  </si>
  <si>
    <t>Lumerez, Jonalyn</t>
  </si>
  <si>
    <t>Lumerez, May Ann</t>
  </si>
  <si>
    <t>Mabli, Florinda</t>
  </si>
  <si>
    <t>Mabli, Orlando Jr.</t>
  </si>
  <si>
    <t>Mabli, Orlando Sr.</t>
  </si>
  <si>
    <t>Mabli, Romnick</t>
  </si>
  <si>
    <t>Mabli, Ronalvin</t>
  </si>
  <si>
    <t>Macas, Bernadete</t>
  </si>
  <si>
    <t>Mackellay , Remy</t>
  </si>
  <si>
    <t>Mackellay, Maribel</t>
  </si>
  <si>
    <t>Madallang, Joyce Purple</t>
  </si>
  <si>
    <t>Madco, Daisy Belle</t>
  </si>
  <si>
    <t>Madiano, Mary</t>
  </si>
  <si>
    <t>Madino, Ana Lea</t>
  </si>
  <si>
    <t>Madino, Lina</t>
  </si>
  <si>
    <t>Madino, Raji</t>
  </si>
  <si>
    <t>Madino, Rhona Mae</t>
  </si>
  <si>
    <t>Madino, Ronabelle</t>
  </si>
  <si>
    <t>Madino, Ronalyn</t>
  </si>
  <si>
    <t>Madino, Ronie</t>
  </si>
  <si>
    <t>Madino, Ruben</t>
  </si>
  <si>
    <t>Magastino, Angelita</t>
  </si>
  <si>
    <t>Magastino, Magie</t>
  </si>
  <si>
    <t>Magastino, Mercy</t>
  </si>
  <si>
    <t>Magastino, Michael</t>
  </si>
  <si>
    <t>Magastino, Michelle</t>
  </si>
  <si>
    <t>Magastino, Roberto</t>
  </si>
  <si>
    <t>Magastino, Teresita</t>
  </si>
  <si>
    <t>Mahinay, Esther</t>
  </si>
  <si>
    <t>Malicdan, Benita</t>
  </si>
  <si>
    <t>Malicdan, Joseph</t>
  </si>
  <si>
    <t>Malicdan, Wineth</t>
  </si>
  <si>
    <t>Mani, Martina</t>
  </si>
  <si>
    <t>Mani, Mylene</t>
  </si>
  <si>
    <t>Manocay, Evangeline</t>
  </si>
  <si>
    <t>Manocay, Lloyd</t>
  </si>
  <si>
    <t>Manocay, Sheine</t>
  </si>
  <si>
    <t>Manongyao, Urgelle</t>
  </si>
  <si>
    <t>Mapatac, Wilson</t>
  </si>
  <si>
    <t>Mara, Elia</t>
  </si>
  <si>
    <t>Marcelino, Melanie</t>
  </si>
  <si>
    <t>Marcelino, Mhelmore</t>
  </si>
  <si>
    <t>Marcelino, Michael</t>
  </si>
  <si>
    <t>Marcelino, Olen</t>
  </si>
  <si>
    <t>Marcelo , Mellanie</t>
  </si>
  <si>
    <t>Marcelo, Angel</t>
  </si>
  <si>
    <t>Marcelo, Carlo</t>
  </si>
  <si>
    <t>Marcelo, Jhandy</t>
  </si>
  <si>
    <t>Marcelo, Rica</t>
  </si>
  <si>
    <t>Marcelo, Sylvia</t>
  </si>
  <si>
    <t>Marcos, Catherine</t>
  </si>
  <si>
    <t>Marcos, Elmer</t>
  </si>
  <si>
    <t>Marcos, Ferdinand</t>
  </si>
  <si>
    <t>Marcos, Gestin Jr</t>
  </si>
  <si>
    <t>Marcos, Glia Mawy</t>
  </si>
  <si>
    <t>Marcos, KC-Ann</t>
  </si>
  <si>
    <t>Marcos, Mary Con</t>
  </si>
  <si>
    <t>Marcos, Ofelia</t>
  </si>
  <si>
    <t>Marcos, Susan</t>
  </si>
  <si>
    <t>Marinas, Gemma</t>
  </si>
  <si>
    <t>Marinas, Reynaldo</t>
  </si>
  <si>
    <t>Marino, Janine</t>
  </si>
  <si>
    <t>Marrero, Gertrude</t>
  </si>
  <si>
    <t>Martin, Arnulfo Oscar</t>
  </si>
  <si>
    <t>Martin, Bella</t>
  </si>
  <si>
    <t>Martin, Briege</t>
  </si>
  <si>
    <t>Martin, Delia</t>
  </si>
  <si>
    <t>Martin, Garry</t>
  </si>
  <si>
    <t>Martin, Hector</t>
  </si>
  <si>
    <t>Martin, Janice</t>
  </si>
  <si>
    <t>Martin, Jenny</t>
  </si>
  <si>
    <t>Martin, Julie</t>
  </si>
  <si>
    <t>Martin, Leizel</t>
  </si>
  <si>
    <t>Martin, Paul</t>
  </si>
  <si>
    <t>Martin, Paul Martin</t>
  </si>
  <si>
    <t>Martino, Angelina</t>
  </si>
  <si>
    <t>Martino, Norinda</t>
  </si>
  <si>
    <t>Masegman, Chariss</t>
  </si>
  <si>
    <t>Masegman, Denber Jr.</t>
  </si>
  <si>
    <t>Masegman, Kimberly</t>
  </si>
  <si>
    <t>Masegman, Rhine</t>
  </si>
  <si>
    <t>Maslag, Jeffrey</t>
  </si>
  <si>
    <t>Maslag, Jeffrey and Myrna</t>
  </si>
  <si>
    <t>Maslag, Jeffrey/Darma</t>
  </si>
  <si>
    <t>Maslag, Myrna</t>
  </si>
  <si>
    <t>Maslan, Henny</t>
  </si>
  <si>
    <t>Mateo, Janice</t>
  </si>
  <si>
    <t>Mateo, Wilner</t>
  </si>
  <si>
    <t>Matsal, Junjun</t>
  </si>
  <si>
    <t>Matsal, Mary</t>
  </si>
  <si>
    <t>Matsal, Zarate, Junjun/Mary</t>
  </si>
  <si>
    <t>Mayamnes, Ferdinand</t>
  </si>
  <si>
    <t>Mayat-an, Maria</t>
  </si>
  <si>
    <t>Mayat-An, Melanie</t>
  </si>
  <si>
    <t>Mayat-An, Ruben</t>
  </si>
  <si>
    <t>Mayat-an, Tamullong</t>
  </si>
  <si>
    <t>Melchor, Billy</t>
  </si>
  <si>
    <t>Melchor, Efren</t>
  </si>
  <si>
    <t>Melchor, Georgie</t>
  </si>
  <si>
    <t>Melchor, Mary</t>
  </si>
  <si>
    <t>Melchor, Mary Grace</t>
  </si>
  <si>
    <t>Mendoza, Lucile</t>
  </si>
  <si>
    <t>Mendoza, Rizalino</t>
  </si>
  <si>
    <t>Mendoza, Roderick</t>
  </si>
  <si>
    <t>Mendoza, Vanessa</t>
  </si>
  <si>
    <t>Mendoza, Vhrenice</t>
  </si>
  <si>
    <t>Mendoza, Vina</t>
  </si>
  <si>
    <t>Mendoza, Vincent</t>
  </si>
  <si>
    <t>Merca, Hailey Maine</t>
  </si>
  <si>
    <t>Merca, Harlie Daen</t>
  </si>
  <si>
    <t>Merca, Lizette</t>
  </si>
  <si>
    <t>Mican, Anthony</t>
  </si>
  <si>
    <t>Mican, Gilbert Jr.</t>
  </si>
  <si>
    <t>Mican, Gracelyn Kate</t>
  </si>
  <si>
    <t>Mican, Jay-ann</t>
  </si>
  <si>
    <t>Mican, Jean</t>
  </si>
  <si>
    <t>Mican, Marc Lester</t>
  </si>
  <si>
    <t>Mican, Mariel</t>
  </si>
  <si>
    <t>Michael, Annilyn</t>
  </si>
  <si>
    <t>Michael, Lydia</t>
  </si>
  <si>
    <t>Miguel, Gloria</t>
  </si>
  <si>
    <t>Milo, Ramos</t>
  </si>
  <si>
    <t>Mina, Charlotte</t>
  </si>
  <si>
    <t>Minong, Esther</t>
  </si>
  <si>
    <t>Mintas, Marissa</t>
  </si>
  <si>
    <t>Mitra, Rosemarie</t>
  </si>
  <si>
    <t>Modi, Dennaleah Myles</t>
  </si>
  <si>
    <t>Modi, Dennis</t>
  </si>
  <si>
    <t>Modi, Mylyn</t>
  </si>
  <si>
    <t>Moja, Grace</t>
  </si>
  <si>
    <t>Molintas, Demetria</t>
  </si>
  <si>
    <t>Molintas, Jobeth</t>
  </si>
  <si>
    <t>Molintas, Jude</t>
  </si>
  <si>
    <t>Molintas, Sue Anne</t>
  </si>
  <si>
    <t>Monang, Catherine</t>
  </si>
  <si>
    <t>Monang, Giovanni</t>
  </si>
  <si>
    <t>Monang, Veronica</t>
  </si>
  <si>
    <t>Montemayor, Modesta</t>
  </si>
  <si>
    <t>Montes, Aniceto</t>
  </si>
  <si>
    <t>Montes, Charlie</t>
  </si>
  <si>
    <t>Morales, Alvin</t>
  </si>
  <si>
    <t>Morales, Jantor</t>
  </si>
  <si>
    <t>Morales, Lea</t>
  </si>
  <si>
    <t>Morales, Lorenzo</t>
  </si>
  <si>
    <t>Morales, Luzviminda</t>
  </si>
  <si>
    <t>Morales, Matilda</t>
  </si>
  <si>
    <t>Moting, May Flor</t>
  </si>
  <si>
    <t>Nabe, Vanessa</t>
  </si>
  <si>
    <t>Nafiangor, Cherry Anne</t>
  </si>
  <si>
    <t>Namoro, Marivic</t>
  </si>
  <si>
    <t>Na-oy, Salome</t>
  </si>
  <si>
    <t>Nayal, Liezel</t>
  </si>
  <si>
    <t>Nayal, Manuelito</t>
  </si>
  <si>
    <t>Nayal, Maria Melon</t>
  </si>
  <si>
    <t>Nebrida, Rodolfo</t>
  </si>
  <si>
    <t>Nebrida, Rucelle</t>
  </si>
  <si>
    <t>Negradas, Merhyl</t>
  </si>
  <si>
    <t>Negradas, Richard</t>
  </si>
  <si>
    <t>Ngadanan, Maribish</t>
  </si>
  <si>
    <t>Nga-ew, Lilian</t>
  </si>
  <si>
    <t>Ngitew, Marcelo</t>
  </si>
  <si>
    <t>Ngiwas, Edralyn</t>
  </si>
  <si>
    <t>Nierva, Albina</t>
  </si>
  <si>
    <t>Nierva, Roderick</t>
  </si>
  <si>
    <t>Nillo, Jasmin</t>
  </si>
  <si>
    <t>O'connor, Brenda Lee</t>
  </si>
  <si>
    <t>Odayan, Valentina</t>
  </si>
  <si>
    <t>Ogas, Delia</t>
  </si>
  <si>
    <t>Oide, Adriane</t>
  </si>
  <si>
    <t>Oide, Conchita</t>
  </si>
  <si>
    <t>Oide, Donato</t>
  </si>
  <si>
    <t>Oide, Dwight</t>
  </si>
  <si>
    <t>Oide, Emilia</t>
  </si>
  <si>
    <t>Oide, Emy Rose</t>
  </si>
  <si>
    <t>Oide, Faustina</t>
  </si>
  <si>
    <t>Oide, Felipe</t>
  </si>
  <si>
    <t>Oide, Hanzen</t>
  </si>
  <si>
    <t>Oide, Harvin</t>
  </si>
  <si>
    <t>Oide, Imelda</t>
  </si>
  <si>
    <t>Oide, Jeriel</t>
  </si>
  <si>
    <t>Oide, Joseph</t>
  </si>
  <si>
    <t>Oide, Juanita</t>
  </si>
  <si>
    <t>Oide, Kimberly</t>
  </si>
  <si>
    <t>Oide, Maria Orena</t>
  </si>
  <si>
    <t>Oide, Marjorie</t>
  </si>
  <si>
    <t>Oide, Sebastian</t>
  </si>
  <si>
    <t>Oide, Sylvia</t>
  </si>
  <si>
    <t>Olman, Grace</t>
  </si>
  <si>
    <t>Ome, Charlston</t>
  </si>
  <si>
    <t>Ome, Henrie Jyne</t>
  </si>
  <si>
    <t>Ome, Jeanette</t>
  </si>
  <si>
    <t>Oras, Aiza</t>
  </si>
  <si>
    <t>Oras, Cristeta</t>
  </si>
  <si>
    <t>Oras, Cristonel</t>
  </si>
  <si>
    <t>Oras, Dominga</t>
  </si>
  <si>
    <t>Oras, Hyner</t>
  </si>
  <si>
    <t>Oras, Jessriel Kurt</t>
  </si>
  <si>
    <t>Oras, Melvin</t>
  </si>
  <si>
    <t>Oras, Micaiah</t>
  </si>
  <si>
    <t>Oras, Molly Grail</t>
  </si>
  <si>
    <t>Oras, Odette</t>
  </si>
  <si>
    <t>Oras, Rod Andrey</t>
  </si>
  <si>
    <t>Oras, Rodrigo</t>
  </si>
  <si>
    <t>Oras, Wilfredo</t>
  </si>
  <si>
    <t>Orasing, Elmare</t>
  </si>
  <si>
    <t>Orasing, Lorenda</t>
  </si>
  <si>
    <t>Ortiz, Maria Gemma</t>
  </si>
  <si>
    <t>Ortiz, Maria Gemma/Elleraine</t>
  </si>
  <si>
    <t>Osias, Janice</t>
  </si>
  <si>
    <t>Ostil, Klaudine Kathe</t>
  </si>
  <si>
    <t>Ota-ot, Rosalie</t>
  </si>
  <si>
    <t>Oya-an, Farah Jane</t>
  </si>
  <si>
    <t>Pablo, Christine</t>
  </si>
  <si>
    <t>Pacaywan, Eljune</t>
  </si>
  <si>
    <t>Pacio, Apryll Jofelle</t>
  </si>
  <si>
    <t>Pacio, Felomina</t>
  </si>
  <si>
    <t>Pacio, Jonathan Jr.</t>
  </si>
  <si>
    <t>Pacio, Juneth</t>
  </si>
  <si>
    <t>Pacsi, Karen</t>
  </si>
  <si>
    <t>Pacuz, Luz</t>
  </si>
  <si>
    <t>Padawag, Daisy Joy</t>
  </si>
  <si>
    <t>Padawag, Frouctoso</t>
  </si>
  <si>
    <t>Padawag, Sheena</t>
  </si>
  <si>
    <t>Padawag, Shyla</t>
  </si>
  <si>
    <t>Padawag, Teodora</t>
  </si>
  <si>
    <t>Padua, Tessie</t>
  </si>
  <si>
    <t>Paduyao, Edimer</t>
  </si>
  <si>
    <t>Paduyao, Martina</t>
  </si>
  <si>
    <t>Pagtan, Bryan</t>
  </si>
  <si>
    <t>Palangsian, Angela</t>
  </si>
  <si>
    <t>Palayao, Benson</t>
  </si>
  <si>
    <t>Palayao, Jesper Bonie</t>
  </si>
  <si>
    <t>Palayao, Thelma</t>
  </si>
  <si>
    <t>Palileng, Benito</t>
  </si>
  <si>
    <t>Palileng, Demmorhey</t>
  </si>
  <si>
    <t>Palileng, Jeneatte</t>
  </si>
  <si>
    <t>Palileng, Teresita</t>
  </si>
  <si>
    <t>Palkit, Jocelyn</t>
  </si>
  <si>
    <t>Palkit, Rommel</t>
  </si>
  <si>
    <t>Palmito, Nanette</t>
  </si>
  <si>
    <t>Palome, Neil Justin</t>
  </si>
  <si>
    <t>Palsaan, Zoraya</t>
  </si>
  <si>
    <t>Panangwe, Eunice Faye</t>
  </si>
  <si>
    <t>Panangwe, Jocelyn</t>
  </si>
  <si>
    <t>Panangwe, Reinnel</t>
  </si>
  <si>
    <t>Pangilinan, Jason Rene</t>
  </si>
  <si>
    <t>Pangilinan, Zenia</t>
  </si>
  <si>
    <t>Panis, Metsi</t>
  </si>
  <si>
    <t>Paplonot, Arnold</t>
  </si>
  <si>
    <t>Paplonot, Ernest Dale/ Michelle</t>
  </si>
  <si>
    <t>Paplonot, Michelle</t>
  </si>
  <si>
    <t>Paracanao, Leonora</t>
  </si>
  <si>
    <t>Parian, Mathia</t>
  </si>
  <si>
    <t>Parolan, Jasmin</t>
  </si>
  <si>
    <t>Parolan, Joshua</t>
  </si>
  <si>
    <t>Parolan, Maureen</t>
  </si>
  <si>
    <t>Pascian, Joel</t>
  </si>
  <si>
    <t>Pascual, Andy</t>
  </si>
  <si>
    <t>Pascual, Charlon</t>
  </si>
  <si>
    <t>Pascual, Flory, Gadgad, Bernice</t>
  </si>
  <si>
    <t>Pascual, Ramon</t>
  </si>
  <si>
    <t>Pasian, Amalia</t>
  </si>
  <si>
    <t>Pasking, Rita</t>
  </si>
  <si>
    <t>Pataras, Harlyn</t>
  </si>
  <si>
    <t>Pataras, Perlita</t>
  </si>
  <si>
    <t>Patricio, Zaydee</t>
  </si>
  <si>
    <t>Paulina, Concepcion</t>
  </si>
  <si>
    <t>Pawilen, Lawrence</t>
  </si>
  <si>
    <t>Pawilen, Lennon</t>
  </si>
  <si>
    <t>Pawilen, Marlyn</t>
  </si>
  <si>
    <t>Pawingi, Genelyn</t>
  </si>
  <si>
    <t>Payangdo, Jemrad</t>
  </si>
  <si>
    <t>Payos, Bootsie</t>
  </si>
  <si>
    <t>Payos, Evangeline</t>
  </si>
  <si>
    <t>Payos, Jefferd</t>
  </si>
  <si>
    <t>Payos, Judy Ann</t>
  </si>
  <si>
    <t>Payos, Mariles</t>
  </si>
  <si>
    <t>Payos, Prema</t>
  </si>
  <si>
    <t>Payumo, Julie Anne</t>
  </si>
  <si>
    <t>Penrad, Nora</t>
  </si>
  <si>
    <t>Penrad, Samantha Kate</t>
  </si>
  <si>
    <t>Perado, Jerlyn</t>
  </si>
  <si>
    <t>Perez, Aldrin</t>
  </si>
  <si>
    <t>Perez, Alpha</t>
  </si>
  <si>
    <t>Perez, Anilyn</t>
  </si>
  <si>
    <t>Perez, Arwel</t>
  </si>
  <si>
    <t>Perez, Carlo</t>
  </si>
  <si>
    <t>Perez, Cresente</t>
  </si>
  <si>
    <t>Perez, Edwin Jr.</t>
  </si>
  <si>
    <t>Perez, Edwin Sr.</t>
  </si>
  <si>
    <t>Perez, Ghisleen</t>
  </si>
  <si>
    <t>Perez, Glen</t>
  </si>
  <si>
    <t>Perez, Gregorio</t>
  </si>
  <si>
    <t>Perez, Japhet Sekizu</t>
  </si>
  <si>
    <t>Perez, Jorwin</t>
  </si>
  <si>
    <t>Perez, Josephine</t>
  </si>
  <si>
    <t>Perez, kathleen</t>
  </si>
  <si>
    <t>Perez, Leslie</t>
  </si>
  <si>
    <t>Perez, Marilou</t>
  </si>
  <si>
    <t>Perez, Mary</t>
  </si>
  <si>
    <t>Perez, Myrnalyn</t>
  </si>
  <si>
    <t>Perez, Nathaniel</t>
  </si>
  <si>
    <t>Perez, Reden</t>
  </si>
  <si>
    <t>Perez, Reymond</t>
  </si>
  <si>
    <t>Perez, Rizalina</t>
  </si>
  <si>
    <t>Perez, Rodolfo</t>
  </si>
  <si>
    <t>Perez, Rosenda</t>
  </si>
  <si>
    <t>Perez, Rudelyn</t>
  </si>
  <si>
    <t>Perez, Ryan</t>
  </si>
  <si>
    <t>Perez, Sarah Jane</t>
  </si>
  <si>
    <t>Perez, Satur</t>
  </si>
  <si>
    <t>Pi-ay, Daniel</t>
  </si>
  <si>
    <t>Piken, Gloria</t>
  </si>
  <si>
    <t>Piken, Indoria</t>
  </si>
  <si>
    <t>Pilay, Jeverlyn</t>
  </si>
  <si>
    <t>Pinas, Elaine</t>
  </si>
  <si>
    <t>Pinas, Jermaine</t>
  </si>
  <si>
    <t>Pinas, Jocelyn</t>
  </si>
  <si>
    <t>Pinas, Justine</t>
  </si>
  <si>
    <t>Pinkihan, Beverly</t>
  </si>
  <si>
    <t>Pino, Faithlene Jill</t>
  </si>
  <si>
    <t>Pitas, Sharimar</t>
  </si>
  <si>
    <t>Pomar, Evegalla</t>
  </si>
  <si>
    <t>Poncio, Catherine</t>
  </si>
  <si>
    <t>Pongdad, Stephanie</t>
  </si>
  <si>
    <t>Posada, Marlon</t>
  </si>
  <si>
    <t>Prado, Darren</t>
  </si>
  <si>
    <t>Primo, Rovelyn</t>
  </si>
  <si>
    <t>Pulac, Denver</t>
  </si>
  <si>
    <t>Pulac, Melanie</t>
  </si>
  <si>
    <t>Pulas, Amado</t>
  </si>
  <si>
    <t>Pulas, Erlinda</t>
  </si>
  <si>
    <t>Puroc, Marietta</t>
  </si>
  <si>
    <t>Pusi, Jenny Claire</t>
  </si>
  <si>
    <t>Puyao, James, Gadgad, Helena</t>
  </si>
  <si>
    <t>Quias, Gemabel</t>
  </si>
  <si>
    <t>Quines, Elfleda</t>
  </si>
  <si>
    <t>Quines, Vernalisa</t>
  </si>
  <si>
    <t>Quinopcop, Frelyn</t>
  </si>
  <si>
    <t>Quinopcop, Mae ann</t>
  </si>
  <si>
    <t>Quinopcop, Orven</t>
  </si>
  <si>
    <t>Rabuya, Joshua Andrei</t>
  </si>
  <si>
    <t>Rabuya, Maria Corazon</t>
  </si>
  <si>
    <t>Rabuya, Romeo</t>
  </si>
  <si>
    <t>Rabuya, Vanessa Mae</t>
  </si>
  <si>
    <t>Ramirez, Elvira</t>
  </si>
  <si>
    <t>Rasalan, Juliet</t>
  </si>
  <si>
    <t>Rasalan, Leonor</t>
  </si>
  <si>
    <t>Rasalan, Nelson</t>
  </si>
  <si>
    <t>Rasalan, Racquel</t>
  </si>
  <si>
    <t>Rasalan, Trishia</t>
  </si>
  <si>
    <t>Rauh, Terecia</t>
  </si>
  <si>
    <t>Ricardo, Sharon</t>
  </si>
  <si>
    <t>Rimando, Marites</t>
  </si>
  <si>
    <t>Rimoro, Elvira</t>
  </si>
  <si>
    <t>Rimoro, Giovanni</t>
  </si>
  <si>
    <t>Rimoro, Natalie</t>
  </si>
  <si>
    <t>Rimoro, Reynosa</t>
  </si>
  <si>
    <t>Rivera, Geraldine</t>
  </si>
  <si>
    <t>Rivera, Maricar</t>
  </si>
  <si>
    <t>Robea, Gladys Anne</t>
  </si>
  <si>
    <t>Romero, Elizabeth</t>
  </si>
  <si>
    <t>Sabado, Jan Marcos</t>
  </si>
  <si>
    <t>Sabado, Sandra</t>
  </si>
  <si>
    <t>Sabedo, Prescilla</t>
  </si>
  <si>
    <t>Sabela, Charles</t>
  </si>
  <si>
    <t>Sabela, Genevieve</t>
  </si>
  <si>
    <t>Sabela, Jenny Ronelia</t>
  </si>
  <si>
    <t>Sabela, Jobelle</t>
  </si>
  <si>
    <t>Sab-it, Florencia</t>
  </si>
  <si>
    <t>Sab-it, Jacob</t>
  </si>
  <si>
    <t>Sab-it, Rosalina</t>
  </si>
  <si>
    <t>Sacla, Mark Kenji</t>
  </si>
  <si>
    <t>Sacla, Rene</t>
  </si>
  <si>
    <t>Safucay, Brenda</t>
  </si>
  <si>
    <t>Safucay, Edwin</t>
  </si>
  <si>
    <t>Safucay, Evelyn</t>
  </si>
  <si>
    <t>Safucay, Lainess</t>
  </si>
  <si>
    <t>Safucay, Yalayan</t>
  </si>
  <si>
    <t>Sagulo, Jeorina</t>
  </si>
  <si>
    <t>Sagulo, Lizle</t>
  </si>
  <si>
    <t>Sagulo, Marceline</t>
  </si>
  <si>
    <t>Salamat, Janet</t>
  </si>
  <si>
    <t>Salango, Romelyn</t>
  </si>
  <si>
    <t>Saldo, Josue</t>
  </si>
  <si>
    <t>Saldo, Joyce</t>
  </si>
  <si>
    <t>Saltico, Norma</t>
  </si>
  <si>
    <t>Sanil, Shirley</t>
  </si>
  <si>
    <t>Santiago, Gemmabelle</t>
  </si>
  <si>
    <t>Santos, Jean</t>
  </si>
  <si>
    <t>Sasa, Baldo</t>
  </si>
  <si>
    <t>Sasa, Marife</t>
  </si>
  <si>
    <t>Satur, Angela</t>
  </si>
  <si>
    <t>Satur, Brenda</t>
  </si>
  <si>
    <t>Satur, Dane</t>
  </si>
  <si>
    <t>Satur, Norilyn</t>
  </si>
  <si>
    <t>Satur, Rosana</t>
  </si>
  <si>
    <t>Sayson, Jesusa</t>
  </si>
  <si>
    <t>Sectel, Jay-R</t>
  </si>
  <si>
    <t>Sectel, Joshua</t>
  </si>
  <si>
    <t>Seguin, Rosela</t>
  </si>
  <si>
    <t>Segundo, Ariel</t>
  </si>
  <si>
    <t>Segundo, Arnel</t>
  </si>
  <si>
    <t>Segundo, Chrisler</t>
  </si>
  <si>
    <t>Segundo, Crisanta</t>
  </si>
  <si>
    <t>Segundo, Elcris</t>
  </si>
  <si>
    <t>Segundo, Eleonor</t>
  </si>
  <si>
    <t>Segundo, Ellano</t>
  </si>
  <si>
    <t>Segundo, Filver</t>
  </si>
  <si>
    <t>Segundo, Jaeler</t>
  </si>
  <si>
    <t>Segundo, Jeaneth</t>
  </si>
  <si>
    <t>Segundo, Jeez</t>
  </si>
  <si>
    <t>Segundo, John Ray</t>
  </si>
  <si>
    <t>Segundo, Johnny</t>
  </si>
  <si>
    <t>Segundo, Judith</t>
  </si>
  <si>
    <t>Segundo, Julius</t>
  </si>
  <si>
    <t>Segundo, Kently Joy</t>
  </si>
  <si>
    <t>Segundo, Leonard Jr</t>
  </si>
  <si>
    <t>Segundo, Leonard Sr.</t>
  </si>
  <si>
    <t>Segundo, Marissa</t>
  </si>
  <si>
    <t>Segundo, Michael</t>
  </si>
  <si>
    <t>Segundo, Rick</t>
  </si>
  <si>
    <t>Segundo, Rocky</t>
  </si>
  <si>
    <t>Segundo, Romualdo</t>
  </si>
  <si>
    <t>Segundo, Ronald</t>
  </si>
  <si>
    <t>Segundo, Ursula</t>
  </si>
  <si>
    <t>Segundo, Violeta</t>
  </si>
  <si>
    <t>Senti, Sally</t>
  </si>
  <si>
    <t>Sepolbida, Jane</t>
  </si>
  <si>
    <t>Serafin, Annie</t>
  </si>
  <si>
    <t>Serrano, Jefferson</t>
  </si>
  <si>
    <t>Serrano, Joseph</t>
  </si>
  <si>
    <t>Serrano, Lucia</t>
  </si>
  <si>
    <t>Serrano, Rosita</t>
  </si>
  <si>
    <t>Sibayan, Brigida</t>
  </si>
  <si>
    <t>Silug, Mary Grace</t>
  </si>
  <si>
    <t>Sim, Florisa</t>
  </si>
  <si>
    <t>Sim, Junie</t>
  </si>
  <si>
    <t>Sim, Kaiko</t>
  </si>
  <si>
    <t>Sim, Loreta</t>
  </si>
  <si>
    <t>Sim, Lugelle Hatsu</t>
  </si>
  <si>
    <t>Sim, Wilson</t>
  </si>
  <si>
    <t>Simeon, Elsa</t>
  </si>
  <si>
    <t>Simeon, Zaldy</t>
  </si>
  <si>
    <t>Singao, Kelvin</t>
  </si>
  <si>
    <t>Singao, luzviminda</t>
  </si>
  <si>
    <t>Singao, Mary Gail</t>
  </si>
  <si>
    <t>Singao, Renato</t>
  </si>
  <si>
    <t>Singao, Ronald</t>
  </si>
  <si>
    <t>Singao, Teresita</t>
  </si>
  <si>
    <t>Singao, Virginia</t>
  </si>
  <si>
    <t>Singson, Charistha</t>
  </si>
  <si>
    <t>Singson, Dario</t>
  </si>
  <si>
    <t>Singson, Germilyn</t>
  </si>
  <si>
    <t>Singson, Grace</t>
  </si>
  <si>
    <t>Singson, Henry</t>
  </si>
  <si>
    <t>Singson, Jefferson</t>
  </si>
  <si>
    <t>Singson, Jefferson Carl</t>
  </si>
  <si>
    <t>Singson, John Denver</t>
  </si>
  <si>
    <t>Singson, Jonierey</t>
  </si>
  <si>
    <t>Singson, Joy</t>
  </si>
  <si>
    <t>Singson, Raymond</t>
  </si>
  <si>
    <t>Singson, Recelyn</t>
  </si>
  <si>
    <t>Singson, Reynaldo</t>
  </si>
  <si>
    <t>Singson, Rodolfo</t>
  </si>
  <si>
    <t>Singson, Rogelio</t>
  </si>
  <si>
    <t>Singson, Roger</t>
  </si>
  <si>
    <t>Singson, Ruffa Mae</t>
  </si>
  <si>
    <t>Singson, Sheryl</t>
  </si>
  <si>
    <t>Singson, Val</t>
  </si>
  <si>
    <t>Singson, Vic</t>
  </si>
  <si>
    <t>Singson, Vilma</t>
  </si>
  <si>
    <t>Singson, Vina</t>
  </si>
  <si>
    <t>Singson, Vinus</t>
  </si>
  <si>
    <t>Singson, Violly</t>
  </si>
  <si>
    <t>Sinong, Genelyn</t>
  </si>
  <si>
    <t>Smith , Isabel</t>
  </si>
  <si>
    <t>Smith, Joseph</t>
  </si>
  <si>
    <t>Smith, Kate</t>
  </si>
  <si>
    <t>Smith, kate, Tanael,Erickson</t>
  </si>
  <si>
    <t>Smith, Ken</t>
  </si>
  <si>
    <t>Smith, Richard</t>
  </si>
  <si>
    <t>Smith, Susan</t>
  </si>
  <si>
    <t>Solano, Loida Estrellita</t>
  </si>
  <si>
    <t>Soligam, Clifford</t>
  </si>
  <si>
    <t>Solis, Beverly</t>
  </si>
  <si>
    <t>Solis, Fernando Jr.</t>
  </si>
  <si>
    <t>Solis, Fernando Sr.</t>
  </si>
  <si>
    <t>Solis, Ferson</t>
  </si>
  <si>
    <t>Solis, Jula</t>
  </si>
  <si>
    <t>Solis, Marliza</t>
  </si>
  <si>
    <t>Solis, Mary Jane</t>
  </si>
  <si>
    <t>Solis, Selma</t>
  </si>
  <si>
    <t>Sotto, Jestin</t>
  </si>
  <si>
    <t>STCJP-, 1 Main Acct</t>
  </si>
  <si>
    <t>STSTI, Julian Benedict</t>
  </si>
  <si>
    <t>Suan, Melia</t>
  </si>
  <si>
    <t>Suan, Tony</t>
  </si>
  <si>
    <t>Suhat, Christopher</t>
  </si>
  <si>
    <t>Suhat, Emiliano</t>
  </si>
  <si>
    <t>Suhat, Marian Grace</t>
  </si>
  <si>
    <t>Suhat, Marivic</t>
  </si>
  <si>
    <t>Suhat, Mark Chris</t>
  </si>
  <si>
    <t>Suhat, Myrna</t>
  </si>
  <si>
    <t>Suldayan, Ofelia</t>
  </si>
  <si>
    <t>Sumayao, Cresencia</t>
  </si>
  <si>
    <t>Supla, Ramosa</t>
  </si>
  <si>
    <t>Tabora, Andrea</t>
  </si>
  <si>
    <t>Tabora, Calixto</t>
  </si>
  <si>
    <t>Tabora, Candice</t>
  </si>
  <si>
    <t>Tabora, Celso</t>
  </si>
  <si>
    <t>Tabora, Julian</t>
  </si>
  <si>
    <t>Tabora, Juliet</t>
  </si>
  <si>
    <t>Tabora, Marianita</t>
  </si>
  <si>
    <t>Taglay, Clara</t>
  </si>
  <si>
    <t>Taglay, Marvin</t>
  </si>
  <si>
    <t>Tagtag, Estanislao Jr.</t>
  </si>
  <si>
    <t>Taguiba, Constantino</t>
  </si>
  <si>
    <t>Taguiba, Maria Lourdes</t>
  </si>
  <si>
    <t>Taguiba, Tristan</t>
  </si>
  <si>
    <t>Taguibos, Donna Lee, Esyaben, Guiller</t>
  </si>
  <si>
    <t>Taguibos, Eleazar</t>
  </si>
  <si>
    <t>Taltala, Dan Ernest</t>
  </si>
  <si>
    <t>Taltala, Erica Denise</t>
  </si>
  <si>
    <t>Taltala, Saphira Yuri</t>
  </si>
  <si>
    <t>Taltala, Walter</t>
  </si>
  <si>
    <t>Tamang, Ruth</t>
  </si>
  <si>
    <t>Tanael, Erickson</t>
  </si>
  <si>
    <t>Tangib, Dorothy</t>
  </si>
  <si>
    <t>Tangib, Lita</t>
  </si>
  <si>
    <t>Taras, Emma</t>
  </si>
  <si>
    <t>Taras, Rosenda</t>
  </si>
  <si>
    <t>Tarasi, Angeli</t>
  </si>
  <si>
    <t>Tayaban, July</t>
  </si>
  <si>
    <t>Tayaban, Naty</t>
  </si>
  <si>
    <t>Tayaban, Redentor</t>
  </si>
  <si>
    <t>Taynan, Glenda</t>
  </si>
  <si>
    <t>Taynan, Mary Fatima</t>
  </si>
  <si>
    <t>Taynan, Ronald</t>
  </si>
  <si>
    <t>Tayoco, Catherine</t>
  </si>
  <si>
    <t>Teofilo, Dexter</t>
  </si>
  <si>
    <t>Teofilo, Mary Flor</t>
  </si>
  <si>
    <t>Tereng, Jennylyn</t>
  </si>
  <si>
    <t>Tereng, Jovelyn</t>
  </si>
  <si>
    <t>Tereng, Norlita</t>
  </si>
  <si>
    <t>Toledo, Melba</t>
  </si>
  <si>
    <t>Tolera, Vanessa</t>
  </si>
  <si>
    <t>Tomayan, Jacqueline</t>
  </si>
  <si>
    <t>Tomayan, Kaho</t>
  </si>
  <si>
    <t>Tomilas, Davilia</t>
  </si>
  <si>
    <t>Tomin, George</t>
  </si>
  <si>
    <t>Tondo, Edna</t>
  </si>
  <si>
    <t>Tondo, Walter</t>
  </si>
  <si>
    <t>Torio, Florante</t>
  </si>
  <si>
    <t>Torio, Florena</t>
  </si>
  <si>
    <t>Torio, Vilma</t>
  </si>
  <si>
    <t>Toyaoan, Linda</t>
  </si>
  <si>
    <t>Tulic, Sora</t>
  </si>
  <si>
    <t>Tumacdang, Carielyn</t>
  </si>
  <si>
    <t>Tumacdang, Vincent Paul</t>
  </si>
  <si>
    <t>Tumbaga, Mario</t>
  </si>
  <si>
    <t>Ugay, Aurelia</t>
  </si>
  <si>
    <t>Ulba, Margarita</t>
  </si>
  <si>
    <t>Umili, Urnos di</t>
  </si>
  <si>
    <t>Valdez, Jenny Lyn</t>
  </si>
  <si>
    <t>Valdez, Kelly James</t>
  </si>
  <si>
    <t>Valdez, Mario</t>
  </si>
  <si>
    <t>Velasco, Margie</t>
  </si>
  <si>
    <t>Venancio, Saning</t>
  </si>
  <si>
    <t>Ventigan, Ariane Mae</t>
  </si>
  <si>
    <t>Ventigan, Ezel Cairon</t>
  </si>
  <si>
    <t>Ventigan, Manuelito</t>
  </si>
  <si>
    <t>Verzola, Hilda</t>
  </si>
  <si>
    <t>Verzola, Jack</t>
  </si>
  <si>
    <t>Vicente, Carl</t>
  </si>
  <si>
    <t>Vicente, Jackielou</t>
  </si>
  <si>
    <t>Vicente, Jake</t>
  </si>
  <si>
    <t>Vicente, Jehanz</t>
  </si>
  <si>
    <t>Vicente, Joriel</t>
  </si>
  <si>
    <t>Vicente, Juliet</t>
  </si>
  <si>
    <t>Vicente, Kevin</t>
  </si>
  <si>
    <t>Vicente, Mercy</t>
  </si>
  <si>
    <t>Vicente, Nicanor</t>
  </si>
  <si>
    <t>Vicente, Vincent</t>
  </si>
  <si>
    <t>Victorino, Nicole</t>
  </si>
  <si>
    <t>Vidania, Germaline</t>
  </si>
  <si>
    <t>Vigo, Lourdes</t>
  </si>
  <si>
    <t>Visaya, Baby Jean</t>
  </si>
  <si>
    <t>Visaya, Florabelle</t>
  </si>
  <si>
    <t>Visaya, Marceline</t>
  </si>
  <si>
    <t>Wabe, Marissa</t>
  </si>
  <si>
    <t>Wagner, Jorgen</t>
  </si>
  <si>
    <t>Wagner, Marcela</t>
  </si>
  <si>
    <t>Waig, Juana</t>
  </si>
  <si>
    <t>Wakit, Christine Anne</t>
  </si>
  <si>
    <t>Wakit, Helen</t>
  </si>
  <si>
    <t>Wakit, Jeoffrey</t>
  </si>
  <si>
    <t>Wakit, Joerhelen Lee</t>
  </si>
  <si>
    <t>Wakit, Jonas Clyde</t>
  </si>
  <si>
    <t>Waklin, Marlen</t>
  </si>
  <si>
    <t>Wanasen, Melanie</t>
  </si>
  <si>
    <t>Wankey, Claire</t>
  </si>
  <si>
    <t>Wankey, Epler</t>
  </si>
  <si>
    <t>Wansi, Brendalyn</t>
  </si>
  <si>
    <t>Wansi, Dave Earl</t>
  </si>
  <si>
    <t>Wansi, Denver</t>
  </si>
  <si>
    <t>Wansi, Hazel Ann</t>
  </si>
  <si>
    <t>Waring Family, Ventigan, Armela</t>
  </si>
  <si>
    <t>Waring, Brando</t>
  </si>
  <si>
    <t>Waring, Jeffrey</t>
  </si>
  <si>
    <t>Waring, Joven</t>
  </si>
  <si>
    <t>Waring, Juliet</t>
  </si>
  <si>
    <t>Waring, Virgilio Jr.</t>
  </si>
  <si>
    <t>Way-as, Charlene</t>
  </si>
  <si>
    <t>Way-as, Joener</t>
  </si>
  <si>
    <t>Willy, Ivan Roy</t>
  </si>
  <si>
    <t>Willy, Jonie</t>
  </si>
  <si>
    <t>Yaco, Lorna</t>
  </si>
  <si>
    <t>Yagyagen, Harvey</t>
  </si>
  <si>
    <t>Yan, Daisy</t>
  </si>
  <si>
    <t>Zambrano, Brenda</t>
  </si>
  <si>
    <t>Zarate, Gil Jr.</t>
  </si>
  <si>
    <t>Zarate, Julia</t>
  </si>
  <si>
    <t>Zarate, Melisa</t>
  </si>
  <si>
    <t>Morales, Ana</t>
  </si>
  <si>
    <t xml:space="preserve"> </t>
  </si>
  <si>
    <t>SC</t>
  </si>
  <si>
    <t>KD</t>
  </si>
  <si>
    <t>MA</t>
  </si>
  <si>
    <t>MD</t>
  </si>
  <si>
    <t>TD</t>
  </si>
  <si>
    <t>id</t>
  </si>
  <si>
    <t>date_of_approved</t>
  </si>
  <si>
    <t>type_of_loan</t>
  </si>
  <si>
    <t>c_interest</t>
  </si>
  <si>
    <t>total_amount</t>
  </si>
  <si>
    <t>total_deduction</t>
  </si>
  <si>
    <t>monthly_amor</t>
  </si>
  <si>
    <t>terms</t>
  </si>
  <si>
    <t>maturity_date</t>
  </si>
  <si>
    <t>remaining_bal</t>
  </si>
  <si>
    <t>date_transfered</t>
  </si>
  <si>
    <t>transfer_docNum</t>
  </si>
  <si>
    <t>prep_by</t>
  </si>
  <si>
    <t>appr_lvl1</t>
  </si>
  <si>
    <t>appr_lvl2</t>
  </si>
  <si>
    <t>appr_lvl3</t>
  </si>
  <si>
    <t>is_active</t>
  </si>
  <si>
    <t>Refnum</t>
  </si>
  <si>
    <t>pn_number</t>
  </si>
  <si>
    <t>application_date</t>
  </si>
  <si>
    <t>date_first_pay</t>
  </si>
  <si>
    <t>pre_deducted</t>
  </si>
  <si>
    <t>deducttype</t>
  </si>
  <si>
    <t>beneficiary</t>
  </si>
  <si>
    <t>credit_rating</t>
  </si>
  <si>
    <t>purpose</t>
  </si>
  <si>
    <t>payable_text</t>
  </si>
  <si>
    <t>is_pending</t>
  </si>
  <si>
    <t>is_release</t>
  </si>
  <si>
    <t>is_lump</t>
  </si>
  <si>
    <t>is_in_pdl</t>
  </si>
  <si>
    <t>is_extended</t>
  </si>
  <si>
    <t>date_extended</t>
  </si>
  <si>
    <t>extended_by</t>
  </si>
  <si>
    <t>ex_bod_res</t>
  </si>
  <si>
    <t>collector</t>
  </si>
  <si>
    <t>mandatory_savings</t>
  </si>
  <si>
    <t>insurance</t>
  </si>
  <si>
    <t>map</t>
  </si>
  <si>
    <t>amor_type</t>
  </si>
  <si>
    <t>RL-25T-000139-001</t>
  </si>
  <si>
    <t>SL-25T-000148-001</t>
  </si>
  <si>
    <t>RL-25T-000148-001</t>
  </si>
  <si>
    <t>RL-25T-000160-001</t>
  </si>
  <si>
    <t>RL-25T-000178-001</t>
  </si>
  <si>
    <t>RL-25T-000181-001</t>
  </si>
  <si>
    <t>RL-25T-000183-001</t>
  </si>
  <si>
    <t>RL-25T-000191-001</t>
  </si>
  <si>
    <t>RL-25T-000200-001</t>
  </si>
  <si>
    <t>RL-25T-000257-001</t>
  </si>
  <si>
    <t>RL-25T-000258-001</t>
  </si>
  <si>
    <t>RL-25T-000269-001</t>
  </si>
  <si>
    <t>RL-25T-000275-001</t>
  </si>
  <si>
    <t>RL-25T-000300-001</t>
  </si>
  <si>
    <t>SL-25T-000305-001</t>
  </si>
  <si>
    <t>RL-25T-000319-001</t>
  </si>
  <si>
    <t>RL-25T-000320-001</t>
  </si>
  <si>
    <t>RL-25T-000366-001</t>
  </si>
  <si>
    <t>RL-25T-000377-001</t>
  </si>
  <si>
    <t>RL-25T-000380-001</t>
  </si>
  <si>
    <t>RL-25T-000383-001</t>
  </si>
  <si>
    <t>RL-25T-000393-001</t>
  </si>
  <si>
    <t>RL-25T-000414-001</t>
  </si>
  <si>
    <t>RL-25T-000433-001</t>
  </si>
  <si>
    <t>RL-25T-000436-001</t>
  </si>
  <si>
    <t>RL-25T-000439-001</t>
  </si>
  <si>
    <t>RL-25T-000442-001</t>
  </si>
  <si>
    <t>RL-25T-000443-001</t>
  </si>
  <si>
    <t>RL-25T-000444-001</t>
  </si>
  <si>
    <t>RL-25T-000460-001</t>
  </si>
  <si>
    <t>RL-25T-000466-001</t>
  </si>
  <si>
    <t>RL-25T-000468-001</t>
  </si>
  <si>
    <t>RL-25T-000480-001</t>
  </si>
  <si>
    <t>RL-25T-000500-001</t>
  </si>
  <si>
    <t>RL-25T-000512-001</t>
  </si>
  <si>
    <t>RL-25T-000513-001</t>
  </si>
  <si>
    <t>RL-25T-000514-001</t>
  </si>
  <si>
    <t>RL-25T-000515-001</t>
  </si>
  <si>
    <t>RL-25T-000516-001</t>
  </si>
  <si>
    <t>RL-25T-000517-001</t>
  </si>
  <si>
    <t>SL-25T-000517-001</t>
  </si>
  <si>
    <t>SL-25T-000520-001</t>
  </si>
  <si>
    <t>RL-25T-000520-001</t>
  </si>
  <si>
    <t>RL-25T-000534-001</t>
  </si>
  <si>
    <t>RL-25T-000537-001</t>
  </si>
  <si>
    <t>EYL-25T-000545-001</t>
  </si>
  <si>
    <t>RL-25T-000567-001</t>
  </si>
  <si>
    <t>RL-25T-000568-001</t>
  </si>
  <si>
    <t>RL-25T-000571-001</t>
  </si>
  <si>
    <t>RL-25T-000579-001</t>
  </si>
  <si>
    <t>RL-25T-000606-001</t>
  </si>
  <si>
    <t>RL-25T-000608-001</t>
  </si>
  <si>
    <t>RL-25T-000611-001</t>
  </si>
  <si>
    <t>RL-25T-000621-001</t>
  </si>
  <si>
    <t>RL-25T-000630-001</t>
  </si>
  <si>
    <t>RL-25T-000636-001</t>
  </si>
  <si>
    <t>RL-25T-000641-001</t>
  </si>
  <si>
    <t>RL-25T-000646-001</t>
  </si>
  <si>
    <t>SL-25T-000709-001</t>
  </si>
  <si>
    <t>RL-25T-001190-001</t>
  </si>
  <si>
    <t>RL-25T-000726-001</t>
  </si>
  <si>
    <t>SL-25T-000726-001</t>
  </si>
  <si>
    <t>RL-25T-000728-001</t>
  </si>
  <si>
    <t>RL-25T-000770-001</t>
  </si>
  <si>
    <t>RL-25T-000779-001</t>
  </si>
  <si>
    <t>RL-25T-000785-001</t>
  </si>
  <si>
    <t>RL-25T-000789-001</t>
  </si>
  <si>
    <t>RL-25T-000797-001</t>
  </si>
  <si>
    <t>RL-25T-000805-001</t>
  </si>
  <si>
    <t>RL-25T-000807-001</t>
  </si>
  <si>
    <t>RL-25T-000812-001</t>
  </si>
  <si>
    <t>RL-25T-000815-001</t>
  </si>
  <si>
    <t>RL-25T-000816-001</t>
  </si>
  <si>
    <t>RL-25T-000833-001</t>
  </si>
  <si>
    <t>RL-25T-000838-001</t>
  </si>
  <si>
    <t>RL-25T-000846-001</t>
  </si>
  <si>
    <t>RL-25T-000856-001</t>
  </si>
  <si>
    <t>RL-25T-000860-001</t>
  </si>
  <si>
    <t>RL-25T-000868-001</t>
  </si>
  <si>
    <t>RL-25T-000870-001</t>
  </si>
  <si>
    <t>RL-25T-000882-001</t>
  </si>
  <si>
    <t>RL-25T-000885-001</t>
  </si>
  <si>
    <t>RL-25T-000890-001</t>
  </si>
  <si>
    <t>RL-25T-000899-001</t>
  </si>
  <si>
    <t>RL-25T-000901-001</t>
  </si>
  <si>
    <t>SL-25T-000913-001</t>
  </si>
  <si>
    <t>RL-25T-000914-001</t>
  </si>
  <si>
    <t>RL-25T-000930-001</t>
  </si>
  <si>
    <t>RL-25T-000936-001</t>
  </si>
  <si>
    <t>RL-25T-000950-001</t>
  </si>
  <si>
    <t>SL-25T-000953-001</t>
  </si>
  <si>
    <t>SL-25T-000962-001</t>
  </si>
  <si>
    <t>RL-25T-000977-001</t>
  </si>
  <si>
    <t>RL-25T-000982-001</t>
  </si>
  <si>
    <t>RL-25T-000988-001</t>
  </si>
  <si>
    <t>RL-25T-000989-001</t>
  </si>
  <si>
    <t>RL-25T-001008-001</t>
  </si>
  <si>
    <t>RL-25T-001018-001</t>
  </si>
  <si>
    <t>RL-25T-001037-001</t>
  </si>
  <si>
    <t>RL-25T-001046-001</t>
  </si>
  <si>
    <t>RL-25T-001055-001</t>
  </si>
  <si>
    <t>RL-25T-001059-001</t>
  </si>
  <si>
    <t>RL-25T-001069-001</t>
  </si>
  <si>
    <t>RL-25T-001079-001</t>
  </si>
  <si>
    <t>SL-25T-001090-001</t>
  </si>
  <si>
    <t>RL-25T-001094-001</t>
  </si>
  <si>
    <t>RL-25T-001096-001</t>
  </si>
  <si>
    <t>RL-25T-001098-001</t>
  </si>
  <si>
    <t>RL-25T-001103-001</t>
  </si>
  <si>
    <t>RL-25T-001104-001</t>
  </si>
  <si>
    <t>RL-25T-001109-001</t>
  </si>
  <si>
    <t>RL-25T-001113-001</t>
  </si>
  <si>
    <t>RL-25T-001123-001</t>
  </si>
  <si>
    <t>RL-25T-001124-001</t>
  </si>
  <si>
    <t>RL-25T-001142-001</t>
  </si>
  <si>
    <t>RL-25T-001143-001</t>
  </si>
  <si>
    <t>RL-25T-001147-001</t>
  </si>
  <si>
    <t>RL-25T-001155-001</t>
  </si>
  <si>
    <t>RL-25T-001158-001</t>
  </si>
  <si>
    <t>AL-25T-001158-001</t>
  </si>
  <si>
    <t>SPL-25T-001170-001</t>
  </si>
  <si>
    <t>ELL-25T-001175-001</t>
  </si>
  <si>
    <t>RL-25T-001175-001</t>
  </si>
  <si>
    <t>RL-25T-001187-001</t>
  </si>
  <si>
    <t>RL-25T-001206-001</t>
  </si>
  <si>
    <t>RL-25T-001226-001</t>
  </si>
  <si>
    <t>RL-25T-001227-001</t>
  </si>
  <si>
    <t>RL-25T-001237-001</t>
  </si>
  <si>
    <t>RL-25T-001248-001</t>
  </si>
  <si>
    <t>RL-25T-001249-001</t>
  </si>
  <si>
    <t>RL-25T-001252-001</t>
  </si>
  <si>
    <t>RL-25T-001265-001</t>
  </si>
  <si>
    <t>RL-25T-001272-001</t>
  </si>
  <si>
    <t>RL-25T-001274-001</t>
  </si>
  <si>
    <t>RL-25T-001275-001</t>
  </si>
  <si>
    <t>RL-25T-001293-001</t>
  </si>
  <si>
    <t>RL-25T-001294-001</t>
  </si>
  <si>
    <t>RL-25T-001295-001</t>
  </si>
  <si>
    <t>RL-25T-001305-001</t>
  </si>
  <si>
    <t>RL-25T-001317-001</t>
  </si>
  <si>
    <t>RL-25T-001338-001</t>
  </si>
  <si>
    <t>SL-25T-001372-001</t>
  </si>
  <si>
    <t>SL-25T-001373-001</t>
  </si>
  <si>
    <t>RL-25T-001374-001</t>
  </si>
  <si>
    <t>RL-25T-001399-001</t>
  </si>
  <si>
    <t>SL-25T-001399-001</t>
  </si>
  <si>
    <t>RL-25T-001405-001</t>
  </si>
  <si>
    <t>RL-25T-001413-001</t>
  </si>
  <si>
    <t>RL-25T-001421-001</t>
  </si>
  <si>
    <t>SPL-25T-001435-001</t>
  </si>
  <si>
    <t>RL-25T-001438-001</t>
  </si>
  <si>
    <t>RL-25T-001450-001</t>
  </si>
  <si>
    <t>RL-25T-001451-001</t>
  </si>
  <si>
    <t>RL-25T-001464-001</t>
  </si>
  <si>
    <t>RL-25T-001496-001</t>
  </si>
  <si>
    <t>RL-25T-001513-001</t>
  </si>
  <si>
    <t>RL-25T-001527-001</t>
  </si>
  <si>
    <t>RL-25T-001529-001</t>
  </si>
  <si>
    <t>SL-25T-001529-001</t>
  </si>
  <si>
    <t>RL-25T-001536-001</t>
  </si>
  <si>
    <t>RL-25T-001538-001</t>
  </si>
  <si>
    <t>RL-25T-001544-001</t>
  </si>
  <si>
    <t>RL-25T-001550-001</t>
  </si>
  <si>
    <t>RL-25T-001561-001</t>
  </si>
  <si>
    <t>RL-25T-001575-001</t>
  </si>
  <si>
    <t>25T-001582</t>
  </si>
  <si>
    <t>25T-001583</t>
  </si>
  <si>
    <t>25T-001584</t>
  </si>
  <si>
    <t>25T-001585</t>
  </si>
  <si>
    <t>25T-001586</t>
  </si>
  <si>
    <t>25T-001588</t>
  </si>
  <si>
    <t>25T-001590</t>
  </si>
  <si>
    <t>25T-001591</t>
  </si>
  <si>
    <t>25T-001598</t>
  </si>
  <si>
    <t>25T-001600</t>
  </si>
  <si>
    <t>25T-001601</t>
  </si>
  <si>
    <t>25T-001610</t>
  </si>
  <si>
    <t>25T-001612</t>
  </si>
  <si>
    <t>25T-001613</t>
  </si>
  <si>
    <t>25T-001616</t>
  </si>
  <si>
    <t>25T-001618</t>
  </si>
  <si>
    <t>25T-001620</t>
  </si>
  <si>
    <t>25T-001623</t>
  </si>
  <si>
    <t>25T-001628</t>
  </si>
  <si>
    <t>25T-001632</t>
  </si>
  <si>
    <t>25T-001633</t>
  </si>
  <si>
    <t>25T-001636</t>
  </si>
  <si>
    <t>25T-001637</t>
  </si>
  <si>
    <t>25T-001638</t>
  </si>
  <si>
    <t>25T-001639</t>
  </si>
  <si>
    <t>25T-001640</t>
  </si>
  <si>
    <t>25T-001643</t>
  </si>
  <si>
    <t>25T-001649</t>
  </si>
  <si>
    <t>25T-001651</t>
  </si>
  <si>
    <t>25T-001654</t>
  </si>
  <si>
    <t>25T-001658</t>
  </si>
  <si>
    <t>25T-001659</t>
  </si>
  <si>
    <t>25T-001665</t>
  </si>
  <si>
    <t>25T-001666</t>
  </si>
  <si>
    <t>25T-001668</t>
  </si>
  <si>
    <t>25T-001673</t>
  </si>
  <si>
    <t>25T-001675</t>
  </si>
  <si>
    <t>25T-001680</t>
  </si>
  <si>
    <t>25T-001685</t>
  </si>
  <si>
    <t>25T-001689</t>
  </si>
  <si>
    <t>25T-001691</t>
  </si>
  <si>
    <t>25T-001694</t>
  </si>
  <si>
    <t>25T-001697</t>
  </si>
  <si>
    <t>25T-001699</t>
  </si>
  <si>
    <t>25T-001702</t>
  </si>
  <si>
    <t>25T-001703</t>
  </si>
  <si>
    <t>25T-001730</t>
  </si>
  <si>
    <t>25T-001733</t>
  </si>
  <si>
    <t>25T-001734</t>
  </si>
  <si>
    <t>25T-001739</t>
  </si>
  <si>
    <t>25T-001741</t>
  </si>
  <si>
    <t>25T-001743</t>
  </si>
  <si>
    <t>25T-001744</t>
  </si>
  <si>
    <t>25T-001745</t>
  </si>
  <si>
    <t>25T-001746</t>
  </si>
  <si>
    <t>25T-001750</t>
  </si>
  <si>
    <t>25T-001755</t>
  </si>
  <si>
    <t>25T-001759</t>
  </si>
  <si>
    <t>25T-001762</t>
  </si>
  <si>
    <t>25T-001766</t>
  </si>
  <si>
    <t>25T-001776</t>
  </si>
  <si>
    <t>25T-001777</t>
  </si>
  <si>
    <t>25T-001778</t>
  </si>
  <si>
    <t>25T-001780</t>
  </si>
  <si>
    <t>25T-001782</t>
  </si>
  <si>
    <t>25T-001790</t>
  </si>
  <si>
    <t>25T-001792</t>
  </si>
  <si>
    <t>25T-001793</t>
  </si>
  <si>
    <t>25T-001794</t>
  </si>
  <si>
    <t>25T-001796</t>
  </si>
  <si>
    <t>25T-001797</t>
  </si>
  <si>
    <t>25T-001798</t>
  </si>
  <si>
    <t>25T-001812</t>
  </si>
  <si>
    <t>25T-001814</t>
  </si>
  <si>
    <t>25T-001815</t>
  </si>
  <si>
    <t>25T-001816</t>
  </si>
  <si>
    <t>25T-001818</t>
  </si>
  <si>
    <t>25T-001820</t>
  </si>
  <si>
    <t>25T-001821</t>
  </si>
  <si>
    <t>25T-001822</t>
  </si>
  <si>
    <t>25T-001823</t>
  </si>
  <si>
    <t>25T-001835</t>
  </si>
  <si>
    <t>25T-001836</t>
  </si>
  <si>
    <t>25T-001840</t>
  </si>
  <si>
    <t>25T-001841</t>
  </si>
  <si>
    <t>25T-001844</t>
  </si>
  <si>
    <t>25T-001851</t>
  </si>
  <si>
    <t>25T-001852</t>
  </si>
  <si>
    <t>25T-001853</t>
  </si>
  <si>
    <t>25T-001854</t>
  </si>
  <si>
    <t>25T-001856</t>
  </si>
  <si>
    <t>25T-001858</t>
  </si>
  <si>
    <t>25T-001867</t>
  </si>
  <si>
    <t>25T-001876</t>
  </si>
  <si>
    <t>25T-001880</t>
  </si>
  <si>
    <t>25T-001881</t>
  </si>
  <si>
    <t>25T-001882</t>
  </si>
  <si>
    <t>25T-001884</t>
  </si>
  <si>
    <t>25T-001885</t>
  </si>
  <si>
    <t>25T-001888</t>
  </si>
  <si>
    <t>25T-001889</t>
  </si>
  <si>
    <t>25T-001892</t>
  </si>
  <si>
    <t>25T-001901</t>
  </si>
  <si>
    <t>25T-001902</t>
  </si>
  <si>
    <t>25T-001906</t>
  </si>
  <si>
    <t>25T-001907</t>
  </si>
  <si>
    <t>25T-001909</t>
  </si>
  <si>
    <t>25T-001911</t>
  </si>
  <si>
    <t>25T-001913</t>
  </si>
  <si>
    <t>25T-001914</t>
  </si>
  <si>
    <t>25T-001916</t>
  </si>
  <si>
    <t>25T-001917</t>
  </si>
  <si>
    <t>25T-001919</t>
  </si>
  <si>
    <t>25T-001920</t>
  </si>
  <si>
    <t>25T-001927</t>
  </si>
  <si>
    <t>25T-001932</t>
  </si>
  <si>
    <t>25T-001934</t>
  </si>
  <si>
    <t>25T-001936</t>
  </si>
  <si>
    <t>25T-001939</t>
  </si>
  <si>
    <t>25T-001940</t>
  </si>
  <si>
    <t>25T-001941</t>
  </si>
  <si>
    <t>25T-001944</t>
  </si>
  <si>
    <t>25T-001946</t>
  </si>
  <si>
    <t>25T-001949</t>
  </si>
  <si>
    <t>25T-001950</t>
  </si>
  <si>
    <t>25T-001951</t>
  </si>
  <si>
    <t>25T-001954</t>
  </si>
  <si>
    <t>25T-001959</t>
  </si>
  <si>
    <t>25T-001961</t>
  </si>
  <si>
    <t>25T-001963</t>
  </si>
  <si>
    <t>25T-001966</t>
  </si>
  <si>
    <t>25T-001967</t>
  </si>
  <si>
    <t>25T-001968</t>
  </si>
  <si>
    <t>25T-001969</t>
  </si>
  <si>
    <t>25T-001970</t>
  </si>
  <si>
    <t>25T-001971</t>
  </si>
  <si>
    <t>25T-001972</t>
  </si>
  <si>
    <t>25T-001973</t>
  </si>
  <si>
    <t>25T-001976</t>
  </si>
  <si>
    <t>25T-001978</t>
  </si>
  <si>
    <t>25T-001979</t>
  </si>
  <si>
    <t>25T-001980</t>
  </si>
  <si>
    <t>25T-001981</t>
  </si>
  <si>
    <t>25T-001982</t>
  </si>
  <si>
    <t>25T-001994</t>
  </si>
  <si>
    <t>25T-001995</t>
  </si>
  <si>
    <t>25T-001997</t>
  </si>
  <si>
    <t>25T-001998</t>
  </si>
  <si>
    <t>25T-001991</t>
  </si>
  <si>
    <t>RL</t>
  </si>
  <si>
    <t>ELL</t>
  </si>
  <si>
    <t>EYL</t>
  </si>
  <si>
    <t>BL</t>
  </si>
  <si>
    <t>SPL</t>
  </si>
  <si>
    <t>SL</t>
  </si>
  <si>
    <t>AL</t>
  </si>
  <si>
    <t>PL</t>
  </si>
  <si>
    <t>MF</t>
  </si>
  <si>
    <t>Regular Loan</t>
  </si>
  <si>
    <t>Agricultural Loan</t>
  </si>
  <si>
    <t>Salary</t>
  </si>
  <si>
    <t>Salary Loan</t>
  </si>
  <si>
    <t>Business Loan</t>
  </si>
  <si>
    <t>Emergency</t>
  </si>
  <si>
    <t>Emergency Loan</t>
  </si>
  <si>
    <t>Educational Loan</t>
  </si>
  <si>
    <t>Special Loan</t>
  </si>
  <si>
    <t>Privilege Loan</t>
  </si>
  <si>
    <t>Microfinance</t>
  </si>
  <si>
    <t>Lump</t>
  </si>
  <si>
    <t>loan amt</t>
  </si>
  <si>
    <t>death</t>
  </si>
  <si>
    <t>accident</t>
  </si>
  <si>
    <t>disable</t>
  </si>
  <si>
    <t>yrs coverage</t>
  </si>
  <si>
    <t>remitance</t>
  </si>
  <si>
    <t>100 / months</t>
  </si>
  <si>
    <t>56/44</t>
  </si>
  <si>
    <t>age limit</t>
  </si>
  <si>
    <t>1 year contestability for the member</t>
  </si>
  <si>
    <t>medical requirement for free</t>
  </si>
  <si>
    <t>RL-25T-000138-001</t>
  </si>
  <si>
    <t>RL-25T-000141-001</t>
  </si>
  <si>
    <t>RL-25T-000143-001</t>
  </si>
  <si>
    <t>RL-25T-000144-001</t>
  </si>
  <si>
    <t>RL-25T-000147-001</t>
  </si>
  <si>
    <t>RL-25T-000163-001</t>
  </si>
  <si>
    <t>RL-25T-000173-001</t>
  </si>
  <si>
    <t>RL-25T-000176-001</t>
  </si>
  <si>
    <t>RL-25T-000179-001</t>
  </si>
  <si>
    <t>RL-25T-000180-001</t>
  </si>
  <si>
    <t>RL-25T-000184-001</t>
  </si>
  <si>
    <t>RL-25T-000186-001</t>
  </si>
  <si>
    <t>RL-25T-000197-001</t>
  </si>
  <si>
    <t>RL-25T-000203-001</t>
  </si>
  <si>
    <t>RL-25T-000210-001</t>
  </si>
  <si>
    <t>RL-25T-000217-001</t>
  </si>
  <si>
    <t>RL-25T-000219-001</t>
  </si>
  <si>
    <t>RL-25T-000232-001</t>
  </si>
  <si>
    <t>RL-25T-000240-001</t>
  </si>
  <si>
    <t>RL-25T-000249-001</t>
  </si>
  <si>
    <t>RL-25T-000250-001</t>
  </si>
  <si>
    <t>RL-25T-000252-001</t>
  </si>
  <si>
    <t>RL-25T-000253-001</t>
  </si>
  <si>
    <t>RL-25T-000267-001</t>
  </si>
  <si>
    <t>RL-25T-000270-001</t>
  </si>
  <si>
    <t>RL-25T-000282-001</t>
  </si>
  <si>
    <t>RL-25T-000284-001</t>
  </si>
  <si>
    <t>RL-25T-000287-001</t>
  </si>
  <si>
    <t>RL-25T-000291-001</t>
  </si>
  <si>
    <t>RL-25T-000292-001</t>
  </si>
  <si>
    <t>RL-25T-000295-001</t>
  </si>
  <si>
    <t>RL-25T-000303-001</t>
  </si>
  <si>
    <t>RL-25T-000307-001</t>
  </si>
  <si>
    <t>RL-25T-000308-001</t>
  </si>
  <si>
    <t>RL-25T-000324-001</t>
  </si>
  <si>
    <t>RL-25T-000328-001</t>
  </si>
  <si>
    <t>RL-25T-000335-001</t>
  </si>
  <si>
    <t>RL-25T-000344-001</t>
  </si>
  <si>
    <t>RL-25T-000352-001</t>
  </si>
  <si>
    <t>RL-25T-000353-001</t>
  </si>
  <si>
    <t>RL-25T-000362-001</t>
  </si>
  <si>
    <t>RL-25T-000364-001</t>
  </si>
  <si>
    <t>RL-25T-000365-001</t>
  </si>
  <si>
    <t>RL-25T-000368-001</t>
  </si>
  <si>
    <t>RL-25T-000372-001</t>
  </si>
  <si>
    <t>RL-25T-000375-001</t>
  </si>
  <si>
    <t>RL-25T-000378-001</t>
  </si>
  <si>
    <t>RL-25T-000379-001</t>
  </si>
  <si>
    <t>RL-25T-000381-001</t>
  </si>
  <si>
    <t>RL-25T-000382-001</t>
  </si>
  <si>
    <t>RL-25T-000401-001</t>
  </si>
  <si>
    <t>RL-25T-000402-001</t>
  </si>
  <si>
    <t>RL-25T-000408-001</t>
  </si>
  <si>
    <t>RL-25T-000411-001</t>
  </si>
  <si>
    <t>RL-25T-000412-001</t>
  </si>
  <si>
    <t>RL-25T-000415-001</t>
  </si>
  <si>
    <t>RL-25T-000419-001</t>
  </si>
  <si>
    <t>RL-25T-000424-001</t>
  </si>
  <si>
    <t>RL-25T-000458-001</t>
  </si>
  <si>
    <t>RL-25T-000472-001</t>
  </si>
  <si>
    <t>RL-25T-000476-001</t>
  </si>
  <si>
    <t>RL-25T-000479-001</t>
  </si>
  <si>
    <t>RL-25T-000482-001</t>
  </si>
  <si>
    <t>RL-25T-000483-001</t>
  </si>
  <si>
    <t>RL-25T-000484-001</t>
  </si>
  <si>
    <t>RL-25T-000493-001</t>
  </si>
  <si>
    <t>RL-25T-000503-001</t>
  </si>
  <si>
    <t>RL-25T-000508-001</t>
  </si>
  <si>
    <t>RL-25T-000524-001</t>
  </si>
  <si>
    <t>RL-25T-000527-001</t>
  </si>
  <si>
    <t>RL-25T-000545-001</t>
  </si>
  <si>
    <t>RL-25T-000549-001</t>
  </si>
  <si>
    <t>RL-25T-000553-001</t>
  </si>
  <si>
    <t>RL-25T-000558-001</t>
  </si>
  <si>
    <t>RL-25T-000566-001</t>
  </si>
  <si>
    <t>RL-25T-000569-001</t>
  </si>
  <si>
    <t>RL-25T-000570-001</t>
  </si>
  <si>
    <t>RL-25T-000578-001</t>
  </si>
  <si>
    <t>RL-25T-000583-001</t>
  </si>
  <si>
    <t>RL-25T-000587-001</t>
  </si>
  <si>
    <t>RL-25T-000593-001</t>
  </si>
  <si>
    <t>RL-25T-000596-001</t>
  </si>
  <si>
    <t>RL-25T-000601-001</t>
  </si>
  <si>
    <t>RL-25T-000607-001</t>
  </si>
  <si>
    <t>RL-25T-000610-001</t>
  </si>
  <si>
    <t>RL-25T-000612-001</t>
  </si>
  <si>
    <t>RL-25T-000613-001</t>
  </si>
  <si>
    <t>RL-25T-000622-001</t>
  </si>
  <si>
    <t>RL-25T-000623-001</t>
  </si>
  <si>
    <t>RL-25T-000626-001</t>
  </si>
  <si>
    <t>RL-25T-000629-001</t>
  </si>
  <si>
    <t>RL-25T-000631-001</t>
  </si>
  <si>
    <t>RL-25T-000637-001</t>
  </si>
  <si>
    <t>RL-25T-000642-001</t>
  </si>
  <si>
    <t>RL-25T-000644-001</t>
  </si>
  <si>
    <t>RL-25T-000647-001</t>
  </si>
  <si>
    <t>RL-25T-000648-001</t>
  </si>
  <si>
    <t>RL-25T-000650-001</t>
  </si>
  <si>
    <t>RL-25T-000662-001</t>
  </si>
  <si>
    <t>RL-25T-000670-001</t>
  </si>
  <si>
    <t>RL-25T-000680-001</t>
  </si>
  <si>
    <t>RL-25T-000683-001</t>
  </si>
  <si>
    <t>RL-25T-000686-001</t>
  </si>
  <si>
    <t>RL-25T-000701-001</t>
  </si>
  <si>
    <t>RL-25T-000703-001</t>
  </si>
  <si>
    <t>RL-25T-000704-001</t>
  </si>
  <si>
    <t>RL-25T-000706-001</t>
  </si>
  <si>
    <t>RL-25T-000708-001</t>
  </si>
  <si>
    <t>RL-25T-000709-001</t>
  </si>
  <si>
    <t>RL-25T-000712-001</t>
  </si>
  <si>
    <t>RL-25T-000715-001</t>
  </si>
  <si>
    <t>RL-25T-000717-001</t>
  </si>
  <si>
    <t>RL-25T-000723-001</t>
  </si>
  <si>
    <t>RL-25T-000729-001</t>
  </si>
  <si>
    <t>RL-25T-000736-001</t>
  </si>
  <si>
    <t>RL-25T-000738-001</t>
  </si>
  <si>
    <t>RL-25T-000748-001</t>
  </si>
  <si>
    <t>RL-25T-000750-001</t>
  </si>
  <si>
    <t>RL-25T-000754-001</t>
  </si>
  <si>
    <t>RL-25T-000756-001</t>
  </si>
  <si>
    <t>RL-25T-000757-001</t>
  </si>
  <si>
    <t>RL-25T-000758-001</t>
  </si>
  <si>
    <t>RL-25T-000764-001</t>
  </si>
  <si>
    <t>RL-25T-000765-001</t>
  </si>
  <si>
    <t>RL-25T-000774-001</t>
  </si>
  <si>
    <t>RL-25T-000776-001</t>
  </si>
  <si>
    <t>RL-25T-000777-001</t>
  </si>
  <si>
    <t>RL-25T-000782-001</t>
  </si>
  <si>
    <t>RL-25T-000783-001</t>
  </si>
  <si>
    <t>RL-25T-000788-001</t>
  </si>
  <si>
    <t>RL-25T-000790-001</t>
  </si>
  <si>
    <t>RL-25T-000817-001</t>
  </si>
  <si>
    <t>RL-25T-000842-001</t>
  </si>
  <si>
    <t>RL-25T-000851-001</t>
  </si>
  <si>
    <t>RL-25T-000858-001</t>
  </si>
  <si>
    <t>RL-25T-000864-001</t>
  </si>
  <si>
    <t>RL-25T-000869-001</t>
  </si>
  <si>
    <t>RL-25T-000879-001</t>
  </si>
  <si>
    <t>RL-25T-000887-001</t>
  </si>
  <si>
    <t>RL-25T-000894-001</t>
  </si>
  <si>
    <t>RL-25T-000896-001</t>
  </si>
  <si>
    <t>RL-25T-000902-001</t>
  </si>
  <si>
    <t>RL-25T-000906-001</t>
  </si>
  <si>
    <t>RL-25T-000909-001</t>
  </si>
  <si>
    <t>RL-25T-000910-001</t>
  </si>
  <si>
    <t>RL-25T-000931-001</t>
  </si>
  <si>
    <t>RL-25T-000942-001</t>
  </si>
  <si>
    <t>RL-25T-000946-001</t>
  </si>
  <si>
    <t>RL-25T-000953-001</t>
  </si>
  <si>
    <t>RL-25T-000960-001</t>
  </si>
  <si>
    <t>RL-25T-000962-001</t>
  </si>
  <si>
    <t>RL-25T-000969-001</t>
  </si>
  <si>
    <t>RL-25T-000984-001</t>
  </si>
  <si>
    <t>RL-25T-000996-001</t>
  </si>
  <si>
    <t>RL-25T-001004-001</t>
  </si>
  <si>
    <t>RL-25T-001016-001</t>
  </si>
  <si>
    <t>RL-25T-001017-001</t>
  </si>
  <si>
    <t>RL-25T-001022-001</t>
  </si>
  <si>
    <t>RL-25T-001024-001</t>
  </si>
  <si>
    <t>RL-25T-001025-001</t>
  </si>
  <si>
    <t>RL-25T-001027-001</t>
  </si>
  <si>
    <t>RL-25T-001032-001</t>
  </si>
  <si>
    <t>RL-25T-001033-001</t>
  </si>
  <si>
    <t>RL-25T-001036-001</t>
  </si>
  <si>
    <t>RL-25T-001038-001</t>
  </si>
  <si>
    <t>RL-25T-001039-001</t>
  </si>
  <si>
    <t>RL-25T-001041-001</t>
  </si>
  <si>
    <t>RL-25T-001047-001</t>
  </si>
  <si>
    <t>RL-25T-001049-001</t>
  </si>
  <si>
    <t>RL-25T-001050-001</t>
  </si>
  <si>
    <t>RL-25T-001052-001</t>
  </si>
  <si>
    <t>RL-25T-001058-001</t>
  </si>
  <si>
    <t>RL-25T-001060-001</t>
  </si>
  <si>
    <t>RL-25T-001062-001</t>
  </si>
  <si>
    <t>RL-25T-001064-001</t>
  </si>
  <si>
    <t>RL-25T-001068-001</t>
  </si>
  <si>
    <t>RL-25T-001072-001</t>
  </si>
  <si>
    <t>RL-25T-001073-001</t>
  </si>
  <si>
    <t>RL-25T-001080-001</t>
  </si>
  <si>
    <t>RL-25T-001085-001</t>
  </si>
  <si>
    <t>RL-25T-001090-001</t>
  </si>
  <si>
    <t>RL-25T-001091-001</t>
  </si>
  <si>
    <t>RL-25T-001093-001</t>
  </si>
  <si>
    <t>RL-25T-001101-001</t>
  </si>
  <si>
    <t>RL-25T-001111-001</t>
  </si>
  <si>
    <t>RL-25T-001112-001</t>
  </si>
  <si>
    <t>RL-25T-001115-001</t>
  </si>
  <si>
    <t>RL-25T-001116-001</t>
  </si>
  <si>
    <t>RL-25T-001118-001</t>
  </si>
  <si>
    <t>RL-25T-001121-001</t>
  </si>
  <si>
    <t>RL-25T-001122-001</t>
  </si>
  <si>
    <t>RL-25T-001125-001</t>
  </si>
  <si>
    <t>RL-25T-001127-001</t>
  </si>
  <si>
    <t>RL-25T-001129-001</t>
  </si>
  <si>
    <t>RL-25T-001133-001</t>
  </si>
  <si>
    <t>RL-25T-001136-001</t>
  </si>
  <si>
    <t>RL-25T-001146-001</t>
  </si>
  <si>
    <t>RL-25T-001149-001</t>
  </si>
  <si>
    <t>RL-25T-001153-001</t>
  </si>
  <si>
    <t>RL-25T-001156-001</t>
  </si>
  <si>
    <t>RL-25T-001159-001</t>
  </si>
  <si>
    <t>RL-25T-001160-001</t>
  </si>
  <si>
    <t>RL-25T-001174-001</t>
  </si>
  <si>
    <t>RL-25T-001178-001</t>
  </si>
  <si>
    <t>RL-25T-001193-001</t>
  </si>
  <si>
    <t>RL-25T-001195-001</t>
  </si>
  <si>
    <t>RL-25T-001196-001</t>
  </si>
  <si>
    <t>RL-25T-001207-001</t>
  </si>
  <si>
    <t>RL-25T-001225-001</t>
  </si>
  <si>
    <t>RL-25T-001229-001</t>
  </si>
  <si>
    <t>RL-25T-001236-001</t>
  </si>
  <si>
    <t>RL-25T-001255-001</t>
  </si>
  <si>
    <t>RL-25T-001258-001</t>
  </si>
  <si>
    <t>RL-25T-001259-001</t>
  </si>
  <si>
    <t>RL-25T-001266-001</t>
  </si>
  <si>
    <t>RL-25T-001267-001</t>
  </si>
  <si>
    <t>RL-25T-001268-001</t>
  </si>
  <si>
    <t>RL-25T-001270-001</t>
  </si>
  <si>
    <t>RL-25T-001276-001</t>
  </si>
  <si>
    <t>RL-25T-001277-001</t>
  </si>
  <si>
    <t>RL-25T-001279-001</t>
  </si>
  <si>
    <t>RL-25T-001285-001</t>
  </si>
  <si>
    <t>RL-25T-001299-001</t>
  </si>
  <si>
    <t>RL-25T-001300-001</t>
  </si>
  <si>
    <t>RL-25T-001307-001</t>
  </si>
  <si>
    <t>RL-25T-001309-001</t>
  </si>
  <si>
    <t>RL-25T-001312-001</t>
  </si>
  <si>
    <t>RL-25T-001313-001</t>
  </si>
  <si>
    <t>RL-25T-001329-001</t>
  </si>
  <si>
    <t>RL-25T-001334-001</t>
  </si>
  <si>
    <t>RL-25T-001336-001</t>
  </si>
  <si>
    <t>RL-25T-001347-001</t>
  </si>
  <si>
    <t>RL-25T-001348-001</t>
  </si>
  <si>
    <t>RL-25T-001352-001</t>
  </si>
  <si>
    <t>RL-25T-001353-001</t>
  </si>
  <si>
    <t>RL-25T-001363-001</t>
  </si>
  <si>
    <t>RL-25T-001370-001</t>
  </si>
  <si>
    <t>RL-25T-001372-001</t>
  </si>
  <si>
    <t>RL-25T-001373-001</t>
  </si>
  <si>
    <t>RL-25T-001377-001</t>
  </si>
  <si>
    <t>RL-25T-001380-001</t>
  </si>
  <si>
    <t>RL-25T-001382-001</t>
  </si>
  <si>
    <t>RL-25T-001384-001</t>
  </si>
  <si>
    <t>RL-25T-001392-001</t>
  </si>
  <si>
    <t>RL-25T-001396-001</t>
  </si>
  <si>
    <t>RL-25T-001397-001</t>
  </si>
  <si>
    <t>RL-25T-001398-001</t>
  </si>
  <si>
    <t>RL-25T-001402-001</t>
  </si>
  <si>
    <t>RL-25T-001406-001</t>
  </si>
  <si>
    <t>RL-25T-001407-001</t>
  </si>
  <si>
    <t>RL-25T-001409-001</t>
  </si>
  <si>
    <t>RL-25T-001411-001</t>
  </si>
  <si>
    <t>RL-25T-001412-001</t>
  </si>
  <si>
    <t>RL-25T-001428-001</t>
  </si>
  <si>
    <t>RL-25T-001429-001</t>
  </si>
  <si>
    <t>RL-25T-001432-001</t>
  </si>
  <si>
    <t>RL-25T-001458-001</t>
  </si>
  <si>
    <t>RL-25T-001462-001</t>
  </si>
  <si>
    <t>RL-25T-001463-001</t>
  </si>
  <si>
    <t>RL-25T-001471-001</t>
  </si>
  <si>
    <t>RL-25T-001476-001</t>
  </si>
  <si>
    <t>RL-25T-001480-001</t>
  </si>
  <si>
    <t>RL-25T-001490-001</t>
  </si>
  <si>
    <t>RL-25T-001497-001</t>
  </si>
  <si>
    <t>RL-25T-001498-001</t>
  </si>
  <si>
    <t>RL-25T-001511-001</t>
  </si>
  <si>
    <t>RL-25T-001512-001</t>
  </si>
  <si>
    <t>RL-25T-001515-001</t>
  </si>
  <si>
    <t>RL-25T-001518-001</t>
  </si>
  <si>
    <t>RL-25T-001522-001</t>
  </si>
  <si>
    <t>RL-25T-001526-001</t>
  </si>
  <si>
    <t>RL-25T-001531-001</t>
  </si>
  <si>
    <t>RL-25T-001546-001</t>
  </si>
  <si>
    <t>RL-25T-001552-001</t>
  </si>
  <si>
    <t>RL-25T-001556-001</t>
  </si>
  <si>
    <t>RL-25T-001559-001</t>
  </si>
  <si>
    <t>RL-25T-001560-001</t>
  </si>
  <si>
    <t>RL-25T-001571-001</t>
  </si>
  <si>
    <t>RL-25T-001582-001</t>
  </si>
  <si>
    <t>RL-25T-001583-001</t>
  </si>
  <si>
    <t>RL-25T-001584-001</t>
  </si>
  <si>
    <t>RL-25T-001586-001</t>
  </si>
  <si>
    <t>RL-25T-001588-001</t>
  </si>
  <si>
    <t>RL-25T-001591-001</t>
  </si>
  <si>
    <t>RL-25T-001600-001</t>
  </si>
  <si>
    <t>RL-25T-001601-001</t>
  </si>
  <si>
    <t>RL-25T-001610-001</t>
  </si>
  <si>
    <t>RL-25T-001613-001</t>
  </si>
  <si>
    <t>RL-25T-001616-001</t>
  </si>
  <si>
    <t>RL-25T-001620-001</t>
  </si>
  <si>
    <t>RL-25T-001623-001</t>
  </si>
  <si>
    <t>RL-25T-001628-001</t>
  </si>
  <si>
    <t>RL-25T-001632-001</t>
  </si>
  <si>
    <t>RL-25T-001636-001</t>
  </si>
  <si>
    <t>RL-25T-001637-001</t>
  </si>
  <si>
    <t>RL-25T-001638-001</t>
  </si>
  <si>
    <t>RL-25T-001639-001</t>
  </si>
  <si>
    <t>RL-25T-001640-001</t>
  </si>
  <si>
    <t>RL-25T-001643-001</t>
  </si>
  <si>
    <t>RL-25T-001649-001</t>
  </si>
  <si>
    <t>RL-25T-001651-001</t>
  </si>
  <si>
    <t>RL-25T-001654-001</t>
  </si>
  <si>
    <t>RL-25T-001659-001</t>
  </si>
  <si>
    <t>RL-25T-001665-001</t>
  </si>
  <si>
    <t>RL-25T-001666-001</t>
  </si>
  <si>
    <t>RL-25T-001668-001</t>
  </si>
  <si>
    <t>RL-25T-001673-001</t>
  </si>
  <si>
    <t>RL-25T-001675-001</t>
  </si>
  <si>
    <t>RL-25T-001680-001</t>
  </si>
  <si>
    <t>RL-25T-001689-001</t>
  </si>
  <si>
    <t>RL-25T-001694-001</t>
  </si>
  <si>
    <t>RL-25T-001697-001</t>
  </si>
  <si>
    <t>RL-25T-001699-001</t>
  </si>
  <si>
    <t>RL-25T-001702-001</t>
  </si>
  <si>
    <t>RL-25T-001703-001</t>
  </si>
  <si>
    <t>RL-25T-001730-001</t>
  </si>
  <si>
    <t>RL-25T-001733-001</t>
  </si>
  <si>
    <t>RL-25T-001734-001</t>
  </si>
  <si>
    <t>RL-25T-001739-001</t>
  </si>
  <si>
    <t>RL-25T-001745-001</t>
  </si>
  <si>
    <t>RL-25T-001746-001</t>
  </si>
  <si>
    <t>RL-25T-001750-001</t>
  </si>
  <si>
    <t>RL-25T-001755-001</t>
  </si>
  <si>
    <t>RL-25T-001766-001</t>
  </si>
  <si>
    <t>RL-25T-001776-001</t>
  </si>
  <si>
    <t>RL-25T-001777-001</t>
  </si>
  <si>
    <t>RL-25T-001778-001</t>
  </si>
  <si>
    <t>RL-25T-001780-001</t>
  </si>
  <si>
    <t>RL-25T-001782-001</t>
  </si>
  <si>
    <t>RL-25T-001790-001</t>
  </si>
  <si>
    <t>RL-25T-001792-001</t>
  </si>
  <si>
    <t>RL-25T-001793-001</t>
  </si>
  <si>
    <t>RL-25T-001794-001</t>
  </si>
  <si>
    <t>RL-25T-001796-001</t>
  </si>
  <si>
    <t>RL-25T-001797-001</t>
  </si>
  <si>
    <t>RL-25T-001798-001</t>
  </si>
  <si>
    <t>RL-25T-001812-001</t>
  </si>
  <si>
    <t>RL-25T-001814-001</t>
  </si>
  <si>
    <t>RL-25T-001818-001</t>
  </si>
  <si>
    <t>RL-25T-001820-001</t>
  </si>
  <si>
    <t>RL-25T-001821-001</t>
  </si>
  <si>
    <t>RL-25T-001822-001</t>
  </si>
  <si>
    <t>RL-25T-001823-001</t>
  </si>
  <si>
    <t>RL-25T-001835-001</t>
  </si>
  <si>
    <t>RL-25T-001836-001</t>
  </si>
  <si>
    <t>RL-25T-001841-001</t>
  </si>
  <si>
    <t>RL-25T-001851-001</t>
  </si>
  <si>
    <t>RL-25T-001854-001</t>
  </si>
  <si>
    <t>RL-25T-001856-001</t>
  </si>
  <si>
    <t>RL-25T-001858-001</t>
  </si>
  <si>
    <t>RL-25T-001867-001</t>
  </si>
  <si>
    <t>RL-25T-001876-001</t>
  </si>
  <si>
    <t>RL-25T-001881-001</t>
  </si>
  <si>
    <t>RL-25T-001882-001</t>
  </si>
  <si>
    <t>RL-25T-001884-001</t>
  </si>
  <si>
    <t>RL-25T-001885-001</t>
  </si>
  <si>
    <t>RL-25T-001888-001</t>
  </si>
  <si>
    <t>RL-25T-001889-001</t>
  </si>
  <si>
    <t>RL-25T-001901-001</t>
  </si>
  <si>
    <t>RL-25T-001902-001</t>
  </si>
  <si>
    <t>RL-25T-001906-001</t>
  </si>
  <si>
    <t>RL-25T-001909-001</t>
  </si>
  <si>
    <t>RL-25T-001913-001</t>
  </si>
  <si>
    <t>RL-25T-001914-001</t>
  </si>
  <si>
    <t>RL-25T-001916-001</t>
  </si>
  <si>
    <t>RL-25T-001917-001</t>
  </si>
  <si>
    <t>RL-25T-001932-001</t>
  </si>
  <si>
    <t>RL-25T-001936-001</t>
  </si>
  <si>
    <t>RL-25T-001939-001</t>
  </si>
  <si>
    <t>RL-25T-001940-001</t>
  </si>
  <si>
    <t>RL-25T-001941-001</t>
  </si>
  <si>
    <t>RL-25T-001944-001</t>
  </si>
  <si>
    <t>RL-25T-001946-001</t>
  </si>
  <si>
    <t>RL-25T-001949-001</t>
  </si>
  <si>
    <t>RL-25T-001950-001</t>
  </si>
  <si>
    <t>RL-25T-001951-001</t>
  </si>
  <si>
    <t>RL-25T-001959-001</t>
  </si>
  <si>
    <t>RL-25T-001961-001</t>
  </si>
  <si>
    <t>RL-25T-001963-001</t>
  </si>
  <si>
    <t>RL-25T-001966-001</t>
  </si>
  <si>
    <t>RL-25T-001967-001</t>
  </si>
  <si>
    <t>RL-25T-001968-001</t>
  </si>
  <si>
    <t>RL-25T-001969-001</t>
  </si>
  <si>
    <t>RL-25T-001970-001</t>
  </si>
  <si>
    <t>RL-25T-001971-001</t>
  </si>
  <si>
    <t>RL-25T-001972-001</t>
  </si>
  <si>
    <t>RL-25T-001973-001</t>
  </si>
  <si>
    <t>RL-25T-001976-001</t>
  </si>
  <si>
    <t>RL-25T-001978-001</t>
  </si>
  <si>
    <t>RL-25T-001979-001</t>
  </si>
  <si>
    <t>RL-25T-001980-001</t>
  </si>
  <si>
    <t>RL-25T-001981-001</t>
  </si>
  <si>
    <t>RL-25T-001982-001</t>
  </si>
  <si>
    <t>RL-25T-001991-001</t>
  </si>
  <si>
    <t>RL-25T-001994-001</t>
  </si>
  <si>
    <t>RL-25T-001995-001</t>
  </si>
  <si>
    <t>RL-25T-001997-001</t>
  </si>
  <si>
    <t>RL-25T-001998-001</t>
  </si>
  <si>
    <t>MF-25T-001017-001</t>
  </si>
  <si>
    <t>MF-25T-001293-001</t>
  </si>
  <si>
    <t>MF-25T-001338-001</t>
  </si>
  <si>
    <t>MF-25T-001405-001</t>
  </si>
  <si>
    <t>MF-25T-001616-001</t>
  </si>
  <si>
    <t>BL-25T-000143-001</t>
  </si>
  <si>
    <t>BL-25T-000192-001</t>
  </si>
  <si>
    <t>BL-25T-000249-001</t>
  </si>
  <si>
    <t>BL-25T-000298-001</t>
  </si>
  <si>
    <t>BL-25T-000307-001</t>
  </si>
  <si>
    <t>BL-25T-000308-001</t>
  </si>
  <si>
    <t>BL-25T-000402-001</t>
  </si>
  <si>
    <t>BL-25T-000457-001</t>
  </si>
  <si>
    <t>BL-25T-000479-001</t>
  </si>
  <si>
    <t>BL-25T-000515-001</t>
  </si>
  <si>
    <t>BL-25T-000552-001</t>
  </si>
  <si>
    <t>BL-25T-000568-001</t>
  </si>
  <si>
    <t>BL-25T-000569-001</t>
  </si>
  <si>
    <t>BL-25T-000571-001</t>
  </si>
  <si>
    <t>BL-25T-000621-002</t>
  </si>
  <si>
    <t>BL-25T-000622-001</t>
  </si>
  <si>
    <t>BL-25T-000703-001</t>
  </si>
  <si>
    <t>BL-25T-000717-001</t>
  </si>
  <si>
    <t>BL-25T-000729-001</t>
  </si>
  <si>
    <t>BL-25T-000736-001</t>
  </si>
  <si>
    <t>BL-25T-000778-001</t>
  </si>
  <si>
    <t>BL-25T-000783-001</t>
  </si>
  <si>
    <t>BL-25T-000805-001</t>
  </si>
  <si>
    <t>BL-25T-000882-001</t>
  </si>
  <si>
    <t>BL-25T-000998-001</t>
  </si>
  <si>
    <t>BL-25T-001049-001</t>
  </si>
  <si>
    <t>BL-25T-001050-001</t>
  </si>
  <si>
    <t>BL-25T-001055-001</t>
  </si>
  <si>
    <t>BL-25T-001073-001</t>
  </si>
  <si>
    <t>BL-25T-001103-001</t>
  </si>
  <si>
    <t>BL-25T-001118-001</t>
  </si>
  <si>
    <t>BL-25T-001122-001</t>
  </si>
  <si>
    <t>BL-25T-001124-001</t>
  </si>
  <si>
    <t>BL-25T-001146-001</t>
  </si>
  <si>
    <t>BL-25T-001167-001</t>
  </si>
  <si>
    <t>BL-25T-001168-001</t>
  </si>
  <si>
    <t>BL-25T-001174-001</t>
  </si>
  <si>
    <t>BL-25T-001175-001</t>
  </si>
  <si>
    <t>BL-25T-001237-001</t>
  </si>
  <si>
    <t>BL-25T-001240-001</t>
  </si>
  <si>
    <t>BL-25T-001277-001</t>
  </si>
  <si>
    <t>BL-25T-001295-001</t>
  </si>
  <si>
    <t>BL-25T-001296-001</t>
  </si>
  <si>
    <t>BL-25T-001312-001</t>
  </si>
  <si>
    <t>BL-25T-001317-001</t>
  </si>
  <si>
    <t>BL-25T-001322-001</t>
  </si>
  <si>
    <t>BL-25T-001329-001</t>
  </si>
  <si>
    <t>BL-25T-001336-001</t>
  </si>
  <si>
    <t>BL-25T-001375-001</t>
  </si>
  <si>
    <t>BL-25T-001382-001</t>
  </si>
  <si>
    <t>BL-25T-001385-001</t>
  </si>
  <si>
    <t>BL-25T-001397-001</t>
  </si>
  <si>
    <t>BL-25T-001398-001</t>
  </si>
  <si>
    <t>BL-25T-001409-001</t>
  </si>
  <si>
    <t>BL-25T-001432-001</t>
  </si>
  <si>
    <t>BL-25T-001434-001</t>
  </si>
  <si>
    <t>BL-25T-001467-001</t>
  </si>
  <si>
    <t>BL-25T-001480-001</t>
  </si>
  <si>
    <t>BL-25T-001513-001</t>
  </si>
  <si>
    <t>BL-25T-001544-001</t>
  </si>
  <si>
    <t>BL-25T-001590-001</t>
  </si>
  <si>
    <t>BL-25T-001610-001</t>
  </si>
  <si>
    <t>BL-25T-001638-001</t>
  </si>
  <si>
    <t>BL-25T-001703-001</t>
  </si>
  <si>
    <t>BL-25T-001812-001</t>
  </si>
  <si>
    <t>BL-25T-001880-001</t>
  </si>
  <si>
    <t>BL-25T-001909-001</t>
  </si>
  <si>
    <t>BL-25T-001919-001</t>
  </si>
  <si>
    <t>BL-25T-001936-001</t>
  </si>
  <si>
    <t>SL-25T-000147-001</t>
  </si>
  <si>
    <t>SL-25T-000159-001</t>
  </si>
  <si>
    <t>SL-25T-000160-001</t>
  </si>
  <si>
    <t>SL-25T-000162-001</t>
  </si>
  <si>
    <t>SL-25T-000176-001</t>
  </si>
  <si>
    <t>SL-25T-000186-001</t>
  </si>
  <si>
    <t>SL-25T-000189-001</t>
  </si>
  <si>
    <t>SL-25T-000194-001</t>
  </si>
  <si>
    <t>SL-25T-000199-001</t>
  </si>
  <si>
    <t>SL-25T-000205-001</t>
  </si>
  <si>
    <t>SL-25T-000206-001</t>
  </si>
  <si>
    <t>SL-25T-000242-001</t>
  </si>
  <si>
    <t>SL-25T-000267-001</t>
  </si>
  <si>
    <t>SL-25T-000268-001</t>
  </si>
  <si>
    <t>SL-25T-000269-001</t>
  </si>
  <si>
    <t>SL-25T-000275-001</t>
  </si>
  <si>
    <t>SL-25T-000283-001</t>
  </si>
  <si>
    <t>SL-25T-000289-001</t>
  </si>
  <si>
    <t>SL-25T-000290-001</t>
  </si>
  <si>
    <t>SL-25T-000293-001</t>
  </si>
  <si>
    <t>SL-25T-000303-001</t>
  </si>
  <si>
    <t>SL-25T-000307-001</t>
  </si>
  <si>
    <t>SL-25T-000324-001</t>
  </si>
  <si>
    <t>SL-25T-000367-001</t>
  </si>
  <si>
    <t>SL-25T-000371-001</t>
  </si>
  <si>
    <t>SL-25T-000372-001</t>
  </si>
  <si>
    <t>SL-25T-000405-001</t>
  </si>
  <si>
    <t>SL-25T-000440-001</t>
  </si>
  <si>
    <t>SL-25T-000466-001</t>
  </si>
  <si>
    <t>SL-25T-000482-001</t>
  </si>
  <si>
    <t>SL-25T-000483-001</t>
  </si>
  <si>
    <t>SL-25T-000514-001</t>
  </si>
  <si>
    <t>SL-25T-000515-001</t>
  </si>
  <si>
    <t>SL-25T-000524-001</t>
  </si>
  <si>
    <t>SL-25T-000545-001</t>
  </si>
  <si>
    <t>SL-25T-000549-001</t>
  </si>
  <si>
    <t>SL-25T-000565-001</t>
  </si>
  <si>
    <t>SL-25T-000566-001</t>
  </si>
  <si>
    <t>SL-25T-000567-001</t>
  </si>
  <si>
    <t>SL-25T-000569-001</t>
  </si>
  <si>
    <t>SL-25T-000573-001</t>
  </si>
  <si>
    <t>SL-25T-000606-001</t>
  </si>
  <si>
    <t>SL-25T-000623-001</t>
  </si>
  <si>
    <t>SL-25T-000659-001</t>
  </si>
  <si>
    <t>SL-25T-000661-001</t>
  </si>
  <si>
    <t>SL-25T-000670-001</t>
  </si>
  <si>
    <t>SL-25T-000683-001</t>
  </si>
  <si>
    <t>SL-25T-000712-001</t>
  </si>
  <si>
    <t>SL-25T-000770-001</t>
  </si>
  <si>
    <t>SL-25T-000789-001</t>
  </si>
  <si>
    <t>SL-25T-000858-001</t>
  </si>
  <si>
    <t>SL-25T-000861-001</t>
  </si>
  <si>
    <t>SL-25T-000879-001</t>
  </si>
  <si>
    <t>SL-25T-000914-001</t>
  </si>
  <si>
    <t>SL-25T-000932-001</t>
  </si>
  <si>
    <t>SL-25T-000969-001</t>
  </si>
  <si>
    <t>SL-25T-000977-001</t>
  </si>
  <si>
    <t>SL-25T-000984-001</t>
  </si>
  <si>
    <t>SL-25T-000987-001</t>
  </si>
  <si>
    <t>SL-25T-001016-001</t>
  </si>
  <si>
    <t>SL-25T-001018-001</t>
  </si>
  <si>
    <t>SL-25T-001041-001</t>
  </si>
  <si>
    <t>SL-25T-001058-001</t>
  </si>
  <si>
    <t>SL-25T-001059-001</t>
  </si>
  <si>
    <t>SL-25T-001072-001</t>
  </si>
  <si>
    <t>SL-25T-001115-001</t>
  </si>
  <si>
    <t>SL-25T-001119-001</t>
  </si>
  <si>
    <t>SL-25T-001131-001</t>
  </si>
  <si>
    <t>SL-25T-001144-001</t>
  </si>
  <si>
    <t>SL-25T-001149-001</t>
  </si>
  <si>
    <t>SL-25T-001155-001</t>
  </si>
  <si>
    <t>SL-25T-001160-001</t>
  </si>
  <si>
    <t>SL-25T-001174-001</t>
  </si>
  <si>
    <t>SL-25T-001175-001</t>
  </si>
  <si>
    <t>SL-25T-001187-001</t>
  </si>
  <si>
    <t>SL-25T-001196-001</t>
  </si>
  <si>
    <t>SL-25T-001206-001</t>
  </si>
  <si>
    <t>SL-25T-001228-001</t>
  </si>
  <si>
    <t>SL-25T-001229-001</t>
  </si>
  <si>
    <t>SL-25T-001242-001</t>
  </si>
  <si>
    <t>SL-25T-001252-001</t>
  </si>
  <si>
    <t>SL-25T-001258-001</t>
  </si>
  <si>
    <t>SL-25T-001267-001</t>
  </si>
  <si>
    <t>SL-25T-001274-001</t>
  </si>
  <si>
    <t>SL-25T-001299-001</t>
  </si>
  <si>
    <t>SL-25T-001300-001</t>
  </si>
  <si>
    <t>SL-25T-001338-001</t>
  </si>
  <si>
    <t>SL-25T-001366-001</t>
  </si>
  <si>
    <t>SL-25T-001387-001</t>
  </si>
  <si>
    <t>SL-25T-001396-001</t>
  </si>
  <si>
    <t>SL-25T-001412-001</t>
  </si>
  <si>
    <t>SL-25T-001417-001</t>
  </si>
  <si>
    <t>SL-25T-001446-001</t>
  </si>
  <si>
    <t>SL-25T-001449-001</t>
  </si>
  <si>
    <t>SL-25T-001458-001</t>
  </si>
  <si>
    <t>SL-25T-001464-001</t>
  </si>
  <si>
    <t>SL-25T-001477-001</t>
  </si>
  <si>
    <t>SL-25T-001494-001</t>
  </si>
  <si>
    <t>SL-25T-001512-001</t>
  </si>
  <si>
    <t>SL-25T-001525-001</t>
  </si>
  <si>
    <t>SL-25T-001526-001</t>
  </si>
  <si>
    <t>SL-25T-001527-001</t>
  </si>
  <si>
    <t>SL-25T-001584-001</t>
  </si>
  <si>
    <t>SL-25T-001598-001</t>
  </si>
  <si>
    <t>SL-25T-001612-001</t>
  </si>
  <si>
    <t>SL-25T-001618-001</t>
  </si>
  <si>
    <t>SL-25T-001633-001</t>
  </si>
  <si>
    <t>SL-25T-001637-001</t>
  </si>
  <si>
    <t>SL-25T-001658-001</t>
  </si>
  <si>
    <t>SL-25T-001659-001</t>
  </si>
  <si>
    <t>SL-25T-001741-001</t>
  </si>
  <si>
    <t>SL-25T-001743-001</t>
  </si>
  <si>
    <t>SL-25T-001744-001</t>
  </si>
  <si>
    <t>SL-25T-001759-001</t>
  </si>
  <si>
    <t>SL-25T-001762-001</t>
  </si>
  <si>
    <t>SL-25T-001776-001</t>
  </si>
  <si>
    <t>SL-25T-001836-001</t>
  </si>
  <si>
    <t>SL-25T-001840-001</t>
  </si>
  <si>
    <t>SL-25T-001852-001</t>
  </si>
  <si>
    <t>SL-25T-001853-001</t>
  </si>
  <si>
    <t>SL-25T-001854-001</t>
  </si>
  <si>
    <t>SL-25T-001858-001</t>
  </si>
  <si>
    <t>SL-25T-001881-001</t>
  </si>
  <si>
    <t>SL-25T-001907-001</t>
  </si>
  <si>
    <t>SL-25T-001911-001</t>
  </si>
  <si>
    <t>SL-25T-001927-001</t>
  </si>
  <si>
    <t>SL-25T-001934-001</t>
  </si>
  <si>
    <t>SL-25T-001941-001</t>
  </si>
  <si>
    <t>SL-25T-001954-001</t>
  </si>
  <si>
    <t>SL-25T-001979-001</t>
  </si>
  <si>
    <t>EYL-25T-000134-001</t>
  </si>
  <si>
    <t>EYL-25T-000186-001</t>
  </si>
  <si>
    <t>EYL-25T-000191-001</t>
  </si>
  <si>
    <t>EYL-25T-000412-001</t>
  </si>
  <si>
    <t>EYL-25T-000439-001</t>
  </si>
  <si>
    <t>EYL-25T-000440-001</t>
  </si>
  <si>
    <t>EYL-25T-000611-001</t>
  </si>
  <si>
    <t>EYL-25T-000661-001</t>
  </si>
  <si>
    <t>EYL-25T-000662-001</t>
  </si>
  <si>
    <t>EYL-25T-000890-001</t>
  </si>
  <si>
    <t>EYL-25T-000896-001</t>
  </si>
  <si>
    <t>EYL-25T-000969-001</t>
  </si>
  <si>
    <t>EYL-25T-001022-001</t>
  </si>
  <si>
    <t>EYL-25T-001032-001</t>
  </si>
  <si>
    <t>EYL-25T-001046-001</t>
  </si>
  <si>
    <t>EYL-25T-001050-001</t>
  </si>
  <si>
    <t>EYL-25T-001079-001</t>
  </si>
  <si>
    <t>EYL-25T-001149-001</t>
  </si>
  <si>
    <t>EYL-25T-001156-001</t>
  </si>
  <si>
    <t>EYL-25T-001159-001</t>
  </si>
  <si>
    <t>EYL-25T-001160-001</t>
  </si>
  <si>
    <t>EYL-25T-001259-001</t>
  </si>
  <si>
    <t>EYL-25T-001293-001</t>
  </si>
  <si>
    <t>EYL-25T-001294-001</t>
  </si>
  <si>
    <t>EYL-25T-001357-001</t>
  </si>
  <si>
    <t>EYL-25T-001397-001</t>
  </si>
  <si>
    <t>EYL-25T-001400-001</t>
  </si>
  <si>
    <t>EYL-25T-001409-001</t>
  </si>
  <si>
    <t>EYL-25T-001539-001</t>
  </si>
  <si>
    <t>EYL-25T-001668-001</t>
  </si>
  <si>
    <t>EYL-25T-001792-001</t>
  </si>
  <si>
    <t>EYL-25T-001917-001</t>
  </si>
  <si>
    <t>EYL-25T-001968-001</t>
  </si>
  <si>
    <t>ELL-25T-000134-001</t>
  </si>
  <si>
    <t>ELL-25T-000138-001</t>
  </si>
  <si>
    <t>ELL-25T-000232-001</t>
  </si>
  <si>
    <t>ELL-25T-000275-001</t>
  </si>
  <si>
    <t>ELL-25T-000284-001</t>
  </si>
  <si>
    <t>ELL-25T-000287-001</t>
  </si>
  <si>
    <t>ELL-25T-000308-001</t>
  </si>
  <si>
    <t>ELL-25T-000365-001</t>
  </si>
  <si>
    <t>ELL-25T-000366-001</t>
  </si>
  <si>
    <t>ELL-25T-000368-001</t>
  </si>
  <si>
    <t>ELL-25T-000401-001</t>
  </si>
  <si>
    <t>ELL-25T-000428-001</t>
  </si>
  <si>
    <t>ELL-25T-000468-001</t>
  </si>
  <si>
    <t>ELL-25T-000476-001</t>
  </si>
  <si>
    <t>ELL-25T-000479-001</t>
  </si>
  <si>
    <t>ELL-25T-000482-001</t>
  </si>
  <si>
    <t>ELL-25T-000483-001</t>
  </si>
  <si>
    <t>ELL-25T-000484-001</t>
  </si>
  <si>
    <t>ELL-25T-000537-001</t>
  </si>
  <si>
    <t>ELL-25T-000566-001</t>
  </si>
  <si>
    <t>ELL-25T-000567-001</t>
  </si>
  <si>
    <t>ELL-25T-000656-001</t>
  </si>
  <si>
    <t>ELL-25T-000701-001</t>
  </si>
  <si>
    <t>ELL-25T-000712-001</t>
  </si>
  <si>
    <t>ELL-25T-000717-001</t>
  </si>
  <si>
    <t>ELL-25T-000726-001</t>
  </si>
  <si>
    <t>ELL-25T-000728-001</t>
  </si>
  <si>
    <t>ELL-25T-000762-001</t>
  </si>
  <si>
    <t>ELL-25T-000804-001</t>
  </si>
  <si>
    <t>ELL-25T-000805-001</t>
  </si>
  <si>
    <t>ELL-25T-000816-001</t>
  </si>
  <si>
    <t>ELL-25T-000817-001</t>
  </si>
  <si>
    <t>ELL-25T-000879-001</t>
  </si>
  <si>
    <t>ELL-25T-000882-001</t>
  </si>
  <si>
    <t>ELL-25T-000885-001</t>
  </si>
  <si>
    <t>ELL-25T-000946-001</t>
  </si>
  <si>
    <t>ELL-25T-000974-001</t>
  </si>
  <si>
    <t>ELL-25T-001026-001</t>
  </si>
  <si>
    <t>ELL-25T-001049-001</t>
  </si>
  <si>
    <t>ELL-25T-001055-001</t>
  </si>
  <si>
    <t>ELL-25T-001060-001</t>
  </si>
  <si>
    <t>ELL-25T-001091-001</t>
  </si>
  <si>
    <t>ELL-25T-001158-001</t>
  </si>
  <si>
    <t>ELL-25T-001187-001</t>
  </si>
  <si>
    <t>ELL-25T-001258-001</t>
  </si>
  <si>
    <t>ELL-25T-001267-001</t>
  </si>
  <si>
    <t>ELL-25T-001276-001</t>
  </si>
  <si>
    <t>ELL-25T-001284-001</t>
  </si>
  <si>
    <t>ELL-25T-001348-001</t>
  </si>
  <si>
    <t>ELL-25T-001366-001</t>
  </si>
  <si>
    <t>ELL-25T-001372-001</t>
  </si>
  <si>
    <t>ELL-25T-001375-001</t>
  </si>
  <si>
    <t>ELL-25T-001396-001</t>
  </si>
  <si>
    <t>ELL-25T-001412-001</t>
  </si>
  <si>
    <t>ELL-25T-001464-001</t>
  </si>
  <si>
    <t>ELL-25T-001480-001</t>
  </si>
  <si>
    <t>ELL-25T-001485-001</t>
  </si>
  <si>
    <t>ELL-25T-001496-001</t>
  </si>
  <si>
    <t>ELL-25T-001522-001</t>
  </si>
  <si>
    <t>ELL-25T-001527-001</t>
  </si>
  <si>
    <t>ELL-25T-001643-001</t>
  </si>
  <si>
    <t>ELL-25T-001780-001</t>
  </si>
  <si>
    <t>ELL-25T-001794-001</t>
  </si>
  <si>
    <t>ELL-25T-001906-001</t>
  </si>
  <si>
    <t>ELL-25T-001941-001</t>
  </si>
  <si>
    <t>ELL-25T-001951-001</t>
  </si>
  <si>
    <t>SPL-25T-000143-001</t>
  </si>
  <si>
    <t>SPL-25T-000175-001</t>
  </si>
  <si>
    <t>SPL-25T-000191-001</t>
  </si>
  <si>
    <t>SPL-25T-000241-001</t>
  </si>
  <si>
    <t>SPL-25T-000241-002</t>
  </si>
  <si>
    <t>SPL-25T-000251-001</t>
  </si>
  <si>
    <t>SPL-25T-000344-001</t>
  </si>
  <si>
    <t>SPL-25T-000428-001</t>
  </si>
  <si>
    <t>SPL-25T-000439-001</t>
  </si>
  <si>
    <t>SPL-25T-000439-002</t>
  </si>
  <si>
    <t>SPL-25T-000483-001</t>
  </si>
  <si>
    <t>SPL-25T-000515-001</t>
  </si>
  <si>
    <t>SPL-25T-000566-001</t>
  </si>
  <si>
    <t>SPL-25T-000569-001</t>
  </si>
  <si>
    <t>SPL-25T-000645-001</t>
  </si>
  <si>
    <t>SPL-25T-000645-002</t>
  </si>
  <si>
    <t>SPL-25T-000655-001</t>
  </si>
  <si>
    <t>SPL-25T-000656-001</t>
  </si>
  <si>
    <t>SPL-25T-000683-001</t>
  </si>
  <si>
    <t>SPL-25T-000683-002</t>
  </si>
  <si>
    <t>SPL-25T-000703-001</t>
  </si>
  <si>
    <t>SPL-25T-000765-001</t>
  </si>
  <si>
    <t>SPL-25T-000780-001</t>
  </si>
  <si>
    <t>SPL-25T-000815-001</t>
  </si>
  <si>
    <t>SPL-25T-000817-001</t>
  </si>
  <si>
    <t>SPL-25T-000906-001</t>
  </si>
  <si>
    <t>SPL-25T-000974-001</t>
  </si>
  <si>
    <t>SPL-25T-001028-001</t>
  </si>
  <si>
    <t>SPL-25T-001033-001</t>
  </si>
  <si>
    <t>SPL-25T-001039-001</t>
  </si>
  <si>
    <t>SPL-25T-001055-001</t>
  </si>
  <si>
    <t>SPL-25T-001061-001</t>
  </si>
  <si>
    <t>SPL-25T-001061-002</t>
  </si>
  <si>
    <t>SPL-25T-001102-001</t>
  </si>
  <si>
    <t>SPL-25T-001115-001</t>
  </si>
  <si>
    <t>SPL-25T-001175-001</t>
  </si>
  <si>
    <t>SPL-25T-001196-001</t>
  </si>
  <si>
    <t>SPL-25T-001240-001</t>
  </si>
  <si>
    <t>SPL-25T-001300-001</t>
  </si>
  <si>
    <t>SPL-25T-001370-001</t>
  </si>
  <si>
    <t>SPL-25T-001406-001</t>
  </si>
  <si>
    <t>SPL-25T-001424-001</t>
  </si>
  <si>
    <t>SPL-25T-001458-001</t>
  </si>
  <si>
    <t>SPL-25T-001477-001</t>
  </si>
  <si>
    <t>SPL-25T-001490-001</t>
  </si>
  <si>
    <t>SPL-25T-001529-001</t>
  </si>
  <si>
    <t>SPL-25T-001755-001</t>
  </si>
  <si>
    <t>SPL-25T-001815-001</t>
  </si>
  <si>
    <t>SPL-25T-001818-001</t>
  </si>
  <si>
    <t>SPL-25T-001823-001</t>
  </si>
  <si>
    <t>SPL-25T-001841-001</t>
  </si>
  <si>
    <t>SPL-25T-001892-001</t>
  </si>
  <si>
    <t>SPL-25T-001906-001</t>
  </si>
  <si>
    <t>SPL-25T-001961-001</t>
  </si>
  <si>
    <t>PL-25T-000307-001</t>
  </si>
  <si>
    <t>PL-25T-000515-001</t>
  </si>
  <si>
    <t>PL-25T-000962-001</t>
  </si>
  <si>
    <t>PL-25T-001174-001</t>
  </si>
  <si>
    <t>PL-25T-001258-001</t>
  </si>
  <si>
    <t>PL-25T-001338-001</t>
  </si>
  <si>
    <t>PL-25T-001941-001</t>
  </si>
  <si>
    <t>AL-25T-000191-001</t>
  </si>
  <si>
    <t>AL-25T-000220-001</t>
  </si>
  <si>
    <t>AL-25T-000226-001</t>
  </si>
  <si>
    <t>AL-25T-000249-001</t>
  </si>
  <si>
    <t>AL-25T-000284-001</t>
  </si>
  <si>
    <t>AL-25T-000340-001</t>
  </si>
  <si>
    <t>AL-25T-000362-001</t>
  </si>
  <si>
    <t>AL-25T-000368-001</t>
  </si>
  <si>
    <t>AL-25T-000401-001</t>
  </si>
  <si>
    <t>AL-25T-000415-001</t>
  </si>
  <si>
    <t>AL-25T-000476-001</t>
  </si>
  <si>
    <t>AL-25T-000503-001</t>
  </si>
  <si>
    <t>AL-25T-000516-001</t>
  </si>
  <si>
    <t>AL-25T-000568-001</t>
  </si>
  <si>
    <t>AL-25T-000571-001</t>
  </si>
  <si>
    <t>AL-25T-000579-001</t>
  </si>
  <si>
    <t>AL-25T-000587-001</t>
  </si>
  <si>
    <t>AL-25T-000612-001</t>
  </si>
  <si>
    <t>AL-25T-000613-001</t>
  </si>
  <si>
    <t>AL-25T-000617-001</t>
  </si>
  <si>
    <t>AL-25T-000637-001</t>
  </si>
  <si>
    <t>AL-25T-000686-001</t>
  </si>
  <si>
    <t>AL-25T-000689-001</t>
  </si>
  <si>
    <t>AL-25T-000701-001</t>
  </si>
  <si>
    <t>AL-25T-000702-001</t>
  </si>
  <si>
    <t>AL-25T-000723-001</t>
  </si>
  <si>
    <t>AL-25T-000756-001</t>
  </si>
  <si>
    <t>AL-25T-000797-001</t>
  </si>
  <si>
    <t>AL-25T-000817-001</t>
  </si>
  <si>
    <t>AL-25T-000887-001</t>
  </si>
  <si>
    <t>AL-25T-000890-001</t>
  </si>
  <si>
    <t>AL-25T-000901-001</t>
  </si>
  <si>
    <t>AL-25T-000906-001</t>
  </si>
  <si>
    <t>AL-25T-000928-001</t>
  </si>
  <si>
    <t>AL-25T-000936-001</t>
  </si>
  <si>
    <t>AL-25T-000946-001</t>
  </si>
  <si>
    <t>AL-25T-000974-001</t>
  </si>
  <si>
    <t>AL-25T-000988-001</t>
  </si>
  <si>
    <t>AL-25T-001047-001</t>
  </si>
  <si>
    <t>AL-25T-001064-001</t>
  </si>
  <si>
    <t>AL-25T-001091-001</t>
  </si>
  <si>
    <t>AL-25T-001093-001</t>
  </si>
  <si>
    <t>AL-25T-001104-001</t>
  </si>
  <si>
    <t>AL-25T-001109-001</t>
  </si>
  <si>
    <t>AL-25T-001110-001</t>
  </si>
  <si>
    <t>AL-25T-001111-001</t>
  </si>
  <si>
    <t>AL-25T-001122-001</t>
  </si>
  <si>
    <t>AL-25T-001156-001</t>
  </si>
  <si>
    <t>AL-25T-001159-001</t>
  </si>
  <si>
    <t>AL-25T-001193-001</t>
  </si>
  <si>
    <t>AL-25T-001284-001</t>
  </si>
  <si>
    <t>AL-25T-001347-001</t>
  </si>
  <si>
    <t>AL-25T-001348-001</t>
  </si>
  <si>
    <t>AL-25T-001402-001</t>
  </si>
  <si>
    <t>AL-25T-001443-001</t>
  </si>
  <si>
    <t>AL-25T-001450-001</t>
  </si>
  <si>
    <t>AL-25T-001451-001</t>
  </si>
  <si>
    <t>AL-25T-001471-001</t>
  </si>
  <si>
    <t>AL-25T-001482-001</t>
  </si>
  <si>
    <t>AL-25T-001484-001</t>
  </si>
  <si>
    <t>AL-25T-001485-001</t>
  </si>
  <si>
    <t>AL-25T-001500-001</t>
  </si>
  <si>
    <t>AL-25T-001585-001</t>
  </si>
  <si>
    <t>AL-25T-001628-001</t>
  </si>
  <si>
    <t>AL-25T-001668-001</t>
  </si>
  <si>
    <t>AL-25T-001685-001</t>
  </si>
  <si>
    <t>AL-25T-001691-001</t>
  </si>
  <si>
    <t>AL-25T-001782-001</t>
  </si>
  <si>
    <t>AL-25T-001792-001</t>
  </si>
  <si>
    <t>AL-25T-001798-001</t>
  </si>
  <si>
    <t>AL-25T-001816-001</t>
  </si>
  <si>
    <t>AL-25T-001818-001</t>
  </si>
  <si>
    <t>AL-25T-001821-001</t>
  </si>
  <si>
    <t>AL-25T-001823-001</t>
  </si>
  <si>
    <t>AL-25T-001835-001</t>
  </si>
  <si>
    <t>AL-25T-001844-001</t>
  </si>
  <si>
    <t>AL-25T-001851-001</t>
  </si>
  <si>
    <t>AL-25T-001920-001</t>
  </si>
  <si>
    <t>AL-25T-001940-001</t>
  </si>
  <si>
    <t>AL-25T-001946-001</t>
  </si>
  <si>
    <t>AL-25T-001963-001</t>
  </si>
  <si>
    <t>25T-001718</t>
  </si>
  <si>
    <t>25T-001912</t>
  </si>
  <si>
    <t>25T-001926</t>
  </si>
  <si>
    <t>Parista, Marcela</t>
  </si>
  <si>
    <t>Valdez, Aromin</t>
  </si>
  <si>
    <t>Palileng, Jeaneth</t>
  </si>
  <si>
    <t>Male</t>
  </si>
  <si>
    <t>Single</t>
  </si>
  <si>
    <t>Filipino</t>
  </si>
  <si>
    <t>Female</t>
  </si>
  <si>
    <t>24-00001</t>
  </si>
  <si>
    <t>ABAD</t>
  </si>
  <si>
    <t>JINKY MARY</t>
  </si>
  <si>
    <t>MANGLIWAN</t>
  </si>
  <si>
    <t>24-00002</t>
  </si>
  <si>
    <t>ABAGGOY</t>
  </si>
  <si>
    <t>CONRADO</t>
  </si>
  <si>
    <t>M.</t>
  </si>
  <si>
    <t>24-00003</t>
  </si>
  <si>
    <t>JOSEPH</t>
  </si>
  <si>
    <t>T.</t>
  </si>
  <si>
    <t>24-00004</t>
  </si>
  <si>
    <t>LINA</t>
  </si>
  <si>
    <t>A.</t>
  </si>
  <si>
    <t>24-00005</t>
  </si>
  <si>
    <t>TERESA</t>
  </si>
  <si>
    <t>24-00006</t>
  </si>
  <si>
    <t>ABANNAG</t>
  </si>
  <si>
    <t>ALFREDO</t>
  </si>
  <si>
    <t>I.</t>
  </si>
  <si>
    <t>24-00007</t>
  </si>
  <si>
    <t>BASING-AT</t>
  </si>
  <si>
    <t>JAVELYN</t>
  </si>
  <si>
    <t>24-00008</t>
  </si>
  <si>
    <t>ABBACAN</t>
  </si>
  <si>
    <t>CRENIBY</t>
  </si>
  <si>
    <t>N.</t>
  </si>
  <si>
    <t>24-00009</t>
  </si>
  <si>
    <t>ABDAD</t>
  </si>
  <si>
    <t>LYN</t>
  </si>
  <si>
    <t>J.</t>
  </si>
  <si>
    <t>24-00010</t>
  </si>
  <si>
    <t>ABEYA</t>
  </si>
  <si>
    <t>JEFFERSON</t>
  </si>
  <si>
    <t xml:space="preserve">L. </t>
  </si>
  <si>
    <t>SD-00001</t>
  </si>
  <si>
    <t>ABONGAN</t>
  </si>
  <si>
    <t>JOSEPHINE</t>
  </si>
  <si>
    <t>24-00011</t>
  </si>
  <si>
    <t>ABUAN</t>
  </si>
  <si>
    <t>MILAGROS</t>
  </si>
  <si>
    <t>W.</t>
  </si>
  <si>
    <t>SD-00002</t>
  </si>
  <si>
    <t>RODALYN</t>
  </si>
  <si>
    <t>WACNANG</t>
  </si>
  <si>
    <t>SD-00003</t>
  </si>
  <si>
    <t>ABUYUAN</t>
  </si>
  <si>
    <t>WINALYN</t>
  </si>
  <si>
    <t>GUIMBA</t>
  </si>
  <si>
    <t>24-00012</t>
  </si>
  <si>
    <t>ACOSTA</t>
  </si>
  <si>
    <t>GERARDO JR.</t>
  </si>
  <si>
    <t>BULLONGAN</t>
  </si>
  <si>
    <t>24-00013</t>
  </si>
  <si>
    <t>GERARDO SR.</t>
  </si>
  <si>
    <t>B.</t>
  </si>
  <si>
    <t>24-00014</t>
  </si>
  <si>
    <t>ACUAT</t>
  </si>
  <si>
    <t>CHRISTOPHER</t>
  </si>
  <si>
    <t>ALBERT</t>
  </si>
  <si>
    <t>24-00015</t>
  </si>
  <si>
    <t>PONCIANO</t>
  </si>
  <si>
    <t>GACUYA</t>
  </si>
  <si>
    <t>24-00016</t>
  </si>
  <si>
    <t>ADA-OL</t>
  </si>
  <si>
    <t>FERMIN</t>
  </si>
  <si>
    <t>S.</t>
  </si>
  <si>
    <t>24-00017</t>
  </si>
  <si>
    <t>JUDIE ANN</t>
  </si>
  <si>
    <t>MANGANIP</t>
  </si>
  <si>
    <t>24-00018</t>
  </si>
  <si>
    <t>MARK TWAIN</t>
  </si>
  <si>
    <t>24-00019</t>
  </si>
  <si>
    <t>ADDAMO</t>
  </si>
  <si>
    <t>GEMMA</t>
  </si>
  <si>
    <t>24-00020</t>
  </si>
  <si>
    <t>WILLKIE</t>
  </si>
  <si>
    <t>D.</t>
  </si>
  <si>
    <t>SD-00004</t>
  </si>
  <si>
    <t>ADDANG</t>
  </si>
  <si>
    <t>R.I.C.</t>
  </si>
  <si>
    <t>24-00021</t>
  </si>
  <si>
    <t>ADORA</t>
  </si>
  <si>
    <t>GEORGE</t>
  </si>
  <si>
    <t>24-00022</t>
  </si>
  <si>
    <t>MARILOU</t>
  </si>
  <si>
    <t>24-00023</t>
  </si>
  <si>
    <t>ADVINCULA</t>
  </si>
  <si>
    <t>DEXTER</t>
  </si>
  <si>
    <t>DALLIGOS</t>
  </si>
  <si>
    <t>24-00024</t>
  </si>
  <si>
    <t>DIVINALYN</t>
  </si>
  <si>
    <t>24-00025</t>
  </si>
  <si>
    <t>DOMINADOR</t>
  </si>
  <si>
    <t>ALVESTER</t>
  </si>
  <si>
    <t>24-00026</t>
  </si>
  <si>
    <t>AG-A</t>
  </si>
  <si>
    <t>ESTHER</t>
  </si>
  <si>
    <t>SD-00005</t>
  </si>
  <si>
    <t>AGBANNAWAG</t>
  </si>
  <si>
    <t>KALIPI</t>
  </si>
  <si>
    <t>SD-00006</t>
  </si>
  <si>
    <t>AGCON</t>
  </si>
  <si>
    <t>ANGELA</t>
  </si>
  <si>
    <t>MALAGYAB</t>
  </si>
  <si>
    <t>24-00027</t>
  </si>
  <si>
    <t>AGNAYA</t>
  </si>
  <si>
    <t>ADELAIDA</t>
  </si>
  <si>
    <t>EYEG</t>
  </si>
  <si>
    <t>24-00028</t>
  </si>
  <si>
    <t>ALICIA</t>
  </si>
  <si>
    <t>MACACTENG</t>
  </si>
  <si>
    <t>24-00029</t>
  </si>
  <si>
    <t>ISABEL</t>
  </si>
  <si>
    <t>NADNADEN</t>
  </si>
  <si>
    <t>24-00030</t>
  </si>
  <si>
    <t>JUNE</t>
  </si>
  <si>
    <t>LAWAGEY</t>
  </si>
  <si>
    <t>24-00031</t>
  </si>
  <si>
    <t>AGPAD</t>
  </si>
  <si>
    <t>LUZVIMINDA</t>
  </si>
  <si>
    <t>R.</t>
  </si>
  <si>
    <t>24-00032</t>
  </si>
  <si>
    <t>AGTINA</t>
  </si>
  <si>
    <t>GRACE</t>
  </si>
  <si>
    <t>24-00033</t>
  </si>
  <si>
    <t>AGTUNONG</t>
  </si>
  <si>
    <t>TERESITA</t>
  </si>
  <si>
    <t>24-00034</t>
  </si>
  <si>
    <t>AGUIRRE</t>
  </si>
  <si>
    <t>SHIRLEY</t>
  </si>
  <si>
    <t>SD-00007</t>
  </si>
  <si>
    <t>AGURIN</t>
  </si>
  <si>
    <t>CLAUDETTE</t>
  </si>
  <si>
    <t>24-00035</t>
  </si>
  <si>
    <t xml:space="preserve">CRISTITA </t>
  </si>
  <si>
    <t>24-00036</t>
  </si>
  <si>
    <t>REMEDIOS</t>
  </si>
  <si>
    <t>24-00037</t>
  </si>
  <si>
    <t xml:space="preserve">SHARMAINE </t>
  </si>
  <si>
    <t>G.</t>
  </si>
  <si>
    <t>24-00038</t>
  </si>
  <si>
    <t>AGYAO</t>
  </si>
  <si>
    <t>CARLITO</t>
  </si>
  <si>
    <t>24-00039</t>
  </si>
  <si>
    <t>ROSA</t>
  </si>
  <si>
    <t>24-00040</t>
  </si>
  <si>
    <t>ALACYANG</t>
  </si>
  <si>
    <t xml:space="preserve">EDITHA </t>
  </si>
  <si>
    <t>GAWAEN</t>
  </si>
  <si>
    <t>SD-00008</t>
  </si>
  <si>
    <t>ALANO</t>
  </si>
  <si>
    <t>JEANDREALYN XHAI</t>
  </si>
  <si>
    <t>24-00041</t>
  </si>
  <si>
    <t>ALBANO</t>
  </si>
  <si>
    <t>ESTANISLAO JR.</t>
  </si>
  <si>
    <t>24-00042</t>
  </si>
  <si>
    <t>RAUL</t>
  </si>
  <si>
    <t>24-00043</t>
  </si>
  <si>
    <t xml:space="preserve">REYNALYN </t>
  </si>
  <si>
    <t>DAODAOEN</t>
  </si>
  <si>
    <t>24-00044</t>
  </si>
  <si>
    <t>ALEJANDRINO</t>
  </si>
  <si>
    <t>NELLIE</t>
  </si>
  <si>
    <t>24-00045</t>
  </si>
  <si>
    <t>ALFONSO</t>
  </si>
  <si>
    <t>MARITES</t>
  </si>
  <si>
    <t>24-00046</t>
  </si>
  <si>
    <t>VENUS</t>
  </si>
  <si>
    <t>24-00047</t>
  </si>
  <si>
    <t>ALIGO</t>
  </si>
  <si>
    <t>ALLEN</t>
  </si>
  <si>
    <t>24-00048</t>
  </si>
  <si>
    <t>LOURDES</t>
  </si>
  <si>
    <t>24-00049</t>
  </si>
  <si>
    <t>RACHEL EMBES</t>
  </si>
  <si>
    <t>24-00050</t>
  </si>
  <si>
    <t>ALIMANI</t>
  </si>
  <si>
    <t>CRESENCIA</t>
  </si>
  <si>
    <t>24-00051</t>
  </si>
  <si>
    <t>ALIP</t>
  </si>
  <si>
    <t>FERNANDO</t>
  </si>
  <si>
    <t>24-00052</t>
  </si>
  <si>
    <t>LIEZL</t>
  </si>
  <si>
    <t>MAMATTONG</t>
  </si>
  <si>
    <t>24-00053</t>
  </si>
  <si>
    <t>ALISTO</t>
  </si>
  <si>
    <t>24-00054</t>
  </si>
  <si>
    <t>CLEVER VINCI</t>
  </si>
  <si>
    <t>SUMEDCA</t>
  </si>
  <si>
    <t>24-00055</t>
  </si>
  <si>
    <t>OBLADI</t>
  </si>
  <si>
    <t>MONGAO</t>
  </si>
  <si>
    <t>24-00056</t>
  </si>
  <si>
    <t>SALUD</t>
  </si>
  <si>
    <t>24-00057</t>
  </si>
  <si>
    <t>ALSIYANG</t>
  </si>
  <si>
    <t>EMILIA</t>
  </si>
  <si>
    <t>C.</t>
  </si>
  <si>
    <t>24-00058</t>
  </si>
  <si>
    <t>LALAINE BEVERLY</t>
  </si>
  <si>
    <t>24-00059</t>
  </si>
  <si>
    <t>ALUNDAY</t>
  </si>
  <si>
    <t>CONCHITA</t>
  </si>
  <si>
    <t>TAMALAY</t>
  </si>
  <si>
    <t>24-00060</t>
  </si>
  <si>
    <t>FOCA-AY</t>
  </si>
  <si>
    <t>BANAWAG</t>
  </si>
  <si>
    <t>24-00061</t>
  </si>
  <si>
    <t>JUERGEN</t>
  </si>
  <si>
    <t>OMOS-AO</t>
  </si>
  <si>
    <t>24-00062</t>
  </si>
  <si>
    <t xml:space="preserve">MARJORIE </t>
  </si>
  <si>
    <t>DOCTOR</t>
  </si>
  <si>
    <t>24-00063</t>
  </si>
  <si>
    <t>ALZATE</t>
  </si>
  <si>
    <t xml:space="preserve">MICHAEL </t>
  </si>
  <si>
    <t>24-00064</t>
  </si>
  <si>
    <t>AMANGAN</t>
  </si>
  <si>
    <t>JOLLY CAIL</t>
  </si>
  <si>
    <t>GA-OY</t>
  </si>
  <si>
    <t>24-00065</t>
  </si>
  <si>
    <t>PACITA</t>
  </si>
  <si>
    <t>DANGALI</t>
  </si>
  <si>
    <t>24-00066</t>
  </si>
  <si>
    <t>SIMEON</t>
  </si>
  <si>
    <t>P.</t>
  </si>
  <si>
    <t>24-00067</t>
  </si>
  <si>
    <t>AMANO</t>
  </si>
  <si>
    <t>ALEIA JANINE</t>
  </si>
  <si>
    <t>24-00068</t>
  </si>
  <si>
    <t>RANDY</t>
  </si>
  <si>
    <t>24-00069</t>
  </si>
  <si>
    <t>RHODA</t>
  </si>
  <si>
    <t>24-00070</t>
  </si>
  <si>
    <t>AMBASING</t>
  </si>
  <si>
    <t>HELEN</t>
  </si>
  <si>
    <t>24-00071</t>
  </si>
  <si>
    <t>AMBOG</t>
  </si>
  <si>
    <t>MARINA</t>
  </si>
  <si>
    <t>MALAWIS</t>
  </si>
  <si>
    <t>24-00072</t>
  </si>
  <si>
    <t>RICARDO</t>
  </si>
  <si>
    <t>24-00073</t>
  </si>
  <si>
    <t>AMBONA</t>
  </si>
  <si>
    <t>MELANIE</t>
  </si>
  <si>
    <t>24-00074</t>
  </si>
  <si>
    <t>MY-MY</t>
  </si>
  <si>
    <t>PACIO</t>
  </si>
  <si>
    <t>24-00075</t>
  </si>
  <si>
    <t>AMBONI</t>
  </si>
  <si>
    <t>FEBE</t>
  </si>
  <si>
    <t>24-00076</t>
  </si>
  <si>
    <t>AMMAKIW</t>
  </si>
  <si>
    <t>CHRISTINA</t>
  </si>
  <si>
    <t>24-00077</t>
  </si>
  <si>
    <t>JEREMIAS</t>
  </si>
  <si>
    <t>24-00078</t>
  </si>
  <si>
    <t>AMON</t>
  </si>
  <si>
    <t>CEFERINA</t>
  </si>
  <si>
    <t>ELITAN</t>
  </si>
  <si>
    <t>24-00079</t>
  </si>
  <si>
    <t>AMOYEN</t>
  </si>
  <si>
    <t>BRENT</t>
  </si>
  <si>
    <t>24-00080</t>
  </si>
  <si>
    <t>24-00081</t>
  </si>
  <si>
    <t>AMPOC</t>
  </si>
  <si>
    <t>MILA</t>
  </si>
  <si>
    <t>SD-00009</t>
  </si>
  <si>
    <t>ANCHETA</t>
  </si>
  <si>
    <t>MARY GRACE</t>
  </si>
  <si>
    <t>24-00082</t>
  </si>
  <si>
    <t>ANDALET</t>
  </si>
  <si>
    <t>ESTEFANIA</t>
  </si>
  <si>
    <t>24-00083</t>
  </si>
  <si>
    <t>ANDAWEY</t>
  </si>
  <si>
    <t>MARIO</t>
  </si>
  <si>
    <t>24-00084</t>
  </si>
  <si>
    <t>ANDOMANG</t>
  </si>
  <si>
    <t>REALUBIN</t>
  </si>
  <si>
    <t>SD-00010</t>
  </si>
  <si>
    <t>ANDRADA</t>
  </si>
  <si>
    <t>NICK</t>
  </si>
  <si>
    <t>24-00085</t>
  </si>
  <si>
    <t>ANDRES</t>
  </si>
  <si>
    <t>ROSALINA</t>
  </si>
  <si>
    <t>PIS-ONG</t>
  </si>
  <si>
    <t>24-00086</t>
  </si>
  <si>
    <t>ANECTOR</t>
  </si>
  <si>
    <t>FELIZA</t>
  </si>
  <si>
    <t>24-00087</t>
  </si>
  <si>
    <t>RICO</t>
  </si>
  <si>
    <t>24-00088</t>
  </si>
  <si>
    <t>ANGAANGAN</t>
  </si>
  <si>
    <t>ROLANDO</t>
  </si>
  <si>
    <t>24-00089</t>
  </si>
  <si>
    <t>ANGA-ANGAN</t>
  </si>
  <si>
    <t>DONA DIANA</t>
  </si>
  <si>
    <t>24-00090</t>
  </si>
  <si>
    <t>HERZL</t>
  </si>
  <si>
    <t>24-00091</t>
  </si>
  <si>
    <t xml:space="preserve">JENNIFER </t>
  </si>
  <si>
    <t>VELASCO</t>
  </si>
  <si>
    <t>24-00092</t>
  </si>
  <si>
    <t>MARIETA</t>
  </si>
  <si>
    <t>24-00093</t>
  </si>
  <si>
    <t>RAJSHAN</t>
  </si>
  <si>
    <t>LAUSON</t>
  </si>
  <si>
    <t>SD-00011</t>
  </si>
  <si>
    <t>ANGGABOY</t>
  </si>
  <si>
    <t>WARREN</t>
  </si>
  <si>
    <t>24-00094</t>
  </si>
  <si>
    <t>ANGGADOL</t>
  </si>
  <si>
    <t>CHRISTIAN</t>
  </si>
  <si>
    <t>DAMIAN</t>
  </si>
  <si>
    <t>24-00095</t>
  </si>
  <si>
    <t>DOLORES</t>
  </si>
  <si>
    <t>24-00096</t>
  </si>
  <si>
    <t>ANGNGALAO</t>
  </si>
  <si>
    <t>GRAGASIN</t>
  </si>
  <si>
    <t>24-00097</t>
  </si>
  <si>
    <t>VALENCE</t>
  </si>
  <si>
    <t>24-00098</t>
  </si>
  <si>
    <t>ANGGA-O</t>
  </si>
  <si>
    <t>BEVERLY</t>
  </si>
  <si>
    <t>24-00099</t>
  </si>
  <si>
    <t>GABRIEL</t>
  </si>
  <si>
    <t>OLIFONG</t>
  </si>
  <si>
    <t>24-00100</t>
  </si>
  <si>
    <t>JAYMAE FE</t>
  </si>
  <si>
    <t>24-00101</t>
  </si>
  <si>
    <t>24-00102</t>
  </si>
  <si>
    <t>RUDY</t>
  </si>
  <si>
    <t>24-00103</t>
  </si>
  <si>
    <t>ANGLI</t>
  </si>
  <si>
    <t>NANCY</t>
  </si>
  <si>
    <t>O.</t>
  </si>
  <si>
    <t>24-00104</t>
  </si>
  <si>
    <t xml:space="preserve">TERESA </t>
  </si>
  <si>
    <t>CANYAS</t>
  </si>
  <si>
    <t>24-00105</t>
  </si>
  <si>
    <t>ANGNAS</t>
  </si>
  <si>
    <t>DELIA</t>
  </si>
  <si>
    <t>24-00106</t>
  </si>
  <si>
    <t>ANGNGAD</t>
  </si>
  <si>
    <t>CLERIDA</t>
  </si>
  <si>
    <t>24-00107</t>
  </si>
  <si>
    <t>CRISTINA</t>
  </si>
  <si>
    <t>24-00108</t>
  </si>
  <si>
    <t>GERRY XAVIER</t>
  </si>
  <si>
    <t>LUGAO</t>
  </si>
  <si>
    <t>24-00109</t>
  </si>
  <si>
    <t>LETECIA</t>
  </si>
  <si>
    <t>24-00110</t>
  </si>
  <si>
    <t>ANGSOFIAN</t>
  </si>
  <si>
    <t>SONIA</t>
  </si>
  <si>
    <t>LAM-OSEN</t>
  </si>
  <si>
    <t>24-00111</t>
  </si>
  <si>
    <t>ANNIBAN</t>
  </si>
  <si>
    <t>ROSARIO</t>
  </si>
  <si>
    <t>24-00112</t>
  </si>
  <si>
    <t>ROSITA</t>
  </si>
  <si>
    <t>24-00113</t>
  </si>
  <si>
    <t>ANOG</t>
  </si>
  <si>
    <t>FLORENDA</t>
  </si>
  <si>
    <t>24-00114</t>
  </si>
  <si>
    <t>ANTALAN</t>
  </si>
  <si>
    <t>ALMA</t>
  </si>
  <si>
    <t>BATOLOS</t>
  </si>
  <si>
    <t>24-00115</t>
  </si>
  <si>
    <t>AOWAT</t>
  </si>
  <si>
    <t>THERESITA</t>
  </si>
  <si>
    <t>WINGNGIC</t>
  </si>
  <si>
    <t>24-00116</t>
  </si>
  <si>
    <t>APAYAO</t>
  </si>
  <si>
    <t>KAREEN</t>
  </si>
  <si>
    <t>24-00117</t>
  </si>
  <si>
    <t>SHERILYN</t>
  </si>
  <si>
    <t>24-00118</t>
  </si>
  <si>
    <t>APIL</t>
  </si>
  <si>
    <t>SOCALO</t>
  </si>
  <si>
    <t>24-00119</t>
  </si>
  <si>
    <t>DAISY</t>
  </si>
  <si>
    <t>MAGA-AO</t>
  </si>
  <si>
    <t>24-00120</t>
  </si>
  <si>
    <t>EVANGELINE</t>
  </si>
  <si>
    <t>24-00121</t>
  </si>
  <si>
    <t>JACKSON</t>
  </si>
  <si>
    <t>SAMIDAN</t>
  </si>
  <si>
    <t>24-00122</t>
  </si>
  <si>
    <t>JASON BOURNE</t>
  </si>
  <si>
    <t>24-00123</t>
  </si>
  <si>
    <t>JORDAN VINCENT</t>
  </si>
  <si>
    <t>24-00124</t>
  </si>
  <si>
    <t>JOYCE</t>
  </si>
  <si>
    <t>GUIDANGEN</t>
  </si>
  <si>
    <t>SD-00012</t>
  </si>
  <si>
    <t>KIMBERLY</t>
  </si>
  <si>
    <t>24-00125</t>
  </si>
  <si>
    <t>LUCERO</t>
  </si>
  <si>
    <t>LAWAGAN</t>
  </si>
  <si>
    <t>24-00126</t>
  </si>
  <si>
    <t xml:space="preserve">MARINEL </t>
  </si>
  <si>
    <t>DAPASEN</t>
  </si>
  <si>
    <t>24-00127</t>
  </si>
  <si>
    <t>MARTHA</t>
  </si>
  <si>
    <t>LAGUICAO</t>
  </si>
  <si>
    <t>24-00128</t>
  </si>
  <si>
    <t>24-00129</t>
  </si>
  <si>
    <t>RENELYN</t>
  </si>
  <si>
    <t>24-00130</t>
  </si>
  <si>
    <t>WAYA-AN</t>
  </si>
  <si>
    <t>SD-00013</t>
  </si>
  <si>
    <t>XEANNE AUDREY</t>
  </si>
  <si>
    <t>24-00131</t>
  </si>
  <si>
    <t>XEENA AMIREY</t>
  </si>
  <si>
    <t>SD-00014</t>
  </si>
  <si>
    <t>XYLERINE ANTOINETE</t>
  </si>
  <si>
    <t>SD-00015</t>
  </si>
  <si>
    <t xml:space="preserve">XYRA ALEXIS </t>
  </si>
  <si>
    <t>24-00132</t>
  </si>
  <si>
    <t>APOLINAR</t>
  </si>
  <si>
    <t>DUVAL</t>
  </si>
  <si>
    <t>BUSACAY</t>
  </si>
  <si>
    <t>24-00133</t>
  </si>
  <si>
    <t>APPAG</t>
  </si>
  <si>
    <t>FORTUNATA</t>
  </si>
  <si>
    <t>GALAMOY</t>
  </si>
  <si>
    <t>24-00134</t>
  </si>
  <si>
    <t>24-00135</t>
  </si>
  <si>
    <t>VICTOR</t>
  </si>
  <si>
    <t>K.</t>
  </si>
  <si>
    <t>SD-00016</t>
  </si>
  <si>
    <t>AQUINO</t>
  </si>
  <si>
    <t>FERLINE</t>
  </si>
  <si>
    <t>SD-00017</t>
  </si>
  <si>
    <t>ARCISO</t>
  </si>
  <si>
    <t>AIDA</t>
  </si>
  <si>
    <t>SD-00018</t>
  </si>
  <si>
    <t>ARIAS</t>
  </si>
  <si>
    <t xml:space="preserve">MARIETA </t>
  </si>
  <si>
    <t>24-00136</t>
  </si>
  <si>
    <t>ARIEL</t>
  </si>
  <si>
    <t>ADORACION</t>
  </si>
  <si>
    <t>MANGALILI</t>
  </si>
  <si>
    <t>24-00137</t>
  </si>
  <si>
    <t>ARTATES</t>
  </si>
  <si>
    <t>FATIMA MERIVIC</t>
  </si>
  <si>
    <t>IMPERIAL</t>
  </si>
  <si>
    <t>24-00138</t>
  </si>
  <si>
    <t>RIZZA</t>
  </si>
  <si>
    <t>SD-00019</t>
  </si>
  <si>
    <t>ARTIZUELA</t>
  </si>
  <si>
    <t>NEVIS</t>
  </si>
  <si>
    <t>24-00139</t>
  </si>
  <si>
    <t>AS-IL</t>
  </si>
  <si>
    <t>AIZA</t>
  </si>
  <si>
    <t>VICTORIANO</t>
  </si>
  <si>
    <t>24-00140</t>
  </si>
  <si>
    <t xml:space="preserve">ELIZABETH </t>
  </si>
  <si>
    <t>24-00141</t>
  </si>
  <si>
    <t>ERWIN</t>
  </si>
  <si>
    <t>24-00142</t>
  </si>
  <si>
    <t>JHUNALYN</t>
  </si>
  <si>
    <t>24-00143</t>
  </si>
  <si>
    <t>ASIONG</t>
  </si>
  <si>
    <t>HILARIO</t>
  </si>
  <si>
    <t>24-00144</t>
  </si>
  <si>
    <t>ASUNCION</t>
  </si>
  <si>
    <t>JOCELYN</t>
  </si>
  <si>
    <t>SD-00020</t>
  </si>
  <si>
    <t>MALAK FRANCHESKA</t>
  </si>
  <si>
    <t>24-00145</t>
  </si>
  <si>
    <t>ATAS</t>
  </si>
  <si>
    <t>AYAYON</t>
  </si>
  <si>
    <t>24-00146</t>
  </si>
  <si>
    <t>ATIWAG</t>
  </si>
  <si>
    <t>LINDA</t>
  </si>
  <si>
    <t>24-00147</t>
  </si>
  <si>
    <t>AVELINO</t>
  </si>
  <si>
    <t>MARTINA</t>
  </si>
  <si>
    <t>EGO</t>
  </si>
  <si>
    <t>24-00148</t>
  </si>
  <si>
    <t>AWING</t>
  </si>
  <si>
    <t>ARSENIO</t>
  </si>
  <si>
    <t>24-00149</t>
  </si>
  <si>
    <t>AWOS</t>
  </si>
  <si>
    <t>ROSEMARIE</t>
  </si>
  <si>
    <t>SD-00021</t>
  </si>
  <si>
    <t>AYAG</t>
  </si>
  <si>
    <t>MEDIATRIX</t>
  </si>
  <si>
    <t>24-00150</t>
  </si>
  <si>
    <t>AYASAO</t>
  </si>
  <si>
    <t>DUCLAN</t>
  </si>
  <si>
    <t>24-00151</t>
  </si>
  <si>
    <t>AYAT</t>
  </si>
  <si>
    <t>TIO-AN</t>
  </si>
  <si>
    <t>24-00152</t>
  </si>
  <si>
    <t>CHORAG</t>
  </si>
  <si>
    <t>24-00153</t>
  </si>
  <si>
    <t>GAYUDAN</t>
  </si>
  <si>
    <t>DOLAG</t>
  </si>
  <si>
    <t>24-00154</t>
  </si>
  <si>
    <t>AY-EN</t>
  </si>
  <si>
    <t xml:space="preserve">BERNADETTE </t>
  </si>
  <si>
    <t>AP-APID</t>
  </si>
  <si>
    <t>24-00155</t>
  </si>
  <si>
    <t>PEDRO</t>
  </si>
  <si>
    <t>24-00156</t>
  </si>
  <si>
    <t>SHAYNE</t>
  </si>
  <si>
    <t>MASLIAN</t>
  </si>
  <si>
    <t>24-00157</t>
  </si>
  <si>
    <t>BAAWA</t>
  </si>
  <si>
    <t>ESPIE</t>
  </si>
  <si>
    <t>SD-00022</t>
  </si>
  <si>
    <t>BABALAN</t>
  </si>
  <si>
    <t>JARED BON WAYNE</t>
  </si>
  <si>
    <t>SD-00023</t>
  </si>
  <si>
    <t>LOUIS BON JR.</t>
  </si>
  <si>
    <t>24-00158</t>
  </si>
  <si>
    <t>BACACAO</t>
  </si>
  <si>
    <t>CONCEPCION</t>
  </si>
  <si>
    <t>24-00159</t>
  </si>
  <si>
    <t>EMMANUEL</t>
  </si>
  <si>
    <t>24-00160</t>
  </si>
  <si>
    <t xml:space="preserve">ERMELINDA </t>
  </si>
  <si>
    <t>24-00161</t>
  </si>
  <si>
    <t>BACCAO</t>
  </si>
  <si>
    <t>GINALYN</t>
  </si>
  <si>
    <t>WANGI</t>
  </si>
  <si>
    <t>24-00162</t>
  </si>
  <si>
    <t xml:space="preserve">RITA </t>
  </si>
  <si>
    <t>BUN-AS</t>
  </si>
  <si>
    <t>24-00163</t>
  </si>
  <si>
    <t>BACULI</t>
  </si>
  <si>
    <t>SD-00024</t>
  </si>
  <si>
    <t>BADAR</t>
  </si>
  <si>
    <t>SD-00025</t>
  </si>
  <si>
    <t>BADDONGON</t>
  </si>
  <si>
    <t>ELSIE</t>
  </si>
  <si>
    <t>24-00164</t>
  </si>
  <si>
    <t>BADONG</t>
  </si>
  <si>
    <t>24-00165</t>
  </si>
  <si>
    <t>WILLIAM</t>
  </si>
  <si>
    <t>24-00166</t>
  </si>
  <si>
    <t>BAGAYAO</t>
  </si>
  <si>
    <t>BERNABE JR.</t>
  </si>
  <si>
    <t>24-00167</t>
  </si>
  <si>
    <t>HENRIETTA LINDEN</t>
  </si>
  <si>
    <t>SAROL</t>
  </si>
  <si>
    <t>24-00168</t>
  </si>
  <si>
    <t>LEOPOLDO</t>
  </si>
  <si>
    <t>MAMAWAG</t>
  </si>
  <si>
    <t>SD-00026</t>
  </si>
  <si>
    <t>MARC DAVID</t>
  </si>
  <si>
    <t>24-00169</t>
  </si>
  <si>
    <t>BAGGAY</t>
  </si>
  <si>
    <t>DELONIX KIM PERKINS</t>
  </si>
  <si>
    <t>24-00170</t>
  </si>
  <si>
    <t>ELVIS</t>
  </si>
  <si>
    <t>24-00171</t>
  </si>
  <si>
    <t>EZRA</t>
  </si>
  <si>
    <t>DONGASO</t>
  </si>
  <si>
    <t>24-00172</t>
  </si>
  <si>
    <t>GENY ROSE</t>
  </si>
  <si>
    <t>SD-00027</t>
  </si>
  <si>
    <t>HELEINA HEREDITH</t>
  </si>
  <si>
    <t>DIASEN</t>
  </si>
  <si>
    <t>24-00173</t>
  </si>
  <si>
    <t>MARIANE</t>
  </si>
  <si>
    <t>24-00174</t>
  </si>
  <si>
    <t>NENITA</t>
  </si>
  <si>
    <t>24-00175</t>
  </si>
  <si>
    <t>TAMMY</t>
  </si>
  <si>
    <t>E.</t>
  </si>
  <si>
    <t>24-00176</t>
  </si>
  <si>
    <t>BAGSALAY</t>
  </si>
  <si>
    <t>AGNES</t>
  </si>
  <si>
    <t>LUMANG-AY</t>
  </si>
  <si>
    <t>24-00177</t>
  </si>
  <si>
    <t>LAWRENCE</t>
  </si>
  <si>
    <t>SAGULO</t>
  </si>
  <si>
    <t>24-00178</t>
  </si>
  <si>
    <t>BAGTO</t>
  </si>
  <si>
    <t>IRENE</t>
  </si>
  <si>
    <t>BAO-ANGAN</t>
  </si>
  <si>
    <t>24-00179</t>
  </si>
  <si>
    <t>SD-00028</t>
  </si>
  <si>
    <t>BAGUMBAYAN ASSOCIATION</t>
  </si>
  <si>
    <t>SD-00029</t>
  </si>
  <si>
    <t>BAGUMBAYAN SR. CITIZEN</t>
  </si>
  <si>
    <t>24-00180</t>
  </si>
  <si>
    <t>BAGYON</t>
  </si>
  <si>
    <t>SD-00030</t>
  </si>
  <si>
    <t>BAKIDAN</t>
  </si>
  <si>
    <t>AMARA</t>
  </si>
  <si>
    <t>24-00181</t>
  </si>
  <si>
    <t>BEATRICE</t>
  </si>
  <si>
    <t>SD-00031</t>
  </si>
  <si>
    <t>JENNIVIVE</t>
  </si>
  <si>
    <t>GUMANAB</t>
  </si>
  <si>
    <t>24-00182</t>
  </si>
  <si>
    <t>JOSEPHINA</t>
  </si>
  <si>
    <t>24-00183</t>
  </si>
  <si>
    <t>BAL-AD</t>
  </si>
  <si>
    <t>MARY JUNE</t>
  </si>
  <si>
    <t>24-00184</t>
  </si>
  <si>
    <t>BALA-IS</t>
  </si>
  <si>
    <t>MYLINE</t>
  </si>
  <si>
    <t>24-00185</t>
  </si>
  <si>
    <t>BALANGUI</t>
  </si>
  <si>
    <t>24-00186</t>
  </si>
  <si>
    <t>BALANSI</t>
  </si>
  <si>
    <t>FLORENCIA</t>
  </si>
  <si>
    <t>24-00187</t>
  </si>
  <si>
    <t>BALANTIS</t>
  </si>
  <si>
    <t>JANUARIO</t>
  </si>
  <si>
    <t>24-00188</t>
  </si>
  <si>
    <t>JASMIN</t>
  </si>
  <si>
    <t>24-00189</t>
  </si>
  <si>
    <t>BALANZA</t>
  </si>
  <si>
    <t xml:space="preserve">HONIEVAL </t>
  </si>
  <si>
    <t>24-00190</t>
  </si>
  <si>
    <t>BALAWAN</t>
  </si>
  <si>
    <t>ANITA</t>
  </si>
  <si>
    <t>24-00191</t>
  </si>
  <si>
    <t>MARY</t>
  </si>
  <si>
    <t>24-00192</t>
  </si>
  <si>
    <t>BALBINO</t>
  </si>
  <si>
    <t>DELEN</t>
  </si>
  <si>
    <t>24-00193</t>
  </si>
  <si>
    <t xml:space="preserve">RAINE STEPHANIE </t>
  </si>
  <si>
    <t>24-00194</t>
  </si>
  <si>
    <t>24-00195</t>
  </si>
  <si>
    <t>REINER STEPHEN</t>
  </si>
  <si>
    <t>24-00196</t>
  </si>
  <si>
    <t>SHIRLY BABY</t>
  </si>
  <si>
    <t>24-00197</t>
  </si>
  <si>
    <t>BALIAGA</t>
  </si>
  <si>
    <t>HYDELINE</t>
  </si>
  <si>
    <t>24-00198</t>
  </si>
  <si>
    <t>BALIAN</t>
  </si>
  <si>
    <t>LIBERTY</t>
  </si>
  <si>
    <t>SD-00032</t>
  </si>
  <si>
    <t>BALINGTAN</t>
  </si>
  <si>
    <t>EDMUNDO</t>
  </si>
  <si>
    <t>24-00199</t>
  </si>
  <si>
    <t>BALINSAT</t>
  </si>
  <si>
    <t>JANETTE</t>
  </si>
  <si>
    <t>SD-00033</t>
  </si>
  <si>
    <t>BALISI</t>
  </si>
  <si>
    <t>RYZA MARIE</t>
  </si>
  <si>
    <t>24-00200</t>
  </si>
  <si>
    <t>BALIWAG</t>
  </si>
  <si>
    <t>JAIME</t>
  </si>
  <si>
    <t>24-00201</t>
  </si>
  <si>
    <t>BALUBAL</t>
  </si>
  <si>
    <t>MARIBEL</t>
  </si>
  <si>
    <t>24-00202</t>
  </si>
  <si>
    <t>BALUNGGAY</t>
  </si>
  <si>
    <t>ARSENIA</t>
  </si>
  <si>
    <t>DANG-IT</t>
  </si>
  <si>
    <t>24-00203</t>
  </si>
  <si>
    <t>SAULA</t>
  </si>
  <si>
    <t>SD-00034</t>
  </si>
  <si>
    <t>BALUYAN</t>
  </si>
  <si>
    <t>JHONZEN</t>
  </si>
  <si>
    <t>24-00204</t>
  </si>
  <si>
    <t>BANAO</t>
  </si>
  <si>
    <t>SD-00035</t>
  </si>
  <si>
    <t>BANASAN</t>
  </si>
  <si>
    <t>SHIRLY</t>
  </si>
  <si>
    <t>24-00205</t>
  </si>
  <si>
    <t>BANASEN</t>
  </si>
  <si>
    <t>24-00206</t>
  </si>
  <si>
    <t>SAHMIN</t>
  </si>
  <si>
    <t>24-00207</t>
  </si>
  <si>
    <t>BANCILO</t>
  </si>
  <si>
    <t>APINAN</t>
  </si>
  <si>
    <t>DUNOL</t>
  </si>
  <si>
    <t>SD-00036</t>
  </si>
  <si>
    <t>BANCUD</t>
  </si>
  <si>
    <t>JERLYN or SHERWIN JAKE</t>
  </si>
  <si>
    <t>24-00208</t>
  </si>
  <si>
    <t>BANGANAN</t>
  </si>
  <si>
    <t>CIARA</t>
  </si>
  <si>
    <t>24-00209</t>
  </si>
  <si>
    <t>JEAN DE ARC</t>
  </si>
  <si>
    <t>DUCAYAG</t>
  </si>
  <si>
    <t>24-00210</t>
  </si>
  <si>
    <t>BANGAO</t>
  </si>
  <si>
    <t>BRUNO</t>
  </si>
  <si>
    <t>24-00211</t>
  </si>
  <si>
    <t>EZHAIAN</t>
  </si>
  <si>
    <t>24-00212</t>
  </si>
  <si>
    <t>IMOGENE</t>
  </si>
  <si>
    <t>SD-00037</t>
  </si>
  <si>
    <t>BANGAYAN</t>
  </si>
  <si>
    <t>ADELYN</t>
  </si>
  <si>
    <t>SD-00038</t>
  </si>
  <si>
    <t>MARICEL</t>
  </si>
  <si>
    <t>SD-00039</t>
  </si>
  <si>
    <t>BANGISAN</t>
  </si>
  <si>
    <t>MARGIE</t>
  </si>
  <si>
    <t>24-00213</t>
  </si>
  <si>
    <t xml:space="preserve">MYLINE </t>
  </si>
  <si>
    <t>L.</t>
  </si>
  <si>
    <t>24-00214</t>
  </si>
  <si>
    <t>YOLANDA</t>
  </si>
  <si>
    <t>24-00215</t>
  </si>
  <si>
    <t>BANGGOY</t>
  </si>
  <si>
    <t>APOLONIA</t>
  </si>
  <si>
    <t>24-00216</t>
  </si>
  <si>
    <t>BANGLAG</t>
  </si>
  <si>
    <t>CARMELITA</t>
  </si>
  <si>
    <t>24-00217</t>
  </si>
  <si>
    <t>VICTORIA</t>
  </si>
  <si>
    <t>24-00218</t>
  </si>
  <si>
    <t>BANGLO</t>
  </si>
  <si>
    <t>ANTHONY</t>
  </si>
  <si>
    <t>24-00219</t>
  </si>
  <si>
    <t>HELEN ANN</t>
  </si>
  <si>
    <t>24-00220</t>
  </si>
  <si>
    <t>BANGLOT</t>
  </si>
  <si>
    <t>CRISPIN JR.</t>
  </si>
  <si>
    <t>24-00221</t>
  </si>
  <si>
    <t>BANGSOY</t>
  </si>
  <si>
    <t>ADOR</t>
  </si>
  <si>
    <t>24-00222</t>
  </si>
  <si>
    <t>BANILAG</t>
  </si>
  <si>
    <t>BAYANI</t>
  </si>
  <si>
    <t>24-00223</t>
  </si>
  <si>
    <t>ODIEM</t>
  </si>
  <si>
    <t>24-00224</t>
  </si>
  <si>
    <t xml:space="preserve">TERESITA </t>
  </si>
  <si>
    <t>24-00225</t>
  </si>
  <si>
    <t>BANNAGAO</t>
  </si>
  <si>
    <t>CONSUELO</t>
  </si>
  <si>
    <t>24-00226</t>
  </si>
  <si>
    <t>BANOT</t>
  </si>
  <si>
    <t>DOMINGO</t>
  </si>
  <si>
    <t>24-00227</t>
  </si>
  <si>
    <t>JOEL</t>
  </si>
  <si>
    <t>24-00228</t>
  </si>
  <si>
    <t>JOSEFA</t>
  </si>
  <si>
    <t>24-00229</t>
  </si>
  <si>
    <t>MARCELINA</t>
  </si>
  <si>
    <t>24-00230</t>
  </si>
  <si>
    <t>PANGYA</t>
  </si>
  <si>
    <t>SD-00040</t>
  </si>
  <si>
    <t>BANUTAN</t>
  </si>
  <si>
    <t>PERCY</t>
  </si>
  <si>
    <t>24-00231</t>
  </si>
  <si>
    <t>BANZA</t>
  </si>
  <si>
    <t>LITA</t>
  </si>
  <si>
    <t>24-00232</t>
  </si>
  <si>
    <t>BAO-AG</t>
  </si>
  <si>
    <t>MARIE JOAN</t>
  </si>
  <si>
    <t>24-00233</t>
  </si>
  <si>
    <t>LUCIANA</t>
  </si>
  <si>
    <t>CAPUYAN</t>
  </si>
  <si>
    <t>24-00234</t>
  </si>
  <si>
    <t>SD-00041</t>
  </si>
  <si>
    <t>BAO-IDANG</t>
  </si>
  <si>
    <t>ELENA</t>
  </si>
  <si>
    <t>24-00235</t>
  </si>
  <si>
    <t>BARCELLANO</t>
  </si>
  <si>
    <t>SHANNEL</t>
  </si>
  <si>
    <t>LODIA</t>
  </si>
  <si>
    <t>24-00236</t>
  </si>
  <si>
    <t>BARCENA</t>
  </si>
  <si>
    <t>KAYE BUTCH</t>
  </si>
  <si>
    <t>PECUA</t>
  </si>
  <si>
    <t>24-00237</t>
  </si>
  <si>
    <t>BARILA</t>
  </si>
  <si>
    <t>AMANCIA</t>
  </si>
  <si>
    <t>SOLINAP</t>
  </si>
  <si>
    <t>24-00238</t>
  </si>
  <si>
    <t>CARTER</t>
  </si>
  <si>
    <t>BOSSOK</t>
  </si>
  <si>
    <t>24-00239</t>
  </si>
  <si>
    <t>FREDERICH</t>
  </si>
  <si>
    <t>24-00240</t>
  </si>
  <si>
    <t>HERIBERTO</t>
  </si>
  <si>
    <t>24-00241</t>
  </si>
  <si>
    <t>24-00242</t>
  </si>
  <si>
    <t>LEE RODNEY KIOFRANZ</t>
  </si>
  <si>
    <t>24-00243</t>
  </si>
  <si>
    <t>LORENZO</t>
  </si>
  <si>
    <t>24-00244</t>
  </si>
  <si>
    <t>MICHELLE</t>
  </si>
  <si>
    <t>COS-AGON</t>
  </si>
  <si>
    <t>24-00245</t>
  </si>
  <si>
    <t xml:space="preserve">MIRIAM </t>
  </si>
  <si>
    <t>ANDAWE</t>
  </si>
  <si>
    <t>24-00246</t>
  </si>
  <si>
    <t>PEDRO MIGUEL</t>
  </si>
  <si>
    <t>BATALER</t>
  </si>
  <si>
    <t>24-00247</t>
  </si>
  <si>
    <t>RIZA MAE</t>
  </si>
  <si>
    <t>24-00248</t>
  </si>
  <si>
    <t>ROMMEL</t>
  </si>
  <si>
    <t>24-00249</t>
  </si>
  <si>
    <t>SHAWN MICHAEL</t>
  </si>
  <si>
    <t>ANNOGUI</t>
  </si>
  <si>
    <t>24-00250</t>
  </si>
  <si>
    <t>BARRAQUIAS</t>
  </si>
  <si>
    <t>SINGSON</t>
  </si>
  <si>
    <t>24-00251</t>
  </si>
  <si>
    <t>RONALD</t>
  </si>
  <si>
    <t>SD-00042</t>
  </si>
  <si>
    <t>BARUZO</t>
  </si>
  <si>
    <t>ANGELITA JANE</t>
  </si>
  <si>
    <t>SD-00043</t>
  </si>
  <si>
    <t>REBECCA</t>
  </si>
  <si>
    <t>24-00252</t>
  </si>
  <si>
    <t>JANETH</t>
  </si>
  <si>
    <t>24-00253</t>
  </si>
  <si>
    <t>BASIWAL</t>
  </si>
  <si>
    <t>LOLITA</t>
  </si>
  <si>
    <t>24-00254</t>
  </si>
  <si>
    <t>BASIYO</t>
  </si>
  <si>
    <t>SD-00044</t>
  </si>
  <si>
    <t>BASTAOANG</t>
  </si>
  <si>
    <t>24-00255</t>
  </si>
  <si>
    <t>BASUNGIT</t>
  </si>
  <si>
    <t>ANTONIO JR.</t>
  </si>
  <si>
    <t>24-00256</t>
  </si>
  <si>
    <t>BATAEC</t>
  </si>
  <si>
    <t>EFREN</t>
  </si>
  <si>
    <t>BULAEC</t>
  </si>
  <si>
    <t>24-00257</t>
  </si>
  <si>
    <t>24-00258</t>
  </si>
  <si>
    <t>AURORA</t>
  </si>
  <si>
    <t>ABALOS</t>
  </si>
  <si>
    <t>24-00259</t>
  </si>
  <si>
    <t>24-00260</t>
  </si>
  <si>
    <t>BATONG</t>
  </si>
  <si>
    <t>24-00261</t>
  </si>
  <si>
    <t>BATTAWANG</t>
  </si>
  <si>
    <t>PAGUNNAWA</t>
  </si>
  <si>
    <t>24-00262</t>
  </si>
  <si>
    <t>FEBIE</t>
  </si>
  <si>
    <t>NALOG</t>
  </si>
  <si>
    <t>24-00263</t>
  </si>
  <si>
    <t>JOVY</t>
  </si>
  <si>
    <t>24-00264</t>
  </si>
  <si>
    <t>VILMA</t>
  </si>
  <si>
    <t>24-00265</t>
  </si>
  <si>
    <t>BAUTISTA</t>
  </si>
  <si>
    <t>JAYSON</t>
  </si>
  <si>
    <t>SD-00045</t>
  </si>
  <si>
    <t xml:space="preserve">JOVELYN </t>
  </si>
  <si>
    <t>24-00266</t>
  </si>
  <si>
    <t>24-00267</t>
  </si>
  <si>
    <t>BAUYAG</t>
  </si>
  <si>
    <t>ONDOG</t>
  </si>
  <si>
    <t>24-00268</t>
  </si>
  <si>
    <t>BAWAAN</t>
  </si>
  <si>
    <t>CLAUDE LORRAINE</t>
  </si>
  <si>
    <t>24-00269</t>
  </si>
  <si>
    <t>MARJORIE</t>
  </si>
  <si>
    <t>24-00270</t>
  </si>
  <si>
    <t>BAWENGAN</t>
  </si>
  <si>
    <t>SUSAN</t>
  </si>
  <si>
    <t>24-00271</t>
  </si>
  <si>
    <t>BAWIG</t>
  </si>
  <si>
    <t>AYABO</t>
  </si>
  <si>
    <t>24-00272</t>
  </si>
  <si>
    <t>BAYANGAN</t>
  </si>
  <si>
    <t>MA. LOURDES</t>
  </si>
  <si>
    <t>PURUGGANAN</t>
  </si>
  <si>
    <t>24-00273</t>
  </si>
  <si>
    <t>ROBERTO</t>
  </si>
  <si>
    <t>SD-00046</t>
  </si>
  <si>
    <t>STACY</t>
  </si>
  <si>
    <t>SD-00047</t>
  </si>
  <si>
    <t>BAY-ASEN</t>
  </si>
  <si>
    <t>CONSTANCIO JR.</t>
  </si>
  <si>
    <t>24-00274</t>
  </si>
  <si>
    <t>SITO</t>
  </si>
  <si>
    <t>24-00275</t>
  </si>
  <si>
    <t>BAYBAY</t>
  </si>
  <si>
    <t>CATALINO</t>
  </si>
  <si>
    <t>24-00276</t>
  </si>
  <si>
    <t>JAYHARD</t>
  </si>
  <si>
    <t>24-00277</t>
  </si>
  <si>
    <t>KAREN</t>
  </si>
  <si>
    <t>LEWIS</t>
  </si>
  <si>
    <t>24-00278</t>
  </si>
  <si>
    <t>MAGDALENA</t>
  </si>
  <si>
    <t>24-00279</t>
  </si>
  <si>
    <t>MANDY JOSIE</t>
  </si>
  <si>
    <t>ARAGON</t>
  </si>
  <si>
    <t>24-00280</t>
  </si>
  <si>
    <t>MARRY</t>
  </si>
  <si>
    <t>24-00281</t>
  </si>
  <si>
    <t>RHENE</t>
  </si>
  <si>
    <t>24-00282</t>
  </si>
  <si>
    <t>RHEE</t>
  </si>
  <si>
    <t>24-00283</t>
  </si>
  <si>
    <t>RICKY</t>
  </si>
  <si>
    <t>24-00284</t>
  </si>
  <si>
    <t>SARAH</t>
  </si>
  <si>
    <t>24-00285</t>
  </si>
  <si>
    <t>BAYDON</t>
  </si>
  <si>
    <t>JULIO</t>
  </si>
  <si>
    <t>24-00286</t>
  </si>
  <si>
    <t>SD-00048</t>
  </si>
  <si>
    <t>RACQUEL</t>
  </si>
  <si>
    <t>24-00287</t>
  </si>
  <si>
    <t>BAYOG</t>
  </si>
  <si>
    <t>RALPHINE JOY</t>
  </si>
  <si>
    <t>24-00288</t>
  </si>
  <si>
    <t>BAYUBAY</t>
  </si>
  <si>
    <t>ELSA</t>
  </si>
  <si>
    <t>SD-00049</t>
  </si>
  <si>
    <t>HAZEL FAE</t>
  </si>
  <si>
    <t>24-00289</t>
  </si>
  <si>
    <t>PROCESO MARIO</t>
  </si>
  <si>
    <t>SD-00050</t>
  </si>
  <si>
    <t>BELEN</t>
  </si>
  <si>
    <t>ZHEA FAYE</t>
  </si>
  <si>
    <t>SD-00051</t>
  </si>
  <si>
    <t>BELGICA</t>
  </si>
  <si>
    <t>PRINCESS FANE</t>
  </si>
  <si>
    <t>BENITEZ</t>
  </si>
  <si>
    <t>SD-00052</t>
  </si>
  <si>
    <t>BELIGAN</t>
  </si>
  <si>
    <t>MELCHOR</t>
  </si>
  <si>
    <t>24-00290</t>
  </si>
  <si>
    <t>BELIGEN</t>
  </si>
  <si>
    <t>IMELDA</t>
  </si>
  <si>
    <t>PALLOGAN</t>
  </si>
  <si>
    <t>24-00291</t>
  </si>
  <si>
    <t>RAMON</t>
  </si>
  <si>
    <t>KIDMESEN</t>
  </si>
  <si>
    <t>SD-00053</t>
  </si>
  <si>
    <t>BELINAN</t>
  </si>
  <si>
    <t>RAENUEL</t>
  </si>
  <si>
    <t>24-00292</t>
  </si>
  <si>
    <t>BELIT</t>
  </si>
  <si>
    <t>DENNIS</t>
  </si>
  <si>
    <t>24-00293</t>
  </si>
  <si>
    <t>BELTRAN</t>
  </si>
  <si>
    <t>LINY</t>
  </si>
  <si>
    <t>24-00294</t>
  </si>
  <si>
    <t>BENIASAN</t>
  </si>
  <si>
    <t>PETRA</t>
  </si>
  <si>
    <t>SD-00054</t>
  </si>
  <si>
    <t>LOYD VON</t>
  </si>
  <si>
    <t>24-00295</t>
  </si>
  <si>
    <t xml:space="preserve">ROLAND </t>
  </si>
  <si>
    <t>BINOYA</t>
  </si>
  <si>
    <t>24-00296</t>
  </si>
  <si>
    <t>RUSTOM</t>
  </si>
  <si>
    <t>SD-00055</t>
  </si>
  <si>
    <t>BERNAL</t>
  </si>
  <si>
    <t>SOLEDAD</t>
  </si>
  <si>
    <t>SD-00056</t>
  </si>
  <si>
    <t>BERNALES</t>
  </si>
  <si>
    <t>BLESSANI HOPE</t>
  </si>
  <si>
    <t>SD-00057</t>
  </si>
  <si>
    <t>BERNARDEZ</t>
  </si>
  <si>
    <t>MARYDETTE CLAIRE</t>
  </si>
  <si>
    <t>24-00297</t>
  </si>
  <si>
    <t>BILWAYAN</t>
  </si>
  <si>
    <t>ALEJANDRO</t>
  </si>
  <si>
    <t>24-00298</t>
  </si>
  <si>
    <t>BINGUIT</t>
  </si>
  <si>
    <t>GILBERT</t>
  </si>
  <si>
    <t>24-00299</t>
  </si>
  <si>
    <t>BINOLOC</t>
  </si>
  <si>
    <t>24-00300</t>
  </si>
  <si>
    <t>MARCELO</t>
  </si>
  <si>
    <t>24-00301</t>
  </si>
  <si>
    <t xml:space="preserve">VIRGINIA </t>
  </si>
  <si>
    <t>24-00302</t>
  </si>
  <si>
    <t>BIOGAN</t>
  </si>
  <si>
    <t>SD-00058</t>
  </si>
  <si>
    <t>BITANGCOR</t>
  </si>
  <si>
    <t>24-00303</t>
  </si>
  <si>
    <t>BLANCAS</t>
  </si>
  <si>
    <t>LUMEN</t>
  </si>
  <si>
    <t>ANABAN</t>
  </si>
  <si>
    <t>24-00304</t>
  </si>
  <si>
    <t>RODAN</t>
  </si>
  <si>
    <t>SD-00059</t>
  </si>
  <si>
    <t>BLANCO</t>
  </si>
  <si>
    <t>LEMIRY</t>
  </si>
  <si>
    <t>24-00305</t>
  </si>
  <si>
    <t>BOCLONGAN</t>
  </si>
  <si>
    <t>JENNY</t>
  </si>
  <si>
    <t>24-00306</t>
  </si>
  <si>
    <t>JOY</t>
  </si>
  <si>
    <t>GONAYON</t>
  </si>
  <si>
    <t>24-00307</t>
  </si>
  <si>
    <t xml:space="preserve">LUKE </t>
  </si>
  <si>
    <t>24-00308</t>
  </si>
  <si>
    <t>RHODORA</t>
  </si>
  <si>
    <t>24-00309</t>
  </si>
  <si>
    <t>BOG-AC</t>
  </si>
  <si>
    <t>BENITA</t>
  </si>
  <si>
    <t>SULLIN</t>
  </si>
  <si>
    <t>24-00310</t>
  </si>
  <si>
    <t>PIENZA</t>
  </si>
  <si>
    <t>ASSINGOY</t>
  </si>
  <si>
    <t>24-00311</t>
  </si>
  <si>
    <t>BOGUEN</t>
  </si>
  <si>
    <t>ADELINA</t>
  </si>
  <si>
    <t>AMPACAO</t>
  </si>
  <si>
    <t>SD-00060</t>
  </si>
  <si>
    <t>DAENY</t>
  </si>
  <si>
    <t>24-00312</t>
  </si>
  <si>
    <t>ELLAINE KEITH</t>
  </si>
  <si>
    <t>BERBON</t>
  </si>
  <si>
    <t>24-00313</t>
  </si>
  <si>
    <t>JOHN VIL</t>
  </si>
  <si>
    <t>24-00314</t>
  </si>
  <si>
    <t>JUAN JR.</t>
  </si>
  <si>
    <t>GAPUZ</t>
  </si>
  <si>
    <t>24-00315</t>
  </si>
  <si>
    <t>24-00316</t>
  </si>
  <si>
    <t>BOLINGON</t>
  </si>
  <si>
    <t>24-00317</t>
  </si>
  <si>
    <t>BOMMOSAO</t>
  </si>
  <si>
    <t>ROSITA SHIRLEY</t>
  </si>
  <si>
    <t>DALIGNOC</t>
  </si>
  <si>
    <t>24-00318</t>
  </si>
  <si>
    <t>BOMOWEY</t>
  </si>
  <si>
    <t>SACBAT</t>
  </si>
  <si>
    <t>24-00319</t>
  </si>
  <si>
    <t>BONA</t>
  </si>
  <si>
    <t>HERONIMO</t>
  </si>
  <si>
    <t>24-00320</t>
  </si>
  <si>
    <t>BONAGAN</t>
  </si>
  <si>
    <t>ANABEL</t>
  </si>
  <si>
    <t>24-00321</t>
  </si>
  <si>
    <t>ISAIAS</t>
  </si>
  <si>
    <t>24-00322</t>
  </si>
  <si>
    <t>24-00323</t>
  </si>
  <si>
    <t>BONGGAWEN</t>
  </si>
  <si>
    <t xml:space="preserve">ANA </t>
  </si>
  <si>
    <t>24-00324</t>
  </si>
  <si>
    <t>BOSTON</t>
  </si>
  <si>
    <t>AMANTE</t>
  </si>
  <si>
    <t>24-00325</t>
  </si>
  <si>
    <t>24-00326</t>
  </si>
  <si>
    <t>SOLITA</t>
  </si>
  <si>
    <t>24-00327</t>
  </si>
  <si>
    <t>BOTENG</t>
  </si>
  <si>
    <t>FRANCIS</t>
  </si>
  <si>
    <t>24-00328</t>
  </si>
  <si>
    <t>BOUNGGICK</t>
  </si>
  <si>
    <t>CRISTABEL</t>
  </si>
  <si>
    <t>OLAT</t>
  </si>
  <si>
    <t>24-00329</t>
  </si>
  <si>
    <t>BONGGUIC</t>
  </si>
  <si>
    <t>MURIEL</t>
  </si>
  <si>
    <t>MANODON</t>
  </si>
  <si>
    <t>24-00330</t>
  </si>
  <si>
    <t>PATRICK SR.</t>
  </si>
  <si>
    <t>AGUSTIN</t>
  </si>
  <si>
    <t>SD-00061</t>
  </si>
  <si>
    <t>BOYDON</t>
  </si>
  <si>
    <t>KEICEE</t>
  </si>
  <si>
    <t>SD-00062</t>
  </si>
  <si>
    <t>KRISTEIN &amp; KATE</t>
  </si>
  <si>
    <t>24-00331</t>
  </si>
  <si>
    <t>24-00332</t>
  </si>
  <si>
    <t>BUA-AY</t>
  </si>
  <si>
    <t>MANUEL</t>
  </si>
  <si>
    <t>24-00333</t>
  </si>
  <si>
    <t>BUCAD</t>
  </si>
  <si>
    <t>ANABELLE</t>
  </si>
  <si>
    <t>24-00334</t>
  </si>
  <si>
    <t>BUCAHAN</t>
  </si>
  <si>
    <t>JEAN</t>
  </si>
  <si>
    <t>INBENTAN</t>
  </si>
  <si>
    <t>24-00335</t>
  </si>
  <si>
    <t xml:space="preserve">JOHN  </t>
  </si>
  <si>
    <t>24-00336</t>
  </si>
  <si>
    <t>SD-00063</t>
  </si>
  <si>
    <t>BUCALEN</t>
  </si>
  <si>
    <t>JOHN PAUL</t>
  </si>
  <si>
    <t>24-00337</t>
  </si>
  <si>
    <t>BUENAVENTE</t>
  </si>
  <si>
    <t>NEIL SHELDON</t>
  </si>
  <si>
    <t>TIO</t>
  </si>
  <si>
    <t>24-00338</t>
  </si>
  <si>
    <t>NICHOLE SHAYNE</t>
  </si>
  <si>
    <t>24-00339</t>
  </si>
  <si>
    <t>JUNTILLA</t>
  </si>
  <si>
    <t>SD-00064</t>
  </si>
  <si>
    <t>BUGNAY</t>
  </si>
  <si>
    <t>RUBY JANET</t>
  </si>
  <si>
    <t>24-00340</t>
  </si>
  <si>
    <t>BUKING</t>
  </si>
  <si>
    <t>RAYMOND ROY</t>
  </si>
  <si>
    <t>24-00341</t>
  </si>
  <si>
    <t>REBBY CLAIRE</t>
  </si>
  <si>
    <t>24-00342</t>
  </si>
  <si>
    <t>REGGIE FLORENCE</t>
  </si>
  <si>
    <t>24-00343</t>
  </si>
  <si>
    <t>RICHARD</t>
  </si>
  <si>
    <t>24-00344</t>
  </si>
  <si>
    <t>RODEO</t>
  </si>
  <si>
    <t>24-00345</t>
  </si>
  <si>
    <t>BULA-AY</t>
  </si>
  <si>
    <t>GAL</t>
  </si>
  <si>
    <t>24-00346</t>
  </si>
  <si>
    <t>24-00347</t>
  </si>
  <si>
    <t>BULAN</t>
  </si>
  <si>
    <t>REGELYN</t>
  </si>
  <si>
    <t>24-00348</t>
  </si>
  <si>
    <t>BULAWIT</t>
  </si>
  <si>
    <t>24-00349</t>
  </si>
  <si>
    <t>BULAYANG</t>
  </si>
  <si>
    <t>ANTAC</t>
  </si>
  <si>
    <t>EDDUBA</t>
  </si>
  <si>
    <t>24-00350</t>
  </si>
  <si>
    <t>BUMATANG</t>
  </si>
  <si>
    <t>KYLE CHRISTIAN</t>
  </si>
  <si>
    <t>DIAZ</t>
  </si>
  <si>
    <t>SD-00065</t>
  </si>
  <si>
    <t>BUMATAY</t>
  </si>
  <si>
    <t>RHONY</t>
  </si>
  <si>
    <t>24-00351</t>
  </si>
  <si>
    <t>BUMATNONG</t>
  </si>
  <si>
    <t>24-00352</t>
  </si>
  <si>
    <t>BUNAGAN</t>
  </si>
  <si>
    <t>TEODORA</t>
  </si>
  <si>
    <t>24-00353</t>
  </si>
  <si>
    <t>BUNAO</t>
  </si>
  <si>
    <t>WILSON</t>
  </si>
  <si>
    <t>24-00354</t>
  </si>
  <si>
    <t>JOHANNES</t>
  </si>
  <si>
    <t>24-00355</t>
  </si>
  <si>
    <t>JOHN</t>
  </si>
  <si>
    <t>24-00356</t>
  </si>
  <si>
    <t>JOHN REX</t>
  </si>
  <si>
    <t>24-00357</t>
  </si>
  <si>
    <t>LONGDAYAN</t>
  </si>
  <si>
    <t>24-00358</t>
  </si>
  <si>
    <t>24-00359</t>
  </si>
  <si>
    <t>BUSAING</t>
  </si>
  <si>
    <t>ARGIE</t>
  </si>
  <si>
    <t>COPLATENG</t>
  </si>
  <si>
    <t>24-00360</t>
  </si>
  <si>
    <t>GLORIA</t>
  </si>
  <si>
    <t>24-00361</t>
  </si>
  <si>
    <t>RODOLFO</t>
  </si>
  <si>
    <t>24-00362</t>
  </si>
  <si>
    <t>BUSLIG</t>
  </si>
  <si>
    <t>GALINGGAN</t>
  </si>
  <si>
    <t>24-00363</t>
  </si>
  <si>
    <t>JUBYLYN</t>
  </si>
  <si>
    <t>24-00364</t>
  </si>
  <si>
    <t>BUSQUE</t>
  </si>
  <si>
    <t>24-00365</t>
  </si>
  <si>
    <t>CABANBAN</t>
  </si>
  <si>
    <t>WANDA ROSE</t>
  </si>
  <si>
    <t>QUILAWAT</t>
  </si>
  <si>
    <t>SD-00066</t>
  </si>
  <si>
    <t>CABIG</t>
  </si>
  <si>
    <t>NEAR GOEL</t>
  </si>
  <si>
    <t>24-00366</t>
  </si>
  <si>
    <t>CABLAY</t>
  </si>
  <si>
    <t>SARRAH KATE</t>
  </si>
  <si>
    <t>24-00367</t>
  </si>
  <si>
    <t>CABRADILLA</t>
  </si>
  <si>
    <t>BAUTISTO</t>
  </si>
  <si>
    <t>24-00368</t>
  </si>
  <si>
    <t>DIONISIA</t>
  </si>
  <si>
    <t>24-00369</t>
  </si>
  <si>
    <t>CABUYAO</t>
  </si>
  <si>
    <t>MAGSILAO</t>
  </si>
  <si>
    <t>24-00370</t>
  </si>
  <si>
    <t>PRECELA</t>
  </si>
  <si>
    <t>CALUNGGAY</t>
  </si>
  <si>
    <t>24-00371</t>
  </si>
  <si>
    <t>CACATIAN</t>
  </si>
  <si>
    <t>JOYLYNE</t>
  </si>
  <si>
    <t>CADATAL</t>
  </si>
  <si>
    <t>SD-00067</t>
  </si>
  <si>
    <t>MELODY</t>
  </si>
  <si>
    <t>SD-00068</t>
  </si>
  <si>
    <t>CADAWENG</t>
  </si>
  <si>
    <t>ANDREA</t>
  </si>
  <si>
    <t>24-00372</t>
  </si>
  <si>
    <t>CADDUMLAY</t>
  </si>
  <si>
    <t>JERRELINE</t>
  </si>
  <si>
    <t>SD-00069</t>
  </si>
  <si>
    <t>CADINGAN</t>
  </si>
  <si>
    <t>24-00373</t>
  </si>
  <si>
    <t>CAJIGAN</t>
  </si>
  <si>
    <t>24-00374</t>
  </si>
  <si>
    <t>CALDERON</t>
  </si>
  <si>
    <t>SD-00070</t>
  </si>
  <si>
    <t>CALEGAN</t>
  </si>
  <si>
    <t>FLYNN</t>
  </si>
  <si>
    <t>24-00375</t>
  </si>
  <si>
    <t>CALINGAN</t>
  </si>
  <si>
    <t>DELFIN</t>
  </si>
  <si>
    <t>24-00376</t>
  </si>
  <si>
    <t>ESTRELITA</t>
  </si>
  <si>
    <t>24-00377</t>
  </si>
  <si>
    <t>JERANEL</t>
  </si>
  <si>
    <t>SD-00071</t>
  </si>
  <si>
    <t>JERAMEL</t>
  </si>
  <si>
    <t>24-00378</t>
  </si>
  <si>
    <t>LILIBETH</t>
  </si>
  <si>
    <t>BOMPAT</t>
  </si>
  <si>
    <t>SD-00072</t>
  </si>
  <si>
    <t>MICHAEL JR.</t>
  </si>
  <si>
    <t>24-00379</t>
  </si>
  <si>
    <t>QUEENCY MAY</t>
  </si>
  <si>
    <t>24-00380</t>
  </si>
  <si>
    <t>CALITON</t>
  </si>
  <si>
    <t>ARTHUR</t>
  </si>
  <si>
    <t>ALNIYAO</t>
  </si>
  <si>
    <t>24-00381</t>
  </si>
  <si>
    <t>CALLUMAG</t>
  </si>
  <si>
    <t>24-00382</t>
  </si>
  <si>
    <t>CAMIDE</t>
  </si>
  <si>
    <t>AGAPITO</t>
  </si>
  <si>
    <t>24-00383</t>
  </si>
  <si>
    <t>MAADA</t>
  </si>
  <si>
    <t>24-00384</t>
  </si>
  <si>
    <t>CAMMA</t>
  </si>
  <si>
    <t>JEFFREY</t>
  </si>
  <si>
    <t>24-00385</t>
  </si>
  <si>
    <t>JULIEN</t>
  </si>
  <si>
    <t>CAOLE</t>
  </si>
  <si>
    <t>24-00386</t>
  </si>
  <si>
    <t>CAMPILIS</t>
  </si>
  <si>
    <t>JENY</t>
  </si>
  <si>
    <t>DULAGAN</t>
  </si>
  <si>
    <t>SD-00073</t>
  </si>
  <si>
    <t>CAMUYOT</t>
  </si>
  <si>
    <t>BILL</t>
  </si>
  <si>
    <t>CLAVER</t>
  </si>
  <si>
    <t>24-00387</t>
  </si>
  <si>
    <t>OLIVER</t>
  </si>
  <si>
    <t>GASILAN</t>
  </si>
  <si>
    <t>24-00388</t>
  </si>
  <si>
    <t>CANABANG</t>
  </si>
  <si>
    <t>SUMA-IL</t>
  </si>
  <si>
    <t>SD-00074</t>
  </si>
  <si>
    <t>CANAO</t>
  </si>
  <si>
    <t>AMIELYN</t>
  </si>
  <si>
    <t>24-00389</t>
  </si>
  <si>
    <t>JACKLYN</t>
  </si>
  <si>
    <t>24-00390</t>
  </si>
  <si>
    <t>SYLVIA</t>
  </si>
  <si>
    <t>24-00391</t>
  </si>
  <si>
    <t>DOLIGAS</t>
  </si>
  <si>
    <t>24-00392</t>
  </si>
  <si>
    <t>JENNYVIM</t>
  </si>
  <si>
    <t>LUMACANG</t>
  </si>
  <si>
    <t>24-00393</t>
  </si>
  <si>
    <t>CANDELARIO</t>
  </si>
  <si>
    <t>DURCAS MAY</t>
  </si>
  <si>
    <t>DAWAY</t>
  </si>
  <si>
    <t>24-00394</t>
  </si>
  <si>
    <t>24-00395</t>
  </si>
  <si>
    <t>MAY</t>
  </si>
  <si>
    <t>F.</t>
  </si>
  <si>
    <t>24-00396</t>
  </si>
  <si>
    <t>PANCHO JR.</t>
  </si>
  <si>
    <t>SD-00075</t>
  </si>
  <si>
    <t>PRESTIN</t>
  </si>
  <si>
    <t>24-00397</t>
  </si>
  <si>
    <t>CARINA</t>
  </si>
  <si>
    <t>DONGUI-IS</t>
  </si>
  <si>
    <t>24-00398</t>
  </si>
  <si>
    <t>CARBONEL</t>
  </si>
  <si>
    <t>24-00399</t>
  </si>
  <si>
    <t>LOPEZ</t>
  </si>
  <si>
    <t>24-00400</t>
  </si>
  <si>
    <t>ANACLETO JR.</t>
  </si>
  <si>
    <t>GINES</t>
  </si>
  <si>
    <t>24-00401</t>
  </si>
  <si>
    <t>BERNADETH</t>
  </si>
  <si>
    <t>TENGAY</t>
  </si>
  <si>
    <t>24-00402</t>
  </si>
  <si>
    <t>ESTER</t>
  </si>
  <si>
    <t>24-00403</t>
  </si>
  <si>
    <t>24-00404</t>
  </si>
  <si>
    <t>LUZ</t>
  </si>
  <si>
    <t>24-00405</t>
  </si>
  <si>
    <t>24-00406</t>
  </si>
  <si>
    <t>TWINKLE</t>
  </si>
  <si>
    <t>24-00407</t>
  </si>
  <si>
    <t>CARDENAS</t>
  </si>
  <si>
    <t>ELMER</t>
  </si>
  <si>
    <t>24-00408</t>
  </si>
  <si>
    <t>PAULINE</t>
  </si>
  <si>
    <t>BENBEINEN</t>
  </si>
  <si>
    <t>SD-00076</t>
  </si>
  <si>
    <t>CARELORIA</t>
  </si>
  <si>
    <t>MARY JONES</t>
  </si>
  <si>
    <t>24-00409</t>
  </si>
  <si>
    <t>ALDRIN</t>
  </si>
  <si>
    <t>DALAPUS</t>
  </si>
  <si>
    <t>24-00410</t>
  </si>
  <si>
    <t>DIVINA</t>
  </si>
  <si>
    <t>24-00411</t>
  </si>
  <si>
    <t>24-00412</t>
  </si>
  <si>
    <t>24-00413</t>
  </si>
  <si>
    <t>PAMELA</t>
  </si>
  <si>
    <t>SD-00077</t>
  </si>
  <si>
    <t>CARLOS</t>
  </si>
  <si>
    <t>24-00414</t>
  </si>
  <si>
    <t>CASIRAYAN</t>
  </si>
  <si>
    <t>GIRLIE</t>
  </si>
  <si>
    <t>SD-00078</t>
  </si>
  <si>
    <t>CASINTO</t>
  </si>
  <si>
    <t>FLORA</t>
  </si>
  <si>
    <t>24-00415</t>
  </si>
  <si>
    <t>CASIW</t>
  </si>
  <si>
    <t>ALBERTO</t>
  </si>
  <si>
    <t>TUMBAG</t>
  </si>
  <si>
    <t>24-00416</t>
  </si>
  <si>
    <t>BLAIR</t>
  </si>
  <si>
    <t>24-00417</t>
  </si>
  <si>
    <t>LIDORINA</t>
  </si>
  <si>
    <t>SALIDAO</t>
  </si>
  <si>
    <t>24-00418</t>
  </si>
  <si>
    <t>24-00419</t>
  </si>
  <si>
    <t>CASTRO</t>
  </si>
  <si>
    <t>V.</t>
  </si>
  <si>
    <t>24-00420</t>
  </si>
  <si>
    <t>24-00421</t>
  </si>
  <si>
    <t>CAYAAS</t>
  </si>
  <si>
    <t>MERCY</t>
  </si>
  <si>
    <t>SD-00079</t>
  </si>
  <si>
    <t>CAYO</t>
  </si>
  <si>
    <t>24-00422</t>
  </si>
  <si>
    <t>CAYOMBA</t>
  </si>
  <si>
    <t>TENAY</t>
  </si>
  <si>
    <t>24-00423</t>
  </si>
  <si>
    <t>CENAS</t>
  </si>
  <si>
    <t>PAQUITO</t>
  </si>
  <si>
    <t>ATIMAMA</t>
  </si>
  <si>
    <t>24-00424</t>
  </si>
  <si>
    <t>CESAR</t>
  </si>
  <si>
    <t>CELIA</t>
  </si>
  <si>
    <t>24-00425</t>
  </si>
  <si>
    <t>CEYNAS</t>
  </si>
  <si>
    <t>ARMAN</t>
  </si>
  <si>
    <t>24-00426</t>
  </si>
  <si>
    <t>BRENDA</t>
  </si>
  <si>
    <t>KITONGAN</t>
  </si>
  <si>
    <t>24-00427</t>
  </si>
  <si>
    <t>EMILY</t>
  </si>
  <si>
    <t>RIVERA</t>
  </si>
  <si>
    <t>24-00428</t>
  </si>
  <si>
    <t xml:space="preserve">ROBERT </t>
  </si>
  <si>
    <t>24-00429</t>
  </si>
  <si>
    <t>CHAC-IP</t>
  </si>
  <si>
    <t>EMILIO</t>
  </si>
  <si>
    <t>SAWATTANG</t>
  </si>
  <si>
    <t>24-00430</t>
  </si>
  <si>
    <t>SOFIA</t>
  </si>
  <si>
    <t>OLAO</t>
  </si>
  <si>
    <t>24-00431</t>
  </si>
  <si>
    <t>CHACLAG</t>
  </si>
  <si>
    <t xml:space="preserve">RENE GILBERT </t>
  </si>
  <si>
    <t>24-00432</t>
  </si>
  <si>
    <t>CHAN</t>
  </si>
  <si>
    <t>SEAN RUZZEL</t>
  </si>
  <si>
    <t>24-00433</t>
  </si>
  <si>
    <t>CHAO-WAT</t>
  </si>
  <si>
    <t>VENANCIO</t>
  </si>
  <si>
    <t>24-00434</t>
  </si>
  <si>
    <t>CHUMAWAR</t>
  </si>
  <si>
    <t>GLEEFORD JR.</t>
  </si>
  <si>
    <t>24-00435</t>
  </si>
  <si>
    <t>GLEEFORD SR.</t>
  </si>
  <si>
    <t>24-00436</t>
  </si>
  <si>
    <t>GLENDON</t>
  </si>
  <si>
    <t>24-00437</t>
  </si>
  <si>
    <t>NAMATTOC</t>
  </si>
  <si>
    <t>24-00438</t>
  </si>
  <si>
    <t>CIMAFRANCA</t>
  </si>
  <si>
    <t>CHARLITA</t>
  </si>
  <si>
    <t>GUNABAN</t>
  </si>
  <si>
    <t>24-00439</t>
  </si>
  <si>
    <t>JAY</t>
  </si>
  <si>
    <t>24-00440</t>
  </si>
  <si>
    <t>CITACION</t>
  </si>
  <si>
    <t>JOKER NONI</t>
  </si>
  <si>
    <t>24-00441</t>
  </si>
  <si>
    <t xml:space="preserve">JOSIE MARITESS </t>
  </si>
  <si>
    <t>24-00442</t>
  </si>
  <si>
    <t>JULIETA</t>
  </si>
  <si>
    <t>24-00443</t>
  </si>
  <si>
    <t>CLARIN</t>
  </si>
  <si>
    <t>JOMEL</t>
  </si>
  <si>
    <t>PASADAS</t>
  </si>
  <si>
    <t>24-00444</t>
  </si>
  <si>
    <t>24-00445</t>
  </si>
  <si>
    <t>CLAUNA</t>
  </si>
  <si>
    <t>CHERYL</t>
  </si>
  <si>
    <t>LASTIMOSA</t>
  </si>
  <si>
    <t>24-00446</t>
  </si>
  <si>
    <t>NORIE</t>
  </si>
  <si>
    <t>NAJERA</t>
  </si>
  <si>
    <t>24-00447</t>
  </si>
  <si>
    <t>VISITACION</t>
  </si>
  <si>
    <t>SD-00080</t>
  </si>
  <si>
    <t>CLEMENTE</t>
  </si>
  <si>
    <t>DEBORRAH</t>
  </si>
  <si>
    <t>24-00448</t>
  </si>
  <si>
    <t>COLANGAN</t>
  </si>
  <si>
    <t>ALEXANDER</t>
  </si>
  <si>
    <t>LIZARDO</t>
  </si>
  <si>
    <t>SD-00081</t>
  </si>
  <si>
    <t>COLLAPOY</t>
  </si>
  <si>
    <t>MARITESS</t>
  </si>
  <si>
    <t>SD-00082</t>
  </si>
  <si>
    <t>COMPAS</t>
  </si>
  <si>
    <t>SHAMIRAH CHLOE</t>
  </si>
  <si>
    <t>24-00449</t>
  </si>
  <si>
    <t>SHEILA MAE</t>
  </si>
  <si>
    <t>SD-00083</t>
  </si>
  <si>
    <t>BEATRIZ</t>
  </si>
  <si>
    <t>24-00450</t>
  </si>
  <si>
    <t>CONTIS</t>
  </si>
  <si>
    <t>24-00451</t>
  </si>
  <si>
    <t>24-00452</t>
  </si>
  <si>
    <t>RICK GAZER</t>
  </si>
  <si>
    <t>24-00453</t>
  </si>
  <si>
    <t>CORDOVA</t>
  </si>
  <si>
    <t>DEO</t>
  </si>
  <si>
    <t>24-00454</t>
  </si>
  <si>
    <t xml:space="preserve">SHEILA  </t>
  </si>
  <si>
    <t>24-00455</t>
  </si>
  <si>
    <t>CORPUZ</t>
  </si>
  <si>
    <t>MALLARI</t>
  </si>
  <si>
    <t>24-00456</t>
  </si>
  <si>
    <t>MYRA FLOR</t>
  </si>
  <si>
    <t>PAT-ONGAY</t>
  </si>
  <si>
    <t>24-00457</t>
  </si>
  <si>
    <t>CORTEZ</t>
  </si>
  <si>
    <t>MARISSA</t>
  </si>
  <si>
    <t>SAGYAMAN</t>
  </si>
  <si>
    <t>24-00458</t>
  </si>
  <si>
    <t>COSMIANO</t>
  </si>
  <si>
    <t>DEXTER MACREY</t>
  </si>
  <si>
    <t>24-00459</t>
  </si>
  <si>
    <t>GUMBEC</t>
  </si>
  <si>
    <t>24-00460</t>
  </si>
  <si>
    <t>COSTALES</t>
  </si>
  <si>
    <t>ZENAIDA</t>
  </si>
  <si>
    <t>24-00461</t>
  </si>
  <si>
    <t>COSYAO</t>
  </si>
  <si>
    <t>JUDELYN MARY</t>
  </si>
  <si>
    <t>24-00462</t>
  </si>
  <si>
    <t>COTENG</t>
  </si>
  <si>
    <t>CARMEN</t>
  </si>
  <si>
    <t>GUITA</t>
  </si>
  <si>
    <t>24-00463</t>
  </si>
  <si>
    <t>COVITA</t>
  </si>
  <si>
    <t>24-00464</t>
  </si>
  <si>
    <t>CUARESMA</t>
  </si>
  <si>
    <t>24-00465</t>
  </si>
  <si>
    <t>CUISON</t>
  </si>
  <si>
    <t>FE</t>
  </si>
  <si>
    <t>MAYANGAO</t>
  </si>
  <si>
    <t>SD-00084</t>
  </si>
  <si>
    <t>CULASA GOBGOB GR. I</t>
  </si>
  <si>
    <t>24-00466</t>
  </si>
  <si>
    <t>DACANAY</t>
  </si>
  <si>
    <t>CHAYA KRISTINE</t>
  </si>
  <si>
    <t>OYA-OY</t>
  </si>
  <si>
    <t>24-00467</t>
  </si>
  <si>
    <t>CONTESSA VERONI</t>
  </si>
  <si>
    <t>GONZALO</t>
  </si>
  <si>
    <t>24-00468</t>
  </si>
  <si>
    <t xml:space="preserve">MANELYN </t>
  </si>
  <si>
    <t>24-00469</t>
  </si>
  <si>
    <t>SONNY JOSE JR.</t>
  </si>
  <si>
    <t>24-00470</t>
  </si>
  <si>
    <t>SONNY JOSE SR.</t>
  </si>
  <si>
    <t>24-00471</t>
  </si>
  <si>
    <t>DACAY-OG</t>
  </si>
  <si>
    <t>SUDAIPAN</t>
  </si>
  <si>
    <t>24-00472</t>
  </si>
  <si>
    <t>DACIO</t>
  </si>
  <si>
    <t>JEANET</t>
  </si>
  <si>
    <t>24-00473</t>
  </si>
  <si>
    <t>SD-00085</t>
  </si>
  <si>
    <t>DACNAS</t>
  </si>
  <si>
    <t>JOSIE</t>
  </si>
  <si>
    <t>SD-00086</t>
  </si>
  <si>
    <t>LOUIE</t>
  </si>
  <si>
    <t>24-00474</t>
  </si>
  <si>
    <t>DAGSON</t>
  </si>
  <si>
    <t>WALIS</t>
  </si>
  <si>
    <t>24-00475</t>
  </si>
  <si>
    <t>NOEL</t>
  </si>
  <si>
    <t>24-00476</t>
  </si>
  <si>
    <t>FORYO</t>
  </si>
  <si>
    <t>24-00477</t>
  </si>
  <si>
    <t>DAGUIO</t>
  </si>
  <si>
    <t>SD-00087</t>
  </si>
  <si>
    <t>DAGUPAN WEST</t>
  </si>
  <si>
    <t>24-00478</t>
  </si>
  <si>
    <t>DALACAN</t>
  </si>
  <si>
    <t>ROBYLYN</t>
  </si>
  <si>
    <t>24-00479</t>
  </si>
  <si>
    <t>DALALO</t>
  </si>
  <si>
    <t>INGKA</t>
  </si>
  <si>
    <t>24-00480</t>
  </si>
  <si>
    <t>AGUSTINA</t>
  </si>
  <si>
    <t>24-00481</t>
  </si>
  <si>
    <t>ALELI</t>
  </si>
  <si>
    <t>24-00482</t>
  </si>
  <si>
    <t>ANN- BERTA</t>
  </si>
  <si>
    <t>24-00483</t>
  </si>
  <si>
    <t>BENJIE</t>
  </si>
  <si>
    <t>SAGALLA</t>
  </si>
  <si>
    <t>24-00484</t>
  </si>
  <si>
    <t>DARWIN</t>
  </si>
  <si>
    <t>24-00485</t>
  </si>
  <si>
    <t>EDILYN</t>
  </si>
  <si>
    <t>CARAG</t>
  </si>
  <si>
    <t>24-00486</t>
  </si>
  <si>
    <t>ESTRELLA</t>
  </si>
  <si>
    <t>24-00487</t>
  </si>
  <si>
    <t>MOLINA</t>
  </si>
  <si>
    <t>24-00488</t>
  </si>
  <si>
    <t>JULIE</t>
  </si>
  <si>
    <t>24-00489</t>
  </si>
  <si>
    <t>SD-00088</t>
  </si>
  <si>
    <t>KAIRAH</t>
  </si>
  <si>
    <t>SD-00089</t>
  </si>
  <si>
    <t>KANE ALDRICH</t>
  </si>
  <si>
    <t>24-00490</t>
  </si>
  <si>
    <t>LARKHIN EDWARD</t>
  </si>
  <si>
    <t>24-00491</t>
  </si>
  <si>
    <t>ODAN</t>
  </si>
  <si>
    <t>24-00492</t>
  </si>
  <si>
    <t>SANDY</t>
  </si>
  <si>
    <t>24-00493</t>
  </si>
  <si>
    <t>24-00494</t>
  </si>
  <si>
    <t>24-00495</t>
  </si>
  <si>
    <t>VLADIMIR</t>
  </si>
  <si>
    <t>24-00496</t>
  </si>
  <si>
    <t>VON ARON</t>
  </si>
  <si>
    <t>24-00497</t>
  </si>
  <si>
    <t>24-00498</t>
  </si>
  <si>
    <t>DALAYAP</t>
  </si>
  <si>
    <t>CRISANTA</t>
  </si>
  <si>
    <t>24-00499</t>
  </si>
  <si>
    <t>DALERE</t>
  </si>
  <si>
    <t>24-00500</t>
  </si>
  <si>
    <t>DALIGDIG</t>
  </si>
  <si>
    <t>PORTIA MAE</t>
  </si>
  <si>
    <t>24-00501</t>
  </si>
  <si>
    <t>KINDALYN</t>
  </si>
  <si>
    <t>ESWAG</t>
  </si>
  <si>
    <t>24-00502</t>
  </si>
  <si>
    <t>DALILIS</t>
  </si>
  <si>
    <t>MARINEL FAITH</t>
  </si>
  <si>
    <t>24-00503</t>
  </si>
  <si>
    <t>NELIA</t>
  </si>
  <si>
    <t>24-00504</t>
  </si>
  <si>
    <t>24-00505</t>
  </si>
  <si>
    <t>COBOLAN</t>
  </si>
  <si>
    <t>24-00506</t>
  </si>
  <si>
    <t>DALIPOG</t>
  </si>
  <si>
    <t xml:space="preserve">ADORA </t>
  </si>
  <si>
    <t>24-00507</t>
  </si>
  <si>
    <t>ANGELINA</t>
  </si>
  <si>
    <t>ELIG</t>
  </si>
  <si>
    <t>24-00508</t>
  </si>
  <si>
    <t>FRANK</t>
  </si>
  <si>
    <t>24-00509</t>
  </si>
  <si>
    <t>KEL JANE</t>
  </si>
  <si>
    <t>24-00510</t>
  </si>
  <si>
    <t>VIOLETA</t>
  </si>
  <si>
    <t>24-00511</t>
  </si>
  <si>
    <t>DALIRE</t>
  </si>
  <si>
    <t>ARTEMIO</t>
  </si>
  <si>
    <t>24-00512</t>
  </si>
  <si>
    <t>RENALYN</t>
  </si>
  <si>
    <t>24-00513</t>
  </si>
  <si>
    <t>DALIYONG</t>
  </si>
  <si>
    <t>OMAREZ</t>
  </si>
  <si>
    <t>24-00514</t>
  </si>
  <si>
    <t>MENDOZA</t>
  </si>
  <si>
    <t>24-00515</t>
  </si>
  <si>
    <t>DALLAPAS</t>
  </si>
  <si>
    <t>24-00516</t>
  </si>
  <si>
    <t>MARIA</t>
  </si>
  <si>
    <t>ONGGAO</t>
  </si>
  <si>
    <t>24-00517</t>
  </si>
  <si>
    <t>ANONGOS</t>
  </si>
  <si>
    <t>24-00518</t>
  </si>
  <si>
    <t>JUDITH</t>
  </si>
  <si>
    <t>WA-AY</t>
  </si>
  <si>
    <t>24-00519</t>
  </si>
  <si>
    <t>RODOLFO JR.</t>
  </si>
  <si>
    <t>SD-00090</t>
  </si>
  <si>
    <t>DALMACIO</t>
  </si>
  <si>
    <t>JESON PSYRUZZ</t>
  </si>
  <si>
    <t>CASIANO</t>
  </si>
  <si>
    <t>SD-00091</t>
  </si>
  <si>
    <t>PSYQUELEREIGNE</t>
  </si>
  <si>
    <t>24-00520</t>
  </si>
  <si>
    <t>PSYQUEZITA</t>
  </si>
  <si>
    <t>SD-00092</t>
  </si>
  <si>
    <t>PSYREIGNEHEART</t>
  </si>
  <si>
    <t>24-00521</t>
  </si>
  <si>
    <t>DALOG</t>
  </si>
  <si>
    <t>MANADAO</t>
  </si>
  <si>
    <t>24-00522</t>
  </si>
  <si>
    <t>JAYBOY</t>
  </si>
  <si>
    <t>AWINGAN</t>
  </si>
  <si>
    <t>24-00523</t>
  </si>
  <si>
    <t>JAYMEL</t>
  </si>
  <si>
    <t>24-00524</t>
  </si>
  <si>
    <t>MARGARITA</t>
  </si>
  <si>
    <t>24-00525</t>
  </si>
  <si>
    <t>ROWENA</t>
  </si>
  <si>
    <t>SD-00093</t>
  </si>
  <si>
    <t>DALOWOG</t>
  </si>
  <si>
    <t>SHERYL</t>
  </si>
  <si>
    <t>24-00526</t>
  </si>
  <si>
    <t>DAMASCO</t>
  </si>
  <si>
    <t>24-00527</t>
  </si>
  <si>
    <t>NOBERT</t>
  </si>
  <si>
    <t>24-00528</t>
  </si>
  <si>
    <t>RONDALEE</t>
  </si>
  <si>
    <t>24-00529</t>
  </si>
  <si>
    <t>ZITA</t>
  </si>
  <si>
    <t>24-00530</t>
  </si>
  <si>
    <t>DANET</t>
  </si>
  <si>
    <t>MARK RAFAEL</t>
  </si>
  <si>
    <t>LANGCAO</t>
  </si>
  <si>
    <t>24-00531</t>
  </si>
  <si>
    <t>DANGANGAO</t>
  </si>
  <si>
    <t>ANTONIA</t>
  </si>
  <si>
    <t>24-00532</t>
  </si>
  <si>
    <t>24-00533</t>
  </si>
  <si>
    <t>LETTY</t>
  </si>
  <si>
    <t>AGUSIN</t>
  </si>
  <si>
    <t>24-00534</t>
  </si>
  <si>
    <t>PRUTO</t>
  </si>
  <si>
    <t>24-00535</t>
  </si>
  <si>
    <t>VICENTE</t>
  </si>
  <si>
    <t>24-00536</t>
  </si>
  <si>
    <t>DANG-AWAN</t>
  </si>
  <si>
    <t>ANNIE MARIE</t>
  </si>
  <si>
    <t>24-00537</t>
  </si>
  <si>
    <t>JOEL JAMES</t>
  </si>
  <si>
    <t>24-00538</t>
  </si>
  <si>
    <t xml:space="preserve">JONAR GIDON </t>
  </si>
  <si>
    <t>24-00539</t>
  </si>
  <si>
    <t>VILLAMOR</t>
  </si>
  <si>
    <t>24-00540</t>
  </si>
  <si>
    <t>DANGGALAN</t>
  </si>
  <si>
    <t>AMAY</t>
  </si>
  <si>
    <t>24-00541</t>
  </si>
  <si>
    <t>LEONARDO</t>
  </si>
  <si>
    <t>24-00542</t>
  </si>
  <si>
    <t>ROMANA</t>
  </si>
  <si>
    <t>24-00543</t>
  </si>
  <si>
    <t>DANGIWAN</t>
  </si>
  <si>
    <t>EMETERIA</t>
  </si>
  <si>
    <t>24-00544</t>
  </si>
  <si>
    <t>FAITH</t>
  </si>
  <si>
    <t>24-00545</t>
  </si>
  <si>
    <t>JEMMUEL</t>
  </si>
  <si>
    <t>24-00546</t>
  </si>
  <si>
    <t>NILIA</t>
  </si>
  <si>
    <t>24-00547</t>
  </si>
  <si>
    <t>PRINCESS  DIANA</t>
  </si>
  <si>
    <t>24-00548</t>
  </si>
  <si>
    <t>24-00549</t>
  </si>
  <si>
    <t>DANGWILIS</t>
  </si>
  <si>
    <t>MIA CLARENCIA</t>
  </si>
  <si>
    <t>SAGUDING</t>
  </si>
  <si>
    <t>24-00550</t>
  </si>
  <si>
    <t>RHEA</t>
  </si>
  <si>
    <t>BALNAO</t>
  </si>
  <si>
    <t>24-00551</t>
  </si>
  <si>
    <t>DAO-INON</t>
  </si>
  <si>
    <t>MAUEE</t>
  </si>
  <si>
    <t>24-00552</t>
  </si>
  <si>
    <t>PIA KATE</t>
  </si>
  <si>
    <t>SD-00094</t>
  </si>
  <si>
    <t>DAOWAN</t>
  </si>
  <si>
    <t>GETHSEMANE LYNETH</t>
  </si>
  <si>
    <t>24-00553</t>
  </si>
  <si>
    <t>DAPPAY</t>
  </si>
  <si>
    <t>24-00554</t>
  </si>
  <si>
    <t>DAPUYEN</t>
  </si>
  <si>
    <t>JEANNE FRANCES</t>
  </si>
  <si>
    <t>PADUA</t>
  </si>
  <si>
    <t>24-00555</t>
  </si>
  <si>
    <t>DAUS</t>
  </si>
  <si>
    <t>ERNESTO</t>
  </si>
  <si>
    <t>MINA</t>
  </si>
  <si>
    <t>24-00556</t>
  </si>
  <si>
    <t>24-00557</t>
  </si>
  <si>
    <t>DAW-AGAN</t>
  </si>
  <si>
    <t xml:space="preserve">MARIA </t>
  </si>
  <si>
    <t>SD-00095</t>
  </si>
  <si>
    <t>DAWAGAN</t>
  </si>
  <si>
    <t>24-00558</t>
  </si>
  <si>
    <t>DAWATON</t>
  </si>
  <si>
    <t>BEATRIZE</t>
  </si>
  <si>
    <t>SD-00096</t>
  </si>
  <si>
    <t>BRENILY</t>
  </si>
  <si>
    <t>GOMAYAT</t>
  </si>
  <si>
    <t>24-00559</t>
  </si>
  <si>
    <t>SMITH</t>
  </si>
  <si>
    <t>24-00560</t>
  </si>
  <si>
    <t>JOAN</t>
  </si>
  <si>
    <t>24-00561</t>
  </si>
  <si>
    <t>DAWEY</t>
  </si>
  <si>
    <t>DARYL</t>
  </si>
  <si>
    <t>TABAG</t>
  </si>
  <si>
    <t>SD-00097</t>
  </si>
  <si>
    <t>HOWARD</t>
  </si>
  <si>
    <t>SD-00098</t>
  </si>
  <si>
    <t>DAYAO</t>
  </si>
  <si>
    <t>YUSHAN</t>
  </si>
  <si>
    <t>24-00562</t>
  </si>
  <si>
    <t>DE JESUS</t>
  </si>
  <si>
    <t>RODERICK</t>
  </si>
  <si>
    <t>24-00563</t>
  </si>
  <si>
    <t>DEGAY</t>
  </si>
  <si>
    <t>CAMILO SR.</t>
  </si>
  <si>
    <t>24-00564</t>
  </si>
  <si>
    <t>HANNA FE</t>
  </si>
  <si>
    <t>24-00565</t>
  </si>
  <si>
    <t>DEGYEM</t>
  </si>
  <si>
    <t>ROSE</t>
  </si>
  <si>
    <t>GANGGANGAN</t>
  </si>
  <si>
    <t>24-00566</t>
  </si>
  <si>
    <t>DEJESUS</t>
  </si>
  <si>
    <t>IDERLINA</t>
  </si>
  <si>
    <t>24-00567</t>
  </si>
  <si>
    <t>DEL ROSARIO</t>
  </si>
  <si>
    <t>NORA</t>
  </si>
  <si>
    <t>GALLETO</t>
  </si>
  <si>
    <t>24-00568</t>
  </si>
  <si>
    <t>DELA CRUZ</t>
  </si>
  <si>
    <t>BABETTE BARBARA</t>
  </si>
  <si>
    <t>24-00569</t>
  </si>
  <si>
    <t>CATALINA</t>
  </si>
  <si>
    <t>24-00570</t>
  </si>
  <si>
    <t>DANNY JR.</t>
  </si>
  <si>
    <t>24-00571</t>
  </si>
  <si>
    <t>GEOFFREY</t>
  </si>
  <si>
    <t>SD-00099</t>
  </si>
  <si>
    <t>PRYNCEZ DYANN ANGEL</t>
  </si>
  <si>
    <t>24-00572</t>
  </si>
  <si>
    <t>DELOS REYES</t>
  </si>
  <si>
    <t>CORA ANN</t>
  </si>
  <si>
    <t>MADARANG</t>
  </si>
  <si>
    <t>24-00573</t>
  </si>
  <si>
    <t>ROLANDO JR.</t>
  </si>
  <si>
    <t>24-00574</t>
  </si>
  <si>
    <t>DELSON</t>
  </si>
  <si>
    <t>ROSELIE</t>
  </si>
  <si>
    <t>GUANSO</t>
  </si>
  <si>
    <t>SD-00100</t>
  </si>
  <si>
    <t>DENNA</t>
  </si>
  <si>
    <t>PRINCESS  MARY ABBYGAIL</t>
  </si>
  <si>
    <t>SD-00101</t>
  </si>
  <si>
    <t>DEVERA</t>
  </si>
  <si>
    <t>24-00575</t>
  </si>
  <si>
    <t>BRICCIO</t>
  </si>
  <si>
    <t>24-00576</t>
  </si>
  <si>
    <t>CELESTE MIA</t>
  </si>
  <si>
    <t>24-00577</t>
  </si>
  <si>
    <t xml:space="preserve">FLOYDELIA </t>
  </si>
  <si>
    <t>24-00578</t>
  </si>
  <si>
    <t>HEINRICH ERIC</t>
  </si>
  <si>
    <t>24-00579</t>
  </si>
  <si>
    <t>24-00580</t>
  </si>
  <si>
    <t>ROMMEL JR.</t>
  </si>
  <si>
    <t>24-00581</t>
  </si>
  <si>
    <t xml:space="preserve">ALFRED </t>
  </si>
  <si>
    <t>24-00582</t>
  </si>
  <si>
    <t>FLORDELIZA</t>
  </si>
  <si>
    <t>24-00583</t>
  </si>
  <si>
    <t>24-00584</t>
  </si>
  <si>
    <t>MARIAN</t>
  </si>
  <si>
    <t>CASIWAN</t>
  </si>
  <si>
    <t>24-00585</t>
  </si>
  <si>
    <t>DICANG</t>
  </si>
  <si>
    <t>CHERRY</t>
  </si>
  <si>
    <t>GUNDAY</t>
  </si>
  <si>
    <t>24-00586</t>
  </si>
  <si>
    <t>DIMALANTA</t>
  </si>
  <si>
    <t>LORETA</t>
  </si>
  <si>
    <t>GUMANGAN</t>
  </si>
  <si>
    <t>24-00587</t>
  </si>
  <si>
    <t>DIN-ANG</t>
  </si>
  <si>
    <t>LAGASCA</t>
  </si>
  <si>
    <t>24-00588</t>
  </si>
  <si>
    <t>DIN-AS</t>
  </si>
  <si>
    <t>HENRY</t>
  </si>
  <si>
    <t>24-00589</t>
  </si>
  <si>
    <t>JUANITA</t>
  </si>
  <si>
    <t>SD-00102</t>
  </si>
  <si>
    <t>DINGIL</t>
  </si>
  <si>
    <t>JANINE</t>
  </si>
  <si>
    <t>24-00590</t>
  </si>
  <si>
    <t>DIOCARES</t>
  </si>
  <si>
    <t>FRANCISCO</t>
  </si>
  <si>
    <t>24-00591</t>
  </si>
  <si>
    <t>DIWAS</t>
  </si>
  <si>
    <t>LIGGET</t>
  </si>
  <si>
    <t>YATAR</t>
  </si>
  <si>
    <t>24-00592</t>
  </si>
  <si>
    <t>DOCLAN</t>
  </si>
  <si>
    <t>MARILYN</t>
  </si>
  <si>
    <t>24-00593</t>
  </si>
  <si>
    <t>CONSTANTE</t>
  </si>
  <si>
    <t>24-00594</t>
  </si>
  <si>
    <t>MINDA</t>
  </si>
  <si>
    <t>24-00595</t>
  </si>
  <si>
    <t>REYNALDO</t>
  </si>
  <si>
    <t>24-00596</t>
  </si>
  <si>
    <t>DOGA-ONG</t>
  </si>
  <si>
    <t>ALICE</t>
  </si>
  <si>
    <t>GALACYAN</t>
  </si>
  <si>
    <t>24-00597</t>
  </si>
  <si>
    <t>DOMALSIN</t>
  </si>
  <si>
    <t>JUFA</t>
  </si>
  <si>
    <t>TINDOEN</t>
  </si>
  <si>
    <t>24-00598</t>
  </si>
  <si>
    <t>DOMEYEG</t>
  </si>
  <si>
    <t>ALEX MANUEL</t>
  </si>
  <si>
    <t>24-00599</t>
  </si>
  <si>
    <t>EDWARD BALTAZAR</t>
  </si>
  <si>
    <t>24-00600</t>
  </si>
  <si>
    <t>FLORENCE</t>
  </si>
  <si>
    <t>24-00601</t>
  </si>
  <si>
    <t>MA. THERESA</t>
  </si>
  <si>
    <t>24-00602</t>
  </si>
  <si>
    <t>24-00603</t>
  </si>
  <si>
    <t>24-00604</t>
  </si>
  <si>
    <t>ELDA</t>
  </si>
  <si>
    <t>24-00605</t>
  </si>
  <si>
    <t>24-00606</t>
  </si>
  <si>
    <t>JOBERT</t>
  </si>
  <si>
    <t>24-00607</t>
  </si>
  <si>
    <t>MARIALITA</t>
  </si>
  <si>
    <t>YACAPIN</t>
  </si>
  <si>
    <t>SD-00103</t>
  </si>
  <si>
    <t xml:space="preserve">PRINCESS  </t>
  </si>
  <si>
    <t>24-00608</t>
  </si>
  <si>
    <t>DOMPI</t>
  </si>
  <si>
    <t>LEA CARMELITA</t>
  </si>
  <si>
    <t>DAWANGON</t>
  </si>
  <si>
    <t>24-00609</t>
  </si>
  <si>
    <t>DORNAGON</t>
  </si>
  <si>
    <t>SD-00104</t>
  </si>
  <si>
    <t>24-00610</t>
  </si>
  <si>
    <t>DUARDIN</t>
  </si>
  <si>
    <t>24-00611</t>
  </si>
  <si>
    <t>DORIS</t>
  </si>
  <si>
    <t>SD-00105</t>
  </si>
  <si>
    <t xml:space="preserve">BABET </t>
  </si>
  <si>
    <t>TALATA</t>
  </si>
  <si>
    <t>24-00612</t>
  </si>
  <si>
    <t>24-00613</t>
  </si>
  <si>
    <t>24-00614</t>
  </si>
  <si>
    <t>MICHAEL JEROME</t>
  </si>
  <si>
    <t>24-00615</t>
  </si>
  <si>
    <t>RAMBO</t>
  </si>
  <si>
    <t>DUMLANOS</t>
  </si>
  <si>
    <t>24-00616</t>
  </si>
  <si>
    <t>24-00617</t>
  </si>
  <si>
    <t>ROGER</t>
  </si>
  <si>
    <t>24-00618</t>
  </si>
  <si>
    <t>SANTIAGO JR.</t>
  </si>
  <si>
    <t>24-00619</t>
  </si>
  <si>
    <t xml:space="preserve">ALBERT </t>
  </si>
  <si>
    <t>24-00620</t>
  </si>
  <si>
    <t>24-00621</t>
  </si>
  <si>
    <t>MICHAEL REY</t>
  </si>
  <si>
    <t>24-00622</t>
  </si>
  <si>
    <t>DUGGOY</t>
  </si>
  <si>
    <t>APALING</t>
  </si>
  <si>
    <t>24-00623</t>
  </si>
  <si>
    <t>DUGUIT</t>
  </si>
  <si>
    <t>24-00624</t>
  </si>
  <si>
    <t>TEOFILO</t>
  </si>
  <si>
    <t>LUGATAO</t>
  </si>
  <si>
    <t>24-00625</t>
  </si>
  <si>
    <t>DULAN</t>
  </si>
  <si>
    <t>BIMBO</t>
  </si>
  <si>
    <t>OPPOC</t>
  </si>
  <si>
    <t>SD-00106</t>
  </si>
  <si>
    <t>DYLAN LUKE</t>
  </si>
  <si>
    <t>24-00626</t>
  </si>
  <si>
    <t>JUNCOR</t>
  </si>
  <si>
    <t>24-00627</t>
  </si>
  <si>
    <t>LOLITO</t>
  </si>
  <si>
    <t>SD-00107</t>
  </si>
  <si>
    <t xml:space="preserve"> DIWATA SABRINA</t>
  </si>
  <si>
    <t>SD-00108</t>
  </si>
  <si>
    <t>SAVANNAH DAWN</t>
  </si>
  <si>
    <t>24-00628</t>
  </si>
  <si>
    <t>DULAWEN</t>
  </si>
  <si>
    <t>GAMONGAN</t>
  </si>
  <si>
    <t>24-00629</t>
  </si>
  <si>
    <t>SARITA</t>
  </si>
  <si>
    <t>DAWANGAN</t>
  </si>
  <si>
    <t>24-00630</t>
  </si>
  <si>
    <t>DULAWON</t>
  </si>
  <si>
    <t>24-00631</t>
  </si>
  <si>
    <t>DAWAYAN</t>
  </si>
  <si>
    <t>SD-00109</t>
  </si>
  <si>
    <t>DULAY</t>
  </si>
  <si>
    <t>24-00632</t>
  </si>
  <si>
    <t>DULNUAN</t>
  </si>
  <si>
    <t>CAROLINE</t>
  </si>
  <si>
    <t>24-00633</t>
  </si>
  <si>
    <t>FRIEDRICH</t>
  </si>
  <si>
    <t>24-00634</t>
  </si>
  <si>
    <t>JOVITA</t>
  </si>
  <si>
    <t>SD-00110</t>
  </si>
  <si>
    <t>DUMADAC</t>
  </si>
  <si>
    <t>MARGILYN</t>
  </si>
  <si>
    <t>SD-00111</t>
  </si>
  <si>
    <t>DUMAG</t>
  </si>
  <si>
    <t>KASALYN</t>
  </si>
  <si>
    <t>24-00635</t>
  </si>
  <si>
    <t>DUMAGUING</t>
  </si>
  <si>
    <t>BAGUITON</t>
  </si>
  <si>
    <t>24-00636</t>
  </si>
  <si>
    <t>DUMALLIG</t>
  </si>
  <si>
    <t>IWAG</t>
  </si>
  <si>
    <t>SD-00112</t>
  </si>
  <si>
    <t>DUMAYAG</t>
  </si>
  <si>
    <t>ARJEN</t>
  </si>
  <si>
    <t>24-00637</t>
  </si>
  <si>
    <t>DUMRIQUE</t>
  </si>
  <si>
    <t>MORALES</t>
  </si>
  <si>
    <t>24-00638</t>
  </si>
  <si>
    <t>DUPLI</t>
  </si>
  <si>
    <t>TEPHI</t>
  </si>
  <si>
    <t>24-00639</t>
  </si>
  <si>
    <t>EDAO</t>
  </si>
  <si>
    <t>FELICIDAD</t>
  </si>
  <si>
    <t>SD-00113</t>
  </si>
  <si>
    <t>ACHILLES QASIM</t>
  </si>
  <si>
    <t>24-00640</t>
  </si>
  <si>
    <t>EUSEBIA</t>
  </si>
  <si>
    <t>SD-00114</t>
  </si>
  <si>
    <t>GRETEL</t>
  </si>
  <si>
    <t>24-00641</t>
  </si>
  <si>
    <t>JAMES</t>
  </si>
  <si>
    <t>SAGMAYAO</t>
  </si>
  <si>
    <t>24-00642</t>
  </si>
  <si>
    <t>LAYLAH</t>
  </si>
  <si>
    <t>24-00643</t>
  </si>
  <si>
    <t>VICTOR JR.</t>
  </si>
  <si>
    <t>SD-00115</t>
  </si>
  <si>
    <t>ZYRA MONIQUE</t>
  </si>
  <si>
    <t>24-00644</t>
  </si>
  <si>
    <t>EGAN</t>
  </si>
  <si>
    <t>LIKIGAN</t>
  </si>
  <si>
    <t>24-00645</t>
  </si>
  <si>
    <t>24-00646</t>
  </si>
  <si>
    <t>AGUELA</t>
  </si>
  <si>
    <t>SABAWIL</t>
  </si>
  <si>
    <t>24-00647</t>
  </si>
  <si>
    <t>EGUIA</t>
  </si>
  <si>
    <t>SHEILA MARIE</t>
  </si>
  <si>
    <t>24-00648</t>
  </si>
  <si>
    <t>AMAYON</t>
  </si>
  <si>
    <t>BAYUDANG</t>
  </si>
  <si>
    <t>24-00649</t>
  </si>
  <si>
    <t>HUBERT</t>
  </si>
  <si>
    <t>24-00650</t>
  </si>
  <si>
    <t>AO-WAT</t>
  </si>
  <si>
    <t>24-00651</t>
  </si>
  <si>
    <t xml:space="preserve">MARNILYN </t>
  </si>
  <si>
    <t>24-00652</t>
  </si>
  <si>
    <t xml:space="preserve">VICTOR  </t>
  </si>
  <si>
    <t>BUGAWIT</t>
  </si>
  <si>
    <t>24-00653</t>
  </si>
  <si>
    <t>ESPERACION</t>
  </si>
  <si>
    <t>24-00654</t>
  </si>
  <si>
    <t>VIRGILIO</t>
  </si>
  <si>
    <t>24-00655</t>
  </si>
  <si>
    <t>ESPINA</t>
  </si>
  <si>
    <t>24-00656</t>
  </si>
  <si>
    <t>ESTERAS</t>
  </si>
  <si>
    <t>24-00657</t>
  </si>
  <si>
    <t>MIKE</t>
  </si>
  <si>
    <t>SD-00116</t>
  </si>
  <si>
    <t>YVENUZ IVONAH</t>
  </si>
  <si>
    <t>24-00658</t>
  </si>
  <si>
    <t>EUSEBIO</t>
  </si>
  <si>
    <t>ADELA</t>
  </si>
  <si>
    <t>SD-00117</t>
  </si>
  <si>
    <t>EVA-KALIPI BULANAO</t>
  </si>
  <si>
    <t>24-00659</t>
  </si>
  <si>
    <t>FANGI</t>
  </si>
  <si>
    <t>24-00660</t>
  </si>
  <si>
    <t>RUBYLIN</t>
  </si>
  <si>
    <t>SD-00118</t>
  </si>
  <si>
    <t>FARMER PLANTER'S KALIPI- LAYA WEST</t>
  </si>
  <si>
    <t>24-00661</t>
  </si>
  <si>
    <t>FARSING</t>
  </si>
  <si>
    <t>BERTO</t>
  </si>
  <si>
    <t>24-00662</t>
  </si>
  <si>
    <t>24-00663</t>
  </si>
  <si>
    <t>JUNILYN</t>
  </si>
  <si>
    <t>24-00664</t>
  </si>
  <si>
    <t>FAUSTO</t>
  </si>
  <si>
    <t>ANTONIO</t>
  </si>
  <si>
    <t>24-00665</t>
  </si>
  <si>
    <t>JANET</t>
  </si>
  <si>
    <t>24-00666</t>
  </si>
  <si>
    <t>FAWAS</t>
  </si>
  <si>
    <t>OLLAO</t>
  </si>
  <si>
    <t>24-00667</t>
  </si>
  <si>
    <t>FAYCHAN</t>
  </si>
  <si>
    <t>DOROTHY</t>
  </si>
  <si>
    <t>AMYAHON</t>
  </si>
  <si>
    <t>24-00668</t>
  </si>
  <si>
    <t>FEOLA</t>
  </si>
  <si>
    <t>BUNNY</t>
  </si>
  <si>
    <t>24-00669</t>
  </si>
  <si>
    <t>FERI</t>
  </si>
  <si>
    <t>MARY FLORENCE</t>
  </si>
  <si>
    <t>24-00670</t>
  </si>
  <si>
    <t>EDIONG</t>
  </si>
  <si>
    <t>24-00671</t>
  </si>
  <si>
    <t>FERNANDEZ</t>
  </si>
  <si>
    <t>FRANCISCA</t>
  </si>
  <si>
    <t>24-00672</t>
  </si>
  <si>
    <t>GARY FRANIEL</t>
  </si>
  <si>
    <t>PAGUIGIAN</t>
  </si>
  <si>
    <t>24-00673</t>
  </si>
  <si>
    <t>HAZEL</t>
  </si>
  <si>
    <t>AGOD</t>
  </si>
  <si>
    <t>24-00674</t>
  </si>
  <si>
    <t>MARVIN</t>
  </si>
  <si>
    <t>24-00675</t>
  </si>
  <si>
    <t>MYLA</t>
  </si>
  <si>
    <t>SACAYLE</t>
  </si>
  <si>
    <t>24-00676</t>
  </si>
  <si>
    <t>VIRGINIA</t>
  </si>
  <si>
    <t>SD-00119</t>
  </si>
  <si>
    <t>FLORES</t>
  </si>
  <si>
    <t>BLESSIE MIEL</t>
  </si>
  <si>
    <t>SD-00120</t>
  </si>
  <si>
    <t>LEIGRHEA</t>
  </si>
  <si>
    <t>SD-00121</t>
  </si>
  <si>
    <t>SERAPHIM LEE</t>
  </si>
  <si>
    <t>24-00677</t>
  </si>
  <si>
    <t>FRANCIA</t>
  </si>
  <si>
    <t>VISTA</t>
  </si>
  <si>
    <t>24-00678</t>
  </si>
  <si>
    <t>HAMILYN</t>
  </si>
  <si>
    <t>24-00679</t>
  </si>
  <si>
    <t>RUTH KIMBERLY</t>
  </si>
  <si>
    <t>24-00680</t>
  </si>
  <si>
    <t>FRANCO</t>
  </si>
  <si>
    <t>GALLEMA</t>
  </si>
  <si>
    <t>24-00681</t>
  </si>
  <si>
    <t>EDGARDO</t>
  </si>
  <si>
    <t>24-00682</t>
  </si>
  <si>
    <t>GODWIN MERIC</t>
  </si>
  <si>
    <t>24-00683</t>
  </si>
  <si>
    <t>JAN GAI MILANI</t>
  </si>
  <si>
    <t>24-00684</t>
  </si>
  <si>
    <t>GA-AYON</t>
  </si>
  <si>
    <t>PINATED</t>
  </si>
  <si>
    <t>24-00685</t>
  </si>
  <si>
    <t>GABEL</t>
  </si>
  <si>
    <t>MARCELA</t>
  </si>
  <si>
    <t>24-00686</t>
  </si>
  <si>
    <t>GABIOLA</t>
  </si>
  <si>
    <t>LAMBAYONG</t>
  </si>
  <si>
    <t>24-00687</t>
  </si>
  <si>
    <t>REYNANTE</t>
  </si>
  <si>
    <t>24-00688</t>
  </si>
  <si>
    <t>24-00689</t>
  </si>
  <si>
    <t>GABURNO</t>
  </si>
  <si>
    <t>24-00690</t>
  </si>
  <si>
    <t>HYNNER</t>
  </si>
  <si>
    <t>24-00691</t>
  </si>
  <si>
    <t>JOANNA</t>
  </si>
  <si>
    <t>SD-00122</t>
  </si>
  <si>
    <t>GACUTAN</t>
  </si>
  <si>
    <t>24-00692</t>
  </si>
  <si>
    <t>HILARIA</t>
  </si>
  <si>
    <t>24-00693</t>
  </si>
  <si>
    <t>RACHIEL</t>
  </si>
  <si>
    <t>24-00694</t>
  </si>
  <si>
    <t>GAFFUD</t>
  </si>
  <si>
    <t>FELIMON</t>
  </si>
  <si>
    <t>ANDAL</t>
  </si>
  <si>
    <t>24-00695</t>
  </si>
  <si>
    <t>24-00696</t>
  </si>
  <si>
    <t>TAO-ING</t>
  </si>
  <si>
    <t>24-00697</t>
  </si>
  <si>
    <t>24-00698</t>
  </si>
  <si>
    <t>WILMA</t>
  </si>
  <si>
    <t>24-00699</t>
  </si>
  <si>
    <t>GALAMTO</t>
  </si>
  <si>
    <t>HENNY</t>
  </si>
  <si>
    <t>24-00700</t>
  </si>
  <si>
    <t>GALICIA</t>
  </si>
  <si>
    <t>PIERRE</t>
  </si>
  <si>
    <t>24-00701</t>
  </si>
  <si>
    <t>CLIFFORD</t>
  </si>
  <si>
    <t>GAYAGAY</t>
  </si>
  <si>
    <t>SD-00123</t>
  </si>
  <si>
    <t>GALLAMOY</t>
  </si>
  <si>
    <t>24-00702</t>
  </si>
  <si>
    <t>GALLARDO</t>
  </si>
  <si>
    <t>SICDAWAG</t>
  </si>
  <si>
    <t>24-00703</t>
  </si>
  <si>
    <t>ARLET</t>
  </si>
  <si>
    <t>SD-00124</t>
  </si>
  <si>
    <t>CATHERINE</t>
  </si>
  <si>
    <t>SD-00125</t>
  </si>
  <si>
    <t>LEONORA</t>
  </si>
  <si>
    <t>SD-00126</t>
  </si>
  <si>
    <t>24-00704</t>
  </si>
  <si>
    <t>OLIVA</t>
  </si>
  <si>
    <t>24-00705</t>
  </si>
  <si>
    <t>GALLUTAN</t>
  </si>
  <si>
    <t>MAULINO</t>
  </si>
  <si>
    <t>24-00706</t>
  </si>
  <si>
    <t>GALWED</t>
  </si>
  <si>
    <t>OPPAC</t>
  </si>
  <si>
    <t>24-00707</t>
  </si>
  <si>
    <t>CLARISA</t>
  </si>
  <si>
    <t>MATNAO</t>
  </si>
  <si>
    <t>24-00708</t>
  </si>
  <si>
    <t>GAMON</t>
  </si>
  <si>
    <t>ALLAN REDDIE</t>
  </si>
  <si>
    <t>OMENGAN</t>
  </si>
  <si>
    <t>24-00709</t>
  </si>
  <si>
    <t>CARLO BRIAN</t>
  </si>
  <si>
    <t>24-00710</t>
  </si>
  <si>
    <t>24-00711</t>
  </si>
  <si>
    <t>ROBERT FREDERICK</t>
  </si>
  <si>
    <t>24-00712</t>
  </si>
  <si>
    <t>GLEALYN</t>
  </si>
  <si>
    <t>24-00713</t>
  </si>
  <si>
    <t>SD-00127</t>
  </si>
  <si>
    <t>JAY-ANN</t>
  </si>
  <si>
    <t>24-00714</t>
  </si>
  <si>
    <t>GANGNGAT</t>
  </si>
  <si>
    <t>24-00715</t>
  </si>
  <si>
    <t>SD-00128</t>
  </si>
  <si>
    <t>MARK ANGELO</t>
  </si>
  <si>
    <t>SD-00129</t>
  </si>
  <si>
    <t>GANNABAN</t>
  </si>
  <si>
    <t>PHILLINE</t>
  </si>
  <si>
    <t>24-00716</t>
  </si>
  <si>
    <t>SUWAN</t>
  </si>
  <si>
    <t>24-00717</t>
  </si>
  <si>
    <t>ZERAKAYE</t>
  </si>
  <si>
    <t>24-00718</t>
  </si>
  <si>
    <t>GAPASEN</t>
  </si>
  <si>
    <t>JACQUELINE</t>
  </si>
  <si>
    <t>SD-00130</t>
  </si>
  <si>
    <t>GARAN</t>
  </si>
  <si>
    <t>24-00719</t>
  </si>
  <si>
    <t>GARCIA</t>
  </si>
  <si>
    <t>SANDRA NOREEN</t>
  </si>
  <si>
    <t>24-00720</t>
  </si>
  <si>
    <t>OAWASA</t>
  </si>
  <si>
    <t>24-00721</t>
  </si>
  <si>
    <t>GASSAT</t>
  </si>
  <si>
    <t>PAULITA</t>
  </si>
  <si>
    <t>PINGYOS</t>
  </si>
  <si>
    <t>24-00722</t>
  </si>
  <si>
    <t>ARNULFO</t>
  </si>
  <si>
    <t>DUGAYON</t>
  </si>
  <si>
    <t>24-00723</t>
  </si>
  <si>
    <t>ROSAMELIA</t>
  </si>
  <si>
    <t>24-00724</t>
  </si>
  <si>
    <t>GAYAWET</t>
  </si>
  <si>
    <t>CLARISSA</t>
  </si>
  <si>
    <t>SD-00131</t>
  </si>
  <si>
    <t>GLADYS</t>
  </si>
  <si>
    <t>24-00725</t>
  </si>
  <si>
    <t>LIZA</t>
  </si>
  <si>
    <t>24-00726</t>
  </si>
  <si>
    <t>TITA</t>
  </si>
  <si>
    <t>24-00727</t>
  </si>
  <si>
    <t>GAYBAN</t>
  </si>
  <si>
    <t>ULITAK</t>
  </si>
  <si>
    <t>24-00728</t>
  </si>
  <si>
    <t>GAYDOWEN</t>
  </si>
  <si>
    <t>LUISA</t>
  </si>
  <si>
    <t>SD-00132</t>
  </si>
  <si>
    <t>BALAWAG</t>
  </si>
  <si>
    <t>24-00729</t>
  </si>
  <si>
    <t>JOIEMMY</t>
  </si>
  <si>
    <t>24-00730</t>
  </si>
  <si>
    <t>JUSTYN FAITH</t>
  </si>
  <si>
    <t>24-00731</t>
  </si>
  <si>
    <t>24-00732</t>
  </si>
  <si>
    <t>GAYYAD</t>
  </si>
  <si>
    <t>RHEA MAY</t>
  </si>
  <si>
    <t>24-00733</t>
  </si>
  <si>
    <t>STEVE</t>
  </si>
  <si>
    <t>SD-00133</t>
  </si>
  <si>
    <t>GERONIMO</t>
  </si>
  <si>
    <t>DENMARK</t>
  </si>
  <si>
    <t>SD-00134</t>
  </si>
  <si>
    <t>EVERLEIGH BREE</t>
  </si>
  <si>
    <t>24-00734</t>
  </si>
  <si>
    <t>HONEY LEE</t>
  </si>
  <si>
    <t>SD-00135</t>
  </si>
  <si>
    <t>LESLIE ANN</t>
  </si>
  <si>
    <t>24-00735</t>
  </si>
  <si>
    <t xml:space="preserve">MATT ALLEN </t>
  </si>
  <si>
    <t>24-00736</t>
  </si>
  <si>
    <t>ORLINO III</t>
  </si>
  <si>
    <t>SD-00136</t>
  </si>
  <si>
    <t>GOMEZ</t>
  </si>
  <si>
    <t>ANALYN</t>
  </si>
  <si>
    <t>24-00737</t>
  </si>
  <si>
    <t>ASHWILL</t>
  </si>
  <si>
    <t>SD-00137</t>
  </si>
  <si>
    <t>24-00738</t>
  </si>
  <si>
    <t>STELLA</t>
  </si>
  <si>
    <t>24-00739</t>
  </si>
  <si>
    <t>GOMGOM-O</t>
  </si>
  <si>
    <t>DOMINGA</t>
  </si>
  <si>
    <t>24-00740</t>
  </si>
  <si>
    <t>24-00741</t>
  </si>
  <si>
    <t>24-00742</t>
  </si>
  <si>
    <t>LUCAS</t>
  </si>
  <si>
    <t>BACOCO</t>
  </si>
  <si>
    <t>24-00743</t>
  </si>
  <si>
    <t>SD-00138</t>
  </si>
  <si>
    <t>MERLY</t>
  </si>
  <si>
    <t>24-00744</t>
  </si>
  <si>
    <t>GOYAGOY</t>
  </si>
  <si>
    <t>24-00745</t>
  </si>
  <si>
    <t>RENATO</t>
  </si>
  <si>
    <t>24-00746</t>
  </si>
  <si>
    <t>24-00747</t>
  </si>
  <si>
    <t>24-00748</t>
  </si>
  <si>
    <t>GOYAO</t>
  </si>
  <si>
    <t>24-00749</t>
  </si>
  <si>
    <t>24-00750</t>
  </si>
  <si>
    <t>GUARDIA</t>
  </si>
  <si>
    <t>24-00751</t>
  </si>
  <si>
    <t>GUERRERO</t>
  </si>
  <si>
    <t>GENEVIEVE</t>
  </si>
  <si>
    <t>24-00752</t>
  </si>
  <si>
    <t>24-00753</t>
  </si>
  <si>
    <t>ISAAC JOHN</t>
  </si>
  <si>
    <t>24-00754</t>
  </si>
  <si>
    <t>JASPER</t>
  </si>
  <si>
    <t>24-00755</t>
  </si>
  <si>
    <t>KEANU</t>
  </si>
  <si>
    <t>SD-00139</t>
  </si>
  <si>
    <t>GUERZO</t>
  </si>
  <si>
    <t>ANACITA</t>
  </si>
  <si>
    <t>24-00756</t>
  </si>
  <si>
    <t>GUETA</t>
  </si>
  <si>
    <t>DEAH GRAILE</t>
  </si>
  <si>
    <t>MADRIAGA</t>
  </si>
  <si>
    <t>24-00757</t>
  </si>
  <si>
    <t>GUIANG</t>
  </si>
  <si>
    <t>24-00758</t>
  </si>
  <si>
    <t>GUIAWAN</t>
  </si>
  <si>
    <t>24-00759</t>
  </si>
  <si>
    <t>RODANTE</t>
  </si>
  <si>
    <t>LUDAN</t>
  </si>
  <si>
    <t>24-00760</t>
  </si>
  <si>
    <t xml:space="preserve">ZAIDAN ROME </t>
  </si>
  <si>
    <t>24-00761</t>
  </si>
  <si>
    <t>ZAIMHER DAN</t>
  </si>
  <si>
    <t>SD-00140</t>
  </si>
  <si>
    <t>ISRAEL JERUSALEM</t>
  </si>
  <si>
    <t>JULATON</t>
  </si>
  <si>
    <t>24-00762</t>
  </si>
  <si>
    <t>SADAGAN</t>
  </si>
  <si>
    <t>24-00763</t>
  </si>
  <si>
    <t>RODYLINE</t>
  </si>
  <si>
    <t>24-00764</t>
  </si>
  <si>
    <t>WILBUR</t>
  </si>
  <si>
    <t>NARAG</t>
  </si>
  <si>
    <t>24-00765</t>
  </si>
  <si>
    <t>GUILAO</t>
  </si>
  <si>
    <t>ROBERT</t>
  </si>
  <si>
    <t>24-00766</t>
  </si>
  <si>
    <t>GUISOB</t>
  </si>
  <si>
    <t>SELMA</t>
  </si>
  <si>
    <t>MAMMA</t>
  </si>
  <si>
    <t>SD-00141</t>
  </si>
  <si>
    <t>GUITELEN</t>
  </si>
  <si>
    <t>EMMA RUTH</t>
  </si>
  <si>
    <t>24-00767</t>
  </si>
  <si>
    <t>GUIYA-AN</t>
  </si>
  <si>
    <t>BOG-AO</t>
  </si>
  <si>
    <t>24-00768</t>
  </si>
  <si>
    <t>GUIYADAN</t>
  </si>
  <si>
    <t>BALANA</t>
  </si>
  <si>
    <t>24-00769</t>
  </si>
  <si>
    <t>BAGGID</t>
  </si>
  <si>
    <t>24-00770</t>
  </si>
  <si>
    <t>GULINGAN</t>
  </si>
  <si>
    <t>ERNALYN</t>
  </si>
  <si>
    <t>SD-00142</t>
  </si>
  <si>
    <t>GULLAYAN</t>
  </si>
  <si>
    <t>DESIREE</t>
  </si>
  <si>
    <t>24-00771</t>
  </si>
  <si>
    <t>GUMAAD</t>
  </si>
  <si>
    <t>ANTONINO</t>
  </si>
  <si>
    <t>PALANGYA</t>
  </si>
  <si>
    <t>24-00772</t>
  </si>
  <si>
    <t>JOSEFINO</t>
  </si>
  <si>
    <t>SD-00143</t>
  </si>
  <si>
    <t>JEZELLE</t>
  </si>
  <si>
    <t>GALWAGAO</t>
  </si>
  <si>
    <t>24-00773</t>
  </si>
  <si>
    <t>24-00774</t>
  </si>
  <si>
    <t>24-00775</t>
  </si>
  <si>
    <t>GUMAYAT</t>
  </si>
  <si>
    <t>24-00776</t>
  </si>
  <si>
    <t>24-00777</t>
  </si>
  <si>
    <t>ALACQUIAO</t>
  </si>
  <si>
    <t>SD-00144</t>
  </si>
  <si>
    <t>GUNAYON</t>
  </si>
  <si>
    <t>FLORDELINA</t>
  </si>
  <si>
    <t>24-00778</t>
  </si>
  <si>
    <t>GUPAAL</t>
  </si>
  <si>
    <t>DAWAS</t>
  </si>
  <si>
    <t>24-00779</t>
  </si>
  <si>
    <t>GUTIEREZ</t>
  </si>
  <si>
    <t>EUSELVIA</t>
  </si>
  <si>
    <t>SD-00145</t>
  </si>
  <si>
    <t>GUYAGOY</t>
  </si>
  <si>
    <t>ELEANOR</t>
  </si>
  <si>
    <t>SD-00146</t>
  </si>
  <si>
    <t>HABAN</t>
  </si>
  <si>
    <t>24-00780</t>
  </si>
  <si>
    <t>HANGDAAN</t>
  </si>
  <si>
    <t>MADCHIW</t>
  </si>
  <si>
    <t>24-00781</t>
  </si>
  <si>
    <t>HAW</t>
  </si>
  <si>
    <t>LILY</t>
  </si>
  <si>
    <t>PEDRINO</t>
  </si>
  <si>
    <t>24-00782</t>
  </si>
  <si>
    <t>HOLGADO</t>
  </si>
  <si>
    <t>MIRASOL</t>
  </si>
  <si>
    <t>U.</t>
  </si>
  <si>
    <t>24-00783</t>
  </si>
  <si>
    <t>HORA</t>
  </si>
  <si>
    <t>GUMIRAN</t>
  </si>
  <si>
    <t>24-00784</t>
  </si>
  <si>
    <t>PETER IAN</t>
  </si>
  <si>
    <t>24-00785</t>
  </si>
  <si>
    <t>IBAY</t>
  </si>
  <si>
    <t xml:space="preserve">BRENDA </t>
  </si>
  <si>
    <t>24-00786</t>
  </si>
  <si>
    <t>VALENTINO</t>
  </si>
  <si>
    <t>24-00787</t>
  </si>
  <si>
    <t>IBIA</t>
  </si>
  <si>
    <t>NELDA</t>
  </si>
  <si>
    <t>24-00788</t>
  </si>
  <si>
    <t>RAFAEL</t>
  </si>
  <si>
    <t>24-00789</t>
  </si>
  <si>
    <t>IDAO</t>
  </si>
  <si>
    <t>AMELIA AMAY</t>
  </si>
  <si>
    <t>24-00790</t>
  </si>
  <si>
    <t>IGLESIA</t>
  </si>
  <si>
    <t>CELLA</t>
  </si>
  <si>
    <t>SD-00147</t>
  </si>
  <si>
    <t>IGNACIO</t>
  </si>
  <si>
    <t>24-00791</t>
  </si>
  <si>
    <t>IGO</t>
  </si>
  <si>
    <t>NIDA</t>
  </si>
  <si>
    <t>24-00792</t>
  </si>
  <si>
    <t>24-00793</t>
  </si>
  <si>
    <t>ILONEN</t>
  </si>
  <si>
    <t>24-00794</t>
  </si>
  <si>
    <t>ROMEO</t>
  </si>
  <si>
    <t>SD-00148</t>
  </si>
  <si>
    <t>IMATONG</t>
  </si>
  <si>
    <t>KIER</t>
  </si>
  <si>
    <t>24-00795</t>
  </si>
  <si>
    <t>IMPER</t>
  </si>
  <si>
    <t>MA. FATIMA</t>
  </si>
  <si>
    <t>24-00796</t>
  </si>
  <si>
    <t>24-00797</t>
  </si>
  <si>
    <t>DANTE</t>
  </si>
  <si>
    <t>SD-00149</t>
  </si>
  <si>
    <t>KURT MARK</t>
  </si>
  <si>
    <t>24-00798</t>
  </si>
  <si>
    <t>ROSE MARIE</t>
  </si>
  <si>
    <t>SD-00150</t>
  </si>
  <si>
    <t>INANDELA SEA-K ASS'N</t>
  </si>
  <si>
    <t>24-00799</t>
  </si>
  <si>
    <t>24-00800</t>
  </si>
  <si>
    <t>ROSARIA</t>
  </si>
  <si>
    <t>SD-00151</t>
  </si>
  <si>
    <t>ISESELE</t>
  </si>
  <si>
    <t>VALENCIA</t>
  </si>
  <si>
    <t>24-00801</t>
  </si>
  <si>
    <t>IYADAN</t>
  </si>
  <si>
    <t>EDGAR</t>
  </si>
  <si>
    <t>24-00802</t>
  </si>
  <si>
    <t>24-00803</t>
  </si>
  <si>
    <t>MAY-ANN</t>
  </si>
  <si>
    <t>LIAGAO</t>
  </si>
  <si>
    <t>SD-00152</t>
  </si>
  <si>
    <t>NORLINE</t>
  </si>
  <si>
    <t>24-00804</t>
  </si>
  <si>
    <t>JACOBE</t>
  </si>
  <si>
    <t>DIOSALYN</t>
  </si>
  <si>
    <t>SD-00153</t>
  </si>
  <si>
    <t>CELSO</t>
  </si>
  <si>
    <t>SD-00154</t>
  </si>
  <si>
    <t>JESSIE ROY &amp; CHARAMIE</t>
  </si>
  <si>
    <t>SD-00155</t>
  </si>
  <si>
    <t>JESUS CHRIST TRIBE MISSION CHURCH</t>
  </si>
  <si>
    <t>SD-00156</t>
  </si>
  <si>
    <t>JOHN JEREMHIE</t>
  </si>
  <si>
    <t>24-00805</t>
  </si>
  <si>
    <t>JOSE</t>
  </si>
  <si>
    <t>LILIAN</t>
  </si>
  <si>
    <t>24-00806</t>
  </si>
  <si>
    <t>24-00807</t>
  </si>
  <si>
    <t>RONALD RYAN</t>
  </si>
  <si>
    <t>24-00808</t>
  </si>
  <si>
    <t>RIZALIA</t>
  </si>
  <si>
    <t>24-00809</t>
  </si>
  <si>
    <t>24-00810</t>
  </si>
  <si>
    <t>JOVEN</t>
  </si>
  <si>
    <t>GREATHEL</t>
  </si>
  <si>
    <t>ORDAS</t>
  </si>
  <si>
    <t>24-00811</t>
  </si>
  <si>
    <t>BANDONIL</t>
  </si>
  <si>
    <t>24-00812</t>
  </si>
  <si>
    <t>ROSALYN</t>
  </si>
  <si>
    <t>PAGUINTO</t>
  </si>
  <si>
    <t>24-00813</t>
  </si>
  <si>
    <t>ROSELYNE</t>
  </si>
  <si>
    <t>24-00814</t>
  </si>
  <si>
    <t>ROVELYN</t>
  </si>
  <si>
    <t>24-00815</t>
  </si>
  <si>
    <t>JULIAN</t>
  </si>
  <si>
    <t>24-00816</t>
  </si>
  <si>
    <t>ERLINDA</t>
  </si>
  <si>
    <t>AGACER</t>
  </si>
  <si>
    <t>24-00817</t>
  </si>
  <si>
    <t>NENA</t>
  </si>
  <si>
    <t>24-00818</t>
  </si>
  <si>
    <t>JURUENA</t>
  </si>
  <si>
    <t>MARIETTA</t>
  </si>
  <si>
    <t>SD-00157</t>
  </si>
  <si>
    <t>KALIPI BALONG</t>
  </si>
  <si>
    <t>SD-00158</t>
  </si>
  <si>
    <t>KALIPI, DILAG CENTRO</t>
  </si>
  <si>
    <t>24-00819</t>
  </si>
  <si>
    <t>KAWIS</t>
  </si>
  <si>
    <t>JAY WARREN</t>
  </si>
  <si>
    <t>24-00820</t>
  </si>
  <si>
    <t>JOYDA</t>
  </si>
  <si>
    <t>SD-00159</t>
  </si>
  <si>
    <t>KELLEY</t>
  </si>
  <si>
    <t>GELINE</t>
  </si>
  <si>
    <t>SD-00160</t>
  </si>
  <si>
    <t>LEALYN</t>
  </si>
  <si>
    <t>SD-00161</t>
  </si>
  <si>
    <t>KIDAFA</t>
  </si>
  <si>
    <t>24-00821</t>
  </si>
  <si>
    <t>KILAO</t>
  </si>
  <si>
    <t>CHANGKOP</t>
  </si>
  <si>
    <t>SUYAM</t>
  </si>
  <si>
    <t>SD-00162</t>
  </si>
  <si>
    <t>KILEY</t>
  </si>
  <si>
    <t>AEULYN BRIELLE</t>
  </si>
  <si>
    <t>MACADAEG</t>
  </si>
  <si>
    <t>24-00822</t>
  </si>
  <si>
    <t>EMELDA</t>
  </si>
  <si>
    <t>24-00823</t>
  </si>
  <si>
    <t>JALIH EARTH</t>
  </si>
  <si>
    <t>DACOCO</t>
  </si>
  <si>
    <t>24-00824</t>
  </si>
  <si>
    <t>JAMAILAH STAR</t>
  </si>
  <si>
    <t>24-00825</t>
  </si>
  <si>
    <t>JEANNY</t>
  </si>
  <si>
    <t>24-00826</t>
  </si>
  <si>
    <t>JOFFRE</t>
  </si>
  <si>
    <t>TICNANG</t>
  </si>
  <si>
    <t>24-00827</t>
  </si>
  <si>
    <t>24-00828</t>
  </si>
  <si>
    <t>JUHARI MOON</t>
  </si>
  <si>
    <t>24-00829</t>
  </si>
  <si>
    <t>JUNIE FRANCIS</t>
  </si>
  <si>
    <t>24-00830</t>
  </si>
  <si>
    <t xml:space="preserve">LEUWIN </t>
  </si>
  <si>
    <t>24-00831</t>
  </si>
  <si>
    <t>KILONGAN</t>
  </si>
  <si>
    <t>COLAS</t>
  </si>
  <si>
    <t>24-00832</t>
  </si>
  <si>
    <t>24-00833</t>
  </si>
  <si>
    <t>KIMMAYONG</t>
  </si>
  <si>
    <t>BONIFACIO</t>
  </si>
  <si>
    <t>24-00834</t>
  </si>
  <si>
    <t>FELY</t>
  </si>
  <si>
    <t>PALAN</t>
  </si>
  <si>
    <t>24-00835</t>
  </si>
  <si>
    <t>ROY</t>
  </si>
  <si>
    <t>24-00836</t>
  </si>
  <si>
    <t>WINIFRED</t>
  </si>
  <si>
    <t>PEREDO</t>
  </si>
  <si>
    <t>24-00837</t>
  </si>
  <si>
    <t>KINAO</t>
  </si>
  <si>
    <t>MICAH</t>
  </si>
  <si>
    <t>MALNAWA</t>
  </si>
  <si>
    <t>SD-00163</t>
  </si>
  <si>
    <t>TATCHA</t>
  </si>
  <si>
    <t>24-00838</t>
  </si>
  <si>
    <t>KITONG</t>
  </si>
  <si>
    <t>DIVINE GRACE</t>
  </si>
  <si>
    <t>24-00839</t>
  </si>
  <si>
    <t>24-00840</t>
  </si>
  <si>
    <t>RASHID</t>
  </si>
  <si>
    <t>24-00841</t>
  </si>
  <si>
    <t>24-00842</t>
  </si>
  <si>
    <t>ANALIZA</t>
  </si>
  <si>
    <t>24-00843</t>
  </si>
  <si>
    <t>24-00844</t>
  </si>
  <si>
    <t>MYRNA</t>
  </si>
  <si>
    <t>GUMPAD</t>
  </si>
  <si>
    <t>24-00845</t>
  </si>
  <si>
    <t>KOTOKEN</t>
  </si>
  <si>
    <t>JULIET</t>
  </si>
  <si>
    <t>SD-00164</t>
  </si>
  <si>
    <t>LABAN</t>
  </si>
  <si>
    <t>MARSON LEE</t>
  </si>
  <si>
    <t>24-00846</t>
  </si>
  <si>
    <t>LACAR</t>
  </si>
  <si>
    <t>AILEEN JOY</t>
  </si>
  <si>
    <t>DE LEON</t>
  </si>
  <si>
    <t>24-00847</t>
  </si>
  <si>
    <t>TINDOWEN</t>
  </si>
  <si>
    <t>24-00848</t>
  </si>
  <si>
    <t>JUDEE JR.</t>
  </si>
  <si>
    <t>24-00849</t>
  </si>
  <si>
    <t>JUDY SR.</t>
  </si>
  <si>
    <t>24-00850</t>
  </si>
  <si>
    <t>PHILIP JEF</t>
  </si>
  <si>
    <t>24-00851</t>
  </si>
  <si>
    <t>SAMUEL</t>
  </si>
  <si>
    <t>24-00852</t>
  </si>
  <si>
    <t>LACBAWAN</t>
  </si>
  <si>
    <t>24-00853</t>
  </si>
  <si>
    <t>LACHICA</t>
  </si>
  <si>
    <t>JUNAH</t>
  </si>
  <si>
    <t>24-00854</t>
  </si>
  <si>
    <t>24-00855</t>
  </si>
  <si>
    <t>LACWASAN</t>
  </si>
  <si>
    <t>24-00856</t>
  </si>
  <si>
    <t>LADERAS</t>
  </si>
  <si>
    <t>RICARTE</t>
  </si>
  <si>
    <t>24-00857</t>
  </si>
  <si>
    <t>SHANE RICH</t>
  </si>
  <si>
    <t>24-00858</t>
  </si>
  <si>
    <t>SHARON</t>
  </si>
  <si>
    <t>24-00859</t>
  </si>
  <si>
    <t>LADRIDO</t>
  </si>
  <si>
    <t>BABY CHITA</t>
  </si>
  <si>
    <t>24-00860</t>
  </si>
  <si>
    <t>LAGANSI</t>
  </si>
  <si>
    <t>MARYNEL</t>
  </si>
  <si>
    <t>24-00861</t>
  </si>
  <si>
    <t>24-00862</t>
  </si>
  <si>
    <t>TOLENTINO</t>
  </si>
  <si>
    <t>24-00863</t>
  </si>
  <si>
    <t>SOMMA</t>
  </si>
  <si>
    <t>24-00864</t>
  </si>
  <si>
    <t>QUIRINO</t>
  </si>
  <si>
    <t>24-00865</t>
  </si>
  <si>
    <t>LAGASI</t>
  </si>
  <si>
    <t>JENALYN</t>
  </si>
  <si>
    <t>24-00866</t>
  </si>
  <si>
    <t>LAIGO</t>
  </si>
  <si>
    <t>JENNETH</t>
  </si>
  <si>
    <t>24-00867</t>
  </si>
  <si>
    <t>CHULAWA</t>
  </si>
  <si>
    <t>24-00868</t>
  </si>
  <si>
    <t>SIMIN</t>
  </si>
  <si>
    <t>AOWING</t>
  </si>
  <si>
    <t>24-00869</t>
  </si>
  <si>
    <t>LAMBINICIO</t>
  </si>
  <si>
    <t xml:space="preserve">HEINZ KYRIE </t>
  </si>
  <si>
    <t>24-00870</t>
  </si>
  <si>
    <t>LAMMAWIN</t>
  </si>
  <si>
    <t>JOHN CAMIL</t>
  </si>
  <si>
    <t>IRVING</t>
  </si>
  <si>
    <t>24-00871</t>
  </si>
  <si>
    <t>IMMATONG</t>
  </si>
  <si>
    <t>24-00872</t>
  </si>
  <si>
    <t>DWIGHT</t>
  </si>
  <si>
    <t>24-00873</t>
  </si>
  <si>
    <t>24-00874</t>
  </si>
  <si>
    <t>24-00875</t>
  </si>
  <si>
    <t>24-00876</t>
  </si>
  <si>
    <t>LANGBAY</t>
  </si>
  <si>
    <t>BENEDICK JR.</t>
  </si>
  <si>
    <t>24-00877</t>
  </si>
  <si>
    <t>BERLYN</t>
  </si>
  <si>
    <t>24-00878</t>
  </si>
  <si>
    <t>KRISTINE</t>
  </si>
  <si>
    <t>SD-00165</t>
  </si>
  <si>
    <t>LANGABAYAN</t>
  </si>
  <si>
    <t>24-00879</t>
  </si>
  <si>
    <t>LANGIS</t>
  </si>
  <si>
    <t>MELINDA</t>
  </si>
  <si>
    <t>SD-00166</t>
  </si>
  <si>
    <t>LANGNGA</t>
  </si>
  <si>
    <t>JARIEN WAYNE</t>
  </si>
  <si>
    <t>SIAGAN</t>
  </si>
  <si>
    <t>24-00880</t>
  </si>
  <si>
    <t>LANGNGAG</t>
  </si>
  <si>
    <t>HELENA</t>
  </si>
  <si>
    <t>SD-00167</t>
  </si>
  <si>
    <t>LAO</t>
  </si>
  <si>
    <t>MILDRED</t>
  </si>
  <si>
    <t>24-00881</t>
  </si>
  <si>
    <t>LAOAGAN</t>
  </si>
  <si>
    <t>PRIMITIVA</t>
  </si>
  <si>
    <t>24-00882</t>
  </si>
  <si>
    <t>ROY JR.</t>
  </si>
  <si>
    <t>SD-00168</t>
  </si>
  <si>
    <t>LAO-ING</t>
  </si>
  <si>
    <t>JAYWELL</t>
  </si>
  <si>
    <t>24-00883</t>
  </si>
  <si>
    <t>LAOYAN</t>
  </si>
  <si>
    <t>SD-00169</t>
  </si>
  <si>
    <t>SHALIMAR</t>
  </si>
  <si>
    <t>SD-00170</t>
  </si>
  <si>
    <t>LAPPAO</t>
  </si>
  <si>
    <t>24-00884</t>
  </si>
  <si>
    <t>LARDIZABAL</t>
  </si>
  <si>
    <t>SD-00171</t>
  </si>
  <si>
    <t>MESLYN</t>
  </si>
  <si>
    <t>24-00885</t>
  </si>
  <si>
    <t>RUFINA</t>
  </si>
  <si>
    <t>LANORIA</t>
  </si>
  <si>
    <t>24-00886</t>
  </si>
  <si>
    <t>LATAWAN</t>
  </si>
  <si>
    <t>ROSALINDA</t>
  </si>
  <si>
    <t>24-00887</t>
  </si>
  <si>
    <t>LATUGAT</t>
  </si>
  <si>
    <t>ELENITA</t>
  </si>
  <si>
    <t>DALAYDAY</t>
  </si>
  <si>
    <t>24-00888</t>
  </si>
  <si>
    <t>GERVACIO</t>
  </si>
  <si>
    <t>BANATAO</t>
  </si>
  <si>
    <t>24-00889</t>
  </si>
  <si>
    <t>LAURETA</t>
  </si>
  <si>
    <t>OFELIA</t>
  </si>
  <si>
    <t>24-00890</t>
  </si>
  <si>
    <t>RUDELYN</t>
  </si>
  <si>
    <t>PACQUIAO</t>
  </si>
  <si>
    <t>SD-00172</t>
  </si>
  <si>
    <t>LAWAG R.I.C.</t>
  </si>
  <si>
    <t>SD-00173</t>
  </si>
  <si>
    <t>LAYA EAST WOMEN ASS'N</t>
  </si>
  <si>
    <t>SD-00174</t>
  </si>
  <si>
    <t>LAYA EAST R.I.C</t>
  </si>
  <si>
    <t>SD-00175</t>
  </si>
  <si>
    <t xml:space="preserve">LAY-ASAN </t>
  </si>
  <si>
    <t>24-00891</t>
  </si>
  <si>
    <t>LAYUGAN</t>
  </si>
  <si>
    <t>24-00892</t>
  </si>
  <si>
    <t>BERNIE</t>
  </si>
  <si>
    <t>24-00893</t>
  </si>
  <si>
    <t>LAZARO</t>
  </si>
  <si>
    <t>JENNIFER</t>
  </si>
  <si>
    <t>24-00894</t>
  </si>
  <si>
    <t>LEMON</t>
  </si>
  <si>
    <t>ANIEMIE</t>
  </si>
  <si>
    <t>SD-00176</t>
  </si>
  <si>
    <t>LEONES</t>
  </si>
  <si>
    <t>JOEY</t>
  </si>
  <si>
    <t>SD-00177</t>
  </si>
  <si>
    <t>24-00895</t>
  </si>
  <si>
    <t>LESION</t>
  </si>
  <si>
    <t>SD-00178</t>
  </si>
  <si>
    <t>LGBT TABUK CHAPTER</t>
  </si>
  <si>
    <t>SD-00179</t>
  </si>
  <si>
    <t>FLORIDA</t>
  </si>
  <si>
    <t>24-00896</t>
  </si>
  <si>
    <t>GRETCHEN</t>
  </si>
  <si>
    <t>SD-00180</t>
  </si>
  <si>
    <t>MELBA</t>
  </si>
  <si>
    <t>24-00897</t>
  </si>
  <si>
    <t>NORLYNE</t>
  </si>
  <si>
    <t>24-00898</t>
  </si>
  <si>
    <t>NORTHENIA</t>
  </si>
  <si>
    <t>24-00899</t>
  </si>
  <si>
    <t>RUBEN</t>
  </si>
  <si>
    <t>24-00900</t>
  </si>
  <si>
    <t>LIBAN</t>
  </si>
  <si>
    <t>CECILIA</t>
  </si>
  <si>
    <t>24-00901</t>
  </si>
  <si>
    <t>24-00902</t>
  </si>
  <si>
    <t>LIBIRAN</t>
  </si>
  <si>
    <t>SD-00181</t>
  </si>
  <si>
    <t>RAINIER XANDRE</t>
  </si>
  <si>
    <t>24-00903</t>
  </si>
  <si>
    <t>LIBUNAO</t>
  </si>
  <si>
    <t>ALPHA</t>
  </si>
  <si>
    <t>24-00904</t>
  </si>
  <si>
    <t>GINO CARLO</t>
  </si>
  <si>
    <t>24-00905</t>
  </si>
  <si>
    <t>JIM RONALDO</t>
  </si>
  <si>
    <t>24-00906</t>
  </si>
  <si>
    <t>SD-00182</t>
  </si>
  <si>
    <t>LICTAO</t>
  </si>
  <si>
    <t>JUEVES</t>
  </si>
  <si>
    <t>SD-00183</t>
  </si>
  <si>
    <t>LIEGEN</t>
  </si>
  <si>
    <t>CATHY</t>
  </si>
  <si>
    <t>SD-00184</t>
  </si>
  <si>
    <t>LIGHT BRINGERS PYA</t>
  </si>
  <si>
    <t>24-00907</t>
  </si>
  <si>
    <t>PRESCA</t>
  </si>
  <si>
    <t>24-00908</t>
  </si>
  <si>
    <t>LIM</t>
  </si>
  <si>
    <t>24-00909</t>
  </si>
  <si>
    <t>SAYAN</t>
  </si>
  <si>
    <t>24-00910</t>
  </si>
  <si>
    <t>EUGENE</t>
  </si>
  <si>
    <t>24-00911</t>
  </si>
  <si>
    <t xml:space="preserve">LIM </t>
  </si>
  <si>
    <t>FEDERICO</t>
  </si>
  <si>
    <t>SD-00185</t>
  </si>
  <si>
    <t>PRECIOUS</t>
  </si>
  <si>
    <t>LINGBAWAN</t>
  </si>
  <si>
    <t>24-00912</t>
  </si>
  <si>
    <t>DAVID</t>
  </si>
  <si>
    <t>KIFFANNAG</t>
  </si>
  <si>
    <t>24-00913</t>
  </si>
  <si>
    <t xml:space="preserve">DENVER </t>
  </si>
  <si>
    <t>SAGPA</t>
  </si>
  <si>
    <t>24-00914</t>
  </si>
  <si>
    <t xml:space="preserve">JOHN DENVER </t>
  </si>
  <si>
    <t>WANGDAGAN</t>
  </si>
  <si>
    <t>24-00915</t>
  </si>
  <si>
    <t>MENA FLOR</t>
  </si>
  <si>
    <t>WANDAGAN</t>
  </si>
  <si>
    <t>24-00916</t>
  </si>
  <si>
    <t>NORMA</t>
  </si>
  <si>
    <t>SAPPA</t>
  </si>
  <si>
    <t>24-00917</t>
  </si>
  <si>
    <t>LINGGAYO</t>
  </si>
  <si>
    <t>ANELYN</t>
  </si>
  <si>
    <t>24-00918</t>
  </si>
  <si>
    <t>VILORIA</t>
  </si>
  <si>
    <t>24-00919</t>
  </si>
  <si>
    <t>GOMES</t>
  </si>
  <si>
    <t>ALSIYAO</t>
  </si>
  <si>
    <t>24-00920</t>
  </si>
  <si>
    <t>ALSIYAW</t>
  </si>
  <si>
    <t>24-00921</t>
  </si>
  <si>
    <t>LASSUDAN</t>
  </si>
  <si>
    <t>24-00922</t>
  </si>
  <si>
    <t>LOLLY</t>
  </si>
  <si>
    <t>24-00923</t>
  </si>
  <si>
    <t>ETAY</t>
  </si>
  <si>
    <t>24-00924</t>
  </si>
  <si>
    <t>VENTURA</t>
  </si>
  <si>
    <t>MALAG</t>
  </si>
  <si>
    <t>24-00925</t>
  </si>
  <si>
    <t>WENCHELL</t>
  </si>
  <si>
    <t>24-00926</t>
  </si>
  <si>
    <t>WINSTON JR.</t>
  </si>
  <si>
    <t>24-00927</t>
  </si>
  <si>
    <t>LINGLINGON</t>
  </si>
  <si>
    <t>AMY PEE</t>
  </si>
  <si>
    <t>24-00928</t>
  </si>
  <si>
    <t>LINMIPAO</t>
  </si>
  <si>
    <t>DRUSO</t>
  </si>
  <si>
    <t>BANU-OG</t>
  </si>
  <si>
    <t>24-00929</t>
  </si>
  <si>
    <t>MIKHAEL</t>
  </si>
  <si>
    <t>24-00930</t>
  </si>
  <si>
    <t>BANITO</t>
  </si>
  <si>
    <t>24-00931</t>
  </si>
  <si>
    <t>LIPATO</t>
  </si>
  <si>
    <t>24-00932</t>
  </si>
  <si>
    <t>LOAN</t>
  </si>
  <si>
    <t>24-00933</t>
  </si>
  <si>
    <t>24-00934</t>
  </si>
  <si>
    <t>LISALIS</t>
  </si>
  <si>
    <t>ISIC</t>
  </si>
  <si>
    <t>TAGAL</t>
  </si>
  <si>
    <t>24-00935</t>
  </si>
  <si>
    <t>LIW-AGAN</t>
  </si>
  <si>
    <t>LORRAINE</t>
  </si>
  <si>
    <t>24-00936</t>
  </si>
  <si>
    <t>LIWALIW</t>
  </si>
  <si>
    <t>RUTH</t>
  </si>
  <si>
    <t>24-00937</t>
  </si>
  <si>
    <t>LIWAN</t>
  </si>
  <si>
    <t>24-00938</t>
  </si>
  <si>
    <t>IRISH KAREN</t>
  </si>
  <si>
    <t>MENNAO</t>
  </si>
  <si>
    <t>24-00939</t>
  </si>
  <si>
    <t>LOGAO</t>
  </si>
  <si>
    <t>SAGUDANG</t>
  </si>
  <si>
    <t>24-00940</t>
  </si>
  <si>
    <t>LOMASE</t>
  </si>
  <si>
    <t>JEFFERSON JR.</t>
  </si>
  <si>
    <t>DOUGLAS</t>
  </si>
  <si>
    <t>24-00941</t>
  </si>
  <si>
    <t>VICENTA</t>
  </si>
  <si>
    <t>SD-00186</t>
  </si>
  <si>
    <t>MARQUISE</t>
  </si>
  <si>
    <t>24-00942</t>
  </si>
  <si>
    <t>LOQUE</t>
  </si>
  <si>
    <t>24-00943</t>
  </si>
  <si>
    <t>LOYON</t>
  </si>
  <si>
    <t>ALAN GREG</t>
  </si>
  <si>
    <t>SD-00187</t>
  </si>
  <si>
    <t>FRANZ ALAN</t>
  </si>
  <si>
    <t>24-00944</t>
  </si>
  <si>
    <t>JULIA</t>
  </si>
  <si>
    <t>24-00945</t>
  </si>
  <si>
    <t>SD-00188</t>
  </si>
  <si>
    <t>LUCAG</t>
  </si>
  <si>
    <t>MESHACK</t>
  </si>
  <si>
    <t>SD-00189</t>
  </si>
  <si>
    <t>24-00946</t>
  </si>
  <si>
    <t>LUCOB</t>
  </si>
  <si>
    <t>VERONICA</t>
  </si>
  <si>
    <t>AMBEGUIA</t>
  </si>
  <si>
    <t>24-00947</t>
  </si>
  <si>
    <t>ALVIN</t>
  </si>
  <si>
    <t>24-00948</t>
  </si>
  <si>
    <t>ARRAH MARYI</t>
  </si>
  <si>
    <t>24-00949</t>
  </si>
  <si>
    <t>24-00950</t>
  </si>
  <si>
    <t>RHIAN</t>
  </si>
  <si>
    <t>24-00951</t>
  </si>
  <si>
    <t>24-00952</t>
  </si>
  <si>
    <t>SERGIO</t>
  </si>
  <si>
    <t>24-00953</t>
  </si>
  <si>
    <t>SHEENA</t>
  </si>
  <si>
    <t>24-00954</t>
  </si>
  <si>
    <t>LUGO</t>
  </si>
  <si>
    <t>MARY IRENE</t>
  </si>
  <si>
    <t>24-00955</t>
  </si>
  <si>
    <t>REY</t>
  </si>
  <si>
    <t>24-00956</t>
  </si>
  <si>
    <t>ERIC</t>
  </si>
  <si>
    <t>SD-00190</t>
  </si>
  <si>
    <t>24-00957</t>
  </si>
  <si>
    <t>24-00958</t>
  </si>
  <si>
    <t>LUMIYAS</t>
  </si>
  <si>
    <t>CALIMBAS</t>
  </si>
  <si>
    <t>24-00959</t>
  </si>
  <si>
    <t>LUNGAO</t>
  </si>
  <si>
    <t>24-00960</t>
  </si>
  <si>
    <t>24-00961</t>
  </si>
  <si>
    <t>PATRICIA</t>
  </si>
  <si>
    <t>24-00962</t>
  </si>
  <si>
    <t>LUPA</t>
  </si>
  <si>
    <t>24-00963</t>
  </si>
  <si>
    <t>LUYA</t>
  </si>
  <si>
    <t>24-00964</t>
  </si>
  <si>
    <t>24-00965</t>
  </si>
  <si>
    <t>MACAD</t>
  </si>
  <si>
    <t>24-00966</t>
  </si>
  <si>
    <t>MACANAS</t>
  </si>
  <si>
    <t>IZA</t>
  </si>
  <si>
    <t>SD-00191</t>
  </si>
  <si>
    <t>JEANETTE</t>
  </si>
  <si>
    <t>24-00967</t>
  </si>
  <si>
    <t>MACANDAO</t>
  </si>
  <si>
    <t>BRYAN</t>
  </si>
  <si>
    <t>24-00968</t>
  </si>
  <si>
    <t>SD-00192</t>
  </si>
  <si>
    <t>MACARAMPAT</t>
  </si>
  <si>
    <t>ARLYN</t>
  </si>
  <si>
    <t>SD-00193</t>
  </si>
  <si>
    <t>MACLI-ING</t>
  </si>
  <si>
    <t>JAYMARK</t>
  </si>
  <si>
    <t>24-00969</t>
  </si>
  <si>
    <t>MACUSI</t>
  </si>
  <si>
    <t>SHARON GRACE</t>
  </si>
  <si>
    <t>SD-00194</t>
  </si>
  <si>
    <t>MADDUGAY</t>
  </si>
  <si>
    <t>24-00970</t>
  </si>
  <si>
    <t>MADIGAS</t>
  </si>
  <si>
    <t>MAYO</t>
  </si>
  <si>
    <t>24-00971</t>
  </si>
  <si>
    <t>SEMORA</t>
  </si>
  <si>
    <t>BACAO</t>
  </si>
  <si>
    <t>24-00972</t>
  </si>
  <si>
    <t>MADIGYEM</t>
  </si>
  <si>
    <t>VALDEZ</t>
  </si>
  <si>
    <t>24-00973</t>
  </si>
  <si>
    <t>MADONGIT</t>
  </si>
  <si>
    <t>BOWAKEN</t>
  </si>
  <si>
    <t>24-00974</t>
  </si>
  <si>
    <t>SD-00195</t>
  </si>
  <si>
    <t>FE MARIE</t>
  </si>
  <si>
    <t>24-00975</t>
  </si>
  <si>
    <t>MAGANNON</t>
  </si>
  <si>
    <t>24-00976</t>
  </si>
  <si>
    <t>MAGNO</t>
  </si>
  <si>
    <t>ARNEL</t>
  </si>
  <si>
    <t>24-00977</t>
  </si>
  <si>
    <t>MAGWANGAN</t>
  </si>
  <si>
    <t>SUSANA</t>
  </si>
  <si>
    <t>DONGGA-AS</t>
  </si>
  <si>
    <t>SD-00196</t>
  </si>
  <si>
    <t>MAHILUM</t>
  </si>
  <si>
    <t>DAHLIA</t>
  </si>
  <si>
    <t>24-00978</t>
  </si>
  <si>
    <t>MAINGA</t>
  </si>
  <si>
    <t>SEBLAOAN</t>
  </si>
  <si>
    <t>24-00979</t>
  </si>
  <si>
    <t>JACOB</t>
  </si>
  <si>
    <t>24-00980</t>
  </si>
  <si>
    <t xml:space="preserve">JULIUS RAZZEL </t>
  </si>
  <si>
    <t>24-00981</t>
  </si>
  <si>
    <t>JUSTINE MAE</t>
  </si>
  <si>
    <t>SD-00197</t>
  </si>
  <si>
    <t>MAIYAO</t>
  </si>
  <si>
    <t>ORLANDO</t>
  </si>
  <si>
    <t>24-00982</t>
  </si>
  <si>
    <t>ANGELICA</t>
  </si>
  <si>
    <t>DOCTOLERO</t>
  </si>
  <si>
    <t>24-00983</t>
  </si>
  <si>
    <t>ANGELINE</t>
  </si>
  <si>
    <t>24-00984</t>
  </si>
  <si>
    <t>CECILLE</t>
  </si>
  <si>
    <t>24-00985</t>
  </si>
  <si>
    <t>DEVORAH</t>
  </si>
  <si>
    <t>24-00986</t>
  </si>
  <si>
    <t>FEDILYN</t>
  </si>
  <si>
    <t>24-00987</t>
  </si>
  <si>
    <t>FREDELINO</t>
  </si>
  <si>
    <t>24-00988</t>
  </si>
  <si>
    <t>JOCEL</t>
  </si>
  <si>
    <t>24-00989</t>
  </si>
  <si>
    <t xml:space="preserve">JUNE JOEL </t>
  </si>
  <si>
    <t>24-00990</t>
  </si>
  <si>
    <t>24-00991</t>
  </si>
  <si>
    <t>MALAO</t>
  </si>
  <si>
    <t>CLARRENCE KATE</t>
  </si>
  <si>
    <t>FESWAY</t>
  </si>
  <si>
    <t>24-00992</t>
  </si>
  <si>
    <t>24-00993</t>
  </si>
  <si>
    <t xml:space="preserve">TERENCE KAYE </t>
  </si>
  <si>
    <t>24-00994</t>
  </si>
  <si>
    <t>WYERS</t>
  </si>
  <si>
    <t>24-00995</t>
  </si>
  <si>
    <t>WYKES</t>
  </si>
  <si>
    <t>24-00996</t>
  </si>
  <si>
    <t>MALAYAO</t>
  </si>
  <si>
    <t>APRYLL ANNE</t>
  </si>
  <si>
    <t>EDADES</t>
  </si>
  <si>
    <t>24-00997</t>
  </si>
  <si>
    <t>MAMANTEO</t>
  </si>
  <si>
    <t>24-00998</t>
  </si>
  <si>
    <t>MAMARIL</t>
  </si>
  <si>
    <t>24-00999</t>
  </si>
  <si>
    <t>24-01000</t>
  </si>
  <si>
    <t>SD-00198</t>
  </si>
  <si>
    <t>MAMAS BEST</t>
  </si>
  <si>
    <t>SD-00199</t>
  </si>
  <si>
    <t>MAMAUAG</t>
  </si>
  <si>
    <t>GIL</t>
  </si>
  <si>
    <t>24-01001</t>
  </si>
  <si>
    <t>24-01002</t>
  </si>
  <si>
    <t>MANALTAG</t>
  </si>
  <si>
    <t>JENALYNE</t>
  </si>
  <si>
    <t>CARDINAL</t>
  </si>
  <si>
    <t>SD-00200</t>
  </si>
  <si>
    <t>MANANGBAO</t>
  </si>
  <si>
    <t>MARICHU</t>
  </si>
  <si>
    <t>24-01003</t>
  </si>
  <si>
    <t>MANGAGOM</t>
  </si>
  <si>
    <t>24-01004</t>
  </si>
  <si>
    <t>MANGAWIT</t>
  </si>
  <si>
    <t>PRINCESS ANGEL</t>
  </si>
  <si>
    <t>24-01005</t>
  </si>
  <si>
    <t>24-01006</t>
  </si>
  <si>
    <t>MANGGAD</t>
  </si>
  <si>
    <t>24-01007</t>
  </si>
  <si>
    <t>JEMMA</t>
  </si>
  <si>
    <t>24-01008</t>
  </si>
  <si>
    <t>MANGINGA</t>
  </si>
  <si>
    <t>FREDA</t>
  </si>
  <si>
    <t>AMBILLAY</t>
  </si>
  <si>
    <t>SD-00201</t>
  </si>
  <si>
    <t>GALWAT</t>
  </si>
  <si>
    <t>SD-00202</t>
  </si>
  <si>
    <t>MANGONDATO</t>
  </si>
  <si>
    <t>NORONZAMAN</t>
  </si>
  <si>
    <t>MACABADE</t>
  </si>
  <si>
    <t>24-01009</t>
  </si>
  <si>
    <t>MANGSAT</t>
  </si>
  <si>
    <t>24-01010</t>
  </si>
  <si>
    <t>24-01011</t>
  </si>
  <si>
    <t>SD-00203</t>
  </si>
  <si>
    <t>24-01012</t>
  </si>
  <si>
    <t>EMERSON</t>
  </si>
  <si>
    <t>24-01013</t>
  </si>
  <si>
    <t>MANZANO</t>
  </si>
  <si>
    <t>EDWIN</t>
  </si>
  <si>
    <t>24-01014</t>
  </si>
  <si>
    <t xml:space="preserve">EVANGELINE </t>
  </si>
  <si>
    <t>OSTOL</t>
  </si>
  <si>
    <t>24-01015</t>
  </si>
  <si>
    <t>MARALLAG</t>
  </si>
  <si>
    <t>DIVINA GRACIA</t>
  </si>
  <si>
    <t>24-01016</t>
  </si>
  <si>
    <t>GIANNESS KEZIA</t>
  </si>
  <si>
    <t>24-01017</t>
  </si>
  <si>
    <t>PSALM KHARLYLE</t>
  </si>
  <si>
    <t>24-01018</t>
  </si>
  <si>
    <t xml:space="preserve">REUBENZ NICHOLAS </t>
  </si>
  <si>
    <t>24-01019</t>
  </si>
  <si>
    <t>TULIAO</t>
  </si>
  <si>
    <t>24-01020</t>
  </si>
  <si>
    <t>MARCOS</t>
  </si>
  <si>
    <t>SD-00204</t>
  </si>
  <si>
    <t>MARGA</t>
  </si>
  <si>
    <t>ALTHEA</t>
  </si>
  <si>
    <t>SD-00205</t>
  </si>
  <si>
    <t>MARSOK</t>
  </si>
  <si>
    <t>SOHRIAH</t>
  </si>
  <si>
    <t>24-01021</t>
  </si>
  <si>
    <t>MARTIN</t>
  </si>
  <si>
    <t>DAMAYAN</t>
  </si>
  <si>
    <t>24-01022</t>
  </si>
  <si>
    <t>PETER</t>
  </si>
  <si>
    <t>24-01023</t>
  </si>
  <si>
    <t>MASA-AO</t>
  </si>
  <si>
    <t>LELIBETH</t>
  </si>
  <si>
    <t>24-01024</t>
  </si>
  <si>
    <t>MASIONG</t>
  </si>
  <si>
    <t>DAXENON</t>
  </si>
  <si>
    <t>PEGANTO</t>
  </si>
  <si>
    <t>24-01025</t>
  </si>
  <si>
    <t>ELIJAH JEMIMAH</t>
  </si>
  <si>
    <t>24-01026</t>
  </si>
  <si>
    <t>24-01027</t>
  </si>
  <si>
    <t>PABLO</t>
  </si>
  <si>
    <t>LASEGAN</t>
  </si>
  <si>
    <t>24-01028</t>
  </si>
  <si>
    <t>SD-00206</t>
  </si>
  <si>
    <t>MASSAGAN</t>
  </si>
  <si>
    <t>AMMIE</t>
  </si>
  <si>
    <t>SD-00207</t>
  </si>
  <si>
    <t>DIGNA</t>
  </si>
  <si>
    <t>24-01029</t>
  </si>
  <si>
    <t>24-01030</t>
  </si>
  <si>
    <t>PRECY</t>
  </si>
  <si>
    <t>DALUNAG</t>
  </si>
  <si>
    <t>SD-00208</t>
  </si>
  <si>
    <t>MASSED</t>
  </si>
  <si>
    <t>24-01031</t>
  </si>
  <si>
    <t>MATEO</t>
  </si>
  <si>
    <t>JOVELYN</t>
  </si>
  <si>
    <t>24-01032</t>
  </si>
  <si>
    <t>24-01033</t>
  </si>
  <si>
    <t>ISIDRO</t>
  </si>
  <si>
    <t>PUDCHAD</t>
  </si>
  <si>
    <t>SD-00209</t>
  </si>
  <si>
    <t>MATUTE</t>
  </si>
  <si>
    <t>24-01034</t>
  </si>
  <si>
    <t>MEANA</t>
  </si>
  <si>
    <t>MARK JEDD</t>
  </si>
  <si>
    <t>SAGUN</t>
  </si>
  <si>
    <t>24-01035</t>
  </si>
  <si>
    <t>MEJIA</t>
  </si>
  <si>
    <t>24-01036</t>
  </si>
  <si>
    <t>MENCERO</t>
  </si>
  <si>
    <t>REYNOLD</t>
  </si>
  <si>
    <t>SD-00210</t>
  </si>
  <si>
    <t>MENDEZ</t>
  </si>
  <si>
    <t>SD-00211</t>
  </si>
  <si>
    <t>SD-00212</t>
  </si>
  <si>
    <t xml:space="preserve">JUNIE </t>
  </si>
  <si>
    <t>24-01037</t>
  </si>
  <si>
    <t>THELMA</t>
  </si>
  <si>
    <t>24-01038</t>
  </si>
  <si>
    <t>MENGULLO</t>
  </si>
  <si>
    <t>24-01039</t>
  </si>
  <si>
    <t>MERCADER</t>
  </si>
  <si>
    <t>CHARLES RONNEL</t>
  </si>
  <si>
    <t>SD-00213</t>
  </si>
  <si>
    <t>XHYLLA NIKE</t>
  </si>
  <si>
    <t>24-01040</t>
  </si>
  <si>
    <t>MERETE</t>
  </si>
  <si>
    <t>24-01041</t>
  </si>
  <si>
    <t>MARTHMANN</t>
  </si>
  <si>
    <t>24-01042</t>
  </si>
  <si>
    <t>BABYLIN</t>
  </si>
  <si>
    <t>DEL ROSARIA</t>
  </si>
  <si>
    <t>24-01043</t>
  </si>
  <si>
    <t>ESCOBAR</t>
  </si>
  <si>
    <t>SD-00214</t>
  </si>
  <si>
    <t>MINOR</t>
  </si>
  <si>
    <t>ARNIE</t>
  </si>
  <si>
    <t>24-01044</t>
  </si>
  <si>
    <t>MIRANDA</t>
  </si>
  <si>
    <t>24-01045</t>
  </si>
  <si>
    <t>MOLAR</t>
  </si>
  <si>
    <t>LIENE</t>
  </si>
  <si>
    <t>24-01046</t>
  </si>
  <si>
    <t>RIZAL</t>
  </si>
  <si>
    <t>24-01047</t>
  </si>
  <si>
    <t xml:space="preserve">MOLINA </t>
  </si>
  <si>
    <t>ARCHIE</t>
  </si>
  <si>
    <t>CULBENGAN</t>
  </si>
  <si>
    <t>SD-00215</t>
  </si>
  <si>
    <t>EUSEBIO SR.</t>
  </si>
  <si>
    <t>24-01048</t>
  </si>
  <si>
    <t>24-01049</t>
  </si>
  <si>
    <t xml:space="preserve">KAREN </t>
  </si>
  <si>
    <t>AGAGON</t>
  </si>
  <si>
    <t>24-01050</t>
  </si>
  <si>
    <t>MOLINTAS</t>
  </si>
  <si>
    <t>JUANA</t>
  </si>
  <si>
    <t>CULANGAN</t>
  </si>
  <si>
    <t>24-01051</t>
  </si>
  <si>
    <t>24-01052</t>
  </si>
  <si>
    <t>BENDALIN</t>
  </si>
  <si>
    <t>24-01053</t>
  </si>
  <si>
    <t>MO-OY</t>
  </si>
  <si>
    <t>CERENIA</t>
  </si>
  <si>
    <t>24-01054</t>
  </si>
  <si>
    <t>LOIDA</t>
  </si>
  <si>
    <t>SD-00216</t>
  </si>
  <si>
    <t>MOYAEN</t>
  </si>
  <si>
    <t xml:space="preserve">KERRY </t>
  </si>
  <si>
    <t>24-01055</t>
  </si>
  <si>
    <t>MUNDA</t>
  </si>
  <si>
    <t>PHOEBE VALENTINE</t>
  </si>
  <si>
    <t>24-01056</t>
  </si>
  <si>
    <t>MUNDIGUING</t>
  </si>
  <si>
    <t>SD-00217</t>
  </si>
  <si>
    <t>MUNDO</t>
  </si>
  <si>
    <t>KHAYLEE KVIN</t>
  </si>
  <si>
    <t>24-01057</t>
  </si>
  <si>
    <t>MUNIO</t>
  </si>
  <si>
    <t>BLADIMIR</t>
  </si>
  <si>
    <t>24-01058</t>
  </si>
  <si>
    <t>SD-00218</t>
  </si>
  <si>
    <t>KARLO</t>
  </si>
  <si>
    <t>SD-00219</t>
  </si>
  <si>
    <t>KARYL</t>
  </si>
  <si>
    <t>SD-00220</t>
  </si>
  <si>
    <t>KASHANA</t>
  </si>
  <si>
    <t>24-01059</t>
  </si>
  <si>
    <t>NEDA</t>
  </si>
  <si>
    <t>24-01060</t>
  </si>
  <si>
    <t>CEFERINO</t>
  </si>
  <si>
    <t>SD-00221</t>
  </si>
  <si>
    <t>NAMWIDS ASSOCIATION</t>
  </si>
  <si>
    <t>SD-00222</t>
  </si>
  <si>
    <t>NANENG KALIPI ASS'N</t>
  </si>
  <si>
    <t>SD-00223</t>
  </si>
  <si>
    <t>NANENG WOMEN'S BOTIKA</t>
  </si>
  <si>
    <t>24-01061</t>
  </si>
  <si>
    <t>NARBASA</t>
  </si>
  <si>
    <t>ROEL</t>
  </si>
  <si>
    <t>CARILLO</t>
  </si>
  <si>
    <t>24-01062</t>
  </si>
  <si>
    <t>NAVARRO</t>
  </si>
  <si>
    <t>24-01063</t>
  </si>
  <si>
    <t>NGALOT</t>
  </si>
  <si>
    <t>24-01064</t>
  </si>
  <si>
    <t>LIGALAY</t>
  </si>
  <si>
    <t>24-01065</t>
  </si>
  <si>
    <t>NGANOY</t>
  </si>
  <si>
    <t>ALFRETZ</t>
  </si>
  <si>
    <t>24-01066</t>
  </si>
  <si>
    <t>NGASAO</t>
  </si>
  <si>
    <t>LONG-OD</t>
  </si>
  <si>
    <t>24-01067</t>
  </si>
  <si>
    <t>NGIPOL</t>
  </si>
  <si>
    <t>24-01068</t>
  </si>
  <si>
    <t>OBAL</t>
  </si>
  <si>
    <t>KATE</t>
  </si>
  <si>
    <t>SD-00224</t>
  </si>
  <si>
    <t>RHENSIE</t>
  </si>
  <si>
    <t>24-01069</t>
  </si>
  <si>
    <t>OCAMPO</t>
  </si>
  <si>
    <t>24-01070</t>
  </si>
  <si>
    <t>ROGELIO</t>
  </si>
  <si>
    <t>SEB-AT</t>
  </si>
  <si>
    <t>24-01071</t>
  </si>
  <si>
    <t>OCNAT</t>
  </si>
  <si>
    <t>24-01072</t>
  </si>
  <si>
    <t>OCTAVIANO</t>
  </si>
  <si>
    <t>TESSIE</t>
  </si>
  <si>
    <t>GASALAO</t>
  </si>
  <si>
    <t>24-01073</t>
  </si>
  <si>
    <t>24-01074</t>
  </si>
  <si>
    <t>SILVANOS</t>
  </si>
  <si>
    <t>SD-00225</t>
  </si>
  <si>
    <t>NATSUMI AKIHIRO</t>
  </si>
  <si>
    <t>SD-00226</t>
  </si>
  <si>
    <t>PRINCESS</t>
  </si>
  <si>
    <t>SD-00227</t>
  </si>
  <si>
    <t>VINCE GERALD</t>
  </si>
  <si>
    <t>24-01075</t>
  </si>
  <si>
    <t>OFOD</t>
  </si>
  <si>
    <t>CB</t>
  </si>
  <si>
    <t>BALI-AO</t>
  </si>
  <si>
    <t>24-01076</t>
  </si>
  <si>
    <t>JEANA</t>
  </si>
  <si>
    <t>24-01077</t>
  </si>
  <si>
    <t>OGA-OY</t>
  </si>
  <si>
    <t>24-01078</t>
  </si>
  <si>
    <t>ANDREW</t>
  </si>
  <si>
    <t>24-01079</t>
  </si>
  <si>
    <t>INOCENCIO</t>
  </si>
  <si>
    <t>24-01080</t>
  </si>
  <si>
    <t>24-01081</t>
  </si>
  <si>
    <t>LADIONG</t>
  </si>
  <si>
    <t>24-01082</t>
  </si>
  <si>
    <t>PAZ</t>
  </si>
  <si>
    <t>SD-00228</t>
  </si>
  <si>
    <t>OLATIC</t>
  </si>
  <si>
    <t>24-01083</t>
  </si>
  <si>
    <t>OLLIPAS</t>
  </si>
  <si>
    <t>24-01084</t>
  </si>
  <si>
    <t>OLLONG</t>
  </si>
  <si>
    <t>ATMA</t>
  </si>
  <si>
    <t>24-01085</t>
  </si>
  <si>
    <t>MARIE</t>
  </si>
  <si>
    <t>24-01086</t>
  </si>
  <si>
    <t>TACATAC</t>
  </si>
  <si>
    <t>24-01087</t>
  </si>
  <si>
    <t>WILBER</t>
  </si>
  <si>
    <t>SALANG-OY</t>
  </si>
  <si>
    <t>24-01088</t>
  </si>
  <si>
    <t>OLSIM</t>
  </si>
  <si>
    <t>REAL GOLD</t>
  </si>
  <si>
    <t>24-01089</t>
  </si>
  <si>
    <t>OLYA-ON</t>
  </si>
  <si>
    <t>24-01090</t>
  </si>
  <si>
    <t>OMAN</t>
  </si>
  <si>
    <t>24-01091</t>
  </si>
  <si>
    <t>OMANG</t>
  </si>
  <si>
    <t>LILIA</t>
  </si>
  <si>
    <t>24-01092</t>
  </si>
  <si>
    <t>24-01093</t>
  </si>
  <si>
    <t xml:space="preserve">DINAH ELMA </t>
  </si>
  <si>
    <t>PILUDEN</t>
  </si>
  <si>
    <t>24-01094</t>
  </si>
  <si>
    <t>24-01095</t>
  </si>
  <si>
    <t>ROGELYN</t>
  </si>
  <si>
    <t>24-01096</t>
  </si>
  <si>
    <t>ONAWA</t>
  </si>
  <si>
    <t>LINTO</t>
  </si>
  <si>
    <t>24-01097</t>
  </si>
  <si>
    <t>RINGOR</t>
  </si>
  <si>
    <t>24-01098</t>
  </si>
  <si>
    <t>ONGA</t>
  </si>
  <si>
    <t>CHARNAG</t>
  </si>
  <si>
    <t>24-01099</t>
  </si>
  <si>
    <t>ONGGA-AS</t>
  </si>
  <si>
    <t>KENNETH</t>
  </si>
  <si>
    <t>DONGYOY</t>
  </si>
  <si>
    <t>24-01100</t>
  </si>
  <si>
    <t>ONGYAO</t>
  </si>
  <si>
    <t>DALAYON</t>
  </si>
  <si>
    <t>PUYAW</t>
  </si>
  <si>
    <t>24-01101</t>
  </si>
  <si>
    <t>DUCASAO</t>
  </si>
  <si>
    <t>24-01102</t>
  </si>
  <si>
    <t>MARY JANE</t>
  </si>
  <si>
    <t>24-01103</t>
  </si>
  <si>
    <t>MAMERCIA</t>
  </si>
  <si>
    <t>24-01104</t>
  </si>
  <si>
    <t>ORPRECIO</t>
  </si>
  <si>
    <t>24-01105</t>
  </si>
  <si>
    <t>LEA</t>
  </si>
  <si>
    <t>24-01106</t>
  </si>
  <si>
    <t>24-01107</t>
  </si>
  <si>
    <t>STEVEN CLYD</t>
  </si>
  <si>
    <t>24-01108</t>
  </si>
  <si>
    <t>ORQUE</t>
  </si>
  <si>
    <t>CALIXTO</t>
  </si>
  <si>
    <t>24-01109</t>
  </si>
  <si>
    <t>ELISA</t>
  </si>
  <si>
    <t>PANABANG</t>
  </si>
  <si>
    <t>24-01110</t>
  </si>
  <si>
    <t>OWEK</t>
  </si>
  <si>
    <t>AIRA</t>
  </si>
  <si>
    <t>24-01111</t>
  </si>
  <si>
    <t>MARCO</t>
  </si>
  <si>
    <t>SD-00229</t>
  </si>
  <si>
    <t>PHILMARK BRIAN JR.</t>
  </si>
  <si>
    <t>24-01112</t>
  </si>
  <si>
    <t>PHILMARK BRIAN SR.</t>
  </si>
  <si>
    <t>24-01113</t>
  </si>
  <si>
    <t>ELIZABETH</t>
  </si>
  <si>
    <t>24-01114</t>
  </si>
  <si>
    <t>CIRILO</t>
  </si>
  <si>
    <t>24-01115</t>
  </si>
  <si>
    <t>LAILANI</t>
  </si>
  <si>
    <t>24-01116</t>
  </si>
  <si>
    <t>LIGAYA</t>
  </si>
  <si>
    <t>24-01117</t>
  </si>
  <si>
    <t>PADALLA</t>
  </si>
  <si>
    <t>24-01118</t>
  </si>
  <si>
    <t>PADAWAG</t>
  </si>
  <si>
    <t>WARNER SR.</t>
  </si>
  <si>
    <t>24-01119</t>
  </si>
  <si>
    <t>PADCAYAN</t>
  </si>
  <si>
    <t>SD-00230</t>
  </si>
  <si>
    <t>PADRIGO</t>
  </si>
  <si>
    <t>24-01120</t>
  </si>
  <si>
    <t>PAGA</t>
  </si>
  <si>
    <t>DEBIE</t>
  </si>
  <si>
    <t>BASIAG</t>
  </si>
  <si>
    <t>24-01121</t>
  </si>
  <si>
    <t>PICLIT</t>
  </si>
  <si>
    <t>24-01122</t>
  </si>
  <si>
    <t>PALANGDAO</t>
  </si>
  <si>
    <t>FERNAN</t>
  </si>
  <si>
    <t>PANGOSBAN</t>
  </si>
  <si>
    <t>24-01123</t>
  </si>
  <si>
    <t>PALANGEO</t>
  </si>
  <si>
    <t>24-01124</t>
  </si>
  <si>
    <t>PALICAS</t>
  </si>
  <si>
    <t>24-01125</t>
  </si>
  <si>
    <t>JULIANA</t>
  </si>
  <si>
    <t>24-01126</t>
  </si>
  <si>
    <t>PALINO</t>
  </si>
  <si>
    <t>SD-00231</t>
  </si>
  <si>
    <t>PALOR</t>
  </si>
  <si>
    <t>ARIZBIE</t>
  </si>
  <si>
    <t>24-01127</t>
  </si>
  <si>
    <t>PALTONGAN</t>
  </si>
  <si>
    <t>POCAIS</t>
  </si>
  <si>
    <t>24-01128</t>
  </si>
  <si>
    <t>REX MILO</t>
  </si>
  <si>
    <t>24-01129</t>
  </si>
  <si>
    <t>PAMBALAN</t>
  </si>
  <si>
    <t>BALAAM</t>
  </si>
  <si>
    <t>24-01130</t>
  </si>
  <si>
    <t>24-01131</t>
  </si>
  <si>
    <t>CHARLES</t>
  </si>
  <si>
    <t>24-01132</t>
  </si>
  <si>
    <t>24-01133</t>
  </si>
  <si>
    <t>JORDAN</t>
  </si>
  <si>
    <t>24-01134</t>
  </si>
  <si>
    <t>PAMON</t>
  </si>
  <si>
    <t>JENNERYN</t>
  </si>
  <si>
    <t>NAGANAG</t>
  </si>
  <si>
    <t>24-01135</t>
  </si>
  <si>
    <t>LYDIA</t>
  </si>
  <si>
    <t>TUWIG</t>
  </si>
  <si>
    <t>24-01136</t>
  </si>
  <si>
    <t>PANAHON</t>
  </si>
  <si>
    <t>JERRY</t>
  </si>
  <si>
    <t>24-01137</t>
  </si>
  <si>
    <t>PANGSIW</t>
  </si>
  <si>
    <t>FREDERICK</t>
  </si>
  <si>
    <t>24-01138</t>
  </si>
  <si>
    <t>24-01139</t>
  </si>
  <si>
    <t xml:space="preserve">YVONNE </t>
  </si>
  <si>
    <t>24-01140</t>
  </si>
  <si>
    <t>PARALES</t>
  </si>
  <si>
    <t>24-01141</t>
  </si>
  <si>
    <t>PASONG</t>
  </si>
  <si>
    <t>JOHNSON SR.</t>
  </si>
  <si>
    <t>24-01142</t>
  </si>
  <si>
    <t>PATARAS</t>
  </si>
  <si>
    <t>24-01143</t>
  </si>
  <si>
    <t>PATICAWEN</t>
  </si>
  <si>
    <t>OPLAWAN</t>
  </si>
  <si>
    <t>24-01144</t>
  </si>
  <si>
    <t>PATONGAO</t>
  </si>
  <si>
    <t>ELIZA</t>
  </si>
  <si>
    <t>LATA-AN</t>
  </si>
  <si>
    <t>SD-00232</t>
  </si>
  <si>
    <t>JANICE</t>
  </si>
  <si>
    <t>SD-00233</t>
  </si>
  <si>
    <t>SD-00234</t>
  </si>
  <si>
    <t>PATTANG</t>
  </si>
  <si>
    <t>24-01145</t>
  </si>
  <si>
    <t xml:space="preserve">IRENE  </t>
  </si>
  <si>
    <t>24-01146</t>
  </si>
  <si>
    <t>PAYAGEN</t>
  </si>
  <si>
    <t>GREGORIO JR.</t>
  </si>
  <si>
    <t>24-01147</t>
  </si>
  <si>
    <t xml:space="preserve">SUSAN </t>
  </si>
  <si>
    <t>24-01148</t>
  </si>
  <si>
    <t>CAROL</t>
  </si>
  <si>
    <t>AGLUBAT</t>
  </si>
  <si>
    <t>24-01149</t>
  </si>
  <si>
    <t>PED</t>
  </si>
  <si>
    <t>MARCORY</t>
  </si>
  <si>
    <t>SD-00235</t>
  </si>
  <si>
    <t>24-01150</t>
  </si>
  <si>
    <t>PENCHOG</t>
  </si>
  <si>
    <t>TEENAROSE</t>
  </si>
  <si>
    <t>DIGNADICE</t>
  </si>
  <si>
    <t>SD-00236</t>
  </si>
  <si>
    <t>KENJIE HANZ</t>
  </si>
  <si>
    <t>SD-00237</t>
  </si>
  <si>
    <t>KRYSTAL HANNIE</t>
  </si>
  <si>
    <t>24-01151</t>
  </si>
  <si>
    <t>PERALTA</t>
  </si>
  <si>
    <t>MARY-ANN</t>
  </si>
  <si>
    <t>SD-00238</t>
  </si>
  <si>
    <t>SD-00239</t>
  </si>
  <si>
    <t>PGBI (GUARDIANS)</t>
  </si>
  <si>
    <t>24-01152</t>
  </si>
  <si>
    <t>LANGKIT</t>
  </si>
  <si>
    <t>24-01153</t>
  </si>
  <si>
    <t>24-01154</t>
  </si>
  <si>
    <t>24-01155</t>
  </si>
  <si>
    <t>PIMENTEL</t>
  </si>
  <si>
    <t>JHUNAR</t>
  </si>
  <si>
    <t>24-01156</t>
  </si>
  <si>
    <t>24-01157</t>
  </si>
  <si>
    <t>KUB-ARON</t>
  </si>
  <si>
    <t>24-01158</t>
  </si>
  <si>
    <t>MARIE KAYE</t>
  </si>
  <si>
    <t>PULGAO</t>
  </si>
  <si>
    <t>24-01159</t>
  </si>
  <si>
    <t>MARY ANN</t>
  </si>
  <si>
    <t>24-01160</t>
  </si>
  <si>
    <t>OSMEÑA JR.</t>
  </si>
  <si>
    <t>24-01161</t>
  </si>
  <si>
    <t>24-01162</t>
  </si>
  <si>
    <t>SANTIAGO</t>
  </si>
  <si>
    <t>24-01163</t>
  </si>
  <si>
    <t>GASATAN</t>
  </si>
  <si>
    <t>24-01164</t>
  </si>
  <si>
    <t>POBLETE</t>
  </si>
  <si>
    <t>24-01165</t>
  </si>
  <si>
    <t>AARON</t>
  </si>
  <si>
    <t>24-01166</t>
  </si>
  <si>
    <t>24-01167</t>
  </si>
  <si>
    <t>PODES</t>
  </si>
  <si>
    <t>GALYOYAN</t>
  </si>
  <si>
    <t>24-01168</t>
  </si>
  <si>
    <t>POGLOY</t>
  </si>
  <si>
    <t>ABAY</t>
  </si>
  <si>
    <t>SD-00240</t>
  </si>
  <si>
    <t>POLANO</t>
  </si>
  <si>
    <t>JONALYN</t>
  </si>
  <si>
    <t>24-01169</t>
  </si>
  <si>
    <t>POLIG</t>
  </si>
  <si>
    <t>24-01170</t>
  </si>
  <si>
    <t>POMAY-O</t>
  </si>
  <si>
    <t>24-01171</t>
  </si>
  <si>
    <t xml:space="preserve">MAE </t>
  </si>
  <si>
    <t>SD-00241</t>
  </si>
  <si>
    <t>PTA TABUK CENTRAL SCHOOL</t>
  </si>
  <si>
    <t>24-01172</t>
  </si>
  <si>
    <t>PUCHONG</t>
  </si>
  <si>
    <t>SOLIDAD</t>
  </si>
  <si>
    <t>OPLAY</t>
  </si>
  <si>
    <t>24-01173</t>
  </si>
  <si>
    <t>PULQUISO</t>
  </si>
  <si>
    <t>FAUSTINA</t>
  </si>
  <si>
    <t>TOLINGAN</t>
  </si>
  <si>
    <t>24-01174</t>
  </si>
  <si>
    <t>JIMORY</t>
  </si>
  <si>
    <t>24-01175</t>
  </si>
  <si>
    <t>PUTIC</t>
  </si>
  <si>
    <t>GAWON</t>
  </si>
  <si>
    <t>24-01176</t>
  </si>
  <si>
    <t>EUGENIA</t>
  </si>
  <si>
    <t>24-01177</t>
  </si>
  <si>
    <t>24-01178</t>
  </si>
  <si>
    <t>QUINSAAT</t>
  </si>
  <si>
    <t>DUYAN</t>
  </si>
  <si>
    <t>24-01179</t>
  </si>
  <si>
    <t>RHEAN MEG</t>
  </si>
  <si>
    <t>SD-00242</t>
  </si>
  <si>
    <t>QUINTOD</t>
  </si>
  <si>
    <t>SD-00243</t>
  </si>
  <si>
    <t>RAGSAK GROUP</t>
  </si>
  <si>
    <t>24-01180</t>
  </si>
  <si>
    <t>RAMIREZ</t>
  </si>
  <si>
    <t>24-01181</t>
  </si>
  <si>
    <t>MARIFIN</t>
  </si>
  <si>
    <t>ABAWAG</t>
  </si>
  <si>
    <t>SD-00244</t>
  </si>
  <si>
    <t>RAMOS</t>
  </si>
  <si>
    <t>24-01182</t>
  </si>
  <si>
    <t>SD-00245</t>
  </si>
  <si>
    <t>JEANETTE ANN</t>
  </si>
  <si>
    <t>24-01183</t>
  </si>
  <si>
    <t>DUCUSIN</t>
  </si>
  <si>
    <t>24-01184</t>
  </si>
  <si>
    <t>ROYCE</t>
  </si>
  <si>
    <t>24-01185</t>
  </si>
  <si>
    <t>REBANCOS</t>
  </si>
  <si>
    <t>JAN MARK</t>
  </si>
  <si>
    <t>AGDIPA</t>
  </si>
  <si>
    <t>24-01186</t>
  </si>
  <si>
    <t>BARBA</t>
  </si>
  <si>
    <t>24-01187</t>
  </si>
  <si>
    <t>REYES</t>
  </si>
  <si>
    <t>BENGAÑO</t>
  </si>
  <si>
    <t>SD-00246</t>
  </si>
  <si>
    <t>FRANK ALIM</t>
  </si>
  <si>
    <t>24-01188</t>
  </si>
  <si>
    <t>24-01189</t>
  </si>
  <si>
    <t>PENNY</t>
  </si>
  <si>
    <t>24-01190</t>
  </si>
  <si>
    <t>RIRAO</t>
  </si>
  <si>
    <t>DONA</t>
  </si>
  <si>
    <t>GAWIGAWEN</t>
  </si>
  <si>
    <t>24-01191</t>
  </si>
  <si>
    <t>ROLANDO SR.</t>
  </si>
  <si>
    <t>24-01192</t>
  </si>
  <si>
    <t>DAN ANTHONY</t>
  </si>
  <si>
    <t>24-01193</t>
  </si>
  <si>
    <t>TARNATE</t>
  </si>
  <si>
    <t>24-01194</t>
  </si>
  <si>
    <t>24-01195</t>
  </si>
  <si>
    <t>24-01196</t>
  </si>
  <si>
    <t>RODRIGUEZ</t>
  </si>
  <si>
    <t>GENALYN</t>
  </si>
  <si>
    <t>24-01197</t>
  </si>
  <si>
    <t>ROLLEDA</t>
  </si>
  <si>
    <t>WINDELLE FAYE</t>
  </si>
  <si>
    <t>DALUZON</t>
  </si>
  <si>
    <t>24-01198</t>
  </si>
  <si>
    <t>ROMERO</t>
  </si>
  <si>
    <t>SD-00247</t>
  </si>
  <si>
    <t>ROSETE</t>
  </si>
  <si>
    <t>AKIA SHENISE</t>
  </si>
  <si>
    <t>SD-00248</t>
  </si>
  <si>
    <t>ELMA</t>
  </si>
  <si>
    <t>24-01199</t>
  </si>
  <si>
    <t>LESTER</t>
  </si>
  <si>
    <t>SAMSON</t>
  </si>
  <si>
    <t>24-01200</t>
  </si>
  <si>
    <t>RUECO</t>
  </si>
  <si>
    <t>24-01201</t>
  </si>
  <si>
    <t>RUMBAWA</t>
  </si>
  <si>
    <t>24-01202</t>
  </si>
  <si>
    <t>BENZON</t>
  </si>
  <si>
    <t>SD-00249</t>
  </si>
  <si>
    <t>SABADO</t>
  </si>
  <si>
    <t>ROSALIE</t>
  </si>
  <si>
    <t>24-01203</t>
  </si>
  <si>
    <t>AMALIA</t>
  </si>
  <si>
    <t>24-01204</t>
  </si>
  <si>
    <t>SACKI</t>
  </si>
  <si>
    <t>OCAO</t>
  </si>
  <si>
    <t>24-01205</t>
  </si>
  <si>
    <t>SACRAMENTO</t>
  </si>
  <si>
    <t>GERONIMO JR.</t>
  </si>
  <si>
    <t>24-01206</t>
  </si>
  <si>
    <t>24-01207</t>
  </si>
  <si>
    <t>SACSACPA</t>
  </si>
  <si>
    <t>CABOBO</t>
  </si>
  <si>
    <t>24-01208</t>
  </si>
  <si>
    <t>SAGANGAB</t>
  </si>
  <si>
    <t>24-01209</t>
  </si>
  <si>
    <t>SAGASAG</t>
  </si>
  <si>
    <t>EDUARDO</t>
  </si>
  <si>
    <t>SD-00250</t>
  </si>
  <si>
    <t>JESSIE</t>
  </si>
  <si>
    <t>24-01210</t>
  </si>
  <si>
    <t>SAGUBAT</t>
  </si>
  <si>
    <t>FELIPA</t>
  </si>
  <si>
    <t>GODDAY</t>
  </si>
  <si>
    <t>24-01211</t>
  </si>
  <si>
    <t>SAGUILOT</t>
  </si>
  <si>
    <t>24-01212</t>
  </si>
  <si>
    <t>MANUEL JR.</t>
  </si>
  <si>
    <t>24-01213</t>
  </si>
  <si>
    <t>AURELIA</t>
  </si>
  <si>
    <t>24-01214</t>
  </si>
  <si>
    <t>SAKAI</t>
  </si>
  <si>
    <t>JOSEFA FLORENCE</t>
  </si>
  <si>
    <t>24-01215</t>
  </si>
  <si>
    <t>SAKITING</t>
  </si>
  <si>
    <t>BICKY</t>
  </si>
  <si>
    <t>24-01216</t>
  </si>
  <si>
    <t>LAURENCE</t>
  </si>
  <si>
    <t>24-01217</t>
  </si>
  <si>
    <t xml:space="preserve">PAUL </t>
  </si>
  <si>
    <t>TANGLOD</t>
  </si>
  <si>
    <t>24-01218</t>
  </si>
  <si>
    <t>SALADAO</t>
  </si>
  <si>
    <t>24-01219</t>
  </si>
  <si>
    <t>NGAYA-AN</t>
  </si>
  <si>
    <t>SD-00251</t>
  </si>
  <si>
    <t>SAL-AO</t>
  </si>
  <si>
    <t>JERSON</t>
  </si>
  <si>
    <t>SD-00252</t>
  </si>
  <si>
    <t>24-01220</t>
  </si>
  <si>
    <t>SALAPIO</t>
  </si>
  <si>
    <t>BILLEDECADE</t>
  </si>
  <si>
    <t>BACTAD</t>
  </si>
  <si>
    <t>24-01221</t>
  </si>
  <si>
    <t>SALDAEN</t>
  </si>
  <si>
    <t>CAYSO</t>
  </si>
  <si>
    <t>24-01222</t>
  </si>
  <si>
    <t>24-01223</t>
  </si>
  <si>
    <t>PHOEBE</t>
  </si>
  <si>
    <t>NGAOY</t>
  </si>
  <si>
    <t>24-01224</t>
  </si>
  <si>
    <t>SALIBAD</t>
  </si>
  <si>
    <t>DANNY</t>
  </si>
  <si>
    <t>BANSALID</t>
  </si>
  <si>
    <t>SD-00253</t>
  </si>
  <si>
    <t>DAVIE</t>
  </si>
  <si>
    <t>24-01225</t>
  </si>
  <si>
    <t>MACULING</t>
  </si>
  <si>
    <t>24-01226</t>
  </si>
  <si>
    <t>MARLYN</t>
  </si>
  <si>
    <t>24-01227</t>
  </si>
  <si>
    <t>SALICOB</t>
  </si>
  <si>
    <t xml:space="preserve">MARTIN </t>
  </si>
  <si>
    <t>24-01228</t>
  </si>
  <si>
    <t>SALLAYA</t>
  </si>
  <si>
    <t>DIANE</t>
  </si>
  <si>
    <t xml:space="preserve"> LIAGAO</t>
  </si>
  <si>
    <t>24-01229</t>
  </si>
  <si>
    <t>FLORENTINA</t>
  </si>
  <si>
    <t>24-01230</t>
  </si>
  <si>
    <t>PAQUINTO</t>
  </si>
  <si>
    <t>24-01231</t>
  </si>
  <si>
    <t>24-01232</t>
  </si>
  <si>
    <t>SALLIDAO</t>
  </si>
  <si>
    <t>CAROLINA</t>
  </si>
  <si>
    <t>24-01233</t>
  </si>
  <si>
    <t>SD-00254</t>
  </si>
  <si>
    <t>SALON</t>
  </si>
  <si>
    <t>JUNREX</t>
  </si>
  <si>
    <t>24-01234</t>
  </si>
  <si>
    <t>SALVA</t>
  </si>
  <si>
    <t xml:space="preserve">MAIRA LYN </t>
  </si>
  <si>
    <t>SD-00255</t>
  </si>
  <si>
    <t>SALVADOR</t>
  </si>
  <si>
    <t>EVELYN</t>
  </si>
  <si>
    <t>24-01235</t>
  </si>
  <si>
    <t>JARIEL JADE</t>
  </si>
  <si>
    <t>BATAWANG</t>
  </si>
  <si>
    <t>24-01236</t>
  </si>
  <si>
    <t>JULIUS</t>
  </si>
  <si>
    <t>24-01237</t>
  </si>
  <si>
    <t>SAMBAT</t>
  </si>
  <si>
    <t>GLAIZA MAE</t>
  </si>
  <si>
    <t>SD-00256</t>
  </si>
  <si>
    <t>SAMOY</t>
  </si>
  <si>
    <t>MICHA ELLA</t>
  </si>
  <si>
    <t>24-01238</t>
  </si>
  <si>
    <t>SANGA</t>
  </si>
  <si>
    <t>24-01239</t>
  </si>
  <si>
    <t>SANGA-AN</t>
  </si>
  <si>
    <t>BENITO</t>
  </si>
  <si>
    <t>24-01240</t>
  </si>
  <si>
    <t>SANGMAYAO</t>
  </si>
  <si>
    <t>CARLO</t>
  </si>
  <si>
    <t>BANSON</t>
  </si>
  <si>
    <t>24-01241</t>
  </si>
  <si>
    <t>GOLDA MIR</t>
  </si>
  <si>
    <t>24-01242</t>
  </si>
  <si>
    <t>KAYNA</t>
  </si>
  <si>
    <t>SD-00257</t>
  </si>
  <si>
    <t>SANTOS</t>
  </si>
  <si>
    <t>SD-00258</t>
  </si>
  <si>
    <t>24-01243</t>
  </si>
  <si>
    <t>SARDENIA</t>
  </si>
  <si>
    <t>24-01244</t>
  </si>
  <si>
    <t>SARMIENTO</t>
  </si>
  <si>
    <t>ISMAEL SR.</t>
  </si>
  <si>
    <t>24-01245</t>
  </si>
  <si>
    <t>ARSAY</t>
  </si>
  <si>
    <t>24-01246</t>
  </si>
  <si>
    <t>SATURNINA</t>
  </si>
  <si>
    <t>24-01247</t>
  </si>
  <si>
    <t>TOMMY</t>
  </si>
  <si>
    <t>24-01248</t>
  </si>
  <si>
    <t>SARNE</t>
  </si>
  <si>
    <t>FELICIANA</t>
  </si>
  <si>
    <t>24-01249</t>
  </si>
  <si>
    <t>FLORANTE</t>
  </si>
  <si>
    <t>24-01250</t>
  </si>
  <si>
    <t>ANTOINETTE HAZEL</t>
  </si>
  <si>
    <t>24-01251</t>
  </si>
  <si>
    <t>BARKLEY</t>
  </si>
  <si>
    <t>LAGYABAN</t>
  </si>
  <si>
    <t>24-01252</t>
  </si>
  <si>
    <t>GIANNE ANGELA PAZ</t>
  </si>
  <si>
    <t>24-01253</t>
  </si>
  <si>
    <t>LUCRETINA</t>
  </si>
  <si>
    <t>24-01254</t>
  </si>
  <si>
    <t>24-01255</t>
  </si>
  <si>
    <t>24-01256</t>
  </si>
  <si>
    <t>RAINIER</t>
  </si>
  <si>
    <t>24-01257</t>
  </si>
  <si>
    <t>BALTAZAR</t>
  </si>
  <si>
    <t>OSED</t>
  </si>
  <si>
    <t>24-01258</t>
  </si>
  <si>
    <t>PAC ET</t>
  </si>
  <si>
    <t>24-01259</t>
  </si>
  <si>
    <t>24-01260</t>
  </si>
  <si>
    <t>SAYDUEN</t>
  </si>
  <si>
    <t>SD-00259</t>
  </si>
  <si>
    <t>SENIOR CITIZEN BOOKLET</t>
  </si>
  <si>
    <t>SD-00260</t>
  </si>
  <si>
    <t>SENIOR CITIZEN MORTUARY</t>
  </si>
  <si>
    <t>SD-00261</t>
  </si>
  <si>
    <t>SENIOR CITIZEN RENT FACILITIES</t>
  </si>
  <si>
    <t>SD-00262</t>
  </si>
  <si>
    <t>SEA (DSWD)</t>
  </si>
  <si>
    <t>24-01261</t>
  </si>
  <si>
    <t>BETOAGA</t>
  </si>
  <si>
    <t>24-01262</t>
  </si>
  <si>
    <t>JOVENCIO</t>
  </si>
  <si>
    <t>24-01263</t>
  </si>
  <si>
    <t>SEGUIRRE</t>
  </si>
  <si>
    <t>BENILDA</t>
  </si>
  <si>
    <t>24-01264</t>
  </si>
  <si>
    <t>SENICA</t>
  </si>
  <si>
    <t>H.</t>
  </si>
  <si>
    <t>24-01265</t>
  </si>
  <si>
    <t>THOMAS</t>
  </si>
  <si>
    <t>24-01266</t>
  </si>
  <si>
    <t>GEVERINE JOY</t>
  </si>
  <si>
    <t>24-01267</t>
  </si>
  <si>
    <t>24-01268</t>
  </si>
  <si>
    <t>SERZO</t>
  </si>
  <si>
    <t>SD-00263</t>
  </si>
  <si>
    <t>SIBATON</t>
  </si>
  <si>
    <t xml:space="preserve">FELIPA </t>
  </si>
  <si>
    <t>24-01269</t>
  </si>
  <si>
    <t>SIBAYAN</t>
  </si>
  <si>
    <t>HOBERT</t>
  </si>
  <si>
    <t>SD-00264</t>
  </si>
  <si>
    <t>SICNAWA</t>
  </si>
  <si>
    <t>REGINA</t>
  </si>
  <si>
    <t>SD-00265</t>
  </si>
  <si>
    <t>SIDDAYAO</t>
  </si>
  <si>
    <t>LEONIDA</t>
  </si>
  <si>
    <t>SD-00266</t>
  </si>
  <si>
    <t xml:space="preserve">SILVA </t>
  </si>
  <si>
    <t>JUDY</t>
  </si>
  <si>
    <t>24-01270</t>
  </si>
  <si>
    <t>24-01271</t>
  </si>
  <si>
    <t>JAYVEE MAR</t>
  </si>
  <si>
    <t>SD-00267</t>
  </si>
  <si>
    <t>24-01272</t>
  </si>
  <si>
    <t>KENNETH ALADIN</t>
  </si>
  <si>
    <t>SD-00268</t>
  </si>
  <si>
    <t>SIPOD</t>
  </si>
  <si>
    <t>MARCIANA</t>
  </si>
  <si>
    <t>24-01273</t>
  </si>
  <si>
    <t>SOAYGAN</t>
  </si>
  <si>
    <t>24-01274</t>
  </si>
  <si>
    <t>ARMIE CEECEE</t>
  </si>
  <si>
    <t>24-01275</t>
  </si>
  <si>
    <t>CZARINA</t>
  </si>
  <si>
    <t>SD-00269</t>
  </si>
  <si>
    <t>SD-00270</t>
  </si>
  <si>
    <t>JARED</t>
  </si>
  <si>
    <t>24-01276</t>
  </si>
  <si>
    <t>JEROME</t>
  </si>
  <si>
    <t>24-01277</t>
  </si>
  <si>
    <t>JOHN SR.</t>
  </si>
  <si>
    <t>24-01278</t>
  </si>
  <si>
    <t>SOLBITA</t>
  </si>
  <si>
    <t>REYMAN</t>
  </si>
  <si>
    <t>24-01279</t>
  </si>
  <si>
    <t xml:space="preserve">RUTH </t>
  </si>
  <si>
    <t>24-01280</t>
  </si>
  <si>
    <t>SOLINON</t>
  </si>
  <si>
    <t>24-01281</t>
  </si>
  <si>
    <t>DAYAGON</t>
  </si>
  <si>
    <t>24-01282</t>
  </si>
  <si>
    <t>SOLIS</t>
  </si>
  <si>
    <t>RONALD JOHN</t>
  </si>
  <si>
    <t>24-01283</t>
  </si>
  <si>
    <t>SONGA-AB</t>
  </si>
  <si>
    <t>UYAM</t>
  </si>
  <si>
    <t>SD-00271</t>
  </si>
  <si>
    <t>SORIANO</t>
  </si>
  <si>
    <t>CARLITA</t>
  </si>
  <si>
    <t>SD-00272</t>
  </si>
  <si>
    <t>24-01284</t>
  </si>
  <si>
    <t>SOTTO</t>
  </si>
  <si>
    <t>SD-00273</t>
  </si>
  <si>
    <t>24-01285</t>
  </si>
  <si>
    <t>SOYAO</t>
  </si>
  <si>
    <t>AYABU</t>
  </si>
  <si>
    <t>UPPAC</t>
  </si>
  <si>
    <t>SD-00274</t>
  </si>
  <si>
    <t>STRONGHOLD ASS.</t>
  </si>
  <si>
    <t>SD-00275</t>
  </si>
  <si>
    <t>SUGAL</t>
  </si>
  <si>
    <t>EVERSLY</t>
  </si>
  <si>
    <t>24-01286</t>
  </si>
  <si>
    <t>ANSELMO</t>
  </si>
  <si>
    <t>24-01287</t>
  </si>
  <si>
    <t>CALLING</t>
  </si>
  <si>
    <t>24-01288</t>
  </si>
  <si>
    <t>Atas</t>
  </si>
  <si>
    <t>24-01289</t>
  </si>
  <si>
    <t>Angga-o</t>
  </si>
  <si>
    <t>24-01290</t>
  </si>
  <si>
    <t>24-01291</t>
  </si>
  <si>
    <t>SUMBAD</t>
  </si>
  <si>
    <t>VIOLA ROSE</t>
  </si>
  <si>
    <t>24-01292</t>
  </si>
  <si>
    <t>JANE</t>
  </si>
  <si>
    <t>MALIAMAN</t>
  </si>
  <si>
    <t>24-01293</t>
  </si>
  <si>
    <t>OCDEN</t>
  </si>
  <si>
    <t>SD-00276</t>
  </si>
  <si>
    <t>LYNETTE MAY</t>
  </si>
  <si>
    <t>24-01294</t>
  </si>
  <si>
    <t>PAULA FLOR</t>
  </si>
  <si>
    <t>24-01295</t>
  </si>
  <si>
    <t>SUMOLBANG</t>
  </si>
  <si>
    <t>24-01296</t>
  </si>
  <si>
    <t>GEMMALYN</t>
  </si>
  <si>
    <t>24-01297</t>
  </si>
  <si>
    <t>SUPAN</t>
  </si>
  <si>
    <t>ANAMARIE</t>
  </si>
  <si>
    <t>24-01298</t>
  </si>
  <si>
    <t>CRISPIN</t>
  </si>
  <si>
    <t>SD-00277</t>
  </si>
  <si>
    <t>SURVIVAL GROUP ORG'N</t>
  </si>
  <si>
    <t>SD-00278</t>
  </si>
  <si>
    <t>SD-00279</t>
  </si>
  <si>
    <t>PAUL</t>
  </si>
  <si>
    <t>SD-00280</t>
  </si>
  <si>
    <t>TABERDO</t>
  </si>
  <si>
    <t>24-01299</t>
  </si>
  <si>
    <t>TABORADA</t>
  </si>
  <si>
    <t>KENNY LLOYD</t>
  </si>
  <si>
    <t>24-01300</t>
  </si>
  <si>
    <t>SHERWIN</t>
  </si>
  <si>
    <t>SD-00281</t>
  </si>
  <si>
    <t>TABUK WOMEN'S ORGANIZATION</t>
  </si>
  <si>
    <t>SD-00282</t>
  </si>
  <si>
    <t>TACLOBAO</t>
  </si>
  <si>
    <t>STEVE JR.</t>
  </si>
  <si>
    <t>24-01301</t>
  </si>
  <si>
    <t>TACWIGAN</t>
  </si>
  <si>
    <t>24-01302</t>
  </si>
  <si>
    <t>TADEO</t>
  </si>
  <si>
    <t>LYDIA BEATRIZ</t>
  </si>
  <si>
    <t>24-01303</t>
  </si>
  <si>
    <t>24-01304</t>
  </si>
  <si>
    <t>TAGATAG</t>
  </si>
  <si>
    <t>DANIELA</t>
  </si>
  <si>
    <t>SD-00283</t>
  </si>
  <si>
    <t>TAGUINOD</t>
  </si>
  <si>
    <t>CALISIN</t>
  </si>
  <si>
    <t>24-01305</t>
  </si>
  <si>
    <t>TALLONGON</t>
  </si>
  <si>
    <t>AMBONG</t>
  </si>
  <si>
    <t>24-01306</t>
  </si>
  <si>
    <t>TAMANGEN</t>
  </si>
  <si>
    <t>Y.</t>
  </si>
  <si>
    <t>24-01307</t>
  </si>
  <si>
    <t>TAMAYO</t>
  </si>
  <si>
    <t>BLAIRE MAVERICK</t>
  </si>
  <si>
    <t>24-01308</t>
  </si>
  <si>
    <t>CHRISTINE</t>
  </si>
  <si>
    <t>24-01309</t>
  </si>
  <si>
    <t>VAUGN XAVIER</t>
  </si>
  <si>
    <t>24-01310</t>
  </si>
  <si>
    <t>TANDINGAN</t>
  </si>
  <si>
    <t>CHARITY</t>
  </si>
  <si>
    <t>SD-00284</t>
  </si>
  <si>
    <t>TANGBAWAN</t>
  </si>
  <si>
    <t>24-01311</t>
  </si>
  <si>
    <t>TANGDOL</t>
  </si>
  <si>
    <t>SD-00285</t>
  </si>
  <si>
    <t>TANGGUIYAC</t>
  </si>
  <si>
    <t>JESSEBEL</t>
  </si>
  <si>
    <t>24-01312</t>
  </si>
  <si>
    <t>MARQUEZ</t>
  </si>
  <si>
    <t>24-01313</t>
  </si>
  <si>
    <t>TANGONAN</t>
  </si>
  <si>
    <t>FELIPE</t>
  </si>
  <si>
    <t>SD-00286</t>
  </si>
  <si>
    <t>JENELYN</t>
  </si>
  <si>
    <t>24-01314</t>
  </si>
  <si>
    <t>24-01315</t>
  </si>
  <si>
    <t>24-01316</t>
  </si>
  <si>
    <t>24-01317</t>
  </si>
  <si>
    <t>LESTER LEE</t>
  </si>
  <si>
    <t>OSBOCAN</t>
  </si>
  <si>
    <t>24-01318</t>
  </si>
  <si>
    <t>TAYAB</t>
  </si>
  <si>
    <t>SD-00287</t>
  </si>
  <si>
    <t>PRINCESS KATE</t>
  </si>
  <si>
    <t>24-01319</t>
  </si>
  <si>
    <t>TAYNE</t>
  </si>
  <si>
    <t>SD-00288</t>
  </si>
  <si>
    <t>TAYSON</t>
  </si>
  <si>
    <t>ANNALIZA</t>
  </si>
  <si>
    <t>SD-00289</t>
  </si>
  <si>
    <t>TECKNEY</t>
  </si>
  <si>
    <t>FAUSTINO JR.</t>
  </si>
  <si>
    <t>SD-00290</t>
  </si>
  <si>
    <t>RACHAEL</t>
  </si>
  <si>
    <t>SD-00291</t>
  </si>
  <si>
    <t>TEJANO</t>
  </si>
  <si>
    <t>JENNY ROSE</t>
  </si>
  <si>
    <t>24-01320</t>
  </si>
  <si>
    <t>TEN-AG</t>
  </si>
  <si>
    <t>24-01321</t>
  </si>
  <si>
    <t>24-01322</t>
  </si>
  <si>
    <t>OCTAVIANA</t>
  </si>
  <si>
    <t>24-01323</t>
  </si>
  <si>
    <t>TICNAG</t>
  </si>
  <si>
    <t>24-01324</t>
  </si>
  <si>
    <t>TIMPAC</t>
  </si>
  <si>
    <t>BRIDGIT</t>
  </si>
  <si>
    <t>24-01325</t>
  </si>
  <si>
    <t>FERMINA</t>
  </si>
  <si>
    <t>24-01326</t>
  </si>
  <si>
    <t>24-01327</t>
  </si>
  <si>
    <t>SD-00292</t>
  </si>
  <si>
    <t>TNHS '82</t>
  </si>
  <si>
    <t>24-01328</t>
  </si>
  <si>
    <t>TOCTOCAN</t>
  </si>
  <si>
    <t>CLARA</t>
  </si>
  <si>
    <t>24-01329</t>
  </si>
  <si>
    <t>24-01330</t>
  </si>
  <si>
    <t>24-01331</t>
  </si>
  <si>
    <t>TOLLINO</t>
  </si>
  <si>
    <t>ZINGABO</t>
  </si>
  <si>
    <t>SD-00293</t>
  </si>
  <si>
    <t>TOMBALI</t>
  </si>
  <si>
    <t>ALFREDO JR.</t>
  </si>
  <si>
    <t>24-01332</t>
  </si>
  <si>
    <t>HERR SHEIDAR</t>
  </si>
  <si>
    <t>24-01333</t>
  </si>
  <si>
    <t xml:space="preserve">JOCELYN </t>
  </si>
  <si>
    <t>24-01334</t>
  </si>
  <si>
    <t>TORIO</t>
  </si>
  <si>
    <t>ALEX</t>
  </si>
  <si>
    <t>24-01335</t>
  </si>
  <si>
    <t>CHARLIE BOY</t>
  </si>
  <si>
    <t>24-01336</t>
  </si>
  <si>
    <t>MARIEVAL</t>
  </si>
  <si>
    <t>24-01337</t>
  </si>
  <si>
    <t>RANDY MHARE</t>
  </si>
  <si>
    <t>24-01338</t>
  </si>
  <si>
    <t>TOYYAO</t>
  </si>
  <si>
    <t>JERRYLEEN</t>
  </si>
  <si>
    <t>AMANGAO</t>
  </si>
  <si>
    <t>24-01339</t>
  </si>
  <si>
    <t>TUBBAN</t>
  </si>
  <si>
    <t>ALIVIA MEGARA</t>
  </si>
  <si>
    <t>24-01340</t>
  </si>
  <si>
    <t>BIANCA ERIKA</t>
  </si>
  <si>
    <t>24-01341</t>
  </si>
  <si>
    <t>EILEEN</t>
  </si>
  <si>
    <t>24-01342</t>
  </si>
  <si>
    <t>FERDINAND</t>
  </si>
  <si>
    <t>24-01343</t>
  </si>
  <si>
    <t>HENRY JR.</t>
  </si>
  <si>
    <t>24-01344</t>
  </si>
  <si>
    <t>HERA MIEL</t>
  </si>
  <si>
    <t>24-01345</t>
  </si>
  <si>
    <t>KAVYA CASSANDRA</t>
  </si>
  <si>
    <t>24-01346</t>
  </si>
  <si>
    <t>TUBERA</t>
  </si>
  <si>
    <t>ANGELITO</t>
  </si>
  <si>
    <t>GUIKED</t>
  </si>
  <si>
    <t>24-01347</t>
  </si>
  <si>
    <t>KEVIN</t>
  </si>
  <si>
    <t>24-01348</t>
  </si>
  <si>
    <t>TUDLONG</t>
  </si>
  <si>
    <t>VINLY</t>
  </si>
  <si>
    <t>DAPING</t>
  </si>
  <si>
    <t>24-01349</t>
  </si>
  <si>
    <t>TULIAS</t>
  </si>
  <si>
    <t>JESRAEL</t>
  </si>
  <si>
    <t>24-01350</t>
  </si>
  <si>
    <t>TULINGAN</t>
  </si>
  <si>
    <t>CLEMENT</t>
  </si>
  <si>
    <t>24-01351</t>
  </si>
  <si>
    <t>TULNI</t>
  </si>
  <si>
    <t>AGUSING</t>
  </si>
  <si>
    <t>24-01352</t>
  </si>
  <si>
    <t>24-01353</t>
  </si>
  <si>
    <t>JED</t>
  </si>
  <si>
    <t>AGTARON</t>
  </si>
  <si>
    <t>24-01354</t>
  </si>
  <si>
    <t>24-01355</t>
  </si>
  <si>
    <t>UBALDE</t>
  </si>
  <si>
    <t>24-01356</t>
  </si>
  <si>
    <t>JERIEL</t>
  </si>
  <si>
    <t>24-01357</t>
  </si>
  <si>
    <t>UBOAN</t>
  </si>
  <si>
    <t>CALIUS</t>
  </si>
  <si>
    <t>24-01358</t>
  </si>
  <si>
    <t>BORJA</t>
  </si>
  <si>
    <t>SD-00294</t>
  </si>
  <si>
    <t>UECDFI</t>
  </si>
  <si>
    <t>24-01359</t>
  </si>
  <si>
    <t>UERA</t>
  </si>
  <si>
    <t>ANICETO</t>
  </si>
  <si>
    <t>24-01360</t>
  </si>
  <si>
    <t>24-01361</t>
  </si>
  <si>
    <t>SD-00295</t>
  </si>
  <si>
    <t>JACOBO</t>
  </si>
  <si>
    <t>24-01362</t>
  </si>
  <si>
    <t>ULLALIM</t>
  </si>
  <si>
    <t>24-01363</t>
  </si>
  <si>
    <t>ULLIBAC</t>
  </si>
  <si>
    <t>24-01364</t>
  </si>
  <si>
    <t>UMAYAM</t>
  </si>
  <si>
    <t>SD-00296</t>
  </si>
  <si>
    <t>UTTAO</t>
  </si>
  <si>
    <t>24-01365</t>
  </si>
  <si>
    <t>ALMA SANDRA</t>
  </si>
  <si>
    <t>24-01366</t>
  </si>
  <si>
    <t>24-01367</t>
  </si>
  <si>
    <t>UYCHOCO</t>
  </si>
  <si>
    <t>CHESTER</t>
  </si>
  <si>
    <t>24-01368</t>
  </si>
  <si>
    <t xml:space="preserve">PRINCENE JOICE </t>
  </si>
  <si>
    <t>24-01369</t>
  </si>
  <si>
    <t>INOCENCIA</t>
  </si>
  <si>
    <t>24-01370</t>
  </si>
  <si>
    <t>MALANNAG</t>
  </si>
  <si>
    <t>24-01371</t>
  </si>
  <si>
    <t>TEDDILYNE</t>
  </si>
  <si>
    <t>24-01372</t>
  </si>
  <si>
    <t>VALLEJO</t>
  </si>
  <si>
    <t>DONNAH LYN</t>
  </si>
  <si>
    <t>SD-00297</t>
  </si>
  <si>
    <t>WINONA BREE</t>
  </si>
  <si>
    <t>24-01373</t>
  </si>
  <si>
    <t>VELASQUES</t>
  </si>
  <si>
    <t>MANDY</t>
  </si>
  <si>
    <t>SD-00298</t>
  </si>
  <si>
    <t>VENDORS ASS'N</t>
  </si>
  <si>
    <t>24-01374</t>
  </si>
  <si>
    <t>VERGARA</t>
  </si>
  <si>
    <t>24-01375</t>
  </si>
  <si>
    <t>TEPANGEN</t>
  </si>
  <si>
    <t>24-01376</t>
  </si>
  <si>
    <t>MARTINEZ</t>
  </si>
  <si>
    <t>SD-00299</t>
  </si>
  <si>
    <t>REX BENSON</t>
  </si>
  <si>
    <t>24-01377</t>
  </si>
  <si>
    <t>RUBEN JR.</t>
  </si>
  <si>
    <t>24-01378</t>
  </si>
  <si>
    <t>COLLADO</t>
  </si>
  <si>
    <t>24-01379</t>
  </si>
  <si>
    <t>WINNIE</t>
  </si>
  <si>
    <t>24-01380</t>
  </si>
  <si>
    <t>VICTORIO</t>
  </si>
  <si>
    <t>24-01381</t>
  </si>
  <si>
    <t>PINERA</t>
  </si>
  <si>
    <t>24-01382</t>
  </si>
  <si>
    <t>VILLA</t>
  </si>
  <si>
    <t>JOSEFINO JR.</t>
  </si>
  <si>
    <t>SD-00300</t>
  </si>
  <si>
    <t>VILLASANA</t>
  </si>
  <si>
    <t>JAYROLD</t>
  </si>
  <si>
    <t>24-01383</t>
  </si>
  <si>
    <t>VILOG</t>
  </si>
  <si>
    <t>JINKY</t>
  </si>
  <si>
    <t>SD-00301</t>
  </si>
  <si>
    <t>SD-00302</t>
  </si>
  <si>
    <t>MARIVIC</t>
  </si>
  <si>
    <t>24-01384</t>
  </si>
  <si>
    <t>VISCARRA</t>
  </si>
  <si>
    <t>BLAZA</t>
  </si>
  <si>
    <t>24-01385</t>
  </si>
  <si>
    <t>WACAL</t>
  </si>
  <si>
    <t>FEDERICO JR.</t>
  </si>
  <si>
    <t>24-01386</t>
  </si>
  <si>
    <t>24-01387</t>
  </si>
  <si>
    <t>24-01388</t>
  </si>
  <si>
    <t>WADWADAN</t>
  </si>
  <si>
    <t>24-01389</t>
  </si>
  <si>
    <t>WAGASON</t>
  </si>
  <si>
    <t xml:space="preserve">CAROLINE </t>
  </si>
  <si>
    <t>24-01390</t>
  </si>
  <si>
    <t>RECTO</t>
  </si>
  <si>
    <t>OGGAS</t>
  </si>
  <si>
    <t>24-01391</t>
  </si>
  <si>
    <t>WAGGAWAG</t>
  </si>
  <si>
    <t>ABUAC</t>
  </si>
  <si>
    <t>24-01392</t>
  </si>
  <si>
    <t>WANASEN</t>
  </si>
  <si>
    <t>REINHOLD</t>
  </si>
  <si>
    <t>24-01393</t>
  </si>
  <si>
    <t>24-01394</t>
  </si>
  <si>
    <t>VILLANIE</t>
  </si>
  <si>
    <t>24-01395</t>
  </si>
  <si>
    <t>WANDAG</t>
  </si>
  <si>
    <t>24-01396</t>
  </si>
  <si>
    <t>FRANKLIN</t>
  </si>
  <si>
    <t>24-01397</t>
  </si>
  <si>
    <t>24-01398</t>
  </si>
  <si>
    <t>MALONA</t>
  </si>
  <si>
    <t>24-01399</t>
  </si>
  <si>
    <t>DAW-WAN</t>
  </si>
  <si>
    <t>24-01400</t>
  </si>
  <si>
    <t>FAN-AY</t>
  </si>
  <si>
    <t>24-01401</t>
  </si>
  <si>
    <t>24-01402</t>
  </si>
  <si>
    <t>WANGNI</t>
  </si>
  <si>
    <t>PILAO</t>
  </si>
  <si>
    <t>LANGKOC</t>
  </si>
  <si>
    <t>SD-00303</t>
  </si>
  <si>
    <t>WANSI</t>
  </si>
  <si>
    <t>24-01403</t>
  </si>
  <si>
    <t>WAYAWAY</t>
  </si>
  <si>
    <t>CUESTA</t>
  </si>
  <si>
    <t>SD-00304</t>
  </si>
  <si>
    <t>WOMEN'S FEDERATION</t>
  </si>
  <si>
    <t>SD-00305</t>
  </si>
  <si>
    <t>WONTAK</t>
  </si>
  <si>
    <t>24-01404</t>
  </si>
  <si>
    <t>YABES</t>
  </si>
  <si>
    <t>RUBILYN</t>
  </si>
  <si>
    <t>PAGALA</t>
  </si>
  <si>
    <t>SD-00306</t>
  </si>
  <si>
    <t>YAKAPAN ORG'N</t>
  </si>
  <si>
    <t>24-01405</t>
  </si>
  <si>
    <t>YAPAN</t>
  </si>
  <si>
    <t>MARY NANCY</t>
  </si>
  <si>
    <t>LABBUTAN</t>
  </si>
  <si>
    <t>24-01406</t>
  </si>
  <si>
    <t>NEIL</t>
  </si>
  <si>
    <t>SD-00307</t>
  </si>
  <si>
    <t>ZAMORA</t>
  </si>
  <si>
    <t>JOHN REANNE</t>
  </si>
  <si>
    <t>SD-00308</t>
  </si>
  <si>
    <t>TANISHKA</t>
  </si>
  <si>
    <t>24-01407</t>
  </si>
  <si>
    <t>AMY</t>
  </si>
  <si>
    <t>SD-00309</t>
  </si>
  <si>
    <t>ZIPAGAN</t>
  </si>
  <si>
    <t xml:space="preserve">KHIMBERLY </t>
  </si>
  <si>
    <t>24-01408</t>
  </si>
  <si>
    <t>RYAN</t>
  </si>
  <si>
    <t>24-01409</t>
  </si>
  <si>
    <t>DACNES</t>
  </si>
  <si>
    <t>SUNSHINE</t>
  </si>
  <si>
    <t>24-01410</t>
  </si>
  <si>
    <t>24-01411</t>
  </si>
  <si>
    <t>ANNIE LEE</t>
  </si>
  <si>
    <t>24-01412</t>
  </si>
  <si>
    <t>24-01413</t>
  </si>
  <si>
    <t>24-01414</t>
  </si>
  <si>
    <t>LANGOBAN</t>
  </si>
  <si>
    <t>GEORGETTE</t>
  </si>
  <si>
    <t>24-01415</t>
  </si>
  <si>
    <t>EMIL</t>
  </si>
  <si>
    <t>24-01416</t>
  </si>
  <si>
    <t>MORRIS</t>
  </si>
  <si>
    <t>24-01417</t>
  </si>
  <si>
    <t>ARVY</t>
  </si>
  <si>
    <t>CULBEAGAN</t>
  </si>
  <si>
    <t>24-01418</t>
  </si>
  <si>
    <t>KATHERINE</t>
  </si>
  <si>
    <t>24-01419</t>
  </si>
  <si>
    <t>JUNIE</t>
  </si>
  <si>
    <t>24-01420</t>
  </si>
  <si>
    <t>MUÑOZ</t>
  </si>
  <si>
    <t>24-01421</t>
  </si>
  <si>
    <t>ROMEL</t>
  </si>
  <si>
    <t>24-01422</t>
  </si>
  <si>
    <t>SANGDAAN</t>
  </si>
  <si>
    <t>24-01423</t>
  </si>
  <si>
    <t>AGWAYAS</t>
  </si>
  <si>
    <t xml:space="preserve">RHONDA </t>
  </si>
  <si>
    <t>24-01424</t>
  </si>
  <si>
    <t>ALLIG</t>
  </si>
  <si>
    <t>CINDERELLA</t>
  </si>
  <si>
    <t>24-01425</t>
  </si>
  <si>
    <t>ANTERO</t>
  </si>
  <si>
    <t>24-01426</t>
  </si>
  <si>
    <t>ANAROSE</t>
  </si>
  <si>
    <t>24-01427</t>
  </si>
  <si>
    <t>BUMOSAO</t>
  </si>
  <si>
    <t>24-01428</t>
  </si>
  <si>
    <t>24-01429</t>
  </si>
  <si>
    <t>24-01430</t>
  </si>
  <si>
    <t>COLALONG</t>
  </si>
  <si>
    <t>CLARENCE</t>
  </si>
  <si>
    <t>24-01431</t>
  </si>
  <si>
    <t>DANGLE</t>
  </si>
  <si>
    <t xml:space="preserve">SHERYL-ANN </t>
  </si>
  <si>
    <t>24-01432</t>
  </si>
  <si>
    <t>GUILAY</t>
  </si>
  <si>
    <t>RONA LYNN</t>
  </si>
  <si>
    <t>24-01433</t>
  </si>
  <si>
    <t>GUNNAWA</t>
  </si>
  <si>
    <t>BRIX</t>
  </si>
  <si>
    <t>24-01434</t>
  </si>
  <si>
    <t>LABBACO</t>
  </si>
  <si>
    <t>JONATHAN</t>
  </si>
  <si>
    <t>IGSOT</t>
  </si>
  <si>
    <t>24-01435</t>
  </si>
  <si>
    <t>CHARLOTTE</t>
  </si>
  <si>
    <t>24-01436</t>
  </si>
  <si>
    <t>LALO</t>
  </si>
  <si>
    <t>GANA</t>
  </si>
  <si>
    <t>24-01437</t>
  </si>
  <si>
    <t>JAYMAR</t>
  </si>
  <si>
    <t>24-01438</t>
  </si>
  <si>
    <t>MAKILING</t>
  </si>
  <si>
    <t>NOVELINE</t>
  </si>
  <si>
    <t>24-01439</t>
  </si>
  <si>
    <t>ALLYSON JR.</t>
  </si>
  <si>
    <t>24-01440</t>
  </si>
  <si>
    <t>ALLYSON SR.</t>
  </si>
  <si>
    <t>24-01441</t>
  </si>
  <si>
    <t>CONCEPTION</t>
  </si>
  <si>
    <t>24-01442</t>
  </si>
  <si>
    <t>CYRIL</t>
  </si>
  <si>
    <t>24-01443</t>
  </si>
  <si>
    <t>24-01444</t>
  </si>
  <si>
    <t>IANBAL</t>
  </si>
  <si>
    <t>24-01445</t>
  </si>
  <si>
    <t>RACHELLE</t>
  </si>
  <si>
    <t>24-01446</t>
  </si>
  <si>
    <t>MATABANG</t>
  </si>
  <si>
    <t>24-01447</t>
  </si>
  <si>
    <t>24-01448</t>
  </si>
  <si>
    <t>PACLAY</t>
  </si>
  <si>
    <t>MA. ROSARIO</t>
  </si>
  <si>
    <t>24-01449</t>
  </si>
  <si>
    <t>PADINGIT</t>
  </si>
  <si>
    <t>KEITH</t>
  </si>
  <si>
    <t>24-01450</t>
  </si>
  <si>
    <t>24-01451</t>
  </si>
  <si>
    <t>PASABING</t>
  </si>
  <si>
    <t>24-01452</t>
  </si>
  <si>
    <t>PASCAN</t>
  </si>
  <si>
    <t>24-01453</t>
  </si>
  <si>
    <t>PORQUILLAS</t>
  </si>
  <si>
    <t>NICOLE</t>
  </si>
  <si>
    <t>24-01454</t>
  </si>
  <si>
    <t>24-01455</t>
  </si>
  <si>
    <t>JOSHUA</t>
  </si>
  <si>
    <t>24-01456</t>
  </si>
  <si>
    <t>LENON</t>
  </si>
  <si>
    <t>24-01457</t>
  </si>
  <si>
    <t>TONI</t>
  </si>
  <si>
    <t>24-01458</t>
  </si>
  <si>
    <t>REGATCHO</t>
  </si>
  <si>
    <t>MAY JOY</t>
  </si>
  <si>
    <t>24-01459</t>
  </si>
  <si>
    <t>24-01460</t>
  </si>
  <si>
    <t>TUMAMPO</t>
  </si>
  <si>
    <t>ARMANDO JR.</t>
  </si>
  <si>
    <t>24-01461</t>
  </si>
  <si>
    <t>24-01462</t>
  </si>
  <si>
    <t>24-01463</t>
  </si>
  <si>
    <t>11/24/2016</t>
  </si>
  <si>
    <t>08/15/2012</t>
  </si>
  <si>
    <t>01/21/2014</t>
  </si>
  <si>
    <t>08/22/2016</t>
  </si>
  <si>
    <t>11/22/2022</t>
  </si>
  <si>
    <t>04/18/2023</t>
  </si>
  <si>
    <t>03/30/1954</t>
  </si>
  <si>
    <t>12/15/1957</t>
  </si>
  <si>
    <t>NANENG CENTRO</t>
  </si>
  <si>
    <t>LACNOG WEST, TABUK CITY, KALINGA</t>
  </si>
  <si>
    <t>BULO, TABUK CITY</t>
  </si>
  <si>
    <t>TUROD BULO, TABUK CITY</t>
  </si>
  <si>
    <t>PRK. 1, AGBANNAWAG, TABUK, KALINGA</t>
  </si>
  <si>
    <t>TANNUBONG IPIL, TABUK CITY, KALINGA</t>
  </si>
  <si>
    <t>APPAS, TABUK CITY, KALINGA</t>
  </si>
  <si>
    <t>PRK. 5, BULANAO, TABUK CITY, KALINGA</t>
  </si>
  <si>
    <t>DAGUPAN WEST, TABUK CITY, KALINGA</t>
  </si>
  <si>
    <t>PRK. 2, LANNA, TABUK CITY, KALINGA</t>
  </si>
  <si>
    <t>PRK. 2, VILORIA ST., BULANAO</t>
  </si>
  <si>
    <t>BALACANG ST., CASIGAYAN, TABUK CITY, KALINGA</t>
  </si>
  <si>
    <t>CASIGAYAN, TABUK CITY, KALINGA</t>
  </si>
  <si>
    <t>PRK. 6, BULANAO, TABUK CITY, KALINGA</t>
  </si>
  <si>
    <t>MADOPDOP, LACNOG WEST</t>
  </si>
  <si>
    <t>BALAWAG, TABUK CITY, KALINGA</t>
  </si>
  <si>
    <t>PRK. 6, HILLTOP, BULANAO, TABUK CITY</t>
  </si>
  <si>
    <t>LANNA, TABUK CITY, KALINGA</t>
  </si>
  <si>
    <t>AGBANNAWAG, TABUK CITY</t>
  </si>
  <si>
    <t>PRK. 2, BULANAO, TABUK CITY, KALINGA</t>
  </si>
  <si>
    <t>PRK. 1, BULANAO, TABUK CITY, KALINGA</t>
  </si>
  <si>
    <t>NAMBARAN, TABUK CITY</t>
  </si>
  <si>
    <t>SAN JUAN, TABUK CITY, KALINGA</t>
  </si>
  <si>
    <t>GOBGOB, TABUK CITY, KALINGA</t>
  </si>
  <si>
    <t>PRK.10, AGBANNAWAG, TABUK, KALINGA</t>
  </si>
  <si>
    <t>MAGSAYSAY,TABUK</t>
  </si>
  <si>
    <t>PRK. 2, LANNA. TABUK CITY</t>
  </si>
  <si>
    <t>MADOPDOP, LACNOG WEST, TABUK CITY</t>
  </si>
  <si>
    <t>MAYANGAO ST., DAGUPAN CENTRO, TABUK CITY</t>
  </si>
  <si>
    <t>NANENG, TABUK CITY</t>
  </si>
  <si>
    <t>PRK. 4, BAAC ST., BULANAO, TABUK CITY, KALINGA</t>
  </si>
  <si>
    <t>BULANAO, TABUK CITY, KALINGA</t>
  </si>
  <si>
    <t>DAGUPAN CENTRO, TABUK CITY, KALINGA</t>
  </si>
  <si>
    <t>DILAG, TABUK CITY, KALINGA</t>
  </si>
  <si>
    <t>PRK.6 BULANAO, TABUK CITY</t>
  </si>
  <si>
    <t>PRK. 1 BULANAO, TABUK CITY</t>
  </si>
  <si>
    <t>TALAC GOBGOB, TABUK</t>
  </si>
  <si>
    <t>MADOPDOP, LACNOG</t>
  </si>
  <si>
    <t>DAGUITAN ST., DAGUPAN CENTRO, TABUK CITY, KALINGA</t>
  </si>
  <si>
    <t>PRK. 7 BULANAO, TABUK CITY</t>
  </si>
  <si>
    <t>MASABLANG, TABUK CITY</t>
  </si>
  <si>
    <t>NAMBUCAYAN, TABUK CITY</t>
  </si>
  <si>
    <t>NASGUEBAN, APPAS, TABUK CITY</t>
  </si>
  <si>
    <t>PRK. 1 LANNA, TABUK CITY</t>
  </si>
  <si>
    <t>CABARITAN, TABUK CITY, KALINGA</t>
  </si>
  <si>
    <t>PRK. 4 TUGA, TABUK CITY, KALINGA</t>
  </si>
  <si>
    <t>MADOPDOP LACNOG WEST, TABUK CITY</t>
  </si>
  <si>
    <t>SN. PABLO, LACNOG WEST, TABUK CITY</t>
  </si>
  <si>
    <t>CABARUAN, TABUK CITY, KALINGA</t>
  </si>
  <si>
    <t>PRK. 7 CABARUAN, TABUK CITY, KALINGA</t>
  </si>
  <si>
    <t>LAYA EAST, TABUK CITY, KALINGA</t>
  </si>
  <si>
    <t>GREENHILLS BULANAO, TABUK CITY</t>
  </si>
  <si>
    <t>BULANAO NORTE, TABUK CIT, KALINGA</t>
  </si>
  <si>
    <t>TAMPUGO CASIGAYAN, TABUK CITY, KALINGA</t>
  </si>
  <si>
    <t>PRK. 2 BULANAO, TABUK CITY, KALINGA</t>
  </si>
  <si>
    <t>CAUAGAYAN PINUKPUK</t>
  </si>
  <si>
    <t>PINUKPUK, KALINGA</t>
  </si>
  <si>
    <t>LAYA WEST, TABUK CITY</t>
  </si>
  <si>
    <t>PRK. 2 TUGA, TABUK CITY, KALINGA</t>
  </si>
  <si>
    <t>MAPACO, PINUKPUK</t>
  </si>
  <si>
    <t>PRK. 6 BULANAO, TABUK CITY</t>
  </si>
  <si>
    <t>PRK. 6, EMPLOYEES VILLAGE, BULANAO</t>
  </si>
  <si>
    <t>PRK. 1, LANNA, TABUK CITY</t>
  </si>
  <si>
    <t>BAGUMBAYAN, TABUK CITY, KALINGA</t>
  </si>
  <si>
    <t>ASIN, LUCOG, TABUK CITY</t>
  </si>
  <si>
    <t>TUGA, TABUK CITY, KALINGA</t>
  </si>
  <si>
    <t>KIN-IWAY, MAGSAYSAY, TABUK CITY, KALINGA</t>
  </si>
  <si>
    <t>PRK5,BALINAG ST.1</t>
  </si>
  <si>
    <t>MINANGA, DUPAG, TABUK CITY, KALINGA</t>
  </si>
  <si>
    <t>LIWAN WEST, TABUK CITY, KALINGA</t>
  </si>
  <si>
    <t>PRK. 3, BULANAO, TABUK CITY, KALINGA</t>
  </si>
  <si>
    <t>HILLTOP, BULANAO, TABUK CITY, KALINGA</t>
  </si>
  <si>
    <t>AMLAO, TABUK CITY, KALINGA</t>
  </si>
  <si>
    <t>CULAO, DUGPA, PINUKPUK, KALINGA</t>
  </si>
  <si>
    <t>PRK. 3, AGBANNAWAG, TABUK CITY, KALINGA</t>
  </si>
  <si>
    <t>BLK. 3, LAYA EAST, TABUK CITY, KALINGA</t>
  </si>
  <si>
    <t>PRK. 1, SAN JUAN, TABUK CITY, KALINGA</t>
  </si>
  <si>
    <t>DUPAG, TABUK CITY, KALINGA</t>
  </si>
  <si>
    <t>UBBOG, MAGSAYSAY, TABUK CITY, KALINGA</t>
  </si>
  <si>
    <t>SN. FRANCISCO, DAGUPAN WEST, TABUK CITY, KALINGA</t>
  </si>
  <si>
    <t>TULYAO, CALANAN, TABUK CITY</t>
  </si>
  <si>
    <t>PRK. 4, BULANAO, TABUK CITY, KALINGA</t>
  </si>
  <si>
    <t>GAWIDAN, BAGUMBAYAN, TABUK CITY</t>
  </si>
  <si>
    <t>ARELLANO ST., DAGUPAN WEST, TABUK CITY</t>
  </si>
  <si>
    <t>BALBIN SUBD., MAGSAYSAY, TABUK CITY</t>
  </si>
  <si>
    <t>PRK. 7, BULANAO, TABUK CITY</t>
  </si>
  <si>
    <t>PRK. 3, CABARUAN, TABUK CITY</t>
  </si>
  <si>
    <t>PRK. DATU, BULANAO, TABUK CITY, KALINGA</t>
  </si>
  <si>
    <t>NEW TANGLAG, TABUK CITY</t>
  </si>
  <si>
    <t>CALANAN, TABUK CITY, KALINGA</t>
  </si>
  <si>
    <t>PRK. 3, MOLINTAS ST., BULANAO NORTE, TABUK CITY</t>
  </si>
  <si>
    <t>PRK. 6, MASABLANG, TABUK CITY</t>
  </si>
  <si>
    <t>NANGALISAN, CABARUAN, TABUK CITY</t>
  </si>
  <si>
    <t>MAPAUAY, IPIL, TABUK CITY, KALINGA</t>
  </si>
  <si>
    <t>BALATOC, LUCOG, TABUK CITY</t>
  </si>
  <si>
    <t>LUCOG, TABUK CITY, KALINGA</t>
  </si>
  <si>
    <t>CALLAGDAO, BULANAO, TABUK CITY, KALINGA</t>
  </si>
  <si>
    <t>PRK. 2, AGBANNAWAG, TABUK CITY, KALING</t>
  </si>
  <si>
    <t>PINUKPUK, JUNCTION, KALINGA</t>
  </si>
  <si>
    <t>ROMUALDEZ RIZAL, KALINGA</t>
  </si>
  <si>
    <t>SUCBOT, TABUK CITY, KALINGA</t>
  </si>
  <si>
    <t>BAYABAT, DILAG, TABUK CITY</t>
  </si>
  <si>
    <t>PRK. 1 NEW TANGLAG, TABUK CITY, KALINGA</t>
  </si>
  <si>
    <t>MAKATI BULO, TABUK CITY, KALINGA</t>
  </si>
  <si>
    <t>PRK. 3, UPPER LANNA, HILTOP</t>
  </si>
  <si>
    <t>PRK. 9, LAYA WEST, TABUK CITY</t>
  </si>
  <si>
    <t>PAKKITAN, LUCOG, TABUK CITY, KALINGA</t>
  </si>
  <si>
    <t>TANIOK, NEW TANGLAG, TABUK CITY, KALINGA</t>
  </si>
  <si>
    <t>LIWAN EAST, RIZAL KALINGA</t>
  </si>
  <si>
    <t>PANTAR, LAYA WEST, TABUK CITY, KALINGA</t>
  </si>
  <si>
    <t>BALONG, TABUK CITY, KALINGA</t>
  </si>
  <si>
    <t>LACNOG WEST</t>
  </si>
  <si>
    <t>PRK. 4, TUGA, TABUK CITY, KALINGA</t>
  </si>
  <si>
    <t>PRK. 5, TUGA, TABUK CITY, KALINGA</t>
  </si>
  <si>
    <t>AQUINO SUBD. ,DAGUPAN WEST, TABUK CITY, KALINGA</t>
  </si>
  <si>
    <t>BANTAY, TABUK CITY, KALINGA</t>
  </si>
  <si>
    <t>PRK. 7, SUNRISE VILLAGE, SN. JUAN, TABUK CITY, KALINGA</t>
  </si>
  <si>
    <t>PRK. 2, CAYYONG VILLAGE, LANNA</t>
  </si>
  <si>
    <t>PRK. 3, LANNA, TABUK CITY</t>
  </si>
  <si>
    <t>PACAO, BAGUMBAYAN, TABUK CITY, KALINGA</t>
  </si>
  <si>
    <t>MALAGGAY ST., CASIGAYAN, TABUK CITY, KALINGA</t>
  </si>
  <si>
    <t>NANENG, TABUK CITY, KALINGA</t>
  </si>
  <si>
    <t>CALAOCAN, RIZAL, TABUK CITY, KALINGA</t>
  </si>
  <si>
    <t>PALIGATTO, BALAWAG, TABUK CITY, KALINGA</t>
  </si>
  <si>
    <t>CAUAGAYAN PINUKPUK, TABUK CITY, KALINGA</t>
  </si>
  <si>
    <t>PRK. 3, BALONG, TABUK CITY, KALINGA</t>
  </si>
  <si>
    <t>MAPAOAY, IPIL, TABUK CITY, KALINGA</t>
  </si>
  <si>
    <t>BAKRAS, BULANAO, TABUK CITY, KALINGA</t>
  </si>
  <si>
    <t>DUGPA, PINUKPUK, TABUK CITY, KALINGA</t>
  </si>
  <si>
    <t>CAUAGAYAN, PINUKPUK, KALINGA</t>
  </si>
  <si>
    <t>EMPLOYEES VILLAGE, BULANAO, TABUK CITY</t>
  </si>
  <si>
    <t>PRK. 6, BATTIKIN VILLAGE, BULANAO, TABUK CITY</t>
  </si>
  <si>
    <t>PRK. 4, LANNA, TABUK CITY, KALINGA</t>
  </si>
  <si>
    <t>MAGSAYSAY,TABUK CITY, KALINGA</t>
  </si>
  <si>
    <t>PINUKPUK, TABUK CITY, KALINGA</t>
  </si>
  <si>
    <t>TALALANG, BALBALAN, KALINGA</t>
  </si>
  <si>
    <t>SUMADEL IPIL, TABUK CITY, KALINGA</t>
  </si>
  <si>
    <t>LANLANA, LACNOC WEST, TABUK CITY</t>
  </si>
  <si>
    <t>PROVINCIAL RD., TABUK CITY, KALINGA</t>
  </si>
  <si>
    <t>TABUK CITY, KALINGA</t>
  </si>
  <si>
    <t>IPIL, TABUK CITY, KALINGA</t>
  </si>
  <si>
    <t>DANGOY, LUBUAGAN, KALINGA</t>
  </si>
  <si>
    <t>PRK. 2, CABARUAN, TABUK CITY, KALINGA</t>
  </si>
  <si>
    <t>SUYANG, TABUK CITY, KALINGA</t>
  </si>
  <si>
    <t>MAGSAYSAY, TABUK CITY, KALINGA</t>
  </si>
  <si>
    <t>ASIN LUCOG, TABUK CITY</t>
  </si>
  <si>
    <t>PRK. 4, AGBANNAWAG, TABUK CITY, KALINGA</t>
  </si>
  <si>
    <t>ABBOT, QUEZON, ISABELA</t>
  </si>
  <si>
    <t>TINGLAYAN, KALINGA</t>
  </si>
  <si>
    <t>AGBANAWAG, TABUK CITY, KALINGA</t>
  </si>
  <si>
    <t>CAUAGAYAN, PINUKPUK, TABUK CITY, KALINGA</t>
  </si>
  <si>
    <t>PRK. 4, DANGWA ST., BULANAO, TABUK CITY, KALINGA</t>
  </si>
  <si>
    <t>DANGWA STATION, DAGUPAN CENTRO, TABUK CITY</t>
  </si>
  <si>
    <t>BAGUMBAYAN, TABUK CITY</t>
  </si>
  <si>
    <t>PRK. 6, SAN JUAN, TABUK CITY, KALINGA</t>
  </si>
  <si>
    <t>JUNCTION, PINUKPUK, TABUK CITY, KALINGA</t>
  </si>
  <si>
    <t>DILAG CENTRO, TABUK CITY, KALINGA</t>
  </si>
  <si>
    <t>MALLANGO, TINGLAYAN, KALINGA</t>
  </si>
  <si>
    <t>SABANGAN, DUPAG, TABUK CITY, KALINGA</t>
  </si>
  <si>
    <t>LIWAN WEST, RIZAL, TABUK CITY, KALINGA</t>
  </si>
  <si>
    <t>PRK. 2, CALANAN, TABUK CITY</t>
  </si>
  <si>
    <t>MAGAOGAO, PINUKPUK, KALINGA</t>
  </si>
  <si>
    <t>BADO DANGWA, TABUK CITY, KALINGA</t>
  </si>
  <si>
    <t>SUNRISE VILLAGE, SAN JUAN, TABUK CITY</t>
  </si>
  <si>
    <t>TANNUBONG, IPIL, TABUK CITY, KALINGA</t>
  </si>
  <si>
    <t>ALINANANG</t>
  </si>
  <si>
    <t>BELINGON SUBD., MAGSAYSAY, TABUK CITY, KALINGA</t>
  </si>
  <si>
    <t>BALINAG ST., PRK. 3, BULANAO NORTE, TABUK CITY, KALINGA</t>
  </si>
  <si>
    <t>PRK. 2, BULANAO NORTE, TABUK CITY, KALINGA</t>
  </si>
  <si>
    <t>PASIL, KALINGA</t>
  </si>
  <si>
    <t>P2, BULANAO, TABUK CITY, KALINGA</t>
  </si>
  <si>
    <t>PRK. 6, CALAGDAO, TABUK CITY, KALINGA</t>
  </si>
  <si>
    <t>RIZAL, KALINGA</t>
  </si>
  <si>
    <t>TAGA, PINUKPUK, KALINGA</t>
  </si>
  <si>
    <t>CUDAL, TABUK CITY</t>
  </si>
  <si>
    <t>CALACCAD, TABUK CITY</t>
  </si>
  <si>
    <t>SUCBOT, PINUKPUK, KALINGA</t>
  </si>
  <si>
    <t>BURUBOR, BULO, TABUK CITY</t>
  </si>
  <si>
    <t>BELONG, TINGLAYAN, KALINGA</t>
  </si>
  <si>
    <t>MAPACO, PINUKPUK, KALINGA</t>
  </si>
  <si>
    <t>SAUDI BULO, TABUK CITY</t>
  </si>
  <si>
    <t>PRK. STARLILY, CAUAGAYAN</t>
  </si>
  <si>
    <t>BINONGSAY, MALIN-AWA, TABUK CITY</t>
  </si>
  <si>
    <t>MASABLANG, TABUK CITY, KALINGA</t>
  </si>
  <si>
    <t>PRK. 2, CAMALOG, PINUKPUK, KALINGA</t>
  </si>
  <si>
    <t>MINAGBAG, QUEZON, ISABELA</t>
  </si>
  <si>
    <t>TANGBAY, GOBGOB, TABUK CITY</t>
  </si>
  <si>
    <t>BLK. 3, PRK. MURMURAY, LAYA EAST, TABUK CITY</t>
  </si>
  <si>
    <t>PRK. MURMURAY, LAYA EAST, TABUK CITY, KALINGA</t>
  </si>
  <si>
    <t>MATUCNANG IPIL, TABUK CITY</t>
  </si>
  <si>
    <t>JOSE ABAD SANTOS ST., DAGUPAN WEST, TABUK CITY, KALINGA</t>
  </si>
  <si>
    <t>FCT BLDG. MAHARLIKA RD. MALVAR, SANTIAGO CITY</t>
  </si>
  <si>
    <t>BABBANOY, TANUDAN, KALINGA</t>
  </si>
  <si>
    <t>CAGALUAN, PASL</t>
  </si>
  <si>
    <t>BANNENG CALACCAD, TABUK CITY</t>
  </si>
  <si>
    <t>BOLLOT, BALAWAG, TABUK CITY, KALINGA</t>
  </si>
  <si>
    <t>PRK. 6, AGBANNAWAG, TABUK CITY</t>
  </si>
  <si>
    <t>MUSIMOS, DUPAG, KALINGA</t>
  </si>
  <si>
    <t>GAOGAO DUPAG, KALINGA</t>
  </si>
  <si>
    <t>TALAC, GOBGOB, TABUK CITY</t>
  </si>
  <si>
    <t>PRK. LINAK, LAYA WEST, TABUK CITY</t>
  </si>
  <si>
    <t>SAN JULIAN, TABUK CITY</t>
  </si>
  <si>
    <t>LOWER IPIL, TABUK CITY, KALINGA</t>
  </si>
  <si>
    <t>0997-166-9237</t>
  </si>
  <si>
    <t>0963-990-4234</t>
  </si>
  <si>
    <t>0963-990-4232</t>
  </si>
  <si>
    <t>0920-313-1603</t>
  </si>
  <si>
    <t>0946-647-7849</t>
  </si>
  <si>
    <t>0954-091-8135</t>
  </si>
  <si>
    <t>0948-1655-749</t>
  </si>
  <si>
    <t>0916-252-7599</t>
  </si>
  <si>
    <t>0935-610-7966</t>
  </si>
  <si>
    <t>0930-795-9952</t>
  </si>
  <si>
    <t>0935-494-9270</t>
  </si>
  <si>
    <t>0936-163-5547</t>
  </si>
  <si>
    <t>0967-305-2635</t>
  </si>
  <si>
    <t>0945-420-2607</t>
  </si>
  <si>
    <t>0977-174-0559</t>
  </si>
  <si>
    <t>0918-670-7516</t>
  </si>
  <si>
    <t>0948-532-6896</t>
  </si>
  <si>
    <t>0926-930-2042</t>
  </si>
  <si>
    <t>0953-269-4845</t>
  </si>
  <si>
    <t>0906-116-1478</t>
  </si>
  <si>
    <t>0909-217-7711</t>
  </si>
  <si>
    <t>0961-019-9343</t>
  </si>
  <si>
    <t>0906-938-7016</t>
  </si>
  <si>
    <t>0945-396-5853</t>
  </si>
  <si>
    <t>06/13/2023</t>
  </si>
  <si>
    <t>12/21/2017</t>
  </si>
  <si>
    <t>01/14/2014</t>
  </si>
  <si>
    <t>11/24/2022</t>
  </si>
  <si>
    <t>05/31/2023</t>
  </si>
  <si>
    <t>PEÑA</t>
  </si>
  <si>
    <t>CAÑAS</t>
  </si>
  <si>
    <t>CARIÑO</t>
  </si>
  <si>
    <t>GASMEÑA</t>
  </si>
  <si>
    <t>IBAÑEZ</t>
  </si>
  <si>
    <t>PEÑALOSA</t>
  </si>
  <si>
    <t>24-01464</t>
  </si>
  <si>
    <t>L. (no member id no, set to 24-01464)</t>
  </si>
  <si>
    <t>TIGUI-ING (no birthday, set to 1 / 1 / 2025)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</si>
</sst>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000\-000\-0000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Oswald"/>
    </font>
    <font>
      <sz val="11"/>
      <color rgb="FF000000"/>
      <name val="Arial"/>
      <family val="2"/>
    </font>
    <font>
      <sz val="12"/>
      <color theme="1"/>
      <name val="Oswald"/>
    </font>
    <font>
      <sz val="11"/>
      <color theme="1"/>
      <name val="Arial"/>
      <family val="2"/>
    </font>
    <font>
      <sz val="12"/>
      <color rgb="FF000000"/>
      <name val="Oswald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7F9EF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/>
      <top/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0" borderId="1" xfId="0" applyFont="1" applyBorder="1" applyAlignment="1">
      <alignment horizontal="center"/>
    </xf>
    <xf numFmtId="14" fontId="0" fillId="0" borderId="0" xfId="0" applyNumberFormat="1"/>
    <xf numFmtId="0" fontId="0" fillId="0" borderId="0" xfId="0" quotePrefix="1"/>
    <xf numFmtId="0" fontId="2" fillId="0" borderId="0" xfId="0" applyFont="1" applyAlignment="1">
      <alignment vertical="top"/>
    </xf>
    <xf numFmtId="4" fontId="2" fillId="0" borderId="0" xfId="0" applyNumberFormat="1" applyFont="1" applyAlignment="1">
      <alignment vertical="top"/>
    </xf>
    <xf numFmtId="0" fontId="0" fillId="2" borderId="0" xfId="0" applyFill="1"/>
    <xf numFmtId="0" fontId="2" fillId="2" borderId="0" xfId="0" applyFont="1" applyFill="1" applyAlignment="1">
      <alignment vertical="top"/>
    </xf>
    <xf numFmtId="0" fontId="1" fillId="3" borderId="1" xfId="0" applyFont="1" applyFill="1" applyBorder="1" applyAlignment="1">
      <alignment horizontal="center"/>
    </xf>
    <xf numFmtId="0" fontId="0" fillId="3" borderId="0" xfId="0" applyFill="1"/>
    <xf numFmtId="0" fontId="2" fillId="0" borderId="0" xfId="0" applyFont="1"/>
    <xf numFmtId="4" fontId="2" fillId="0" borderId="0" xfId="0" applyNumberFormat="1" applyFont="1" applyAlignment="1">
      <alignment horizontal="right" vertical="top"/>
    </xf>
    <xf numFmtId="0" fontId="3" fillId="4" borderId="2" xfId="0" applyFont="1" applyFill="1" applyBorder="1" applyAlignment="1">
      <alignment vertical="top" wrapText="1"/>
    </xf>
    <xf numFmtId="0" fontId="3" fillId="5" borderId="3" xfId="0" applyFont="1" applyFill="1" applyBorder="1" applyAlignment="1">
      <alignment vertical="top" wrapText="1"/>
    </xf>
    <xf numFmtId="0" fontId="3" fillId="4" borderId="3" xfId="0" applyFont="1" applyFill="1" applyBorder="1" applyAlignment="1">
      <alignment vertical="top" wrapText="1"/>
    </xf>
    <xf numFmtId="0" fontId="3" fillId="4" borderId="2" xfId="0" applyFont="1" applyFill="1" applyBorder="1" applyAlignment="1">
      <alignment horizontal="right" vertical="top" wrapText="1"/>
    </xf>
    <xf numFmtId="0" fontId="3" fillId="5" borderId="3" xfId="0" applyFont="1" applyFill="1" applyBorder="1" applyAlignment="1">
      <alignment horizontal="right" vertical="top" wrapText="1"/>
    </xf>
    <xf numFmtId="0" fontId="3" fillId="4" borderId="3" xfId="0" applyFont="1" applyFill="1" applyBorder="1" applyAlignment="1">
      <alignment horizontal="right" vertical="top" wrapText="1"/>
    </xf>
    <xf numFmtId="0" fontId="3" fillId="4" borderId="4" xfId="0" applyFont="1" applyFill="1" applyBorder="1" applyAlignment="1">
      <alignment horizontal="right" vertical="top" wrapText="1"/>
    </xf>
    <xf numFmtId="14" fontId="3" fillId="4" borderId="2" xfId="0" applyNumberFormat="1" applyFont="1" applyFill="1" applyBorder="1" applyAlignment="1">
      <alignment horizontal="right" vertical="top" wrapText="1"/>
    </xf>
    <xf numFmtId="14" fontId="3" fillId="5" borderId="3" xfId="0" applyNumberFormat="1" applyFont="1" applyFill="1" applyBorder="1" applyAlignment="1">
      <alignment horizontal="right" vertical="top" wrapText="1"/>
    </xf>
    <xf numFmtId="14" fontId="3" fillId="4" borderId="3" xfId="0" applyNumberFormat="1" applyFont="1" applyFill="1" applyBorder="1" applyAlignment="1">
      <alignment horizontal="right" vertical="top" wrapText="1"/>
    </xf>
    <xf numFmtId="14" fontId="3" fillId="4" borderId="4" xfId="0" applyNumberFormat="1" applyFont="1" applyFill="1" applyBorder="1" applyAlignment="1">
      <alignment horizontal="right" vertical="top" wrapText="1"/>
    </xf>
    <xf numFmtId="0" fontId="3" fillId="4" borderId="4" xfId="0" applyFont="1" applyFill="1" applyBorder="1" applyAlignment="1">
      <alignment vertical="top" wrapText="1"/>
    </xf>
    <xf numFmtId="0" fontId="4" fillId="0" borderId="4" xfId="0" applyFont="1" applyBorder="1" applyAlignment="1">
      <alignment vertical="top" wrapText="1"/>
    </xf>
    <xf numFmtId="0" fontId="0" fillId="0" borderId="4" xfId="0" applyBorder="1" applyAlignment="1">
      <alignment wrapText="1"/>
    </xf>
    <xf numFmtId="0" fontId="0" fillId="0" borderId="4" xfId="0" applyBorder="1" applyAlignment="1">
      <alignment horizontal="right" wrapText="1"/>
    </xf>
    <xf numFmtId="4" fontId="3" fillId="4" borderId="2" xfId="0" applyNumberFormat="1" applyFont="1" applyFill="1" applyBorder="1" applyAlignment="1">
      <alignment horizontal="right" vertical="top" wrapText="1"/>
    </xf>
    <xf numFmtId="4" fontId="3" fillId="5" borderId="3" xfId="0" applyNumberFormat="1" applyFont="1" applyFill="1" applyBorder="1" applyAlignment="1">
      <alignment horizontal="right" vertical="top" wrapText="1"/>
    </xf>
    <xf numFmtId="4" fontId="3" fillId="4" borderId="3" xfId="0" applyNumberFormat="1" applyFont="1" applyFill="1" applyBorder="1" applyAlignment="1">
      <alignment horizontal="right" vertical="top" wrapText="1"/>
    </xf>
    <xf numFmtId="4" fontId="3" fillId="4" borderId="4" xfId="0" applyNumberFormat="1" applyFont="1" applyFill="1" applyBorder="1" applyAlignment="1">
      <alignment horizontal="right" vertical="top" wrapText="1"/>
    </xf>
    <xf numFmtId="2" fontId="3" fillId="4" borderId="5" xfId="0" applyNumberFormat="1" applyFont="1" applyFill="1" applyBorder="1" applyAlignment="1">
      <alignment horizontal="right" vertical="top" wrapText="1"/>
    </xf>
    <xf numFmtId="2" fontId="3" fillId="5" borderId="5" xfId="0" applyNumberFormat="1" applyFont="1" applyFill="1" applyBorder="1" applyAlignment="1">
      <alignment horizontal="right" vertical="top" wrapText="1"/>
    </xf>
    <xf numFmtId="0" fontId="5" fillId="0" borderId="1" xfId="0" applyFont="1" applyBorder="1" applyAlignment="1">
      <alignment horizontal="center" vertical="top"/>
    </xf>
    <xf numFmtId="0" fontId="5" fillId="0" borderId="1" xfId="0" applyFont="1" applyBorder="1" applyAlignment="1">
      <alignment vertical="top"/>
    </xf>
    <xf numFmtId="0" fontId="3" fillId="0" borderId="1" xfId="0" applyFont="1" applyBorder="1"/>
    <xf numFmtId="4" fontId="5" fillId="0" borderId="1" xfId="0" applyNumberFormat="1" applyFont="1" applyBorder="1" applyAlignment="1">
      <alignment horizontal="right" vertical="top"/>
    </xf>
    <xf numFmtId="4" fontId="3" fillId="0" borderId="1" xfId="0" applyNumberFormat="1" applyFont="1" applyBorder="1"/>
    <xf numFmtId="14" fontId="5" fillId="0" borderId="1" xfId="0" applyNumberFormat="1" applyFont="1" applyBorder="1" applyAlignment="1">
      <alignment horizontal="right" vertical="top"/>
    </xf>
    <xf numFmtId="14" fontId="3" fillId="0" borderId="1" xfId="0" applyNumberFormat="1" applyFont="1" applyBorder="1"/>
    <xf numFmtId="0" fontId="0" fillId="0" borderId="0" xfId="0" applyBorder="1"/>
    <xf numFmtId="0" fontId="6" fillId="0" borderId="0" xfId="0" applyFont="1" applyBorder="1"/>
    <xf numFmtId="14" fontId="6" fillId="0" borderId="0" xfId="0" applyNumberFormat="1" applyFont="1" applyBorder="1"/>
    <xf numFmtId="0" fontId="6" fillId="0" borderId="0" xfId="0" applyFont="1" applyBorder="1" applyAlignment="1">
      <alignment horizontal="left"/>
    </xf>
    <xf numFmtId="0" fontId="6" fillId="0" borderId="0" xfId="0" applyFont="1" applyBorder="1" applyAlignment="1">
      <alignment wrapText="1"/>
    </xf>
    <xf numFmtId="14" fontId="6" fillId="0" borderId="0" xfId="0" applyNumberFormat="1" applyFont="1" applyBorder="1" applyAlignment="1">
      <alignment horizontal="center"/>
    </xf>
    <xf numFmtId="14" fontId="6" fillId="0" borderId="0" xfId="0" applyNumberFormat="1" applyFont="1" applyBorder="1" applyAlignment="1">
      <alignment horizontal="center" readingOrder="2"/>
    </xf>
    <xf numFmtId="167" fontId="6" fillId="0" borderId="0" xfId="0" applyNumberFormat="1" applyFont="1" applyBorder="1" applyAlignment="1">
      <alignment horizontal="center" vertical="center"/>
    </xf>
    <xf numFmtId="0" fontId="6" fillId="0" borderId="0" xfId="0" quotePrefix="1" applyFont="1" applyBorder="1" applyAlignment="1">
      <alignment horizontal="left"/>
    </xf>
    <xf numFmtId="167" fontId="6" fillId="0" borderId="0" xfId="0" applyNumberFormat="1" applyFont="1" applyBorder="1" applyAlignment="1">
      <alignment horizontal="center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EBDC-E801-44C4-9C78-36040EDC88AE}">
  <dimension ref="A1:AF1777"/>
  <sheetViews>
    <sheetView tabSelected="1" topLeftCell="A1740" workbookViewId="0">
      <selection activeCell="J1756" sqref="J1756"/>
    </sheetView>
  </sheetViews>
  <sheetFormatPr defaultRowHeight="14.4" x14ac:dyDescent="0.3"/>
  <cols>
    <col min="1" max="1" width="11.44140625" bestFit="1" customWidth="1"/>
    <col min="2" max="2" width="27.5546875" bestFit="1" customWidth="1"/>
    <col min="3" max="3" width="24.44140625" bestFit="1" customWidth="1"/>
    <col min="4" max="4" width="12.33203125" bestFit="1" customWidth="1"/>
    <col min="5" max="5" width="12.6640625" bestFit="1" customWidth="1"/>
    <col min="6" max="6" width="11" bestFit="1" customWidth="1"/>
    <col min="7" max="7" width="10.33203125" customWidth="1"/>
    <col min="8" max="8" width="7.5546875" bestFit="1" customWidth="1"/>
    <col min="9" max="9" width="9.88671875" bestFit="1" customWidth="1"/>
    <col min="10" max="10" width="10.5546875" bestFit="1" customWidth="1"/>
    <col min="11" max="11" width="18.44140625" bestFit="1" customWidth="1"/>
    <col min="12" max="12" width="10.6640625" bestFit="1" customWidth="1"/>
    <col min="14" max="14" width="13.44140625" bestFit="1" customWidth="1"/>
    <col min="15" max="15" width="88.109375" bestFit="1" customWidth="1"/>
    <col min="16" max="16" width="19" bestFit="1" customWidth="1"/>
    <col min="19" max="19" width="11.88671875" bestFit="1" customWidth="1"/>
    <col min="20" max="20" width="16.33203125" bestFit="1" customWidth="1"/>
    <col min="21" max="21" width="10" bestFit="1" customWidth="1"/>
    <col min="22" max="22" width="10.33203125" bestFit="1" customWidth="1"/>
    <col min="23" max="23" width="10" bestFit="1" customWidth="1"/>
    <col min="28" max="28" width="10.5546875" bestFit="1" customWidth="1"/>
    <col min="29" max="29" width="9.109375" bestFit="1" customWidth="1"/>
    <col min="30" max="30" width="10.33203125" bestFit="1" customWidth="1"/>
    <col min="31" max="31" width="10.1093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2" x14ac:dyDescent="0.3">
      <c r="A2" s="43" t="s">
        <v>4455</v>
      </c>
      <c r="B2" s="41" t="s">
        <v>4456</v>
      </c>
      <c r="C2" s="43" t="s">
        <v>4457</v>
      </c>
      <c r="D2" s="43" t="s">
        <v>4458</v>
      </c>
      <c r="E2" s="41"/>
      <c r="F2" s="41"/>
      <c r="G2" s="41">
        <v>1</v>
      </c>
      <c r="H2" s="41" t="s">
        <v>4451</v>
      </c>
      <c r="I2" s="44" t="s">
        <v>4452</v>
      </c>
      <c r="J2" s="41" t="s">
        <v>4453</v>
      </c>
      <c r="K2" s="45">
        <v>42277</v>
      </c>
      <c r="L2" s="46">
        <v>31005</v>
      </c>
      <c r="M2" s="41">
        <v>0</v>
      </c>
      <c r="N2" s="47" t="s">
        <v>8951</v>
      </c>
      <c r="O2" s="43" t="s">
        <v>8748</v>
      </c>
      <c r="P2" s="41" t="s">
        <v>8887</v>
      </c>
      <c r="Q2" s="41">
        <v>1</v>
      </c>
      <c r="R2" s="41">
        <v>0</v>
      </c>
      <c r="S2" s="41">
        <v>1</v>
      </c>
      <c r="T2" s="41">
        <v>0</v>
      </c>
      <c r="U2" s="41"/>
      <c r="V2" s="41">
        <v>1</v>
      </c>
      <c r="W2" s="41">
        <v>1</v>
      </c>
      <c r="X2" s="41">
        <v>0</v>
      </c>
      <c r="Y2" s="41">
        <v>0</v>
      </c>
      <c r="Z2" s="41">
        <v>11</v>
      </c>
      <c r="AA2" s="41">
        <v>1</v>
      </c>
      <c r="AB2" s="42">
        <v>45875</v>
      </c>
      <c r="AC2" s="41">
        <v>1</v>
      </c>
      <c r="AD2" s="41"/>
      <c r="AE2" s="41"/>
      <c r="AF2" s="40"/>
    </row>
    <row r="3" spans="1:32" x14ac:dyDescent="0.3">
      <c r="A3" s="43" t="s">
        <v>4459</v>
      </c>
      <c r="B3" s="41" t="s">
        <v>4460</v>
      </c>
      <c r="C3" s="43" t="s">
        <v>4461</v>
      </c>
      <c r="D3" s="43" t="s">
        <v>4462</v>
      </c>
      <c r="E3" s="41"/>
      <c r="F3" s="41"/>
      <c r="G3" s="41">
        <v>1</v>
      </c>
      <c r="H3" s="41" t="s">
        <v>4451</v>
      </c>
      <c r="I3" s="44" t="s">
        <v>4452</v>
      </c>
      <c r="J3" s="41" t="s">
        <v>4453</v>
      </c>
      <c r="K3" s="45">
        <v>44545</v>
      </c>
      <c r="L3" s="46">
        <v>29382</v>
      </c>
      <c r="M3" s="41">
        <v>0</v>
      </c>
      <c r="N3" s="47" t="s">
        <v>8952</v>
      </c>
      <c r="O3" s="43" t="s">
        <v>8749</v>
      </c>
      <c r="P3" s="41" t="s">
        <v>8887</v>
      </c>
      <c r="Q3" s="41">
        <v>1</v>
      </c>
      <c r="R3" s="41">
        <v>0</v>
      </c>
      <c r="S3" s="41">
        <v>1</v>
      </c>
      <c r="T3" s="41">
        <v>0</v>
      </c>
      <c r="U3" s="41"/>
      <c r="V3" s="41">
        <v>1</v>
      </c>
      <c r="W3" s="41">
        <v>1</v>
      </c>
      <c r="X3" s="41">
        <v>0</v>
      </c>
      <c r="Y3" s="41">
        <v>0</v>
      </c>
      <c r="Z3" s="41">
        <v>11</v>
      </c>
      <c r="AA3" s="41">
        <v>1</v>
      </c>
      <c r="AB3" s="42">
        <v>45875</v>
      </c>
      <c r="AC3" s="41">
        <v>1</v>
      </c>
      <c r="AD3" s="41"/>
      <c r="AE3" s="41"/>
      <c r="AF3" s="40"/>
    </row>
    <row r="4" spans="1:32" x14ac:dyDescent="0.3">
      <c r="A4" s="43" t="s">
        <v>4463</v>
      </c>
      <c r="B4" s="41" t="s">
        <v>4460</v>
      </c>
      <c r="C4" s="43" t="s">
        <v>4464</v>
      </c>
      <c r="D4" s="43" t="s">
        <v>4465</v>
      </c>
      <c r="E4" s="41"/>
      <c r="F4" s="41"/>
      <c r="G4" s="41">
        <v>1</v>
      </c>
      <c r="H4" s="41" t="s">
        <v>4451</v>
      </c>
      <c r="I4" s="44" t="s">
        <v>4452</v>
      </c>
      <c r="J4" s="41" t="s">
        <v>4453</v>
      </c>
      <c r="K4" s="45">
        <v>44546</v>
      </c>
      <c r="L4" s="46">
        <v>18235</v>
      </c>
      <c r="M4" s="41">
        <v>0</v>
      </c>
      <c r="N4" s="47" t="s">
        <v>8953</v>
      </c>
      <c r="O4" s="43" t="s">
        <v>8749</v>
      </c>
      <c r="P4" s="41" t="s">
        <v>8887</v>
      </c>
      <c r="Q4" s="41">
        <v>1</v>
      </c>
      <c r="R4" s="41">
        <v>0</v>
      </c>
      <c r="S4" s="41">
        <v>1</v>
      </c>
      <c r="T4" s="41">
        <v>0</v>
      </c>
      <c r="U4" s="41"/>
      <c r="V4" s="41">
        <v>1</v>
      </c>
      <c r="W4" s="41">
        <v>1</v>
      </c>
      <c r="X4" s="41">
        <v>0</v>
      </c>
      <c r="Y4" s="41">
        <v>0</v>
      </c>
      <c r="Z4" s="41">
        <v>11</v>
      </c>
      <c r="AA4" s="41">
        <v>1</v>
      </c>
      <c r="AB4" s="42">
        <v>45875</v>
      </c>
      <c r="AC4" s="41">
        <v>1</v>
      </c>
      <c r="AD4" s="41"/>
      <c r="AE4" s="41"/>
      <c r="AF4" s="40"/>
    </row>
    <row r="5" spans="1:32" x14ac:dyDescent="0.3">
      <c r="A5" s="43" t="s">
        <v>4466</v>
      </c>
      <c r="B5" s="41" t="s">
        <v>4460</v>
      </c>
      <c r="C5" s="43" t="s">
        <v>4467</v>
      </c>
      <c r="D5" s="43" t="s">
        <v>4468</v>
      </c>
      <c r="E5" s="41"/>
      <c r="F5" s="41"/>
      <c r="G5" s="41">
        <v>1</v>
      </c>
      <c r="H5" s="41" t="s">
        <v>4454</v>
      </c>
      <c r="I5" s="44" t="s">
        <v>4452</v>
      </c>
      <c r="J5" s="41" t="s">
        <v>4453</v>
      </c>
      <c r="K5" s="45">
        <v>44545</v>
      </c>
      <c r="L5" s="46">
        <v>30804</v>
      </c>
      <c r="M5" s="41">
        <v>0</v>
      </c>
      <c r="N5" s="47" t="s">
        <v>8952</v>
      </c>
      <c r="O5" s="43" t="s">
        <v>8749</v>
      </c>
      <c r="P5" s="41" t="s">
        <v>8887</v>
      </c>
      <c r="Q5" s="41">
        <v>1</v>
      </c>
      <c r="R5" s="41">
        <v>0</v>
      </c>
      <c r="S5" s="41">
        <v>1</v>
      </c>
      <c r="T5" s="41">
        <v>0</v>
      </c>
      <c r="U5" s="41"/>
      <c r="V5" s="41">
        <v>1</v>
      </c>
      <c r="W5" s="41">
        <v>1</v>
      </c>
      <c r="X5" s="41">
        <v>0</v>
      </c>
      <c r="Y5" s="41">
        <v>0</v>
      </c>
      <c r="Z5" s="41">
        <v>11</v>
      </c>
      <c r="AA5" s="41">
        <v>1</v>
      </c>
      <c r="AB5" s="42">
        <v>45875</v>
      </c>
      <c r="AC5" s="41">
        <v>1</v>
      </c>
      <c r="AD5" s="41"/>
      <c r="AE5" s="41"/>
      <c r="AF5" s="40"/>
    </row>
    <row r="6" spans="1:32" x14ac:dyDescent="0.3">
      <c r="A6" s="43" t="s">
        <v>4469</v>
      </c>
      <c r="B6" s="41" t="s">
        <v>4460</v>
      </c>
      <c r="C6" s="43" t="s">
        <v>4470</v>
      </c>
      <c r="D6" s="43" t="s">
        <v>4462</v>
      </c>
      <c r="E6" s="41"/>
      <c r="F6" s="41"/>
      <c r="G6" s="41">
        <v>1</v>
      </c>
      <c r="H6" s="41" t="s">
        <v>4454</v>
      </c>
      <c r="I6" s="44" t="s">
        <v>4452</v>
      </c>
      <c r="J6" s="41" t="s">
        <v>4453</v>
      </c>
      <c r="K6" s="45">
        <v>44546</v>
      </c>
      <c r="L6" s="46">
        <v>19595</v>
      </c>
      <c r="M6" s="41">
        <v>0</v>
      </c>
      <c r="N6" s="47" t="s">
        <v>8952</v>
      </c>
      <c r="O6" s="43" t="s">
        <v>8749</v>
      </c>
      <c r="P6" s="41" t="s">
        <v>8887</v>
      </c>
      <c r="Q6" s="41">
        <v>1</v>
      </c>
      <c r="R6" s="41">
        <v>0</v>
      </c>
      <c r="S6" s="41">
        <v>1</v>
      </c>
      <c r="T6" s="41">
        <v>0</v>
      </c>
      <c r="U6" s="41"/>
      <c r="V6" s="41">
        <v>1</v>
      </c>
      <c r="W6" s="41">
        <v>1</v>
      </c>
      <c r="X6" s="41">
        <v>0</v>
      </c>
      <c r="Y6" s="41">
        <v>0</v>
      </c>
      <c r="Z6" s="41">
        <v>11</v>
      </c>
      <c r="AA6" s="41">
        <v>1</v>
      </c>
      <c r="AB6" s="42">
        <v>45875</v>
      </c>
      <c r="AC6" s="41">
        <v>1</v>
      </c>
      <c r="AD6" s="41"/>
      <c r="AE6" s="41"/>
      <c r="AF6" s="40"/>
    </row>
    <row r="7" spans="1:32" x14ac:dyDescent="0.3">
      <c r="A7" s="43" t="s">
        <v>4471</v>
      </c>
      <c r="B7" s="41" t="s">
        <v>4472</v>
      </c>
      <c r="C7" s="43" t="s">
        <v>4473</v>
      </c>
      <c r="D7" s="43" t="s">
        <v>4474</v>
      </c>
      <c r="E7" s="41"/>
      <c r="F7" s="41"/>
      <c r="G7" s="41">
        <v>1</v>
      </c>
      <c r="H7" s="41" t="s">
        <v>4451</v>
      </c>
      <c r="I7" s="44" t="s">
        <v>4452</v>
      </c>
      <c r="J7" s="41" t="s">
        <v>4453</v>
      </c>
      <c r="K7" s="45">
        <v>44628</v>
      </c>
      <c r="L7" s="46">
        <v>18568</v>
      </c>
      <c r="M7" s="41">
        <v>0</v>
      </c>
      <c r="N7" s="47" t="s">
        <v>8954</v>
      </c>
      <c r="O7" s="43" t="s">
        <v>8750</v>
      </c>
      <c r="P7" s="41" t="s">
        <v>8887</v>
      </c>
      <c r="Q7" s="41">
        <v>1</v>
      </c>
      <c r="R7" s="41">
        <v>0</v>
      </c>
      <c r="S7" s="41">
        <v>1</v>
      </c>
      <c r="T7" s="41">
        <v>0</v>
      </c>
      <c r="U7" s="41"/>
      <c r="V7" s="41">
        <v>1</v>
      </c>
      <c r="W7" s="41">
        <v>1</v>
      </c>
      <c r="X7" s="41">
        <v>0</v>
      </c>
      <c r="Y7" s="41">
        <v>0</v>
      </c>
      <c r="Z7" s="41">
        <v>11</v>
      </c>
      <c r="AA7" s="41">
        <v>1</v>
      </c>
      <c r="AB7" s="42">
        <v>45875</v>
      </c>
      <c r="AC7" s="41">
        <v>1</v>
      </c>
      <c r="AD7" s="41"/>
      <c r="AE7" s="41"/>
      <c r="AF7" s="40"/>
    </row>
    <row r="8" spans="1:32" x14ac:dyDescent="0.3">
      <c r="A8" s="43" t="s">
        <v>4475</v>
      </c>
      <c r="B8" s="41" t="s">
        <v>4476</v>
      </c>
      <c r="C8" s="43" t="s">
        <v>4477</v>
      </c>
      <c r="D8" s="43" t="s">
        <v>4472</v>
      </c>
      <c r="E8" s="41"/>
      <c r="F8" s="41"/>
      <c r="G8" s="41">
        <v>1</v>
      </c>
      <c r="H8" s="41" t="s">
        <v>4454</v>
      </c>
      <c r="I8" s="44" t="s">
        <v>4452</v>
      </c>
      <c r="J8" s="41" t="s">
        <v>4453</v>
      </c>
      <c r="K8" s="45">
        <v>41044</v>
      </c>
      <c r="L8" s="46">
        <v>31332</v>
      </c>
      <c r="M8" s="41">
        <v>0</v>
      </c>
      <c r="N8" s="47">
        <v>9097982193</v>
      </c>
      <c r="O8" s="43" t="s">
        <v>8751</v>
      </c>
      <c r="P8" s="41" t="s">
        <v>8887</v>
      </c>
      <c r="Q8" s="41">
        <v>1</v>
      </c>
      <c r="R8" s="41">
        <v>0</v>
      </c>
      <c r="S8" s="41">
        <v>1</v>
      </c>
      <c r="T8" s="41">
        <v>0</v>
      </c>
      <c r="U8" s="41"/>
      <c r="V8" s="41">
        <v>1</v>
      </c>
      <c r="W8" s="41">
        <v>1</v>
      </c>
      <c r="X8" s="41">
        <v>0</v>
      </c>
      <c r="Y8" s="41">
        <v>0</v>
      </c>
      <c r="Z8" s="41">
        <v>11</v>
      </c>
      <c r="AA8" s="41">
        <v>1</v>
      </c>
      <c r="AB8" s="42">
        <v>45875</v>
      </c>
      <c r="AC8" s="41">
        <v>1</v>
      </c>
      <c r="AD8" s="41"/>
      <c r="AE8" s="41"/>
      <c r="AF8" s="40"/>
    </row>
    <row r="9" spans="1:32" x14ac:dyDescent="0.3">
      <c r="A9" s="43" t="s">
        <v>4478</v>
      </c>
      <c r="B9" s="41" t="s">
        <v>4479</v>
      </c>
      <c r="C9" s="43" t="s">
        <v>4480</v>
      </c>
      <c r="D9" s="43" t="s">
        <v>4481</v>
      </c>
      <c r="E9" s="41"/>
      <c r="F9" s="41"/>
      <c r="G9" s="41">
        <v>1</v>
      </c>
      <c r="H9" s="41" t="s">
        <v>4451</v>
      </c>
      <c r="I9" s="44" t="s">
        <v>4452</v>
      </c>
      <c r="J9" s="41" t="s">
        <v>4453</v>
      </c>
      <c r="K9" s="45">
        <v>44634</v>
      </c>
      <c r="L9" s="46">
        <v>35700</v>
      </c>
      <c r="M9" s="41">
        <v>0</v>
      </c>
      <c r="N9" s="47" t="s">
        <v>8955</v>
      </c>
      <c r="O9" s="43" t="s">
        <v>8752</v>
      </c>
      <c r="P9" s="41" t="s">
        <v>8887</v>
      </c>
      <c r="Q9" s="41">
        <v>1</v>
      </c>
      <c r="R9" s="41">
        <v>0</v>
      </c>
      <c r="S9" s="41">
        <v>1</v>
      </c>
      <c r="T9" s="41">
        <v>0</v>
      </c>
      <c r="U9" s="41"/>
      <c r="V9" s="41">
        <v>1</v>
      </c>
      <c r="W9" s="41">
        <v>1</v>
      </c>
      <c r="X9" s="41">
        <v>0</v>
      </c>
      <c r="Y9" s="41">
        <v>0</v>
      </c>
      <c r="Z9" s="41">
        <v>11</v>
      </c>
      <c r="AA9" s="41">
        <v>1</v>
      </c>
      <c r="AB9" s="42">
        <v>45875</v>
      </c>
      <c r="AC9" s="41">
        <v>1</v>
      </c>
      <c r="AD9" s="41"/>
      <c r="AE9" s="41"/>
      <c r="AF9" s="40"/>
    </row>
    <row r="10" spans="1:32" x14ac:dyDescent="0.3">
      <c r="A10" s="43" t="s">
        <v>4482</v>
      </c>
      <c r="B10" s="41" t="s">
        <v>4483</v>
      </c>
      <c r="C10" s="43" t="s">
        <v>4484</v>
      </c>
      <c r="D10" s="43" t="s">
        <v>4485</v>
      </c>
      <c r="E10" s="41"/>
      <c r="F10" s="41"/>
      <c r="G10" s="41">
        <v>1</v>
      </c>
      <c r="H10" s="41" t="s">
        <v>4454</v>
      </c>
      <c r="I10" s="44" t="s">
        <v>4452</v>
      </c>
      <c r="J10" s="41" t="s">
        <v>4453</v>
      </c>
      <c r="K10" s="45">
        <v>45436</v>
      </c>
      <c r="L10" s="46">
        <v>25166</v>
      </c>
      <c r="M10" s="41">
        <v>0</v>
      </c>
      <c r="N10" s="47" t="s">
        <v>8956</v>
      </c>
      <c r="O10" s="43" t="s">
        <v>8753</v>
      </c>
      <c r="P10" s="41" t="s">
        <v>8887</v>
      </c>
      <c r="Q10" s="41">
        <v>1</v>
      </c>
      <c r="R10" s="41">
        <v>0</v>
      </c>
      <c r="S10" s="41">
        <v>1</v>
      </c>
      <c r="T10" s="41">
        <v>0</v>
      </c>
      <c r="U10" s="41"/>
      <c r="V10" s="41">
        <v>1</v>
      </c>
      <c r="W10" s="41">
        <v>1</v>
      </c>
      <c r="X10" s="41">
        <v>0</v>
      </c>
      <c r="Y10" s="41">
        <v>0</v>
      </c>
      <c r="Z10" s="41">
        <v>11</v>
      </c>
      <c r="AA10" s="41">
        <v>1</v>
      </c>
      <c r="AB10" s="42">
        <v>45875</v>
      </c>
      <c r="AC10" s="41">
        <v>1</v>
      </c>
      <c r="AD10" s="41"/>
      <c r="AE10" s="41"/>
      <c r="AF10" s="40"/>
    </row>
    <row r="11" spans="1:32" x14ac:dyDescent="0.3">
      <c r="A11" s="43" t="s">
        <v>4486</v>
      </c>
      <c r="B11" s="41" t="s">
        <v>4487</v>
      </c>
      <c r="C11" s="43" t="s">
        <v>4488</v>
      </c>
      <c r="D11" s="43" t="s">
        <v>4489</v>
      </c>
      <c r="E11" s="41"/>
      <c r="F11" s="41"/>
      <c r="G11" s="41">
        <v>1</v>
      </c>
      <c r="H11" s="41" t="s">
        <v>4451</v>
      </c>
      <c r="I11" s="44" t="s">
        <v>4452</v>
      </c>
      <c r="J11" s="41" t="s">
        <v>4453</v>
      </c>
      <c r="K11" s="45">
        <v>44449</v>
      </c>
      <c r="L11" s="46">
        <v>31535</v>
      </c>
      <c r="M11" s="41">
        <v>0</v>
      </c>
      <c r="N11" s="47" t="s">
        <v>8957</v>
      </c>
      <c r="O11" s="43" t="s">
        <v>8754</v>
      </c>
      <c r="P11" s="41" t="s">
        <v>8887</v>
      </c>
      <c r="Q11" s="41">
        <v>1</v>
      </c>
      <c r="R11" s="41">
        <v>0</v>
      </c>
      <c r="S11" s="41">
        <v>1</v>
      </c>
      <c r="T11" s="41">
        <v>0</v>
      </c>
      <c r="U11" s="41"/>
      <c r="V11" s="41">
        <v>1</v>
      </c>
      <c r="W11" s="41">
        <v>1</v>
      </c>
      <c r="X11" s="41">
        <v>0</v>
      </c>
      <c r="Y11" s="41">
        <v>0</v>
      </c>
      <c r="Z11" s="41">
        <v>11</v>
      </c>
      <c r="AA11" s="41">
        <v>1</v>
      </c>
      <c r="AB11" s="42">
        <v>45875</v>
      </c>
      <c r="AC11" s="41">
        <v>1</v>
      </c>
      <c r="AD11" s="41"/>
      <c r="AE11" s="41"/>
      <c r="AF11" s="40"/>
    </row>
    <row r="12" spans="1:32" x14ac:dyDescent="0.3">
      <c r="A12" s="43" t="s">
        <v>4490</v>
      </c>
      <c r="B12" s="41" t="s">
        <v>4491</v>
      </c>
      <c r="C12" s="43" t="s">
        <v>4492</v>
      </c>
      <c r="D12" s="43"/>
      <c r="E12" s="41"/>
      <c r="F12" s="41"/>
      <c r="G12" s="41">
        <v>2</v>
      </c>
      <c r="H12" s="41" t="s">
        <v>4454</v>
      </c>
      <c r="I12" s="44" t="s">
        <v>4452</v>
      </c>
      <c r="J12" s="41" t="s">
        <v>4453</v>
      </c>
      <c r="K12" s="45">
        <v>39318</v>
      </c>
      <c r="L12" s="45">
        <v>39318</v>
      </c>
      <c r="M12" s="41">
        <v>0</v>
      </c>
      <c r="N12" s="47">
        <v>0</v>
      </c>
      <c r="O12" s="48" t="s">
        <v>1614</v>
      </c>
      <c r="P12" s="41" t="s">
        <v>8887</v>
      </c>
      <c r="Q12" s="41">
        <v>1</v>
      </c>
      <c r="R12" s="41">
        <v>0</v>
      </c>
      <c r="S12" s="41">
        <v>1</v>
      </c>
      <c r="T12" s="41">
        <v>0</v>
      </c>
      <c r="U12" s="41"/>
      <c r="V12" s="41">
        <v>1</v>
      </c>
      <c r="W12" s="41">
        <v>1</v>
      </c>
      <c r="X12" s="41">
        <v>0</v>
      </c>
      <c r="Y12" s="41">
        <v>0</v>
      </c>
      <c r="Z12" s="41">
        <v>11</v>
      </c>
      <c r="AA12" s="41">
        <v>1</v>
      </c>
      <c r="AB12" s="42">
        <v>45875</v>
      </c>
      <c r="AC12" s="41">
        <v>1</v>
      </c>
      <c r="AD12" s="41"/>
      <c r="AE12" s="41"/>
      <c r="AF12" s="40"/>
    </row>
    <row r="13" spans="1:32" x14ac:dyDescent="0.3">
      <c r="A13" s="43" t="s">
        <v>4493</v>
      </c>
      <c r="B13" s="41" t="s">
        <v>4494</v>
      </c>
      <c r="C13" s="43" t="s">
        <v>4495</v>
      </c>
      <c r="D13" s="43" t="s">
        <v>4496</v>
      </c>
      <c r="E13" s="41"/>
      <c r="F13" s="41"/>
      <c r="G13" s="41">
        <v>1</v>
      </c>
      <c r="H13" s="41" t="s">
        <v>4454</v>
      </c>
      <c r="I13" s="44" t="s">
        <v>4452</v>
      </c>
      <c r="J13" s="41" t="s">
        <v>4453</v>
      </c>
      <c r="K13" s="45">
        <v>42486</v>
      </c>
      <c r="L13" s="46">
        <v>21259</v>
      </c>
      <c r="M13" s="41">
        <v>0</v>
      </c>
      <c r="N13" s="49">
        <v>9753547866</v>
      </c>
      <c r="O13" s="43" t="s">
        <v>8755</v>
      </c>
      <c r="P13" s="41" t="s">
        <v>8887</v>
      </c>
      <c r="Q13" s="41">
        <v>1</v>
      </c>
      <c r="R13" s="41">
        <v>0</v>
      </c>
      <c r="S13" s="41">
        <v>1</v>
      </c>
      <c r="T13" s="41">
        <v>0</v>
      </c>
      <c r="U13" s="41"/>
      <c r="V13" s="41">
        <v>1</v>
      </c>
      <c r="W13" s="41">
        <v>1</v>
      </c>
      <c r="X13" s="41">
        <v>0</v>
      </c>
      <c r="Y13" s="41">
        <v>0</v>
      </c>
      <c r="Z13" s="41">
        <v>11</v>
      </c>
      <c r="AA13" s="41">
        <v>1</v>
      </c>
      <c r="AB13" s="42">
        <v>45875</v>
      </c>
      <c r="AC13" s="41">
        <v>1</v>
      </c>
      <c r="AD13" s="41"/>
      <c r="AE13" s="41"/>
      <c r="AF13" s="40"/>
    </row>
    <row r="14" spans="1:32" x14ac:dyDescent="0.3">
      <c r="A14" s="43" t="s">
        <v>4497</v>
      </c>
      <c r="B14" s="41" t="s">
        <v>4494</v>
      </c>
      <c r="C14" s="43" t="s">
        <v>4498</v>
      </c>
      <c r="D14" s="43" t="s">
        <v>4499</v>
      </c>
      <c r="E14" s="41"/>
      <c r="F14" s="41"/>
      <c r="G14" s="41">
        <v>2</v>
      </c>
      <c r="H14" s="41" t="s">
        <v>4454</v>
      </c>
      <c r="I14" s="44" t="s">
        <v>4452</v>
      </c>
      <c r="J14" s="41" t="s">
        <v>4453</v>
      </c>
      <c r="K14" s="45">
        <v>41792</v>
      </c>
      <c r="L14" s="45">
        <v>41792</v>
      </c>
      <c r="M14" s="41">
        <v>0</v>
      </c>
      <c r="N14" s="47">
        <v>0</v>
      </c>
      <c r="O14" s="48" t="s">
        <v>1614</v>
      </c>
      <c r="P14" s="41" t="s">
        <v>8887</v>
      </c>
      <c r="Q14" s="41">
        <v>1</v>
      </c>
      <c r="R14" s="41">
        <v>0</v>
      </c>
      <c r="S14" s="41">
        <v>1</v>
      </c>
      <c r="T14" s="41">
        <v>0</v>
      </c>
      <c r="U14" s="41"/>
      <c r="V14" s="41">
        <v>1</v>
      </c>
      <c r="W14" s="41">
        <v>1</v>
      </c>
      <c r="X14" s="41">
        <v>0</v>
      </c>
      <c r="Y14" s="41">
        <v>0</v>
      </c>
      <c r="Z14" s="41">
        <v>11</v>
      </c>
      <c r="AA14" s="41">
        <v>1</v>
      </c>
      <c r="AB14" s="42">
        <v>45875</v>
      </c>
      <c r="AC14" s="41">
        <v>1</v>
      </c>
      <c r="AD14" s="41"/>
      <c r="AE14" s="41"/>
      <c r="AF14" s="40"/>
    </row>
    <row r="15" spans="1:32" x14ac:dyDescent="0.3">
      <c r="A15" s="43" t="s">
        <v>4500</v>
      </c>
      <c r="B15" s="41" t="s">
        <v>4501</v>
      </c>
      <c r="C15" s="43" t="s">
        <v>4502</v>
      </c>
      <c r="D15" s="43" t="s">
        <v>4503</v>
      </c>
      <c r="E15" s="41"/>
      <c r="F15" s="41"/>
      <c r="G15" s="41">
        <v>2</v>
      </c>
      <c r="H15" s="41" t="s">
        <v>4454</v>
      </c>
      <c r="I15" s="44" t="s">
        <v>4452</v>
      </c>
      <c r="J15" s="41" t="s">
        <v>4453</v>
      </c>
      <c r="K15" s="45">
        <v>42803</v>
      </c>
      <c r="L15" s="45">
        <v>32361</v>
      </c>
      <c r="M15" s="41">
        <v>0</v>
      </c>
      <c r="N15" s="47">
        <v>9535332822</v>
      </c>
      <c r="O15" s="43" t="s">
        <v>8750</v>
      </c>
      <c r="P15" s="41" t="s">
        <v>8887</v>
      </c>
      <c r="Q15" s="41">
        <v>1</v>
      </c>
      <c r="R15" s="41">
        <v>0</v>
      </c>
      <c r="S15" s="41">
        <v>1</v>
      </c>
      <c r="T15" s="41">
        <v>0</v>
      </c>
      <c r="U15" s="41"/>
      <c r="V15" s="41">
        <v>1</v>
      </c>
      <c r="W15" s="41">
        <v>1</v>
      </c>
      <c r="X15" s="41">
        <v>0</v>
      </c>
      <c r="Y15" s="41">
        <v>0</v>
      </c>
      <c r="Z15" s="41">
        <v>11</v>
      </c>
      <c r="AA15" s="41">
        <v>1</v>
      </c>
      <c r="AB15" s="42">
        <v>45875</v>
      </c>
      <c r="AC15" s="41">
        <v>1</v>
      </c>
      <c r="AD15" s="41"/>
      <c r="AE15" s="41"/>
      <c r="AF15" s="40"/>
    </row>
    <row r="16" spans="1:32" x14ac:dyDescent="0.3">
      <c r="A16" s="43" t="s">
        <v>4504</v>
      </c>
      <c r="B16" s="41" t="s">
        <v>4505</v>
      </c>
      <c r="C16" s="43" t="s">
        <v>4506</v>
      </c>
      <c r="D16" s="43" t="s">
        <v>4507</v>
      </c>
      <c r="E16" s="41"/>
      <c r="F16" s="41"/>
      <c r="G16" s="41">
        <v>1</v>
      </c>
      <c r="H16" s="41" t="s">
        <v>4451</v>
      </c>
      <c r="I16" s="44" t="s">
        <v>4452</v>
      </c>
      <c r="J16" s="41" t="s">
        <v>4453</v>
      </c>
      <c r="K16" s="45">
        <v>42041</v>
      </c>
      <c r="L16" s="46">
        <v>29517</v>
      </c>
      <c r="M16" s="41">
        <v>0</v>
      </c>
      <c r="N16" s="47">
        <v>9397597863</v>
      </c>
      <c r="O16" s="43" t="s">
        <v>8756</v>
      </c>
      <c r="P16" s="41" t="s">
        <v>8887</v>
      </c>
      <c r="Q16" s="41">
        <v>1</v>
      </c>
      <c r="R16" s="41">
        <v>0</v>
      </c>
      <c r="S16" s="41">
        <v>1</v>
      </c>
      <c r="T16" s="41">
        <v>0</v>
      </c>
      <c r="U16" s="41"/>
      <c r="V16" s="41">
        <v>1</v>
      </c>
      <c r="W16" s="41">
        <v>1</v>
      </c>
      <c r="X16" s="41">
        <v>0</v>
      </c>
      <c r="Y16" s="41">
        <v>0</v>
      </c>
      <c r="Z16" s="41">
        <v>11</v>
      </c>
      <c r="AA16" s="41">
        <v>1</v>
      </c>
      <c r="AB16" s="42">
        <v>45875</v>
      </c>
      <c r="AC16" s="41">
        <v>1</v>
      </c>
      <c r="AD16" s="41"/>
      <c r="AE16" s="41"/>
      <c r="AF16" s="40"/>
    </row>
    <row r="17" spans="1:32" x14ac:dyDescent="0.3">
      <c r="A17" s="43" t="s">
        <v>4508</v>
      </c>
      <c r="B17" s="41" t="s">
        <v>4505</v>
      </c>
      <c r="C17" s="43" t="s">
        <v>4509</v>
      </c>
      <c r="D17" s="43" t="s">
        <v>4510</v>
      </c>
      <c r="E17" s="41"/>
      <c r="F17" s="41"/>
      <c r="G17" s="41">
        <v>1</v>
      </c>
      <c r="H17" s="41" t="s">
        <v>4451</v>
      </c>
      <c r="I17" s="44" t="s">
        <v>4452</v>
      </c>
      <c r="J17" s="41" t="s">
        <v>4453</v>
      </c>
      <c r="K17" s="45">
        <v>41759</v>
      </c>
      <c r="L17" s="46">
        <v>18904</v>
      </c>
      <c r="M17" s="41">
        <v>0</v>
      </c>
      <c r="N17" s="47">
        <v>9126202813</v>
      </c>
      <c r="O17" s="43" t="s">
        <v>8756</v>
      </c>
      <c r="P17" s="41" t="s">
        <v>8887</v>
      </c>
      <c r="Q17" s="41">
        <v>1</v>
      </c>
      <c r="R17" s="41">
        <v>0</v>
      </c>
      <c r="S17" s="41">
        <v>1</v>
      </c>
      <c r="T17" s="41">
        <v>0</v>
      </c>
      <c r="U17" s="41"/>
      <c r="V17" s="41">
        <v>1</v>
      </c>
      <c r="W17" s="41">
        <v>1</v>
      </c>
      <c r="X17" s="41">
        <v>0</v>
      </c>
      <c r="Y17" s="41">
        <v>0</v>
      </c>
      <c r="Z17" s="41">
        <v>11</v>
      </c>
      <c r="AA17" s="41">
        <v>1</v>
      </c>
      <c r="AB17" s="42">
        <v>45875</v>
      </c>
      <c r="AC17" s="41">
        <v>1</v>
      </c>
      <c r="AD17" s="41"/>
      <c r="AE17" s="41"/>
      <c r="AF17" s="40"/>
    </row>
    <row r="18" spans="1:32" x14ac:dyDescent="0.3">
      <c r="A18" s="43" t="s">
        <v>4511</v>
      </c>
      <c r="B18" s="41" t="s">
        <v>4512</v>
      </c>
      <c r="C18" s="43" t="s">
        <v>4513</v>
      </c>
      <c r="D18" s="43" t="s">
        <v>4514</v>
      </c>
      <c r="E18" s="41"/>
      <c r="F18" s="41"/>
      <c r="G18" s="41">
        <v>1</v>
      </c>
      <c r="H18" s="41" t="s">
        <v>4451</v>
      </c>
      <c r="I18" s="44" t="s">
        <v>4452</v>
      </c>
      <c r="J18" s="41" t="s">
        <v>4453</v>
      </c>
      <c r="K18" s="45">
        <v>45034</v>
      </c>
      <c r="L18" s="46">
        <v>32261</v>
      </c>
      <c r="M18" s="41">
        <v>0</v>
      </c>
      <c r="N18" s="47" t="s">
        <v>8958</v>
      </c>
      <c r="O18" s="43" t="s">
        <v>8757</v>
      </c>
      <c r="P18" s="41" t="s">
        <v>8887</v>
      </c>
      <c r="Q18" s="41">
        <v>1</v>
      </c>
      <c r="R18" s="41">
        <v>0</v>
      </c>
      <c r="S18" s="41">
        <v>1</v>
      </c>
      <c r="T18" s="41">
        <v>0</v>
      </c>
      <c r="U18" s="41"/>
      <c r="V18" s="41">
        <v>1</v>
      </c>
      <c r="W18" s="41">
        <v>1</v>
      </c>
      <c r="X18" s="41">
        <v>0</v>
      </c>
      <c r="Y18" s="41">
        <v>0</v>
      </c>
      <c r="Z18" s="41">
        <v>11</v>
      </c>
      <c r="AA18" s="41">
        <v>1</v>
      </c>
      <c r="AB18" s="42">
        <v>45875</v>
      </c>
      <c r="AC18" s="41">
        <v>1</v>
      </c>
      <c r="AD18" s="41"/>
      <c r="AE18" s="41"/>
      <c r="AF18" s="40"/>
    </row>
    <row r="19" spans="1:32" x14ac:dyDescent="0.3">
      <c r="A19" s="43" t="s">
        <v>4515</v>
      </c>
      <c r="B19" s="41" t="s">
        <v>4512</v>
      </c>
      <c r="C19" s="43" t="s">
        <v>4516</v>
      </c>
      <c r="D19" s="43" t="s">
        <v>4517</v>
      </c>
      <c r="E19" s="41"/>
      <c r="F19" s="41"/>
      <c r="G19" s="41">
        <v>1</v>
      </c>
      <c r="H19" s="41" t="s">
        <v>4451</v>
      </c>
      <c r="I19" s="44" t="s">
        <v>4452</v>
      </c>
      <c r="J19" s="41" t="s">
        <v>4453</v>
      </c>
      <c r="K19" s="45">
        <v>44798</v>
      </c>
      <c r="L19" s="46">
        <v>17094</v>
      </c>
      <c r="M19" s="41">
        <v>0</v>
      </c>
      <c r="N19" s="47" t="s">
        <v>8959</v>
      </c>
      <c r="O19" s="43" t="s">
        <v>8758</v>
      </c>
      <c r="P19" s="41" t="s">
        <v>8887</v>
      </c>
      <c r="Q19" s="41">
        <v>1</v>
      </c>
      <c r="R19" s="41">
        <v>0</v>
      </c>
      <c r="S19" s="41">
        <v>1</v>
      </c>
      <c r="T19" s="41">
        <v>0</v>
      </c>
      <c r="U19" s="41"/>
      <c r="V19" s="41">
        <v>1</v>
      </c>
      <c r="W19" s="41">
        <v>1</v>
      </c>
      <c r="X19" s="41">
        <v>0</v>
      </c>
      <c r="Y19" s="41">
        <v>0</v>
      </c>
      <c r="Z19" s="41">
        <v>11</v>
      </c>
      <c r="AA19" s="41">
        <v>1</v>
      </c>
      <c r="AB19" s="42">
        <v>45875</v>
      </c>
      <c r="AC19" s="41">
        <v>1</v>
      </c>
      <c r="AD19" s="41"/>
      <c r="AE19" s="41"/>
      <c r="AF19" s="40"/>
    </row>
    <row r="20" spans="1:32" x14ac:dyDescent="0.3">
      <c r="A20" s="43" t="s">
        <v>4518</v>
      </c>
      <c r="B20" s="41" t="s">
        <v>4519</v>
      </c>
      <c r="C20" s="43" t="s">
        <v>4520</v>
      </c>
      <c r="D20" s="43" t="s">
        <v>4521</v>
      </c>
      <c r="E20" s="41"/>
      <c r="F20" s="41"/>
      <c r="G20" s="41">
        <v>1</v>
      </c>
      <c r="H20" s="41" t="s">
        <v>4451</v>
      </c>
      <c r="I20" s="44" t="s">
        <v>4452</v>
      </c>
      <c r="J20" s="41" t="s">
        <v>4453</v>
      </c>
      <c r="K20" s="45">
        <v>44729</v>
      </c>
      <c r="L20" s="46">
        <v>19343</v>
      </c>
      <c r="M20" s="41">
        <v>0</v>
      </c>
      <c r="N20" s="47" t="s">
        <v>8960</v>
      </c>
      <c r="O20" s="43" t="s">
        <v>8759</v>
      </c>
      <c r="P20" s="41" t="s">
        <v>8887</v>
      </c>
      <c r="Q20" s="41">
        <v>1</v>
      </c>
      <c r="R20" s="41">
        <v>0</v>
      </c>
      <c r="S20" s="41">
        <v>1</v>
      </c>
      <c r="T20" s="41">
        <v>0</v>
      </c>
      <c r="U20" s="41"/>
      <c r="V20" s="41">
        <v>1</v>
      </c>
      <c r="W20" s="41">
        <v>1</v>
      </c>
      <c r="X20" s="41">
        <v>0</v>
      </c>
      <c r="Y20" s="41">
        <v>0</v>
      </c>
      <c r="Z20" s="41">
        <v>11</v>
      </c>
      <c r="AA20" s="41">
        <v>1</v>
      </c>
      <c r="AB20" s="42">
        <v>45875</v>
      </c>
      <c r="AC20" s="41">
        <v>1</v>
      </c>
      <c r="AD20" s="41"/>
      <c r="AE20" s="41"/>
      <c r="AF20" s="40"/>
    </row>
    <row r="21" spans="1:32" x14ac:dyDescent="0.3">
      <c r="A21" s="43" t="s">
        <v>4522</v>
      </c>
      <c r="B21" s="41" t="s">
        <v>4519</v>
      </c>
      <c r="C21" s="43" t="s">
        <v>4523</v>
      </c>
      <c r="D21" s="43" t="s">
        <v>4524</v>
      </c>
      <c r="E21" s="41"/>
      <c r="F21" s="41"/>
      <c r="G21" s="41">
        <v>1</v>
      </c>
      <c r="H21" s="41" t="s">
        <v>4454</v>
      </c>
      <c r="I21" s="44" t="s">
        <v>4452</v>
      </c>
      <c r="J21" s="41" t="s">
        <v>4453</v>
      </c>
      <c r="K21" s="45">
        <v>44754</v>
      </c>
      <c r="L21" s="46">
        <v>32981</v>
      </c>
      <c r="M21" s="41">
        <v>0</v>
      </c>
      <c r="N21" s="47" t="s">
        <v>8961</v>
      </c>
      <c r="O21" s="43" t="s">
        <v>8760</v>
      </c>
      <c r="P21" s="41" t="s">
        <v>8887</v>
      </c>
      <c r="Q21" s="41">
        <v>1</v>
      </c>
      <c r="R21" s="41">
        <v>0</v>
      </c>
      <c r="S21" s="41">
        <v>1</v>
      </c>
      <c r="T21" s="41">
        <v>0</v>
      </c>
      <c r="U21" s="41"/>
      <c r="V21" s="41">
        <v>1</v>
      </c>
      <c r="W21" s="41">
        <v>1</v>
      </c>
      <c r="X21" s="41">
        <v>0</v>
      </c>
      <c r="Y21" s="41">
        <v>0</v>
      </c>
      <c r="Z21" s="41">
        <v>11</v>
      </c>
      <c r="AA21" s="41">
        <v>1</v>
      </c>
      <c r="AB21" s="42">
        <v>45875</v>
      </c>
      <c r="AC21" s="41">
        <v>1</v>
      </c>
      <c r="AD21" s="41"/>
      <c r="AE21" s="41"/>
      <c r="AF21" s="40"/>
    </row>
    <row r="22" spans="1:32" x14ac:dyDescent="0.3">
      <c r="A22" s="43" t="s">
        <v>4525</v>
      </c>
      <c r="B22" s="41" t="s">
        <v>4519</v>
      </c>
      <c r="C22" s="43" t="s">
        <v>4526</v>
      </c>
      <c r="D22" s="43" t="s">
        <v>4489</v>
      </c>
      <c r="E22" s="41"/>
      <c r="F22" s="41"/>
      <c r="G22" s="41">
        <v>1</v>
      </c>
      <c r="H22" s="41" t="s">
        <v>4451</v>
      </c>
      <c r="I22" s="44" t="s">
        <v>4452</v>
      </c>
      <c r="J22" s="41" t="s">
        <v>4453</v>
      </c>
      <c r="K22" s="45">
        <v>43402</v>
      </c>
      <c r="L22" s="46">
        <v>38284</v>
      </c>
      <c r="M22" s="41">
        <v>0</v>
      </c>
      <c r="N22" s="47">
        <v>0</v>
      </c>
      <c r="O22" s="43" t="s">
        <v>8761</v>
      </c>
      <c r="P22" s="41" t="s">
        <v>8887</v>
      </c>
      <c r="Q22" s="41">
        <v>1</v>
      </c>
      <c r="R22" s="41">
        <v>0</v>
      </c>
      <c r="S22" s="41">
        <v>1</v>
      </c>
      <c r="T22" s="41">
        <v>0</v>
      </c>
      <c r="U22" s="41"/>
      <c r="V22" s="41">
        <v>1</v>
      </c>
      <c r="W22" s="41">
        <v>1</v>
      </c>
      <c r="X22" s="41">
        <v>0</v>
      </c>
      <c r="Y22" s="41">
        <v>0</v>
      </c>
      <c r="Z22" s="41">
        <v>11</v>
      </c>
      <c r="AA22" s="41">
        <v>1</v>
      </c>
      <c r="AB22" s="42">
        <v>45875</v>
      </c>
      <c r="AC22" s="41">
        <v>1</v>
      </c>
      <c r="AD22" s="41"/>
      <c r="AE22" s="41"/>
      <c r="AF22" s="40"/>
    </row>
    <row r="23" spans="1:32" x14ac:dyDescent="0.3">
      <c r="A23" s="43" t="s">
        <v>4527</v>
      </c>
      <c r="B23" s="41" t="s">
        <v>4528</v>
      </c>
      <c r="C23" s="43" t="s">
        <v>4529</v>
      </c>
      <c r="D23" s="43" t="s">
        <v>4468</v>
      </c>
      <c r="E23" s="41"/>
      <c r="F23" s="41"/>
      <c r="G23" s="41">
        <v>1</v>
      </c>
      <c r="H23" s="41" t="s">
        <v>4454</v>
      </c>
      <c r="I23" s="44" t="s">
        <v>4452</v>
      </c>
      <c r="J23" s="41" t="s">
        <v>4453</v>
      </c>
      <c r="K23" s="45">
        <v>44985</v>
      </c>
      <c r="L23" s="46">
        <v>28958</v>
      </c>
      <c r="M23" s="41">
        <v>0</v>
      </c>
      <c r="N23" s="47" t="s">
        <v>8962</v>
      </c>
      <c r="O23" s="43" t="s">
        <v>8762</v>
      </c>
      <c r="P23" s="41" t="s">
        <v>8887</v>
      </c>
      <c r="Q23" s="41">
        <v>1</v>
      </c>
      <c r="R23" s="41">
        <v>0</v>
      </c>
      <c r="S23" s="41">
        <v>1</v>
      </c>
      <c r="T23" s="41">
        <v>0</v>
      </c>
      <c r="U23" s="41"/>
      <c r="V23" s="41">
        <v>1</v>
      </c>
      <c r="W23" s="41">
        <v>1</v>
      </c>
      <c r="X23" s="41">
        <v>0</v>
      </c>
      <c r="Y23" s="41">
        <v>0</v>
      </c>
      <c r="Z23" s="41">
        <v>11</v>
      </c>
      <c r="AA23" s="41">
        <v>1</v>
      </c>
      <c r="AB23" s="42">
        <v>45875</v>
      </c>
      <c r="AC23" s="41">
        <v>1</v>
      </c>
      <c r="AD23" s="41"/>
      <c r="AE23" s="41"/>
      <c r="AF23" s="40"/>
    </row>
    <row r="24" spans="1:32" x14ac:dyDescent="0.3">
      <c r="A24" s="43" t="s">
        <v>4530</v>
      </c>
      <c r="B24" s="41" t="s">
        <v>4528</v>
      </c>
      <c r="C24" s="43" t="s">
        <v>4531</v>
      </c>
      <c r="D24" s="43" t="s">
        <v>4532</v>
      </c>
      <c r="E24" s="41"/>
      <c r="F24" s="41"/>
      <c r="G24" s="41">
        <v>1</v>
      </c>
      <c r="H24" s="41" t="s">
        <v>4451</v>
      </c>
      <c r="I24" s="44" t="s">
        <v>4452</v>
      </c>
      <c r="J24" s="41" t="s">
        <v>4453</v>
      </c>
      <c r="K24" s="45">
        <v>45428</v>
      </c>
      <c r="L24" s="46">
        <v>29131</v>
      </c>
      <c r="M24" s="41">
        <v>0</v>
      </c>
      <c r="N24" s="47" t="s">
        <v>8962</v>
      </c>
      <c r="O24" s="43" t="s">
        <v>8762</v>
      </c>
      <c r="P24" s="41" t="s">
        <v>8887</v>
      </c>
      <c r="Q24" s="41">
        <v>1</v>
      </c>
      <c r="R24" s="41">
        <v>0</v>
      </c>
      <c r="S24" s="41">
        <v>1</v>
      </c>
      <c r="T24" s="41">
        <v>0</v>
      </c>
      <c r="U24" s="41"/>
      <c r="V24" s="41">
        <v>1</v>
      </c>
      <c r="W24" s="41">
        <v>1</v>
      </c>
      <c r="X24" s="41">
        <v>0</v>
      </c>
      <c r="Y24" s="41">
        <v>0</v>
      </c>
      <c r="Z24" s="41">
        <v>11</v>
      </c>
      <c r="AA24" s="41">
        <v>1</v>
      </c>
      <c r="AB24" s="42">
        <v>45875</v>
      </c>
      <c r="AC24" s="41">
        <v>1</v>
      </c>
      <c r="AD24" s="41"/>
      <c r="AE24" s="41"/>
      <c r="AF24" s="40"/>
    </row>
    <row r="25" spans="1:32" x14ac:dyDescent="0.3">
      <c r="A25" s="43" t="s">
        <v>4533</v>
      </c>
      <c r="B25" s="41" t="s">
        <v>4534</v>
      </c>
      <c r="C25" s="43" t="s">
        <v>4535</v>
      </c>
      <c r="D25" s="43"/>
      <c r="E25" s="41"/>
      <c r="F25" s="41"/>
      <c r="G25" s="41">
        <v>2</v>
      </c>
      <c r="H25" s="41" t="s">
        <v>4454</v>
      </c>
      <c r="I25" s="44" t="s">
        <v>4452</v>
      </c>
      <c r="J25" s="41" t="s">
        <v>4453</v>
      </c>
      <c r="K25" s="45">
        <v>42157</v>
      </c>
      <c r="L25" s="46">
        <v>42157</v>
      </c>
      <c r="M25" s="41">
        <v>0</v>
      </c>
      <c r="N25" s="47">
        <v>9471703309</v>
      </c>
      <c r="O25" s="43" t="s">
        <v>8763</v>
      </c>
      <c r="P25" s="41" t="s">
        <v>8887</v>
      </c>
      <c r="Q25" s="41">
        <v>1</v>
      </c>
      <c r="R25" s="41">
        <v>0</v>
      </c>
      <c r="S25" s="41">
        <v>1</v>
      </c>
      <c r="T25" s="41">
        <v>0</v>
      </c>
      <c r="U25" s="41"/>
      <c r="V25" s="41">
        <v>1</v>
      </c>
      <c r="W25" s="41">
        <v>1</v>
      </c>
      <c r="X25" s="41">
        <v>0</v>
      </c>
      <c r="Y25" s="41">
        <v>0</v>
      </c>
      <c r="Z25" s="41">
        <v>11</v>
      </c>
      <c r="AA25" s="41">
        <v>1</v>
      </c>
      <c r="AB25" s="42">
        <v>45875</v>
      </c>
      <c r="AC25" s="41">
        <v>1</v>
      </c>
      <c r="AD25" s="41"/>
      <c r="AE25" s="41"/>
      <c r="AF25" s="40"/>
    </row>
    <row r="26" spans="1:32" x14ac:dyDescent="0.3">
      <c r="A26" s="43" t="s">
        <v>4536</v>
      </c>
      <c r="B26" s="41" t="s">
        <v>4537</v>
      </c>
      <c r="C26" s="43" t="s">
        <v>4538</v>
      </c>
      <c r="D26" s="43" t="s">
        <v>4532</v>
      </c>
      <c r="E26" s="41"/>
      <c r="F26" s="41"/>
      <c r="G26" s="41">
        <v>1</v>
      </c>
      <c r="H26" s="41" t="s">
        <v>4451</v>
      </c>
      <c r="I26" s="44" t="s">
        <v>4452</v>
      </c>
      <c r="J26" s="41" t="s">
        <v>4453</v>
      </c>
      <c r="K26" s="45">
        <v>44406</v>
      </c>
      <c r="L26" s="46">
        <v>24554</v>
      </c>
      <c r="M26" s="41">
        <v>0</v>
      </c>
      <c r="N26" s="47" t="s">
        <v>8963</v>
      </c>
      <c r="O26" s="43" t="s">
        <v>8764</v>
      </c>
      <c r="P26" s="41" t="s">
        <v>8887</v>
      </c>
      <c r="Q26" s="41">
        <v>1</v>
      </c>
      <c r="R26" s="41">
        <v>0</v>
      </c>
      <c r="S26" s="41">
        <v>1</v>
      </c>
      <c r="T26" s="41">
        <v>0</v>
      </c>
      <c r="U26" s="41"/>
      <c r="V26" s="41">
        <v>1</v>
      </c>
      <c r="W26" s="41">
        <v>1</v>
      </c>
      <c r="X26" s="41">
        <v>0</v>
      </c>
      <c r="Y26" s="41">
        <v>0</v>
      </c>
      <c r="Z26" s="41">
        <v>11</v>
      </c>
      <c r="AA26" s="41">
        <v>1</v>
      </c>
      <c r="AB26" s="42">
        <v>45875</v>
      </c>
      <c r="AC26" s="41">
        <v>1</v>
      </c>
      <c r="AD26" s="41"/>
      <c r="AE26" s="41"/>
      <c r="AF26" s="40"/>
    </row>
    <row r="27" spans="1:32" x14ac:dyDescent="0.3">
      <c r="A27" s="43" t="s">
        <v>4539</v>
      </c>
      <c r="B27" s="41" t="s">
        <v>4537</v>
      </c>
      <c r="C27" s="43" t="s">
        <v>4540</v>
      </c>
      <c r="D27" s="43" t="s">
        <v>4532</v>
      </c>
      <c r="E27" s="41"/>
      <c r="F27" s="41"/>
      <c r="G27" s="41">
        <v>1</v>
      </c>
      <c r="H27" s="41" t="s">
        <v>4454</v>
      </c>
      <c r="I27" s="44" t="s">
        <v>4452</v>
      </c>
      <c r="J27" s="41" t="s">
        <v>4453</v>
      </c>
      <c r="K27" s="45">
        <v>44406</v>
      </c>
      <c r="L27" s="46">
        <v>25003</v>
      </c>
      <c r="M27" s="41">
        <v>0</v>
      </c>
      <c r="N27" s="47" t="s">
        <v>8964</v>
      </c>
      <c r="O27" s="43" t="s">
        <v>8764</v>
      </c>
      <c r="P27" s="41" t="s">
        <v>8887</v>
      </c>
      <c r="Q27" s="41">
        <v>1</v>
      </c>
      <c r="R27" s="41">
        <v>0</v>
      </c>
      <c r="S27" s="41">
        <v>1</v>
      </c>
      <c r="T27" s="41">
        <v>0</v>
      </c>
      <c r="U27" s="41"/>
      <c r="V27" s="41">
        <v>1</v>
      </c>
      <c r="W27" s="41">
        <v>1</v>
      </c>
      <c r="X27" s="41">
        <v>0</v>
      </c>
      <c r="Y27" s="41">
        <v>0</v>
      </c>
      <c r="Z27" s="41">
        <v>11</v>
      </c>
      <c r="AA27" s="41">
        <v>1</v>
      </c>
      <c r="AB27" s="42">
        <v>45875</v>
      </c>
      <c r="AC27" s="41">
        <v>1</v>
      </c>
      <c r="AD27" s="41"/>
      <c r="AE27" s="41"/>
      <c r="AF27" s="40"/>
    </row>
    <row r="28" spans="1:32" x14ac:dyDescent="0.3">
      <c r="A28" s="43" t="s">
        <v>4541</v>
      </c>
      <c r="B28" s="41" t="s">
        <v>4542</v>
      </c>
      <c r="C28" s="43" t="s">
        <v>4543</v>
      </c>
      <c r="D28" s="43" t="s">
        <v>4544</v>
      </c>
      <c r="E28" s="41"/>
      <c r="F28" s="41"/>
      <c r="G28" s="41">
        <v>1</v>
      </c>
      <c r="H28" s="41" t="s">
        <v>4451</v>
      </c>
      <c r="I28" s="44" t="s">
        <v>4452</v>
      </c>
      <c r="J28" s="41" t="s">
        <v>4453</v>
      </c>
      <c r="K28" s="45">
        <v>44516</v>
      </c>
      <c r="L28" s="46">
        <v>33579</v>
      </c>
      <c r="M28" s="41">
        <v>0</v>
      </c>
      <c r="N28" s="47" t="s">
        <v>8965</v>
      </c>
      <c r="O28" s="43" t="s">
        <v>8765</v>
      </c>
      <c r="P28" s="41" t="s">
        <v>8887</v>
      </c>
      <c r="Q28" s="41">
        <v>1</v>
      </c>
      <c r="R28" s="41">
        <v>0</v>
      </c>
      <c r="S28" s="41">
        <v>1</v>
      </c>
      <c r="T28" s="41">
        <v>0</v>
      </c>
      <c r="U28" s="41"/>
      <c r="V28" s="41">
        <v>1</v>
      </c>
      <c r="W28" s="41">
        <v>1</v>
      </c>
      <c r="X28" s="41">
        <v>0</v>
      </c>
      <c r="Y28" s="41">
        <v>0</v>
      </c>
      <c r="Z28" s="41">
        <v>11</v>
      </c>
      <c r="AA28" s="41">
        <v>1</v>
      </c>
      <c r="AB28" s="42">
        <v>45875</v>
      </c>
      <c r="AC28" s="41">
        <v>1</v>
      </c>
      <c r="AD28" s="41"/>
      <c r="AE28" s="41"/>
      <c r="AF28" s="40"/>
    </row>
    <row r="29" spans="1:32" x14ac:dyDescent="0.3">
      <c r="A29" s="43" t="s">
        <v>4545</v>
      </c>
      <c r="B29" s="41" t="s">
        <v>4542</v>
      </c>
      <c r="C29" s="43" t="s">
        <v>4546</v>
      </c>
      <c r="D29" s="43" t="s">
        <v>4532</v>
      </c>
      <c r="E29" s="41"/>
      <c r="F29" s="41"/>
      <c r="G29" s="41">
        <v>1</v>
      </c>
      <c r="H29" s="41" t="s">
        <v>4454</v>
      </c>
      <c r="I29" s="44" t="s">
        <v>4452</v>
      </c>
      <c r="J29" s="41" t="s">
        <v>4453</v>
      </c>
      <c r="K29" s="45">
        <v>44483</v>
      </c>
      <c r="L29" s="46">
        <v>25911</v>
      </c>
      <c r="M29" s="41">
        <v>0</v>
      </c>
      <c r="N29" s="47" t="s">
        <v>8965</v>
      </c>
      <c r="O29" s="43" t="s">
        <v>8765</v>
      </c>
      <c r="P29" s="41" t="s">
        <v>8887</v>
      </c>
      <c r="Q29" s="41">
        <v>1</v>
      </c>
      <c r="R29" s="41">
        <v>0</v>
      </c>
      <c r="S29" s="41">
        <v>1</v>
      </c>
      <c r="T29" s="41">
        <v>0</v>
      </c>
      <c r="U29" s="41"/>
      <c r="V29" s="41">
        <v>1</v>
      </c>
      <c r="W29" s="41">
        <v>1</v>
      </c>
      <c r="X29" s="41">
        <v>0</v>
      </c>
      <c r="Y29" s="41">
        <v>0</v>
      </c>
      <c r="Z29" s="41">
        <v>11</v>
      </c>
      <c r="AA29" s="41">
        <v>1</v>
      </c>
      <c r="AB29" s="42">
        <v>45875</v>
      </c>
      <c r="AC29" s="41">
        <v>1</v>
      </c>
      <c r="AD29" s="41"/>
      <c r="AE29" s="41"/>
      <c r="AF29" s="40"/>
    </row>
    <row r="30" spans="1:32" x14ac:dyDescent="0.3">
      <c r="A30" s="43" t="s">
        <v>4547</v>
      </c>
      <c r="B30" s="41" t="s">
        <v>4542</v>
      </c>
      <c r="C30" s="43" t="s">
        <v>4548</v>
      </c>
      <c r="D30" s="43" t="s">
        <v>4549</v>
      </c>
      <c r="E30" s="41"/>
      <c r="F30" s="41"/>
      <c r="G30" s="41">
        <v>1</v>
      </c>
      <c r="H30" s="41" t="s">
        <v>4451</v>
      </c>
      <c r="I30" s="44" t="s">
        <v>4452</v>
      </c>
      <c r="J30" s="41" t="s">
        <v>4453</v>
      </c>
      <c r="K30" s="45">
        <v>44483</v>
      </c>
      <c r="L30" s="46">
        <v>21609</v>
      </c>
      <c r="M30" s="41">
        <v>0</v>
      </c>
      <c r="N30" s="47" t="s">
        <v>8965</v>
      </c>
      <c r="O30" s="43" t="s">
        <v>8765</v>
      </c>
      <c r="P30" s="41" t="s">
        <v>8887</v>
      </c>
      <c r="Q30" s="41">
        <v>1</v>
      </c>
      <c r="R30" s="41">
        <v>0</v>
      </c>
      <c r="S30" s="41">
        <v>1</v>
      </c>
      <c r="T30" s="41">
        <v>0</v>
      </c>
      <c r="U30" s="41"/>
      <c r="V30" s="41">
        <v>1</v>
      </c>
      <c r="W30" s="41">
        <v>1</v>
      </c>
      <c r="X30" s="41">
        <v>0</v>
      </c>
      <c r="Y30" s="41">
        <v>0</v>
      </c>
      <c r="Z30" s="41">
        <v>11</v>
      </c>
      <c r="AA30" s="41">
        <v>1</v>
      </c>
      <c r="AB30" s="42">
        <v>45875</v>
      </c>
      <c r="AC30" s="41">
        <v>1</v>
      </c>
      <c r="AD30" s="41"/>
      <c r="AE30" s="41"/>
      <c r="AF30" s="40"/>
    </row>
    <row r="31" spans="1:32" x14ac:dyDescent="0.3">
      <c r="A31" s="43" t="s">
        <v>4550</v>
      </c>
      <c r="B31" s="41" t="s">
        <v>4551</v>
      </c>
      <c r="C31" s="43" t="s">
        <v>4552</v>
      </c>
      <c r="D31" s="43" t="s">
        <v>4468</v>
      </c>
      <c r="E31" s="41"/>
      <c r="F31" s="41"/>
      <c r="G31" s="41">
        <v>1</v>
      </c>
      <c r="H31" s="41" t="s">
        <v>4454</v>
      </c>
      <c r="I31" s="44" t="s">
        <v>4452</v>
      </c>
      <c r="J31" s="41" t="s">
        <v>4453</v>
      </c>
      <c r="K31" s="45">
        <v>45149</v>
      </c>
      <c r="L31" s="46">
        <v>21792</v>
      </c>
      <c r="M31" s="41">
        <v>0</v>
      </c>
      <c r="N31" s="47" t="s">
        <v>8966</v>
      </c>
      <c r="O31" s="43" t="s">
        <v>8754</v>
      </c>
      <c r="P31" s="41" t="s">
        <v>8887</v>
      </c>
      <c r="Q31" s="41">
        <v>1</v>
      </c>
      <c r="R31" s="41">
        <v>0</v>
      </c>
      <c r="S31" s="41">
        <v>1</v>
      </c>
      <c r="T31" s="41">
        <v>0</v>
      </c>
      <c r="U31" s="41"/>
      <c r="V31" s="41">
        <v>1</v>
      </c>
      <c r="W31" s="41">
        <v>1</v>
      </c>
      <c r="X31" s="41">
        <v>0</v>
      </c>
      <c r="Y31" s="41">
        <v>0</v>
      </c>
      <c r="Z31" s="41">
        <v>11</v>
      </c>
      <c r="AA31" s="41">
        <v>1</v>
      </c>
      <c r="AB31" s="42">
        <v>45875</v>
      </c>
      <c r="AC31" s="41">
        <v>1</v>
      </c>
      <c r="AD31" s="41"/>
      <c r="AE31" s="41"/>
      <c r="AF31" s="40"/>
    </row>
    <row r="32" spans="1:32" x14ac:dyDescent="0.3">
      <c r="A32" s="43" t="s">
        <v>4553</v>
      </c>
      <c r="B32" s="41" t="s">
        <v>4554</v>
      </c>
      <c r="C32" s="43" t="s">
        <v>4555</v>
      </c>
      <c r="D32" s="43"/>
      <c r="E32" s="41"/>
      <c r="F32" s="41"/>
      <c r="G32" s="41">
        <v>2</v>
      </c>
      <c r="H32" s="41" t="s">
        <v>4454</v>
      </c>
      <c r="I32" s="44" t="s">
        <v>4452</v>
      </c>
      <c r="J32" s="41" t="s">
        <v>4453</v>
      </c>
      <c r="K32" s="45">
        <v>42130</v>
      </c>
      <c r="L32" s="46">
        <v>42130</v>
      </c>
      <c r="M32" s="41">
        <v>0</v>
      </c>
      <c r="N32" s="47">
        <v>0</v>
      </c>
      <c r="O32" s="43" t="s">
        <v>8766</v>
      </c>
      <c r="P32" s="41" t="s">
        <v>8887</v>
      </c>
      <c r="Q32" s="41">
        <v>1</v>
      </c>
      <c r="R32" s="41">
        <v>0</v>
      </c>
      <c r="S32" s="41">
        <v>1</v>
      </c>
      <c r="T32" s="41">
        <v>0</v>
      </c>
      <c r="U32" s="41"/>
      <c r="V32" s="41">
        <v>1</v>
      </c>
      <c r="W32" s="41">
        <v>1</v>
      </c>
      <c r="X32" s="41">
        <v>0</v>
      </c>
      <c r="Y32" s="41">
        <v>0</v>
      </c>
      <c r="Z32" s="41">
        <v>11</v>
      </c>
      <c r="AA32" s="41">
        <v>1</v>
      </c>
      <c r="AB32" s="42">
        <v>45875</v>
      </c>
      <c r="AC32" s="41">
        <v>1</v>
      </c>
      <c r="AD32" s="41"/>
      <c r="AE32" s="41"/>
      <c r="AF32" s="40"/>
    </row>
    <row r="33" spans="1:32" x14ac:dyDescent="0.3">
      <c r="A33" s="43" t="s">
        <v>4556</v>
      </c>
      <c r="B33" s="41" t="s">
        <v>4557</v>
      </c>
      <c r="C33" s="43" t="s">
        <v>4558</v>
      </c>
      <c r="D33" s="43" t="s">
        <v>4559</v>
      </c>
      <c r="E33" s="41"/>
      <c r="F33" s="41"/>
      <c r="G33" s="41">
        <v>2</v>
      </c>
      <c r="H33" s="41" t="s">
        <v>4454</v>
      </c>
      <c r="I33" s="44" t="s">
        <v>4452</v>
      </c>
      <c r="J33" s="41" t="s">
        <v>4453</v>
      </c>
      <c r="K33" s="45">
        <v>41278</v>
      </c>
      <c r="L33" s="46">
        <v>38513</v>
      </c>
      <c r="M33" s="41">
        <v>0</v>
      </c>
      <c r="N33" s="47">
        <v>0</v>
      </c>
      <c r="O33" s="43" t="s">
        <v>8756</v>
      </c>
      <c r="P33" s="41" t="s">
        <v>8887</v>
      </c>
      <c r="Q33" s="41">
        <v>1</v>
      </c>
      <c r="R33" s="41">
        <v>0</v>
      </c>
      <c r="S33" s="41">
        <v>1</v>
      </c>
      <c r="T33" s="41">
        <v>0</v>
      </c>
      <c r="U33" s="41"/>
      <c r="V33" s="41">
        <v>1</v>
      </c>
      <c r="W33" s="41">
        <v>1</v>
      </c>
      <c r="X33" s="41">
        <v>0</v>
      </c>
      <c r="Y33" s="41">
        <v>0</v>
      </c>
      <c r="Z33" s="41">
        <v>11</v>
      </c>
      <c r="AA33" s="41">
        <v>1</v>
      </c>
      <c r="AB33" s="42">
        <v>45875</v>
      </c>
      <c r="AC33" s="41">
        <v>1</v>
      </c>
      <c r="AD33" s="41"/>
      <c r="AE33" s="41"/>
      <c r="AF33" s="40"/>
    </row>
    <row r="34" spans="1:32" x14ac:dyDescent="0.3">
      <c r="A34" s="43" t="s">
        <v>4560</v>
      </c>
      <c r="B34" s="41" t="s">
        <v>4561</v>
      </c>
      <c r="C34" s="43" t="s">
        <v>4562</v>
      </c>
      <c r="D34" s="43" t="s">
        <v>4563</v>
      </c>
      <c r="E34" s="41"/>
      <c r="F34" s="41"/>
      <c r="G34" s="41">
        <v>1</v>
      </c>
      <c r="H34" s="41" t="s">
        <v>4454</v>
      </c>
      <c r="I34" s="44" t="s">
        <v>4452</v>
      </c>
      <c r="J34" s="41" t="s">
        <v>4453</v>
      </c>
      <c r="K34" s="45">
        <v>40155</v>
      </c>
      <c r="L34" s="46">
        <v>22769</v>
      </c>
      <c r="M34" s="41">
        <v>0</v>
      </c>
      <c r="N34" s="47">
        <v>9154472391</v>
      </c>
      <c r="O34" s="43" t="s">
        <v>8767</v>
      </c>
      <c r="P34" s="41" t="s">
        <v>8887</v>
      </c>
      <c r="Q34" s="41">
        <v>1</v>
      </c>
      <c r="R34" s="41">
        <v>0</v>
      </c>
      <c r="S34" s="41">
        <v>1</v>
      </c>
      <c r="T34" s="41">
        <v>0</v>
      </c>
      <c r="U34" s="41"/>
      <c r="V34" s="41">
        <v>1</v>
      </c>
      <c r="W34" s="41">
        <v>1</v>
      </c>
      <c r="X34" s="41">
        <v>0</v>
      </c>
      <c r="Y34" s="41">
        <v>0</v>
      </c>
      <c r="Z34" s="41">
        <v>11</v>
      </c>
      <c r="AA34" s="41">
        <v>1</v>
      </c>
      <c r="AB34" s="42">
        <v>45875</v>
      </c>
      <c r="AC34" s="41">
        <v>1</v>
      </c>
      <c r="AD34" s="41"/>
      <c r="AE34" s="41"/>
      <c r="AF34" s="40"/>
    </row>
    <row r="35" spans="1:32" x14ac:dyDescent="0.3">
      <c r="A35" s="43" t="s">
        <v>4564</v>
      </c>
      <c r="B35" s="41" t="s">
        <v>4561</v>
      </c>
      <c r="C35" s="43" t="s">
        <v>4565</v>
      </c>
      <c r="D35" s="43" t="s">
        <v>4566</v>
      </c>
      <c r="E35" s="41"/>
      <c r="F35" s="41"/>
      <c r="G35" s="41">
        <v>1</v>
      </c>
      <c r="H35" s="41" t="s">
        <v>4454</v>
      </c>
      <c r="I35" s="44" t="s">
        <v>4452</v>
      </c>
      <c r="J35" s="41" t="s">
        <v>4453</v>
      </c>
      <c r="K35" s="45">
        <v>42027</v>
      </c>
      <c r="L35" s="46">
        <v>25431</v>
      </c>
      <c r="M35" s="41">
        <v>0</v>
      </c>
      <c r="N35" s="47" t="s">
        <v>8967</v>
      </c>
      <c r="O35" s="43" t="s">
        <v>8768</v>
      </c>
      <c r="P35" s="41" t="s">
        <v>8887</v>
      </c>
      <c r="Q35" s="41">
        <v>1</v>
      </c>
      <c r="R35" s="41">
        <v>0</v>
      </c>
      <c r="S35" s="41">
        <v>1</v>
      </c>
      <c r="T35" s="41">
        <v>0</v>
      </c>
      <c r="U35" s="41"/>
      <c r="V35" s="41">
        <v>1</v>
      </c>
      <c r="W35" s="41">
        <v>1</v>
      </c>
      <c r="X35" s="41">
        <v>0</v>
      </c>
      <c r="Y35" s="41">
        <v>0</v>
      </c>
      <c r="Z35" s="41">
        <v>11</v>
      </c>
      <c r="AA35" s="41">
        <v>1</v>
      </c>
      <c r="AB35" s="42">
        <v>45875</v>
      </c>
      <c r="AC35" s="41">
        <v>1</v>
      </c>
      <c r="AD35" s="41"/>
      <c r="AE35" s="41"/>
      <c r="AF35" s="40"/>
    </row>
    <row r="36" spans="1:32" x14ac:dyDescent="0.3">
      <c r="A36" s="43" t="s">
        <v>4567</v>
      </c>
      <c r="B36" s="41" t="s">
        <v>4561</v>
      </c>
      <c r="C36" s="43" t="s">
        <v>4568</v>
      </c>
      <c r="D36" s="43" t="s">
        <v>4569</v>
      </c>
      <c r="E36" s="41"/>
      <c r="F36" s="41"/>
      <c r="G36" s="41">
        <v>1</v>
      </c>
      <c r="H36" s="41" t="s">
        <v>4454</v>
      </c>
      <c r="I36" s="44" t="s">
        <v>4452</v>
      </c>
      <c r="J36" s="41" t="s">
        <v>4453</v>
      </c>
      <c r="K36" s="45">
        <v>42060</v>
      </c>
      <c r="L36" s="46">
        <v>25499</v>
      </c>
      <c r="M36" s="41">
        <v>0</v>
      </c>
      <c r="N36" s="47" t="s">
        <v>8968</v>
      </c>
      <c r="O36" s="43" t="s">
        <v>8768</v>
      </c>
      <c r="P36" s="41" t="s">
        <v>8887</v>
      </c>
      <c r="Q36" s="41">
        <v>1</v>
      </c>
      <c r="R36" s="41">
        <v>0</v>
      </c>
      <c r="S36" s="41">
        <v>1</v>
      </c>
      <c r="T36" s="41">
        <v>0</v>
      </c>
      <c r="U36" s="41"/>
      <c r="V36" s="41">
        <v>1</v>
      </c>
      <c r="W36" s="41">
        <v>1</v>
      </c>
      <c r="X36" s="41">
        <v>0</v>
      </c>
      <c r="Y36" s="41">
        <v>0</v>
      </c>
      <c r="Z36" s="41">
        <v>11</v>
      </c>
      <c r="AA36" s="41">
        <v>1</v>
      </c>
      <c r="AB36" s="42">
        <v>45875</v>
      </c>
      <c r="AC36" s="41">
        <v>1</v>
      </c>
      <c r="AD36" s="41"/>
      <c r="AE36" s="41"/>
      <c r="AF36" s="40"/>
    </row>
    <row r="37" spans="1:32" x14ac:dyDescent="0.3">
      <c r="A37" s="43" t="s">
        <v>4570</v>
      </c>
      <c r="B37" s="41" t="s">
        <v>4561</v>
      </c>
      <c r="C37" s="43" t="s">
        <v>4571</v>
      </c>
      <c r="D37" s="43" t="s">
        <v>4572</v>
      </c>
      <c r="E37" s="41"/>
      <c r="F37" s="41"/>
      <c r="G37" s="41">
        <v>1</v>
      </c>
      <c r="H37" s="41" t="s">
        <v>4451</v>
      </c>
      <c r="I37" s="44" t="s">
        <v>4452</v>
      </c>
      <c r="J37" s="41" t="s">
        <v>4453</v>
      </c>
      <c r="K37" s="45">
        <v>44312</v>
      </c>
      <c r="L37" s="46">
        <v>24997</v>
      </c>
      <c r="M37" s="41">
        <v>0</v>
      </c>
      <c r="N37" s="47" t="s">
        <v>8969</v>
      </c>
      <c r="O37" s="43" t="s">
        <v>8768</v>
      </c>
      <c r="P37" s="41" t="s">
        <v>8887</v>
      </c>
      <c r="Q37" s="41">
        <v>1</v>
      </c>
      <c r="R37" s="41">
        <v>0</v>
      </c>
      <c r="S37" s="41">
        <v>1</v>
      </c>
      <c r="T37" s="41">
        <v>0</v>
      </c>
      <c r="U37" s="41"/>
      <c r="V37" s="41">
        <v>1</v>
      </c>
      <c r="W37" s="41">
        <v>1</v>
      </c>
      <c r="X37" s="41">
        <v>0</v>
      </c>
      <c r="Y37" s="41">
        <v>0</v>
      </c>
      <c r="Z37" s="41">
        <v>11</v>
      </c>
      <c r="AA37" s="41">
        <v>1</v>
      </c>
      <c r="AB37" s="42">
        <v>45875</v>
      </c>
      <c r="AC37" s="41">
        <v>1</v>
      </c>
      <c r="AD37" s="41"/>
      <c r="AE37" s="41"/>
      <c r="AF37" s="40"/>
    </row>
    <row r="38" spans="1:32" x14ac:dyDescent="0.3">
      <c r="A38" s="43" t="s">
        <v>4573</v>
      </c>
      <c r="B38" s="41" t="s">
        <v>4574</v>
      </c>
      <c r="C38" s="43" t="s">
        <v>4575</v>
      </c>
      <c r="D38" s="43" t="s">
        <v>4576</v>
      </c>
      <c r="E38" s="41"/>
      <c r="F38" s="41"/>
      <c r="G38" s="41">
        <v>1</v>
      </c>
      <c r="H38" s="41" t="s">
        <v>4454</v>
      </c>
      <c r="I38" s="44" t="s">
        <v>4452</v>
      </c>
      <c r="J38" s="41" t="s">
        <v>4453</v>
      </c>
      <c r="K38" s="45">
        <v>44399</v>
      </c>
      <c r="L38" s="46">
        <v>30276</v>
      </c>
      <c r="M38" s="41">
        <v>0</v>
      </c>
      <c r="N38" s="47" t="s">
        <v>8970</v>
      </c>
      <c r="O38" s="43" t="s">
        <v>8769</v>
      </c>
      <c r="P38" s="41" t="s">
        <v>8887</v>
      </c>
      <c r="Q38" s="41">
        <v>1</v>
      </c>
      <c r="R38" s="41">
        <v>0</v>
      </c>
      <c r="S38" s="41">
        <v>1</v>
      </c>
      <c r="T38" s="41">
        <v>0</v>
      </c>
      <c r="U38" s="41"/>
      <c r="V38" s="41">
        <v>1</v>
      </c>
      <c r="W38" s="41">
        <v>1</v>
      </c>
      <c r="X38" s="41">
        <v>0</v>
      </c>
      <c r="Y38" s="41">
        <v>0</v>
      </c>
      <c r="Z38" s="41">
        <v>11</v>
      </c>
      <c r="AA38" s="41">
        <v>1</v>
      </c>
      <c r="AB38" s="42">
        <v>45875</v>
      </c>
      <c r="AC38" s="41">
        <v>1</v>
      </c>
      <c r="AD38" s="41"/>
      <c r="AE38" s="41"/>
      <c r="AF38" s="40"/>
    </row>
    <row r="39" spans="1:32" x14ac:dyDescent="0.3">
      <c r="A39" s="43" t="s">
        <v>4577</v>
      </c>
      <c r="B39" s="41" t="s">
        <v>4578</v>
      </c>
      <c r="C39" s="43" t="s">
        <v>4579</v>
      </c>
      <c r="D39" s="43" t="s">
        <v>4510</v>
      </c>
      <c r="E39" s="41"/>
      <c r="F39" s="41"/>
      <c r="G39" s="41">
        <v>1</v>
      </c>
      <c r="H39" s="41" t="s">
        <v>4454</v>
      </c>
      <c r="I39" s="44" t="s">
        <v>4452</v>
      </c>
      <c r="J39" s="41" t="s">
        <v>4453</v>
      </c>
      <c r="K39" s="45">
        <v>41713</v>
      </c>
      <c r="L39" s="46">
        <v>23696</v>
      </c>
      <c r="M39" s="41">
        <v>0</v>
      </c>
      <c r="N39" s="47">
        <v>9158444119</v>
      </c>
      <c r="O39" s="43" t="s">
        <v>8770</v>
      </c>
      <c r="P39" s="41" t="s">
        <v>8887</v>
      </c>
      <c r="Q39" s="41">
        <v>1</v>
      </c>
      <c r="R39" s="41">
        <v>0</v>
      </c>
      <c r="S39" s="41">
        <v>1</v>
      </c>
      <c r="T39" s="41">
        <v>0</v>
      </c>
      <c r="U39" s="41"/>
      <c r="V39" s="41">
        <v>1</v>
      </c>
      <c r="W39" s="41">
        <v>1</v>
      </c>
      <c r="X39" s="41">
        <v>0</v>
      </c>
      <c r="Y39" s="41">
        <v>0</v>
      </c>
      <c r="Z39" s="41">
        <v>11</v>
      </c>
      <c r="AA39" s="41">
        <v>1</v>
      </c>
      <c r="AB39" s="42">
        <v>45875</v>
      </c>
      <c r="AC39" s="41">
        <v>1</v>
      </c>
      <c r="AD39" s="41"/>
      <c r="AE39" s="41"/>
      <c r="AF39" s="40"/>
    </row>
    <row r="40" spans="1:32" x14ac:dyDescent="0.3">
      <c r="A40" s="43" t="s">
        <v>4580</v>
      </c>
      <c r="B40" s="41" t="s">
        <v>4581</v>
      </c>
      <c r="C40" s="43" t="s">
        <v>4582</v>
      </c>
      <c r="D40" s="43" t="s">
        <v>4468</v>
      </c>
      <c r="E40" s="41"/>
      <c r="F40" s="41"/>
      <c r="G40" s="41">
        <v>1</v>
      </c>
      <c r="H40" s="41" t="s">
        <v>4454</v>
      </c>
      <c r="I40" s="44" t="s">
        <v>4452</v>
      </c>
      <c r="J40" s="41" t="s">
        <v>4453</v>
      </c>
      <c r="K40" s="45">
        <v>43867</v>
      </c>
      <c r="L40" s="46">
        <v>21242</v>
      </c>
      <c r="M40" s="41">
        <v>0</v>
      </c>
      <c r="N40" s="47" t="s">
        <v>8971</v>
      </c>
      <c r="O40" s="43" t="s">
        <v>8771</v>
      </c>
      <c r="P40" s="41" t="s">
        <v>8887</v>
      </c>
      <c r="Q40" s="41">
        <v>1</v>
      </c>
      <c r="R40" s="41">
        <v>0</v>
      </c>
      <c r="S40" s="41">
        <v>1</v>
      </c>
      <c r="T40" s="41">
        <v>0</v>
      </c>
      <c r="U40" s="41"/>
      <c r="V40" s="41">
        <v>1</v>
      </c>
      <c r="W40" s="41">
        <v>1</v>
      </c>
      <c r="X40" s="41">
        <v>0</v>
      </c>
      <c r="Y40" s="41">
        <v>0</v>
      </c>
      <c r="Z40" s="41">
        <v>11</v>
      </c>
      <c r="AA40" s="41">
        <v>1</v>
      </c>
      <c r="AB40" s="42">
        <v>45875</v>
      </c>
      <c r="AC40" s="41">
        <v>1</v>
      </c>
      <c r="AD40" s="41"/>
      <c r="AE40" s="41"/>
      <c r="AF40" s="40"/>
    </row>
    <row r="41" spans="1:32" x14ac:dyDescent="0.3">
      <c r="A41" s="43" t="s">
        <v>4583</v>
      </c>
      <c r="B41" s="41" t="s">
        <v>4584</v>
      </c>
      <c r="C41" s="43" t="s">
        <v>4585</v>
      </c>
      <c r="D41" s="43" t="s">
        <v>4521</v>
      </c>
      <c r="E41" s="41"/>
      <c r="F41" s="41"/>
      <c r="G41" s="41">
        <v>1</v>
      </c>
      <c r="H41" s="41" t="s">
        <v>4454</v>
      </c>
      <c r="I41" s="44" t="s">
        <v>4452</v>
      </c>
      <c r="J41" s="41" t="s">
        <v>4453</v>
      </c>
      <c r="K41" s="45">
        <v>44706</v>
      </c>
      <c r="L41" s="46">
        <v>27638</v>
      </c>
      <c r="M41" s="41">
        <v>0</v>
      </c>
      <c r="N41" s="47" t="s">
        <v>8972</v>
      </c>
      <c r="O41" s="43" t="s">
        <v>8772</v>
      </c>
      <c r="P41" s="41" t="s">
        <v>8887</v>
      </c>
      <c r="Q41" s="41">
        <v>1</v>
      </c>
      <c r="R41" s="41">
        <v>0</v>
      </c>
      <c r="S41" s="41">
        <v>1</v>
      </c>
      <c r="T41" s="41">
        <v>0</v>
      </c>
      <c r="U41" s="41"/>
      <c r="V41" s="41">
        <v>1</v>
      </c>
      <c r="W41" s="41">
        <v>1</v>
      </c>
      <c r="X41" s="41">
        <v>0</v>
      </c>
      <c r="Y41" s="41">
        <v>0</v>
      </c>
      <c r="Z41" s="41">
        <v>11</v>
      </c>
      <c r="AA41" s="41">
        <v>1</v>
      </c>
      <c r="AB41" s="42">
        <v>45875</v>
      </c>
      <c r="AC41" s="41">
        <v>1</v>
      </c>
      <c r="AD41" s="41"/>
      <c r="AE41" s="41"/>
      <c r="AF41" s="40"/>
    </row>
    <row r="42" spans="1:32" x14ac:dyDescent="0.3">
      <c r="A42" s="43" t="s">
        <v>4586</v>
      </c>
      <c r="B42" s="41" t="s">
        <v>4587</v>
      </c>
      <c r="C42" s="43" t="s">
        <v>4588</v>
      </c>
      <c r="D42" s="43"/>
      <c r="E42" s="41"/>
      <c r="F42" s="41"/>
      <c r="G42" s="41">
        <v>2</v>
      </c>
      <c r="H42" s="41" t="s">
        <v>4454</v>
      </c>
      <c r="I42" s="44" t="s">
        <v>4452</v>
      </c>
      <c r="J42" s="41" t="s">
        <v>4453</v>
      </c>
      <c r="K42" s="45">
        <v>41837</v>
      </c>
      <c r="L42" s="45">
        <v>41837</v>
      </c>
      <c r="M42" s="41">
        <v>0</v>
      </c>
      <c r="N42" s="47">
        <v>0</v>
      </c>
      <c r="O42" s="43" t="s">
        <v>8773</v>
      </c>
      <c r="P42" s="41" t="s">
        <v>8887</v>
      </c>
      <c r="Q42" s="41">
        <v>1</v>
      </c>
      <c r="R42" s="41">
        <v>0</v>
      </c>
      <c r="S42" s="41">
        <v>1</v>
      </c>
      <c r="T42" s="41">
        <v>0</v>
      </c>
      <c r="U42" s="41"/>
      <c r="V42" s="41">
        <v>1</v>
      </c>
      <c r="W42" s="41">
        <v>1</v>
      </c>
      <c r="X42" s="41">
        <v>0</v>
      </c>
      <c r="Y42" s="41">
        <v>0</v>
      </c>
      <c r="Z42" s="41">
        <v>11</v>
      </c>
      <c r="AA42" s="41">
        <v>1</v>
      </c>
      <c r="AB42" s="42">
        <v>45875</v>
      </c>
      <c r="AC42" s="41">
        <v>1</v>
      </c>
      <c r="AD42" s="41"/>
      <c r="AE42" s="41"/>
      <c r="AF42" s="40"/>
    </row>
    <row r="43" spans="1:32" x14ac:dyDescent="0.3">
      <c r="A43" s="43" t="s">
        <v>4589</v>
      </c>
      <c r="B43" s="41" t="s">
        <v>4587</v>
      </c>
      <c r="C43" s="43" t="s">
        <v>4590</v>
      </c>
      <c r="D43" s="43" t="s">
        <v>4462</v>
      </c>
      <c r="E43" s="41"/>
      <c r="F43" s="41"/>
      <c r="G43" s="41">
        <v>1</v>
      </c>
      <c r="H43" s="41" t="s">
        <v>4454</v>
      </c>
      <c r="I43" s="44" t="s">
        <v>4452</v>
      </c>
      <c r="J43" s="41" t="s">
        <v>4453</v>
      </c>
      <c r="K43" s="45">
        <v>44883</v>
      </c>
      <c r="L43" s="46">
        <v>20232</v>
      </c>
      <c r="M43" s="41">
        <v>0</v>
      </c>
      <c r="N43" s="47" t="s">
        <v>8973</v>
      </c>
      <c r="O43" s="43" t="s">
        <v>8765</v>
      </c>
      <c r="P43" s="41" t="s">
        <v>8887</v>
      </c>
      <c r="Q43" s="41">
        <v>1</v>
      </c>
      <c r="R43" s="41">
        <v>0</v>
      </c>
      <c r="S43" s="41">
        <v>1</v>
      </c>
      <c r="T43" s="41">
        <v>0</v>
      </c>
      <c r="U43" s="41"/>
      <c r="V43" s="41">
        <v>1</v>
      </c>
      <c r="W43" s="41">
        <v>1</v>
      </c>
      <c r="X43" s="41">
        <v>0</v>
      </c>
      <c r="Y43" s="41">
        <v>0</v>
      </c>
      <c r="Z43" s="41">
        <v>11</v>
      </c>
      <c r="AA43" s="41">
        <v>1</v>
      </c>
      <c r="AB43" s="42">
        <v>45875</v>
      </c>
      <c r="AC43" s="41">
        <v>1</v>
      </c>
      <c r="AD43" s="41"/>
      <c r="AE43" s="41"/>
      <c r="AF43" s="40"/>
    </row>
    <row r="44" spans="1:32" x14ac:dyDescent="0.3">
      <c r="A44" s="43" t="s">
        <v>4591</v>
      </c>
      <c r="B44" s="41" t="s">
        <v>4587</v>
      </c>
      <c r="C44" s="43" t="s">
        <v>4592</v>
      </c>
      <c r="D44" s="43" t="s">
        <v>4462</v>
      </c>
      <c r="E44" s="41"/>
      <c r="F44" s="41"/>
      <c r="G44" s="41">
        <v>1</v>
      </c>
      <c r="H44" s="41" t="s">
        <v>4454</v>
      </c>
      <c r="I44" s="44" t="s">
        <v>4452</v>
      </c>
      <c r="J44" s="41" t="s">
        <v>4453</v>
      </c>
      <c r="K44" s="45">
        <v>44883</v>
      </c>
      <c r="L44" s="46">
        <v>28141</v>
      </c>
      <c r="M44" s="41">
        <v>0</v>
      </c>
      <c r="N44" s="47" t="s">
        <v>8973</v>
      </c>
      <c r="O44" s="43" t="s">
        <v>8761</v>
      </c>
      <c r="P44" s="41" t="s">
        <v>8887</v>
      </c>
      <c r="Q44" s="41">
        <v>1</v>
      </c>
      <c r="R44" s="41">
        <v>0</v>
      </c>
      <c r="S44" s="41">
        <v>1</v>
      </c>
      <c r="T44" s="41">
        <v>0</v>
      </c>
      <c r="U44" s="41"/>
      <c r="V44" s="41">
        <v>1</v>
      </c>
      <c r="W44" s="41">
        <v>1</v>
      </c>
      <c r="X44" s="41">
        <v>0</v>
      </c>
      <c r="Y44" s="41">
        <v>0</v>
      </c>
      <c r="Z44" s="41">
        <v>11</v>
      </c>
      <c r="AA44" s="41">
        <v>1</v>
      </c>
      <c r="AB44" s="42">
        <v>45875</v>
      </c>
      <c r="AC44" s="41">
        <v>1</v>
      </c>
      <c r="AD44" s="41"/>
      <c r="AE44" s="41"/>
      <c r="AF44" s="40"/>
    </row>
    <row r="45" spans="1:32" x14ac:dyDescent="0.3">
      <c r="A45" s="43" t="s">
        <v>4593</v>
      </c>
      <c r="B45" s="41" t="s">
        <v>4587</v>
      </c>
      <c r="C45" s="43" t="s">
        <v>4594</v>
      </c>
      <c r="D45" s="43" t="s">
        <v>4595</v>
      </c>
      <c r="E45" s="41"/>
      <c r="F45" s="41"/>
      <c r="G45" s="41">
        <v>1</v>
      </c>
      <c r="H45" s="41" t="s">
        <v>4454</v>
      </c>
      <c r="I45" s="44" t="s">
        <v>4452</v>
      </c>
      <c r="J45" s="41" t="s">
        <v>4453</v>
      </c>
      <c r="K45" s="45">
        <v>45421</v>
      </c>
      <c r="L45" s="46">
        <v>34895</v>
      </c>
      <c r="M45" s="41">
        <v>0</v>
      </c>
      <c r="N45" s="47" t="s">
        <v>8974</v>
      </c>
      <c r="O45" s="43" t="s">
        <v>8774</v>
      </c>
      <c r="P45" s="41" t="s">
        <v>8887</v>
      </c>
      <c r="Q45" s="41">
        <v>1</v>
      </c>
      <c r="R45" s="41">
        <v>0</v>
      </c>
      <c r="S45" s="41">
        <v>1</v>
      </c>
      <c r="T45" s="41">
        <v>0</v>
      </c>
      <c r="U45" s="41"/>
      <c r="V45" s="41">
        <v>1</v>
      </c>
      <c r="W45" s="41">
        <v>1</v>
      </c>
      <c r="X45" s="41">
        <v>0</v>
      </c>
      <c r="Y45" s="41">
        <v>0</v>
      </c>
      <c r="Z45" s="41">
        <v>11</v>
      </c>
      <c r="AA45" s="41">
        <v>1</v>
      </c>
      <c r="AB45" s="42">
        <v>45875</v>
      </c>
      <c r="AC45" s="41">
        <v>1</v>
      </c>
      <c r="AD45" s="41"/>
      <c r="AE45" s="41"/>
      <c r="AF45" s="40"/>
    </row>
    <row r="46" spans="1:32" x14ac:dyDescent="0.3">
      <c r="A46" s="43" t="s">
        <v>4596</v>
      </c>
      <c r="B46" s="41" t="s">
        <v>4597</v>
      </c>
      <c r="C46" s="43" t="s">
        <v>4598</v>
      </c>
      <c r="D46" s="43" t="s">
        <v>4510</v>
      </c>
      <c r="E46" s="41"/>
      <c r="F46" s="41"/>
      <c r="G46" s="41">
        <v>1</v>
      </c>
      <c r="H46" s="41" t="s">
        <v>4451</v>
      </c>
      <c r="I46" s="44" t="s">
        <v>4452</v>
      </c>
      <c r="J46" s="41" t="s">
        <v>4453</v>
      </c>
      <c r="K46" s="45">
        <v>44613</v>
      </c>
      <c r="L46" s="46">
        <v>24556</v>
      </c>
      <c r="M46" s="41">
        <v>0</v>
      </c>
      <c r="N46" s="47">
        <v>9069304137</v>
      </c>
      <c r="O46" s="43" t="s">
        <v>8775</v>
      </c>
      <c r="P46" s="41" t="s">
        <v>8887</v>
      </c>
      <c r="Q46" s="41">
        <v>1</v>
      </c>
      <c r="R46" s="41">
        <v>0</v>
      </c>
      <c r="S46" s="41">
        <v>1</v>
      </c>
      <c r="T46" s="41">
        <v>0</v>
      </c>
      <c r="U46" s="41"/>
      <c r="V46" s="41">
        <v>1</v>
      </c>
      <c r="W46" s="41">
        <v>1</v>
      </c>
      <c r="X46" s="41">
        <v>0</v>
      </c>
      <c r="Y46" s="41">
        <v>0</v>
      </c>
      <c r="Z46" s="41">
        <v>11</v>
      </c>
      <c r="AA46" s="41">
        <v>1</v>
      </c>
      <c r="AB46" s="42">
        <v>45875</v>
      </c>
      <c r="AC46" s="41">
        <v>1</v>
      </c>
      <c r="AD46" s="41"/>
      <c r="AE46" s="41"/>
      <c r="AF46" s="40"/>
    </row>
    <row r="47" spans="1:32" x14ac:dyDescent="0.3">
      <c r="A47" s="43" t="s">
        <v>4599</v>
      </c>
      <c r="B47" s="41" t="s">
        <v>4597</v>
      </c>
      <c r="C47" s="43" t="s">
        <v>4600</v>
      </c>
      <c r="D47" s="43" t="s">
        <v>4462</v>
      </c>
      <c r="E47" s="41"/>
      <c r="F47" s="41"/>
      <c r="G47" s="41">
        <v>1</v>
      </c>
      <c r="H47" s="41" t="s">
        <v>4454</v>
      </c>
      <c r="I47" s="44" t="s">
        <v>4452</v>
      </c>
      <c r="J47" s="41" t="s">
        <v>4453</v>
      </c>
      <c r="K47" s="45">
        <v>44613</v>
      </c>
      <c r="L47" s="46">
        <v>22996</v>
      </c>
      <c r="M47" s="41">
        <v>0</v>
      </c>
      <c r="N47" s="47">
        <v>9069304137</v>
      </c>
      <c r="O47" s="43" t="s">
        <v>8775</v>
      </c>
      <c r="P47" s="41" t="s">
        <v>8887</v>
      </c>
      <c r="Q47" s="41">
        <v>1</v>
      </c>
      <c r="R47" s="41">
        <v>0</v>
      </c>
      <c r="S47" s="41">
        <v>1</v>
      </c>
      <c r="T47" s="41">
        <v>0</v>
      </c>
      <c r="U47" s="41"/>
      <c r="V47" s="41">
        <v>1</v>
      </c>
      <c r="W47" s="41">
        <v>1</v>
      </c>
      <c r="X47" s="41">
        <v>0</v>
      </c>
      <c r="Y47" s="41">
        <v>0</v>
      </c>
      <c r="Z47" s="41">
        <v>11</v>
      </c>
      <c r="AA47" s="41">
        <v>1</v>
      </c>
      <c r="AB47" s="42">
        <v>45875</v>
      </c>
      <c r="AC47" s="41">
        <v>1</v>
      </c>
      <c r="AD47" s="41"/>
      <c r="AE47" s="41"/>
      <c r="AF47" s="40"/>
    </row>
    <row r="48" spans="1:32" x14ac:dyDescent="0.3">
      <c r="A48" s="43" t="s">
        <v>4601</v>
      </c>
      <c r="B48" s="41" t="s">
        <v>4602</v>
      </c>
      <c r="C48" s="43" t="s">
        <v>4603</v>
      </c>
      <c r="D48" s="43" t="s">
        <v>4604</v>
      </c>
      <c r="E48" s="41"/>
      <c r="F48" s="41"/>
      <c r="G48" s="41">
        <v>1</v>
      </c>
      <c r="H48" s="41" t="s">
        <v>4454</v>
      </c>
      <c r="I48" s="44" t="s">
        <v>4452</v>
      </c>
      <c r="J48" s="41" t="s">
        <v>4453</v>
      </c>
      <c r="K48" s="45">
        <v>42310</v>
      </c>
      <c r="L48" s="46">
        <v>16513</v>
      </c>
      <c r="M48" s="41">
        <v>0</v>
      </c>
      <c r="N48" s="47">
        <v>0</v>
      </c>
      <c r="O48" s="43" t="s">
        <v>8768</v>
      </c>
      <c r="P48" s="41" t="s">
        <v>8887</v>
      </c>
      <c r="Q48" s="41">
        <v>1</v>
      </c>
      <c r="R48" s="41">
        <v>0</v>
      </c>
      <c r="S48" s="41">
        <v>1</v>
      </c>
      <c r="T48" s="41">
        <v>0</v>
      </c>
      <c r="U48" s="41"/>
      <c r="V48" s="41">
        <v>1</v>
      </c>
      <c r="W48" s="41">
        <v>1</v>
      </c>
      <c r="X48" s="41">
        <v>0</v>
      </c>
      <c r="Y48" s="41">
        <v>0</v>
      </c>
      <c r="Z48" s="41">
        <v>11</v>
      </c>
      <c r="AA48" s="41">
        <v>1</v>
      </c>
      <c r="AB48" s="42">
        <v>45875</v>
      </c>
      <c r="AC48" s="41">
        <v>1</v>
      </c>
      <c r="AD48" s="41"/>
      <c r="AE48" s="41"/>
      <c r="AF48" s="40"/>
    </row>
    <row r="49" spans="1:32" x14ac:dyDescent="0.3">
      <c r="A49" s="43" t="s">
        <v>4605</v>
      </c>
      <c r="B49" s="41" t="s">
        <v>4606</v>
      </c>
      <c r="C49" s="43" t="s">
        <v>4607</v>
      </c>
      <c r="D49" s="43" t="s">
        <v>4532</v>
      </c>
      <c r="E49" s="41"/>
      <c r="F49" s="41"/>
      <c r="G49" s="41">
        <v>2</v>
      </c>
      <c r="H49" s="41" t="s">
        <v>4454</v>
      </c>
      <c r="I49" s="44" t="s">
        <v>4452</v>
      </c>
      <c r="J49" s="41" t="s">
        <v>4453</v>
      </c>
      <c r="K49" s="45">
        <v>44764</v>
      </c>
      <c r="L49" s="45">
        <v>44764</v>
      </c>
      <c r="M49" s="41">
        <v>0</v>
      </c>
      <c r="N49" s="47">
        <v>0</v>
      </c>
      <c r="O49" s="43" t="s">
        <v>8776</v>
      </c>
      <c r="P49" s="41" t="s">
        <v>8887</v>
      </c>
      <c r="Q49" s="41">
        <v>1</v>
      </c>
      <c r="R49" s="41">
        <v>0</v>
      </c>
      <c r="S49" s="41">
        <v>1</v>
      </c>
      <c r="T49" s="41">
        <v>0</v>
      </c>
      <c r="U49" s="41"/>
      <c r="V49" s="41">
        <v>1</v>
      </c>
      <c r="W49" s="41">
        <v>1</v>
      </c>
      <c r="X49" s="41">
        <v>0</v>
      </c>
      <c r="Y49" s="41">
        <v>0</v>
      </c>
      <c r="Z49" s="41">
        <v>11</v>
      </c>
      <c r="AA49" s="41">
        <v>1</v>
      </c>
      <c r="AB49" s="42">
        <v>45875</v>
      </c>
      <c r="AC49" s="41">
        <v>1</v>
      </c>
      <c r="AD49" s="41"/>
      <c r="AE49" s="41"/>
      <c r="AF49" s="40"/>
    </row>
    <row r="50" spans="1:32" x14ac:dyDescent="0.3">
      <c r="A50" s="43" t="s">
        <v>4608</v>
      </c>
      <c r="B50" s="41" t="s">
        <v>4609</v>
      </c>
      <c r="C50" s="43" t="s">
        <v>4610</v>
      </c>
      <c r="D50" s="43"/>
      <c r="E50" s="41"/>
      <c r="F50" s="41"/>
      <c r="G50" s="41">
        <v>1</v>
      </c>
      <c r="H50" s="41" t="s">
        <v>4451</v>
      </c>
      <c r="I50" s="44" t="s">
        <v>4452</v>
      </c>
      <c r="J50" s="41" t="s">
        <v>4453</v>
      </c>
      <c r="K50" s="45">
        <v>41270</v>
      </c>
      <c r="L50" s="46">
        <v>20880</v>
      </c>
      <c r="M50" s="41">
        <v>0</v>
      </c>
      <c r="N50" s="47">
        <v>9457941017</v>
      </c>
      <c r="O50" s="43" t="s">
        <v>8760</v>
      </c>
      <c r="P50" s="41" t="s">
        <v>8887</v>
      </c>
      <c r="Q50" s="41">
        <v>1</v>
      </c>
      <c r="R50" s="41">
        <v>0</v>
      </c>
      <c r="S50" s="41">
        <v>1</v>
      </c>
      <c r="T50" s="41">
        <v>0</v>
      </c>
      <c r="U50" s="41"/>
      <c r="V50" s="41">
        <v>1</v>
      </c>
      <c r="W50" s="41">
        <v>1</v>
      </c>
      <c r="X50" s="41">
        <v>0</v>
      </c>
      <c r="Y50" s="41">
        <v>0</v>
      </c>
      <c r="Z50" s="41">
        <v>11</v>
      </c>
      <c r="AA50" s="41">
        <v>1</v>
      </c>
      <c r="AB50" s="42">
        <v>45875</v>
      </c>
      <c r="AC50" s="41">
        <v>1</v>
      </c>
      <c r="AD50" s="41"/>
      <c r="AE50" s="41"/>
      <c r="AF50" s="40"/>
    </row>
    <row r="51" spans="1:32" x14ac:dyDescent="0.3">
      <c r="A51" s="43" t="s">
        <v>4611</v>
      </c>
      <c r="B51" s="41" t="s">
        <v>4514</v>
      </c>
      <c r="C51" s="43" t="s">
        <v>4612</v>
      </c>
      <c r="D51" s="43" t="s">
        <v>4468</v>
      </c>
      <c r="E51" s="41"/>
      <c r="F51" s="41"/>
      <c r="G51" s="41">
        <v>1</v>
      </c>
      <c r="H51" s="41" t="s">
        <v>4451</v>
      </c>
      <c r="I51" s="44" t="s">
        <v>4452</v>
      </c>
      <c r="J51" s="41" t="s">
        <v>4453</v>
      </c>
      <c r="K51" s="45">
        <v>41283</v>
      </c>
      <c r="L51" s="46">
        <v>24254</v>
      </c>
      <c r="M51" s="41">
        <v>0</v>
      </c>
      <c r="N51" s="47">
        <v>9556554500</v>
      </c>
      <c r="O51" s="43" t="s">
        <v>8777</v>
      </c>
      <c r="P51" s="41" t="s">
        <v>8887</v>
      </c>
      <c r="Q51" s="41">
        <v>1</v>
      </c>
      <c r="R51" s="41">
        <v>0</v>
      </c>
      <c r="S51" s="41">
        <v>1</v>
      </c>
      <c r="T51" s="41">
        <v>0</v>
      </c>
      <c r="U51" s="41"/>
      <c r="V51" s="41">
        <v>1</v>
      </c>
      <c r="W51" s="41">
        <v>1</v>
      </c>
      <c r="X51" s="41">
        <v>0</v>
      </c>
      <c r="Y51" s="41">
        <v>0</v>
      </c>
      <c r="Z51" s="41">
        <v>11</v>
      </c>
      <c r="AA51" s="41">
        <v>1</v>
      </c>
      <c r="AB51" s="42">
        <v>45875</v>
      </c>
      <c r="AC51" s="41">
        <v>1</v>
      </c>
      <c r="AD51" s="41"/>
      <c r="AE51" s="41"/>
      <c r="AF51" s="40"/>
    </row>
    <row r="52" spans="1:32" x14ac:dyDescent="0.3">
      <c r="A52" s="43" t="s">
        <v>4613</v>
      </c>
      <c r="B52" s="41" t="s">
        <v>4514</v>
      </c>
      <c r="C52" s="43" t="s">
        <v>4614</v>
      </c>
      <c r="D52" s="43" t="s">
        <v>4615</v>
      </c>
      <c r="E52" s="41"/>
      <c r="F52" s="41"/>
      <c r="G52" s="41">
        <v>1</v>
      </c>
      <c r="H52" s="41" t="s">
        <v>4454</v>
      </c>
      <c r="I52" s="44" t="s">
        <v>4452</v>
      </c>
      <c r="J52" s="41" t="s">
        <v>4453</v>
      </c>
      <c r="K52" s="45">
        <v>41285</v>
      </c>
      <c r="L52" s="46">
        <v>29802</v>
      </c>
      <c r="M52" s="41">
        <v>0</v>
      </c>
      <c r="N52" s="47">
        <v>9556554500</v>
      </c>
      <c r="O52" s="43" t="s">
        <v>8777</v>
      </c>
      <c r="P52" s="41" t="s">
        <v>8887</v>
      </c>
      <c r="Q52" s="41">
        <v>1</v>
      </c>
      <c r="R52" s="41">
        <v>0</v>
      </c>
      <c r="S52" s="41">
        <v>1</v>
      </c>
      <c r="T52" s="41">
        <v>0</v>
      </c>
      <c r="U52" s="41"/>
      <c r="V52" s="41">
        <v>1</v>
      </c>
      <c r="W52" s="41">
        <v>1</v>
      </c>
      <c r="X52" s="41">
        <v>0</v>
      </c>
      <c r="Y52" s="41">
        <v>0</v>
      </c>
      <c r="Z52" s="41">
        <v>11</v>
      </c>
      <c r="AA52" s="41">
        <v>1</v>
      </c>
      <c r="AB52" s="42">
        <v>45875</v>
      </c>
      <c r="AC52" s="41">
        <v>1</v>
      </c>
      <c r="AD52" s="41"/>
      <c r="AE52" s="41"/>
      <c r="AF52" s="40"/>
    </row>
    <row r="53" spans="1:32" x14ac:dyDescent="0.3">
      <c r="A53" s="43" t="s">
        <v>4616</v>
      </c>
      <c r="B53" s="41" t="s">
        <v>4617</v>
      </c>
      <c r="C53" s="43" t="s">
        <v>4618</v>
      </c>
      <c r="D53" s="43"/>
      <c r="E53" s="41"/>
      <c r="F53" s="41"/>
      <c r="G53" s="41">
        <v>1</v>
      </c>
      <c r="H53" s="41" t="s">
        <v>4454</v>
      </c>
      <c r="I53" s="44" t="s">
        <v>4452</v>
      </c>
      <c r="J53" s="41" t="s">
        <v>4453</v>
      </c>
      <c r="K53" s="45">
        <v>39248</v>
      </c>
      <c r="L53" s="45">
        <v>39248</v>
      </c>
      <c r="M53" s="41">
        <v>0</v>
      </c>
      <c r="N53" s="47">
        <v>0</v>
      </c>
      <c r="O53" s="43" t="s">
        <v>8756</v>
      </c>
      <c r="P53" s="41" t="s">
        <v>8887</v>
      </c>
      <c r="Q53" s="41">
        <v>1</v>
      </c>
      <c r="R53" s="41">
        <v>0</v>
      </c>
      <c r="S53" s="41">
        <v>1</v>
      </c>
      <c r="T53" s="41">
        <v>0</v>
      </c>
      <c r="U53" s="41"/>
      <c r="V53" s="41">
        <v>1</v>
      </c>
      <c r="W53" s="41">
        <v>1</v>
      </c>
      <c r="X53" s="41">
        <v>0</v>
      </c>
      <c r="Y53" s="41">
        <v>0</v>
      </c>
      <c r="Z53" s="41">
        <v>11</v>
      </c>
      <c r="AA53" s="41">
        <v>1</v>
      </c>
      <c r="AB53" s="42">
        <v>45875</v>
      </c>
      <c r="AC53" s="41">
        <v>1</v>
      </c>
      <c r="AD53" s="41"/>
      <c r="AE53" s="41"/>
      <c r="AF53" s="40"/>
    </row>
    <row r="54" spans="1:32" x14ac:dyDescent="0.3">
      <c r="A54" s="43" t="s">
        <v>4619</v>
      </c>
      <c r="B54" s="41" t="s">
        <v>4620</v>
      </c>
      <c r="C54" s="43" t="s">
        <v>4621</v>
      </c>
      <c r="D54" s="43" t="s">
        <v>4462</v>
      </c>
      <c r="E54" s="41"/>
      <c r="F54" s="41"/>
      <c r="G54" s="41">
        <v>1</v>
      </c>
      <c r="H54" s="41" t="s">
        <v>4454</v>
      </c>
      <c r="I54" s="44" t="s">
        <v>4452</v>
      </c>
      <c r="J54" s="41" t="s">
        <v>4453</v>
      </c>
      <c r="K54" s="45">
        <v>44797</v>
      </c>
      <c r="L54" s="46">
        <v>29311</v>
      </c>
      <c r="M54" s="41">
        <v>0</v>
      </c>
      <c r="N54" s="47">
        <v>9619417109</v>
      </c>
      <c r="O54" s="43" t="s">
        <v>8778</v>
      </c>
      <c r="P54" s="41" t="s">
        <v>8887</v>
      </c>
      <c r="Q54" s="41">
        <v>1</v>
      </c>
      <c r="R54" s="41">
        <v>0</v>
      </c>
      <c r="S54" s="41">
        <v>1</v>
      </c>
      <c r="T54" s="41">
        <v>0</v>
      </c>
      <c r="U54" s="41"/>
      <c r="V54" s="41">
        <v>1</v>
      </c>
      <c r="W54" s="41">
        <v>1</v>
      </c>
      <c r="X54" s="41">
        <v>0</v>
      </c>
      <c r="Y54" s="41">
        <v>0</v>
      </c>
      <c r="Z54" s="41">
        <v>11</v>
      </c>
      <c r="AA54" s="41">
        <v>1</v>
      </c>
      <c r="AB54" s="42">
        <v>45875</v>
      </c>
      <c r="AC54" s="41">
        <v>1</v>
      </c>
      <c r="AD54" s="41"/>
      <c r="AE54" s="41"/>
      <c r="AF54" s="40"/>
    </row>
    <row r="55" spans="1:32" x14ac:dyDescent="0.3">
      <c r="A55" s="43" t="s">
        <v>4622</v>
      </c>
      <c r="B55" s="41" t="s">
        <v>4620</v>
      </c>
      <c r="C55" s="43" t="s">
        <v>4623</v>
      </c>
      <c r="D55" s="43" t="s">
        <v>4468</v>
      </c>
      <c r="E55" s="41"/>
      <c r="F55" s="41"/>
      <c r="G55" s="41">
        <v>1</v>
      </c>
      <c r="H55" s="41" t="s">
        <v>4451</v>
      </c>
      <c r="I55" s="44" t="s">
        <v>4452</v>
      </c>
      <c r="J55" s="41" t="s">
        <v>4453</v>
      </c>
      <c r="K55" s="45">
        <v>44837</v>
      </c>
      <c r="L55" s="46">
        <v>28674</v>
      </c>
      <c r="M55" s="41">
        <v>0</v>
      </c>
      <c r="N55" s="47">
        <v>9619417107</v>
      </c>
      <c r="O55" s="43" t="s">
        <v>8778</v>
      </c>
      <c r="P55" s="41" t="s">
        <v>8887</v>
      </c>
      <c r="Q55" s="41">
        <v>1</v>
      </c>
      <c r="R55" s="41">
        <v>0</v>
      </c>
      <c r="S55" s="41">
        <v>1</v>
      </c>
      <c r="T55" s="41">
        <v>0</v>
      </c>
      <c r="U55" s="41"/>
      <c r="V55" s="41">
        <v>1</v>
      </c>
      <c r="W55" s="41">
        <v>1</v>
      </c>
      <c r="X55" s="41">
        <v>0</v>
      </c>
      <c r="Y55" s="41">
        <v>0</v>
      </c>
      <c r="Z55" s="41">
        <v>11</v>
      </c>
      <c r="AA55" s="41">
        <v>1</v>
      </c>
      <c r="AB55" s="42">
        <v>45875</v>
      </c>
      <c r="AC55" s="41">
        <v>1</v>
      </c>
      <c r="AD55" s="41"/>
      <c r="AE55" s="41"/>
      <c r="AF55" s="40"/>
    </row>
    <row r="56" spans="1:32" x14ac:dyDescent="0.3">
      <c r="A56" s="43" t="s">
        <v>4624</v>
      </c>
      <c r="B56" s="41" t="s">
        <v>4625</v>
      </c>
      <c r="C56" s="43" t="s">
        <v>4626</v>
      </c>
      <c r="D56" s="43" t="s">
        <v>4521</v>
      </c>
      <c r="E56" s="41"/>
      <c r="F56" s="41"/>
      <c r="G56" s="41">
        <v>1</v>
      </c>
      <c r="H56" s="41" t="s">
        <v>4451</v>
      </c>
      <c r="I56" s="44" t="s">
        <v>4452</v>
      </c>
      <c r="J56" s="41" t="s">
        <v>4453</v>
      </c>
      <c r="K56" s="45">
        <v>39341</v>
      </c>
      <c r="L56" s="46">
        <v>20763</v>
      </c>
      <c r="M56" s="41">
        <v>0</v>
      </c>
      <c r="N56" s="47">
        <v>0</v>
      </c>
      <c r="O56" s="43" t="s">
        <v>8779</v>
      </c>
      <c r="P56" s="41" t="s">
        <v>8887</v>
      </c>
      <c r="Q56" s="41">
        <v>1</v>
      </c>
      <c r="R56" s="41">
        <v>0</v>
      </c>
      <c r="S56" s="41">
        <v>1</v>
      </c>
      <c r="T56" s="41">
        <v>0</v>
      </c>
      <c r="U56" s="41"/>
      <c r="V56" s="41">
        <v>1</v>
      </c>
      <c r="W56" s="41">
        <v>1</v>
      </c>
      <c r="X56" s="41">
        <v>0</v>
      </c>
      <c r="Y56" s="41">
        <v>0</v>
      </c>
      <c r="Z56" s="41">
        <v>11</v>
      </c>
      <c r="AA56" s="41">
        <v>1</v>
      </c>
      <c r="AB56" s="42">
        <v>45875</v>
      </c>
      <c r="AC56" s="41">
        <v>1</v>
      </c>
      <c r="AD56" s="41"/>
      <c r="AE56" s="41"/>
      <c r="AF56" s="40"/>
    </row>
    <row r="57" spans="1:32" x14ac:dyDescent="0.3">
      <c r="A57" s="43" t="s">
        <v>4627</v>
      </c>
      <c r="B57" s="41" t="s">
        <v>4625</v>
      </c>
      <c r="C57" s="43" t="s">
        <v>4628</v>
      </c>
      <c r="D57" s="43" t="s">
        <v>4468</v>
      </c>
      <c r="E57" s="41"/>
      <c r="F57" s="41"/>
      <c r="G57" s="41">
        <v>1</v>
      </c>
      <c r="H57" s="41" t="s">
        <v>4454</v>
      </c>
      <c r="I57" s="44" t="s">
        <v>4452</v>
      </c>
      <c r="J57" s="41" t="s">
        <v>4453</v>
      </c>
      <c r="K57" s="45">
        <v>44187</v>
      </c>
      <c r="L57" s="45">
        <v>44187</v>
      </c>
      <c r="M57" s="41">
        <v>0</v>
      </c>
      <c r="N57" s="47">
        <v>0</v>
      </c>
      <c r="O57" s="43" t="s">
        <v>8779</v>
      </c>
      <c r="P57" s="41" t="s">
        <v>8887</v>
      </c>
      <c r="Q57" s="41">
        <v>1</v>
      </c>
      <c r="R57" s="41">
        <v>0</v>
      </c>
      <c r="S57" s="41">
        <v>1</v>
      </c>
      <c r="T57" s="41">
        <v>0</v>
      </c>
      <c r="U57" s="41"/>
      <c r="V57" s="41">
        <v>1</v>
      </c>
      <c r="W57" s="41">
        <v>1</v>
      </c>
      <c r="X57" s="41">
        <v>0</v>
      </c>
      <c r="Y57" s="41">
        <v>0</v>
      </c>
      <c r="Z57" s="41">
        <v>11</v>
      </c>
      <c r="AA57" s="41">
        <v>1</v>
      </c>
      <c r="AB57" s="42">
        <v>45875</v>
      </c>
      <c r="AC57" s="41">
        <v>1</v>
      </c>
      <c r="AD57" s="41"/>
      <c r="AE57" s="41"/>
      <c r="AF57" s="40"/>
    </row>
    <row r="58" spans="1:32" x14ac:dyDescent="0.3">
      <c r="A58" s="43" t="s">
        <v>4629</v>
      </c>
      <c r="B58" s="41" t="s">
        <v>4625</v>
      </c>
      <c r="C58" s="43" t="s">
        <v>4630</v>
      </c>
      <c r="D58" s="43" t="s">
        <v>4468</v>
      </c>
      <c r="E58" s="41"/>
      <c r="F58" s="41"/>
      <c r="G58" s="41">
        <v>1</v>
      </c>
      <c r="H58" s="41" t="s">
        <v>4454</v>
      </c>
      <c r="I58" s="44" t="s">
        <v>4452</v>
      </c>
      <c r="J58" s="41" t="s">
        <v>4453</v>
      </c>
      <c r="K58" s="45">
        <v>41372</v>
      </c>
      <c r="L58" s="45">
        <v>41372</v>
      </c>
      <c r="M58" s="41">
        <v>0</v>
      </c>
      <c r="N58" s="47">
        <v>0</v>
      </c>
      <c r="O58" s="43" t="s">
        <v>8756</v>
      </c>
      <c r="P58" s="41" t="s">
        <v>8887</v>
      </c>
      <c r="Q58" s="41">
        <v>1</v>
      </c>
      <c r="R58" s="41">
        <v>0</v>
      </c>
      <c r="S58" s="41">
        <v>1</v>
      </c>
      <c r="T58" s="41">
        <v>0</v>
      </c>
      <c r="U58" s="41"/>
      <c r="V58" s="41">
        <v>1</v>
      </c>
      <c r="W58" s="41">
        <v>1</v>
      </c>
      <c r="X58" s="41">
        <v>0</v>
      </c>
      <c r="Y58" s="41">
        <v>0</v>
      </c>
      <c r="Z58" s="41">
        <v>11</v>
      </c>
      <c r="AA58" s="41">
        <v>1</v>
      </c>
      <c r="AB58" s="42">
        <v>45875</v>
      </c>
      <c r="AC58" s="41">
        <v>1</v>
      </c>
      <c r="AD58" s="41"/>
      <c r="AE58" s="41"/>
      <c r="AF58" s="40"/>
    </row>
    <row r="59" spans="1:32" x14ac:dyDescent="0.3">
      <c r="A59" s="43" t="s">
        <v>4631</v>
      </c>
      <c r="B59" s="41" t="s">
        <v>4632</v>
      </c>
      <c r="C59" s="43" t="s">
        <v>4633</v>
      </c>
      <c r="D59" s="43" t="s">
        <v>4510</v>
      </c>
      <c r="E59" s="41"/>
      <c r="F59" s="41"/>
      <c r="G59" s="41">
        <v>1</v>
      </c>
      <c r="H59" s="41" t="s">
        <v>4454</v>
      </c>
      <c r="I59" s="44" t="s">
        <v>4452</v>
      </c>
      <c r="J59" s="41" t="s">
        <v>4453</v>
      </c>
      <c r="K59" s="45">
        <v>44449</v>
      </c>
      <c r="L59" s="46">
        <v>17333</v>
      </c>
      <c r="M59" s="41">
        <v>0</v>
      </c>
      <c r="N59" s="47">
        <v>9752438893</v>
      </c>
      <c r="O59" s="43" t="s">
        <v>8780</v>
      </c>
      <c r="P59" s="41" t="s">
        <v>8887</v>
      </c>
      <c r="Q59" s="41">
        <v>1</v>
      </c>
      <c r="R59" s="41">
        <v>0</v>
      </c>
      <c r="S59" s="41">
        <v>1</v>
      </c>
      <c r="T59" s="41">
        <v>0</v>
      </c>
      <c r="U59" s="41"/>
      <c r="V59" s="41">
        <v>1</v>
      </c>
      <c r="W59" s="41">
        <v>1</v>
      </c>
      <c r="X59" s="41">
        <v>0</v>
      </c>
      <c r="Y59" s="41">
        <v>0</v>
      </c>
      <c r="Z59" s="41">
        <v>11</v>
      </c>
      <c r="AA59" s="41">
        <v>1</v>
      </c>
      <c r="AB59" s="42">
        <v>45875</v>
      </c>
      <c r="AC59" s="41">
        <v>1</v>
      </c>
      <c r="AD59" s="41"/>
      <c r="AE59" s="41"/>
      <c r="AF59" s="40"/>
    </row>
    <row r="60" spans="1:32" x14ac:dyDescent="0.3">
      <c r="A60" s="43" t="s">
        <v>4634</v>
      </c>
      <c r="B60" s="41" t="s">
        <v>4635</v>
      </c>
      <c r="C60" s="43" t="s">
        <v>4636</v>
      </c>
      <c r="D60" s="43" t="s">
        <v>4521</v>
      </c>
      <c r="E60" s="41"/>
      <c r="F60" s="41"/>
      <c r="G60" s="41">
        <v>1</v>
      </c>
      <c r="H60" s="41" t="s">
        <v>4451</v>
      </c>
      <c r="I60" s="44" t="s">
        <v>4452</v>
      </c>
      <c r="J60" s="41" t="s">
        <v>4453</v>
      </c>
      <c r="K60" s="45">
        <v>43840</v>
      </c>
      <c r="L60" s="46">
        <v>32673</v>
      </c>
      <c r="M60" s="41">
        <v>0</v>
      </c>
      <c r="N60" s="47">
        <v>9278304569</v>
      </c>
      <c r="O60" s="43" t="s">
        <v>8781</v>
      </c>
      <c r="P60" s="41" t="s">
        <v>8887</v>
      </c>
      <c r="Q60" s="41">
        <v>1</v>
      </c>
      <c r="R60" s="41">
        <v>0</v>
      </c>
      <c r="S60" s="41">
        <v>1</v>
      </c>
      <c r="T60" s="41">
        <v>0</v>
      </c>
      <c r="U60" s="41"/>
      <c r="V60" s="41">
        <v>1</v>
      </c>
      <c r="W60" s="41">
        <v>1</v>
      </c>
      <c r="X60" s="41">
        <v>0</v>
      </c>
      <c r="Y60" s="41">
        <v>0</v>
      </c>
      <c r="Z60" s="41">
        <v>11</v>
      </c>
      <c r="AA60" s="41">
        <v>1</v>
      </c>
      <c r="AB60" s="42">
        <v>45875</v>
      </c>
      <c r="AC60" s="41">
        <v>1</v>
      </c>
      <c r="AD60" s="41"/>
      <c r="AE60" s="41"/>
      <c r="AF60" s="40"/>
    </row>
    <row r="61" spans="1:32" x14ac:dyDescent="0.3">
      <c r="A61" s="43" t="s">
        <v>4637</v>
      </c>
      <c r="B61" s="41" t="s">
        <v>4635</v>
      </c>
      <c r="C61" s="43" t="s">
        <v>4638</v>
      </c>
      <c r="D61" s="43" t="s">
        <v>4639</v>
      </c>
      <c r="E61" s="41"/>
      <c r="F61" s="41"/>
      <c r="G61" s="41">
        <v>1</v>
      </c>
      <c r="H61" s="41" t="s">
        <v>4454</v>
      </c>
      <c r="I61" s="44" t="s">
        <v>4452</v>
      </c>
      <c r="J61" s="41" t="s">
        <v>4453</v>
      </c>
      <c r="K61" s="45">
        <v>41883</v>
      </c>
      <c r="L61" s="46">
        <v>31577</v>
      </c>
      <c r="M61" s="41">
        <v>0</v>
      </c>
      <c r="N61" s="47">
        <v>9278304569</v>
      </c>
      <c r="O61" s="43" t="s">
        <v>8781</v>
      </c>
      <c r="P61" s="41" t="s">
        <v>8887</v>
      </c>
      <c r="Q61" s="41">
        <v>1</v>
      </c>
      <c r="R61" s="41">
        <v>0</v>
      </c>
      <c r="S61" s="41">
        <v>1</v>
      </c>
      <c r="T61" s="41">
        <v>0</v>
      </c>
      <c r="U61" s="41"/>
      <c r="V61" s="41">
        <v>1</v>
      </c>
      <c r="W61" s="41">
        <v>1</v>
      </c>
      <c r="X61" s="41">
        <v>0</v>
      </c>
      <c r="Y61" s="41">
        <v>0</v>
      </c>
      <c r="Z61" s="41">
        <v>11</v>
      </c>
      <c r="AA61" s="41">
        <v>1</v>
      </c>
      <c r="AB61" s="42">
        <v>45875</v>
      </c>
      <c r="AC61" s="41">
        <v>1</v>
      </c>
      <c r="AD61" s="41"/>
      <c r="AE61" s="41"/>
      <c r="AF61" s="40"/>
    </row>
    <row r="62" spans="1:32" x14ac:dyDescent="0.3">
      <c r="A62" s="43" t="s">
        <v>4640</v>
      </c>
      <c r="B62" s="41" t="s">
        <v>4641</v>
      </c>
      <c r="C62" s="43" t="s">
        <v>4473</v>
      </c>
      <c r="D62" s="43"/>
      <c r="E62" s="41"/>
      <c r="F62" s="41"/>
      <c r="G62" s="41">
        <v>1</v>
      </c>
      <c r="H62" s="41" t="s">
        <v>4451</v>
      </c>
      <c r="I62" s="44" t="s">
        <v>4452</v>
      </c>
      <c r="J62" s="41" t="s">
        <v>4453</v>
      </c>
      <c r="K62" s="45">
        <v>42985</v>
      </c>
      <c r="L62" s="46">
        <v>24716</v>
      </c>
      <c r="M62" s="41">
        <v>0</v>
      </c>
      <c r="N62" s="47">
        <v>9472737284</v>
      </c>
      <c r="O62" s="43" t="s">
        <v>8756</v>
      </c>
      <c r="P62" s="41" t="s">
        <v>8887</v>
      </c>
      <c r="Q62" s="41">
        <v>1</v>
      </c>
      <c r="R62" s="41">
        <v>0</v>
      </c>
      <c r="S62" s="41">
        <v>1</v>
      </c>
      <c r="T62" s="41">
        <v>0</v>
      </c>
      <c r="U62" s="41"/>
      <c r="V62" s="41">
        <v>1</v>
      </c>
      <c r="W62" s="41">
        <v>1</v>
      </c>
      <c r="X62" s="41">
        <v>0</v>
      </c>
      <c r="Y62" s="41">
        <v>0</v>
      </c>
      <c r="Z62" s="41">
        <v>11</v>
      </c>
      <c r="AA62" s="41">
        <v>1</v>
      </c>
      <c r="AB62" s="42">
        <v>45875</v>
      </c>
      <c r="AC62" s="41">
        <v>1</v>
      </c>
      <c r="AD62" s="41"/>
      <c r="AE62" s="41"/>
      <c r="AF62" s="40"/>
    </row>
    <row r="63" spans="1:32" x14ac:dyDescent="0.3">
      <c r="A63" s="43" t="s">
        <v>4642</v>
      </c>
      <c r="B63" s="41" t="s">
        <v>4641</v>
      </c>
      <c r="C63" s="43" t="s">
        <v>4643</v>
      </c>
      <c r="D63" s="43" t="s">
        <v>4644</v>
      </c>
      <c r="E63" s="41"/>
      <c r="F63" s="41"/>
      <c r="G63" s="41">
        <v>1</v>
      </c>
      <c r="H63" s="41" t="s">
        <v>4451</v>
      </c>
      <c r="I63" s="44" t="s">
        <v>4452</v>
      </c>
      <c r="J63" s="41" t="s">
        <v>4453</v>
      </c>
      <c r="K63" s="45">
        <v>44797</v>
      </c>
      <c r="L63" s="46">
        <v>36382</v>
      </c>
      <c r="M63" s="41">
        <v>0</v>
      </c>
      <c r="N63" s="47">
        <v>9480334132</v>
      </c>
      <c r="O63" s="43" t="s">
        <v>8756</v>
      </c>
      <c r="P63" s="41" t="s">
        <v>8887</v>
      </c>
      <c r="Q63" s="41">
        <v>1</v>
      </c>
      <c r="R63" s="41">
        <v>0</v>
      </c>
      <c r="S63" s="41">
        <v>1</v>
      </c>
      <c r="T63" s="41">
        <v>0</v>
      </c>
      <c r="U63" s="41"/>
      <c r="V63" s="41">
        <v>1</v>
      </c>
      <c r="W63" s="41">
        <v>1</v>
      </c>
      <c r="X63" s="41">
        <v>0</v>
      </c>
      <c r="Y63" s="41">
        <v>0</v>
      </c>
      <c r="Z63" s="41">
        <v>11</v>
      </c>
      <c r="AA63" s="41">
        <v>1</v>
      </c>
      <c r="AB63" s="42">
        <v>45875</v>
      </c>
      <c r="AC63" s="41">
        <v>1</v>
      </c>
      <c r="AD63" s="41"/>
      <c r="AE63" s="41"/>
      <c r="AF63" s="40"/>
    </row>
    <row r="64" spans="1:32" x14ac:dyDescent="0.3">
      <c r="A64" s="43" t="s">
        <v>4645</v>
      </c>
      <c r="B64" s="41" t="s">
        <v>4641</v>
      </c>
      <c r="C64" s="43" t="s">
        <v>4646</v>
      </c>
      <c r="D64" s="43" t="s">
        <v>4647</v>
      </c>
      <c r="E64" s="41"/>
      <c r="F64" s="41"/>
      <c r="G64" s="41">
        <v>1</v>
      </c>
      <c r="H64" s="41" t="s">
        <v>4451</v>
      </c>
      <c r="I64" s="44" t="s">
        <v>4452</v>
      </c>
      <c r="J64" s="41" t="s">
        <v>4453</v>
      </c>
      <c r="K64" s="45">
        <v>44782</v>
      </c>
      <c r="L64" s="46">
        <v>25303</v>
      </c>
      <c r="M64" s="41">
        <v>0</v>
      </c>
      <c r="N64" s="47">
        <v>9354571963</v>
      </c>
      <c r="O64" s="43" t="s">
        <v>8782</v>
      </c>
      <c r="P64" s="41" t="s">
        <v>8887</v>
      </c>
      <c r="Q64" s="41">
        <v>1</v>
      </c>
      <c r="R64" s="41">
        <v>0</v>
      </c>
      <c r="S64" s="41">
        <v>1</v>
      </c>
      <c r="T64" s="41">
        <v>0</v>
      </c>
      <c r="U64" s="41"/>
      <c r="V64" s="41">
        <v>1</v>
      </c>
      <c r="W64" s="41">
        <v>1</v>
      </c>
      <c r="X64" s="41">
        <v>0</v>
      </c>
      <c r="Y64" s="41">
        <v>0</v>
      </c>
      <c r="Z64" s="41">
        <v>11</v>
      </c>
      <c r="AA64" s="41">
        <v>1</v>
      </c>
      <c r="AB64" s="42">
        <v>45875</v>
      </c>
      <c r="AC64" s="41">
        <v>1</v>
      </c>
      <c r="AD64" s="41"/>
      <c r="AE64" s="41"/>
      <c r="AF64" s="40"/>
    </row>
    <row r="65" spans="1:32" x14ac:dyDescent="0.3">
      <c r="A65" s="43" t="s">
        <v>4648</v>
      </c>
      <c r="B65" s="41" t="s">
        <v>4641</v>
      </c>
      <c r="C65" s="43" t="s">
        <v>4649</v>
      </c>
      <c r="D65" s="43" t="s">
        <v>4644</v>
      </c>
      <c r="E65" s="41"/>
      <c r="F65" s="41"/>
      <c r="G65" s="41">
        <v>1</v>
      </c>
      <c r="H65" s="41" t="s">
        <v>4454</v>
      </c>
      <c r="I65" s="44" t="s">
        <v>4452</v>
      </c>
      <c r="J65" s="41" t="s">
        <v>4453</v>
      </c>
      <c r="K65" s="45">
        <v>42985</v>
      </c>
      <c r="L65" s="46">
        <v>24653</v>
      </c>
      <c r="M65" s="41">
        <v>0</v>
      </c>
      <c r="N65" s="47">
        <v>9075278075</v>
      </c>
      <c r="O65" s="43" t="s">
        <v>8756</v>
      </c>
      <c r="P65" s="41" t="s">
        <v>8887</v>
      </c>
      <c r="Q65" s="41">
        <v>1</v>
      </c>
      <c r="R65" s="41">
        <v>0</v>
      </c>
      <c r="S65" s="41">
        <v>1</v>
      </c>
      <c r="T65" s="41">
        <v>0</v>
      </c>
      <c r="U65" s="41"/>
      <c r="V65" s="41">
        <v>1</v>
      </c>
      <c r="W65" s="41">
        <v>1</v>
      </c>
      <c r="X65" s="41">
        <v>0</v>
      </c>
      <c r="Y65" s="41">
        <v>0</v>
      </c>
      <c r="Z65" s="41">
        <v>11</v>
      </c>
      <c r="AA65" s="41">
        <v>1</v>
      </c>
      <c r="AB65" s="42">
        <v>45875</v>
      </c>
      <c r="AC65" s="41">
        <v>1</v>
      </c>
      <c r="AD65" s="41"/>
      <c r="AE65" s="41"/>
      <c r="AF65" s="40"/>
    </row>
    <row r="66" spans="1:32" x14ac:dyDescent="0.3">
      <c r="A66" s="43" t="s">
        <v>4650</v>
      </c>
      <c r="B66" s="41" t="s">
        <v>4651</v>
      </c>
      <c r="C66" s="43" t="s">
        <v>4652</v>
      </c>
      <c r="D66" s="43" t="s">
        <v>4653</v>
      </c>
      <c r="E66" s="41"/>
      <c r="F66" s="41"/>
      <c r="G66" s="41">
        <v>1</v>
      </c>
      <c r="H66" s="41" t="s">
        <v>4454</v>
      </c>
      <c r="I66" s="44" t="s">
        <v>4452</v>
      </c>
      <c r="J66" s="41" t="s">
        <v>4453</v>
      </c>
      <c r="K66" s="45">
        <v>44781</v>
      </c>
      <c r="L66" s="46">
        <v>15613</v>
      </c>
      <c r="M66" s="41">
        <v>0</v>
      </c>
      <c r="N66" s="47">
        <v>9287071062</v>
      </c>
      <c r="O66" s="43" t="s">
        <v>8783</v>
      </c>
      <c r="P66" s="41" t="s">
        <v>8887</v>
      </c>
      <c r="Q66" s="41">
        <v>1</v>
      </c>
      <c r="R66" s="41">
        <v>0</v>
      </c>
      <c r="S66" s="41">
        <v>1</v>
      </c>
      <c r="T66" s="41">
        <v>0</v>
      </c>
      <c r="U66" s="41"/>
      <c r="V66" s="41">
        <v>1</v>
      </c>
      <c r="W66" s="41">
        <v>1</v>
      </c>
      <c r="X66" s="41">
        <v>0</v>
      </c>
      <c r="Y66" s="41">
        <v>0</v>
      </c>
      <c r="Z66" s="41">
        <v>11</v>
      </c>
      <c r="AA66" s="41">
        <v>1</v>
      </c>
      <c r="AB66" s="42">
        <v>45875</v>
      </c>
      <c r="AC66" s="41">
        <v>1</v>
      </c>
      <c r="AD66" s="41"/>
      <c r="AE66" s="41"/>
      <c r="AF66" s="40"/>
    </row>
    <row r="67" spans="1:32" x14ac:dyDescent="0.3">
      <c r="A67" s="43" t="s">
        <v>4654</v>
      </c>
      <c r="B67" s="41" t="s">
        <v>4651</v>
      </c>
      <c r="C67" s="43" t="s">
        <v>4655</v>
      </c>
      <c r="D67" s="43" t="s">
        <v>4510</v>
      </c>
      <c r="E67" s="41"/>
      <c r="F67" s="41"/>
      <c r="G67" s="41">
        <v>1</v>
      </c>
      <c r="H67" s="41" t="s">
        <v>4454</v>
      </c>
      <c r="I67" s="44" t="s">
        <v>4452</v>
      </c>
      <c r="J67" s="41" t="s">
        <v>4453</v>
      </c>
      <c r="K67" s="45">
        <v>45145</v>
      </c>
      <c r="L67" s="46">
        <v>28604</v>
      </c>
      <c r="M67" s="41">
        <v>0</v>
      </c>
      <c r="N67" s="47">
        <v>9673018667</v>
      </c>
      <c r="O67" s="43" t="s">
        <v>8755</v>
      </c>
      <c r="P67" s="41" t="s">
        <v>8887</v>
      </c>
      <c r="Q67" s="41">
        <v>1</v>
      </c>
      <c r="R67" s="41">
        <v>0</v>
      </c>
      <c r="S67" s="41">
        <v>1</v>
      </c>
      <c r="T67" s="41">
        <v>0</v>
      </c>
      <c r="U67" s="41"/>
      <c r="V67" s="41">
        <v>1</v>
      </c>
      <c r="W67" s="41">
        <v>1</v>
      </c>
      <c r="X67" s="41">
        <v>0</v>
      </c>
      <c r="Y67" s="41">
        <v>0</v>
      </c>
      <c r="Z67" s="41">
        <v>11</v>
      </c>
      <c r="AA67" s="41">
        <v>1</v>
      </c>
      <c r="AB67" s="42">
        <v>45875</v>
      </c>
      <c r="AC67" s="41">
        <v>1</v>
      </c>
      <c r="AD67" s="41"/>
      <c r="AE67" s="41"/>
      <c r="AF67" s="40"/>
    </row>
    <row r="68" spans="1:32" x14ac:dyDescent="0.3">
      <c r="A68" s="43" t="s">
        <v>4656</v>
      </c>
      <c r="B68" s="41" t="s">
        <v>4657</v>
      </c>
      <c r="C68" s="43" t="s">
        <v>4658</v>
      </c>
      <c r="D68" s="43" t="s">
        <v>4659</v>
      </c>
      <c r="E68" s="41"/>
      <c r="F68" s="41"/>
      <c r="G68" s="41">
        <v>1</v>
      </c>
      <c r="H68" s="41" t="s">
        <v>4454</v>
      </c>
      <c r="I68" s="44" t="s">
        <v>4452</v>
      </c>
      <c r="J68" s="41" t="s">
        <v>4453</v>
      </c>
      <c r="K68" s="45">
        <v>44839</v>
      </c>
      <c r="L68" s="46">
        <v>17661</v>
      </c>
      <c r="M68" s="41">
        <v>0</v>
      </c>
      <c r="N68" s="47">
        <v>9515467125</v>
      </c>
      <c r="O68" s="43" t="s">
        <v>8784</v>
      </c>
      <c r="P68" s="41" t="s">
        <v>8887</v>
      </c>
      <c r="Q68" s="41">
        <v>1</v>
      </c>
      <c r="R68" s="41">
        <v>0</v>
      </c>
      <c r="S68" s="41">
        <v>1</v>
      </c>
      <c r="T68" s="41">
        <v>0</v>
      </c>
      <c r="U68" s="41"/>
      <c r="V68" s="41">
        <v>1</v>
      </c>
      <c r="W68" s="41">
        <v>1</v>
      </c>
      <c r="X68" s="41">
        <v>0</v>
      </c>
      <c r="Y68" s="41">
        <v>0</v>
      </c>
      <c r="Z68" s="41">
        <v>11</v>
      </c>
      <c r="AA68" s="41">
        <v>1</v>
      </c>
      <c r="AB68" s="42">
        <v>45875</v>
      </c>
      <c r="AC68" s="41">
        <v>1</v>
      </c>
      <c r="AD68" s="41"/>
      <c r="AE68" s="41"/>
      <c r="AF68" s="40"/>
    </row>
    <row r="69" spans="1:32" x14ac:dyDescent="0.3">
      <c r="A69" s="43" t="s">
        <v>4660</v>
      </c>
      <c r="B69" s="41" t="s">
        <v>4657</v>
      </c>
      <c r="C69" s="43" t="s">
        <v>4661</v>
      </c>
      <c r="D69" s="43" t="s">
        <v>4662</v>
      </c>
      <c r="E69" s="41"/>
      <c r="F69" s="41"/>
      <c r="G69" s="41">
        <v>1</v>
      </c>
      <c r="H69" s="41" t="s">
        <v>4454</v>
      </c>
      <c r="I69" s="44" t="s">
        <v>4452</v>
      </c>
      <c r="J69" s="41" t="s">
        <v>4453</v>
      </c>
      <c r="K69" s="45">
        <v>44992</v>
      </c>
      <c r="L69" s="46">
        <v>20889</v>
      </c>
      <c r="M69" s="41">
        <v>0</v>
      </c>
      <c r="N69" s="47">
        <v>9361635547</v>
      </c>
      <c r="O69" s="43" t="s">
        <v>8785</v>
      </c>
      <c r="P69" s="41" t="s">
        <v>8887</v>
      </c>
      <c r="Q69" s="41">
        <v>1</v>
      </c>
      <c r="R69" s="41">
        <v>0</v>
      </c>
      <c r="S69" s="41">
        <v>1</v>
      </c>
      <c r="T69" s="41">
        <v>0</v>
      </c>
      <c r="U69" s="41"/>
      <c r="V69" s="41">
        <v>1</v>
      </c>
      <c r="W69" s="41">
        <v>1</v>
      </c>
      <c r="X69" s="41">
        <v>0</v>
      </c>
      <c r="Y69" s="41">
        <v>0</v>
      </c>
      <c r="Z69" s="41">
        <v>11</v>
      </c>
      <c r="AA69" s="41">
        <v>1</v>
      </c>
      <c r="AB69" s="42">
        <v>45875</v>
      </c>
      <c r="AC69" s="41">
        <v>1</v>
      </c>
      <c r="AD69" s="41"/>
      <c r="AE69" s="41"/>
      <c r="AF69" s="40"/>
    </row>
    <row r="70" spans="1:32" x14ac:dyDescent="0.3">
      <c r="A70" s="43" t="s">
        <v>4663</v>
      </c>
      <c r="B70" s="41" t="s">
        <v>4657</v>
      </c>
      <c r="C70" s="43" t="s">
        <v>4664</v>
      </c>
      <c r="D70" s="43" t="s">
        <v>4665</v>
      </c>
      <c r="E70" s="41"/>
      <c r="F70" s="41"/>
      <c r="G70" s="41">
        <v>1</v>
      </c>
      <c r="H70" s="41" t="s">
        <v>4451</v>
      </c>
      <c r="I70" s="44" t="s">
        <v>4452</v>
      </c>
      <c r="J70" s="41" t="s">
        <v>4453</v>
      </c>
      <c r="K70" s="45">
        <v>44350</v>
      </c>
      <c r="L70" s="46">
        <v>29514</v>
      </c>
      <c r="M70" s="41">
        <v>0</v>
      </c>
      <c r="N70" s="47">
        <v>9663790316</v>
      </c>
      <c r="O70" s="43" t="s">
        <v>8780</v>
      </c>
      <c r="P70" s="41" t="s">
        <v>8887</v>
      </c>
      <c r="Q70" s="41">
        <v>1</v>
      </c>
      <c r="R70" s="41">
        <v>0</v>
      </c>
      <c r="S70" s="41">
        <v>1</v>
      </c>
      <c r="T70" s="41">
        <v>0</v>
      </c>
      <c r="U70" s="41"/>
      <c r="V70" s="41">
        <v>1</v>
      </c>
      <c r="W70" s="41">
        <v>1</v>
      </c>
      <c r="X70" s="41">
        <v>0</v>
      </c>
      <c r="Y70" s="41">
        <v>0</v>
      </c>
      <c r="Z70" s="41">
        <v>11</v>
      </c>
      <c r="AA70" s="41">
        <v>1</v>
      </c>
      <c r="AB70" s="42">
        <v>45875</v>
      </c>
      <c r="AC70" s="41">
        <v>1</v>
      </c>
      <c r="AD70" s="41"/>
      <c r="AE70" s="41"/>
      <c r="AF70" s="40"/>
    </row>
    <row r="71" spans="1:32" x14ac:dyDescent="0.3">
      <c r="A71" s="43" t="s">
        <v>4666</v>
      </c>
      <c r="B71" s="41" t="s">
        <v>4657</v>
      </c>
      <c r="C71" s="43" t="s">
        <v>4667</v>
      </c>
      <c r="D71" s="43" t="s">
        <v>4668</v>
      </c>
      <c r="E71" s="41"/>
      <c r="F71" s="41"/>
      <c r="G71" s="41">
        <v>1</v>
      </c>
      <c r="H71" s="41" t="s">
        <v>4454</v>
      </c>
      <c r="I71" s="44" t="s">
        <v>4452</v>
      </c>
      <c r="J71" s="41" t="s">
        <v>4453</v>
      </c>
      <c r="K71" s="45">
        <v>41115</v>
      </c>
      <c r="L71" s="46">
        <v>29949</v>
      </c>
      <c r="M71" s="41">
        <v>0</v>
      </c>
      <c r="N71" s="47">
        <v>9165156145</v>
      </c>
      <c r="O71" s="43" t="s">
        <v>8786</v>
      </c>
      <c r="P71" s="41" t="s">
        <v>8887</v>
      </c>
      <c r="Q71" s="41">
        <v>1</v>
      </c>
      <c r="R71" s="41">
        <v>0</v>
      </c>
      <c r="S71" s="41">
        <v>1</v>
      </c>
      <c r="T71" s="41">
        <v>0</v>
      </c>
      <c r="U71" s="41"/>
      <c r="V71" s="41">
        <v>1</v>
      </c>
      <c r="W71" s="41">
        <v>1</v>
      </c>
      <c r="X71" s="41">
        <v>0</v>
      </c>
      <c r="Y71" s="41">
        <v>0</v>
      </c>
      <c r="Z71" s="41">
        <v>11</v>
      </c>
      <c r="AA71" s="41">
        <v>1</v>
      </c>
      <c r="AB71" s="42">
        <v>45875</v>
      </c>
      <c r="AC71" s="41">
        <v>1</v>
      </c>
      <c r="AD71" s="41"/>
      <c r="AE71" s="41"/>
      <c r="AF71" s="40"/>
    </row>
    <row r="72" spans="1:32" x14ac:dyDescent="0.3">
      <c r="A72" s="43" t="s">
        <v>4669</v>
      </c>
      <c r="B72" s="41" t="s">
        <v>4670</v>
      </c>
      <c r="C72" s="43" t="s">
        <v>4671</v>
      </c>
      <c r="D72" s="43" t="s">
        <v>4532</v>
      </c>
      <c r="E72" s="41"/>
      <c r="F72" s="41"/>
      <c r="G72" s="41">
        <v>1</v>
      </c>
      <c r="H72" s="41" t="s">
        <v>4451</v>
      </c>
      <c r="I72" s="44" t="s">
        <v>4452</v>
      </c>
      <c r="J72" s="41" t="s">
        <v>4453</v>
      </c>
      <c r="K72" s="45">
        <v>44111</v>
      </c>
      <c r="L72" s="45">
        <v>44111</v>
      </c>
      <c r="M72" s="41">
        <v>0</v>
      </c>
      <c r="N72" s="47">
        <v>9998246195</v>
      </c>
      <c r="O72" s="43" t="s">
        <v>8756</v>
      </c>
      <c r="P72" s="41" t="s">
        <v>8887</v>
      </c>
      <c r="Q72" s="41">
        <v>1</v>
      </c>
      <c r="R72" s="41">
        <v>0</v>
      </c>
      <c r="S72" s="41">
        <v>1</v>
      </c>
      <c r="T72" s="41">
        <v>0</v>
      </c>
      <c r="U72" s="41"/>
      <c r="V72" s="41">
        <v>1</v>
      </c>
      <c r="W72" s="41">
        <v>1</v>
      </c>
      <c r="X72" s="41">
        <v>0</v>
      </c>
      <c r="Y72" s="41">
        <v>0</v>
      </c>
      <c r="Z72" s="41">
        <v>11</v>
      </c>
      <c r="AA72" s="41">
        <v>1</v>
      </c>
      <c r="AB72" s="42">
        <v>45875</v>
      </c>
      <c r="AC72" s="41">
        <v>1</v>
      </c>
      <c r="AD72" s="41"/>
      <c r="AE72" s="41"/>
      <c r="AF72" s="40"/>
    </row>
    <row r="73" spans="1:32" x14ac:dyDescent="0.3">
      <c r="A73" s="43" t="s">
        <v>4672</v>
      </c>
      <c r="B73" s="41" t="s">
        <v>4673</v>
      </c>
      <c r="C73" s="43" t="s">
        <v>4674</v>
      </c>
      <c r="D73" s="43" t="s">
        <v>4675</v>
      </c>
      <c r="E73" s="41"/>
      <c r="F73" s="41"/>
      <c r="G73" s="41">
        <v>1</v>
      </c>
      <c r="H73" s="41" t="s">
        <v>4454</v>
      </c>
      <c r="I73" s="44" t="s">
        <v>4452</v>
      </c>
      <c r="J73" s="41" t="s">
        <v>4453</v>
      </c>
      <c r="K73" s="45">
        <v>45044</v>
      </c>
      <c r="L73" s="46">
        <v>31974</v>
      </c>
      <c r="M73" s="41">
        <v>0</v>
      </c>
      <c r="N73" s="47">
        <v>9073617909</v>
      </c>
      <c r="O73" s="43" t="s">
        <v>8787</v>
      </c>
      <c r="P73" s="41" t="s">
        <v>8887</v>
      </c>
      <c r="Q73" s="41">
        <v>1</v>
      </c>
      <c r="R73" s="41">
        <v>0</v>
      </c>
      <c r="S73" s="41">
        <v>1</v>
      </c>
      <c r="T73" s="41">
        <v>0</v>
      </c>
      <c r="U73" s="41"/>
      <c r="V73" s="41">
        <v>1</v>
      </c>
      <c r="W73" s="41">
        <v>1</v>
      </c>
      <c r="X73" s="41">
        <v>0</v>
      </c>
      <c r="Y73" s="41">
        <v>0</v>
      </c>
      <c r="Z73" s="41">
        <v>11</v>
      </c>
      <c r="AA73" s="41">
        <v>1</v>
      </c>
      <c r="AB73" s="42">
        <v>45875</v>
      </c>
      <c r="AC73" s="41">
        <v>1</v>
      </c>
      <c r="AD73" s="41"/>
      <c r="AE73" s="41"/>
      <c r="AF73" s="40"/>
    </row>
    <row r="74" spans="1:32" x14ac:dyDescent="0.3">
      <c r="A74" s="43" t="s">
        <v>4676</v>
      </c>
      <c r="B74" s="41" t="s">
        <v>4673</v>
      </c>
      <c r="C74" s="43" t="s">
        <v>4677</v>
      </c>
      <c r="D74" s="43" t="s">
        <v>4678</v>
      </c>
      <c r="E74" s="41"/>
      <c r="F74" s="41"/>
      <c r="G74" s="41">
        <v>1</v>
      </c>
      <c r="H74" s="41" t="s">
        <v>4454</v>
      </c>
      <c r="I74" s="44" t="s">
        <v>4452</v>
      </c>
      <c r="J74" s="41" t="s">
        <v>4453</v>
      </c>
      <c r="K74" s="45">
        <v>45110</v>
      </c>
      <c r="L74" s="46">
        <v>21440</v>
      </c>
      <c r="M74" s="41">
        <v>0</v>
      </c>
      <c r="N74" s="47">
        <v>9073617909</v>
      </c>
      <c r="O74" s="43" t="s">
        <v>8787</v>
      </c>
      <c r="P74" s="41" t="s">
        <v>8887</v>
      </c>
      <c r="Q74" s="41">
        <v>1</v>
      </c>
      <c r="R74" s="41">
        <v>0</v>
      </c>
      <c r="S74" s="41">
        <v>1</v>
      </c>
      <c r="T74" s="41">
        <v>0</v>
      </c>
      <c r="U74" s="41"/>
      <c r="V74" s="41">
        <v>1</v>
      </c>
      <c r="W74" s="41">
        <v>1</v>
      </c>
      <c r="X74" s="41">
        <v>0</v>
      </c>
      <c r="Y74" s="41">
        <v>0</v>
      </c>
      <c r="Z74" s="41">
        <v>11</v>
      </c>
      <c r="AA74" s="41">
        <v>1</v>
      </c>
      <c r="AB74" s="42">
        <v>45875</v>
      </c>
      <c r="AC74" s="41">
        <v>1</v>
      </c>
      <c r="AD74" s="41"/>
      <c r="AE74" s="41"/>
      <c r="AF74" s="40"/>
    </row>
    <row r="75" spans="1:32" x14ac:dyDescent="0.3">
      <c r="A75" s="43" t="s">
        <v>4679</v>
      </c>
      <c r="B75" s="41" t="s">
        <v>4673</v>
      </c>
      <c r="C75" s="43" t="s">
        <v>4680</v>
      </c>
      <c r="D75" s="43" t="s">
        <v>4681</v>
      </c>
      <c r="E75" s="41"/>
      <c r="F75" s="41"/>
      <c r="G75" s="41">
        <v>1</v>
      </c>
      <c r="H75" s="41" t="s">
        <v>4451</v>
      </c>
      <c r="I75" s="44" t="s">
        <v>4452</v>
      </c>
      <c r="J75" s="41" t="s">
        <v>4453</v>
      </c>
      <c r="K75" s="45">
        <v>45138</v>
      </c>
      <c r="L75" s="46">
        <v>20039</v>
      </c>
      <c r="M75" s="41">
        <v>0</v>
      </c>
      <c r="N75" s="47">
        <v>9507834299</v>
      </c>
      <c r="O75" s="43" t="s">
        <v>8787</v>
      </c>
      <c r="P75" s="41" t="s">
        <v>8887</v>
      </c>
      <c r="Q75" s="41">
        <v>1</v>
      </c>
      <c r="R75" s="41">
        <v>0</v>
      </c>
      <c r="S75" s="41">
        <v>1</v>
      </c>
      <c r="T75" s="41">
        <v>0</v>
      </c>
      <c r="U75" s="41"/>
      <c r="V75" s="41">
        <v>1</v>
      </c>
      <c r="W75" s="41">
        <v>1</v>
      </c>
      <c r="X75" s="41">
        <v>0</v>
      </c>
      <c r="Y75" s="41">
        <v>0</v>
      </c>
      <c r="Z75" s="41">
        <v>11</v>
      </c>
      <c r="AA75" s="41">
        <v>1</v>
      </c>
      <c r="AB75" s="42">
        <v>45875</v>
      </c>
      <c r="AC75" s="41">
        <v>1</v>
      </c>
      <c r="AD75" s="41"/>
      <c r="AE75" s="41"/>
      <c r="AF75" s="40"/>
    </row>
    <row r="76" spans="1:32" x14ac:dyDescent="0.3">
      <c r="A76" s="43" t="s">
        <v>4682</v>
      </c>
      <c r="B76" s="41" t="s">
        <v>4683</v>
      </c>
      <c r="C76" s="43" t="s">
        <v>4684</v>
      </c>
      <c r="D76" s="43" t="s">
        <v>4532</v>
      </c>
      <c r="E76" s="41"/>
      <c r="F76" s="41"/>
      <c r="G76" s="41">
        <v>1</v>
      </c>
      <c r="H76" s="41" t="s">
        <v>4454</v>
      </c>
      <c r="I76" s="44" t="s">
        <v>4452</v>
      </c>
      <c r="J76" s="41" t="s">
        <v>4453</v>
      </c>
      <c r="K76" s="45">
        <v>44708</v>
      </c>
      <c r="L76" s="46">
        <v>37876</v>
      </c>
      <c r="M76" s="41">
        <v>0</v>
      </c>
      <c r="N76" s="47">
        <v>9567323824</v>
      </c>
      <c r="O76" s="43" t="s">
        <v>8788</v>
      </c>
      <c r="P76" s="41" t="s">
        <v>8887</v>
      </c>
      <c r="Q76" s="41">
        <v>1</v>
      </c>
      <c r="R76" s="41">
        <v>0</v>
      </c>
      <c r="S76" s="41">
        <v>1</v>
      </c>
      <c r="T76" s="41">
        <v>0</v>
      </c>
      <c r="U76" s="41"/>
      <c r="V76" s="41">
        <v>1</v>
      </c>
      <c r="W76" s="41">
        <v>1</v>
      </c>
      <c r="X76" s="41">
        <v>0</v>
      </c>
      <c r="Y76" s="41">
        <v>0</v>
      </c>
      <c r="Z76" s="41">
        <v>11</v>
      </c>
      <c r="AA76" s="41">
        <v>1</v>
      </c>
      <c r="AB76" s="42">
        <v>45875</v>
      </c>
      <c r="AC76" s="41">
        <v>1</v>
      </c>
      <c r="AD76" s="41"/>
      <c r="AE76" s="41"/>
      <c r="AF76" s="40"/>
    </row>
    <row r="77" spans="1:32" x14ac:dyDescent="0.3">
      <c r="A77" s="43" t="s">
        <v>4685</v>
      </c>
      <c r="B77" s="41" t="s">
        <v>4683</v>
      </c>
      <c r="C77" s="43" t="s">
        <v>4686</v>
      </c>
      <c r="D77" s="43" t="s">
        <v>4653</v>
      </c>
      <c r="E77" s="41"/>
      <c r="F77" s="41"/>
      <c r="G77" s="41">
        <v>1</v>
      </c>
      <c r="H77" s="41" t="s">
        <v>4451</v>
      </c>
      <c r="I77" s="44" t="s">
        <v>4452</v>
      </c>
      <c r="J77" s="41" t="s">
        <v>4453</v>
      </c>
      <c r="K77" s="45">
        <v>44708</v>
      </c>
      <c r="L77" s="46">
        <v>25147</v>
      </c>
      <c r="M77" s="41">
        <v>0</v>
      </c>
      <c r="N77" s="47">
        <v>9267098228</v>
      </c>
      <c r="O77" s="43" t="s">
        <v>8788</v>
      </c>
      <c r="P77" s="41" t="s">
        <v>8887</v>
      </c>
      <c r="Q77" s="41">
        <v>1</v>
      </c>
      <c r="R77" s="41">
        <v>0</v>
      </c>
      <c r="S77" s="41">
        <v>1</v>
      </c>
      <c r="T77" s="41">
        <v>0</v>
      </c>
      <c r="U77" s="41"/>
      <c r="V77" s="41">
        <v>1</v>
      </c>
      <c r="W77" s="41">
        <v>1</v>
      </c>
      <c r="X77" s="41">
        <v>0</v>
      </c>
      <c r="Y77" s="41">
        <v>0</v>
      </c>
      <c r="Z77" s="41">
        <v>11</v>
      </c>
      <c r="AA77" s="41">
        <v>1</v>
      </c>
      <c r="AB77" s="42">
        <v>45875</v>
      </c>
      <c r="AC77" s="41">
        <v>1</v>
      </c>
      <c r="AD77" s="41"/>
      <c r="AE77" s="41"/>
      <c r="AF77" s="40"/>
    </row>
    <row r="78" spans="1:32" x14ac:dyDescent="0.3">
      <c r="A78" s="43" t="s">
        <v>4687</v>
      </c>
      <c r="B78" s="41" t="s">
        <v>4683</v>
      </c>
      <c r="C78" s="43" t="s">
        <v>4688</v>
      </c>
      <c r="D78" s="43" t="s">
        <v>4532</v>
      </c>
      <c r="E78" s="41"/>
      <c r="F78" s="41"/>
      <c r="G78" s="41">
        <v>1</v>
      </c>
      <c r="H78" s="41" t="s">
        <v>4454</v>
      </c>
      <c r="I78" s="44" t="s">
        <v>4452</v>
      </c>
      <c r="J78" s="41" t="s">
        <v>4453</v>
      </c>
      <c r="K78" s="45">
        <v>44708</v>
      </c>
      <c r="L78" s="46">
        <v>26120</v>
      </c>
      <c r="M78" s="41">
        <v>0</v>
      </c>
      <c r="N78" s="47">
        <v>9164174986</v>
      </c>
      <c r="O78" s="43" t="s">
        <v>8788</v>
      </c>
      <c r="P78" s="41" t="s">
        <v>8887</v>
      </c>
      <c r="Q78" s="41">
        <v>1</v>
      </c>
      <c r="R78" s="41">
        <v>0</v>
      </c>
      <c r="S78" s="41">
        <v>1</v>
      </c>
      <c r="T78" s="41">
        <v>0</v>
      </c>
      <c r="U78" s="41"/>
      <c r="V78" s="41">
        <v>1</v>
      </c>
      <c r="W78" s="41">
        <v>1</v>
      </c>
      <c r="X78" s="41">
        <v>0</v>
      </c>
      <c r="Y78" s="41">
        <v>0</v>
      </c>
      <c r="Z78" s="41">
        <v>11</v>
      </c>
      <c r="AA78" s="41">
        <v>1</v>
      </c>
      <c r="AB78" s="42">
        <v>45875</v>
      </c>
      <c r="AC78" s="41">
        <v>1</v>
      </c>
      <c r="AD78" s="41"/>
      <c r="AE78" s="41"/>
      <c r="AF78" s="40"/>
    </row>
    <row r="79" spans="1:32" x14ac:dyDescent="0.3">
      <c r="A79" s="43" t="s">
        <v>4689</v>
      </c>
      <c r="B79" s="41" t="s">
        <v>4690</v>
      </c>
      <c r="C79" s="43" t="s">
        <v>4691</v>
      </c>
      <c r="D79" s="43" t="s">
        <v>4521</v>
      </c>
      <c r="E79" s="41"/>
      <c r="F79" s="41"/>
      <c r="G79" s="41">
        <v>1</v>
      </c>
      <c r="H79" s="41" t="s">
        <v>4454</v>
      </c>
      <c r="I79" s="44" t="s">
        <v>4452</v>
      </c>
      <c r="J79" s="41" t="s">
        <v>4453</v>
      </c>
      <c r="K79" s="45">
        <v>45411</v>
      </c>
      <c r="L79" s="46">
        <v>23550</v>
      </c>
      <c r="M79" s="41">
        <v>0</v>
      </c>
      <c r="N79" s="47">
        <v>0</v>
      </c>
      <c r="O79" s="43" t="s">
        <v>8789</v>
      </c>
      <c r="P79" s="41" t="s">
        <v>8887</v>
      </c>
      <c r="Q79" s="41">
        <v>1</v>
      </c>
      <c r="R79" s="41">
        <v>0</v>
      </c>
      <c r="S79" s="41">
        <v>1</v>
      </c>
      <c r="T79" s="41">
        <v>0</v>
      </c>
      <c r="U79" s="41"/>
      <c r="V79" s="41">
        <v>1</v>
      </c>
      <c r="W79" s="41">
        <v>1</v>
      </c>
      <c r="X79" s="41">
        <v>0</v>
      </c>
      <c r="Y79" s="41">
        <v>0</v>
      </c>
      <c r="Z79" s="41">
        <v>11</v>
      </c>
      <c r="AA79" s="41">
        <v>1</v>
      </c>
      <c r="AB79" s="42">
        <v>45875</v>
      </c>
      <c r="AC79" s="41">
        <v>1</v>
      </c>
      <c r="AD79" s="41"/>
      <c r="AE79" s="41"/>
      <c r="AF79" s="40"/>
    </row>
    <row r="80" spans="1:32" x14ac:dyDescent="0.3">
      <c r="A80" s="43" t="s">
        <v>4692</v>
      </c>
      <c r="B80" s="41" t="s">
        <v>4693</v>
      </c>
      <c r="C80" s="43" t="s">
        <v>4694</v>
      </c>
      <c r="D80" s="43" t="s">
        <v>4695</v>
      </c>
      <c r="E80" s="41"/>
      <c r="F80" s="41"/>
      <c r="G80" s="41">
        <v>1</v>
      </c>
      <c r="H80" s="41" t="s">
        <v>4454</v>
      </c>
      <c r="I80" s="44" t="s">
        <v>4452</v>
      </c>
      <c r="J80" s="41" t="s">
        <v>4453</v>
      </c>
      <c r="K80" s="45">
        <v>41221</v>
      </c>
      <c r="L80" s="46">
        <v>26365</v>
      </c>
      <c r="M80" s="41">
        <v>0</v>
      </c>
      <c r="N80" s="47">
        <v>9090786792</v>
      </c>
      <c r="O80" s="43" t="s">
        <v>8756</v>
      </c>
      <c r="P80" s="41" t="s">
        <v>8887</v>
      </c>
      <c r="Q80" s="41">
        <v>1</v>
      </c>
      <c r="R80" s="41">
        <v>0</v>
      </c>
      <c r="S80" s="41">
        <v>1</v>
      </c>
      <c r="T80" s="41">
        <v>0</v>
      </c>
      <c r="U80" s="41"/>
      <c r="V80" s="41">
        <v>1</v>
      </c>
      <c r="W80" s="41">
        <v>1</v>
      </c>
      <c r="X80" s="41">
        <v>0</v>
      </c>
      <c r="Y80" s="41">
        <v>0</v>
      </c>
      <c r="Z80" s="41">
        <v>11</v>
      </c>
      <c r="AA80" s="41">
        <v>1</v>
      </c>
      <c r="AB80" s="42">
        <v>45875</v>
      </c>
      <c r="AC80" s="41">
        <v>1</v>
      </c>
      <c r="AD80" s="41"/>
      <c r="AE80" s="41"/>
      <c r="AF80" s="40"/>
    </row>
    <row r="81" spans="1:32" x14ac:dyDescent="0.3">
      <c r="A81" s="43" t="s">
        <v>4696</v>
      </c>
      <c r="B81" s="41" t="s">
        <v>4693</v>
      </c>
      <c r="C81" s="43" t="s">
        <v>4697</v>
      </c>
      <c r="D81" s="43" t="s">
        <v>4681</v>
      </c>
      <c r="E81" s="41"/>
      <c r="F81" s="41"/>
      <c r="G81" s="41">
        <v>1</v>
      </c>
      <c r="H81" s="41" t="s">
        <v>4451</v>
      </c>
      <c r="I81" s="44" t="s">
        <v>4452</v>
      </c>
      <c r="J81" s="41" t="s">
        <v>4453</v>
      </c>
      <c r="K81" s="45">
        <v>42226</v>
      </c>
      <c r="L81" s="46">
        <v>24843</v>
      </c>
      <c r="M81" s="41">
        <v>0</v>
      </c>
      <c r="N81" s="47">
        <v>9358489783</v>
      </c>
      <c r="O81" s="43" t="s">
        <v>8756</v>
      </c>
      <c r="P81" s="41" t="s">
        <v>8887</v>
      </c>
      <c r="Q81" s="41">
        <v>1</v>
      </c>
      <c r="R81" s="41">
        <v>0</v>
      </c>
      <c r="S81" s="41">
        <v>1</v>
      </c>
      <c r="T81" s="41">
        <v>0</v>
      </c>
      <c r="U81" s="41"/>
      <c r="V81" s="41">
        <v>1</v>
      </c>
      <c r="W81" s="41">
        <v>1</v>
      </c>
      <c r="X81" s="41">
        <v>0</v>
      </c>
      <c r="Y81" s="41">
        <v>0</v>
      </c>
      <c r="Z81" s="41">
        <v>11</v>
      </c>
      <c r="AA81" s="41">
        <v>1</v>
      </c>
      <c r="AB81" s="42">
        <v>45875</v>
      </c>
      <c r="AC81" s="41">
        <v>1</v>
      </c>
      <c r="AD81" s="41"/>
      <c r="AE81" s="41"/>
      <c r="AF81" s="40"/>
    </row>
    <row r="82" spans="1:32" x14ac:dyDescent="0.3">
      <c r="A82" s="43" t="s">
        <v>4698</v>
      </c>
      <c r="B82" s="41" t="s">
        <v>4699</v>
      </c>
      <c r="C82" s="43" t="s">
        <v>4700</v>
      </c>
      <c r="D82" s="43" t="s">
        <v>4595</v>
      </c>
      <c r="E82" s="41"/>
      <c r="F82" s="41"/>
      <c r="G82" s="41">
        <v>1</v>
      </c>
      <c r="H82" s="41" t="s">
        <v>4454</v>
      </c>
      <c r="I82" s="44" t="s">
        <v>4452</v>
      </c>
      <c r="J82" s="41" t="s">
        <v>4453</v>
      </c>
      <c r="K82" s="45">
        <v>44924</v>
      </c>
      <c r="L82" s="46">
        <v>33417</v>
      </c>
      <c r="M82" s="41">
        <v>0</v>
      </c>
      <c r="N82" s="47">
        <v>9693524933</v>
      </c>
      <c r="O82" s="43" t="s">
        <v>8765</v>
      </c>
      <c r="P82" s="41" t="s">
        <v>8887</v>
      </c>
      <c r="Q82" s="41">
        <v>1</v>
      </c>
      <c r="R82" s="41">
        <v>0</v>
      </c>
      <c r="S82" s="41">
        <v>1</v>
      </c>
      <c r="T82" s="41">
        <v>0</v>
      </c>
      <c r="U82" s="41"/>
      <c r="V82" s="41">
        <v>1</v>
      </c>
      <c r="W82" s="41">
        <v>1</v>
      </c>
      <c r="X82" s="41">
        <v>0</v>
      </c>
      <c r="Y82" s="41">
        <v>0</v>
      </c>
      <c r="Z82" s="41">
        <v>11</v>
      </c>
      <c r="AA82" s="41">
        <v>1</v>
      </c>
      <c r="AB82" s="42">
        <v>45875</v>
      </c>
      <c r="AC82" s="41">
        <v>1</v>
      </c>
      <c r="AD82" s="41"/>
      <c r="AE82" s="41"/>
      <c r="AF82" s="40"/>
    </row>
    <row r="83" spans="1:32" x14ac:dyDescent="0.3">
      <c r="A83" s="43" t="s">
        <v>4701</v>
      </c>
      <c r="B83" s="41" t="s">
        <v>4699</v>
      </c>
      <c r="C83" s="43" t="s">
        <v>4702</v>
      </c>
      <c r="D83" s="43" t="s">
        <v>4703</v>
      </c>
      <c r="E83" s="41"/>
      <c r="F83" s="41"/>
      <c r="G83" s="41">
        <v>1</v>
      </c>
      <c r="H83" s="41" t="s">
        <v>4454</v>
      </c>
      <c r="I83" s="44" t="s">
        <v>4452</v>
      </c>
      <c r="J83" s="41" t="s">
        <v>4453</v>
      </c>
      <c r="K83" s="45">
        <v>45237</v>
      </c>
      <c r="L83" s="46">
        <v>31541</v>
      </c>
      <c r="M83" s="41">
        <v>0</v>
      </c>
      <c r="N83" s="47">
        <v>0</v>
      </c>
      <c r="O83" s="43" t="s">
        <v>8765</v>
      </c>
      <c r="P83" s="41" t="s">
        <v>8887</v>
      </c>
      <c r="Q83" s="41">
        <v>1</v>
      </c>
      <c r="R83" s="41">
        <v>0</v>
      </c>
      <c r="S83" s="41">
        <v>1</v>
      </c>
      <c r="T83" s="41">
        <v>0</v>
      </c>
      <c r="U83" s="41"/>
      <c r="V83" s="41">
        <v>1</v>
      </c>
      <c r="W83" s="41">
        <v>1</v>
      </c>
      <c r="X83" s="41">
        <v>0</v>
      </c>
      <c r="Y83" s="41">
        <v>0</v>
      </c>
      <c r="Z83" s="41">
        <v>11</v>
      </c>
      <c r="AA83" s="41">
        <v>1</v>
      </c>
      <c r="AB83" s="42">
        <v>45875</v>
      </c>
      <c r="AC83" s="41">
        <v>1</v>
      </c>
      <c r="AD83" s="41"/>
      <c r="AE83" s="41"/>
      <c r="AF83" s="40"/>
    </row>
    <row r="84" spans="1:32" x14ac:dyDescent="0.3">
      <c r="A84" s="43" t="s">
        <v>4704</v>
      </c>
      <c r="B84" s="41" t="s">
        <v>4705</v>
      </c>
      <c r="C84" s="43" t="s">
        <v>4706</v>
      </c>
      <c r="D84" s="43" t="s">
        <v>4468</v>
      </c>
      <c r="E84" s="41"/>
      <c r="F84" s="41"/>
      <c r="G84" s="41">
        <v>1</v>
      </c>
      <c r="H84" s="41" t="s">
        <v>4454</v>
      </c>
      <c r="I84" s="44" t="s">
        <v>4452</v>
      </c>
      <c r="J84" s="41" t="s">
        <v>4453</v>
      </c>
      <c r="K84" s="45">
        <v>40241</v>
      </c>
      <c r="L84" s="46">
        <v>21743</v>
      </c>
      <c r="M84" s="41">
        <v>0</v>
      </c>
      <c r="N84" s="47">
        <v>9150494488</v>
      </c>
      <c r="O84" s="43" t="s">
        <v>8760</v>
      </c>
      <c r="P84" s="41" t="s">
        <v>8887</v>
      </c>
      <c r="Q84" s="41">
        <v>1</v>
      </c>
      <c r="R84" s="41">
        <v>0</v>
      </c>
      <c r="S84" s="41">
        <v>1</v>
      </c>
      <c r="T84" s="41">
        <v>0</v>
      </c>
      <c r="U84" s="41"/>
      <c r="V84" s="41">
        <v>1</v>
      </c>
      <c r="W84" s="41">
        <v>1</v>
      </c>
      <c r="X84" s="41">
        <v>0</v>
      </c>
      <c r="Y84" s="41">
        <v>0</v>
      </c>
      <c r="Z84" s="41">
        <v>11</v>
      </c>
      <c r="AA84" s="41">
        <v>1</v>
      </c>
      <c r="AB84" s="42">
        <v>45875</v>
      </c>
      <c r="AC84" s="41">
        <v>1</v>
      </c>
      <c r="AD84" s="41"/>
      <c r="AE84" s="41"/>
      <c r="AF84" s="40"/>
    </row>
    <row r="85" spans="1:32" x14ac:dyDescent="0.3">
      <c r="A85" s="43" t="s">
        <v>4707</v>
      </c>
      <c r="B85" s="41" t="s">
        <v>4708</v>
      </c>
      <c r="C85" s="43" t="s">
        <v>4709</v>
      </c>
      <c r="D85" s="43" t="s">
        <v>4489</v>
      </c>
      <c r="E85" s="41"/>
      <c r="F85" s="41"/>
      <c r="G85" s="41">
        <v>1</v>
      </c>
      <c r="H85" s="41" t="s">
        <v>4454</v>
      </c>
      <c r="I85" s="44" t="s">
        <v>4452</v>
      </c>
      <c r="J85" s="41" t="s">
        <v>4453</v>
      </c>
      <c r="K85" s="45">
        <v>41729</v>
      </c>
      <c r="L85" s="46">
        <v>26009</v>
      </c>
      <c r="M85" s="41">
        <v>0</v>
      </c>
      <c r="N85" s="47">
        <v>9303234210</v>
      </c>
      <c r="O85" s="43" t="s">
        <v>8779</v>
      </c>
      <c r="P85" s="41" t="s">
        <v>8887</v>
      </c>
      <c r="Q85" s="41">
        <v>1</v>
      </c>
      <c r="R85" s="41">
        <v>0</v>
      </c>
      <c r="S85" s="41">
        <v>1</v>
      </c>
      <c r="T85" s="41">
        <v>0</v>
      </c>
      <c r="U85" s="41"/>
      <c r="V85" s="41">
        <v>1</v>
      </c>
      <c r="W85" s="41">
        <v>1</v>
      </c>
      <c r="X85" s="41">
        <v>0</v>
      </c>
      <c r="Y85" s="41">
        <v>0</v>
      </c>
      <c r="Z85" s="41">
        <v>11</v>
      </c>
      <c r="AA85" s="41">
        <v>1</v>
      </c>
      <c r="AB85" s="42">
        <v>45875</v>
      </c>
      <c r="AC85" s="41">
        <v>1</v>
      </c>
      <c r="AD85" s="41"/>
      <c r="AE85" s="41"/>
      <c r="AF85" s="40"/>
    </row>
    <row r="86" spans="1:32" x14ac:dyDescent="0.3">
      <c r="A86" s="43" t="s">
        <v>4710</v>
      </c>
      <c r="B86" s="41" t="s">
        <v>4708</v>
      </c>
      <c r="C86" s="43" t="s">
        <v>4711</v>
      </c>
      <c r="D86" s="43" t="s">
        <v>4521</v>
      </c>
      <c r="E86" s="41"/>
      <c r="F86" s="41"/>
      <c r="G86" s="41">
        <v>1</v>
      </c>
      <c r="H86" s="41" t="s">
        <v>4451</v>
      </c>
      <c r="I86" s="44" t="s">
        <v>4452</v>
      </c>
      <c r="J86" s="41" t="s">
        <v>4453</v>
      </c>
      <c r="K86" s="45">
        <v>40512</v>
      </c>
      <c r="L86" s="45">
        <v>40512</v>
      </c>
      <c r="M86" s="41">
        <v>0</v>
      </c>
      <c r="N86" s="47">
        <v>9981987856</v>
      </c>
      <c r="O86" s="43" t="s">
        <v>8779</v>
      </c>
      <c r="P86" s="41" t="s">
        <v>8887</v>
      </c>
      <c r="Q86" s="41">
        <v>1</v>
      </c>
      <c r="R86" s="41">
        <v>0</v>
      </c>
      <c r="S86" s="41">
        <v>1</v>
      </c>
      <c r="T86" s="41">
        <v>0</v>
      </c>
      <c r="U86" s="41"/>
      <c r="V86" s="41">
        <v>1</v>
      </c>
      <c r="W86" s="41">
        <v>1</v>
      </c>
      <c r="X86" s="41">
        <v>0</v>
      </c>
      <c r="Y86" s="41">
        <v>0</v>
      </c>
      <c r="Z86" s="41">
        <v>11</v>
      </c>
      <c r="AA86" s="41">
        <v>1</v>
      </c>
      <c r="AB86" s="42">
        <v>45875</v>
      </c>
      <c r="AC86" s="41">
        <v>1</v>
      </c>
      <c r="AD86" s="41"/>
      <c r="AE86" s="41"/>
      <c r="AF86" s="40"/>
    </row>
    <row r="87" spans="1:32" x14ac:dyDescent="0.3">
      <c r="A87" s="43" t="s">
        <v>4712</v>
      </c>
      <c r="B87" s="41" t="s">
        <v>4713</v>
      </c>
      <c r="C87" s="43" t="s">
        <v>4714</v>
      </c>
      <c r="D87" s="43" t="s">
        <v>4715</v>
      </c>
      <c r="E87" s="41"/>
      <c r="F87" s="41"/>
      <c r="G87" s="41">
        <v>1</v>
      </c>
      <c r="H87" s="41" t="s">
        <v>4454</v>
      </c>
      <c r="I87" s="44" t="s">
        <v>4452</v>
      </c>
      <c r="J87" s="41" t="s">
        <v>4453</v>
      </c>
      <c r="K87" s="45">
        <v>45470</v>
      </c>
      <c r="L87" s="46">
        <v>22300</v>
      </c>
      <c r="M87" s="41">
        <v>0</v>
      </c>
      <c r="N87" s="47">
        <v>9487954619</v>
      </c>
      <c r="O87" s="43" t="s">
        <v>8773</v>
      </c>
      <c r="P87" s="41" t="s">
        <v>8887</v>
      </c>
      <c r="Q87" s="41">
        <v>1</v>
      </c>
      <c r="R87" s="41">
        <v>0</v>
      </c>
      <c r="S87" s="41">
        <v>1</v>
      </c>
      <c r="T87" s="41">
        <v>0</v>
      </c>
      <c r="U87" s="41"/>
      <c r="V87" s="41">
        <v>1</v>
      </c>
      <c r="W87" s="41">
        <v>1</v>
      </c>
      <c r="X87" s="41">
        <v>0</v>
      </c>
      <c r="Y87" s="41">
        <v>0</v>
      </c>
      <c r="Z87" s="41">
        <v>11</v>
      </c>
      <c r="AA87" s="41">
        <v>1</v>
      </c>
      <c r="AB87" s="42">
        <v>45875</v>
      </c>
      <c r="AC87" s="41">
        <v>1</v>
      </c>
      <c r="AD87" s="41"/>
      <c r="AE87" s="41"/>
      <c r="AF87" s="40"/>
    </row>
    <row r="88" spans="1:32" x14ac:dyDescent="0.3">
      <c r="A88" s="43" t="s">
        <v>4716</v>
      </c>
      <c r="B88" s="41" t="s">
        <v>4717</v>
      </c>
      <c r="C88" s="43" t="s">
        <v>4718</v>
      </c>
      <c r="D88" s="43" t="s">
        <v>4595</v>
      </c>
      <c r="E88" s="41"/>
      <c r="F88" s="41"/>
      <c r="G88" s="41">
        <v>1</v>
      </c>
      <c r="H88" s="41" t="s">
        <v>4451</v>
      </c>
      <c r="I88" s="44" t="s">
        <v>4452</v>
      </c>
      <c r="J88" s="41" t="s">
        <v>4453</v>
      </c>
      <c r="K88" s="45">
        <v>44285</v>
      </c>
      <c r="L88" s="46">
        <v>28446</v>
      </c>
      <c r="M88" s="41">
        <v>0</v>
      </c>
      <c r="N88" s="47">
        <v>9269223045</v>
      </c>
      <c r="O88" s="43" t="s">
        <v>8760</v>
      </c>
      <c r="P88" s="41" t="s">
        <v>8887</v>
      </c>
      <c r="Q88" s="41">
        <v>1</v>
      </c>
      <c r="R88" s="41">
        <v>0</v>
      </c>
      <c r="S88" s="41">
        <v>1</v>
      </c>
      <c r="T88" s="41">
        <v>0</v>
      </c>
      <c r="U88" s="41"/>
      <c r="V88" s="41">
        <v>1</v>
      </c>
      <c r="W88" s="41">
        <v>1</v>
      </c>
      <c r="X88" s="41">
        <v>0</v>
      </c>
      <c r="Y88" s="41">
        <v>0</v>
      </c>
      <c r="Z88" s="41">
        <v>11</v>
      </c>
      <c r="AA88" s="41">
        <v>1</v>
      </c>
      <c r="AB88" s="42">
        <v>45875</v>
      </c>
      <c r="AC88" s="41">
        <v>1</v>
      </c>
      <c r="AD88" s="41"/>
      <c r="AE88" s="41"/>
      <c r="AF88" s="40"/>
    </row>
    <row r="89" spans="1:32" x14ac:dyDescent="0.3">
      <c r="A89" s="43" t="s">
        <v>4719</v>
      </c>
      <c r="B89" s="41" t="s">
        <v>4717</v>
      </c>
      <c r="C89" s="43" t="s">
        <v>4623</v>
      </c>
      <c r="D89" s="43" t="s">
        <v>4489</v>
      </c>
      <c r="E89" s="41"/>
      <c r="F89" s="41"/>
      <c r="G89" s="41">
        <v>1</v>
      </c>
      <c r="H89" s="41" t="s">
        <v>4454</v>
      </c>
      <c r="I89" s="44" t="s">
        <v>4452</v>
      </c>
      <c r="J89" s="41" t="s">
        <v>4453</v>
      </c>
      <c r="K89" s="45">
        <v>45315</v>
      </c>
      <c r="L89" s="46">
        <v>28381</v>
      </c>
      <c r="M89" s="41">
        <v>0</v>
      </c>
      <c r="N89" s="47">
        <v>9150917450</v>
      </c>
      <c r="O89" s="43" t="s">
        <v>8760</v>
      </c>
      <c r="P89" s="41" t="s">
        <v>8887</v>
      </c>
      <c r="Q89" s="41">
        <v>1</v>
      </c>
      <c r="R89" s="41">
        <v>0</v>
      </c>
      <c r="S89" s="41">
        <v>1</v>
      </c>
      <c r="T89" s="41">
        <v>0</v>
      </c>
      <c r="U89" s="41"/>
      <c r="V89" s="41">
        <v>1</v>
      </c>
      <c r="W89" s="41">
        <v>1</v>
      </c>
      <c r="X89" s="41">
        <v>0</v>
      </c>
      <c r="Y89" s="41">
        <v>0</v>
      </c>
      <c r="Z89" s="41">
        <v>11</v>
      </c>
      <c r="AA89" s="41">
        <v>1</v>
      </c>
      <c r="AB89" s="42">
        <v>45875</v>
      </c>
      <c r="AC89" s="41">
        <v>1</v>
      </c>
      <c r="AD89" s="41"/>
      <c r="AE89" s="41"/>
      <c r="AF89" s="40"/>
    </row>
    <row r="90" spans="1:32" x14ac:dyDescent="0.3">
      <c r="A90" s="43" t="s">
        <v>4720</v>
      </c>
      <c r="B90" s="41" t="s">
        <v>4721</v>
      </c>
      <c r="C90" s="43" t="s">
        <v>4722</v>
      </c>
      <c r="D90" s="43" t="s">
        <v>4681</v>
      </c>
      <c r="E90" s="41"/>
      <c r="F90" s="41"/>
      <c r="G90" s="41">
        <v>1</v>
      </c>
      <c r="H90" s="41" t="s">
        <v>4454</v>
      </c>
      <c r="I90" s="44" t="s">
        <v>4452</v>
      </c>
      <c r="J90" s="41" t="s">
        <v>4453</v>
      </c>
      <c r="K90" s="45">
        <v>40186</v>
      </c>
      <c r="L90" s="46">
        <v>29346</v>
      </c>
      <c r="M90" s="41">
        <v>0</v>
      </c>
      <c r="N90" s="47">
        <v>9078693709</v>
      </c>
      <c r="O90" s="43" t="s">
        <v>8790</v>
      </c>
      <c r="P90" s="41" t="s">
        <v>8887</v>
      </c>
      <c r="Q90" s="41">
        <v>1</v>
      </c>
      <c r="R90" s="41">
        <v>0</v>
      </c>
      <c r="S90" s="41">
        <v>1</v>
      </c>
      <c r="T90" s="41">
        <v>0</v>
      </c>
      <c r="U90" s="41"/>
      <c r="V90" s="41">
        <v>1</v>
      </c>
      <c r="W90" s="41">
        <v>1</v>
      </c>
      <c r="X90" s="41">
        <v>0</v>
      </c>
      <c r="Y90" s="41">
        <v>0</v>
      </c>
      <c r="Z90" s="41">
        <v>11</v>
      </c>
      <c r="AA90" s="41">
        <v>1</v>
      </c>
      <c r="AB90" s="42">
        <v>45875</v>
      </c>
      <c r="AC90" s="41">
        <v>1</v>
      </c>
      <c r="AD90" s="41"/>
      <c r="AE90" s="41"/>
      <c r="AF90" s="40"/>
    </row>
    <row r="91" spans="1:32" x14ac:dyDescent="0.3">
      <c r="A91" s="43" t="s">
        <v>4723</v>
      </c>
      <c r="B91" s="41" t="s">
        <v>4724</v>
      </c>
      <c r="C91" s="43" t="s">
        <v>4725</v>
      </c>
      <c r="D91" s="43" t="s">
        <v>4468</v>
      </c>
      <c r="E91" s="41"/>
      <c r="F91" s="41"/>
      <c r="G91" s="41">
        <v>2</v>
      </c>
      <c r="H91" s="41" t="s">
        <v>4454</v>
      </c>
      <c r="I91" s="44" t="s">
        <v>4452</v>
      </c>
      <c r="J91" s="41" t="s">
        <v>4453</v>
      </c>
      <c r="K91" s="45">
        <v>40039</v>
      </c>
      <c r="L91" s="46">
        <v>40039</v>
      </c>
      <c r="M91" s="41">
        <v>0</v>
      </c>
      <c r="N91" s="47">
        <v>0</v>
      </c>
      <c r="O91" s="43" t="s">
        <v>8780</v>
      </c>
      <c r="P91" s="41" t="s">
        <v>8887</v>
      </c>
      <c r="Q91" s="41">
        <v>1</v>
      </c>
      <c r="R91" s="41">
        <v>0</v>
      </c>
      <c r="S91" s="41">
        <v>1</v>
      </c>
      <c r="T91" s="41">
        <v>0</v>
      </c>
      <c r="U91" s="41"/>
      <c r="V91" s="41">
        <v>1</v>
      </c>
      <c r="W91" s="41">
        <v>1</v>
      </c>
      <c r="X91" s="41">
        <v>0</v>
      </c>
      <c r="Y91" s="41">
        <v>0</v>
      </c>
      <c r="Z91" s="41">
        <v>11</v>
      </c>
      <c r="AA91" s="41">
        <v>1</v>
      </c>
      <c r="AB91" s="42">
        <v>45875</v>
      </c>
      <c r="AC91" s="41">
        <v>1</v>
      </c>
      <c r="AD91" s="41"/>
      <c r="AE91" s="41"/>
      <c r="AF91" s="40"/>
    </row>
    <row r="92" spans="1:32" x14ac:dyDescent="0.3">
      <c r="A92" s="43" t="s">
        <v>4726</v>
      </c>
      <c r="B92" s="41" t="s">
        <v>4727</v>
      </c>
      <c r="C92" s="43" t="s">
        <v>4728</v>
      </c>
      <c r="D92" s="43" t="s">
        <v>4468</v>
      </c>
      <c r="E92" s="41"/>
      <c r="F92" s="41"/>
      <c r="G92" s="41">
        <v>1</v>
      </c>
      <c r="H92" s="41" t="s">
        <v>4454</v>
      </c>
      <c r="I92" s="44" t="s">
        <v>4452</v>
      </c>
      <c r="J92" s="41" t="s">
        <v>4453</v>
      </c>
      <c r="K92" s="45">
        <v>45236</v>
      </c>
      <c r="L92" s="46">
        <v>22178</v>
      </c>
      <c r="M92" s="41">
        <v>0</v>
      </c>
      <c r="N92" s="47">
        <v>9163345478</v>
      </c>
      <c r="O92" s="43" t="s">
        <v>8791</v>
      </c>
      <c r="P92" s="41" t="s">
        <v>8887</v>
      </c>
      <c r="Q92" s="41">
        <v>1</v>
      </c>
      <c r="R92" s="41">
        <v>0</v>
      </c>
      <c r="S92" s="41">
        <v>1</v>
      </c>
      <c r="T92" s="41">
        <v>0</v>
      </c>
      <c r="U92" s="41"/>
      <c r="V92" s="41">
        <v>1</v>
      </c>
      <c r="W92" s="41">
        <v>1</v>
      </c>
      <c r="X92" s="41">
        <v>0</v>
      </c>
      <c r="Y92" s="41">
        <v>0</v>
      </c>
      <c r="Z92" s="41">
        <v>11</v>
      </c>
      <c r="AA92" s="41">
        <v>1</v>
      </c>
      <c r="AB92" s="42">
        <v>45875</v>
      </c>
      <c r="AC92" s="41">
        <v>1</v>
      </c>
      <c r="AD92" s="41"/>
      <c r="AE92" s="41"/>
      <c r="AF92" s="40"/>
    </row>
    <row r="93" spans="1:32" x14ac:dyDescent="0.3">
      <c r="A93" s="43" t="s">
        <v>4729</v>
      </c>
      <c r="B93" s="41" t="s">
        <v>4730</v>
      </c>
      <c r="C93" s="43" t="s">
        <v>4731</v>
      </c>
      <c r="D93" s="43" t="s">
        <v>4474</v>
      </c>
      <c r="E93" s="41"/>
      <c r="F93" s="41"/>
      <c r="G93" s="41">
        <v>1</v>
      </c>
      <c r="H93" s="41" t="s">
        <v>4451</v>
      </c>
      <c r="I93" s="44" t="s">
        <v>4452</v>
      </c>
      <c r="J93" s="41" t="s">
        <v>4453</v>
      </c>
      <c r="K93" s="45">
        <v>40971</v>
      </c>
      <c r="L93" s="45">
        <v>40971</v>
      </c>
      <c r="M93" s="41">
        <v>0</v>
      </c>
      <c r="N93" s="47">
        <v>0</v>
      </c>
      <c r="O93" s="43" t="s">
        <v>8768</v>
      </c>
      <c r="P93" s="41" t="s">
        <v>8887</v>
      </c>
      <c r="Q93" s="41">
        <v>1</v>
      </c>
      <c r="R93" s="41">
        <v>0</v>
      </c>
      <c r="S93" s="41">
        <v>1</v>
      </c>
      <c r="T93" s="41">
        <v>0</v>
      </c>
      <c r="U93" s="41"/>
      <c r="V93" s="41">
        <v>1</v>
      </c>
      <c r="W93" s="41">
        <v>1</v>
      </c>
      <c r="X93" s="41">
        <v>0</v>
      </c>
      <c r="Y93" s="41">
        <v>0</v>
      </c>
      <c r="Z93" s="41">
        <v>11</v>
      </c>
      <c r="AA93" s="41">
        <v>1</v>
      </c>
      <c r="AB93" s="42">
        <v>45875</v>
      </c>
      <c r="AC93" s="41">
        <v>1</v>
      </c>
      <c r="AD93" s="41"/>
      <c r="AE93" s="41"/>
      <c r="AF93" s="40"/>
    </row>
    <row r="94" spans="1:32" x14ac:dyDescent="0.3">
      <c r="A94" s="43" t="s">
        <v>4732</v>
      </c>
      <c r="B94" s="41" t="s">
        <v>4733</v>
      </c>
      <c r="C94" s="43" t="s">
        <v>4734</v>
      </c>
      <c r="D94" s="43" t="s">
        <v>4595</v>
      </c>
      <c r="E94" s="41"/>
      <c r="F94" s="41"/>
      <c r="G94" s="41">
        <v>1</v>
      </c>
      <c r="H94" s="41" t="s">
        <v>4451</v>
      </c>
      <c r="I94" s="44" t="s">
        <v>4452</v>
      </c>
      <c r="J94" s="41" t="s">
        <v>4453</v>
      </c>
      <c r="K94" s="45">
        <v>44545</v>
      </c>
      <c r="L94" s="46">
        <v>19426</v>
      </c>
      <c r="M94" s="41">
        <v>0</v>
      </c>
      <c r="N94" s="47">
        <v>9959804076</v>
      </c>
      <c r="O94" s="43" t="s">
        <v>8749</v>
      </c>
      <c r="P94" s="41" t="s">
        <v>8887</v>
      </c>
      <c r="Q94" s="41">
        <v>1</v>
      </c>
      <c r="R94" s="41">
        <v>0</v>
      </c>
      <c r="S94" s="41">
        <v>1</v>
      </c>
      <c r="T94" s="41">
        <v>0</v>
      </c>
      <c r="U94" s="41"/>
      <c r="V94" s="41">
        <v>1</v>
      </c>
      <c r="W94" s="41">
        <v>1</v>
      </c>
      <c r="X94" s="41">
        <v>0</v>
      </c>
      <c r="Y94" s="41">
        <v>0</v>
      </c>
      <c r="Z94" s="41">
        <v>11</v>
      </c>
      <c r="AA94" s="41">
        <v>1</v>
      </c>
      <c r="AB94" s="42">
        <v>45875</v>
      </c>
      <c r="AC94" s="41">
        <v>1</v>
      </c>
      <c r="AD94" s="41"/>
      <c r="AE94" s="41"/>
      <c r="AF94" s="40"/>
    </row>
    <row r="95" spans="1:32" x14ac:dyDescent="0.3">
      <c r="A95" s="43" t="s">
        <v>4735</v>
      </c>
      <c r="B95" s="41" t="s">
        <v>4736</v>
      </c>
      <c r="C95" s="43" t="s">
        <v>4737</v>
      </c>
      <c r="D95" s="43" t="s">
        <v>4595</v>
      </c>
      <c r="E95" s="41"/>
      <c r="F95" s="41"/>
      <c r="G95" s="41">
        <v>2</v>
      </c>
      <c r="H95" s="41" t="s">
        <v>4451</v>
      </c>
      <c r="I95" s="44" t="s">
        <v>4452</v>
      </c>
      <c r="J95" s="41" t="s">
        <v>4453</v>
      </c>
      <c r="K95" s="45">
        <v>43840</v>
      </c>
      <c r="L95" s="45">
        <v>43840</v>
      </c>
      <c r="M95" s="41">
        <v>0</v>
      </c>
      <c r="N95" s="47">
        <v>0</v>
      </c>
      <c r="O95" s="43" t="s">
        <v>8756</v>
      </c>
      <c r="P95" s="41" t="s">
        <v>8887</v>
      </c>
      <c r="Q95" s="41">
        <v>1</v>
      </c>
      <c r="R95" s="41">
        <v>0</v>
      </c>
      <c r="S95" s="41">
        <v>1</v>
      </c>
      <c r="T95" s="41">
        <v>0</v>
      </c>
      <c r="U95" s="41"/>
      <c r="V95" s="41">
        <v>1</v>
      </c>
      <c r="W95" s="41">
        <v>1</v>
      </c>
      <c r="X95" s="41">
        <v>0</v>
      </c>
      <c r="Y95" s="41">
        <v>0</v>
      </c>
      <c r="Z95" s="41">
        <v>11</v>
      </c>
      <c r="AA95" s="41">
        <v>1</v>
      </c>
      <c r="AB95" s="42">
        <v>45875</v>
      </c>
      <c r="AC95" s="41">
        <v>1</v>
      </c>
      <c r="AD95" s="41"/>
      <c r="AE95" s="41"/>
      <c r="AF95" s="40"/>
    </row>
    <row r="96" spans="1:32" x14ac:dyDescent="0.3">
      <c r="A96" s="43" t="s">
        <v>4738</v>
      </c>
      <c r="B96" s="41" t="s">
        <v>4739</v>
      </c>
      <c r="C96" s="43" t="s">
        <v>4740</v>
      </c>
      <c r="D96" s="43" t="s">
        <v>4741</v>
      </c>
      <c r="E96" s="41"/>
      <c r="F96" s="41"/>
      <c r="G96" s="41">
        <v>1</v>
      </c>
      <c r="H96" s="41" t="s">
        <v>4454</v>
      </c>
      <c r="I96" s="44" t="s">
        <v>4452</v>
      </c>
      <c r="J96" s="41" t="s">
        <v>4453</v>
      </c>
      <c r="K96" s="45">
        <v>44777</v>
      </c>
      <c r="L96" s="46">
        <v>19795</v>
      </c>
      <c r="M96" s="41">
        <v>0</v>
      </c>
      <c r="N96" s="47">
        <v>9193952275</v>
      </c>
      <c r="O96" s="43" t="s">
        <v>8751</v>
      </c>
      <c r="P96" s="41" t="s">
        <v>8887</v>
      </c>
      <c r="Q96" s="41">
        <v>1</v>
      </c>
      <c r="R96" s="41">
        <v>0</v>
      </c>
      <c r="S96" s="41">
        <v>1</v>
      </c>
      <c r="T96" s="41">
        <v>0</v>
      </c>
      <c r="U96" s="41"/>
      <c r="V96" s="41">
        <v>1</v>
      </c>
      <c r="W96" s="41">
        <v>1</v>
      </c>
      <c r="X96" s="41">
        <v>0</v>
      </c>
      <c r="Y96" s="41">
        <v>0</v>
      </c>
      <c r="Z96" s="41">
        <v>11</v>
      </c>
      <c r="AA96" s="41">
        <v>1</v>
      </c>
      <c r="AB96" s="42">
        <v>45875</v>
      </c>
      <c r="AC96" s="41">
        <v>1</v>
      </c>
      <c r="AD96" s="41"/>
      <c r="AE96" s="41"/>
      <c r="AF96" s="40"/>
    </row>
    <row r="97" spans="1:32" x14ac:dyDescent="0.3">
      <c r="A97" s="43" t="s">
        <v>4742</v>
      </c>
      <c r="B97" s="41" t="s">
        <v>4743</v>
      </c>
      <c r="C97" s="43" t="s">
        <v>4744</v>
      </c>
      <c r="D97" s="43" t="s">
        <v>4462</v>
      </c>
      <c r="E97" s="41"/>
      <c r="F97" s="41"/>
      <c r="G97" s="41">
        <v>1</v>
      </c>
      <c r="H97" s="41" t="s">
        <v>4454</v>
      </c>
      <c r="I97" s="44" t="s">
        <v>4452</v>
      </c>
      <c r="J97" s="41" t="s">
        <v>4453</v>
      </c>
      <c r="K97" s="45">
        <v>41976</v>
      </c>
      <c r="L97" s="46">
        <v>15090</v>
      </c>
      <c r="M97" s="41">
        <v>0</v>
      </c>
      <c r="N97" s="47">
        <v>9854672110</v>
      </c>
      <c r="O97" s="43" t="s">
        <v>8779</v>
      </c>
      <c r="P97" s="41" t="s">
        <v>8887</v>
      </c>
      <c r="Q97" s="41">
        <v>1</v>
      </c>
      <c r="R97" s="41">
        <v>0</v>
      </c>
      <c r="S97" s="41">
        <v>1</v>
      </c>
      <c r="T97" s="41">
        <v>0</v>
      </c>
      <c r="U97" s="41"/>
      <c r="V97" s="41">
        <v>1</v>
      </c>
      <c r="W97" s="41">
        <v>1</v>
      </c>
      <c r="X97" s="41">
        <v>0</v>
      </c>
      <c r="Y97" s="41">
        <v>0</v>
      </c>
      <c r="Z97" s="41">
        <v>11</v>
      </c>
      <c r="AA97" s="41">
        <v>1</v>
      </c>
      <c r="AB97" s="42">
        <v>45875</v>
      </c>
      <c r="AC97" s="41">
        <v>1</v>
      </c>
      <c r="AD97" s="41"/>
      <c r="AE97" s="41"/>
      <c r="AF97" s="40"/>
    </row>
    <row r="98" spans="1:32" x14ac:dyDescent="0.3">
      <c r="A98" s="43" t="s">
        <v>4745</v>
      </c>
      <c r="B98" s="41" t="s">
        <v>4743</v>
      </c>
      <c r="C98" s="43" t="s">
        <v>4746</v>
      </c>
      <c r="D98" s="43" t="s">
        <v>4462</v>
      </c>
      <c r="E98" s="41"/>
      <c r="F98" s="41"/>
      <c r="G98" s="41">
        <v>1</v>
      </c>
      <c r="H98" s="41" t="s">
        <v>4451</v>
      </c>
      <c r="I98" s="44" t="s">
        <v>4452</v>
      </c>
      <c r="J98" s="41" t="s">
        <v>4453</v>
      </c>
      <c r="K98" s="45">
        <v>39484</v>
      </c>
      <c r="L98" s="46">
        <v>26634</v>
      </c>
      <c r="M98" s="41">
        <v>0</v>
      </c>
      <c r="N98" s="47">
        <v>9854672110</v>
      </c>
      <c r="O98" s="43" t="s">
        <v>8779</v>
      </c>
      <c r="P98" s="41" t="s">
        <v>8887</v>
      </c>
      <c r="Q98" s="41">
        <v>1</v>
      </c>
      <c r="R98" s="41">
        <v>0</v>
      </c>
      <c r="S98" s="41">
        <v>1</v>
      </c>
      <c r="T98" s="41">
        <v>0</v>
      </c>
      <c r="U98" s="41"/>
      <c r="V98" s="41">
        <v>1</v>
      </c>
      <c r="W98" s="41">
        <v>1</v>
      </c>
      <c r="X98" s="41">
        <v>0</v>
      </c>
      <c r="Y98" s="41">
        <v>0</v>
      </c>
      <c r="Z98" s="41">
        <v>11</v>
      </c>
      <c r="AA98" s="41">
        <v>1</v>
      </c>
      <c r="AB98" s="42">
        <v>45875</v>
      </c>
      <c r="AC98" s="41">
        <v>1</v>
      </c>
      <c r="AD98" s="41"/>
      <c r="AE98" s="41"/>
      <c r="AF98" s="40"/>
    </row>
    <row r="99" spans="1:32" x14ac:dyDescent="0.3">
      <c r="A99" s="43" t="s">
        <v>4747</v>
      </c>
      <c r="B99" s="41" t="s">
        <v>4748</v>
      </c>
      <c r="C99" s="43" t="s">
        <v>4749</v>
      </c>
      <c r="D99" s="43" t="s">
        <v>4653</v>
      </c>
      <c r="E99" s="41"/>
      <c r="F99" s="41"/>
      <c r="G99" s="41">
        <v>1</v>
      </c>
      <c r="H99" s="41" t="s">
        <v>4451</v>
      </c>
      <c r="I99" s="44" t="s">
        <v>4452</v>
      </c>
      <c r="J99" s="41" t="s">
        <v>4453</v>
      </c>
      <c r="K99" s="45">
        <v>44362</v>
      </c>
      <c r="L99" s="45">
        <v>44362</v>
      </c>
      <c r="M99" s="41">
        <v>0</v>
      </c>
      <c r="N99" s="47">
        <v>9065252370</v>
      </c>
      <c r="O99" s="43" t="s">
        <v>8792</v>
      </c>
      <c r="P99" s="41" t="s">
        <v>8887</v>
      </c>
      <c r="Q99" s="41">
        <v>1</v>
      </c>
      <c r="R99" s="41">
        <v>0</v>
      </c>
      <c r="S99" s="41">
        <v>1</v>
      </c>
      <c r="T99" s="41">
        <v>0</v>
      </c>
      <c r="U99" s="41"/>
      <c r="V99" s="41">
        <v>1</v>
      </c>
      <c r="W99" s="41">
        <v>1</v>
      </c>
      <c r="X99" s="41">
        <v>0</v>
      </c>
      <c r="Y99" s="41">
        <v>0</v>
      </c>
      <c r="Z99" s="41">
        <v>11</v>
      </c>
      <c r="AA99" s="41">
        <v>1</v>
      </c>
      <c r="AB99" s="42">
        <v>45875</v>
      </c>
      <c r="AC99" s="41">
        <v>1</v>
      </c>
      <c r="AD99" s="41"/>
      <c r="AE99" s="41"/>
      <c r="AF99" s="40"/>
    </row>
    <row r="100" spans="1:32" x14ac:dyDescent="0.3">
      <c r="A100" s="43" t="s">
        <v>4750</v>
      </c>
      <c r="B100" s="41" t="s">
        <v>4751</v>
      </c>
      <c r="C100" s="43" t="s">
        <v>4752</v>
      </c>
      <c r="D100" s="43" t="s">
        <v>4462</v>
      </c>
      <c r="E100" s="41"/>
      <c r="F100" s="41"/>
      <c r="G100" s="41">
        <v>1</v>
      </c>
      <c r="H100" s="41" t="s">
        <v>4454</v>
      </c>
      <c r="I100" s="44" t="s">
        <v>4452</v>
      </c>
      <c r="J100" s="41" t="s">
        <v>4453</v>
      </c>
      <c r="K100" s="45">
        <v>43489</v>
      </c>
      <c r="L100" s="46">
        <v>31150</v>
      </c>
      <c r="M100" s="41">
        <v>0</v>
      </c>
      <c r="N100" s="47">
        <v>9496095356</v>
      </c>
      <c r="O100" s="43" t="s">
        <v>8792</v>
      </c>
      <c r="P100" s="41" t="s">
        <v>8887</v>
      </c>
      <c r="Q100" s="41">
        <v>1</v>
      </c>
      <c r="R100" s="41">
        <v>0</v>
      </c>
      <c r="S100" s="41">
        <v>1</v>
      </c>
      <c r="T100" s="41">
        <v>0</v>
      </c>
      <c r="U100" s="41"/>
      <c r="V100" s="41">
        <v>1</v>
      </c>
      <c r="W100" s="41">
        <v>1</v>
      </c>
      <c r="X100" s="41">
        <v>0</v>
      </c>
      <c r="Y100" s="41">
        <v>0</v>
      </c>
      <c r="Z100" s="41">
        <v>11</v>
      </c>
      <c r="AA100" s="41">
        <v>1</v>
      </c>
      <c r="AB100" s="42">
        <v>45875</v>
      </c>
      <c r="AC100" s="41">
        <v>1</v>
      </c>
      <c r="AD100" s="41"/>
      <c r="AE100" s="41"/>
      <c r="AF100" s="40"/>
    </row>
    <row r="101" spans="1:32" x14ac:dyDescent="0.3">
      <c r="A101" s="43" t="s">
        <v>4753</v>
      </c>
      <c r="B101" s="41" t="s">
        <v>4751</v>
      </c>
      <c r="C101" s="43" t="s">
        <v>4754</v>
      </c>
      <c r="D101" s="43" t="s">
        <v>4489</v>
      </c>
      <c r="E101" s="41"/>
      <c r="F101" s="41"/>
      <c r="G101" s="41">
        <v>1</v>
      </c>
      <c r="H101" s="41" t="s">
        <v>4454</v>
      </c>
      <c r="I101" s="44" t="s">
        <v>4452</v>
      </c>
      <c r="J101" s="41" t="s">
        <v>4453</v>
      </c>
      <c r="K101" s="45">
        <v>45281</v>
      </c>
      <c r="L101" s="46">
        <v>36056</v>
      </c>
      <c r="M101" s="41">
        <v>0</v>
      </c>
      <c r="N101" s="47">
        <v>9776199334</v>
      </c>
      <c r="O101" s="43" t="s">
        <v>8793</v>
      </c>
      <c r="P101" s="41" t="s">
        <v>8887</v>
      </c>
      <c r="Q101" s="41">
        <v>1</v>
      </c>
      <c r="R101" s="41">
        <v>0</v>
      </c>
      <c r="S101" s="41">
        <v>1</v>
      </c>
      <c r="T101" s="41">
        <v>0</v>
      </c>
      <c r="U101" s="41"/>
      <c r="V101" s="41">
        <v>1</v>
      </c>
      <c r="W101" s="41">
        <v>1</v>
      </c>
      <c r="X101" s="41">
        <v>0</v>
      </c>
      <c r="Y101" s="41">
        <v>0</v>
      </c>
      <c r="Z101" s="41">
        <v>11</v>
      </c>
      <c r="AA101" s="41">
        <v>1</v>
      </c>
      <c r="AB101" s="42">
        <v>45875</v>
      </c>
      <c r="AC101" s="41">
        <v>1</v>
      </c>
      <c r="AD101" s="41"/>
      <c r="AE101" s="41"/>
      <c r="AF101" s="40"/>
    </row>
    <row r="102" spans="1:32" x14ac:dyDescent="0.3">
      <c r="A102" s="43" t="s">
        <v>4755</v>
      </c>
      <c r="B102" s="41" t="s">
        <v>4751</v>
      </c>
      <c r="C102" s="43" t="s">
        <v>4756</v>
      </c>
      <c r="D102" s="43" t="s">
        <v>4757</v>
      </c>
      <c r="E102" s="41"/>
      <c r="F102" s="41"/>
      <c r="G102" s="41">
        <v>1</v>
      </c>
      <c r="H102" s="41" t="s">
        <v>4454</v>
      </c>
      <c r="I102" s="44" t="s">
        <v>4452</v>
      </c>
      <c r="J102" s="41" t="s">
        <v>4453</v>
      </c>
      <c r="K102" s="45">
        <v>43020</v>
      </c>
      <c r="L102" s="46">
        <v>33183</v>
      </c>
      <c r="M102" s="41">
        <v>0</v>
      </c>
      <c r="N102" s="47">
        <v>9478225385</v>
      </c>
      <c r="O102" s="43" t="s">
        <v>8792</v>
      </c>
      <c r="P102" s="41" t="s">
        <v>8887</v>
      </c>
      <c r="Q102" s="41">
        <v>1</v>
      </c>
      <c r="R102" s="41">
        <v>0</v>
      </c>
      <c r="S102" s="41">
        <v>1</v>
      </c>
      <c r="T102" s="41">
        <v>0</v>
      </c>
      <c r="U102" s="41"/>
      <c r="V102" s="41">
        <v>1</v>
      </c>
      <c r="W102" s="41">
        <v>1</v>
      </c>
      <c r="X102" s="41">
        <v>0</v>
      </c>
      <c r="Y102" s="41">
        <v>0</v>
      </c>
      <c r="Z102" s="41">
        <v>11</v>
      </c>
      <c r="AA102" s="41">
        <v>1</v>
      </c>
      <c r="AB102" s="42">
        <v>45875</v>
      </c>
      <c r="AC102" s="41">
        <v>1</v>
      </c>
      <c r="AD102" s="41"/>
      <c r="AE102" s="41"/>
      <c r="AF102" s="40"/>
    </row>
    <row r="103" spans="1:32" x14ac:dyDescent="0.3">
      <c r="A103" s="43" t="s">
        <v>4758</v>
      </c>
      <c r="B103" s="41" t="s">
        <v>4751</v>
      </c>
      <c r="C103" s="43" t="s">
        <v>4759</v>
      </c>
      <c r="D103" s="43" t="s">
        <v>4757</v>
      </c>
      <c r="E103" s="41"/>
      <c r="F103" s="41"/>
      <c r="G103" s="41">
        <v>1</v>
      </c>
      <c r="H103" s="41" t="s">
        <v>4454</v>
      </c>
      <c r="I103" s="44" t="s">
        <v>4452</v>
      </c>
      <c r="J103" s="41" t="s">
        <v>4453</v>
      </c>
      <c r="K103" s="45">
        <v>44929</v>
      </c>
      <c r="L103" s="46">
        <v>22178</v>
      </c>
      <c r="M103" s="41">
        <v>0</v>
      </c>
      <c r="N103" s="47">
        <v>9478225385</v>
      </c>
      <c r="O103" s="43" t="s">
        <v>8792</v>
      </c>
      <c r="P103" s="41" t="s">
        <v>8887</v>
      </c>
      <c r="Q103" s="41">
        <v>1</v>
      </c>
      <c r="R103" s="41">
        <v>0</v>
      </c>
      <c r="S103" s="41">
        <v>1</v>
      </c>
      <c r="T103" s="41">
        <v>0</v>
      </c>
      <c r="U103" s="41"/>
      <c r="V103" s="41">
        <v>1</v>
      </c>
      <c r="W103" s="41">
        <v>1</v>
      </c>
      <c r="X103" s="41">
        <v>0</v>
      </c>
      <c r="Y103" s="41">
        <v>0</v>
      </c>
      <c r="Z103" s="41">
        <v>11</v>
      </c>
      <c r="AA103" s="41">
        <v>1</v>
      </c>
      <c r="AB103" s="42">
        <v>45875</v>
      </c>
      <c r="AC103" s="41">
        <v>1</v>
      </c>
      <c r="AD103" s="41"/>
      <c r="AE103" s="41"/>
      <c r="AF103" s="40"/>
    </row>
    <row r="104" spans="1:32" x14ac:dyDescent="0.3">
      <c r="A104" s="43" t="s">
        <v>4760</v>
      </c>
      <c r="B104" s="41" t="s">
        <v>4751</v>
      </c>
      <c r="C104" s="43" t="s">
        <v>4761</v>
      </c>
      <c r="D104" s="43" t="s">
        <v>4762</v>
      </c>
      <c r="E104" s="41"/>
      <c r="F104" s="41"/>
      <c r="G104" s="41">
        <v>1</v>
      </c>
      <c r="H104" s="41" t="s">
        <v>4451</v>
      </c>
      <c r="I104" s="44" t="s">
        <v>4452</v>
      </c>
      <c r="J104" s="41" t="s">
        <v>4453</v>
      </c>
      <c r="K104" s="45">
        <v>45281</v>
      </c>
      <c r="L104" s="46">
        <v>36672</v>
      </c>
      <c r="M104" s="41">
        <v>0</v>
      </c>
      <c r="N104" s="47">
        <v>9776199334</v>
      </c>
      <c r="O104" s="43" t="s">
        <v>8793</v>
      </c>
      <c r="P104" s="41" t="s">
        <v>8887</v>
      </c>
      <c r="Q104" s="41">
        <v>1</v>
      </c>
      <c r="R104" s="41">
        <v>0</v>
      </c>
      <c r="S104" s="41">
        <v>1</v>
      </c>
      <c r="T104" s="41">
        <v>0</v>
      </c>
      <c r="U104" s="41"/>
      <c r="V104" s="41">
        <v>1</v>
      </c>
      <c r="W104" s="41">
        <v>1</v>
      </c>
      <c r="X104" s="41">
        <v>0</v>
      </c>
      <c r="Y104" s="41">
        <v>0</v>
      </c>
      <c r="Z104" s="41">
        <v>11</v>
      </c>
      <c r="AA104" s="41">
        <v>1</v>
      </c>
      <c r="AB104" s="42">
        <v>45875</v>
      </c>
      <c r="AC104" s="41">
        <v>1</v>
      </c>
      <c r="AD104" s="41"/>
      <c r="AE104" s="41"/>
      <c r="AF104" s="40"/>
    </row>
    <row r="105" spans="1:32" x14ac:dyDescent="0.3">
      <c r="A105" s="43" t="s">
        <v>4763</v>
      </c>
      <c r="B105" s="41" t="s">
        <v>4764</v>
      </c>
      <c r="C105" s="43" t="s">
        <v>4765</v>
      </c>
      <c r="D105" s="43" t="s">
        <v>4510</v>
      </c>
      <c r="E105" s="41"/>
      <c r="F105" s="41"/>
      <c r="G105" s="41">
        <v>2</v>
      </c>
      <c r="H105" s="41" t="s">
        <v>4451</v>
      </c>
      <c r="I105" s="44" t="s">
        <v>4452</v>
      </c>
      <c r="J105" s="41" t="s">
        <v>4453</v>
      </c>
      <c r="K105" s="45">
        <v>44845</v>
      </c>
      <c r="L105" s="45">
        <v>44845</v>
      </c>
      <c r="M105" s="41">
        <v>0</v>
      </c>
      <c r="N105" s="47">
        <v>0</v>
      </c>
      <c r="O105" s="43" t="s">
        <v>8760</v>
      </c>
      <c r="P105" s="41" t="s">
        <v>8887</v>
      </c>
      <c r="Q105" s="41">
        <v>1</v>
      </c>
      <c r="R105" s="41">
        <v>0</v>
      </c>
      <c r="S105" s="41">
        <v>1</v>
      </c>
      <c r="T105" s="41">
        <v>0</v>
      </c>
      <c r="U105" s="41"/>
      <c r="V105" s="41">
        <v>1</v>
      </c>
      <c r="W105" s="41">
        <v>1</v>
      </c>
      <c r="X105" s="41">
        <v>0</v>
      </c>
      <c r="Y105" s="41">
        <v>0</v>
      </c>
      <c r="Z105" s="41">
        <v>11</v>
      </c>
      <c r="AA105" s="41">
        <v>1</v>
      </c>
      <c r="AB105" s="42">
        <v>45875</v>
      </c>
      <c r="AC105" s="41">
        <v>1</v>
      </c>
      <c r="AD105" s="41"/>
      <c r="AE105" s="41"/>
      <c r="AF105" s="40"/>
    </row>
    <row r="106" spans="1:32" x14ac:dyDescent="0.3">
      <c r="A106" s="43" t="s">
        <v>4766</v>
      </c>
      <c r="B106" s="41" t="s">
        <v>4767</v>
      </c>
      <c r="C106" s="43" t="s">
        <v>4768</v>
      </c>
      <c r="D106" s="43" t="s">
        <v>4769</v>
      </c>
      <c r="E106" s="41"/>
      <c r="F106" s="41"/>
      <c r="G106" s="41">
        <v>1</v>
      </c>
      <c r="H106" s="41" t="s">
        <v>4451</v>
      </c>
      <c r="I106" s="44" t="s">
        <v>4452</v>
      </c>
      <c r="J106" s="41" t="s">
        <v>4453</v>
      </c>
      <c r="K106" s="45">
        <v>44669</v>
      </c>
      <c r="L106" s="46">
        <v>30606</v>
      </c>
      <c r="M106" s="41">
        <v>0</v>
      </c>
      <c r="N106" s="47">
        <v>9262441402</v>
      </c>
      <c r="O106" s="43" t="s">
        <v>8765</v>
      </c>
      <c r="P106" s="41" t="s">
        <v>8887</v>
      </c>
      <c r="Q106" s="41">
        <v>1</v>
      </c>
      <c r="R106" s="41">
        <v>0</v>
      </c>
      <c r="S106" s="41">
        <v>1</v>
      </c>
      <c r="T106" s="41">
        <v>0</v>
      </c>
      <c r="U106" s="41"/>
      <c r="V106" s="41">
        <v>1</v>
      </c>
      <c r="W106" s="41">
        <v>1</v>
      </c>
      <c r="X106" s="41">
        <v>0</v>
      </c>
      <c r="Y106" s="41">
        <v>0</v>
      </c>
      <c r="Z106" s="41">
        <v>11</v>
      </c>
      <c r="AA106" s="41">
        <v>1</v>
      </c>
      <c r="AB106" s="42">
        <v>45875</v>
      </c>
      <c r="AC106" s="41">
        <v>1</v>
      </c>
      <c r="AD106" s="41"/>
      <c r="AE106" s="41"/>
      <c r="AF106" s="40"/>
    </row>
    <row r="107" spans="1:32" x14ac:dyDescent="0.3">
      <c r="A107" s="43" t="s">
        <v>4770</v>
      </c>
      <c r="B107" s="41" t="s">
        <v>4767</v>
      </c>
      <c r="C107" s="43" t="s">
        <v>4771</v>
      </c>
      <c r="D107" s="43" t="s">
        <v>4769</v>
      </c>
      <c r="E107" s="41"/>
      <c r="F107" s="41"/>
      <c r="G107" s="41">
        <v>1</v>
      </c>
      <c r="H107" s="41" t="s">
        <v>4454</v>
      </c>
      <c r="I107" s="44" t="s">
        <v>4452</v>
      </c>
      <c r="J107" s="41" t="s">
        <v>4453</v>
      </c>
      <c r="K107" s="45">
        <v>44669</v>
      </c>
      <c r="L107" s="46">
        <v>22039</v>
      </c>
      <c r="M107" s="41">
        <v>0</v>
      </c>
      <c r="N107" s="47">
        <v>9262441402</v>
      </c>
      <c r="O107" s="43" t="s">
        <v>8765</v>
      </c>
      <c r="P107" s="41" t="s">
        <v>8887</v>
      </c>
      <c r="Q107" s="41">
        <v>1</v>
      </c>
      <c r="R107" s="41">
        <v>0</v>
      </c>
      <c r="S107" s="41">
        <v>1</v>
      </c>
      <c r="T107" s="41">
        <v>0</v>
      </c>
      <c r="U107" s="41"/>
      <c r="V107" s="41">
        <v>1</v>
      </c>
      <c r="W107" s="41">
        <v>1</v>
      </c>
      <c r="X107" s="41">
        <v>0</v>
      </c>
      <c r="Y107" s="41">
        <v>0</v>
      </c>
      <c r="Z107" s="41">
        <v>11</v>
      </c>
      <c r="AA107" s="41">
        <v>1</v>
      </c>
      <c r="AB107" s="42">
        <v>45875</v>
      </c>
      <c r="AC107" s="41">
        <v>1</v>
      </c>
      <c r="AD107" s="41"/>
      <c r="AE107" s="41"/>
      <c r="AF107" s="40"/>
    </row>
    <row r="108" spans="1:32" x14ac:dyDescent="0.3">
      <c r="A108" s="43" t="s">
        <v>4772</v>
      </c>
      <c r="B108" s="41" t="s">
        <v>4773</v>
      </c>
      <c r="C108" s="43" t="s">
        <v>4621</v>
      </c>
      <c r="D108" s="43" t="s">
        <v>4774</v>
      </c>
      <c r="E108" s="41"/>
      <c r="F108" s="41"/>
      <c r="G108" s="41">
        <v>1</v>
      </c>
      <c r="H108" s="41" t="s">
        <v>4454</v>
      </c>
      <c r="I108" s="44" t="s">
        <v>4452</v>
      </c>
      <c r="J108" s="41" t="s">
        <v>4453</v>
      </c>
      <c r="K108" s="45">
        <v>44991</v>
      </c>
      <c r="L108" s="46">
        <v>25624</v>
      </c>
      <c r="M108" s="41">
        <v>0</v>
      </c>
      <c r="N108" s="47">
        <v>9301853664</v>
      </c>
      <c r="O108" s="43" t="s">
        <v>8751</v>
      </c>
      <c r="P108" s="41" t="s">
        <v>8887</v>
      </c>
      <c r="Q108" s="41">
        <v>1</v>
      </c>
      <c r="R108" s="41">
        <v>0</v>
      </c>
      <c r="S108" s="41">
        <v>1</v>
      </c>
      <c r="T108" s="41">
        <v>0</v>
      </c>
      <c r="U108" s="41"/>
      <c r="V108" s="41">
        <v>1</v>
      </c>
      <c r="W108" s="41">
        <v>1</v>
      </c>
      <c r="X108" s="41">
        <v>0</v>
      </c>
      <c r="Y108" s="41">
        <v>0</v>
      </c>
      <c r="Z108" s="41">
        <v>11</v>
      </c>
      <c r="AA108" s="41">
        <v>1</v>
      </c>
      <c r="AB108" s="42">
        <v>45875</v>
      </c>
      <c r="AC108" s="41">
        <v>1</v>
      </c>
      <c r="AD108" s="41"/>
      <c r="AE108" s="41"/>
      <c r="AF108" s="40"/>
    </row>
    <row r="109" spans="1:32" x14ac:dyDescent="0.3">
      <c r="A109" s="43" t="s">
        <v>4775</v>
      </c>
      <c r="B109" s="41" t="s">
        <v>4773</v>
      </c>
      <c r="C109" s="43" t="s">
        <v>4776</v>
      </c>
      <c r="D109" s="43" t="s">
        <v>4774</v>
      </c>
      <c r="E109" s="41"/>
      <c r="F109" s="41"/>
      <c r="G109" s="41">
        <v>1</v>
      </c>
      <c r="H109" s="41" t="s">
        <v>4454</v>
      </c>
      <c r="I109" s="44" t="s">
        <v>4452</v>
      </c>
      <c r="J109" s="41" t="s">
        <v>4453</v>
      </c>
      <c r="K109" s="45">
        <v>44991</v>
      </c>
      <c r="L109" s="46">
        <v>34003</v>
      </c>
      <c r="M109" s="41">
        <v>0</v>
      </c>
      <c r="N109" s="47">
        <v>9301853664</v>
      </c>
      <c r="O109" s="43" t="s">
        <v>8794</v>
      </c>
      <c r="P109" s="41" t="s">
        <v>8887</v>
      </c>
      <c r="Q109" s="41">
        <v>1</v>
      </c>
      <c r="R109" s="41">
        <v>0</v>
      </c>
      <c r="S109" s="41">
        <v>1</v>
      </c>
      <c r="T109" s="41">
        <v>0</v>
      </c>
      <c r="U109" s="41"/>
      <c r="V109" s="41">
        <v>1</v>
      </c>
      <c r="W109" s="41">
        <v>1</v>
      </c>
      <c r="X109" s="41">
        <v>0</v>
      </c>
      <c r="Y109" s="41">
        <v>0</v>
      </c>
      <c r="Z109" s="41">
        <v>11</v>
      </c>
      <c r="AA109" s="41">
        <v>1</v>
      </c>
      <c r="AB109" s="42">
        <v>45875</v>
      </c>
      <c r="AC109" s="41">
        <v>1</v>
      </c>
      <c r="AD109" s="41"/>
      <c r="AE109" s="41"/>
      <c r="AF109" s="40"/>
    </row>
    <row r="110" spans="1:32" x14ac:dyDescent="0.3">
      <c r="A110" s="43" t="s">
        <v>4777</v>
      </c>
      <c r="B110" s="41" t="s">
        <v>4778</v>
      </c>
      <c r="C110" s="43" t="s">
        <v>4779</v>
      </c>
      <c r="D110" s="43" t="s">
        <v>4528</v>
      </c>
      <c r="E110" s="41"/>
      <c r="F110" s="41"/>
      <c r="G110" s="41">
        <v>1</v>
      </c>
      <c r="H110" s="41" t="s">
        <v>4454</v>
      </c>
      <c r="I110" s="44" t="s">
        <v>4452</v>
      </c>
      <c r="J110" s="41" t="s">
        <v>4453</v>
      </c>
      <c r="K110" s="45">
        <v>45504</v>
      </c>
      <c r="L110" s="46">
        <v>33527</v>
      </c>
      <c r="M110" s="41">
        <v>0</v>
      </c>
      <c r="N110" s="47">
        <v>9503856753</v>
      </c>
      <c r="O110" s="43" t="s">
        <v>8794</v>
      </c>
      <c r="P110" s="41" t="s">
        <v>8887</v>
      </c>
      <c r="Q110" s="41">
        <v>1</v>
      </c>
      <c r="R110" s="41">
        <v>0</v>
      </c>
      <c r="S110" s="41">
        <v>1</v>
      </c>
      <c r="T110" s="41">
        <v>0</v>
      </c>
      <c r="U110" s="41"/>
      <c r="V110" s="41">
        <v>1</v>
      </c>
      <c r="W110" s="41">
        <v>1</v>
      </c>
      <c r="X110" s="41">
        <v>0</v>
      </c>
      <c r="Y110" s="41">
        <v>0</v>
      </c>
      <c r="Z110" s="41">
        <v>11</v>
      </c>
      <c r="AA110" s="41">
        <v>1</v>
      </c>
      <c r="AB110" s="42">
        <v>45875</v>
      </c>
      <c r="AC110" s="41">
        <v>1</v>
      </c>
      <c r="AD110" s="41"/>
      <c r="AE110" s="41"/>
      <c r="AF110" s="40"/>
    </row>
    <row r="111" spans="1:32" x14ac:dyDescent="0.3">
      <c r="A111" s="43" t="s">
        <v>4780</v>
      </c>
      <c r="B111" s="41" t="s">
        <v>4778</v>
      </c>
      <c r="C111" s="43" t="s">
        <v>4781</v>
      </c>
      <c r="D111" s="43" t="s">
        <v>4782</v>
      </c>
      <c r="E111" s="41"/>
      <c r="F111" s="41"/>
      <c r="G111" s="41">
        <v>1</v>
      </c>
      <c r="H111" s="41" t="s">
        <v>4451</v>
      </c>
      <c r="I111" s="44" t="s">
        <v>4452</v>
      </c>
      <c r="J111" s="41" t="s">
        <v>4453</v>
      </c>
      <c r="K111" s="45">
        <v>44545</v>
      </c>
      <c r="L111" s="46">
        <v>16866</v>
      </c>
      <c r="M111" s="41">
        <v>0</v>
      </c>
      <c r="N111" s="47">
        <v>9639904234</v>
      </c>
      <c r="O111" s="43" t="s">
        <v>8794</v>
      </c>
      <c r="P111" s="41" t="s">
        <v>8887</v>
      </c>
      <c r="Q111" s="41">
        <v>1</v>
      </c>
      <c r="R111" s="41">
        <v>0</v>
      </c>
      <c r="S111" s="41">
        <v>1</v>
      </c>
      <c r="T111" s="41">
        <v>0</v>
      </c>
      <c r="U111" s="41"/>
      <c r="V111" s="41">
        <v>1</v>
      </c>
      <c r="W111" s="41">
        <v>1</v>
      </c>
      <c r="X111" s="41">
        <v>0</v>
      </c>
      <c r="Y111" s="41">
        <v>0</v>
      </c>
      <c r="Z111" s="41">
        <v>11</v>
      </c>
      <c r="AA111" s="41">
        <v>1</v>
      </c>
      <c r="AB111" s="42">
        <v>45875</v>
      </c>
      <c r="AC111" s="41">
        <v>1</v>
      </c>
      <c r="AD111" s="41"/>
      <c r="AE111" s="41"/>
      <c r="AF111" s="40"/>
    </row>
    <row r="112" spans="1:32" x14ac:dyDescent="0.3">
      <c r="A112" s="43" t="s">
        <v>4783</v>
      </c>
      <c r="B112" s="41" t="s">
        <v>4778</v>
      </c>
      <c r="C112" s="43" t="s">
        <v>4784</v>
      </c>
      <c r="D112" s="43" t="s">
        <v>4468</v>
      </c>
      <c r="E112" s="41"/>
      <c r="F112" s="41"/>
      <c r="G112" s="41">
        <v>1</v>
      </c>
      <c r="H112" s="41" t="s">
        <v>4454</v>
      </c>
      <c r="I112" s="44" t="s">
        <v>4452</v>
      </c>
      <c r="J112" s="41" t="s">
        <v>4453</v>
      </c>
      <c r="K112" s="45">
        <v>44985</v>
      </c>
      <c r="L112" s="46">
        <v>34449</v>
      </c>
      <c r="M112" s="41">
        <v>0</v>
      </c>
      <c r="N112" s="47">
        <v>9355305637</v>
      </c>
      <c r="O112" s="43" t="s">
        <v>8794</v>
      </c>
      <c r="P112" s="41" t="s">
        <v>8887</v>
      </c>
      <c r="Q112" s="41">
        <v>1</v>
      </c>
      <c r="R112" s="41">
        <v>0</v>
      </c>
      <c r="S112" s="41">
        <v>1</v>
      </c>
      <c r="T112" s="41">
        <v>0</v>
      </c>
      <c r="U112" s="41"/>
      <c r="V112" s="41">
        <v>1</v>
      </c>
      <c r="W112" s="41">
        <v>1</v>
      </c>
      <c r="X112" s="41">
        <v>0</v>
      </c>
      <c r="Y112" s="41">
        <v>0</v>
      </c>
      <c r="Z112" s="41">
        <v>11</v>
      </c>
      <c r="AA112" s="41">
        <v>1</v>
      </c>
      <c r="AB112" s="42">
        <v>45875</v>
      </c>
      <c r="AC112" s="41">
        <v>1</v>
      </c>
      <c r="AD112" s="41"/>
      <c r="AE112" s="41"/>
      <c r="AF112" s="40"/>
    </row>
    <row r="113" spans="1:32" x14ac:dyDescent="0.3">
      <c r="A113" s="43" t="s">
        <v>4785</v>
      </c>
      <c r="B113" s="41" t="s">
        <v>4778</v>
      </c>
      <c r="C113" s="43" t="s">
        <v>4492</v>
      </c>
      <c r="D113" s="43" t="s">
        <v>4468</v>
      </c>
      <c r="E113" s="41"/>
      <c r="F113" s="41"/>
      <c r="G113" s="41">
        <v>1</v>
      </c>
      <c r="H113" s="41" t="s">
        <v>4454</v>
      </c>
      <c r="I113" s="44" t="s">
        <v>4452</v>
      </c>
      <c r="J113" s="41" t="s">
        <v>4453</v>
      </c>
      <c r="K113" s="45">
        <v>44916</v>
      </c>
      <c r="L113" s="46">
        <v>24681</v>
      </c>
      <c r="M113" s="41">
        <v>0</v>
      </c>
      <c r="N113" s="47">
        <v>9674290655</v>
      </c>
      <c r="O113" s="43" t="s">
        <v>8794</v>
      </c>
      <c r="P113" s="41" t="s">
        <v>8887</v>
      </c>
      <c r="Q113" s="41">
        <v>1</v>
      </c>
      <c r="R113" s="41">
        <v>0</v>
      </c>
      <c r="S113" s="41">
        <v>1</v>
      </c>
      <c r="T113" s="41">
        <v>0</v>
      </c>
      <c r="U113" s="41"/>
      <c r="V113" s="41">
        <v>1</v>
      </c>
      <c r="W113" s="41">
        <v>1</v>
      </c>
      <c r="X113" s="41">
        <v>0</v>
      </c>
      <c r="Y113" s="41">
        <v>0</v>
      </c>
      <c r="Z113" s="41">
        <v>11</v>
      </c>
      <c r="AA113" s="41">
        <v>1</v>
      </c>
      <c r="AB113" s="42">
        <v>45875</v>
      </c>
      <c r="AC113" s="41">
        <v>1</v>
      </c>
      <c r="AD113" s="41"/>
      <c r="AE113" s="41"/>
      <c r="AF113" s="40"/>
    </row>
    <row r="114" spans="1:32" x14ac:dyDescent="0.3">
      <c r="A114" s="43" t="s">
        <v>4786</v>
      </c>
      <c r="B114" s="41" t="s">
        <v>4778</v>
      </c>
      <c r="C114" s="43" t="s">
        <v>4787</v>
      </c>
      <c r="D114" s="43" t="s">
        <v>4528</v>
      </c>
      <c r="E114" s="41"/>
      <c r="F114" s="41"/>
      <c r="G114" s="41">
        <v>1</v>
      </c>
      <c r="H114" s="41" t="s">
        <v>4451</v>
      </c>
      <c r="I114" s="44" t="s">
        <v>4452</v>
      </c>
      <c r="J114" s="41" t="s">
        <v>4453</v>
      </c>
      <c r="K114" s="45">
        <v>45537</v>
      </c>
      <c r="L114" s="46">
        <v>32829</v>
      </c>
      <c r="M114" s="41">
        <v>0</v>
      </c>
      <c r="N114" s="47">
        <v>9301853664</v>
      </c>
      <c r="O114" s="43" t="s">
        <v>8794</v>
      </c>
      <c r="P114" s="41" t="s">
        <v>8887</v>
      </c>
      <c r="Q114" s="41">
        <v>1</v>
      </c>
      <c r="R114" s="41">
        <v>0</v>
      </c>
      <c r="S114" s="41">
        <v>1</v>
      </c>
      <c r="T114" s="41">
        <v>0</v>
      </c>
      <c r="U114" s="41"/>
      <c r="V114" s="41">
        <v>1</v>
      </c>
      <c r="W114" s="41">
        <v>1</v>
      </c>
      <c r="X114" s="41">
        <v>0</v>
      </c>
      <c r="Y114" s="41">
        <v>0</v>
      </c>
      <c r="Z114" s="41">
        <v>11</v>
      </c>
      <c r="AA114" s="41">
        <v>1</v>
      </c>
      <c r="AB114" s="42">
        <v>45875</v>
      </c>
      <c r="AC114" s="41">
        <v>1</v>
      </c>
      <c r="AD114" s="41"/>
      <c r="AE114" s="41"/>
      <c r="AF114" s="40"/>
    </row>
    <row r="115" spans="1:32" x14ac:dyDescent="0.3">
      <c r="A115" s="43" t="s">
        <v>4788</v>
      </c>
      <c r="B115" s="41" t="s">
        <v>4789</v>
      </c>
      <c r="C115" s="43" t="s">
        <v>4790</v>
      </c>
      <c r="D115" s="43" t="s">
        <v>4791</v>
      </c>
      <c r="E115" s="41"/>
      <c r="F115" s="41"/>
      <c r="G115" s="41">
        <v>1</v>
      </c>
      <c r="H115" s="41" t="s">
        <v>4454</v>
      </c>
      <c r="I115" s="44" t="s">
        <v>4452</v>
      </c>
      <c r="J115" s="41" t="s">
        <v>4453</v>
      </c>
      <c r="K115" s="45">
        <v>44756</v>
      </c>
      <c r="L115" s="46">
        <v>29596</v>
      </c>
      <c r="M115" s="41">
        <v>0</v>
      </c>
      <c r="N115" s="47">
        <v>9757428311</v>
      </c>
      <c r="O115" s="43" t="s">
        <v>8794</v>
      </c>
      <c r="P115" s="41" t="s">
        <v>8887</v>
      </c>
      <c r="Q115" s="41">
        <v>1</v>
      </c>
      <c r="R115" s="41">
        <v>0</v>
      </c>
      <c r="S115" s="41">
        <v>1</v>
      </c>
      <c r="T115" s="41">
        <v>0</v>
      </c>
      <c r="U115" s="41"/>
      <c r="V115" s="41">
        <v>1</v>
      </c>
      <c r="W115" s="41">
        <v>1</v>
      </c>
      <c r="X115" s="41">
        <v>0</v>
      </c>
      <c r="Y115" s="41">
        <v>0</v>
      </c>
      <c r="Z115" s="41">
        <v>11</v>
      </c>
      <c r="AA115" s="41">
        <v>1</v>
      </c>
      <c r="AB115" s="42">
        <v>45875</v>
      </c>
      <c r="AC115" s="41">
        <v>1</v>
      </c>
      <c r="AD115" s="41"/>
      <c r="AE115" s="41"/>
      <c r="AF115" s="40"/>
    </row>
    <row r="116" spans="1:32" x14ac:dyDescent="0.3">
      <c r="A116" s="43" t="s">
        <v>4792</v>
      </c>
      <c r="B116" s="41" t="s">
        <v>4789</v>
      </c>
      <c r="C116" s="43" t="s">
        <v>4793</v>
      </c>
      <c r="D116" s="43" t="s">
        <v>4794</v>
      </c>
      <c r="E116" s="41"/>
      <c r="F116" s="41"/>
      <c r="G116" s="41">
        <v>1</v>
      </c>
      <c r="H116" s="41" t="s">
        <v>4454</v>
      </c>
      <c r="I116" s="44" t="s">
        <v>4452</v>
      </c>
      <c r="J116" s="41" t="s">
        <v>4453</v>
      </c>
      <c r="K116" s="45">
        <v>45352</v>
      </c>
      <c r="L116" s="46">
        <v>22011</v>
      </c>
      <c r="M116" s="41">
        <v>0</v>
      </c>
      <c r="N116" s="47">
        <v>9168953498</v>
      </c>
      <c r="O116" s="43" t="s">
        <v>8794</v>
      </c>
      <c r="P116" s="41" t="s">
        <v>8887</v>
      </c>
      <c r="Q116" s="41">
        <v>1</v>
      </c>
      <c r="R116" s="41">
        <v>0</v>
      </c>
      <c r="S116" s="41">
        <v>1</v>
      </c>
      <c r="T116" s="41">
        <v>0</v>
      </c>
      <c r="U116" s="41"/>
      <c r="V116" s="41">
        <v>1</v>
      </c>
      <c r="W116" s="41">
        <v>1</v>
      </c>
      <c r="X116" s="41">
        <v>0</v>
      </c>
      <c r="Y116" s="41">
        <v>0</v>
      </c>
      <c r="Z116" s="41">
        <v>11</v>
      </c>
      <c r="AA116" s="41">
        <v>1</v>
      </c>
      <c r="AB116" s="42">
        <v>45875</v>
      </c>
      <c r="AC116" s="41">
        <v>1</v>
      </c>
      <c r="AD116" s="41"/>
      <c r="AE116" s="41"/>
      <c r="AF116" s="40"/>
    </row>
    <row r="117" spans="1:32" x14ac:dyDescent="0.3">
      <c r="A117" s="43" t="s">
        <v>4795</v>
      </c>
      <c r="B117" s="41" t="s">
        <v>4796</v>
      </c>
      <c r="C117" s="43" t="s">
        <v>4797</v>
      </c>
      <c r="D117" s="43" t="s">
        <v>4532</v>
      </c>
      <c r="E117" s="41"/>
      <c r="F117" s="41"/>
      <c r="G117" s="41">
        <v>1</v>
      </c>
      <c r="H117" s="41" t="s">
        <v>4454</v>
      </c>
      <c r="I117" s="44" t="s">
        <v>4452</v>
      </c>
      <c r="J117" s="41" t="s">
        <v>4453</v>
      </c>
      <c r="K117" s="45">
        <v>45061</v>
      </c>
      <c r="L117" s="46">
        <v>28757</v>
      </c>
      <c r="M117" s="41">
        <v>0</v>
      </c>
      <c r="N117" s="47">
        <v>9977742606</v>
      </c>
      <c r="O117" s="43" t="s">
        <v>8779</v>
      </c>
      <c r="P117" s="41" t="s">
        <v>8887</v>
      </c>
      <c r="Q117" s="41">
        <v>1</v>
      </c>
      <c r="R117" s="41">
        <v>0</v>
      </c>
      <c r="S117" s="41">
        <v>1</v>
      </c>
      <c r="T117" s="41">
        <v>0</v>
      </c>
      <c r="U117" s="41"/>
      <c r="V117" s="41">
        <v>1</v>
      </c>
      <c r="W117" s="41">
        <v>1</v>
      </c>
      <c r="X117" s="41">
        <v>0</v>
      </c>
      <c r="Y117" s="41">
        <v>0</v>
      </c>
      <c r="Z117" s="41">
        <v>11</v>
      </c>
      <c r="AA117" s="41">
        <v>1</v>
      </c>
      <c r="AB117" s="42">
        <v>45875</v>
      </c>
      <c r="AC117" s="41">
        <v>1</v>
      </c>
      <c r="AD117" s="41"/>
      <c r="AE117" s="41"/>
      <c r="AF117" s="40"/>
    </row>
    <row r="118" spans="1:32" x14ac:dyDescent="0.3">
      <c r="A118" s="43" t="s">
        <v>4798</v>
      </c>
      <c r="B118" s="41" t="s">
        <v>4799</v>
      </c>
      <c r="C118" s="43" t="s">
        <v>4800</v>
      </c>
      <c r="D118" s="43" t="s">
        <v>4468</v>
      </c>
      <c r="E118" s="41"/>
      <c r="F118" s="41"/>
      <c r="G118" s="41">
        <v>1</v>
      </c>
      <c r="H118" s="41" t="s">
        <v>4454</v>
      </c>
      <c r="I118" s="44" t="s">
        <v>4452</v>
      </c>
      <c r="J118" s="41" t="s">
        <v>4453</v>
      </c>
      <c r="K118" s="45">
        <v>45091</v>
      </c>
      <c r="L118" s="46">
        <v>32555</v>
      </c>
      <c r="M118" s="41">
        <v>0</v>
      </c>
      <c r="N118" s="47">
        <v>9280207259</v>
      </c>
      <c r="O118" s="43" t="s">
        <v>8795</v>
      </c>
      <c r="P118" s="41" t="s">
        <v>8887</v>
      </c>
      <c r="Q118" s="41">
        <v>1</v>
      </c>
      <c r="R118" s="41">
        <v>0</v>
      </c>
      <c r="S118" s="41">
        <v>1</v>
      </c>
      <c r="T118" s="41">
        <v>0</v>
      </c>
      <c r="U118" s="41"/>
      <c r="V118" s="41">
        <v>1</v>
      </c>
      <c r="W118" s="41">
        <v>1</v>
      </c>
      <c r="X118" s="41">
        <v>0</v>
      </c>
      <c r="Y118" s="41">
        <v>0</v>
      </c>
      <c r="Z118" s="41">
        <v>11</v>
      </c>
      <c r="AA118" s="41">
        <v>1</v>
      </c>
      <c r="AB118" s="42">
        <v>45875</v>
      </c>
      <c r="AC118" s="41">
        <v>1</v>
      </c>
      <c r="AD118" s="41"/>
      <c r="AE118" s="41"/>
      <c r="AF118" s="40"/>
    </row>
    <row r="119" spans="1:32" x14ac:dyDescent="0.3">
      <c r="A119" s="43" t="s">
        <v>4801</v>
      </c>
      <c r="B119" s="41" t="s">
        <v>4799</v>
      </c>
      <c r="C119" s="43" t="s">
        <v>4802</v>
      </c>
      <c r="D119" s="43" t="s">
        <v>4468</v>
      </c>
      <c r="E119" s="41"/>
      <c r="F119" s="41"/>
      <c r="G119" s="41">
        <v>1</v>
      </c>
      <c r="H119" s="41" t="s">
        <v>4454</v>
      </c>
      <c r="I119" s="44" t="s">
        <v>4452</v>
      </c>
      <c r="J119" s="41" t="s">
        <v>4453</v>
      </c>
      <c r="K119" s="45">
        <v>45091</v>
      </c>
      <c r="L119" s="46">
        <v>20027</v>
      </c>
      <c r="M119" s="41">
        <v>0</v>
      </c>
      <c r="N119" s="47">
        <v>9280207259</v>
      </c>
      <c r="O119" s="43" t="s">
        <v>8795</v>
      </c>
      <c r="P119" s="41" t="s">
        <v>8887</v>
      </c>
      <c r="Q119" s="41">
        <v>1</v>
      </c>
      <c r="R119" s="41">
        <v>0</v>
      </c>
      <c r="S119" s="41">
        <v>1</v>
      </c>
      <c r="T119" s="41">
        <v>0</v>
      </c>
      <c r="U119" s="41"/>
      <c r="V119" s="41">
        <v>1</v>
      </c>
      <c r="W119" s="41">
        <v>1</v>
      </c>
      <c r="X119" s="41">
        <v>0</v>
      </c>
      <c r="Y119" s="41">
        <v>0</v>
      </c>
      <c r="Z119" s="41">
        <v>11</v>
      </c>
      <c r="AA119" s="41">
        <v>1</v>
      </c>
      <c r="AB119" s="42">
        <v>45875</v>
      </c>
      <c r="AC119" s="41">
        <v>1</v>
      </c>
      <c r="AD119" s="41"/>
      <c r="AE119" s="41"/>
      <c r="AF119" s="40"/>
    </row>
    <row r="120" spans="1:32" x14ac:dyDescent="0.3">
      <c r="A120" s="43" t="s">
        <v>4803</v>
      </c>
      <c r="B120" s="41" t="s">
        <v>4799</v>
      </c>
      <c r="C120" s="43" t="s">
        <v>4804</v>
      </c>
      <c r="D120" s="43" t="s">
        <v>4805</v>
      </c>
      <c r="E120" s="41"/>
      <c r="F120" s="41"/>
      <c r="G120" s="41">
        <v>1</v>
      </c>
      <c r="H120" s="41" t="s">
        <v>4451</v>
      </c>
      <c r="I120" s="44" t="s">
        <v>4452</v>
      </c>
      <c r="J120" s="41" t="s">
        <v>4453</v>
      </c>
      <c r="K120" s="45">
        <v>45009</v>
      </c>
      <c r="L120" s="46">
        <v>41242</v>
      </c>
      <c r="M120" s="41">
        <v>0</v>
      </c>
      <c r="N120" s="47">
        <v>9957087588</v>
      </c>
      <c r="O120" s="43" t="s">
        <v>8796</v>
      </c>
      <c r="P120" s="41" t="s">
        <v>8887</v>
      </c>
      <c r="Q120" s="41">
        <v>1</v>
      </c>
      <c r="R120" s="41">
        <v>0</v>
      </c>
      <c r="S120" s="41">
        <v>1</v>
      </c>
      <c r="T120" s="41">
        <v>0</v>
      </c>
      <c r="U120" s="41"/>
      <c r="V120" s="41">
        <v>1</v>
      </c>
      <c r="W120" s="41">
        <v>1</v>
      </c>
      <c r="X120" s="41">
        <v>0</v>
      </c>
      <c r="Y120" s="41">
        <v>0</v>
      </c>
      <c r="Z120" s="41">
        <v>11</v>
      </c>
      <c r="AA120" s="41">
        <v>1</v>
      </c>
      <c r="AB120" s="42">
        <v>45875</v>
      </c>
      <c r="AC120" s="41">
        <v>1</v>
      </c>
      <c r="AD120" s="41"/>
      <c r="AE120" s="41"/>
      <c r="AF120" s="40"/>
    </row>
    <row r="121" spans="1:32" x14ac:dyDescent="0.3">
      <c r="A121" s="43" t="s">
        <v>4806</v>
      </c>
      <c r="B121" s="41" t="s">
        <v>4799</v>
      </c>
      <c r="C121" s="43" t="s">
        <v>4807</v>
      </c>
      <c r="D121" s="43" t="s">
        <v>4805</v>
      </c>
      <c r="E121" s="41"/>
      <c r="F121" s="41"/>
      <c r="G121" s="41">
        <v>1</v>
      </c>
      <c r="H121" s="41" t="s">
        <v>4454</v>
      </c>
      <c r="I121" s="44" t="s">
        <v>4452</v>
      </c>
      <c r="J121" s="41" t="s">
        <v>4453</v>
      </c>
      <c r="K121" s="45">
        <v>45009</v>
      </c>
      <c r="L121" s="46">
        <v>30721</v>
      </c>
      <c r="M121" s="41">
        <v>0</v>
      </c>
      <c r="N121" s="47">
        <v>9088978413</v>
      </c>
      <c r="O121" s="43" t="s">
        <v>8797</v>
      </c>
      <c r="P121" s="41" t="s">
        <v>8887</v>
      </c>
      <c r="Q121" s="41">
        <v>1</v>
      </c>
      <c r="R121" s="41">
        <v>0</v>
      </c>
      <c r="S121" s="41">
        <v>1</v>
      </c>
      <c r="T121" s="41">
        <v>0</v>
      </c>
      <c r="U121" s="41"/>
      <c r="V121" s="41">
        <v>1</v>
      </c>
      <c r="W121" s="41">
        <v>1</v>
      </c>
      <c r="X121" s="41">
        <v>0</v>
      </c>
      <c r="Y121" s="41">
        <v>0</v>
      </c>
      <c r="Z121" s="41">
        <v>11</v>
      </c>
      <c r="AA121" s="41">
        <v>1</v>
      </c>
      <c r="AB121" s="42">
        <v>45875</v>
      </c>
      <c r="AC121" s="41">
        <v>1</v>
      </c>
      <c r="AD121" s="41"/>
      <c r="AE121" s="41"/>
      <c r="AF121" s="40"/>
    </row>
    <row r="122" spans="1:32" x14ac:dyDescent="0.3">
      <c r="A122" s="43" t="s">
        <v>4808</v>
      </c>
      <c r="B122" s="41" t="s">
        <v>4809</v>
      </c>
      <c r="C122" s="43" t="s">
        <v>4810</v>
      </c>
      <c r="D122" s="43" t="s">
        <v>4811</v>
      </c>
      <c r="E122" s="41"/>
      <c r="F122" s="41"/>
      <c r="G122" s="41">
        <v>1</v>
      </c>
      <c r="H122" s="41" t="s">
        <v>4454</v>
      </c>
      <c r="I122" s="44" t="s">
        <v>4452</v>
      </c>
      <c r="J122" s="41" t="s">
        <v>4453</v>
      </c>
      <c r="K122" s="45">
        <v>41729</v>
      </c>
      <c r="L122" s="46">
        <v>24647</v>
      </c>
      <c r="M122" s="41">
        <v>0</v>
      </c>
      <c r="N122" s="47">
        <v>9553662046</v>
      </c>
      <c r="O122" s="43" t="s">
        <v>8798</v>
      </c>
      <c r="P122" s="41" t="s">
        <v>8887</v>
      </c>
      <c r="Q122" s="41">
        <v>1</v>
      </c>
      <c r="R122" s="41">
        <v>0</v>
      </c>
      <c r="S122" s="41">
        <v>1</v>
      </c>
      <c r="T122" s="41">
        <v>0</v>
      </c>
      <c r="U122" s="41"/>
      <c r="V122" s="41">
        <v>1</v>
      </c>
      <c r="W122" s="41">
        <v>1</v>
      </c>
      <c r="X122" s="41">
        <v>0</v>
      </c>
      <c r="Y122" s="41">
        <v>0</v>
      </c>
      <c r="Z122" s="41">
        <v>11</v>
      </c>
      <c r="AA122" s="41">
        <v>1</v>
      </c>
      <c r="AB122" s="42">
        <v>45875</v>
      </c>
      <c r="AC122" s="41">
        <v>1</v>
      </c>
      <c r="AD122" s="41"/>
      <c r="AE122" s="41"/>
      <c r="AF122" s="40"/>
    </row>
    <row r="123" spans="1:32" x14ac:dyDescent="0.3">
      <c r="A123" s="43" t="s">
        <v>4812</v>
      </c>
      <c r="B123" s="41" t="s">
        <v>4813</v>
      </c>
      <c r="C123" s="43" t="s">
        <v>4814</v>
      </c>
      <c r="D123" s="43" t="s">
        <v>4662</v>
      </c>
      <c r="E123" s="41"/>
      <c r="F123" s="41"/>
      <c r="G123" s="41">
        <v>1</v>
      </c>
      <c r="H123" s="41" t="s">
        <v>4454</v>
      </c>
      <c r="I123" s="44" t="s">
        <v>4452</v>
      </c>
      <c r="J123" s="41" t="s">
        <v>4453</v>
      </c>
      <c r="K123" s="45">
        <v>43636</v>
      </c>
      <c r="L123" s="46">
        <v>21645</v>
      </c>
      <c r="M123" s="41">
        <v>0</v>
      </c>
      <c r="N123" s="47">
        <v>0</v>
      </c>
      <c r="O123" s="43" t="s">
        <v>8777</v>
      </c>
      <c r="P123" s="41" t="s">
        <v>8887</v>
      </c>
      <c r="Q123" s="41">
        <v>1</v>
      </c>
      <c r="R123" s="41">
        <v>0</v>
      </c>
      <c r="S123" s="41">
        <v>1</v>
      </c>
      <c r="T123" s="41">
        <v>0</v>
      </c>
      <c r="U123" s="41"/>
      <c r="V123" s="41">
        <v>1</v>
      </c>
      <c r="W123" s="41">
        <v>1</v>
      </c>
      <c r="X123" s="41">
        <v>0</v>
      </c>
      <c r="Y123" s="41">
        <v>0</v>
      </c>
      <c r="Z123" s="41">
        <v>11</v>
      </c>
      <c r="AA123" s="41">
        <v>1</v>
      </c>
      <c r="AB123" s="42">
        <v>45875</v>
      </c>
      <c r="AC123" s="41">
        <v>1</v>
      </c>
      <c r="AD123" s="41"/>
      <c r="AE123" s="41"/>
      <c r="AF123" s="40"/>
    </row>
    <row r="124" spans="1:32" x14ac:dyDescent="0.3">
      <c r="A124" s="43" t="s">
        <v>4815</v>
      </c>
      <c r="B124" s="41" t="s">
        <v>4813</v>
      </c>
      <c r="C124" s="43" t="s">
        <v>4816</v>
      </c>
      <c r="D124" s="43" t="s">
        <v>4653</v>
      </c>
      <c r="E124" s="41"/>
      <c r="F124" s="41"/>
      <c r="G124" s="41">
        <v>1</v>
      </c>
      <c r="H124" s="41" t="s">
        <v>4454</v>
      </c>
      <c r="I124" s="44" t="s">
        <v>4452</v>
      </c>
      <c r="J124" s="41" t="s">
        <v>4453</v>
      </c>
      <c r="K124" s="45">
        <v>44693</v>
      </c>
      <c r="L124" s="46">
        <v>17215</v>
      </c>
      <c r="M124" s="41">
        <v>0</v>
      </c>
      <c r="N124" s="47">
        <v>9171462880</v>
      </c>
      <c r="O124" s="43" t="s">
        <v>8780</v>
      </c>
      <c r="P124" s="41" t="s">
        <v>8887</v>
      </c>
      <c r="Q124" s="41">
        <v>1</v>
      </c>
      <c r="R124" s="41">
        <v>0</v>
      </c>
      <c r="S124" s="41">
        <v>1</v>
      </c>
      <c r="T124" s="41">
        <v>0</v>
      </c>
      <c r="U124" s="41"/>
      <c r="V124" s="41">
        <v>1</v>
      </c>
      <c r="W124" s="41">
        <v>1</v>
      </c>
      <c r="X124" s="41">
        <v>0</v>
      </c>
      <c r="Y124" s="41">
        <v>0</v>
      </c>
      <c r="Z124" s="41">
        <v>11</v>
      </c>
      <c r="AA124" s="41">
        <v>1</v>
      </c>
      <c r="AB124" s="42">
        <v>45875</v>
      </c>
      <c r="AC124" s="41">
        <v>1</v>
      </c>
      <c r="AD124" s="41"/>
      <c r="AE124" s="41"/>
      <c r="AF124" s="40"/>
    </row>
    <row r="125" spans="1:32" x14ac:dyDescent="0.3">
      <c r="A125" s="43" t="s">
        <v>4817</v>
      </c>
      <c r="B125" s="41" t="s">
        <v>4818</v>
      </c>
      <c r="C125" s="43" t="s">
        <v>4819</v>
      </c>
      <c r="D125" s="43" t="s">
        <v>4521</v>
      </c>
      <c r="E125" s="41"/>
      <c r="F125" s="41"/>
      <c r="G125" s="41">
        <v>1</v>
      </c>
      <c r="H125" s="41" t="s">
        <v>4454</v>
      </c>
      <c r="I125" s="44" t="s">
        <v>4452</v>
      </c>
      <c r="J125" s="41" t="s">
        <v>4453</v>
      </c>
      <c r="K125" s="45">
        <v>45135</v>
      </c>
      <c r="L125" s="46">
        <v>21863</v>
      </c>
      <c r="M125" s="41">
        <v>0</v>
      </c>
      <c r="N125" s="47">
        <v>9050872530</v>
      </c>
      <c r="O125" s="43" t="s">
        <v>8756</v>
      </c>
      <c r="P125" s="41" t="s">
        <v>8887</v>
      </c>
      <c r="Q125" s="41">
        <v>1</v>
      </c>
      <c r="R125" s="41">
        <v>0</v>
      </c>
      <c r="S125" s="41">
        <v>1</v>
      </c>
      <c r="T125" s="41">
        <v>0</v>
      </c>
      <c r="U125" s="41"/>
      <c r="V125" s="41">
        <v>1</v>
      </c>
      <c r="W125" s="41">
        <v>1</v>
      </c>
      <c r="X125" s="41">
        <v>0</v>
      </c>
      <c r="Y125" s="41">
        <v>0</v>
      </c>
      <c r="Z125" s="41">
        <v>11</v>
      </c>
      <c r="AA125" s="41">
        <v>1</v>
      </c>
      <c r="AB125" s="42">
        <v>45875</v>
      </c>
      <c r="AC125" s="41">
        <v>1</v>
      </c>
      <c r="AD125" s="41"/>
      <c r="AE125" s="41"/>
      <c r="AF125" s="40"/>
    </row>
    <row r="126" spans="1:32" x14ac:dyDescent="0.3">
      <c r="A126" s="43" t="s">
        <v>4820</v>
      </c>
      <c r="B126" s="41" t="s">
        <v>4821</v>
      </c>
      <c r="C126" s="43" t="s">
        <v>4822</v>
      </c>
      <c r="D126" s="43" t="s">
        <v>4823</v>
      </c>
      <c r="E126" s="41"/>
      <c r="F126" s="41"/>
      <c r="G126" s="41">
        <v>1</v>
      </c>
      <c r="H126" s="41" t="s">
        <v>4454</v>
      </c>
      <c r="I126" s="44" t="s">
        <v>4452</v>
      </c>
      <c r="J126" s="41" t="s">
        <v>4453</v>
      </c>
      <c r="K126" s="45">
        <v>40721</v>
      </c>
      <c r="L126" s="45">
        <v>40721</v>
      </c>
      <c r="M126" s="41">
        <v>0</v>
      </c>
      <c r="N126" s="47">
        <v>0</v>
      </c>
      <c r="O126" s="43" t="s">
        <v>8756</v>
      </c>
      <c r="P126" s="41" t="s">
        <v>8887</v>
      </c>
      <c r="Q126" s="41">
        <v>1</v>
      </c>
      <c r="R126" s="41">
        <v>0</v>
      </c>
      <c r="S126" s="41">
        <v>1</v>
      </c>
      <c r="T126" s="41">
        <v>0</v>
      </c>
      <c r="U126" s="41"/>
      <c r="V126" s="41">
        <v>1</v>
      </c>
      <c r="W126" s="41">
        <v>1</v>
      </c>
      <c r="X126" s="41">
        <v>0</v>
      </c>
      <c r="Y126" s="41">
        <v>0</v>
      </c>
      <c r="Z126" s="41">
        <v>11</v>
      </c>
      <c r="AA126" s="41">
        <v>1</v>
      </c>
      <c r="AB126" s="42">
        <v>45875</v>
      </c>
      <c r="AC126" s="41">
        <v>1</v>
      </c>
      <c r="AD126" s="41"/>
      <c r="AE126" s="41"/>
      <c r="AF126" s="40"/>
    </row>
    <row r="127" spans="1:32" x14ac:dyDescent="0.3">
      <c r="A127" s="43" t="s">
        <v>4824</v>
      </c>
      <c r="B127" s="41" t="s">
        <v>4825</v>
      </c>
      <c r="C127" s="43" t="s">
        <v>4826</v>
      </c>
      <c r="D127" s="43" t="s">
        <v>4827</v>
      </c>
      <c r="E127" s="41"/>
      <c r="F127" s="41"/>
      <c r="G127" s="41">
        <v>1</v>
      </c>
      <c r="H127" s="41" t="s">
        <v>4454</v>
      </c>
      <c r="I127" s="44" t="s">
        <v>4452</v>
      </c>
      <c r="J127" s="41" t="s">
        <v>4453</v>
      </c>
      <c r="K127" s="45">
        <v>44712</v>
      </c>
      <c r="L127" s="46">
        <v>15983</v>
      </c>
      <c r="M127" s="41">
        <v>0</v>
      </c>
      <c r="N127" s="47">
        <v>9069445672</v>
      </c>
      <c r="O127" s="43" t="s">
        <v>8795</v>
      </c>
      <c r="P127" s="41" t="s">
        <v>8887</v>
      </c>
      <c r="Q127" s="41">
        <v>1</v>
      </c>
      <c r="R127" s="41">
        <v>0</v>
      </c>
      <c r="S127" s="41">
        <v>1</v>
      </c>
      <c r="T127" s="41">
        <v>0</v>
      </c>
      <c r="U127" s="41"/>
      <c r="V127" s="41">
        <v>1</v>
      </c>
      <c r="W127" s="41">
        <v>1</v>
      </c>
      <c r="X127" s="41">
        <v>0</v>
      </c>
      <c r="Y127" s="41">
        <v>0</v>
      </c>
      <c r="Z127" s="41">
        <v>11</v>
      </c>
      <c r="AA127" s="41">
        <v>1</v>
      </c>
      <c r="AB127" s="42">
        <v>45875</v>
      </c>
      <c r="AC127" s="41">
        <v>1</v>
      </c>
      <c r="AD127" s="41"/>
      <c r="AE127" s="41"/>
      <c r="AF127" s="40"/>
    </row>
    <row r="128" spans="1:32" x14ac:dyDescent="0.3">
      <c r="A128" s="43" t="s">
        <v>4828</v>
      </c>
      <c r="B128" s="41" t="s">
        <v>4829</v>
      </c>
      <c r="C128" s="43" t="s">
        <v>4830</v>
      </c>
      <c r="D128" s="43" t="s">
        <v>4496</v>
      </c>
      <c r="E128" s="41"/>
      <c r="F128" s="41"/>
      <c r="G128" s="41">
        <v>1</v>
      </c>
      <c r="H128" s="41" t="s">
        <v>4454</v>
      </c>
      <c r="I128" s="44" t="s">
        <v>4452</v>
      </c>
      <c r="J128" s="41" t="s">
        <v>4453</v>
      </c>
      <c r="K128" s="45">
        <v>42089</v>
      </c>
      <c r="L128" s="46">
        <v>25910</v>
      </c>
      <c r="M128" s="41">
        <v>0</v>
      </c>
      <c r="N128" s="47">
        <v>9653118990</v>
      </c>
      <c r="O128" s="43" t="s">
        <v>8799</v>
      </c>
      <c r="P128" s="41" t="s">
        <v>8887</v>
      </c>
      <c r="Q128" s="41">
        <v>1</v>
      </c>
      <c r="R128" s="41">
        <v>0</v>
      </c>
      <c r="S128" s="41">
        <v>1</v>
      </c>
      <c r="T128" s="41">
        <v>0</v>
      </c>
      <c r="U128" s="41"/>
      <c r="V128" s="41">
        <v>1</v>
      </c>
      <c r="W128" s="41">
        <v>1</v>
      </c>
      <c r="X128" s="41">
        <v>0</v>
      </c>
      <c r="Y128" s="41">
        <v>0</v>
      </c>
      <c r="Z128" s="41">
        <v>11</v>
      </c>
      <c r="AA128" s="41">
        <v>1</v>
      </c>
      <c r="AB128" s="42">
        <v>45875</v>
      </c>
      <c r="AC128" s="41">
        <v>1</v>
      </c>
      <c r="AD128" s="41"/>
      <c r="AE128" s="41"/>
      <c r="AF128" s="40"/>
    </row>
    <row r="129" spans="1:32" x14ac:dyDescent="0.3">
      <c r="A129" s="43" t="s">
        <v>4831</v>
      </c>
      <c r="B129" s="41" t="s">
        <v>4829</v>
      </c>
      <c r="C129" s="43" t="s">
        <v>4832</v>
      </c>
      <c r="D129" s="43" t="s">
        <v>4496</v>
      </c>
      <c r="E129" s="41"/>
      <c r="F129" s="41"/>
      <c r="G129" s="41">
        <v>1</v>
      </c>
      <c r="H129" s="41" t="s">
        <v>4454</v>
      </c>
      <c r="I129" s="44" t="s">
        <v>4452</v>
      </c>
      <c r="J129" s="41" t="s">
        <v>4453</v>
      </c>
      <c r="K129" s="45">
        <v>42089</v>
      </c>
      <c r="L129" s="46">
        <v>22942</v>
      </c>
      <c r="M129" s="41">
        <v>0</v>
      </c>
      <c r="N129" s="47">
        <v>0</v>
      </c>
      <c r="O129" s="43" t="s">
        <v>8799</v>
      </c>
      <c r="P129" s="41" t="s">
        <v>8887</v>
      </c>
      <c r="Q129" s="41">
        <v>1</v>
      </c>
      <c r="R129" s="41">
        <v>0</v>
      </c>
      <c r="S129" s="41">
        <v>1</v>
      </c>
      <c r="T129" s="41">
        <v>0</v>
      </c>
      <c r="U129" s="41"/>
      <c r="V129" s="41">
        <v>1</v>
      </c>
      <c r="W129" s="41">
        <v>1</v>
      </c>
      <c r="X129" s="41">
        <v>0</v>
      </c>
      <c r="Y129" s="41">
        <v>0</v>
      </c>
      <c r="Z129" s="41">
        <v>11</v>
      </c>
      <c r="AA129" s="41">
        <v>1</v>
      </c>
      <c r="AB129" s="42">
        <v>45875</v>
      </c>
      <c r="AC129" s="41">
        <v>1</v>
      </c>
      <c r="AD129" s="41"/>
      <c r="AE129" s="41"/>
      <c r="AF129" s="40"/>
    </row>
    <row r="130" spans="1:32" x14ac:dyDescent="0.3">
      <c r="A130" s="43" t="s">
        <v>4833</v>
      </c>
      <c r="B130" s="41" t="s">
        <v>4834</v>
      </c>
      <c r="C130" s="43" t="s">
        <v>4513</v>
      </c>
      <c r="D130" s="43" t="s">
        <v>4835</v>
      </c>
      <c r="E130" s="41"/>
      <c r="F130" s="41"/>
      <c r="G130" s="41">
        <v>1</v>
      </c>
      <c r="H130" s="41" t="s">
        <v>4451</v>
      </c>
      <c r="I130" s="44" t="s">
        <v>4452</v>
      </c>
      <c r="J130" s="41" t="s">
        <v>4453</v>
      </c>
      <c r="K130" s="45">
        <v>42282</v>
      </c>
      <c r="L130" s="46">
        <v>26255</v>
      </c>
      <c r="M130" s="41">
        <v>0</v>
      </c>
      <c r="N130" s="47">
        <v>9498195443</v>
      </c>
      <c r="O130" s="43" t="s">
        <v>8800</v>
      </c>
      <c r="P130" s="41" t="s">
        <v>8887</v>
      </c>
      <c r="Q130" s="41">
        <v>1</v>
      </c>
      <c r="R130" s="41">
        <v>0</v>
      </c>
      <c r="S130" s="41">
        <v>1</v>
      </c>
      <c r="T130" s="41">
        <v>0</v>
      </c>
      <c r="U130" s="41"/>
      <c r="V130" s="41">
        <v>1</v>
      </c>
      <c r="W130" s="41">
        <v>1</v>
      </c>
      <c r="X130" s="41">
        <v>0</v>
      </c>
      <c r="Y130" s="41">
        <v>0</v>
      </c>
      <c r="Z130" s="41">
        <v>11</v>
      </c>
      <c r="AA130" s="41">
        <v>1</v>
      </c>
      <c r="AB130" s="42">
        <v>45875</v>
      </c>
      <c r="AC130" s="41">
        <v>1</v>
      </c>
      <c r="AD130" s="41"/>
      <c r="AE130" s="41"/>
      <c r="AF130" s="40"/>
    </row>
    <row r="131" spans="1:32" x14ac:dyDescent="0.3">
      <c r="A131" s="43" t="s">
        <v>4836</v>
      </c>
      <c r="B131" s="41" t="s">
        <v>4834</v>
      </c>
      <c r="C131" s="43" t="s">
        <v>4837</v>
      </c>
      <c r="D131" s="43" t="s">
        <v>4838</v>
      </c>
      <c r="E131" s="41"/>
      <c r="F131" s="41"/>
      <c r="G131" s="41">
        <v>1</v>
      </c>
      <c r="H131" s="41" t="s">
        <v>4454</v>
      </c>
      <c r="I131" s="44" t="s">
        <v>4452</v>
      </c>
      <c r="J131" s="41" t="s">
        <v>4453</v>
      </c>
      <c r="K131" s="45">
        <v>42067</v>
      </c>
      <c r="L131" s="46">
        <v>26100</v>
      </c>
      <c r="M131" s="41">
        <v>0</v>
      </c>
      <c r="N131" s="47">
        <v>9150494104</v>
      </c>
      <c r="O131" s="43" t="s">
        <v>8760</v>
      </c>
      <c r="P131" s="41" t="s">
        <v>8887</v>
      </c>
      <c r="Q131" s="41">
        <v>1</v>
      </c>
      <c r="R131" s="41">
        <v>0</v>
      </c>
      <c r="S131" s="41">
        <v>1</v>
      </c>
      <c r="T131" s="41">
        <v>0</v>
      </c>
      <c r="U131" s="41"/>
      <c r="V131" s="41">
        <v>1</v>
      </c>
      <c r="W131" s="41">
        <v>1</v>
      </c>
      <c r="X131" s="41">
        <v>0</v>
      </c>
      <c r="Y131" s="41">
        <v>0</v>
      </c>
      <c r="Z131" s="41">
        <v>11</v>
      </c>
      <c r="AA131" s="41">
        <v>1</v>
      </c>
      <c r="AB131" s="42">
        <v>45875</v>
      </c>
      <c r="AC131" s="41">
        <v>1</v>
      </c>
      <c r="AD131" s="41"/>
      <c r="AE131" s="41"/>
      <c r="AF131" s="40"/>
    </row>
    <row r="132" spans="1:32" x14ac:dyDescent="0.3">
      <c r="A132" s="43" t="s">
        <v>4839</v>
      </c>
      <c r="B132" s="41" t="s">
        <v>4834</v>
      </c>
      <c r="C132" s="43" t="s">
        <v>4840</v>
      </c>
      <c r="D132" s="43" t="s">
        <v>4835</v>
      </c>
      <c r="E132" s="41"/>
      <c r="F132" s="41"/>
      <c r="G132" s="41">
        <v>1</v>
      </c>
      <c r="H132" s="41" t="s">
        <v>4454</v>
      </c>
      <c r="I132" s="44" t="s">
        <v>4452</v>
      </c>
      <c r="J132" s="41" t="s">
        <v>4453</v>
      </c>
      <c r="K132" s="45">
        <v>42282</v>
      </c>
      <c r="L132" s="46">
        <v>27117</v>
      </c>
      <c r="M132" s="41">
        <v>0</v>
      </c>
      <c r="N132" s="47">
        <v>9055966126</v>
      </c>
      <c r="O132" s="43" t="s">
        <v>8800</v>
      </c>
      <c r="P132" s="41" t="s">
        <v>8887</v>
      </c>
      <c r="Q132" s="41">
        <v>1</v>
      </c>
      <c r="R132" s="41">
        <v>0</v>
      </c>
      <c r="S132" s="41">
        <v>1</v>
      </c>
      <c r="T132" s="41">
        <v>0</v>
      </c>
      <c r="U132" s="41"/>
      <c r="V132" s="41">
        <v>1</v>
      </c>
      <c r="W132" s="41">
        <v>1</v>
      </c>
      <c r="X132" s="41">
        <v>0</v>
      </c>
      <c r="Y132" s="41">
        <v>0</v>
      </c>
      <c r="Z132" s="41">
        <v>11</v>
      </c>
      <c r="AA132" s="41">
        <v>1</v>
      </c>
      <c r="AB132" s="42">
        <v>45875</v>
      </c>
      <c r="AC132" s="41">
        <v>1</v>
      </c>
      <c r="AD132" s="41"/>
      <c r="AE132" s="41"/>
      <c r="AF132" s="40"/>
    </row>
    <row r="133" spans="1:32" x14ac:dyDescent="0.3">
      <c r="A133" s="43" t="s">
        <v>4841</v>
      </c>
      <c r="B133" s="41" t="s">
        <v>4834</v>
      </c>
      <c r="C133" s="43" t="s">
        <v>4842</v>
      </c>
      <c r="D133" s="43" t="s">
        <v>4843</v>
      </c>
      <c r="E133" s="41"/>
      <c r="F133" s="41"/>
      <c r="G133" s="41">
        <v>1</v>
      </c>
      <c r="H133" s="41" t="s">
        <v>4451</v>
      </c>
      <c r="I133" s="44" t="s">
        <v>4452</v>
      </c>
      <c r="J133" s="41" t="s">
        <v>4453</v>
      </c>
      <c r="K133" s="45">
        <v>42075</v>
      </c>
      <c r="L133" s="46">
        <v>26338</v>
      </c>
      <c r="M133" s="41">
        <v>0</v>
      </c>
      <c r="N133" s="47">
        <v>9997238598</v>
      </c>
      <c r="O133" s="43" t="s">
        <v>8801</v>
      </c>
      <c r="P133" s="41" t="s">
        <v>8887</v>
      </c>
      <c r="Q133" s="41">
        <v>1</v>
      </c>
      <c r="R133" s="41">
        <v>0</v>
      </c>
      <c r="S133" s="41">
        <v>1</v>
      </c>
      <c r="T133" s="41">
        <v>0</v>
      </c>
      <c r="U133" s="41"/>
      <c r="V133" s="41">
        <v>1</v>
      </c>
      <c r="W133" s="41">
        <v>1</v>
      </c>
      <c r="X133" s="41">
        <v>0</v>
      </c>
      <c r="Y133" s="41">
        <v>0</v>
      </c>
      <c r="Z133" s="41">
        <v>11</v>
      </c>
      <c r="AA133" s="41">
        <v>1</v>
      </c>
      <c r="AB133" s="42">
        <v>45875</v>
      </c>
      <c r="AC133" s="41">
        <v>1</v>
      </c>
      <c r="AD133" s="41"/>
      <c r="AE133" s="41"/>
      <c r="AF133" s="40"/>
    </row>
    <row r="134" spans="1:32" x14ac:dyDescent="0.3">
      <c r="A134" s="43" t="s">
        <v>4844</v>
      </c>
      <c r="B134" s="41" t="s">
        <v>4834</v>
      </c>
      <c r="C134" s="43" t="s">
        <v>4845</v>
      </c>
      <c r="D134" s="43" t="s">
        <v>4595</v>
      </c>
      <c r="E134" s="41"/>
      <c r="F134" s="41"/>
      <c r="G134" s="41">
        <v>1</v>
      </c>
      <c r="H134" s="41" t="s">
        <v>4451</v>
      </c>
      <c r="I134" s="44" t="s">
        <v>4452</v>
      </c>
      <c r="J134" s="41" t="s">
        <v>4453</v>
      </c>
      <c r="K134" s="45">
        <v>43788</v>
      </c>
      <c r="L134" s="46">
        <v>39895</v>
      </c>
      <c r="M134" s="41">
        <v>0</v>
      </c>
      <c r="N134" s="47">
        <v>9086589582</v>
      </c>
      <c r="O134" s="43" t="s">
        <v>8776</v>
      </c>
      <c r="P134" s="41" t="s">
        <v>8887</v>
      </c>
      <c r="Q134" s="41">
        <v>1</v>
      </c>
      <c r="R134" s="41">
        <v>0</v>
      </c>
      <c r="S134" s="41">
        <v>1</v>
      </c>
      <c r="T134" s="41">
        <v>0</v>
      </c>
      <c r="U134" s="41"/>
      <c r="V134" s="41">
        <v>1</v>
      </c>
      <c r="W134" s="41">
        <v>1</v>
      </c>
      <c r="X134" s="41">
        <v>0</v>
      </c>
      <c r="Y134" s="41">
        <v>0</v>
      </c>
      <c r="Z134" s="41">
        <v>11</v>
      </c>
      <c r="AA134" s="41">
        <v>1</v>
      </c>
      <c r="AB134" s="42">
        <v>45875</v>
      </c>
      <c r="AC134" s="41">
        <v>1</v>
      </c>
      <c r="AD134" s="41"/>
      <c r="AE134" s="41"/>
      <c r="AF134" s="40"/>
    </row>
    <row r="135" spans="1:32" x14ac:dyDescent="0.3">
      <c r="A135" s="43" t="s">
        <v>4846</v>
      </c>
      <c r="B135" s="41" t="s">
        <v>4834</v>
      </c>
      <c r="C135" s="43" t="s">
        <v>4847</v>
      </c>
      <c r="D135" s="43" t="s">
        <v>4595</v>
      </c>
      <c r="E135" s="41"/>
      <c r="F135" s="41"/>
      <c r="G135" s="41">
        <v>1</v>
      </c>
      <c r="H135" s="41" t="s">
        <v>4451</v>
      </c>
      <c r="I135" s="44" t="s">
        <v>4452</v>
      </c>
      <c r="J135" s="41" t="s">
        <v>4453</v>
      </c>
      <c r="K135" s="45">
        <v>44510</v>
      </c>
      <c r="L135" s="46">
        <v>40666</v>
      </c>
      <c r="M135" s="41">
        <v>0</v>
      </c>
      <c r="N135" s="47">
        <v>9086589582</v>
      </c>
      <c r="O135" s="43" t="s">
        <v>8776</v>
      </c>
      <c r="P135" s="41" t="s">
        <v>8887</v>
      </c>
      <c r="Q135" s="41">
        <v>1</v>
      </c>
      <c r="R135" s="41">
        <v>0</v>
      </c>
      <c r="S135" s="41">
        <v>1</v>
      </c>
      <c r="T135" s="41">
        <v>0</v>
      </c>
      <c r="U135" s="41"/>
      <c r="V135" s="41">
        <v>1</v>
      </c>
      <c r="W135" s="41">
        <v>1</v>
      </c>
      <c r="X135" s="41">
        <v>0</v>
      </c>
      <c r="Y135" s="41">
        <v>0</v>
      </c>
      <c r="Z135" s="41">
        <v>11</v>
      </c>
      <c r="AA135" s="41">
        <v>1</v>
      </c>
      <c r="AB135" s="42">
        <v>45875</v>
      </c>
      <c r="AC135" s="41">
        <v>1</v>
      </c>
      <c r="AD135" s="41"/>
      <c r="AE135" s="41"/>
      <c r="AF135" s="40"/>
    </row>
    <row r="136" spans="1:32" x14ac:dyDescent="0.3">
      <c r="A136" s="43" t="s">
        <v>4848</v>
      </c>
      <c r="B136" s="41" t="s">
        <v>4834</v>
      </c>
      <c r="C136" s="43" t="s">
        <v>4849</v>
      </c>
      <c r="D136" s="43" t="s">
        <v>4850</v>
      </c>
      <c r="E136" s="41"/>
      <c r="F136" s="41"/>
      <c r="G136" s="41">
        <v>1</v>
      </c>
      <c r="H136" s="41" t="s">
        <v>4454</v>
      </c>
      <c r="I136" s="44" t="s">
        <v>4452</v>
      </c>
      <c r="J136" s="41" t="s">
        <v>4453</v>
      </c>
      <c r="K136" s="45">
        <v>39293</v>
      </c>
      <c r="L136" s="46">
        <v>27041</v>
      </c>
      <c r="M136" s="41">
        <v>0</v>
      </c>
      <c r="N136" s="47">
        <v>9086589582</v>
      </c>
      <c r="O136" s="43" t="s">
        <v>8780</v>
      </c>
      <c r="P136" s="41" t="s">
        <v>8887</v>
      </c>
      <c r="Q136" s="41">
        <v>1</v>
      </c>
      <c r="R136" s="41">
        <v>0</v>
      </c>
      <c r="S136" s="41">
        <v>1</v>
      </c>
      <c r="T136" s="41">
        <v>0</v>
      </c>
      <c r="U136" s="41"/>
      <c r="V136" s="41">
        <v>1</v>
      </c>
      <c r="W136" s="41">
        <v>1</v>
      </c>
      <c r="X136" s="41">
        <v>0</v>
      </c>
      <c r="Y136" s="41">
        <v>0</v>
      </c>
      <c r="Z136" s="41">
        <v>11</v>
      </c>
      <c r="AA136" s="41">
        <v>1</v>
      </c>
      <c r="AB136" s="42">
        <v>45875</v>
      </c>
      <c r="AC136" s="41">
        <v>1</v>
      </c>
      <c r="AD136" s="41"/>
      <c r="AE136" s="41"/>
      <c r="AF136" s="40"/>
    </row>
    <row r="137" spans="1:32" x14ac:dyDescent="0.3">
      <c r="A137" s="43" t="s">
        <v>4851</v>
      </c>
      <c r="B137" s="41" t="s">
        <v>4834</v>
      </c>
      <c r="C137" s="43" t="s">
        <v>4852</v>
      </c>
      <c r="D137" s="43" t="s">
        <v>4653</v>
      </c>
      <c r="E137" s="41"/>
      <c r="F137" s="41"/>
      <c r="G137" s="41">
        <v>2</v>
      </c>
      <c r="H137" s="41" t="s">
        <v>4454</v>
      </c>
      <c r="I137" s="44" t="s">
        <v>4452</v>
      </c>
      <c r="J137" s="41" t="s">
        <v>4453</v>
      </c>
      <c r="K137" s="45">
        <v>44084</v>
      </c>
      <c r="L137" s="45">
        <v>44084</v>
      </c>
      <c r="M137" s="41">
        <v>0</v>
      </c>
      <c r="N137" s="47">
        <v>0</v>
      </c>
      <c r="O137" s="43" t="s">
        <v>8773</v>
      </c>
      <c r="P137" s="41" t="s">
        <v>8887</v>
      </c>
      <c r="Q137" s="41">
        <v>1</v>
      </c>
      <c r="R137" s="41">
        <v>0</v>
      </c>
      <c r="S137" s="41">
        <v>1</v>
      </c>
      <c r="T137" s="41">
        <v>0</v>
      </c>
      <c r="U137" s="41"/>
      <c r="V137" s="41">
        <v>1</v>
      </c>
      <c r="W137" s="41">
        <v>1</v>
      </c>
      <c r="X137" s="41">
        <v>0</v>
      </c>
      <c r="Y137" s="41">
        <v>0</v>
      </c>
      <c r="Z137" s="41">
        <v>11</v>
      </c>
      <c r="AA137" s="41">
        <v>1</v>
      </c>
      <c r="AB137" s="42">
        <v>45875</v>
      </c>
      <c r="AC137" s="41">
        <v>1</v>
      </c>
      <c r="AD137" s="41"/>
      <c r="AE137" s="41"/>
      <c r="AF137" s="40"/>
    </row>
    <row r="138" spans="1:32" x14ac:dyDescent="0.3">
      <c r="A138" s="43" t="s">
        <v>4853</v>
      </c>
      <c r="B138" s="41" t="s">
        <v>4834</v>
      </c>
      <c r="C138" s="43" t="s">
        <v>4854</v>
      </c>
      <c r="D138" s="43" t="s">
        <v>4855</v>
      </c>
      <c r="E138" s="41"/>
      <c r="F138" s="41"/>
      <c r="G138" s="41">
        <v>1</v>
      </c>
      <c r="H138" s="41" t="s">
        <v>4451</v>
      </c>
      <c r="I138" s="44" t="s">
        <v>4452</v>
      </c>
      <c r="J138" s="41" t="s">
        <v>4453</v>
      </c>
      <c r="K138" s="45">
        <v>39191</v>
      </c>
      <c r="L138" s="46">
        <v>27970</v>
      </c>
      <c r="M138" s="41">
        <v>0</v>
      </c>
      <c r="N138" s="47">
        <v>9269924377</v>
      </c>
      <c r="O138" s="43" t="s">
        <v>8776</v>
      </c>
      <c r="P138" s="41" t="s">
        <v>8887</v>
      </c>
      <c r="Q138" s="41">
        <v>1</v>
      </c>
      <c r="R138" s="41">
        <v>0</v>
      </c>
      <c r="S138" s="41">
        <v>1</v>
      </c>
      <c r="T138" s="41">
        <v>0</v>
      </c>
      <c r="U138" s="41"/>
      <c r="V138" s="41">
        <v>1</v>
      </c>
      <c r="W138" s="41">
        <v>1</v>
      </c>
      <c r="X138" s="41">
        <v>0</v>
      </c>
      <c r="Y138" s="41">
        <v>0</v>
      </c>
      <c r="Z138" s="41">
        <v>11</v>
      </c>
      <c r="AA138" s="41">
        <v>1</v>
      </c>
      <c r="AB138" s="42">
        <v>45875</v>
      </c>
      <c r="AC138" s="41">
        <v>1</v>
      </c>
      <c r="AD138" s="41"/>
      <c r="AE138" s="41"/>
      <c r="AF138" s="40"/>
    </row>
    <row r="139" spans="1:32" x14ac:dyDescent="0.3">
      <c r="A139" s="43" t="s">
        <v>4856</v>
      </c>
      <c r="B139" s="41" t="s">
        <v>4834</v>
      </c>
      <c r="C139" s="43" t="s">
        <v>4857</v>
      </c>
      <c r="D139" s="43" t="s">
        <v>4858</v>
      </c>
      <c r="E139" s="41"/>
      <c r="F139" s="41"/>
      <c r="G139" s="41">
        <v>1</v>
      </c>
      <c r="H139" s="41" t="s">
        <v>4454</v>
      </c>
      <c r="I139" s="44" t="s">
        <v>4452</v>
      </c>
      <c r="J139" s="41" t="s">
        <v>4453</v>
      </c>
      <c r="K139" s="45">
        <v>44608</v>
      </c>
      <c r="L139" s="46">
        <v>28271</v>
      </c>
      <c r="M139" s="41">
        <v>0</v>
      </c>
      <c r="N139" s="47">
        <v>9069633452</v>
      </c>
      <c r="O139" s="43" t="s">
        <v>8759</v>
      </c>
      <c r="P139" s="41" t="s">
        <v>8887</v>
      </c>
      <c r="Q139" s="41">
        <v>1</v>
      </c>
      <c r="R139" s="41">
        <v>0</v>
      </c>
      <c r="S139" s="41">
        <v>1</v>
      </c>
      <c r="T139" s="41">
        <v>0</v>
      </c>
      <c r="U139" s="41"/>
      <c r="V139" s="41">
        <v>1</v>
      </c>
      <c r="W139" s="41">
        <v>1</v>
      </c>
      <c r="X139" s="41">
        <v>0</v>
      </c>
      <c r="Y139" s="41">
        <v>0</v>
      </c>
      <c r="Z139" s="41">
        <v>11</v>
      </c>
      <c r="AA139" s="41">
        <v>1</v>
      </c>
      <c r="AB139" s="42">
        <v>45875</v>
      </c>
      <c r="AC139" s="41">
        <v>1</v>
      </c>
      <c r="AD139" s="41"/>
      <c r="AE139" s="41"/>
      <c r="AF139" s="40"/>
    </row>
    <row r="140" spans="1:32" x14ac:dyDescent="0.3">
      <c r="A140" s="43" t="s">
        <v>4859</v>
      </c>
      <c r="B140" s="41" t="s">
        <v>4834</v>
      </c>
      <c r="C140" s="43" t="s">
        <v>4860</v>
      </c>
      <c r="D140" s="43" t="s">
        <v>4861</v>
      </c>
      <c r="E140" s="41"/>
      <c r="F140" s="41"/>
      <c r="G140" s="41">
        <v>1</v>
      </c>
      <c r="H140" s="41" t="s">
        <v>4454</v>
      </c>
      <c r="I140" s="44" t="s">
        <v>4452</v>
      </c>
      <c r="J140" s="41" t="s">
        <v>4453</v>
      </c>
      <c r="K140" s="45">
        <v>44608</v>
      </c>
      <c r="L140" s="46">
        <v>17977</v>
      </c>
      <c r="M140" s="41">
        <v>0</v>
      </c>
      <c r="N140" s="47">
        <v>9267605667</v>
      </c>
      <c r="O140" s="43" t="s">
        <v>8802</v>
      </c>
      <c r="P140" s="41" t="s">
        <v>8887</v>
      </c>
      <c r="Q140" s="41">
        <v>1</v>
      </c>
      <c r="R140" s="41">
        <v>0</v>
      </c>
      <c r="S140" s="41">
        <v>1</v>
      </c>
      <c r="T140" s="41">
        <v>0</v>
      </c>
      <c r="U140" s="41"/>
      <c r="V140" s="41">
        <v>1</v>
      </c>
      <c r="W140" s="41">
        <v>1</v>
      </c>
      <c r="X140" s="41">
        <v>0</v>
      </c>
      <c r="Y140" s="41">
        <v>0</v>
      </c>
      <c r="Z140" s="41">
        <v>11</v>
      </c>
      <c r="AA140" s="41">
        <v>1</v>
      </c>
      <c r="AB140" s="42">
        <v>45875</v>
      </c>
      <c r="AC140" s="41">
        <v>1</v>
      </c>
      <c r="AD140" s="41"/>
      <c r="AE140" s="41"/>
      <c r="AF140" s="40"/>
    </row>
    <row r="141" spans="1:32" x14ac:dyDescent="0.3">
      <c r="A141" s="43" t="s">
        <v>4862</v>
      </c>
      <c r="B141" s="41" t="s">
        <v>4834</v>
      </c>
      <c r="C141" s="43" t="s">
        <v>4671</v>
      </c>
      <c r="D141" s="43" t="s">
        <v>4861</v>
      </c>
      <c r="E141" s="41"/>
      <c r="F141" s="41"/>
      <c r="G141" s="41">
        <v>1</v>
      </c>
      <c r="H141" s="41" t="s">
        <v>4451</v>
      </c>
      <c r="I141" s="44" t="s">
        <v>4452</v>
      </c>
      <c r="J141" s="41" t="s">
        <v>4453</v>
      </c>
      <c r="K141" s="45">
        <v>44608</v>
      </c>
      <c r="L141" s="46">
        <v>27839</v>
      </c>
      <c r="M141" s="41">
        <v>0</v>
      </c>
      <c r="N141" s="47">
        <v>9208486900</v>
      </c>
      <c r="O141" s="43" t="s">
        <v>8802</v>
      </c>
      <c r="P141" s="41" t="s">
        <v>8887</v>
      </c>
      <c r="Q141" s="41">
        <v>1</v>
      </c>
      <c r="R141" s="41">
        <v>0</v>
      </c>
      <c r="S141" s="41">
        <v>1</v>
      </c>
      <c r="T141" s="41">
        <v>0</v>
      </c>
      <c r="U141" s="41"/>
      <c r="V141" s="41">
        <v>1</v>
      </c>
      <c r="W141" s="41">
        <v>1</v>
      </c>
      <c r="X141" s="41">
        <v>0</v>
      </c>
      <c r="Y141" s="41">
        <v>0</v>
      </c>
      <c r="Z141" s="41">
        <v>11</v>
      </c>
      <c r="AA141" s="41">
        <v>1</v>
      </c>
      <c r="AB141" s="42">
        <v>45875</v>
      </c>
      <c r="AC141" s="41">
        <v>1</v>
      </c>
      <c r="AD141" s="41"/>
      <c r="AE141" s="41"/>
      <c r="AF141" s="40"/>
    </row>
    <row r="142" spans="1:32" x14ac:dyDescent="0.3">
      <c r="A142" s="43" t="s">
        <v>4863</v>
      </c>
      <c r="B142" s="41" t="s">
        <v>4834</v>
      </c>
      <c r="C142" s="43" t="s">
        <v>4864</v>
      </c>
      <c r="D142" s="43" t="s">
        <v>4468</v>
      </c>
      <c r="E142" s="41"/>
      <c r="F142" s="41"/>
      <c r="G142" s="41">
        <v>1</v>
      </c>
      <c r="H142" s="41" t="s">
        <v>4454</v>
      </c>
      <c r="I142" s="44" t="s">
        <v>4452</v>
      </c>
      <c r="J142" s="41" t="s">
        <v>4453</v>
      </c>
      <c r="K142" s="45">
        <v>44707</v>
      </c>
      <c r="L142" s="46">
        <v>27753</v>
      </c>
      <c r="M142" s="41">
        <v>0</v>
      </c>
      <c r="N142" s="47">
        <v>0</v>
      </c>
      <c r="O142" s="43" t="s">
        <v>8765</v>
      </c>
      <c r="P142" s="41" t="s">
        <v>8887</v>
      </c>
      <c r="Q142" s="41">
        <v>1</v>
      </c>
      <c r="R142" s="41">
        <v>0</v>
      </c>
      <c r="S142" s="41">
        <v>1</v>
      </c>
      <c r="T142" s="41">
        <v>0</v>
      </c>
      <c r="U142" s="41"/>
      <c r="V142" s="41">
        <v>1</v>
      </c>
      <c r="W142" s="41">
        <v>1</v>
      </c>
      <c r="X142" s="41">
        <v>0</v>
      </c>
      <c r="Y142" s="41">
        <v>0</v>
      </c>
      <c r="Z142" s="41">
        <v>11</v>
      </c>
      <c r="AA142" s="41">
        <v>1</v>
      </c>
      <c r="AB142" s="42">
        <v>45875</v>
      </c>
      <c r="AC142" s="41">
        <v>1</v>
      </c>
      <c r="AD142" s="41"/>
      <c r="AE142" s="41"/>
      <c r="AF142" s="40"/>
    </row>
    <row r="143" spans="1:32" x14ac:dyDescent="0.3">
      <c r="A143" s="43" t="s">
        <v>4865</v>
      </c>
      <c r="B143" s="41" t="s">
        <v>4834</v>
      </c>
      <c r="C143" s="43" t="s">
        <v>4866</v>
      </c>
      <c r="D143" s="43" t="s">
        <v>4462</v>
      </c>
      <c r="E143" s="41"/>
      <c r="F143" s="41"/>
      <c r="G143" s="41">
        <v>1</v>
      </c>
      <c r="H143" s="41" t="s">
        <v>4451</v>
      </c>
      <c r="I143" s="44" t="s">
        <v>4452</v>
      </c>
      <c r="J143" s="41" t="s">
        <v>4453</v>
      </c>
      <c r="K143" s="45">
        <v>44581</v>
      </c>
      <c r="L143" s="46">
        <v>27615</v>
      </c>
      <c r="M143" s="41">
        <v>0</v>
      </c>
      <c r="N143" s="47">
        <v>0</v>
      </c>
      <c r="O143" s="43" t="s">
        <v>8765</v>
      </c>
      <c r="P143" s="41" t="s">
        <v>8887</v>
      </c>
      <c r="Q143" s="41">
        <v>1</v>
      </c>
      <c r="R143" s="41">
        <v>0</v>
      </c>
      <c r="S143" s="41">
        <v>1</v>
      </c>
      <c r="T143" s="41">
        <v>0</v>
      </c>
      <c r="U143" s="41"/>
      <c r="V143" s="41">
        <v>1</v>
      </c>
      <c r="W143" s="41">
        <v>1</v>
      </c>
      <c r="X143" s="41">
        <v>0</v>
      </c>
      <c r="Y143" s="41">
        <v>0</v>
      </c>
      <c r="Z143" s="41">
        <v>11</v>
      </c>
      <c r="AA143" s="41">
        <v>1</v>
      </c>
      <c r="AB143" s="42">
        <v>45875</v>
      </c>
      <c r="AC143" s="41">
        <v>1</v>
      </c>
      <c r="AD143" s="41"/>
      <c r="AE143" s="41"/>
      <c r="AF143" s="40"/>
    </row>
    <row r="144" spans="1:32" x14ac:dyDescent="0.3">
      <c r="A144" s="43" t="s">
        <v>4867</v>
      </c>
      <c r="B144" s="41" t="s">
        <v>4834</v>
      </c>
      <c r="C144" s="43" t="s">
        <v>4868</v>
      </c>
      <c r="D144" s="43" t="s">
        <v>4532</v>
      </c>
      <c r="E144" s="41"/>
      <c r="F144" s="41"/>
      <c r="G144" s="41">
        <v>2</v>
      </c>
      <c r="H144" s="41" t="s">
        <v>4454</v>
      </c>
      <c r="I144" s="44" t="s">
        <v>4452</v>
      </c>
      <c r="J144" s="41" t="s">
        <v>4453</v>
      </c>
      <c r="K144" s="45">
        <v>44627</v>
      </c>
      <c r="L144" s="45">
        <v>44627</v>
      </c>
      <c r="M144" s="41">
        <v>0</v>
      </c>
      <c r="N144" s="47">
        <v>0</v>
      </c>
      <c r="O144" s="43" t="s">
        <v>8760</v>
      </c>
      <c r="P144" s="41" t="s">
        <v>8887</v>
      </c>
      <c r="Q144" s="41">
        <v>1</v>
      </c>
      <c r="R144" s="41">
        <v>0</v>
      </c>
      <c r="S144" s="41">
        <v>1</v>
      </c>
      <c r="T144" s="41">
        <v>0</v>
      </c>
      <c r="U144" s="41"/>
      <c r="V144" s="41">
        <v>1</v>
      </c>
      <c r="W144" s="41">
        <v>1</v>
      </c>
      <c r="X144" s="41">
        <v>0</v>
      </c>
      <c r="Y144" s="41">
        <v>0</v>
      </c>
      <c r="Z144" s="41">
        <v>11</v>
      </c>
      <c r="AA144" s="41">
        <v>1</v>
      </c>
      <c r="AB144" s="42">
        <v>45875</v>
      </c>
      <c r="AC144" s="41">
        <v>1</v>
      </c>
      <c r="AD144" s="41"/>
      <c r="AE144" s="41"/>
      <c r="AF144" s="40"/>
    </row>
    <row r="145" spans="1:32" x14ac:dyDescent="0.3">
      <c r="A145" s="43" t="s">
        <v>4869</v>
      </c>
      <c r="B145" s="41" t="s">
        <v>4834</v>
      </c>
      <c r="C145" s="43" t="s">
        <v>4870</v>
      </c>
      <c r="D145" s="43" t="s">
        <v>4532</v>
      </c>
      <c r="E145" s="41"/>
      <c r="F145" s="41"/>
      <c r="G145" s="41">
        <v>1</v>
      </c>
      <c r="H145" s="41" t="s">
        <v>4454</v>
      </c>
      <c r="I145" s="44" t="s">
        <v>4452</v>
      </c>
      <c r="J145" s="41" t="s">
        <v>4453</v>
      </c>
      <c r="K145" s="45">
        <v>44608</v>
      </c>
      <c r="L145" s="46">
        <v>36653</v>
      </c>
      <c r="M145" s="41">
        <v>0</v>
      </c>
      <c r="N145" s="47">
        <v>9279252725</v>
      </c>
      <c r="O145" s="43" t="s">
        <v>8760</v>
      </c>
      <c r="P145" s="41" t="s">
        <v>8887</v>
      </c>
      <c r="Q145" s="41">
        <v>1</v>
      </c>
      <c r="R145" s="41">
        <v>0</v>
      </c>
      <c r="S145" s="41">
        <v>1</v>
      </c>
      <c r="T145" s="41">
        <v>0</v>
      </c>
      <c r="U145" s="41"/>
      <c r="V145" s="41">
        <v>1</v>
      </c>
      <c r="W145" s="41">
        <v>1</v>
      </c>
      <c r="X145" s="41">
        <v>0</v>
      </c>
      <c r="Y145" s="41">
        <v>0</v>
      </c>
      <c r="Z145" s="41">
        <v>11</v>
      </c>
      <c r="AA145" s="41">
        <v>1</v>
      </c>
      <c r="AB145" s="42">
        <v>45875</v>
      </c>
      <c r="AC145" s="41">
        <v>1</v>
      </c>
      <c r="AD145" s="41"/>
      <c r="AE145" s="41"/>
      <c r="AF145" s="40"/>
    </row>
    <row r="146" spans="1:32" x14ac:dyDescent="0.3">
      <c r="A146" s="43" t="s">
        <v>4871</v>
      </c>
      <c r="B146" s="41" t="s">
        <v>4834</v>
      </c>
      <c r="C146" s="43" t="s">
        <v>4872</v>
      </c>
      <c r="D146" s="43" t="s">
        <v>4532</v>
      </c>
      <c r="E146" s="41"/>
      <c r="F146" s="41"/>
      <c r="G146" s="41">
        <v>2</v>
      </c>
      <c r="H146" s="41" t="s">
        <v>4454</v>
      </c>
      <c r="I146" s="44" t="s">
        <v>4452</v>
      </c>
      <c r="J146" s="41" t="s">
        <v>4453</v>
      </c>
      <c r="K146" s="45">
        <v>44784</v>
      </c>
      <c r="L146" s="45">
        <v>44784</v>
      </c>
      <c r="M146" s="41">
        <v>0</v>
      </c>
      <c r="N146" s="47">
        <v>0</v>
      </c>
      <c r="O146" s="43" t="s">
        <v>8760</v>
      </c>
      <c r="P146" s="41" t="s">
        <v>8887</v>
      </c>
      <c r="Q146" s="41">
        <v>1</v>
      </c>
      <c r="R146" s="41">
        <v>0</v>
      </c>
      <c r="S146" s="41">
        <v>1</v>
      </c>
      <c r="T146" s="41">
        <v>0</v>
      </c>
      <c r="U146" s="41"/>
      <c r="V146" s="41">
        <v>1</v>
      </c>
      <c r="W146" s="41">
        <v>1</v>
      </c>
      <c r="X146" s="41">
        <v>0</v>
      </c>
      <c r="Y146" s="41">
        <v>0</v>
      </c>
      <c r="Z146" s="41">
        <v>11</v>
      </c>
      <c r="AA146" s="41">
        <v>1</v>
      </c>
      <c r="AB146" s="42">
        <v>45875</v>
      </c>
      <c r="AC146" s="41">
        <v>1</v>
      </c>
      <c r="AD146" s="41"/>
      <c r="AE146" s="41"/>
      <c r="AF146" s="40"/>
    </row>
    <row r="147" spans="1:32" x14ac:dyDescent="0.3">
      <c r="A147" s="43" t="s">
        <v>4873</v>
      </c>
      <c r="B147" s="41" t="s">
        <v>4834</v>
      </c>
      <c r="C147" s="43" t="s">
        <v>4874</v>
      </c>
      <c r="D147" s="43" t="s">
        <v>4532</v>
      </c>
      <c r="E147" s="41"/>
      <c r="F147" s="41"/>
      <c r="G147" s="41">
        <v>2</v>
      </c>
      <c r="H147" s="41" t="s">
        <v>4454</v>
      </c>
      <c r="I147" s="44" t="s">
        <v>4452</v>
      </c>
      <c r="J147" s="41" t="s">
        <v>4453</v>
      </c>
      <c r="K147" s="45">
        <v>44638</v>
      </c>
      <c r="L147" s="45">
        <v>44638</v>
      </c>
      <c r="M147" s="41">
        <v>0</v>
      </c>
      <c r="N147" s="47">
        <v>0</v>
      </c>
      <c r="O147" s="43" t="s">
        <v>8760</v>
      </c>
      <c r="P147" s="41" t="s">
        <v>8887</v>
      </c>
      <c r="Q147" s="41">
        <v>1</v>
      </c>
      <c r="R147" s="41">
        <v>0</v>
      </c>
      <c r="S147" s="41">
        <v>1</v>
      </c>
      <c r="T147" s="41">
        <v>0</v>
      </c>
      <c r="U147" s="41"/>
      <c r="V147" s="41">
        <v>1</v>
      </c>
      <c r="W147" s="41">
        <v>1</v>
      </c>
      <c r="X147" s="41">
        <v>0</v>
      </c>
      <c r="Y147" s="41">
        <v>0</v>
      </c>
      <c r="Z147" s="41">
        <v>11</v>
      </c>
      <c r="AA147" s="41">
        <v>1</v>
      </c>
      <c r="AB147" s="42">
        <v>45875</v>
      </c>
      <c r="AC147" s="41">
        <v>1</v>
      </c>
      <c r="AD147" s="41"/>
      <c r="AE147" s="41"/>
      <c r="AF147" s="40"/>
    </row>
    <row r="148" spans="1:32" x14ac:dyDescent="0.3">
      <c r="A148" s="43" t="s">
        <v>4875</v>
      </c>
      <c r="B148" s="41" t="s">
        <v>4876</v>
      </c>
      <c r="C148" s="43" t="s">
        <v>4877</v>
      </c>
      <c r="D148" s="43" t="s">
        <v>4878</v>
      </c>
      <c r="E148" s="41"/>
      <c r="F148" s="41"/>
      <c r="G148" s="41">
        <v>1</v>
      </c>
      <c r="H148" s="41" t="s">
        <v>4451</v>
      </c>
      <c r="I148" s="44" t="s">
        <v>4452</v>
      </c>
      <c r="J148" s="41" t="s">
        <v>4453</v>
      </c>
      <c r="K148" s="45">
        <v>41316</v>
      </c>
      <c r="L148" s="45">
        <v>41316</v>
      </c>
      <c r="M148" s="41">
        <v>0</v>
      </c>
      <c r="N148" s="47">
        <v>9394414696</v>
      </c>
      <c r="O148" s="43" t="s">
        <v>8779</v>
      </c>
      <c r="P148" s="41" t="s">
        <v>8887</v>
      </c>
      <c r="Q148" s="41">
        <v>1</v>
      </c>
      <c r="R148" s="41">
        <v>0</v>
      </c>
      <c r="S148" s="41">
        <v>1</v>
      </c>
      <c r="T148" s="41">
        <v>0</v>
      </c>
      <c r="U148" s="41"/>
      <c r="V148" s="41">
        <v>1</v>
      </c>
      <c r="W148" s="41">
        <v>1</v>
      </c>
      <c r="X148" s="41">
        <v>0</v>
      </c>
      <c r="Y148" s="41">
        <v>0</v>
      </c>
      <c r="Z148" s="41">
        <v>11</v>
      </c>
      <c r="AA148" s="41">
        <v>1</v>
      </c>
      <c r="AB148" s="42">
        <v>45875</v>
      </c>
      <c r="AC148" s="41">
        <v>1</v>
      </c>
      <c r="AD148" s="41"/>
      <c r="AE148" s="41"/>
      <c r="AF148" s="40"/>
    </row>
    <row r="149" spans="1:32" x14ac:dyDescent="0.3">
      <c r="A149" s="43" t="s">
        <v>4879</v>
      </c>
      <c r="B149" s="41" t="s">
        <v>4880</v>
      </c>
      <c r="C149" s="43" t="s">
        <v>4881</v>
      </c>
      <c r="D149" s="43" t="s">
        <v>4882</v>
      </c>
      <c r="E149" s="41"/>
      <c r="F149" s="41"/>
      <c r="G149" s="41">
        <v>1</v>
      </c>
      <c r="H149" s="41" t="s">
        <v>4454</v>
      </c>
      <c r="I149" s="44" t="s">
        <v>4452</v>
      </c>
      <c r="J149" s="41" t="s">
        <v>4453</v>
      </c>
      <c r="K149" s="45">
        <v>45070</v>
      </c>
      <c r="L149" s="46">
        <v>31125</v>
      </c>
      <c r="M149" s="41">
        <v>0</v>
      </c>
      <c r="N149" s="47">
        <v>9485903696</v>
      </c>
      <c r="O149" s="43" t="s">
        <v>8751</v>
      </c>
      <c r="P149" s="41" t="s">
        <v>8887</v>
      </c>
      <c r="Q149" s="41">
        <v>1</v>
      </c>
      <c r="R149" s="41">
        <v>0</v>
      </c>
      <c r="S149" s="41">
        <v>1</v>
      </c>
      <c r="T149" s="41">
        <v>0</v>
      </c>
      <c r="U149" s="41"/>
      <c r="V149" s="41">
        <v>1</v>
      </c>
      <c r="W149" s="41">
        <v>1</v>
      </c>
      <c r="X149" s="41">
        <v>0</v>
      </c>
      <c r="Y149" s="41">
        <v>0</v>
      </c>
      <c r="Z149" s="41">
        <v>11</v>
      </c>
      <c r="AA149" s="41">
        <v>1</v>
      </c>
      <c r="AB149" s="42">
        <v>45875</v>
      </c>
      <c r="AC149" s="41">
        <v>1</v>
      </c>
      <c r="AD149" s="41"/>
      <c r="AE149" s="41"/>
      <c r="AF149" s="40"/>
    </row>
    <row r="150" spans="1:32" x14ac:dyDescent="0.3">
      <c r="A150" s="43" t="s">
        <v>4883</v>
      </c>
      <c r="B150" s="41" t="s">
        <v>4880</v>
      </c>
      <c r="C150" s="43" t="s">
        <v>8980</v>
      </c>
      <c r="D150" s="43" t="s">
        <v>4595</v>
      </c>
      <c r="E150" s="41"/>
      <c r="F150" s="41"/>
      <c r="G150" s="41">
        <v>1</v>
      </c>
      <c r="H150" s="41" t="s">
        <v>4454</v>
      </c>
      <c r="I150" s="44" t="s">
        <v>4452</v>
      </c>
      <c r="J150" s="41" t="s">
        <v>4453</v>
      </c>
      <c r="K150" s="45">
        <v>44904</v>
      </c>
      <c r="L150" s="46">
        <v>21231</v>
      </c>
      <c r="M150" s="41">
        <v>0</v>
      </c>
      <c r="N150" s="47">
        <v>9105602568</v>
      </c>
      <c r="O150" s="43" t="s">
        <v>8751</v>
      </c>
      <c r="P150" s="41" t="s">
        <v>8887</v>
      </c>
      <c r="Q150" s="41">
        <v>1</v>
      </c>
      <c r="R150" s="41">
        <v>0</v>
      </c>
      <c r="S150" s="41">
        <v>1</v>
      </c>
      <c r="T150" s="41">
        <v>0</v>
      </c>
      <c r="U150" s="41"/>
      <c r="V150" s="41">
        <v>1</v>
      </c>
      <c r="W150" s="41">
        <v>1</v>
      </c>
      <c r="X150" s="41">
        <v>0</v>
      </c>
      <c r="Y150" s="41">
        <v>0</v>
      </c>
      <c r="Z150" s="41">
        <v>11</v>
      </c>
      <c r="AA150" s="41">
        <v>1</v>
      </c>
      <c r="AB150" s="42">
        <v>45875</v>
      </c>
      <c r="AC150" s="41">
        <v>1</v>
      </c>
      <c r="AD150" s="41"/>
      <c r="AE150" s="41"/>
      <c r="AF150" s="40"/>
    </row>
    <row r="151" spans="1:32" x14ac:dyDescent="0.3">
      <c r="A151" s="43" t="s">
        <v>4884</v>
      </c>
      <c r="B151" s="41" t="s">
        <v>4880</v>
      </c>
      <c r="C151" s="43" t="s">
        <v>4885</v>
      </c>
      <c r="D151" s="43" t="s">
        <v>4886</v>
      </c>
      <c r="E151" s="41"/>
      <c r="F151" s="41"/>
      <c r="G151" s="41">
        <v>1</v>
      </c>
      <c r="H151" s="41" t="s">
        <v>4451</v>
      </c>
      <c r="I151" s="44" t="s">
        <v>4452</v>
      </c>
      <c r="J151" s="41" t="s">
        <v>4453</v>
      </c>
      <c r="K151" s="45">
        <v>44904</v>
      </c>
      <c r="L151" s="46">
        <v>19675</v>
      </c>
      <c r="M151" s="41">
        <v>0</v>
      </c>
      <c r="N151" s="47">
        <v>9485903696</v>
      </c>
      <c r="O151" s="43" t="s">
        <v>8751</v>
      </c>
      <c r="P151" s="41" t="s">
        <v>8887</v>
      </c>
      <c r="Q151" s="41">
        <v>1</v>
      </c>
      <c r="R151" s="41">
        <v>0</v>
      </c>
      <c r="S151" s="41">
        <v>1</v>
      </c>
      <c r="T151" s="41">
        <v>0</v>
      </c>
      <c r="U151" s="41"/>
      <c r="V151" s="41">
        <v>1</v>
      </c>
      <c r="W151" s="41">
        <v>1</v>
      </c>
      <c r="X151" s="41">
        <v>0</v>
      </c>
      <c r="Y151" s="41">
        <v>0</v>
      </c>
      <c r="Z151" s="41">
        <v>11</v>
      </c>
      <c r="AA151" s="41">
        <v>1</v>
      </c>
      <c r="AB151" s="42">
        <v>45875</v>
      </c>
      <c r="AC151" s="41">
        <v>1</v>
      </c>
      <c r="AD151" s="41"/>
      <c r="AE151" s="41"/>
      <c r="AF151" s="40"/>
    </row>
    <row r="152" spans="1:32" x14ac:dyDescent="0.3">
      <c r="A152" s="43" t="s">
        <v>4887</v>
      </c>
      <c r="B152" s="41" t="s">
        <v>4888</v>
      </c>
      <c r="C152" s="43" t="s">
        <v>4889</v>
      </c>
      <c r="D152" s="43"/>
      <c r="E152" s="41"/>
      <c r="F152" s="41"/>
      <c r="G152" s="41">
        <v>2</v>
      </c>
      <c r="H152" s="41" t="s">
        <v>4454</v>
      </c>
      <c r="I152" s="44" t="s">
        <v>4452</v>
      </c>
      <c r="J152" s="41" t="s">
        <v>4453</v>
      </c>
      <c r="K152" s="45">
        <v>39188</v>
      </c>
      <c r="L152" s="45">
        <v>39188</v>
      </c>
      <c r="M152" s="41">
        <v>0</v>
      </c>
      <c r="N152" s="47">
        <v>0</v>
      </c>
      <c r="O152" s="48" t="s">
        <v>1614</v>
      </c>
      <c r="P152" s="41" t="s">
        <v>8887</v>
      </c>
      <c r="Q152" s="41">
        <v>1</v>
      </c>
      <c r="R152" s="41">
        <v>0</v>
      </c>
      <c r="S152" s="41">
        <v>1</v>
      </c>
      <c r="T152" s="41">
        <v>0</v>
      </c>
      <c r="U152" s="41"/>
      <c r="V152" s="41">
        <v>1</v>
      </c>
      <c r="W152" s="41">
        <v>1</v>
      </c>
      <c r="X152" s="41">
        <v>0</v>
      </c>
      <c r="Y152" s="41">
        <v>0</v>
      </c>
      <c r="Z152" s="41">
        <v>11</v>
      </c>
      <c r="AA152" s="41">
        <v>1</v>
      </c>
      <c r="AB152" s="42">
        <v>45875</v>
      </c>
      <c r="AC152" s="41">
        <v>1</v>
      </c>
      <c r="AD152" s="41"/>
      <c r="AE152" s="41"/>
      <c r="AF152" s="40"/>
    </row>
    <row r="153" spans="1:32" x14ac:dyDescent="0.3">
      <c r="A153" s="43" t="s">
        <v>4890</v>
      </c>
      <c r="B153" s="41" t="s">
        <v>4891</v>
      </c>
      <c r="C153" s="43" t="s">
        <v>4892</v>
      </c>
      <c r="D153" s="43"/>
      <c r="E153" s="41"/>
      <c r="F153" s="41"/>
      <c r="G153" s="41">
        <v>2</v>
      </c>
      <c r="H153" s="41" t="s">
        <v>4454</v>
      </c>
      <c r="I153" s="44" t="s">
        <v>4452</v>
      </c>
      <c r="J153" s="41" t="s">
        <v>4453</v>
      </c>
      <c r="K153" s="45">
        <v>39188</v>
      </c>
      <c r="L153" s="45">
        <v>39188</v>
      </c>
      <c r="M153" s="41">
        <v>0</v>
      </c>
      <c r="N153" s="47">
        <v>0</v>
      </c>
      <c r="O153" s="48" t="s">
        <v>1614</v>
      </c>
      <c r="P153" s="41" t="s">
        <v>8887</v>
      </c>
      <c r="Q153" s="41">
        <v>1</v>
      </c>
      <c r="R153" s="41">
        <v>0</v>
      </c>
      <c r="S153" s="41">
        <v>1</v>
      </c>
      <c r="T153" s="41">
        <v>0</v>
      </c>
      <c r="U153" s="41"/>
      <c r="V153" s="41">
        <v>1</v>
      </c>
      <c r="W153" s="41">
        <v>1</v>
      </c>
      <c r="X153" s="41">
        <v>0</v>
      </c>
      <c r="Y153" s="41">
        <v>0</v>
      </c>
      <c r="Z153" s="41">
        <v>11</v>
      </c>
      <c r="AA153" s="41">
        <v>1</v>
      </c>
      <c r="AB153" s="42">
        <v>45875</v>
      </c>
      <c r="AC153" s="41">
        <v>1</v>
      </c>
      <c r="AD153" s="41"/>
      <c r="AE153" s="41"/>
      <c r="AF153" s="40"/>
    </row>
    <row r="154" spans="1:32" x14ac:dyDescent="0.3">
      <c r="A154" s="43" t="s">
        <v>4893</v>
      </c>
      <c r="B154" s="41" t="s">
        <v>4894</v>
      </c>
      <c r="C154" s="43" t="s">
        <v>4895</v>
      </c>
      <c r="D154" s="43" t="s">
        <v>4510</v>
      </c>
      <c r="E154" s="41"/>
      <c r="F154" s="41"/>
      <c r="G154" s="41">
        <v>2</v>
      </c>
      <c r="H154" s="41" t="s">
        <v>4454</v>
      </c>
      <c r="I154" s="44" t="s">
        <v>4452</v>
      </c>
      <c r="J154" s="41" t="s">
        <v>4453</v>
      </c>
      <c r="K154" s="45">
        <v>43151</v>
      </c>
      <c r="L154" s="45">
        <v>43151</v>
      </c>
      <c r="M154" s="41">
        <v>0</v>
      </c>
      <c r="N154" s="47">
        <v>0</v>
      </c>
      <c r="O154" s="48" t="s">
        <v>1614</v>
      </c>
      <c r="P154" s="41" t="s">
        <v>8887</v>
      </c>
      <c r="Q154" s="41">
        <v>1</v>
      </c>
      <c r="R154" s="41">
        <v>0</v>
      </c>
      <c r="S154" s="41">
        <v>1</v>
      </c>
      <c r="T154" s="41">
        <v>0</v>
      </c>
      <c r="U154" s="41"/>
      <c r="V154" s="41">
        <v>1</v>
      </c>
      <c r="W154" s="41">
        <v>1</v>
      </c>
      <c r="X154" s="41">
        <v>0</v>
      </c>
      <c r="Y154" s="41">
        <v>0</v>
      </c>
      <c r="Z154" s="41">
        <v>11</v>
      </c>
      <c r="AA154" s="41">
        <v>1</v>
      </c>
      <c r="AB154" s="42">
        <v>45875</v>
      </c>
      <c r="AC154" s="41">
        <v>1</v>
      </c>
      <c r="AD154" s="41"/>
      <c r="AE154" s="41"/>
      <c r="AF154" s="40"/>
    </row>
    <row r="155" spans="1:32" x14ac:dyDescent="0.3">
      <c r="A155" s="43" t="s">
        <v>4896</v>
      </c>
      <c r="B155" s="41" t="s">
        <v>4897</v>
      </c>
      <c r="C155" s="43" t="s">
        <v>4898</v>
      </c>
      <c r="D155" s="43" t="s">
        <v>4899</v>
      </c>
      <c r="E155" s="41"/>
      <c r="F155" s="41"/>
      <c r="G155" s="41">
        <v>1</v>
      </c>
      <c r="H155" s="41" t="s">
        <v>4454</v>
      </c>
      <c r="I155" s="44" t="s">
        <v>4452</v>
      </c>
      <c r="J155" s="41" t="s">
        <v>4453</v>
      </c>
      <c r="K155" s="45">
        <v>44797</v>
      </c>
      <c r="L155" s="46">
        <v>20635</v>
      </c>
      <c r="M155" s="41">
        <v>0</v>
      </c>
      <c r="N155" s="47">
        <v>9192131300</v>
      </c>
      <c r="O155" s="43" t="s">
        <v>8803</v>
      </c>
      <c r="P155" s="41" t="s">
        <v>8887</v>
      </c>
      <c r="Q155" s="41">
        <v>1</v>
      </c>
      <c r="R155" s="41">
        <v>0</v>
      </c>
      <c r="S155" s="41">
        <v>1</v>
      </c>
      <c r="T155" s="41">
        <v>0</v>
      </c>
      <c r="U155" s="41"/>
      <c r="V155" s="41">
        <v>1</v>
      </c>
      <c r="W155" s="41">
        <v>1</v>
      </c>
      <c r="X155" s="41">
        <v>0</v>
      </c>
      <c r="Y155" s="41">
        <v>0</v>
      </c>
      <c r="Z155" s="41">
        <v>11</v>
      </c>
      <c r="AA155" s="41">
        <v>1</v>
      </c>
      <c r="AB155" s="42">
        <v>45875</v>
      </c>
      <c r="AC155" s="41">
        <v>1</v>
      </c>
      <c r="AD155" s="41"/>
      <c r="AE155" s="41"/>
      <c r="AF155" s="40"/>
    </row>
    <row r="156" spans="1:32" x14ac:dyDescent="0.3">
      <c r="A156" s="43" t="s">
        <v>4900</v>
      </c>
      <c r="B156" s="41" t="s">
        <v>4901</v>
      </c>
      <c r="C156" s="43" t="s">
        <v>4902</v>
      </c>
      <c r="D156" s="43" t="s">
        <v>4903</v>
      </c>
      <c r="E156" s="41"/>
      <c r="F156" s="41"/>
      <c r="G156" s="41">
        <v>1</v>
      </c>
      <c r="H156" s="41" t="s">
        <v>4454</v>
      </c>
      <c r="I156" s="44" t="s">
        <v>4452</v>
      </c>
      <c r="J156" s="41" t="s">
        <v>4453</v>
      </c>
      <c r="K156" s="45">
        <v>41694</v>
      </c>
      <c r="L156" s="46">
        <v>23328</v>
      </c>
      <c r="M156" s="41">
        <v>0</v>
      </c>
      <c r="N156" s="47">
        <v>0</v>
      </c>
      <c r="O156" s="43" t="s">
        <v>8756</v>
      </c>
      <c r="P156" s="41" t="s">
        <v>8887</v>
      </c>
      <c r="Q156" s="41">
        <v>1</v>
      </c>
      <c r="R156" s="41">
        <v>0</v>
      </c>
      <c r="S156" s="41">
        <v>1</v>
      </c>
      <c r="T156" s="41">
        <v>0</v>
      </c>
      <c r="U156" s="41"/>
      <c r="V156" s="41">
        <v>1</v>
      </c>
      <c r="W156" s="41">
        <v>1</v>
      </c>
      <c r="X156" s="41">
        <v>0</v>
      </c>
      <c r="Y156" s="41">
        <v>0</v>
      </c>
      <c r="Z156" s="41">
        <v>11</v>
      </c>
      <c r="AA156" s="41">
        <v>1</v>
      </c>
      <c r="AB156" s="42">
        <v>45875</v>
      </c>
      <c r="AC156" s="41">
        <v>1</v>
      </c>
      <c r="AD156" s="41"/>
      <c r="AE156" s="41"/>
      <c r="AF156" s="40"/>
    </row>
    <row r="157" spans="1:32" x14ac:dyDescent="0.3">
      <c r="A157" s="43" t="s">
        <v>4904</v>
      </c>
      <c r="B157" s="41" t="s">
        <v>4901</v>
      </c>
      <c r="C157" s="43" t="s">
        <v>4905</v>
      </c>
      <c r="D157" s="43"/>
      <c r="E157" s="41"/>
      <c r="F157" s="41"/>
      <c r="G157" s="41">
        <v>1</v>
      </c>
      <c r="H157" s="41" t="s">
        <v>4454</v>
      </c>
      <c r="I157" s="44" t="s">
        <v>4452</v>
      </c>
      <c r="J157" s="41" t="s">
        <v>4453</v>
      </c>
      <c r="K157" s="45">
        <v>39519</v>
      </c>
      <c r="L157" s="45">
        <v>39519</v>
      </c>
      <c r="M157" s="41">
        <v>0</v>
      </c>
      <c r="N157" s="47">
        <v>9069496713</v>
      </c>
      <c r="O157" s="43" t="s">
        <v>8756</v>
      </c>
      <c r="P157" s="41" t="s">
        <v>8887</v>
      </c>
      <c r="Q157" s="41">
        <v>1</v>
      </c>
      <c r="R157" s="41">
        <v>0</v>
      </c>
      <c r="S157" s="41">
        <v>1</v>
      </c>
      <c r="T157" s="41">
        <v>0</v>
      </c>
      <c r="U157" s="41"/>
      <c r="V157" s="41">
        <v>1</v>
      </c>
      <c r="W157" s="41">
        <v>1</v>
      </c>
      <c r="X157" s="41">
        <v>0</v>
      </c>
      <c r="Y157" s="41">
        <v>0</v>
      </c>
      <c r="Z157" s="41">
        <v>11</v>
      </c>
      <c r="AA157" s="41">
        <v>1</v>
      </c>
      <c r="AB157" s="42">
        <v>45875</v>
      </c>
      <c r="AC157" s="41">
        <v>1</v>
      </c>
      <c r="AD157" s="41"/>
      <c r="AE157" s="41"/>
      <c r="AF157" s="40"/>
    </row>
    <row r="158" spans="1:32" x14ac:dyDescent="0.3">
      <c r="A158" s="43" t="s">
        <v>4906</v>
      </c>
      <c r="B158" s="41" t="s">
        <v>4907</v>
      </c>
      <c r="C158" s="43" t="s">
        <v>4908</v>
      </c>
      <c r="D158" s="43"/>
      <c r="E158" s="41"/>
      <c r="F158" s="41"/>
      <c r="G158" s="41">
        <v>2</v>
      </c>
      <c r="H158" s="41" t="s">
        <v>4454</v>
      </c>
      <c r="I158" s="44" t="s">
        <v>4452</v>
      </c>
      <c r="J158" s="41" t="s">
        <v>4453</v>
      </c>
      <c r="K158" s="45">
        <v>42220</v>
      </c>
      <c r="L158" s="45">
        <v>42220</v>
      </c>
      <c r="M158" s="41">
        <v>0</v>
      </c>
      <c r="N158" s="47">
        <v>0</v>
      </c>
      <c r="O158" s="43" t="s">
        <v>8804</v>
      </c>
      <c r="P158" s="41" t="s">
        <v>8887</v>
      </c>
      <c r="Q158" s="41">
        <v>1</v>
      </c>
      <c r="R158" s="41">
        <v>0</v>
      </c>
      <c r="S158" s="41">
        <v>1</v>
      </c>
      <c r="T158" s="41">
        <v>0</v>
      </c>
      <c r="U158" s="41"/>
      <c r="V158" s="41">
        <v>1</v>
      </c>
      <c r="W158" s="41">
        <v>1</v>
      </c>
      <c r="X158" s="41">
        <v>0</v>
      </c>
      <c r="Y158" s="41">
        <v>0</v>
      </c>
      <c r="Z158" s="41">
        <v>11</v>
      </c>
      <c r="AA158" s="41">
        <v>1</v>
      </c>
      <c r="AB158" s="42">
        <v>45875</v>
      </c>
      <c r="AC158" s="41">
        <v>1</v>
      </c>
      <c r="AD158" s="41"/>
      <c r="AE158" s="41"/>
      <c r="AF158" s="40"/>
    </row>
    <row r="159" spans="1:32" x14ac:dyDescent="0.3">
      <c r="A159" s="43" t="s">
        <v>4909</v>
      </c>
      <c r="B159" s="41" t="s">
        <v>4910</v>
      </c>
      <c r="C159" s="43" t="s">
        <v>4911</v>
      </c>
      <c r="D159" s="43" t="s">
        <v>4912</v>
      </c>
      <c r="E159" s="41"/>
      <c r="F159" s="41"/>
      <c r="G159" s="41">
        <v>1</v>
      </c>
      <c r="H159" s="41" t="s">
        <v>4454</v>
      </c>
      <c r="I159" s="44" t="s">
        <v>4452</v>
      </c>
      <c r="J159" s="41" t="s">
        <v>4453</v>
      </c>
      <c r="K159" s="45">
        <v>41729</v>
      </c>
      <c r="L159" s="46">
        <v>31217</v>
      </c>
      <c r="M159" s="41">
        <v>0</v>
      </c>
      <c r="N159" s="47">
        <v>0</v>
      </c>
      <c r="O159" s="43" t="s">
        <v>8805</v>
      </c>
      <c r="P159" s="41" t="s">
        <v>8887</v>
      </c>
      <c r="Q159" s="41">
        <v>1</v>
      </c>
      <c r="R159" s="41">
        <v>0</v>
      </c>
      <c r="S159" s="41">
        <v>1</v>
      </c>
      <c r="T159" s="41">
        <v>0</v>
      </c>
      <c r="U159" s="41"/>
      <c r="V159" s="41">
        <v>1</v>
      </c>
      <c r="W159" s="41">
        <v>1</v>
      </c>
      <c r="X159" s="41">
        <v>0</v>
      </c>
      <c r="Y159" s="41">
        <v>0</v>
      </c>
      <c r="Z159" s="41">
        <v>11</v>
      </c>
      <c r="AA159" s="41">
        <v>1</v>
      </c>
      <c r="AB159" s="42">
        <v>45875</v>
      </c>
      <c r="AC159" s="41">
        <v>1</v>
      </c>
      <c r="AD159" s="41"/>
      <c r="AE159" s="41"/>
      <c r="AF159" s="40"/>
    </row>
    <row r="160" spans="1:32" x14ac:dyDescent="0.3">
      <c r="A160" s="43" t="s">
        <v>4913</v>
      </c>
      <c r="B160" s="41" t="s">
        <v>4910</v>
      </c>
      <c r="C160" s="43" t="s">
        <v>4914</v>
      </c>
      <c r="D160" s="43" t="s">
        <v>4811</v>
      </c>
      <c r="E160" s="41"/>
      <c r="F160" s="41"/>
      <c r="G160" s="41">
        <v>1</v>
      </c>
      <c r="H160" s="41" t="s">
        <v>4454</v>
      </c>
      <c r="I160" s="44" t="s">
        <v>4452</v>
      </c>
      <c r="J160" s="41" t="s">
        <v>4453</v>
      </c>
      <c r="K160" s="45">
        <v>39308</v>
      </c>
      <c r="L160" s="46">
        <v>23690</v>
      </c>
      <c r="M160" s="41">
        <v>0</v>
      </c>
      <c r="N160" s="47">
        <v>0</v>
      </c>
      <c r="O160" s="43" t="s">
        <v>8805</v>
      </c>
      <c r="P160" s="41" t="s">
        <v>8887</v>
      </c>
      <c r="Q160" s="41">
        <v>1</v>
      </c>
      <c r="R160" s="41">
        <v>0</v>
      </c>
      <c r="S160" s="41">
        <v>1</v>
      </c>
      <c r="T160" s="41">
        <v>0</v>
      </c>
      <c r="U160" s="41"/>
      <c r="V160" s="41">
        <v>1</v>
      </c>
      <c r="W160" s="41">
        <v>1</v>
      </c>
      <c r="X160" s="41">
        <v>0</v>
      </c>
      <c r="Y160" s="41">
        <v>0</v>
      </c>
      <c r="Z160" s="41">
        <v>11</v>
      </c>
      <c r="AA160" s="41">
        <v>1</v>
      </c>
      <c r="AB160" s="42">
        <v>45875</v>
      </c>
      <c r="AC160" s="41">
        <v>1</v>
      </c>
      <c r="AD160" s="41"/>
      <c r="AE160" s="41"/>
      <c r="AF160" s="40"/>
    </row>
    <row r="161" spans="1:32" x14ac:dyDescent="0.3">
      <c r="A161" s="43" t="s">
        <v>4915</v>
      </c>
      <c r="B161" s="41" t="s">
        <v>4910</v>
      </c>
      <c r="C161" s="43" t="s">
        <v>4916</v>
      </c>
      <c r="D161" s="43" t="s">
        <v>4811</v>
      </c>
      <c r="E161" s="41"/>
      <c r="F161" s="41"/>
      <c r="G161" s="41">
        <v>1</v>
      </c>
      <c r="H161" s="41" t="s">
        <v>4451</v>
      </c>
      <c r="I161" s="44" t="s">
        <v>4452</v>
      </c>
      <c r="J161" s="41" t="s">
        <v>4453</v>
      </c>
      <c r="K161" s="45">
        <v>41729</v>
      </c>
      <c r="L161" s="46">
        <v>31007</v>
      </c>
      <c r="M161" s="41">
        <v>0</v>
      </c>
      <c r="N161" s="47">
        <v>0</v>
      </c>
      <c r="O161" s="43" t="s">
        <v>8805</v>
      </c>
      <c r="P161" s="41" t="s">
        <v>8887</v>
      </c>
      <c r="Q161" s="41">
        <v>1</v>
      </c>
      <c r="R161" s="41">
        <v>0</v>
      </c>
      <c r="S161" s="41">
        <v>1</v>
      </c>
      <c r="T161" s="41">
        <v>0</v>
      </c>
      <c r="U161" s="41"/>
      <c r="V161" s="41">
        <v>1</v>
      </c>
      <c r="W161" s="41">
        <v>1</v>
      </c>
      <c r="X161" s="41">
        <v>0</v>
      </c>
      <c r="Y161" s="41">
        <v>0</v>
      </c>
      <c r="Z161" s="41">
        <v>11</v>
      </c>
      <c r="AA161" s="41">
        <v>1</v>
      </c>
      <c r="AB161" s="42">
        <v>45875</v>
      </c>
      <c r="AC161" s="41">
        <v>1</v>
      </c>
      <c r="AD161" s="41"/>
      <c r="AE161" s="41"/>
      <c r="AF161" s="40"/>
    </row>
    <row r="162" spans="1:32" x14ac:dyDescent="0.3">
      <c r="A162" s="43" t="s">
        <v>4917</v>
      </c>
      <c r="B162" s="41" t="s">
        <v>4910</v>
      </c>
      <c r="C162" s="43" t="s">
        <v>4918</v>
      </c>
      <c r="D162" s="43" t="s">
        <v>4811</v>
      </c>
      <c r="E162" s="41"/>
      <c r="F162" s="41"/>
      <c r="G162" s="41">
        <v>1</v>
      </c>
      <c r="H162" s="41" t="s">
        <v>4454</v>
      </c>
      <c r="I162" s="44" t="s">
        <v>4452</v>
      </c>
      <c r="J162" s="41" t="s">
        <v>4453</v>
      </c>
      <c r="K162" s="45">
        <v>41393</v>
      </c>
      <c r="L162" s="46">
        <v>31658</v>
      </c>
      <c r="M162" s="41">
        <v>0</v>
      </c>
      <c r="N162" s="47">
        <v>0</v>
      </c>
      <c r="O162" s="43" t="s">
        <v>8805</v>
      </c>
      <c r="P162" s="41" t="s">
        <v>8887</v>
      </c>
      <c r="Q162" s="41">
        <v>1</v>
      </c>
      <c r="R162" s="41">
        <v>0</v>
      </c>
      <c r="S162" s="41">
        <v>1</v>
      </c>
      <c r="T162" s="41">
        <v>0</v>
      </c>
      <c r="U162" s="41"/>
      <c r="V162" s="41">
        <v>1</v>
      </c>
      <c r="W162" s="41">
        <v>1</v>
      </c>
      <c r="X162" s="41">
        <v>0</v>
      </c>
      <c r="Y162" s="41">
        <v>0</v>
      </c>
      <c r="Z162" s="41">
        <v>11</v>
      </c>
      <c r="AA162" s="41">
        <v>1</v>
      </c>
      <c r="AB162" s="42">
        <v>45875</v>
      </c>
      <c r="AC162" s="41">
        <v>1</v>
      </c>
      <c r="AD162" s="41"/>
      <c r="AE162" s="41"/>
      <c r="AF162" s="40"/>
    </row>
    <row r="163" spans="1:32" x14ac:dyDescent="0.3">
      <c r="A163" s="43" t="s">
        <v>4919</v>
      </c>
      <c r="B163" s="41" t="s">
        <v>4920</v>
      </c>
      <c r="C163" s="43" t="s">
        <v>4921</v>
      </c>
      <c r="D163" s="43" t="s">
        <v>4510</v>
      </c>
      <c r="E163" s="41"/>
      <c r="F163" s="41"/>
      <c r="G163" s="41">
        <v>1</v>
      </c>
      <c r="H163" s="41" t="s">
        <v>4451</v>
      </c>
      <c r="I163" s="44" t="s">
        <v>4452</v>
      </c>
      <c r="J163" s="41" t="s">
        <v>4453</v>
      </c>
      <c r="K163" s="45">
        <v>44575</v>
      </c>
      <c r="L163" s="46">
        <v>22144</v>
      </c>
      <c r="M163" s="41">
        <v>0</v>
      </c>
      <c r="N163" s="47">
        <v>9354179585</v>
      </c>
      <c r="O163" s="43" t="s">
        <v>8751</v>
      </c>
      <c r="P163" s="41" t="s">
        <v>8887</v>
      </c>
      <c r="Q163" s="41">
        <v>1</v>
      </c>
      <c r="R163" s="41">
        <v>0</v>
      </c>
      <c r="S163" s="41">
        <v>1</v>
      </c>
      <c r="T163" s="41">
        <v>0</v>
      </c>
      <c r="U163" s="41"/>
      <c r="V163" s="41">
        <v>1</v>
      </c>
      <c r="W163" s="41">
        <v>1</v>
      </c>
      <c r="X163" s="41">
        <v>0</v>
      </c>
      <c r="Y163" s="41">
        <v>0</v>
      </c>
      <c r="Z163" s="41">
        <v>11</v>
      </c>
      <c r="AA163" s="41">
        <v>1</v>
      </c>
      <c r="AB163" s="42">
        <v>45875</v>
      </c>
      <c r="AC163" s="41">
        <v>1</v>
      </c>
      <c r="AD163" s="41"/>
      <c r="AE163" s="41"/>
      <c r="AF163" s="40"/>
    </row>
    <row r="164" spans="1:32" x14ac:dyDescent="0.3">
      <c r="A164" s="43" t="s">
        <v>4922</v>
      </c>
      <c r="B164" s="41" t="s">
        <v>4923</v>
      </c>
      <c r="C164" s="43" t="s">
        <v>4924</v>
      </c>
      <c r="D164" s="43" t="s">
        <v>4532</v>
      </c>
      <c r="E164" s="41"/>
      <c r="F164" s="41"/>
      <c r="G164" s="41">
        <v>1</v>
      </c>
      <c r="H164" s="41" t="s">
        <v>4454</v>
      </c>
      <c r="I164" s="44" t="s">
        <v>4452</v>
      </c>
      <c r="J164" s="41" t="s">
        <v>4453</v>
      </c>
      <c r="K164" s="45">
        <v>42969</v>
      </c>
      <c r="L164" s="46">
        <v>26031</v>
      </c>
      <c r="M164" s="41">
        <v>0</v>
      </c>
      <c r="N164" s="47">
        <v>0</v>
      </c>
      <c r="O164" s="43" t="s">
        <v>8806</v>
      </c>
      <c r="P164" s="41" t="s">
        <v>8887</v>
      </c>
      <c r="Q164" s="41">
        <v>1</v>
      </c>
      <c r="R164" s="41">
        <v>0</v>
      </c>
      <c r="S164" s="41">
        <v>1</v>
      </c>
      <c r="T164" s="41">
        <v>0</v>
      </c>
      <c r="U164" s="41"/>
      <c r="V164" s="41">
        <v>1</v>
      </c>
      <c r="W164" s="41">
        <v>1</v>
      </c>
      <c r="X164" s="41">
        <v>0</v>
      </c>
      <c r="Y164" s="41">
        <v>0</v>
      </c>
      <c r="Z164" s="41">
        <v>11</v>
      </c>
      <c r="AA164" s="41">
        <v>1</v>
      </c>
      <c r="AB164" s="42">
        <v>45875</v>
      </c>
      <c r="AC164" s="41">
        <v>1</v>
      </c>
      <c r="AD164" s="41"/>
      <c r="AE164" s="41"/>
      <c r="AF164" s="40"/>
    </row>
    <row r="165" spans="1:32" x14ac:dyDescent="0.3">
      <c r="A165" s="43" t="s">
        <v>4925</v>
      </c>
      <c r="B165" s="41" t="s">
        <v>4923</v>
      </c>
      <c r="C165" s="43" t="s">
        <v>4926</v>
      </c>
      <c r="D165" s="43" t="s">
        <v>4465</v>
      </c>
      <c r="E165" s="41"/>
      <c r="F165" s="41"/>
      <c r="G165" s="41">
        <v>2</v>
      </c>
      <c r="H165" s="41" t="s">
        <v>4454</v>
      </c>
      <c r="I165" s="44" t="s">
        <v>4452</v>
      </c>
      <c r="J165" s="41" t="s">
        <v>4453</v>
      </c>
      <c r="K165" s="45">
        <v>41736</v>
      </c>
      <c r="L165" s="45">
        <v>41736</v>
      </c>
      <c r="M165" s="41">
        <v>0</v>
      </c>
      <c r="N165" s="47">
        <v>0</v>
      </c>
      <c r="O165" s="43" t="s">
        <v>8806</v>
      </c>
      <c r="P165" s="41" t="s">
        <v>8887</v>
      </c>
      <c r="Q165" s="41">
        <v>1</v>
      </c>
      <c r="R165" s="41">
        <v>0</v>
      </c>
      <c r="S165" s="41">
        <v>1</v>
      </c>
      <c r="T165" s="41">
        <v>0</v>
      </c>
      <c r="U165" s="41"/>
      <c r="V165" s="41">
        <v>1</v>
      </c>
      <c r="W165" s="41">
        <v>1</v>
      </c>
      <c r="X165" s="41">
        <v>0</v>
      </c>
      <c r="Y165" s="41">
        <v>0</v>
      </c>
      <c r="Z165" s="41">
        <v>11</v>
      </c>
      <c r="AA165" s="41">
        <v>1</v>
      </c>
      <c r="AB165" s="42">
        <v>45875</v>
      </c>
      <c r="AC165" s="41">
        <v>1</v>
      </c>
      <c r="AD165" s="41"/>
      <c r="AE165" s="41"/>
      <c r="AF165" s="40"/>
    </row>
    <row r="166" spans="1:32" x14ac:dyDescent="0.3">
      <c r="A166" s="43" t="s">
        <v>4927</v>
      </c>
      <c r="B166" s="41" t="s">
        <v>4928</v>
      </c>
      <c r="C166" s="43" t="s">
        <v>4759</v>
      </c>
      <c r="D166" s="43" t="s">
        <v>4929</v>
      </c>
      <c r="E166" s="41"/>
      <c r="F166" s="41"/>
      <c r="G166" s="41">
        <v>1</v>
      </c>
      <c r="H166" s="41" t="s">
        <v>4454</v>
      </c>
      <c r="I166" s="44" t="s">
        <v>4452</v>
      </c>
      <c r="J166" s="41" t="s">
        <v>4453</v>
      </c>
      <c r="K166" s="45">
        <v>44539</v>
      </c>
      <c r="L166" s="46">
        <v>19264</v>
      </c>
      <c r="M166" s="41">
        <v>0</v>
      </c>
      <c r="N166" s="47">
        <v>9067092066</v>
      </c>
      <c r="O166" s="43" t="s">
        <v>8749</v>
      </c>
      <c r="P166" s="41" t="s">
        <v>8887</v>
      </c>
      <c r="Q166" s="41">
        <v>1</v>
      </c>
      <c r="R166" s="41">
        <v>0</v>
      </c>
      <c r="S166" s="41">
        <v>1</v>
      </c>
      <c r="T166" s="41">
        <v>0</v>
      </c>
      <c r="U166" s="41"/>
      <c r="V166" s="41">
        <v>1</v>
      </c>
      <c r="W166" s="41">
        <v>1</v>
      </c>
      <c r="X166" s="41">
        <v>0</v>
      </c>
      <c r="Y166" s="41">
        <v>0</v>
      </c>
      <c r="Z166" s="41">
        <v>11</v>
      </c>
      <c r="AA166" s="41">
        <v>1</v>
      </c>
      <c r="AB166" s="42">
        <v>45875</v>
      </c>
      <c r="AC166" s="41">
        <v>1</v>
      </c>
      <c r="AD166" s="41"/>
      <c r="AE166" s="41"/>
      <c r="AF166" s="40"/>
    </row>
    <row r="167" spans="1:32" x14ac:dyDescent="0.3">
      <c r="A167" s="43" t="s">
        <v>4930</v>
      </c>
      <c r="B167" s="41" t="s">
        <v>4931</v>
      </c>
      <c r="C167" s="43" t="s">
        <v>4932</v>
      </c>
      <c r="D167" s="43" t="s">
        <v>4681</v>
      </c>
      <c r="E167" s="41"/>
      <c r="F167" s="41"/>
      <c r="G167" s="41">
        <v>1</v>
      </c>
      <c r="H167" s="41" t="s">
        <v>4454</v>
      </c>
      <c r="I167" s="44" t="s">
        <v>4452</v>
      </c>
      <c r="J167" s="41" t="s">
        <v>4453</v>
      </c>
      <c r="K167" s="45">
        <v>44624</v>
      </c>
      <c r="L167" s="46">
        <v>23343</v>
      </c>
      <c r="M167" s="41">
        <v>0</v>
      </c>
      <c r="N167" s="47">
        <v>9756116827</v>
      </c>
      <c r="O167" s="43" t="s">
        <v>8807</v>
      </c>
      <c r="P167" s="41" t="s">
        <v>8887</v>
      </c>
      <c r="Q167" s="41">
        <v>1</v>
      </c>
      <c r="R167" s="41">
        <v>0</v>
      </c>
      <c r="S167" s="41">
        <v>1</v>
      </c>
      <c r="T167" s="41">
        <v>0</v>
      </c>
      <c r="U167" s="41"/>
      <c r="V167" s="41">
        <v>1</v>
      </c>
      <c r="W167" s="41">
        <v>1</v>
      </c>
      <c r="X167" s="41">
        <v>0</v>
      </c>
      <c r="Y167" s="41">
        <v>0</v>
      </c>
      <c r="Z167" s="41">
        <v>11</v>
      </c>
      <c r="AA167" s="41">
        <v>1</v>
      </c>
      <c r="AB167" s="42">
        <v>45875</v>
      </c>
      <c r="AC167" s="41">
        <v>1</v>
      </c>
      <c r="AD167" s="41"/>
      <c r="AE167" s="41"/>
      <c r="AF167" s="40"/>
    </row>
    <row r="168" spans="1:32" x14ac:dyDescent="0.3">
      <c r="A168" s="43" t="s">
        <v>4933</v>
      </c>
      <c r="B168" s="41" t="s">
        <v>4934</v>
      </c>
      <c r="C168" s="43" t="s">
        <v>4935</v>
      </c>
      <c r="D168" s="43" t="s">
        <v>4936</v>
      </c>
      <c r="E168" s="41"/>
      <c r="F168" s="41"/>
      <c r="G168" s="41">
        <v>1</v>
      </c>
      <c r="H168" s="41" t="s">
        <v>4454</v>
      </c>
      <c r="I168" s="44" t="s">
        <v>4452</v>
      </c>
      <c r="J168" s="41" t="s">
        <v>4453</v>
      </c>
      <c r="K168" s="45">
        <v>42145</v>
      </c>
      <c r="L168" s="46">
        <v>24562</v>
      </c>
      <c r="M168" s="41">
        <v>0</v>
      </c>
      <c r="N168" s="47">
        <v>9484774678</v>
      </c>
      <c r="O168" s="43" t="s">
        <v>8790</v>
      </c>
      <c r="P168" s="41" t="s">
        <v>8887</v>
      </c>
      <c r="Q168" s="41">
        <v>1</v>
      </c>
      <c r="R168" s="41">
        <v>0</v>
      </c>
      <c r="S168" s="41">
        <v>1</v>
      </c>
      <c r="T168" s="41">
        <v>0</v>
      </c>
      <c r="U168" s="41"/>
      <c r="V168" s="41">
        <v>1</v>
      </c>
      <c r="W168" s="41">
        <v>1</v>
      </c>
      <c r="X168" s="41">
        <v>0</v>
      </c>
      <c r="Y168" s="41">
        <v>0</v>
      </c>
      <c r="Z168" s="41">
        <v>11</v>
      </c>
      <c r="AA168" s="41">
        <v>1</v>
      </c>
      <c r="AB168" s="42">
        <v>45875</v>
      </c>
      <c r="AC168" s="41">
        <v>1</v>
      </c>
      <c r="AD168" s="41"/>
      <c r="AE168" s="41"/>
      <c r="AF168" s="40"/>
    </row>
    <row r="169" spans="1:32" x14ac:dyDescent="0.3">
      <c r="A169" s="43" t="s">
        <v>4937</v>
      </c>
      <c r="B169" s="41" t="s">
        <v>4938</v>
      </c>
      <c r="C169" s="43" t="s">
        <v>4939</v>
      </c>
      <c r="D169" s="43" t="s">
        <v>4532</v>
      </c>
      <c r="E169" s="41"/>
      <c r="F169" s="41"/>
      <c r="G169" s="41">
        <v>1</v>
      </c>
      <c r="H169" s="41" t="s">
        <v>4451</v>
      </c>
      <c r="I169" s="44" t="s">
        <v>4452</v>
      </c>
      <c r="J169" s="41" t="s">
        <v>4453</v>
      </c>
      <c r="K169" s="45">
        <v>44544</v>
      </c>
      <c r="L169" s="46">
        <v>21889</v>
      </c>
      <c r="M169" s="41">
        <v>0</v>
      </c>
      <c r="N169" s="47">
        <v>9975274874</v>
      </c>
      <c r="O169" s="43" t="s">
        <v>8808</v>
      </c>
      <c r="P169" s="41" t="s">
        <v>8887</v>
      </c>
      <c r="Q169" s="41">
        <v>1</v>
      </c>
      <c r="R169" s="41">
        <v>0</v>
      </c>
      <c r="S169" s="41">
        <v>1</v>
      </c>
      <c r="T169" s="41">
        <v>0</v>
      </c>
      <c r="U169" s="41"/>
      <c r="V169" s="41">
        <v>1</v>
      </c>
      <c r="W169" s="41">
        <v>1</v>
      </c>
      <c r="X169" s="41">
        <v>0</v>
      </c>
      <c r="Y169" s="41">
        <v>0</v>
      </c>
      <c r="Z169" s="41">
        <v>11</v>
      </c>
      <c r="AA169" s="41">
        <v>1</v>
      </c>
      <c r="AB169" s="42">
        <v>45875</v>
      </c>
      <c r="AC169" s="41">
        <v>1</v>
      </c>
      <c r="AD169" s="41"/>
      <c r="AE169" s="41"/>
      <c r="AF169" s="40"/>
    </row>
    <row r="170" spans="1:32" x14ac:dyDescent="0.3">
      <c r="A170" s="43" t="s">
        <v>4940</v>
      </c>
      <c r="B170" s="41" t="s">
        <v>4941</v>
      </c>
      <c r="C170" s="43" t="s">
        <v>4942</v>
      </c>
      <c r="D170" s="43" t="s">
        <v>4462</v>
      </c>
      <c r="E170" s="41"/>
      <c r="F170" s="41"/>
      <c r="G170" s="41">
        <v>1</v>
      </c>
      <c r="H170" s="41" t="s">
        <v>4454</v>
      </c>
      <c r="I170" s="44" t="s">
        <v>4452</v>
      </c>
      <c r="J170" s="41" t="s">
        <v>4453</v>
      </c>
      <c r="K170" s="45">
        <v>41848</v>
      </c>
      <c r="L170" s="46">
        <v>31795</v>
      </c>
      <c r="M170" s="41">
        <v>0</v>
      </c>
      <c r="N170" s="47">
        <v>9077511248</v>
      </c>
      <c r="O170" s="43" t="s">
        <v>8808</v>
      </c>
      <c r="P170" s="41" t="s">
        <v>8887</v>
      </c>
      <c r="Q170" s="41">
        <v>1</v>
      </c>
      <c r="R170" s="41">
        <v>0</v>
      </c>
      <c r="S170" s="41">
        <v>1</v>
      </c>
      <c r="T170" s="41">
        <v>0</v>
      </c>
      <c r="U170" s="41"/>
      <c r="V170" s="41">
        <v>1</v>
      </c>
      <c r="W170" s="41">
        <v>1</v>
      </c>
      <c r="X170" s="41">
        <v>0</v>
      </c>
      <c r="Y170" s="41">
        <v>0</v>
      </c>
      <c r="Z170" s="41">
        <v>11</v>
      </c>
      <c r="AA170" s="41">
        <v>1</v>
      </c>
      <c r="AB170" s="42">
        <v>45875</v>
      </c>
      <c r="AC170" s="41">
        <v>1</v>
      </c>
      <c r="AD170" s="41"/>
      <c r="AE170" s="41"/>
      <c r="AF170" s="40"/>
    </row>
    <row r="171" spans="1:32" x14ac:dyDescent="0.3">
      <c r="A171" s="43" t="s">
        <v>4943</v>
      </c>
      <c r="B171" s="41" t="s">
        <v>4944</v>
      </c>
      <c r="C171" s="43" t="s">
        <v>4945</v>
      </c>
      <c r="D171" s="43" t="s">
        <v>4481</v>
      </c>
      <c r="E171" s="41"/>
      <c r="F171" s="41"/>
      <c r="G171" s="41">
        <v>2</v>
      </c>
      <c r="H171" s="41" t="s">
        <v>4454</v>
      </c>
      <c r="I171" s="44" t="s">
        <v>4452</v>
      </c>
      <c r="J171" s="41" t="s">
        <v>4453</v>
      </c>
      <c r="K171" s="45">
        <v>42040</v>
      </c>
      <c r="L171" s="45">
        <v>42040</v>
      </c>
      <c r="M171" s="41">
        <v>0</v>
      </c>
      <c r="N171" s="47">
        <v>0</v>
      </c>
      <c r="O171" s="48" t="s">
        <v>1614</v>
      </c>
      <c r="P171" s="41" t="s">
        <v>8887</v>
      </c>
      <c r="Q171" s="41">
        <v>1</v>
      </c>
      <c r="R171" s="41">
        <v>0</v>
      </c>
      <c r="S171" s="41">
        <v>1</v>
      </c>
      <c r="T171" s="41">
        <v>0</v>
      </c>
      <c r="U171" s="41"/>
      <c r="V171" s="41">
        <v>1</v>
      </c>
      <c r="W171" s="41">
        <v>1</v>
      </c>
      <c r="X171" s="41">
        <v>0</v>
      </c>
      <c r="Y171" s="41">
        <v>0</v>
      </c>
      <c r="Z171" s="41">
        <v>11</v>
      </c>
      <c r="AA171" s="41">
        <v>1</v>
      </c>
      <c r="AB171" s="42">
        <v>45875</v>
      </c>
      <c r="AC171" s="41">
        <v>1</v>
      </c>
      <c r="AD171" s="41"/>
      <c r="AE171" s="41"/>
      <c r="AF171" s="40"/>
    </row>
    <row r="172" spans="1:32" x14ac:dyDescent="0.3">
      <c r="A172" s="43" t="s">
        <v>4946</v>
      </c>
      <c r="B172" s="41" t="s">
        <v>4947</v>
      </c>
      <c r="C172" s="43" t="s">
        <v>4923</v>
      </c>
      <c r="D172" s="43" t="s">
        <v>4948</v>
      </c>
      <c r="E172" s="41"/>
      <c r="F172" s="41"/>
      <c r="G172" s="41">
        <v>1</v>
      </c>
      <c r="H172" s="41" t="s">
        <v>4454</v>
      </c>
      <c r="I172" s="44" t="s">
        <v>4452</v>
      </c>
      <c r="J172" s="41" t="s">
        <v>4453</v>
      </c>
      <c r="K172" s="45">
        <v>44085</v>
      </c>
      <c r="L172" s="46">
        <v>20927</v>
      </c>
      <c r="M172" s="41">
        <v>0</v>
      </c>
      <c r="N172" s="47">
        <v>9655279172</v>
      </c>
      <c r="O172" s="43" t="s">
        <v>8760</v>
      </c>
      <c r="P172" s="41" t="s">
        <v>8887</v>
      </c>
      <c r="Q172" s="41">
        <v>1</v>
      </c>
      <c r="R172" s="41">
        <v>0</v>
      </c>
      <c r="S172" s="41">
        <v>1</v>
      </c>
      <c r="T172" s="41">
        <v>0</v>
      </c>
      <c r="U172" s="41"/>
      <c r="V172" s="41">
        <v>1</v>
      </c>
      <c r="W172" s="41">
        <v>1</v>
      </c>
      <c r="X172" s="41">
        <v>0</v>
      </c>
      <c r="Y172" s="41">
        <v>0</v>
      </c>
      <c r="Z172" s="41">
        <v>11</v>
      </c>
      <c r="AA172" s="41">
        <v>1</v>
      </c>
      <c r="AB172" s="42">
        <v>45875</v>
      </c>
      <c r="AC172" s="41">
        <v>1</v>
      </c>
      <c r="AD172" s="41"/>
      <c r="AE172" s="41"/>
      <c r="AF172" s="40"/>
    </row>
    <row r="173" spans="1:32" x14ac:dyDescent="0.3">
      <c r="A173" s="43" t="s">
        <v>4949</v>
      </c>
      <c r="B173" s="41" t="s">
        <v>4950</v>
      </c>
      <c r="C173" s="43" t="s">
        <v>4860</v>
      </c>
      <c r="D173" s="43" t="s">
        <v>4951</v>
      </c>
      <c r="E173" s="41"/>
      <c r="F173" s="41"/>
      <c r="G173" s="41">
        <v>1</v>
      </c>
      <c r="H173" s="41" t="s">
        <v>4454</v>
      </c>
      <c r="I173" s="44" t="s">
        <v>4452</v>
      </c>
      <c r="J173" s="41" t="s">
        <v>4453</v>
      </c>
      <c r="K173" s="45">
        <v>44938</v>
      </c>
      <c r="L173" s="46">
        <v>22973</v>
      </c>
      <c r="M173" s="41">
        <v>0</v>
      </c>
      <c r="N173" s="47">
        <v>9650681918</v>
      </c>
      <c r="O173" s="43" t="s">
        <v>8794</v>
      </c>
      <c r="P173" s="41" t="s">
        <v>8887</v>
      </c>
      <c r="Q173" s="41">
        <v>1</v>
      </c>
      <c r="R173" s="41">
        <v>0</v>
      </c>
      <c r="S173" s="41">
        <v>1</v>
      </c>
      <c r="T173" s="41">
        <v>0</v>
      </c>
      <c r="U173" s="41"/>
      <c r="V173" s="41">
        <v>1</v>
      </c>
      <c r="W173" s="41">
        <v>1</v>
      </c>
      <c r="X173" s="41">
        <v>0</v>
      </c>
      <c r="Y173" s="41">
        <v>0</v>
      </c>
      <c r="Z173" s="41">
        <v>11</v>
      </c>
      <c r="AA173" s="41">
        <v>1</v>
      </c>
      <c r="AB173" s="42">
        <v>45875</v>
      </c>
      <c r="AC173" s="41">
        <v>1</v>
      </c>
      <c r="AD173" s="41"/>
      <c r="AE173" s="41"/>
      <c r="AF173" s="40"/>
    </row>
    <row r="174" spans="1:32" x14ac:dyDescent="0.3">
      <c r="A174" s="43" t="s">
        <v>4952</v>
      </c>
      <c r="B174" s="41" t="s">
        <v>4950</v>
      </c>
      <c r="C174" s="43" t="s">
        <v>4697</v>
      </c>
      <c r="D174" s="43" t="s">
        <v>4953</v>
      </c>
      <c r="E174" s="41"/>
      <c r="F174" s="41"/>
      <c r="G174" s="41">
        <v>1</v>
      </c>
      <c r="H174" s="41" t="s">
        <v>4451</v>
      </c>
      <c r="I174" s="44" t="s">
        <v>4452</v>
      </c>
      <c r="J174" s="41" t="s">
        <v>4453</v>
      </c>
      <c r="K174" s="45">
        <v>44938</v>
      </c>
      <c r="L174" s="46">
        <v>20682</v>
      </c>
      <c r="M174" s="41">
        <v>0</v>
      </c>
      <c r="N174" s="47">
        <v>9650681918</v>
      </c>
      <c r="O174" s="43" t="s">
        <v>8794</v>
      </c>
      <c r="P174" s="41" t="s">
        <v>8887</v>
      </c>
      <c r="Q174" s="41">
        <v>1</v>
      </c>
      <c r="R174" s="41">
        <v>0</v>
      </c>
      <c r="S174" s="41">
        <v>1</v>
      </c>
      <c r="T174" s="41">
        <v>0</v>
      </c>
      <c r="U174" s="41"/>
      <c r="V174" s="41">
        <v>1</v>
      </c>
      <c r="W174" s="41">
        <v>1</v>
      </c>
      <c r="X174" s="41">
        <v>0</v>
      </c>
      <c r="Y174" s="41">
        <v>0</v>
      </c>
      <c r="Z174" s="41">
        <v>11</v>
      </c>
      <c r="AA174" s="41">
        <v>1</v>
      </c>
      <c r="AB174" s="42">
        <v>45875</v>
      </c>
      <c r="AC174" s="41">
        <v>1</v>
      </c>
      <c r="AD174" s="41"/>
      <c r="AE174" s="41"/>
      <c r="AF174" s="40"/>
    </row>
    <row r="175" spans="1:32" x14ac:dyDescent="0.3">
      <c r="A175" s="43" t="s">
        <v>4954</v>
      </c>
      <c r="B175" s="41" t="s">
        <v>4929</v>
      </c>
      <c r="C175" s="43" t="s">
        <v>4955</v>
      </c>
      <c r="D175" s="43" t="s">
        <v>4956</v>
      </c>
      <c r="E175" s="41"/>
      <c r="F175" s="41"/>
      <c r="G175" s="41">
        <v>1</v>
      </c>
      <c r="H175" s="41" t="s">
        <v>4451</v>
      </c>
      <c r="I175" s="44" t="s">
        <v>4452</v>
      </c>
      <c r="J175" s="41" t="s">
        <v>4453</v>
      </c>
      <c r="K175" s="45">
        <v>44546</v>
      </c>
      <c r="L175" s="46">
        <v>17611</v>
      </c>
      <c r="M175" s="41">
        <v>0</v>
      </c>
      <c r="N175" s="47">
        <v>9270442093</v>
      </c>
      <c r="O175" s="43" t="s">
        <v>8749</v>
      </c>
      <c r="P175" s="41" t="s">
        <v>8887</v>
      </c>
      <c r="Q175" s="41">
        <v>1</v>
      </c>
      <c r="R175" s="41">
        <v>0</v>
      </c>
      <c r="S175" s="41">
        <v>1</v>
      </c>
      <c r="T175" s="41">
        <v>0</v>
      </c>
      <c r="U175" s="41"/>
      <c r="V175" s="41">
        <v>1</v>
      </c>
      <c r="W175" s="41">
        <v>1</v>
      </c>
      <c r="X175" s="41">
        <v>0</v>
      </c>
      <c r="Y175" s="41">
        <v>0</v>
      </c>
      <c r="Z175" s="41">
        <v>11</v>
      </c>
      <c r="AA175" s="41">
        <v>1</v>
      </c>
      <c r="AB175" s="42">
        <v>45875</v>
      </c>
      <c r="AC175" s="41">
        <v>1</v>
      </c>
      <c r="AD175" s="41"/>
      <c r="AE175" s="41"/>
      <c r="AF175" s="40"/>
    </row>
    <row r="176" spans="1:32" x14ac:dyDescent="0.3">
      <c r="A176" s="43" t="s">
        <v>4957</v>
      </c>
      <c r="B176" s="41" t="s">
        <v>4958</v>
      </c>
      <c r="C176" s="43" t="s">
        <v>4959</v>
      </c>
      <c r="D176" s="43" t="s">
        <v>4960</v>
      </c>
      <c r="E176" s="41"/>
      <c r="F176" s="41"/>
      <c r="G176" s="41">
        <v>1</v>
      </c>
      <c r="H176" s="41" t="s">
        <v>4454</v>
      </c>
      <c r="I176" s="44" t="s">
        <v>4452</v>
      </c>
      <c r="J176" s="41" t="s">
        <v>4453</v>
      </c>
      <c r="K176" s="45">
        <v>43629</v>
      </c>
      <c r="L176" s="46">
        <v>23720</v>
      </c>
      <c r="M176" s="41">
        <v>0</v>
      </c>
      <c r="N176" s="47">
        <v>9662774329</v>
      </c>
      <c r="O176" s="43" t="s">
        <v>8756</v>
      </c>
      <c r="P176" s="41" t="s">
        <v>8887</v>
      </c>
      <c r="Q176" s="41">
        <v>1</v>
      </c>
      <c r="R176" s="41">
        <v>0</v>
      </c>
      <c r="S176" s="41">
        <v>1</v>
      </c>
      <c r="T176" s="41">
        <v>0</v>
      </c>
      <c r="U176" s="41"/>
      <c r="V176" s="41">
        <v>1</v>
      </c>
      <c r="W176" s="41">
        <v>1</v>
      </c>
      <c r="X176" s="41">
        <v>0</v>
      </c>
      <c r="Y176" s="41">
        <v>0</v>
      </c>
      <c r="Z176" s="41">
        <v>11</v>
      </c>
      <c r="AA176" s="41">
        <v>1</v>
      </c>
      <c r="AB176" s="42">
        <v>45875</v>
      </c>
      <c r="AC176" s="41">
        <v>1</v>
      </c>
      <c r="AD176" s="41"/>
      <c r="AE176" s="41"/>
      <c r="AF176" s="40"/>
    </row>
    <row r="177" spans="1:32" x14ac:dyDescent="0.3">
      <c r="A177" s="43" t="s">
        <v>4961</v>
      </c>
      <c r="B177" s="41" t="s">
        <v>4958</v>
      </c>
      <c r="C177" s="43" t="s">
        <v>4962</v>
      </c>
      <c r="D177" s="43" t="s">
        <v>4960</v>
      </c>
      <c r="E177" s="41"/>
      <c r="F177" s="41"/>
      <c r="G177" s="41">
        <v>1</v>
      </c>
      <c r="H177" s="41" t="s">
        <v>4451</v>
      </c>
      <c r="I177" s="44" t="s">
        <v>4452</v>
      </c>
      <c r="J177" s="41" t="s">
        <v>4453</v>
      </c>
      <c r="K177" s="45">
        <v>45338</v>
      </c>
      <c r="L177" s="46">
        <v>23062</v>
      </c>
      <c r="M177" s="41">
        <v>0</v>
      </c>
      <c r="N177" s="47">
        <v>9812846446</v>
      </c>
      <c r="O177" s="43" t="s">
        <v>8756</v>
      </c>
      <c r="P177" s="41" t="s">
        <v>8887</v>
      </c>
      <c r="Q177" s="41">
        <v>1</v>
      </c>
      <c r="R177" s="41">
        <v>0</v>
      </c>
      <c r="S177" s="41">
        <v>1</v>
      </c>
      <c r="T177" s="41">
        <v>0</v>
      </c>
      <c r="U177" s="41"/>
      <c r="V177" s="41">
        <v>1</v>
      </c>
      <c r="W177" s="41">
        <v>1</v>
      </c>
      <c r="X177" s="41">
        <v>0</v>
      </c>
      <c r="Y177" s="41">
        <v>0</v>
      </c>
      <c r="Z177" s="41">
        <v>11</v>
      </c>
      <c r="AA177" s="41">
        <v>1</v>
      </c>
      <c r="AB177" s="42">
        <v>45875</v>
      </c>
      <c r="AC177" s="41">
        <v>1</v>
      </c>
      <c r="AD177" s="41"/>
      <c r="AE177" s="41"/>
      <c r="AF177" s="40"/>
    </row>
    <row r="178" spans="1:32" x14ac:dyDescent="0.3">
      <c r="A178" s="43" t="s">
        <v>4963</v>
      </c>
      <c r="B178" s="41" t="s">
        <v>4958</v>
      </c>
      <c r="C178" s="43" t="s">
        <v>4964</v>
      </c>
      <c r="D178" s="43" t="s">
        <v>4965</v>
      </c>
      <c r="E178" s="41"/>
      <c r="F178" s="41"/>
      <c r="G178" s="41">
        <v>1</v>
      </c>
      <c r="H178" s="41" t="s">
        <v>4451</v>
      </c>
      <c r="I178" s="44" t="s">
        <v>4452</v>
      </c>
      <c r="J178" s="41" t="s">
        <v>4453</v>
      </c>
      <c r="K178" s="45">
        <v>45330</v>
      </c>
      <c r="L178" s="46">
        <v>34940</v>
      </c>
      <c r="M178" s="41">
        <v>0</v>
      </c>
      <c r="N178" s="47">
        <v>9812846446</v>
      </c>
      <c r="O178" s="43" t="s">
        <v>8756</v>
      </c>
      <c r="P178" s="41" t="s">
        <v>8887</v>
      </c>
      <c r="Q178" s="41">
        <v>1</v>
      </c>
      <c r="R178" s="41">
        <v>0</v>
      </c>
      <c r="S178" s="41">
        <v>1</v>
      </c>
      <c r="T178" s="41">
        <v>0</v>
      </c>
      <c r="U178" s="41"/>
      <c r="V178" s="41">
        <v>1</v>
      </c>
      <c r="W178" s="41">
        <v>1</v>
      </c>
      <c r="X178" s="41">
        <v>0</v>
      </c>
      <c r="Y178" s="41">
        <v>0</v>
      </c>
      <c r="Z178" s="41">
        <v>11</v>
      </c>
      <c r="AA178" s="41">
        <v>1</v>
      </c>
      <c r="AB178" s="42">
        <v>45875</v>
      </c>
      <c r="AC178" s="41">
        <v>1</v>
      </c>
      <c r="AD178" s="41"/>
      <c r="AE178" s="41"/>
      <c r="AF178" s="40"/>
    </row>
    <row r="179" spans="1:32" x14ac:dyDescent="0.3">
      <c r="A179" s="43" t="s">
        <v>4966</v>
      </c>
      <c r="B179" s="41" t="s">
        <v>4967</v>
      </c>
      <c r="C179" s="43" t="s">
        <v>4968</v>
      </c>
      <c r="D179" s="43" t="s">
        <v>4595</v>
      </c>
      <c r="E179" s="41"/>
      <c r="F179" s="41"/>
      <c r="G179" s="41">
        <v>1</v>
      </c>
      <c r="H179" s="41" t="s">
        <v>4454</v>
      </c>
      <c r="I179" s="44" t="s">
        <v>4452</v>
      </c>
      <c r="J179" s="41" t="s">
        <v>4453</v>
      </c>
      <c r="K179" s="45">
        <v>44655</v>
      </c>
      <c r="L179" s="46">
        <v>34538</v>
      </c>
      <c r="M179" s="41">
        <v>0</v>
      </c>
      <c r="N179" s="47">
        <v>9701934266</v>
      </c>
      <c r="O179" s="43" t="s">
        <v>8809</v>
      </c>
      <c r="P179" s="41" t="s">
        <v>8887</v>
      </c>
      <c r="Q179" s="41">
        <v>1</v>
      </c>
      <c r="R179" s="41">
        <v>0</v>
      </c>
      <c r="S179" s="41">
        <v>1</v>
      </c>
      <c r="T179" s="41">
        <v>0</v>
      </c>
      <c r="U179" s="41"/>
      <c r="V179" s="41">
        <v>1</v>
      </c>
      <c r="W179" s="41">
        <v>1</v>
      </c>
      <c r="X179" s="41">
        <v>0</v>
      </c>
      <c r="Y179" s="41">
        <v>0</v>
      </c>
      <c r="Z179" s="41">
        <v>11</v>
      </c>
      <c r="AA179" s="41">
        <v>1</v>
      </c>
      <c r="AB179" s="42">
        <v>45875</v>
      </c>
      <c r="AC179" s="41">
        <v>1</v>
      </c>
      <c r="AD179" s="41"/>
      <c r="AE179" s="41"/>
      <c r="AF179" s="40"/>
    </row>
    <row r="180" spans="1:32" x14ac:dyDescent="0.3">
      <c r="A180" s="43" t="s">
        <v>4969</v>
      </c>
      <c r="B180" s="41" t="s">
        <v>4970</v>
      </c>
      <c r="C180" s="43" t="s">
        <v>4971</v>
      </c>
      <c r="D180" s="43"/>
      <c r="E180" s="41"/>
      <c r="F180" s="41"/>
      <c r="G180" s="41">
        <v>2</v>
      </c>
      <c r="H180" s="41" t="s">
        <v>4451</v>
      </c>
      <c r="I180" s="44" t="s">
        <v>4452</v>
      </c>
      <c r="J180" s="41" t="s">
        <v>4453</v>
      </c>
      <c r="K180" s="45" t="s">
        <v>8740</v>
      </c>
      <c r="L180" s="45" t="s">
        <v>8740</v>
      </c>
      <c r="M180" s="41">
        <v>0</v>
      </c>
      <c r="N180" s="47">
        <v>0</v>
      </c>
      <c r="O180" s="43" t="s">
        <v>8756</v>
      </c>
      <c r="P180" s="41" t="s">
        <v>8887</v>
      </c>
      <c r="Q180" s="41">
        <v>1</v>
      </c>
      <c r="R180" s="41">
        <v>0</v>
      </c>
      <c r="S180" s="41">
        <v>1</v>
      </c>
      <c r="T180" s="41">
        <v>0</v>
      </c>
      <c r="U180" s="41"/>
      <c r="V180" s="41">
        <v>1</v>
      </c>
      <c r="W180" s="41">
        <v>1</v>
      </c>
      <c r="X180" s="41">
        <v>0</v>
      </c>
      <c r="Y180" s="41">
        <v>0</v>
      </c>
      <c r="Z180" s="41">
        <v>11</v>
      </c>
      <c r="AA180" s="41">
        <v>1</v>
      </c>
      <c r="AB180" s="42">
        <v>45875</v>
      </c>
      <c r="AC180" s="41">
        <v>1</v>
      </c>
      <c r="AD180" s="41"/>
      <c r="AE180" s="41"/>
      <c r="AF180" s="40"/>
    </row>
    <row r="181" spans="1:32" x14ac:dyDescent="0.3">
      <c r="A181" s="43" t="s">
        <v>4972</v>
      </c>
      <c r="B181" s="41" t="s">
        <v>4970</v>
      </c>
      <c r="C181" s="43" t="s">
        <v>4973</v>
      </c>
      <c r="D181" s="43" t="s">
        <v>4681</v>
      </c>
      <c r="E181" s="41"/>
      <c r="F181" s="41"/>
      <c r="G181" s="41">
        <v>2</v>
      </c>
      <c r="H181" s="41" t="s">
        <v>4451</v>
      </c>
      <c r="I181" s="44" t="s">
        <v>4452</v>
      </c>
      <c r="J181" s="41" t="s">
        <v>4453</v>
      </c>
      <c r="K181" s="45" t="s">
        <v>8740</v>
      </c>
      <c r="L181" s="46">
        <v>33938</v>
      </c>
      <c r="M181" s="41">
        <v>0</v>
      </c>
      <c r="N181" s="47">
        <v>0</v>
      </c>
      <c r="O181" s="43" t="s">
        <v>8756</v>
      </c>
      <c r="P181" s="41" t="s">
        <v>8887</v>
      </c>
      <c r="Q181" s="41">
        <v>1</v>
      </c>
      <c r="R181" s="41">
        <v>0</v>
      </c>
      <c r="S181" s="41">
        <v>1</v>
      </c>
      <c r="T181" s="41">
        <v>0</v>
      </c>
      <c r="U181" s="41"/>
      <c r="V181" s="41">
        <v>1</v>
      </c>
      <c r="W181" s="41">
        <v>1</v>
      </c>
      <c r="X181" s="41">
        <v>0</v>
      </c>
      <c r="Y181" s="41">
        <v>0</v>
      </c>
      <c r="Z181" s="41">
        <v>11</v>
      </c>
      <c r="AA181" s="41">
        <v>1</v>
      </c>
      <c r="AB181" s="42">
        <v>45875</v>
      </c>
      <c r="AC181" s="41">
        <v>1</v>
      </c>
      <c r="AD181" s="41"/>
      <c r="AE181" s="41"/>
      <c r="AF181" s="40"/>
    </row>
    <row r="182" spans="1:32" x14ac:dyDescent="0.3">
      <c r="A182" s="43" t="s">
        <v>4974</v>
      </c>
      <c r="B182" s="41" t="s">
        <v>4975</v>
      </c>
      <c r="C182" s="43" t="s">
        <v>4976</v>
      </c>
      <c r="D182" s="43" t="s">
        <v>4595</v>
      </c>
      <c r="E182" s="41"/>
      <c r="F182" s="41"/>
      <c r="G182" s="41">
        <v>1</v>
      </c>
      <c r="H182" s="41" t="s">
        <v>4454</v>
      </c>
      <c r="I182" s="44" t="s">
        <v>4452</v>
      </c>
      <c r="J182" s="41" t="s">
        <v>4453</v>
      </c>
      <c r="K182" s="45" t="s">
        <v>8741</v>
      </c>
      <c r="L182" s="45" t="s">
        <v>8741</v>
      </c>
      <c r="M182" s="41">
        <v>0</v>
      </c>
      <c r="N182" s="47">
        <v>0</v>
      </c>
      <c r="O182" s="43" t="s">
        <v>8779</v>
      </c>
      <c r="P182" s="41" t="s">
        <v>8887</v>
      </c>
      <c r="Q182" s="41">
        <v>1</v>
      </c>
      <c r="R182" s="41">
        <v>0</v>
      </c>
      <c r="S182" s="41">
        <v>1</v>
      </c>
      <c r="T182" s="41">
        <v>0</v>
      </c>
      <c r="U182" s="41"/>
      <c r="V182" s="41">
        <v>1</v>
      </c>
      <c r="W182" s="41">
        <v>1</v>
      </c>
      <c r="X182" s="41">
        <v>0</v>
      </c>
      <c r="Y182" s="41">
        <v>0</v>
      </c>
      <c r="Z182" s="41">
        <v>11</v>
      </c>
      <c r="AA182" s="41">
        <v>1</v>
      </c>
      <c r="AB182" s="42">
        <v>45875</v>
      </c>
      <c r="AC182" s="41">
        <v>1</v>
      </c>
      <c r="AD182" s="41"/>
      <c r="AE182" s="41"/>
      <c r="AF182" s="40"/>
    </row>
    <row r="183" spans="1:32" x14ac:dyDescent="0.3">
      <c r="A183" s="43" t="s">
        <v>4977</v>
      </c>
      <c r="B183" s="41" t="s">
        <v>4975</v>
      </c>
      <c r="C183" s="43" t="s">
        <v>4978</v>
      </c>
      <c r="D183" s="43" t="s">
        <v>4595</v>
      </c>
      <c r="E183" s="41"/>
      <c r="F183" s="41"/>
      <c r="G183" s="41">
        <v>1</v>
      </c>
      <c r="H183" s="41" t="s">
        <v>4451</v>
      </c>
      <c r="I183" s="44" t="s">
        <v>4452</v>
      </c>
      <c r="J183" s="41" t="s">
        <v>4453</v>
      </c>
      <c r="K183" s="45">
        <v>44782</v>
      </c>
      <c r="L183" s="46">
        <v>15707</v>
      </c>
      <c r="M183" s="41">
        <v>0</v>
      </c>
      <c r="N183" s="47">
        <v>9563855021</v>
      </c>
      <c r="O183" s="43" t="s">
        <v>8809</v>
      </c>
      <c r="P183" s="41" t="s">
        <v>8887</v>
      </c>
      <c r="Q183" s="41">
        <v>1</v>
      </c>
      <c r="R183" s="41">
        <v>0</v>
      </c>
      <c r="S183" s="41">
        <v>1</v>
      </c>
      <c r="T183" s="41">
        <v>0</v>
      </c>
      <c r="U183" s="41"/>
      <c r="V183" s="41">
        <v>1</v>
      </c>
      <c r="W183" s="41">
        <v>1</v>
      </c>
      <c r="X183" s="41">
        <v>0</v>
      </c>
      <c r="Y183" s="41">
        <v>0</v>
      </c>
      <c r="Z183" s="41">
        <v>11</v>
      </c>
      <c r="AA183" s="41">
        <v>1</v>
      </c>
      <c r="AB183" s="42">
        <v>45875</v>
      </c>
      <c r="AC183" s="41">
        <v>1</v>
      </c>
      <c r="AD183" s="41"/>
      <c r="AE183" s="41"/>
      <c r="AF183" s="40"/>
    </row>
    <row r="184" spans="1:32" x14ac:dyDescent="0.3">
      <c r="A184" s="43" t="s">
        <v>4979</v>
      </c>
      <c r="B184" s="41" t="s">
        <v>4975</v>
      </c>
      <c r="C184" s="43" t="s">
        <v>4980</v>
      </c>
      <c r="D184" s="43" t="s">
        <v>4595</v>
      </c>
      <c r="E184" s="41"/>
      <c r="F184" s="41"/>
      <c r="G184" s="41">
        <v>1</v>
      </c>
      <c r="H184" s="41" t="s">
        <v>4454</v>
      </c>
      <c r="I184" s="44" t="s">
        <v>4452</v>
      </c>
      <c r="J184" s="41" t="s">
        <v>4453</v>
      </c>
      <c r="K184" s="45" t="s">
        <v>8741</v>
      </c>
      <c r="L184" s="45" t="s">
        <v>8741</v>
      </c>
      <c r="M184" s="41">
        <v>0</v>
      </c>
      <c r="N184" s="47">
        <v>0</v>
      </c>
      <c r="O184" s="43" t="s">
        <v>8767</v>
      </c>
      <c r="P184" s="41" t="s">
        <v>8887</v>
      </c>
      <c r="Q184" s="41">
        <v>1</v>
      </c>
      <c r="R184" s="41">
        <v>0</v>
      </c>
      <c r="S184" s="41">
        <v>1</v>
      </c>
      <c r="T184" s="41">
        <v>0</v>
      </c>
      <c r="U184" s="41"/>
      <c r="V184" s="41">
        <v>1</v>
      </c>
      <c r="W184" s="41">
        <v>1</v>
      </c>
      <c r="X184" s="41">
        <v>0</v>
      </c>
      <c r="Y184" s="41">
        <v>0</v>
      </c>
      <c r="Z184" s="41">
        <v>11</v>
      </c>
      <c r="AA184" s="41">
        <v>1</v>
      </c>
      <c r="AB184" s="42">
        <v>45875</v>
      </c>
      <c r="AC184" s="41">
        <v>1</v>
      </c>
      <c r="AD184" s="41"/>
      <c r="AE184" s="41"/>
      <c r="AF184" s="40"/>
    </row>
    <row r="185" spans="1:32" x14ac:dyDescent="0.3">
      <c r="A185" s="43" t="s">
        <v>4981</v>
      </c>
      <c r="B185" s="41" t="s">
        <v>4982</v>
      </c>
      <c r="C185" s="43" t="s">
        <v>4983</v>
      </c>
      <c r="D185" s="43" t="s">
        <v>4984</v>
      </c>
      <c r="E185" s="41"/>
      <c r="F185" s="41"/>
      <c r="G185" s="41">
        <v>1</v>
      </c>
      <c r="H185" s="41" t="s">
        <v>4454</v>
      </c>
      <c r="I185" s="44" t="s">
        <v>4452</v>
      </c>
      <c r="J185" s="41" t="s">
        <v>4453</v>
      </c>
      <c r="K185" s="45" t="s">
        <v>8975</v>
      </c>
      <c r="L185" s="46">
        <v>31896</v>
      </c>
      <c r="M185" s="41">
        <v>0</v>
      </c>
      <c r="N185" s="47">
        <v>9358922997</v>
      </c>
      <c r="O185" s="43" t="s">
        <v>8769</v>
      </c>
      <c r="P185" s="41" t="s">
        <v>8887</v>
      </c>
      <c r="Q185" s="41">
        <v>1</v>
      </c>
      <c r="R185" s="41">
        <v>0</v>
      </c>
      <c r="S185" s="41">
        <v>1</v>
      </c>
      <c r="T185" s="41">
        <v>0</v>
      </c>
      <c r="U185" s="41"/>
      <c r="V185" s="41">
        <v>1</v>
      </c>
      <c r="W185" s="41">
        <v>1</v>
      </c>
      <c r="X185" s="41">
        <v>0</v>
      </c>
      <c r="Y185" s="41">
        <v>0</v>
      </c>
      <c r="Z185" s="41">
        <v>11</v>
      </c>
      <c r="AA185" s="41">
        <v>1</v>
      </c>
      <c r="AB185" s="42">
        <v>45875</v>
      </c>
      <c r="AC185" s="41">
        <v>1</v>
      </c>
      <c r="AD185" s="41"/>
      <c r="AE185" s="41"/>
      <c r="AF185" s="40"/>
    </row>
    <row r="186" spans="1:32" x14ac:dyDescent="0.3">
      <c r="A186" s="43" t="s">
        <v>4985</v>
      </c>
      <c r="B186" s="41" t="s">
        <v>4982</v>
      </c>
      <c r="C186" s="43" t="s">
        <v>4986</v>
      </c>
      <c r="D186" s="43" t="s">
        <v>4987</v>
      </c>
      <c r="E186" s="41"/>
      <c r="F186" s="41"/>
      <c r="G186" s="41">
        <v>1</v>
      </c>
      <c r="H186" s="41" t="s">
        <v>4454</v>
      </c>
      <c r="I186" s="44" t="s">
        <v>4452</v>
      </c>
      <c r="J186" s="41" t="s">
        <v>4453</v>
      </c>
      <c r="K186" s="45" t="s">
        <v>8745</v>
      </c>
      <c r="L186" s="46">
        <v>23609</v>
      </c>
      <c r="M186" s="41">
        <v>0</v>
      </c>
      <c r="N186" s="47">
        <v>9169327354</v>
      </c>
      <c r="O186" s="43" t="s">
        <v>8769</v>
      </c>
      <c r="P186" s="41" t="s">
        <v>8887</v>
      </c>
      <c r="Q186" s="41">
        <v>1</v>
      </c>
      <c r="R186" s="41">
        <v>0</v>
      </c>
      <c r="S186" s="41">
        <v>1</v>
      </c>
      <c r="T186" s="41">
        <v>0</v>
      </c>
      <c r="U186" s="41"/>
      <c r="V186" s="41">
        <v>1</v>
      </c>
      <c r="W186" s="41">
        <v>1</v>
      </c>
      <c r="X186" s="41">
        <v>0</v>
      </c>
      <c r="Y186" s="41">
        <v>0</v>
      </c>
      <c r="Z186" s="41">
        <v>11</v>
      </c>
      <c r="AA186" s="41">
        <v>1</v>
      </c>
      <c r="AB186" s="42">
        <v>45875</v>
      </c>
      <c r="AC186" s="41">
        <v>1</v>
      </c>
      <c r="AD186" s="41"/>
      <c r="AE186" s="41"/>
      <c r="AF186" s="40"/>
    </row>
    <row r="187" spans="1:32" x14ac:dyDescent="0.3">
      <c r="A187" s="43" t="s">
        <v>4988</v>
      </c>
      <c r="B187" s="41" t="s">
        <v>4989</v>
      </c>
      <c r="C187" s="43" t="s">
        <v>4986</v>
      </c>
      <c r="D187" s="43" t="s">
        <v>4521</v>
      </c>
      <c r="E187" s="41"/>
      <c r="F187" s="41"/>
      <c r="G187" s="41">
        <v>1</v>
      </c>
      <c r="H187" s="41" t="s">
        <v>4454</v>
      </c>
      <c r="I187" s="44" t="s">
        <v>4452</v>
      </c>
      <c r="J187" s="41" t="s">
        <v>4453</v>
      </c>
      <c r="K187" s="45">
        <v>44543</v>
      </c>
      <c r="L187" s="46">
        <v>15713</v>
      </c>
      <c r="M187" s="41">
        <v>0</v>
      </c>
      <c r="N187" s="47">
        <v>9813166752</v>
      </c>
      <c r="O187" s="43" t="s">
        <v>8749</v>
      </c>
      <c r="P187" s="41" t="s">
        <v>8887</v>
      </c>
      <c r="Q187" s="41">
        <v>1</v>
      </c>
      <c r="R187" s="41">
        <v>0</v>
      </c>
      <c r="S187" s="41">
        <v>1</v>
      </c>
      <c r="T187" s="41">
        <v>0</v>
      </c>
      <c r="U187" s="41"/>
      <c r="V187" s="41">
        <v>1</v>
      </c>
      <c r="W187" s="41">
        <v>1</v>
      </c>
      <c r="X187" s="41">
        <v>0</v>
      </c>
      <c r="Y187" s="41">
        <v>0</v>
      </c>
      <c r="Z187" s="41">
        <v>11</v>
      </c>
      <c r="AA187" s="41">
        <v>1</v>
      </c>
      <c r="AB187" s="42">
        <v>45875</v>
      </c>
      <c r="AC187" s="41">
        <v>1</v>
      </c>
      <c r="AD187" s="41"/>
      <c r="AE187" s="41"/>
      <c r="AF187" s="40"/>
    </row>
    <row r="188" spans="1:32" x14ac:dyDescent="0.3">
      <c r="A188" s="43" t="s">
        <v>4990</v>
      </c>
      <c r="B188" s="41" t="s">
        <v>4991</v>
      </c>
      <c r="C188" s="43" t="s">
        <v>4797</v>
      </c>
      <c r="D188" s="43"/>
      <c r="E188" s="41"/>
      <c r="F188" s="41"/>
      <c r="G188" s="41">
        <v>2</v>
      </c>
      <c r="H188" s="41" t="s">
        <v>4454</v>
      </c>
      <c r="I188" s="44" t="s">
        <v>4452</v>
      </c>
      <c r="J188" s="41" t="s">
        <v>4453</v>
      </c>
      <c r="K188" s="45" t="s">
        <v>8742</v>
      </c>
      <c r="L188" s="45" t="s">
        <v>8742</v>
      </c>
      <c r="M188" s="41">
        <v>0</v>
      </c>
      <c r="N188" s="47">
        <v>0</v>
      </c>
      <c r="O188" s="43" t="s">
        <v>8760</v>
      </c>
      <c r="P188" s="41" t="s">
        <v>8887</v>
      </c>
      <c r="Q188" s="41">
        <v>1</v>
      </c>
      <c r="R188" s="41">
        <v>0</v>
      </c>
      <c r="S188" s="41">
        <v>1</v>
      </c>
      <c r="T188" s="41">
        <v>0</v>
      </c>
      <c r="U188" s="41"/>
      <c r="V188" s="41">
        <v>1</v>
      </c>
      <c r="W188" s="41">
        <v>1</v>
      </c>
      <c r="X188" s="41">
        <v>0</v>
      </c>
      <c r="Y188" s="41">
        <v>0</v>
      </c>
      <c r="Z188" s="41">
        <v>11</v>
      </c>
      <c r="AA188" s="41">
        <v>1</v>
      </c>
      <c r="AB188" s="42">
        <v>45875</v>
      </c>
      <c r="AC188" s="41">
        <v>1</v>
      </c>
      <c r="AD188" s="41"/>
      <c r="AE188" s="41"/>
      <c r="AF188" s="40"/>
    </row>
    <row r="189" spans="1:32" x14ac:dyDescent="0.3">
      <c r="A189" s="43" t="s">
        <v>4992</v>
      </c>
      <c r="B189" s="41" t="s">
        <v>4993</v>
      </c>
      <c r="C189" s="43" t="s">
        <v>4994</v>
      </c>
      <c r="D189" s="43"/>
      <c r="E189" s="41"/>
      <c r="F189" s="41"/>
      <c r="G189" s="41">
        <v>2</v>
      </c>
      <c r="H189" s="41" t="s">
        <v>4454</v>
      </c>
      <c r="I189" s="44" t="s">
        <v>4452</v>
      </c>
      <c r="J189" s="41" t="s">
        <v>4453</v>
      </c>
      <c r="K189" s="45" t="s">
        <v>8743</v>
      </c>
      <c r="L189" s="45" t="s">
        <v>8743</v>
      </c>
      <c r="M189" s="41">
        <v>0</v>
      </c>
      <c r="N189" s="47">
        <v>0</v>
      </c>
      <c r="O189" s="48" t="s">
        <v>1614</v>
      </c>
      <c r="P189" s="41" t="s">
        <v>8887</v>
      </c>
      <c r="Q189" s="41">
        <v>1</v>
      </c>
      <c r="R189" s="41">
        <v>0</v>
      </c>
      <c r="S189" s="41">
        <v>1</v>
      </c>
      <c r="T189" s="41">
        <v>0</v>
      </c>
      <c r="U189" s="41"/>
      <c r="V189" s="41">
        <v>1</v>
      </c>
      <c r="W189" s="41">
        <v>1</v>
      </c>
      <c r="X189" s="41">
        <v>0</v>
      </c>
      <c r="Y189" s="41">
        <v>0</v>
      </c>
      <c r="Z189" s="41">
        <v>11</v>
      </c>
      <c r="AA189" s="41">
        <v>1</v>
      </c>
      <c r="AB189" s="42">
        <v>45875</v>
      </c>
      <c r="AC189" s="41">
        <v>1</v>
      </c>
      <c r="AD189" s="41"/>
      <c r="AE189" s="41"/>
      <c r="AF189" s="40"/>
    </row>
    <row r="190" spans="1:32" x14ac:dyDescent="0.3">
      <c r="A190" s="43" t="s">
        <v>4995</v>
      </c>
      <c r="B190" s="41" t="s">
        <v>4996</v>
      </c>
      <c r="C190" s="43" t="s">
        <v>4628</v>
      </c>
      <c r="D190" s="43" t="s">
        <v>4551</v>
      </c>
      <c r="E190" s="41"/>
      <c r="F190" s="41"/>
      <c r="G190" s="41">
        <v>1</v>
      </c>
      <c r="H190" s="41" t="s">
        <v>4454</v>
      </c>
      <c r="I190" s="44" t="s">
        <v>4452</v>
      </c>
      <c r="J190" s="41" t="s">
        <v>4453</v>
      </c>
      <c r="K190" s="45" t="s">
        <v>8976</v>
      </c>
      <c r="L190" s="46">
        <v>21068</v>
      </c>
      <c r="M190" s="41">
        <v>0</v>
      </c>
      <c r="N190" s="47">
        <v>9186707516</v>
      </c>
      <c r="O190" s="43" t="s">
        <v>8754</v>
      </c>
      <c r="P190" s="41" t="s">
        <v>8887</v>
      </c>
      <c r="Q190" s="41">
        <v>1</v>
      </c>
      <c r="R190" s="41">
        <v>0</v>
      </c>
      <c r="S190" s="41">
        <v>1</v>
      </c>
      <c r="T190" s="41">
        <v>0</v>
      </c>
      <c r="U190" s="41"/>
      <c r="V190" s="41">
        <v>1</v>
      </c>
      <c r="W190" s="41">
        <v>1</v>
      </c>
      <c r="X190" s="41">
        <v>0</v>
      </c>
      <c r="Y190" s="41">
        <v>0</v>
      </c>
      <c r="Z190" s="41">
        <v>11</v>
      </c>
      <c r="AA190" s="41">
        <v>1</v>
      </c>
      <c r="AB190" s="42">
        <v>45875</v>
      </c>
      <c r="AC190" s="41">
        <v>1</v>
      </c>
      <c r="AD190" s="41"/>
      <c r="AE190" s="41"/>
      <c r="AF190" s="40"/>
    </row>
    <row r="191" spans="1:32" x14ac:dyDescent="0.3">
      <c r="A191" s="43" t="s">
        <v>4997</v>
      </c>
      <c r="B191" s="41" t="s">
        <v>4996</v>
      </c>
      <c r="C191" s="43" t="s">
        <v>4998</v>
      </c>
      <c r="D191" s="43" t="s">
        <v>4521</v>
      </c>
      <c r="E191" s="41"/>
      <c r="F191" s="41"/>
      <c r="G191" s="41">
        <v>1</v>
      </c>
      <c r="H191" s="41" t="s">
        <v>4451</v>
      </c>
      <c r="I191" s="44" t="s">
        <v>4452</v>
      </c>
      <c r="J191" s="41" t="s">
        <v>4453</v>
      </c>
      <c r="K191" s="45" t="s">
        <v>8976</v>
      </c>
      <c r="L191" s="46">
        <v>19789</v>
      </c>
      <c r="M191" s="41">
        <v>0</v>
      </c>
      <c r="N191" s="47">
        <v>9169395134</v>
      </c>
      <c r="O191" s="43" t="s">
        <v>8754</v>
      </c>
      <c r="P191" s="41" t="s">
        <v>8887</v>
      </c>
      <c r="Q191" s="41">
        <v>1</v>
      </c>
      <c r="R191" s="41">
        <v>0</v>
      </c>
      <c r="S191" s="41">
        <v>1</v>
      </c>
      <c r="T191" s="41">
        <v>0</v>
      </c>
      <c r="U191" s="41"/>
      <c r="V191" s="41">
        <v>1</v>
      </c>
      <c r="W191" s="41">
        <v>1</v>
      </c>
      <c r="X191" s="41">
        <v>0</v>
      </c>
      <c r="Y191" s="41">
        <v>0</v>
      </c>
      <c r="Z191" s="41">
        <v>11</v>
      </c>
      <c r="AA191" s="41">
        <v>1</v>
      </c>
      <c r="AB191" s="42">
        <v>45875</v>
      </c>
      <c r="AC191" s="41">
        <v>1</v>
      </c>
      <c r="AD191" s="41"/>
      <c r="AE191" s="41"/>
      <c r="AF191" s="40"/>
    </row>
    <row r="192" spans="1:32" x14ac:dyDescent="0.3">
      <c r="A192" s="43" t="s">
        <v>4999</v>
      </c>
      <c r="B192" s="41" t="s">
        <v>5000</v>
      </c>
      <c r="C192" s="43" t="s">
        <v>5001</v>
      </c>
      <c r="D192" s="43" t="s">
        <v>4510</v>
      </c>
      <c r="E192" s="41"/>
      <c r="F192" s="41"/>
      <c r="G192" s="41">
        <v>1</v>
      </c>
      <c r="H192" s="41" t="s">
        <v>4451</v>
      </c>
      <c r="I192" s="44" t="s">
        <v>4452</v>
      </c>
      <c r="J192" s="41" t="s">
        <v>4453</v>
      </c>
      <c r="K192" s="45">
        <v>44600</v>
      </c>
      <c r="L192" s="46">
        <v>21998</v>
      </c>
      <c r="M192" s="41">
        <v>0</v>
      </c>
      <c r="N192" s="47">
        <v>9976918688</v>
      </c>
      <c r="O192" s="43" t="s">
        <v>8755</v>
      </c>
      <c r="P192" s="41" t="s">
        <v>8887</v>
      </c>
      <c r="Q192" s="41">
        <v>1</v>
      </c>
      <c r="R192" s="41">
        <v>0</v>
      </c>
      <c r="S192" s="41">
        <v>1</v>
      </c>
      <c r="T192" s="41">
        <v>0</v>
      </c>
      <c r="U192" s="41"/>
      <c r="V192" s="41">
        <v>1</v>
      </c>
      <c r="W192" s="41">
        <v>1</v>
      </c>
      <c r="X192" s="41">
        <v>0</v>
      </c>
      <c r="Y192" s="41">
        <v>0</v>
      </c>
      <c r="Z192" s="41">
        <v>11</v>
      </c>
      <c r="AA192" s="41">
        <v>1</v>
      </c>
      <c r="AB192" s="42">
        <v>45875</v>
      </c>
      <c r="AC192" s="41">
        <v>1</v>
      </c>
      <c r="AD192" s="41"/>
      <c r="AE192" s="41"/>
      <c r="AF192" s="40"/>
    </row>
    <row r="193" spans="1:32" x14ac:dyDescent="0.3">
      <c r="A193" s="43" t="s">
        <v>5002</v>
      </c>
      <c r="B193" s="41" t="s">
        <v>5000</v>
      </c>
      <c r="C193" s="43" t="s">
        <v>5003</v>
      </c>
      <c r="D193" s="43" t="s">
        <v>5004</v>
      </c>
      <c r="E193" s="41"/>
      <c r="F193" s="41"/>
      <c r="G193" s="41">
        <v>1</v>
      </c>
      <c r="H193" s="41" t="s">
        <v>4454</v>
      </c>
      <c r="I193" s="44" t="s">
        <v>4452</v>
      </c>
      <c r="J193" s="41" t="s">
        <v>4453</v>
      </c>
      <c r="K193" s="45">
        <v>44600</v>
      </c>
      <c r="L193" s="46">
        <v>24452</v>
      </c>
      <c r="M193" s="41">
        <v>0</v>
      </c>
      <c r="N193" s="47">
        <v>9189415100</v>
      </c>
      <c r="O193" s="43" t="s">
        <v>8755</v>
      </c>
      <c r="P193" s="41" t="s">
        <v>8887</v>
      </c>
      <c r="Q193" s="41">
        <v>1</v>
      </c>
      <c r="R193" s="41">
        <v>0</v>
      </c>
      <c r="S193" s="41">
        <v>1</v>
      </c>
      <c r="T193" s="41">
        <v>0</v>
      </c>
      <c r="U193" s="41"/>
      <c r="V193" s="41">
        <v>1</v>
      </c>
      <c r="W193" s="41">
        <v>1</v>
      </c>
      <c r="X193" s="41">
        <v>0</v>
      </c>
      <c r="Y193" s="41">
        <v>0</v>
      </c>
      <c r="Z193" s="41">
        <v>11</v>
      </c>
      <c r="AA193" s="41">
        <v>1</v>
      </c>
      <c r="AB193" s="42">
        <v>45875</v>
      </c>
      <c r="AC193" s="41">
        <v>1</v>
      </c>
      <c r="AD193" s="41"/>
      <c r="AE193" s="41"/>
      <c r="AF193" s="40"/>
    </row>
    <row r="194" spans="1:32" x14ac:dyDescent="0.3">
      <c r="A194" s="43" t="s">
        <v>5005</v>
      </c>
      <c r="B194" s="41" t="s">
        <v>5000</v>
      </c>
      <c r="C194" s="43" t="s">
        <v>5006</v>
      </c>
      <c r="D194" s="43" t="s">
        <v>5007</v>
      </c>
      <c r="E194" s="41"/>
      <c r="F194" s="41"/>
      <c r="G194" s="41">
        <v>1</v>
      </c>
      <c r="H194" s="41" t="s">
        <v>4451</v>
      </c>
      <c r="I194" s="44" t="s">
        <v>4452</v>
      </c>
      <c r="J194" s="41" t="s">
        <v>4453</v>
      </c>
      <c r="K194" s="45">
        <v>45236</v>
      </c>
      <c r="L194" s="46">
        <v>22384</v>
      </c>
      <c r="M194" s="41">
        <v>0</v>
      </c>
      <c r="N194" s="47">
        <v>9273573400</v>
      </c>
      <c r="O194" s="43" t="s">
        <v>8810</v>
      </c>
      <c r="P194" s="41" t="s">
        <v>8887</v>
      </c>
      <c r="Q194" s="41">
        <v>1</v>
      </c>
      <c r="R194" s="41">
        <v>0</v>
      </c>
      <c r="S194" s="41">
        <v>1</v>
      </c>
      <c r="T194" s="41">
        <v>0</v>
      </c>
      <c r="U194" s="41"/>
      <c r="V194" s="41">
        <v>1</v>
      </c>
      <c r="W194" s="41">
        <v>1</v>
      </c>
      <c r="X194" s="41">
        <v>0</v>
      </c>
      <c r="Y194" s="41">
        <v>0</v>
      </c>
      <c r="Z194" s="41">
        <v>11</v>
      </c>
      <c r="AA194" s="41">
        <v>1</v>
      </c>
      <c r="AB194" s="42">
        <v>45875</v>
      </c>
      <c r="AC194" s="41">
        <v>1</v>
      </c>
      <c r="AD194" s="41"/>
      <c r="AE194" s="41"/>
      <c r="AF194" s="40"/>
    </row>
    <row r="195" spans="1:32" x14ac:dyDescent="0.3">
      <c r="A195" s="43" t="s">
        <v>5008</v>
      </c>
      <c r="B195" s="41" t="s">
        <v>5000</v>
      </c>
      <c r="C195" s="43" t="s">
        <v>5009</v>
      </c>
      <c r="D195" s="43" t="s">
        <v>5004</v>
      </c>
      <c r="E195" s="41"/>
      <c r="F195" s="41"/>
      <c r="G195" s="41">
        <v>2</v>
      </c>
      <c r="H195" s="41" t="s">
        <v>4451</v>
      </c>
      <c r="I195" s="44" t="s">
        <v>4452</v>
      </c>
      <c r="J195" s="41" t="s">
        <v>4453</v>
      </c>
      <c r="K195" s="45">
        <v>42165</v>
      </c>
      <c r="L195" s="45">
        <v>42165</v>
      </c>
      <c r="M195" s="41">
        <v>0</v>
      </c>
      <c r="N195" s="47">
        <v>0</v>
      </c>
      <c r="O195" s="43" t="s">
        <v>8755</v>
      </c>
      <c r="P195" s="41" t="s">
        <v>8887</v>
      </c>
      <c r="Q195" s="41">
        <v>1</v>
      </c>
      <c r="R195" s="41">
        <v>0</v>
      </c>
      <c r="S195" s="41">
        <v>1</v>
      </c>
      <c r="T195" s="41">
        <v>0</v>
      </c>
      <c r="U195" s="41"/>
      <c r="V195" s="41">
        <v>1</v>
      </c>
      <c r="W195" s="41">
        <v>1</v>
      </c>
      <c r="X195" s="41">
        <v>0</v>
      </c>
      <c r="Y195" s="41">
        <v>0</v>
      </c>
      <c r="Z195" s="41">
        <v>11</v>
      </c>
      <c r="AA195" s="41">
        <v>1</v>
      </c>
      <c r="AB195" s="42">
        <v>45875</v>
      </c>
      <c r="AC195" s="41">
        <v>1</v>
      </c>
      <c r="AD195" s="41"/>
      <c r="AE195" s="41"/>
      <c r="AF195" s="40"/>
    </row>
    <row r="196" spans="1:32" x14ac:dyDescent="0.3">
      <c r="A196" s="43" t="s">
        <v>5010</v>
      </c>
      <c r="B196" s="41" t="s">
        <v>5011</v>
      </c>
      <c r="C196" s="43" t="s">
        <v>5012</v>
      </c>
      <c r="D196" s="43" t="s">
        <v>4532</v>
      </c>
      <c r="E196" s="41"/>
      <c r="F196" s="41"/>
      <c r="G196" s="41">
        <v>1</v>
      </c>
      <c r="H196" s="41" t="s">
        <v>4454</v>
      </c>
      <c r="I196" s="44" t="s">
        <v>4452</v>
      </c>
      <c r="J196" s="41" t="s">
        <v>4453</v>
      </c>
      <c r="K196" s="45">
        <v>44396</v>
      </c>
      <c r="L196" s="46">
        <v>35934</v>
      </c>
      <c r="M196" s="41">
        <v>0</v>
      </c>
      <c r="N196" s="47">
        <v>9358173785</v>
      </c>
      <c r="O196" s="43" t="s">
        <v>8756</v>
      </c>
      <c r="P196" s="41" t="s">
        <v>8887</v>
      </c>
      <c r="Q196" s="41">
        <v>1</v>
      </c>
      <c r="R196" s="41">
        <v>0</v>
      </c>
      <c r="S196" s="41">
        <v>1</v>
      </c>
      <c r="T196" s="41">
        <v>0</v>
      </c>
      <c r="U196" s="41"/>
      <c r="V196" s="41">
        <v>1</v>
      </c>
      <c r="W196" s="41">
        <v>1</v>
      </c>
      <c r="X196" s="41">
        <v>0</v>
      </c>
      <c r="Y196" s="41">
        <v>0</v>
      </c>
      <c r="Z196" s="41">
        <v>11</v>
      </c>
      <c r="AA196" s="41">
        <v>1</v>
      </c>
      <c r="AB196" s="42">
        <v>45875</v>
      </c>
      <c r="AC196" s="41">
        <v>1</v>
      </c>
      <c r="AD196" s="41"/>
      <c r="AE196" s="41"/>
      <c r="AF196" s="40"/>
    </row>
    <row r="197" spans="1:32" x14ac:dyDescent="0.3">
      <c r="A197" s="43" t="s">
        <v>5013</v>
      </c>
      <c r="B197" s="41" t="s">
        <v>5011</v>
      </c>
      <c r="C197" s="43" t="s">
        <v>5014</v>
      </c>
      <c r="D197" s="43" t="s">
        <v>4468</v>
      </c>
      <c r="E197" s="41"/>
      <c r="F197" s="41"/>
      <c r="G197" s="41">
        <v>1</v>
      </c>
      <c r="H197" s="41" t="s">
        <v>4451</v>
      </c>
      <c r="I197" s="44" t="s">
        <v>4452</v>
      </c>
      <c r="J197" s="41" t="s">
        <v>4453</v>
      </c>
      <c r="K197" s="45">
        <v>42740</v>
      </c>
      <c r="L197" s="46">
        <v>28301</v>
      </c>
      <c r="M197" s="41">
        <v>0</v>
      </c>
      <c r="N197" s="47">
        <v>0</v>
      </c>
      <c r="O197" s="43" t="s">
        <v>8780</v>
      </c>
      <c r="P197" s="41" t="s">
        <v>8887</v>
      </c>
      <c r="Q197" s="41">
        <v>1</v>
      </c>
      <c r="R197" s="41">
        <v>0</v>
      </c>
      <c r="S197" s="41">
        <v>1</v>
      </c>
      <c r="T197" s="41">
        <v>0</v>
      </c>
      <c r="U197" s="41"/>
      <c r="V197" s="41">
        <v>1</v>
      </c>
      <c r="W197" s="41">
        <v>1</v>
      </c>
      <c r="X197" s="41">
        <v>0</v>
      </c>
      <c r="Y197" s="41">
        <v>0</v>
      </c>
      <c r="Z197" s="41">
        <v>11</v>
      </c>
      <c r="AA197" s="41">
        <v>1</v>
      </c>
      <c r="AB197" s="42">
        <v>45875</v>
      </c>
      <c r="AC197" s="41">
        <v>1</v>
      </c>
      <c r="AD197" s="41"/>
      <c r="AE197" s="41"/>
      <c r="AF197" s="40"/>
    </row>
    <row r="198" spans="1:32" x14ac:dyDescent="0.3">
      <c r="A198" s="43" t="s">
        <v>5015</v>
      </c>
      <c r="B198" s="41" t="s">
        <v>5011</v>
      </c>
      <c r="C198" s="43" t="s">
        <v>5016</v>
      </c>
      <c r="D198" s="43" t="s">
        <v>5017</v>
      </c>
      <c r="E198" s="41"/>
      <c r="F198" s="41"/>
      <c r="G198" s="41">
        <v>1</v>
      </c>
      <c r="H198" s="41" t="s">
        <v>4454</v>
      </c>
      <c r="I198" s="44" t="s">
        <v>4452</v>
      </c>
      <c r="J198" s="41" t="s">
        <v>4453</v>
      </c>
      <c r="K198" s="45">
        <v>43606</v>
      </c>
      <c r="L198" s="46">
        <v>36641</v>
      </c>
      <c r="M198" s="41">
        <v>0</v>
      </c>
      <c r="N198" s="47">
        <v>9978323560</v>
      </c>
      <c r="O198" s="43" t="s">
        <v>8756</v>
      </c>
      <c r="P198" s="41" t="s">
        <v>8887</v>
      </c>
      <c r="Q198" s="41">
        <v>1</v>
      </c>
      <c r="R198" s="41">
        <v>0</v>
      </c>
      <c r="S198" s="41">
        <v>1</v>
      </c>
      <c r="T198" s="41">
        <v>0</v>
      </c>
      <c r="U198" s="41"/>
      <c r="V198" s="41">
        <v>1</v>
      </c>
      <c r="W198" s="41">
        <v>1</v>
      </c>
      <c r="X198" s="41">
        <v>0</v>
      </c>
      <c r="Y198" s="41">
        <v>0</v>
      </c>
      <c r="Z198" s="41">
        <v>11</v>
      </c>
      <c r="AA198" s="41">
        <v>1</v>
      </c>
      <c r="AB198" s="42">
        <v>45875</v>
      </c>
      <c r="AC198" s="41">
        <v>1</v>
      </c>
      <c r="AD198" s="41"/>
      <c r="AE198" s="41"/>
      <c r="AF198" s="40"/>
    </row>
    <row r="199" spans="1:32" x14ac:dyDescent="0.3">
      <c r="A199" s="43" t="s">
        <v>5018</v>
      </c>
      <c r="B199" s="41" t="s">
        <v>5011</v>
      </c>
      <c r="C199" s="43" t="s">
        <v>5019</v>
      </c>
      <c r="D199" s="43" t="s">
        <v>5017</v>
      </c>
      <c r="E199" s="41"/>
      <c r="F199" s="41"/>
      <c r="G199" s="41">
        <v>1</v>
      </c>
      <c r="H199" s="41" t="s">
        <v>4454</v>
      </c>
      <c r="I199" s="44" t="s">
        <v>4452</v>
      </c>
      <c r="J199" s="41" t="s">
        <v>4453</v>
      </c>
      <c r="K199" s="45">
        <v>43606</v>
      </c>
      <c r="L199" s="46">
        <v>37088</v>
      </c>
      <c r="M199" s="41">
        <v>0</v>
      </c>
      <c r="N199" s="47">
        <v>9161365847</v>
      </c>
      <c r="O199" s="43" t="s">
        <v>8756</v>
      </c>
      <c r="P199" s="41" t="s">
        <v>8887</v>
      </c>
      <c r="Q199" s="41">
        <v>1</v>
      </c>
      <c r="R199" s="41">
        <v>0</v>
      </c>
      <c r="S199" s="41">
        <v>1</v>
      </c>
      <c r="T199" s="41">
        <v>0</v>
      </c>
      <c r="U199" s="41"/>
      <c r="V199" s="41">
        <v>1</v>
      </c>
      <c r="W199" s="41">
        <v>1</v>
      </c>
      <c r="X199" s="41">
        <v>0</v>
      </c>
      <c r="Y199" s="41">
        <v>0</v>
      </c>
      <c r="Z199" s="41">
        <v>11</v>
      </c>
      <c r="AA199" s="41">
        <v>1</v>
      </c>
      <c r="AB199" s="42">
        <v>45875</v>
      </c>
      <c r="AC199" s="41">
        <v>1</v>
      </c>
      <c r="AD199" s="41"/>
      <c r="AE199" s="41"/>
      <c r="AF199" s="40"/>
    </row>
    <row r="200" spans="1:32" x14ac:dyDescent="0.3">
      <c r="A200" s="43" t="s">
        <v>5020</v>
      </c>
      <c r="B200" s="41" t="s">
        <v>5011</v>
      </c>
      <c r="C200" s="43" t="s">
        <v>5021</v>
      </c>
      <c r="D200" s="43" t="s">
        <v>5022</v>
      </c>
      <c r="E200" s="41"/>
      <c r="F200" s="41"/>
      <c r="G200" s="41">
        <v>2</v>
      </c>
      <c r="H200" s="41" t="s">
        <v>4454</v>
      </c>
      <c r="I200" s="44" t="s">
        <v>4452</v>
      </c>
      <c r="J200" s="41" t="s">
        <v>4453</v>
      </c>
      <c r="K200" s="45">
        <v>42643</v>
      </c>
      <c r="L200" s="45">
        <v>42643</v>
      </c>
      <c r="M200" s="41">
        <v>0</v>
      </c>
      <c r="N200" s="47">
        <v>0</v>
      </c>
      <c r="O200" s="43" t="s">
        <v>8780</v>
      </c>
      <c r="P200" s="41" t="s">
        <v>8887</v>
      </c>
      <c r="Q200" s="41">
        <v>1</v>
      </c>
      <c r="R200" s="41">
        <v>0</v>
      </c>
      <c r="S200" s="41">
        <v>1</v>
      </c>
      <c r="T200" s="41">
        <v>0</v>
      </c>
      <c r="U200" s="41"/>
      <c r="V200" s="41">
        <v>1</v>
      </c>
      <c r="W200" s="41">
        <v>1</v>
      </c>
      <c r="X200" s="41">
        <v>0</v>
      </c>
      <c r="Y200" s="41">
        <v>0</v>
      </c>
      <c r="Z200" s="41">
        <v>11</v>
      </c>
      <c r="AA200" s="41">
        <v>1</v>
      </c>
      <c r="AB200" s="42">
        <v>45875</v>
      </c>
      <c r="AC200" s="41">
        <v>1</v>
      </c>
      <c r="AD200" s="41"/>
      <c r="AE200" s="41"/>
      <c r="AF200" s="40"/>
    </row>
    <row r="201" spans="1:32" x14ac:dyDescent="0.3">
      <c r="A201" s="43" t="s">
        <v>5023</v>
      </c>
      <c r="B201" s="41" t="s">
        <v>5011</v>
      </c>
      <c r="C201" s="43" t="s">
        <v>5024</v>
      </c>
      <c r="D201" s="43" t="s">
        <v>5022</v>
      </c>
      <c r="E201" s="41"/>
      <c r="F201" s="41"/>
      <c r="G201" s="41">
        <v>1</v>
      </c>
      <c r="H201" s="41" t="s">
        <v>4454</v>
      </c>
      <c r="I201" s="44" t="s">
        <v>4452</v>
      </c>
      <c r="J201" s="41" t="s">
        <v>4453</v>
      </c>
      <c r="K201" s="45">
        <v>41891</v>
      </c>
      <c r="L201" s="46">
        <v>27301</v>
      </c>
      <c r="M201" s="41">
        <v>0</v>
      </c>
      <c r="N201" s="47">
        <v>9301890318</v>
      </c>
      <c r="O201" s="43" t="s">
        <v>8756</v>
      </c>
      <c r="P201" s="41" t="s">
        <v>8887</v>
      </c>
      <c r="Q201" s="41">
        <v>1</v>
      </c>
      <c r="R201" s="41">
        <v>0</v>
      </c>
      <c r="S201" s="41">
        <v>1</v>
      </c>
      <c r="T201" s="41">
        <v>0</v>
      </c>
      <c r="U201" s="41"/>
      <c r="V201" s="41">
        <v>1</v>
      </c>
      <c r="W201" s="41">
        <v>1</v>
      </c>
      <c r="X201" s="41">
        <v>0</v>
      </c>
      <c r="Y201" s="41">
        <v>0</v>
      </c>
      <c r="Z201" s="41">
        <v>11</v>
      </c>
      <c r="AA201" s="41">
        <v>1</v>
      </c>
      <c r="AB201" s="42">
        <v>45875</v>
      </c>
      <c r="AC201" s="41">
        <v>1</v>
      </c>
      <c r="AD201" s="41"/>
      <c r="AE201" s="41"/>
      <c r="AF201" s="40"/>
    </row>
    <row r="202" spans="1:32" x14ac:dyDescent="0.3">
      <c r="A202" s="43" t="s">
        <v>5025</v>
      </c>
      <c r="B202" s="41" t="s">
        <v>5011</v>
      </c>
      <c r="C202" s="43" t="s">
        <v>5026</v>
      </c>
      <c r="D202" s="43" t="s">
        <v>5017</v>
      </c>
      <c r="E202" s="41"/>
      <c r="F202" s="41"/>
      <c r="G202" s="41">
        <v>1</v>
      </c>
      <c r="H202" s="41" t="s">
        <v>4454</v>
      </c>
      <c r="I202" s="44" t="s">
        <v>4452</v>
      </c>
      <c r="J202" s="41" t="s">
        <v>4453</v>
      </c>
      <c r="K202" s="45">
        <v>41110</v>
      </c>
      <c r="L202" s="46">
        <v>24407</v>
      </c>
      <c r="M202" s="41">
        <v>0</v>
      </c>
      <c r="N202" s="47">
        <v>9351689046</v>
      </c>
      <c r="O202" s="43" t="s">
        <v>8756</v>
      </c>
      <c r="P202" s="41" t="s">
        <v>8887</v>
      </c>
      <c r="Q202" s="41">
        <v>1</v>
      </c>
      <c r="R202" s="41">
        <v>0</v>
      </c>
      <c r="S202" s="41">
        <v>1</v>
      </c>
      <c r="T202" s="41">
        <v>0</v>
      </c>
      <c r="U202" s="41"/>
      <c r="V202" s="41">
        <v>1</v>
      </c>
      <c r="W202" s="41">
        <v>1</v>
      </c>
      <c r="X202" s="41">
        <v>0</v>
      </c>
      <c r="Y202" s="41">
        <v>0</v>
      </c>
      <c r="Z202" s="41">
        <v>11</v>
      </c>
      <c r="AA202" s="41">
        <v>1</v>
      </c>
      <c r="AB202" s="42">
        <v>45875</v>
      </c>
      <c r="AC202" s="41">
        <v>1</v>
      </c>
      <c r="AD202" s="41"/>
      <c r="AE202" s="41"/>
      <c r="AF202" s="40"/>
    </row>
    <row r="203" spans="1:32" x14ac:dyDescent="0.3">
      <c r="A203" s="43" t="s">
        <v>5027</v>
      </c>
      <c r="B203" s="41" t="s">
        <v>5011</v>
      </c>
      <c r="C203" s="43" t="s">
        <v>5028</v>
      </c>
      <c r="D203" s="43" t="s">
        <v>5029</v>
      </c>
      <c r="E203" s="41"/>
      <c r="F203" s="41"/>
      <c r="G203" s="41">
        <v>1</v>
      </c>
      <c r="H203" s="41" t="s">
        <v>4451</v>
      </c>
      <c r="I203" s="44" t="s">
        <v>4452</v>
      </c>
      <c r="J203" s="41" t="s">
        <v>4453</v>
      </c>
      <c r="K203" s="45">
        <v>42041</v>
      </c>
      <c r="L203" s="46">
        <v>22791</v>
      </c>
      <c r="M203" s="41">
        <v>0</v>
      </c>
      <c r="N203" s="47">
        <v>9351689046</v>
      </c>
      <c r="O203" s="43" t="s">
        <v>8756</v>
      </c>
      <c r="P203" s="41" t="s">
        <v>8887</v>
      </c>
      <c r="Q203" s="41">
        <v>1</v>
      </c>
      <c r="R203" s="41">
        <v>0</v>
      </c>
      <c r="S203" s="41">
        <v>1</v>
      </c>
      <c r="T203" s="41">
        <v>0</v>
      </c>
      <c r="U203" s="41"/>
      <c r="V203" s="41">
        <v>1</v>
      </c>
      <c r="W203" s="41">
        <v>1</v>
      </c>
      <c r="X203" s="41">
        <v>0</v>
      </c>
      <c r="Y203" s="41">
        <v>0</v>
      </c>
      <c r="Z203" s="41">
        <v>11</v>
      </c>
      <c r="AA203" s="41">
        <v>1</v>
      </c>
      <c r="AB203" s="42">
        <v>45875</v>
      </c>
      <c r="AC203" s="41">
        <v>1</v>
      </c>
      <c r="AD203" s="41"/>
      <c r="AE203" s="41"/>
      <c r="AF203" s="40"/>
    </row>
    <row r="204" spans="1:32" x14ac:dyDescent="0.3">
      <c r="A204" s="43" t="s">
        <v>5030</v>
      </c>
      <c r="B204" s="41" t="s">
        <v>5031</v>
      </c>
      <c r="C204" s="43" t="s">
        <v>5032</v>
      </c>
      <c r="D204" s="43" t="s">
        <v>5033</v>
      </c>
      <c r="E204" s="41"/>
      <c r="F204" s="41"/>
      <c r="G204" s="41">
        <v>1</v>
      </c>
      <c r="H204" s="41" t="s">
        <v>4454</v>
      </c>
      <c r="I204" s="44" t="s">
        <v>4452</v>
      </c>
      <c r="J204" s="41" t="s">
        <v>4453</v>
      </c>
      <c r="K204" s="45">
        <v>41261</v>
      </c>
      <c r="L204" s="46">
        <v>30249</v>
      </c>
      <c r="M204" s="41">
        <v>0</v>
      </c>
      <c r="N204" s="47">
        <v>9567320752</v>
      </c>
      <c r="O204" s="43" t="s">
        <v>8796</v>
      </c>
      <c r="P204" s="41" t="s">
        <v>8887</v>
      </c>
      <c r="Q204" s="41">
        <v>1</v>
      </c>
      <c r="R204" s="41">
        <v>0</v>
      </c>
      <c r="S204" s="41">
        <v>1</v>
      </c>
      <c r="T204" s="41">
        <v>0</v>
      </c>
      <c r="U204" s="41"/>
      <c r="V204" s="41">
        <v>1</v>
      </c>
      <c r="W204" s="41">
        <v>1</v>
      </c>
      <c r="X204" s="41">
        <v>0</v>
      </c>
      <c r="Y204" s="41">
        <v>0</v>
      </c>
      <c r="Z204" s="41">
        <v>11</v>
      </c>
      <c r="AA204" s="41">
        <v>1</v>
      </c>
      <c r="AB204" s="42">
        <v>45875</v>
      </c>
      <c r="AC204" s="41">
        <v>1</v>
      </c>
      <c r="AD204" s="41"/>
      <c r="AE204" s="41"/>
      <c r="AF204" s="40"/>
    </row>
    <row r="205" spans="1:32" x14ac:dyDescent="0.3">
      <c r="A205" s="43" t="s">
        <v>5034</v>
      </c>
      <c r="B205" s="41" t="s">
        <v>5031</v>
      </c>
      <c r="C205" s="43" t="s">
        <v>5035</v>
      </c>
      <c r="D205" s="43" t="s">
        <v>5036</v>
      </c>
      <c r="E205" s="41"/>
      <c r="F205" s="41"/>
      <c r="G205" s="41">
        <v>1</v>
      </c>
      <c r="H205" s="41" t="s">
        <v>4451</v>
      </c>
      <c r="I205" s="44" t="s">
        <v>4452</v>
      </c>
      <c r="J205" s="41" t="s">
        <v>4453</v>
      </c>
      <c r="K205" s="45">
        <v>41270</v>
      </c>
      <c r="L205" s="46">
        <v>30249</v>
      </c>
      <c r="M205" s="41">
        <v>0</v>
      </c>
      <c r="N205" s="47">
        <v>0</v>
      </c>
      <c r="O205" s="43" t="s">
        <v>8796</v>
      </c>
      <c r="P205" s="41" t="s">
        <v>8887</v>
      </c>
      <c r="Q205" s="41">
        <v>1</v>
      </c>
      <c r="R205" s="41">
        <v>0</v>
      </c>
      <c r="S205" s="41">
        <v>1</v>
      </c>
      <c r="T205" s="41">
        <v>0</v>
      </c>
      <c r="U205" s="41"/>
      <c r="V205" s="41">
        <v>1</v>
      </c>
      <c r="W205" s="41">
        <v>1</v>
      </c>
      <c r="X205" s="41">
        <v>0</v>
      </c>
      <c r="Y205" s="41">
        <v>0</v>
      </c>
      <c r="Z205" s="41">
        <v>11</v>
      </c>
      <c r="AA205" s="41">
        <v>1</v>
      </c>
      <c r="AB205" s="42">
        <v>45875</v>
      </c>
      <c r="AC205" s="41">
        <v>1</v>
      </c>
      <c r="AD205" s="41"/>
      <c r="AE205" s="41"/>
      <c r="AF205" s="40"/>
    </row>
    <row r="206" spans="1:32" x14ac:dyDescent="0.3">
      <c r="A206" s="43" t="s">
        <v>5037</v>
      </c>
      <c r="B206" s="41" t="s">
        <v>5038</v>
      </c>
      <c r="C206" s="43" t="s">
        <v>5039</v>
      </c>
      <c r="D206" s="43" t="s">
        <v>5040</v>
      </c>
      <c r="E206" s="41"/>
      <c r="F206" s="41"/>
      <c r="G206" s="41">
        <v>1</v>
      </c>
      <c r="H206" s="41" t="s">
        <v>4454</v>
      </c>
      <c r="I206" s="44" t="s">
        <v>4452</v>
      </c>
      <c r="J206" s="41" t="s">
        <v>4453</v>
      </c>
      <c r="K206" s="45">
        <v>40616</v>
      </c>
      <c r="L206" s="45">
        <v>25519</v>
      </c>
      <c r="M206" s="41">
        <v>0</v>
      </c>
      <c r="N206" s="47">
        <v>9998246195</v>
      </c>
      <c r="O206" s="43" t="s">
        <v>8756</v>
      </c>
      <c r="P206" s="41" t="s">
        <v>8887</v>
      </c>
      <c r="Q206" s="41">
        <v>1</v>
      </c>
      <c r="R206" s="41">
        <v>0</v>
      </c>
      <c r="S206" s="41">
        <v>1</v>
      </c>
      <c r="T206" s="41">
        <v>0</v>
      </c>
      <c r="U206" s="41"/>
      <c r="V206" s="41">
        <v>1</v>
      </c>
      <c r="W206" s="41">
        <v>1</v>
      </c>
      <c r="X206" s="41">
        <v>0</v>
      </c>
      <c r="Y206" s="41">
        <v>0</v>
      </c>
      <c r="Z206" s="41">
        <v>11</v>
      </c>
      <c r="AA206" s="41">
        <v>1</v>
      </c>
      <c r="AB206" s="42">
        <v>45875</v>
      </c>
      <c r="AC206" s="41">
        <v>1</v>
      </c>
      <c r="AD206" s="41"/>
      <c r="AE206" s="41"/>
      <c r="AF206" s="40"/>
    </row>
    <row r="207" spans="1:32" x14ac:dyDescent="0.3">
      <c r="A207" s="43" t="s">
        <v>5041</v>
      </c>
      <c r="B207" s="41" t="s">
        <v>5038</v>
      </c>
      <c r="C207" s="43" t="s">
        <v>4671</v>
      </c>
      <c r="D207" s="43" t="s">
        <v>4462</v>
      </c>
      <c r="E207" s="41"/>
      <c r="F207" s="41"/>
      <c r="G207" s="41">
        <v>1</v>
      </c>
      <c r="H207" s="41" t="s">
        <v>4451</v>
      </c>
      <c r="I207" s="44" t="s">
        <v>4452</v>
      </c>
      <c r="J207" s="41" t="s">
        <v>4453</v>
      </c>
      <c r="K207" s="45">
        <v>40984</v>
      </c>
      <c r="L207" s="45">
        <v>26591</v>
      </c>
      <c r="M207" s="41">
        <v>0</v>
      </c>
      <c r="N207" s="47">
        <v>9998246195</v>
      </c>
      <c r="O207" s="43" t="s">
        <v>8756</v>
      </c>
      <c r="P207" s="41" t="s">
        <v>8887</v>
      </c>
      <c r="Q207" s="41">
        <v>1</v>
      </c>
      <c r="R207" s="41">
        <v>0</v>
      </c>
      <c r="S207" s="41">
        <v>1</v>
      </c>
      <c r="T207" s="41">
        <v>0</v>
      </c>
      <c r="U207" s="41"/>
      <c r="V207" s="41">
        <v>1</v>
      </c>
      <c r="W207" s="41">
        <v>1</v>
      </c>
      <c r="X207" s="41">
        <v>0</v>
      </c>
      <c r="Y207" s="41">
        <v>0</v>
      </c>
      <c r="Z207" s="41">
        <v>11</v>
      </c>
      <c r="AA207" s="41">
        <v>1</v>
      </c>
      <c r="AB207" s="42">
        <v>45875</v>
      </c>
      <c r="AC207" s="41">
        <v>1</v>
      </c>
      <c r="AD207" s="41"/>
      <c r="AE207" s="41"/>
      <c r="AF207" s="40"/>
    </row>
    <row r="208" spans="1:32" x14ac:dyDescent="0.3">
      <c r="A208" s="43" t="s">
        <v>5042</v>
      </c>
      <c r="B208" s="41" t="s">
        <v>5043</v>
      </c>
      <c r="C208" s="43"/>
      <c r="D208" s="43"/>
      <c r="E208" s="41"/>
      <c r="F208" s="41"/>
      <c r="G208" s="41">
        <v>2</v>
      </c>
      <c r="H208" s="41" t="s">
        <v>4451</v>
      </c>
      <c r="I208" s="44" t="s">
        <v>4452</v>
      </c>
      <c r="J208" s="41" t="s">
        <v>4453</v>
      </c>
      <c r="K208" s="45" t="s">
        <v>8977</v>
      </c>
      <c r="L208" s="46">
        <v>41653</v>
      </c>
      <c r="M208" s="41">
        <v>0</v>
      </c>
      <c r="N208" s="47">
        <v>0</v>
      </c>
      <c r="O208" s="43" t="s">
        <v>8811</v>
      </c>
      <c r="P208" s="41" t="s">
        <v>8887</v>
      </c>
      <c r="Q208" s="41">
        <v>1</v>
      </c>
      <c r="R208" s="41">
        <v>0</v>
      </c>
      <c r="S208" s="41">
        <v>1</v>
      </c>
      <c r="T208" s="41">
        <v>0</v>
      </c>
      <c r="U208" s="41"/>
      <c r="V208" s="41">
        <v>1</v>
      </c>
      <c r="W208" s="41">
        <v>1</v>
      </c>
      <c r="X208" s="41">
        <v>0</v>
      </c>
      <c r="Y208" s="41">
        <v>0</v>
      </c>
      <c r="Z208" s="41">
        <v>11</v>
      </c>
      <c r="AA208" s="41">
        <v>1</v>
      </c>
      <c r="AB208" s="42">
        <v>45875</v>
      </c>
      <c r="AC208" s="41">
        <v>1</v>
      </c>
      <c r="AD208" s="41"/>
      <c r="AE208" s="41"/>
      <c r="AF208" s="40"/>
    </row>
    <row r="209" spans="1:32" x14ac:dyDescent="0.3">
      <c r="A209" s="43" t="s">
        <v>5044</v>
      </c>
      <c r="B209" s="41" t="s">
        <v>5045</v>
      </c>
      <c r="C209" s="43"/>
      <c r="D209" s="43"/>
      <c r="E209" s="41"/>
      <c r="F209" s="41"/>
      <c r="G209" s="41">
        <v>2</v>
      </c>
      <c r="H209" s="41" t="s">
        <v>4451</v>
      </c>
      <c r="I209" s="44" t="s">
        <v>4452</v>
      </c>
      <c r="J209" s="41" t="s">
        <v>4453</v>
      </c>
      <c r="K209" s="45">
        <v>41883</v>
      </c>
      <c r="L209" s="46">
        <v>41883</v>
      </c>
      <c r="M209" s="41">
        <v>0</v>
      </c>
      <c r="N209" s="47">
        <v>0</v>
      </c>
      <c r="O209" s="43" t="s">
        <v>8811</v>
      </c>
      <c r="P209" s="41" t="s">
        <v>8887</v>
      </c>
      <c r="Q209" s="41">
        <v>1</v>
      </c>
      <c r="R209" s="41">
        <v>0</v>
      </c>
      <c r="S209" s="41">
        <v>1</v>
      </c>
      <c r="T209" s="41">
        <v>0</v>
      </c>
      <c r="U209" s="41"/>
      <c r="V209" s="41">
        <v>1</v>
      </c>
      <c r="W209" s="41">
        <v>1</v>
      </c>
      <c r="X209" s="41">
        <v>0</v>
      </c>
      <c r="Y209" s="41">
        <v>0</v>
      </c>
      <c r="Z209" s="41">
        <v>11</v>
      </c>
      <c r="AA209" s="41">
        <v>1</v>
      </c>
      <c r="AB209" s="42">
        <v>45875</v>
      </c>
      <c r="AC209" s="41">
        <v>1</v>
      </c>
      <c r="AD209" s="41"/>
      <c r="AE209" s="41"/>
      <c r="AF209" s="40"/>
    </row>
    <row r="210" spans="1:32" x14ac:dyDescent="0.3">
      <c r="A210" s="43" t="s">
        <v>5046</v>
      </c>
      <c r="B210" s="41" t="s">
        <v>5047</v>
      </c>
      <c r="C210" s="43" t="s">
        <v>4942</v>
      </c>
      <c r="D210" s="43"/>
      <c r="E210" s="41"/>
      <c r="F210" s="41"/>
      <c r="G210" s="41">
        <v>1</v>
      </c>
      <c r="H210" s="41" t="s">
        <v>4454</v>
      </c>
      <c r="I210" s="44" t="s">
        <v>4452</v>
      </c>
      <c r="J210" s="41" t="s">
        <v>4453</v>
      </c>
      <c r="K210" s="45">
        <v>41312</v>
      </c>
      <c r="L210" s="45">
        <v>41312</v>
      </c>
      <c r="M210" s="41">
        <v>0</v>
      </c>
      <c r="N210" s="47">
        <v>0</v>
      </c>
      <c r="O210" s="43" t="s">
        <v>8756</v>
      </c>
      <c r="P210" s="41" t="s">
        <v>8887</v>
      </c>
      <c r="Q210" s="41">
        <v>1</v>
      </c>
      <c r="R210" s="41">
        <v>0</v>
      </c>
      <c r="S210" s="41">
        <v>1</v>
      </c>
      <c r="T210" s="41">
        <v>0</v>
      </c>
      <c r="U210" s="41"/>
      <c r="V210" s="41">
        <v>1</v>
      </c>
      <c r="W210" s="41">
        <v>1</v>
      </c>
      <c r="X210" s="41">
        <v>0</v>
      </c>
      <c r="Y210" s="41">
        <v>0</v>
      </c>
      <c r="Z210" s="41">
        <v>11</v>
      </c>
      <c r="AA210" s="41">
        <v>1</v>
      </c>
      <c r="AB210" s="42">
        <v>45875</v>
      </c>
      <c r="AC210" s="41">
        <v>1</v>
      </c>
      <c r="AD210" s="41"/>
      <c r="AE210" s="41"/>
      <c r="AF210" s="40"/>
    </row>
    <row r="211" spans="1:32" x14ac:dyDescent="0.3">
      <c r="A211" s="43" t="s">
        <v>5048</v>
      </c>
      <c r="B211" s="41" t="s">
        <v>5049</v>
      </c>
      <c r="C211" s="43" t="s">
        <v>5050</v>
      </c>
      <c r="D211" s="43" t="s">
        <v>4510</v>
      </c>
      <c r="E211" s="41"/>
      <c r="F211" s="41"/>
      <c r="G211" s="41">
        <v>2</v>
      </c>
      <c r="H211" s="41" t="s">
        <v>4454</v>
      </c>
      <c r="I211" s="44" t="s">
        <v>4452</v>
      </c>
      <c r="J211" s="41" t="s">
        <v>4453</v>
      </c>
      <c r="K211" s="45" t="s">
        <v>8744</v>
      </c>
      <c r="L211" s="45" t="s">
        <v>8744</v>
      </c>
      <c r="M211" s="41">
        <v>0</v>
      </c>
      <c r="N211" s="47">
        <v>0</v>
      </c>
      <c r="O211" s="43" t="s">
        <v>8798</v>
      </c>
      <c r="P211" s="41" t="s">
        <v>8887</v>
      </c>
      <c r="Q211" s="41">
        <v>1</v>
      </c>
      <c r="R211" s="41">
        <v>0</v>
      </c>
      <c r="S211" s="41">
        <v>1</v>
      </c>
      <c r="T211" s="41">
        <v>0</v>
      </c>
      <c r="U211" s="41"/>
      <c r="V211" s="41">
        <v>1</v>
      </c>
      <c r="W211" s="41">
        <v>1</v>
      </c>
      <c r="X211" s="41">
        <v>0</v>
      </c>
      <c r="Y211" s="41">
        <v>0</v>
      </c>
      <c r="Z211" s="41">
        <v>11</v>
      </c>
      <c r="AA211" s="41">
        <v>1</v>
      </c>
      <c r="AB211" s="42">
        <v>45875</v>
      </c>
      <c r="AC211" s="41">
        <v>1</v>
      </c>
      <c r="AD211" s="41"/>
      <c r="AE211" s="41"/>
      <c r="AF211" s="40"/>
    </row>
    <row r="212" spans="1:32" x14ac:dyDescent="0.3">
      <c r="A212" s="43" t="s">
        <v>5051</v>
      </c>
      <c r="B212" s="41" t="s">
        <v>5049</v>
      </c>
      <c r="C212" s="43" t="s">
        <v>5052</v>
      </c>
      <c r="D212" s="43" t="s">
        <v>4521</v>
      </c>
      <c r="E212" s="41"/>
      <c r="F212" s="41"/>
      <c r="G212" s="41">
        <v>1</v>
      </c>
      <c r="H212" s="41" t="s">
        <v>4454</v>
      </c>
      <c r="I212" s="44" t="s">
        <v>4452</v>
      </c>
      <c r="J212" s="41" t="s">
        <v>4453</v>
      </c>
      <c r="K212" s="45" t="s">
        <v>8978</v>
      </c>
      <c r="L212" s="46">
        <v>23657</v>
      </c>
      <c r="M212" s="41">
        <v>0</v>
      </c>
      <c r="N212" s="47">
        <v>9552069846</v>
      </c>
      <c r="O212" s="43" t="s">
        <v>8755</v>
      </c>
      <c r="P212" s="41" t="s">
        <v>8887</v>
      </c>
      <c r="Q212" s="41">
        <v>1</v>
      </c>
      <c r="R212" s="41">
        <v>0</v>
      </c>
      <c r="S212" s="41">
        <v>1</v>
      </c>
      <c r="T212" s="41">
        <v>0</v>
      </c>
      <c r="U212" s="41"/>
      <c r="V212" s="41">
        <v>1</v>
      </c>
      <c r="W212" s="41">
        <v>1</v>
      </c>
      <c r="X212" s="41">
        <v>0</v>
      </c>
      <c r="Y212" s="41">
        <v>0</v>
      </c>
      <c r="Z212" s="41">
        <v>11</v>
      </c>
      <c r="AA212" s="41">
        <v>1</v>
      </c>
      <c r="AB212" s="42">
        <v>45875</v>
      </c>
      <c r="AC212" s="41">
        <v>1</v>
      </c>
      <c r="AD212" s="41"/>
      <c r="AE212" s="41"/>
      <c r="AF212" s="40"/>
    </row>
    <row r="213" spans="1:32" x14ac:dyDescent="0.3">
      <c r="A213" s="43" t="s">
        <v>5053</v>
      </c>
      <c r="B213" s="41" t="s">
        <v>5049</v>
      </c>
      <c r="C213" s="43" t="s">
        <v>5054</v>
      </c>
      <c r="D213" s="43" t="s">
        <v>5055</v>
      </c>
      <c r="E213" s="41"/>
      <c r="F213" s="41"/>
      <c r="G213" s="41">
        <v>2</v>
      </c>
      <c r="H213" s="41" t="s">
        <v>4454</v>
      </c>
      <c r="I213" s="44" t="s">
        <v>4452</v>
      </c>
      <c r="J213" s="41" t="s">
        <v>4453</v>
      </c>
      <c r="K213" s="45">
        <v>42585</v>
      </c>
      <c r="L213" s="46">
        <v>30600</v>
      </c>
      <c r="M213" s="41">
        <v>0</v>
      </c>
      <c r="N213" s="47">
        <v>0</v>
      </c>
      <c r="O213" s="43" t="s">
        <v>8812</v>
      </c>
      <c r="P213" s="41" t="s">
        <v>8887</v>
      </c>
      <c r="Q213" s="41">
        <v>1</v>
      </c>
      <c r="R213" s="41">
        <v>0</v>
      </c>
      <c r="S213" s="41">
        <v>1</v>
      </c>
      <c r="T213" s="41">
        <v>0</v>
      </c>
      <c r="U213" s="41"/>
      <c r="V213" s="41">
        <v>1</v>
      </c>
      <c r="W213" s="41">
        <v>1</v>
      </c>
      <c r="X213" s="41">
        <v>0</v>
      </c>
      <c r="Y213" s="41">
        <v>0</v>
      </c>
      <c r="Z213" s="41">
        <v>11</v>
      </c>
      <c r="AA213" s="41">
        <v>1</v>
      </c>
      <c r="AB213" s="42">
        <v>45875</v>
      </c>
      <c r="AC213" s="41">
        <v>1</v>
      </c>
      <c r="AD213" s="41"/>
      <c r="AE213" s="41"/>
      <c r="AF213" s="40"/>
    </row>
    <row r="214" spans="1:32" x14ac:dyDescent="0.3">
      <c r="A214" s="43" t="s">
        <v>5056</v>
      </c>
      <c r="B214" s="41" t="s">
        <v>5049</v>
      </c>
      <c r="C214" s="43" t="s">
        <v>5057</v>
      </c>
      <c r="D214" s="43" t="s">
        <v>4681</v>
      </c>
      <c r="E214" s="41"/>
      <c r="F214" s="41"/>
      <c r="G214" s="41">
        <v>1</v>
      </c>
      <c r="H214" s="41" t="s">
        <v>4454</v>
      </c>
      <c r="I214" s="44" t="s">
        <v>4452</v>
      </c>
      <c r="J214" s="41" t="s">
        <v>4453</v>
      </c>
      <c r="K214" s="45" t="s">
        <v>8745</v>
      </c>
      <c r="L214" s="45" t="s">
        <v>8745</v>
      </c>
      <c r="M214" s="41">
        <v>0</v>
      </c>
      <c r="N214" s="47">
        <v>9050429913</v>
      </c>
      <c r="O214" s="43" t="s">
        <v>8813</v>
      </c>
      <c r="P214" s="41" t="s">
        <v>8887</v>
      </c>
      <c r="Q214" s="41">
        <v>1</v>
      </c>
      <c r="R214" s="41">
        <v>0</v>
      </c>
      <c r="S214" s="41">
        <v>1</v>
      </c>
      <c r="T214" s="41">
        <v>0</v>
      </c>
      <c r="U214" s="41"/>
      <c r="V214" s="41">
        <v>1</v>
      </c>
      <c r="W214" s="41">
        <v>1</v>
      </c>
      <c r="X214" s="41">
        <v>0</v>
      </c>
      <c r="Y214" s="41">
        <v>0</v>
      </c>
      <c r="Z214" s="41">
        <v>11</v>
      </c>
      <c r="AA214" s="41">
        <v>1</v>
      </c>
      <c r="AB214" s="42">
        <v>45875</v>
      </c>
      <c r="AC214" s="41">
        <v>1</v>
      </c>
      <c r="AD214" s="41"/>
      <c r="AE214" s="41"/>
      <c r="AF214" s="40"/>
    </row>
    <row r="215" spans="1:32" x14ac:dyDescent="0.3">
      <c r="A215" s="43" t="s">
        <v>5058</v>
      </c>
      <c r="B215" s="41" t="s">
        <v>5059</v>
      </c>
      <c r="C215" s="43" t="s">
        <v>5060</v>
      </c>
      <c r="D215" s="43" t="s">
        <v>4521</v>
      </c>
      <c r="E215" s="41"/>
      <c r="F215" s="41"/>
      <c r="G215" s="41">
        <v>1</v>
      </c>
      <c r="H215" s="41" t="s">
        <v>4454</v>
      </c>
      <c r="I215" s="44" t="s">
        <v>4452</v>
      </c>
      <c r="J215" s="41" t="s">
        <v>4453</v>
      </c>
      <c r="K215" s="45">
        <v>45512</v>
      </c>
      <c r="L215" s="46">
        <v>26835</v>
      </c>
      <c r="M215" s="41">
        <v>0</v>
      </c>
      <c r="N215" s="47">
        <v>9625360891</v>
      </c>
      <c r="O215" s="43" t="s">
        <v>8765</v>
      </c>
      <c r="P215" s="41" t="s">
        <v>8887</v>
      </c>
      <c r="Q215" s="41">
        <v>1</v>
      </c>
      <c r="R215" s="41">
        <v>0</v>
      </c>
      <c r="S215" s="41">
        <v>1</v>
      </c>
      <c r="T215" s="41">
        <v>0</v>
      </c>
      <c r="U215" s="41"/>
      <c r="V215" s="41">
        <v>1</v>
      </c>
      <c r="W215" s="41">
        <v>1</v>
      </c>
      <c r="X215" s="41">
        <v>0</v>
      </c>
      <c r="Y215" s="41">
        <v>0</v>
      </c>
      <c r="Z215" s="41">
        <v>11</v>
      </c>
      <c r="AA215" s="41">
        <v>1</v>
      </c>
      <c r="AB215" s="42">
        <v>45875</v>
      </c>
      <c r="AC215" s="41">
        <v>1</v>
      </c>
      <c r="AD215" s="41"/>
      <c r="AE215" s="41"/>
      <c r="AF215" s="40"/>
    </row>
    <row r="216" spans="1:32" x14ac:dyDescent="0.3">
      <c r="A216" s="43" t="s">
        <v>5061</v>
      </c>
      <c r="B216" s="41" t="s">
        <v>5062</v>
      </c>
      <c r="C216" s="43" t="s">
        <v>5063</v>
      </c>
      <c r="D216" s="43" t="s">
        <v>4462</v>
      </c>
      <c r="E216" s="41"/>
      <c r="F216" s="41"/>
      <c r="G216" s="41">
        <v>1</v>
      </c>
      <c r="H216" s="41" t="s">
        <v>4454</v>
      </c>
      <c r="I216" s="44" t="s">
        <v>4452</v>
      </c>
      <c r="J216" s="41" t="s">
        <v>4453</v>
      </c>
      <c r="K216" s="45">
        <v>44540</v>
      </c>
      <c r="L216" s="46">
        <v>24033</v>
      </c>
      <c r="M216" s="41">
        <v>0</v>
      </c>
      <c r="N216" s="47">
        <v>9382515939</v>
      </c>
      <c r="O216" s="43" t="s">
        <v>8749</v>
      </c>
      <c r="P216" s="41" t="s">
        <v>8887</v>
      </c>
      <c r="Q216" s="41">
        <v>1</v>
      </c>
      <c r="R216" s="41">
        <v>0</v>
      </c>
      <c r="S216" s="41">
        <v>1</v>
      </c>
      <c r="T216" s="41">
        <v>0</v>
      </c>
      <c r="U216" s="41"/>
      <c r="V216" s="41">
        <v>1</v>
      </c>
      <c r="W216" s="41">
        <v>1</v>
      </c>
      <c r="X216" s="41">
        <v>0</v>
      </c>
      <c r="Y216" s="41">
        <v>0</v>
      </c>
      <c r="Z216" s="41">
        <v>11</v>
      </c>
      <c r="AA216" s="41">
        <v>1</v>
      </c>
      <c r="AB216" s="42">
        <v>45875</v>
      </c>
      <c r="AC216" s="41">
        <v>1</v>
      </c>
      <c r="AD216" s="41"/>
      <c r="AE216" s="41"/>
      <c r="AF216" s="40"/>
    </row>
    <row r="217" spans="1:32" x14ac:dyDescent="0.3">
      <c r="A217" s="43" t="s">
        <v>5064</v>
      </c>
      <c r="B217" s="41" t="s">
        <v>5065</v>
      </c>
      <c r="C217" s="43" t="s">
        <v>4914</v>
      </c>
      <c r="D217" s="43" t="s">
        <v>4681</v>
      </c>
      <c r="E217" s="41"/>
      <c r="F217" s="41"/>
      <c r="G217" s="41">
        <v>1</v>
      </c>
      <c r="H217" s="41" t="s">
        <v>4454</v>
      </c>
      <c r="I217" s="44" t="s">
        <v>4452</v>
      </c>
      <c r="J217" s="41" t="s">
        <v>4453</v>
      </c>
      <c r="K217" s="45" t="s">
        <v>8979</v>
      </c>
      <c r="L217" s="46">
        <v>23219</v>
      </c>
      <c r="M217" s="41">
        <v>0</v>
      </c>
      <c r="N217" s="47">
        <v>9266989880</v>
      </c>
      <c r="O217" s="43" t="s">
        <v>8761</v>
      </c>
      <c r="P217" s="41" t="s">
        <v>8887</v>
      </c>
      <c r="Q217" s="41">
        <v>1</v>
      </c>
      <c r="R217" s="41">
        <v>0</v>
      </c>
      <c r="S217" s="41">
        <v>1</v>
      </c>
      <c r="T217" s="41">
        <v>0</v>
      </c>
      <c r="U217" s="41"/>
      <c r="V217" s="41">
        <v>1</v>
      </c>
      <c r="W217" s="41">
        <v>1</v>
      </c>
      <c r="X217" s="41">
        <v>0</v>
      </c>
      <c r="Y217" s="41">
        <v>0</v>
      </c>
      <c r="Z217" s="41">
        <v>11</v>
      </c>
      <c r="AA217" s="41">
        <v>1</v>
      </c>
      <c r="AB217" s="42">
        <v>45875</v>
      </c>
      <c r="AC217" s="41">
        <v>1</v>
      </c>
      <c r="AD217" s="41"/>
      <c r="AE217" s="41"/>
      <c r="AF217" s="40"/>
    </row>
    <row r="218" spans="1:32" x14ac:dyDescent="0.3">
      <c r="A218" s="43" t="s">
        <v>5066</v>
      </c>
      <c r="B218" s="41" t="s">
        <v>5067</v>
      </c>
      <c r="C218" s="43" t="s">
        <v>5068</v>
      </c>
      <c r="D218" s="43" t="s">
        <v>4468</v>
      </c>
      <c r="E218" s="41"/>
      <c r="F218" s="41"/>
      <c r="G218" s="41">
        <v>1</v>
      </c>
      <c r="H218" s="41" t="s">
        <v>4454</v>
      </c>
      <c r="I218" s="44" t="s">
        <v>4452</v>
      </c>
      <c r="J218" s="41" t="s">
        <v>4453</v>
      </c>
      <c r="K218" s="45">
        <v>45357</v>
      </c>
      <c r="L218" s="46">
        <v>21127</v>
      </c>
      <c r="M218" s="41">
        <v>0</v>
      </c>
      <c r="N218" s="47">
        <v>9670558710</v>
      </c>
      <c r="O218" s="43" t="s">
        <v>8794</v>
      </c>
      <c r="P218" s="41" t="s">
        <v>8887</v>
      </c>
      <c r="Q218" s="41">
        <v>1</v>
      </c>
      <c r="R218" s="41">
        <v>0</v>
      </c>
      <c r="S218" s="41">
        <v>1</v>
      </c>
      <c r="T218" s="41">
        <v>0</v>
      </c>
      <c r="U218" s="41"/>
      <c r="V218" s="41">
        <v>1</v>
      </c>
      <c r="W218" s="41">
        <v>1</v>
      </c>
      <c r="X218" s="41">
        <v>0</v>
      </c>
      <c r="Y218" s="41">
        <v>0</v>
      </c>
      <c r="Z218" s="41">
        <v>11</v>
      </c>
      <c r="AA218" s="41">
        <v>1</v>
      </c>
      <c r="AB218" s="42">
        <v>45875</v>
      </c>
      <c r="AC218" s="41">
        <v>1</v>
      </c>
      <c r="AD218" s="41"/>
      <c r="AE218" s="41"/>
      <c r="AF218" s="40"/>
    </row>
    <row r="219" spans="1:32" x14ac:dyDescent="0.3">
      <c r="A219" s="43" t="s">
        <v>5069</v>
      </c>
      <c r="B219" s="41" t="s">
        <v>5070</v>
      </c>
      <c r="C219" s="43" t="s">
        <v>5071</v>
      </c>
      <c r="D219" s="43" t="s">
        <v>4468</v>
      </c>
      <c r="E219" s="41"/>
      <c r="F219" s="41"/>
      <c r="G219" s="41">
        <v>1</v>
      </c>
      <c r="H219" s="41" t="s">
        <v>4451</v>
      </c>
      <c r="I219" s="44" t="s">
        <v>4452</v>
      </c>
      <c r="J219" s="41" t="s">
        <v>4453</v>
      </c>
      <c r="K219" s="45">
        <v>43712</v>
      </c>
      <c r="L219" s="46">
        <v>27420</v>
      </c>
      <c r="M219" s="41">
        <v>0</v>
      </c>
      <c r="N219" s="47">
        <v>9756607085</v>
      </c>
      <c r="O219" s="43" t="s">
        <v>8795</v>
      </c>
      <c r="P219" s="41" t="s">
        <v>8887</v>
      </c>
      <c r="Q219" s="41">
        <v>1</v>
      </c>
      <c r="R219" s="41">
        <v>0</v>
      </c>
      <c r="S219" s="41">
        <v>1</v>
      </c>
      <c r="T219" s="41">
        <v>0</v>
      </c>
      <c r="U219" s="41"/>
      <c r="V219" s="41">
        <v>1</v>
      </c>
      <c r="W219" s="41">
        <v>1</v>
      </c>
      <c r="X219" s="41">
        <v>0</v>
      </c>
      <c r="Y219" s="41">
        <v>0</v>
      </c>
      <c r="Z219" s="41">
        <v>11</v>
      </c>
      <c r="AA219" s="41">
        <v>1</v>
      </c>
      <c r="AB219" s="42">
        <v>45875</v>
      </c>
      <c r="AC219" s="41">
        <v>1</v>
      </c>
      <c r="AD219" s="41"/>
      <c r="AE219" s="41"/>
      <c r="AF219" s="40"/>
    </row>
    <row r="220" spans="1:32" x14ac:dyDescent="0.3">
      <c r="A220" s="43" t="s">
        <v>5072</v>
      </c>
      <c r="B220" s="41" t="s">
        <v>5070</v>
      </c>
      <c r="C220" s="43" t="s">
        <v>5073</v>
      </c>
      <c r="D220" s="43" t="s">
        <v>4532</v>
      </c>
      <c r="E220" s="41"/>
      <c r="F220" s="41"/>
      <c r="G220" s="41">
        <v>1</v>
      </c>
      <c r="H220" s="41" t="s">
        <v>4454</v>
      </c>
      <c r="I220" s="44" t="s">
        <v>4452</v>
      </c>
      <c r="J220" s="41" t="s">
        <v>4453</v>
      </c>
      <c r="K220" s="45">
        <v>41801</v>
      </c>
      <c r="L220" s="46">
        <v>27726</v>
      </c>
      <c r="M220" s="41">
        <v>0</v>
      </c>
      <c r="N220" s="47">
        <v>9486283237</v>
      </c>
      <c r="O220" s="43" t="s">
        <v>8795</v>
      </c>
      <c r="P220" s="41" t="s">
        <v>8887</v>
      </c>
      <c r="Q220" s="41">
        <v>1</v>
      </c>
      <c r="R220" s="41">
        <v>0</v>
      </c>
      <c r="S220" s="41">
        <v>1</v>
      </c>
      <c r="T220" s="41">
        <v>0</v>
      </c>
      <c r="U220" s="41"/>
      <c r="V220" s="41">
        <v>1</v>
      </c>
      <c r="W220" s="41">
        <v>1</v>
      </c>
      <c r="X220" s="41">
        <v>0</v>
      </c>
      <c r="Y220" s="41">
        <v>0</v>
      </c>
      <c r="Z220" s="41">
        <v>11</v>
      </c>
      <c r="AA220" s="41">
        <v>1</v>
      </c>
      <c r="AB220" s="42">
        <v>45875</v>
      </c>
      <c r="AC220" s="41">
        <v>1</v>
      </c>
      <c r="AD220" s="41"/>
      <c r="AE220" s="41"/>
      <c r="AF220" s="40"/>
    </row>
    <row r="221" spans="1:32" x14ac:dyDescent="0.3">
      <c r="A221" s="43" t="s">
        <v>5074</v>
      </c>
      <c r="B221" s="41" t="s">
        <v>5075</v>
      </c>
      <c r="C221" s="43" t="s">
        <v>5076</v>
      </c>
      <c r="D221" s="43" t="s">
        <v>4532</v>
      </c>
      <c r="E221" s="41"/>
      <c r="F221" s="41"/>
      <c r="G221" s="41">
        <v>1</v>
      </c>
      <c r="H221" s="41" t="s">
        <v>4451</v>
      </c>
      <c r="I221" s="44" t="s">
        <v>4452</v>
      </c>
      <c r="J221" s="41" t="s">
        <v>4453</v>
      </c>
      <c r="K221" s="45">
        <v>44138</v>
      </c>
      <c r="L221" s="46">
        <v>34473</v>
      </c>
      <c r="M221" s="41">
        <v>0</v>
      </c>
      <c r="N221" s="47">
        <v>0</v>
      </c>
      <c r="O221" s="43" t="s">
        <v>8814</v>
      </c>
      <c r="P221" s="41" t="s">
        <v>8887</v>
      </c>
      <c r="Q221" s="41">
        <v>1</v>
      </c>
      <c r="R221" s="41">
        <v>0</v>
      </c>
      <c r="S221" s="41">
        <v>1</v>
      </c>
      <c r="T221" s="41">
        <v>0</v>
      </c>
      <c r="U221" s="41"/>
      <c r="V221" s="41">
        <v>1</v>
      </c>
      <c r="W221" s="41">
        <v>1</v>
      </c>
      <c r="X221" s="41">
        <v>0</v>
      </c>
      <c r="Y221" s="41">
        <v>0</v>
      </c>
      <c r="Z221" s="41">
        <v>11</v>
      </c>
      <c r="AA221" s="41">
        <v>1</v>
      </c>
      <c r="AB221" s="42">
        <v>45875</v>
      </c>
      <c r="AC221" s="41">
        <v>1</v>
      </c>
      <c r="AD221" s="41"/>
      <c r="AE221" s="41"/>
      <c r="AF221" s="40"/>
    </row>
    <row r="222" spans="1:32" x14ac:dyDescent="0.3">
      <c r="A222" s="43" t="s">
        <v>5077</v>
      </c>
      <c r="B222" s="41" t="s">
        <v>5078</v>
      </c>
      <c r="C222" s="43" t="s">
        <v>5079</v>
      </c>
      <c r="D222" s="43" t="s">
        <v>4521</v>
      </c>
      <c r="E222" s="41"/>
      <c r="F222" s="41"/>
      <c r="G222" s="41">
        <v>1</v>
      </c>
      <c r="H222" s="41" t="s">
        <v>4454</v>
      </c>
      <c r="I222" s="44" t="s">
        <v>4452</v>
      </c>
      <c r="J222" s="41" t="s">
        <v>4453</v>
      </c>
      <c r="K222" s="45">
        <v>44846</v>
      </c>
      <c r="L222" s="46">
        <v>18695</v>
      </c>
      <c r="M222" s="41">
        <v>0</v>
      </c>
      <c r="N222" s="47">
        <v>9216504843</v>
      </c>
      <c r="O222" s="43" t="s">
        <v>8815</v>
      </c>
      <c r="P222" s="41" t="s">
        <v>8887</v>
      </c>
      <c r="Q222" s="41">
        <v>1</v>
      </c>
      <c r="R222" s="41">
        <v>0</v>
      </c>
      <c r="S222" s="41">
        <v>1</v>
      </c>
      <c r="T222" s="41">
        <v>0</v>
      </c>
      <c r="U222" s="41"/>
      <c r="V222" s="41">
        <v>1</v>
      </c>
      <c r="W222" s="41">
        <v>1</v>
      </c>
      <c r="X222" s="41">
        <v>0</v>
      </c>
      <c r="Y222" s="41">
        <v>0</v>
      </c>
      <c r="Z222" s="41">
        <v>11</v>
      </c>
      <c r="AA222" s="41">
        <v>1</v>
      </c>
      <c r="AB222" s="42">
        <v>45875</v>
      </c>
      <c r="AC222" s="41">
        <v>1</v>
      </c>
      <c r="AD222" s="41"/>
      <c r="AE222" s="41"/>
      <c r="AF222" s="40"/>
    </row>
    <row r="223" spans="1:32" x14ac:dyDescent="0.3">
      <c r="A223" s="43" t="s">
        <v>5080</v>
      </c>
      <c r="B223" s="41" t="s">
        <v>5078</v>
      </c>
      <c r="C223" s="43" t="s">
        <v>5081</v>
      </c>
      <c r="D223" s="43" t="s">
        <v>4462</v>
      </c>
      <c r="E223" s="41"/>
      <c r="F223" s="41"/>
      <c r="G223" s="41">
        <v>1</v>
      </c>
      <c r="H223" s="41" t="s">
        <v>4454</v>
      </c>
      <c r="I223" s="44" t="s">
        <v>4452</v>
      </c>
      <c r="J223" s="41" t="s">
        <v>4453</v>
      </c>
      <c r="K223" s="45">
        <v>42100</v>
      </c>
      <c r="L223" s="46">
        <v>21713</v>
      </c>
      <c r="M223" s="41">
        <v>0</v>
      </c>
      <c r="N223" s="47">
        <v>9656773090</v>
      </c>
      <c r="O223" s="43" t="s">
        <v>8777</v>
      </c>
      <c r="P223" s="41" t="s">
        <v>8887</v>
      </c>
      <c r="Q223" s="41">
        <v>1</v>
      </c>
      <c r="R223" s="41">
        <v>0</v>
      </c>
      <c r="S223" s="41">
        <v>1</v>
      </c>
      <c r="T223" s="41">
        <v>0</v>
      </c>
      <c r="U223" s="41"/>
      <c r="V223" s="41">
        <v>1</v>
      </c>
      <c r="W223" s="41">
        <v>1</v>
      </c>
      <c r="X223" s="41">
        <v>0</v>
      </c>
      <c r="Y223" s="41">
        <v>0</v>
      </c>
      <c r="Z223" s="41">
        <v>11</v>
      </c>
      <c r="AA223" s="41">
        <v>1</v>
      </c>
      <c r="AB223" s="42">
        <v>45875</v>
      </c>
      <c r="AC223" s="41">
        <v>1</v>
      </c>
      <c r="AD223" s="41"/>
      <c r="AE223" s="41"/>
      <c r="AF223" s="40"/>
    </row>
    <row r="224" spans="1:32" x14ac:dyDescent="0.3">
      <c r="A224" s="43" t="s">
        <v>5082</v>
      </c>
      <c r="B224" s="41" t="s">
        <v>5083</v>
      </c>
      <c r="C224" s="43" t="s">
        <v>4700</v>
      </c>
      <c r="D224" s="43" t="s">
        <v>5084</v>
      </c>
      <c r="E224" s="41"/>
      <c r="F224" s="41"/>
      <c r="G224" s="41">
        <v>1</v>
      </c>
      <c r="H224" s="41" t="s">
        <v>4454</v>
      </c>
      <c r="I224" s="44" t="s">
        <v>4452</v>
      </c>
      <c r="J224" s="41" t="s">
        <v>4453</v>
      </c>
      <c r="K224" s="45">
        <v>40154</v>
      </c>
      <c r="L224" s="45">
        <v>40154</v>
      </c>
      <c r="M224" s="41">
        <v>0</v>
      </c>
      <c r="N224" s="47">
        <v>0</v>
      </c>
      <c r="O224" s="43" t="s">
        <v>8756</v>
      </c>
      <c r="P224" s="41" t="s">
        <v>8887</v>
      </c>
      <c r="Q224" s="41">
        <v>1</v>
      </c>
      <c r="R224" s="41">
        <v>0</v>
      </c>
      <c r="S224" s="41">
        <v>1</v>
      </c>
      <c r="T224" s="41">
        <v>0</v>
      </c>
      <c r="U224" s="41"/>
      <c r="V224" s="41">
        <v>1</v>
      </c>
      <c r="W224" s="41">
        <v>1</v>
      </c>
      <c r="X224" s="41">
        <v>0</v>
      </c>
      <c r="Y224" s="41">
        <v>0</v>
      </c>
      <c r="Z224" s="41">
        <v>11</v>
      </c>
      <c r="AA224" s="41">
        <v>1</v>
      </c>
      <c r="AB224" s="42">
        <v>45875</v>
      </c>
      <c r="AC224" s="41">
        <v>1</v>
      </c>
      <c r="AD224" s="41"/>
      <c r="AE224" s="41"/>
      <c r="AF224" s="40"/>
    </row>
    <row r="225" spans="1:32" x14ac:dyDescent="0.3">
      <c r="A225" s="43" t="s">
        <v>5085</v>
      </c>
      <c r="B225" s="41" t="s">
        <v>5083</v>
      </c>
      <c r="C225" s="43" t="s">
        <v>5086</v>
      </c>
      <c r="D225" s="43" t="s">
        <v>4578</v>
      </c>
      <c r="E225" s="41"/>
      <c r="F225" s="41"/>
      <c r="G225" s="41">
        <v>1</v>
      </c>
      <c r="H225" s="41" t="s">
        <v>4454</v>
      </c>
      <c r="I225" s="44" t="s">
        <v>4452</v>
      </c>
      <c r="J225" s="41" t="s">
        <v>4453</v>
      </c>
      <c r="K225" s="45">
        <v>44145</v>
      </c>
      <c r="L225" s="46">
        <v>35721</v>
      </c>
      <c r="M225" s="41">
        <v>0</v>
      </c>
      <c r="N225" s="47">
        <v>9952591043</v>
      </c>
      <c r="O225" s="43" t="s">
        <v>8798</v>
      </c>
      <c r="P225" s="41" t="s">
        <v>8887</v>
      </c>
      <c r="Q225" s="41">
        <v>1</v>
      </c>
      <c r="R225" s="41">
        <v>0</v>
      </c>
      <c r="S225" s="41">
        <v>1</v>
      </c>
      <c r="T225" s="41">
        <v>0</v>
      </c>
      <c r="U225" s="41"/>
      <c r="V225" s="41">
        <v>1</v>
      </c>
      <c r="W225" s="41">
        <v>1</v>
      </c>
      <c r="X225" s="41">
        <v>0</v>
      </c>
      <c r="Y225" s="41">
        <v>0</v>
      </c>
      <c r="Z225" s="41">
        <v>11</v>
      </c>
      <c r="AA225" s="41">
        <v>1</v>
      </c>
      <c r="AB225" s="42">
        <v>45875</v>
      </c>
      <c r="AC225" s="41">
        <v>1</v>
      </c>
      <c r="AD225" s="41"/>
      <c r="AE225" s="41"/>
      <c r="AF225" s="40"/>
    </row>
    <row r="226" spans="1:32" x14ac:dyDescent="0.3">
      <c r="A226" s="43" t="s">
        <v>5087</v>
      </c>
      <c r="B226" s="41" t="s">
        <v>5083</v>
      </c>
      <c r="C226" s="43" t="s">
        <v>4686</v>
      </c>
      <c r="D226" s="43" t="s">
        <v>5084</v>
      </c>
      <c r="E226" s="41"/>
      <c r="F226" s="41"/>
      <c r="G226" s="41">
        <v>1</v>
      </c>
      <c r="H226" s="41" t="s">
        <v>4451</v>
      </c>
      <c r="I226" s="44" t="s">
        <v>4452</v>
      </c>
      <c r="J226" s="41" t="s">
        <v>4453</v>
      </c>
      <c r="K226" s="45">
        <v>44145</v>
      </c>
      <c r="L226" s="46">
        <v>25828</v>
      </c>
      <c r="M226" s="41">
        <v>0</v>
      </c>
      <c r="N226" s="47">
        <v>9175625551</v>
      </c>
      <c r="O226" s="43" t="s">
        <v>8798</v>
      </c>
      <c r="P226" s="41" t="s">
        <v>8887</v>
      </c>
      <c r="Q226" s="41">
        <v>1</v>
      </c>
      <c r="R226" s="41">
        <v>0</v>
      </c>
      <c r="S226" s="41">
        <v>1</v>
      </c>
      <c r="T226" s="41">
        <v>0</v>
      </c>
      <c r="U226" s="41"/>
      <c r="V226" s="41">
        <v>1</v>
      </c>
      <c r="W226" s="41">
        <v>1</v>
      </c>
      <c r="X226" s="41">
        <v>0</v>
      </c>
      <c r="Y226" s="41">
        <v>0</v>
      </c>
      <c r="Z226" s="41">
        <v>11</v>
      </c>
      <c r="AA226" s="41">
        <v>1</v>
      </c>
      <c r="AB226" s="42">
        <v>45875</v>
      </c>
      <c r="AC226" s="41">
        <v>1</v>
      </c>
      <c r="AD226" s="41"/>
      <c r="AE226" s="41"/>
      <c r="AF226" s="40"/>
    </row>
    <row r="227" spans="1:32" x14ac:dyDescent="0.3">
      <c r="A227" s="43" t="s">
        <v>5088</v>
      </c>
      <c r="B227" s="41" t="s">
        <v>5083</v>
      </c>
      <c r="C227" s="43" t="s">
        <v>5089</v>
      </c>
      <c r="D227" s="43" t="s">
        <v>4578</v>
      </c>
      <c r="E227" s="41"/>
      <c r="F227" s="41"/>
      <c r="G227" s="41">
        <v>1</v>
      </c>
      <c r="H227" s="41" t="s">
        <v>4451</v>
      </c>
      <c r="I227" s="44" t="s">
        <v>4452</v>
      </c>
      <c r="J227" s="41" t="s">
        <v>4453</v>
      </c>
      <c r="K227" s="45">
        <v>44145</v>
      </c>
      <c r="L227" s="46">
        <v>36632</v>
      </c>
      <c r="M227" s="41">
        <v>0</v>
      </c>
      <c r="N227" s="47">
        <v>9275444225</v>
      </c>
      <c r="O227" s="43" t="s">
        <v>8798</v>
      </c>
      <c r="P227" s="41" t="s">
        <v>8887</v>
      </c>
      <c r="Q227" s="41">
        <v>1</v>
      </c>
      <c r="R227" s="41">
        <v>0</v>
      </c>
      <c r="S227" s="41">
        <v>1</v>
      </c>
      <c r="T227" s="41">
        <v>0</v>
      </c>
      <c r="U227" s="41"/>
      <c r="V227" s="41">
        <v>1</v>
      </c>
      <c r="W227" s="41">
        <v>1</v>
      </c>
      <c r="X227" s="41">
        <v>0</v>
      </c>
      <c r="Y227" s="41">
        <v>0</v>
      </c>
      <c r="Z227" s="41">
        <v>11</v>
      </c>
      <c r="AA227" s="41">
        <v>1</v>
      </c>
      <c r="AB227" s="42">
        <v>45875</v>
      </c>
      <c r="AC227" s="41">
        <v>1</v>
      </c>
      <c r="AD227" s="41"/>
      <c r="AE227" s="41"/>
      <c r="AF227" s="40"/>
    </row>
    <row r="228" spans="1:32" x14ac:dyDescent="0.3">
      <c r="A228" s="43" t="s">
        <v>5090</v>
      </c>
      <c r="B228" s="41" t="s">
        <v>5083</v>
      </c>
      <c r="C228" s="43" t="s">
        <v>5091</v>
      </c>
      <c r="D228" s="43" t="s">
        <v>4578</v>
      </c>
      <c r="E228" s="41"/>
      <c r="F228" s="41"/>
      <c r="G228" s="41">
        <v>1</v>
      </c>
      <c r="H228" s="41" t="s">
        <v>4454</v>
      </c>
      <c r="I228" s="44" t="s">
        <v>4452</v>
      </c>
      <c r="J228" s="41" t="s">
        <v>4453</v>
      </c>
      <c r="K228" s="45">
        <v>44145</v>
      </c>
      <c r="L228" s="46">
        <v>24437</v>
      </c>
      <c r="M228" s="41">
        <v>0</v>
      </c>
      <c r="N228" s="47">
        <v>9175625553</v>
      </c>
      <c r="O228" s="43" t="s">
        <v>8798</v>
      </c>
      <c r="P228" s="41" t="s">
        <v>8887</v>
      </c>
      <c r="Q228" s="41">
        <v>1</v>
      </c>
      <c r="R228" s="41">
        <v>0</v>
      </c>
      <c r="S228" s="41">
        <v>1</v>
      </c>
      <c r="T228" s="41">
        <v>0</v>
      </c>
      <c r="U228" s="41"/>
      <c r="V228" s="41">
        <v>1</v>
      </c>
      <c r="W228" s="41">
        <v>1</v>
      </c>
      <c r="X228" s="41">
        <v>0</v>
      </c>
      <c r="Y228" s="41">
        <v>0</v>
      </c>
      <c r="Z228" s="41">
        <v>11</v>
      </c>
      <c r="AA228" s="41">
        <v>1</v>
      </c>
      <c r="AB228" s="42">
        <v>45875</v>
      </c>
      <c r="AC228" s="41">
        <v>1</v>
      </c>
      <c r="AD228" s="41"/>
      <c r="AE228" s="41"/>
      <c r="AF228" s="40"/>
    </row>
    <row r="229" spans="1:32" x14ac:dyDescent="0.3">
      <c r="A229" s="43" t="s">
        <v>5092</v>
      </c>
      <c r="B229" s="41" t="s">
        <v>5093</v>
      </c>
      <c r="C229" s="43" t="s">
        <v>5094</v>
      </c>
      <c r="D229" s="43" t="s">
        <v>4595</v>
      </c>
      <c r="E229" s="41"/>
      <c r="F229" s="41"/>
      <c r="G229" s="41">
        <v>1</v>
      </c>
      <c r="H229" s="41" t="s">
        <v>4454</v>
      </c>
      <c r="I229" s="44" t="s">
        <v>4452</v>
      </c>
      <c r="J229" s="41" t="s">
        <v>4453</v>
      </c>
      <c r="K229" s="45">
        <v>45399</v>
      </c>
      <c r="L229" s="46">
        <v>30713</v>
      </c>
      <c r="M229" s="41">
        <v>0</v>
      </c>
      <c r="N229" s="47">
        <v>9069386634</v>
      </c>
      <c r="O229" s="43" t="s">
        <v>8816</v>
      </c>
      <c r="P229" s="41" t="s">
        <v>8887</v>
      </c>
      <c r="Q229" s="41">
        <v>1</v>
      </c>
      <c r="R229" s="41">
        <v>0</v>
      </c>
      <c r="S229" s="41">
        <v>1</v>
      </c>
      <c r="T229" s="41">
        <v>0</v>
      </c>
      <c r="U229" s="41"/>
      <c r="V229" s="41">
        <v>1</v>
      </c>
      <c r="W229" s="41">
        <v>1</v>
      </c>
      <c r="X229" s="41">
        <v>0</v>
      </c>
      <c r="Y229" s="41">
        <v>0</v>
      </c>
      <c r="Z229" s="41">
        <v>11</v>
      </c>
      <c r="AA229" s="41">
        <v>1</v>
      </c>
      <c r="AB229" s="42">
        <v>45875</v>
      </c>
      <c r="AC229" s="41">
        <v>1</v>
      </c>
      <c r="AD229" s="41"/>
      <c r="AE229" s="41"/>
      <c r="AF229" s="40"/>
    </row>
    <row r="230" spans="1:32" x14ac:dyDescent="0.3">
      <c r="A230" s="43" t="s">
        <v>5095</v>
      </c>
      <c r="B230" s="41" t="s">
        <v>5096</v>
      </c>
      <c r="C230" s="43" t="s">
        <v>5097</v>
      </c>
      <c r="D230" s="43" t="s">
        <v>4681</v>
      </c>
      <c r="E230" s="41"/>
      <c r="F230" s="41"/>
      <c r="G230" s="41">
        <v>1</v>
      </c>
      <c r="H230" s="41" t="s">
        <v>4454</v>
      </c>
      <c r="I230" s="44" t="s">
        <v>4452</v>
      </c>
      <c r="J230" s="41" t="s">
        <v>4453</v>
      </c>
      <c r="K230" s="45">
        <v>45078</v>
      </c>
      <c r="L230" s="46">
        <v>26087</v>
      </c>
      <c r="M230" s="41">
        <v>0</v>
      </c>
      <c r="N230" s="47">
        <v>9169634173</v>
      </c>
      <c r="O230" s="43" t="s">
        <v>8817</v>
      </c>
      <c r="P230" s="41" t="s">
        <v>8887</v>
      </c>
      <c r="Q230" s="41">
        <v>1</v>
      </c>
      <c r="R230" s="41">
        <v>0</v>
      </c>
      <c r="S230" s="41">
        <v>1</v>
      </c>
      <c r="T230" s="41">
        <v>0</v>
      </c>
      <c r="U230" s="41"/>
      <c r="V230" s="41">
        <v>1</v>
      </c>
      <c r="W230" s="41">
        <v>1</v>
      </c>
      <c r="X230" s="41">
        <v>0</v>
      </c>
      <c r="Y230" s="41">
        <v>0</v>
      </c>
      <c r="Z230" s="41">
        <v>11</v>
      </c>
      <c r="AA230" s="41">
        <v>1</v>
      </c>
      <c r="AB230" s="42">
        <v>45875</v>
      </c>
      <c r="AC230" s="41">
        <v>1</v>
      </c>
      <c r="AD230" s="41"/>
      <c r="AE230" s="41"/>
      <c r="AF230" s="40"/>
    </row>
    <row r="231" spans="1:32" x14ac:dyDescent="0.3">
      <c r="A231" s="43" t="s">
        <v>5098</v>
      </c>
      <c r="B231" s="41" t="s">
        <v>5099</v>
      </c>
      <c r="C231" s="43" t="s">
        <v>5100</v>
      </c>
      <c r="D231" s="43"/>
      <c r="E231" s="41"/>
      <c r="F231" s="41"/>
      <c r="G231" s="41">
        <v>2</v>
      </c>
      <c r="H231" s="41" t="s">
        <v>4451</v>
      </c>
      <c r="I231" s="44" t="s">
        <v>4452</v>
      </c>
      <c r="J231" s="41" t="s">
        <v>4453</v>
      </c>
      <c r="K231" s="45">
        <v>44547</v>
      </c>
      <c r="L231" s="45">
        <v>44547</v>
      </c>
      <c r="M231" s="41">
        <v>0</v>
      </c>
      <c r="N231" s="47">
        <v>0</v>
      </c>
      <c r="O231" s="48" t="s">
        <v>1614</v>
      </c>
      <c r="P231" s="41" t="s">
        <v>8887</v>
      </c>
      <c r="Q231" s="41">
        <v>1</v>
      </c>
      <c r="R231" s="41">
        <v>0</v>
      </c>
      <c r="S231" s="41">
        <v>1</v>
      </c>
      <c r="T231" s="41">
        <v>0</v>
      </c>
      <c r="U231" s="41"/>
      <c r="V231" s="41">
        <v>1</v>
      </c>
      <c r="W231" s="41">
        <v>1</v>
      </c>
      <c r="X231" s="41">
        <v>0</v>
      </c>
      <c r="Y231" s="41">
        <v>0</v>
      </c>
      <c r="Z231" s="41">
        <v>11</v>
      </c>
      <c r="AA231" s="41">
        <v>1</v>
      </c>
      <c r="AB231" s="42">
        <v>45875</v>
      </c>
      <c r="AC231" s="41">
        <v>1</v>
      </c>
      <c r="AD231" s="41"/>
      <c r="AE231" s="41"/>
      <c r="AF231" s="40"/>
    </row>
    <row r="232" spans="1:32" x14ac:dyDescent="0.3">
      <c r="A232" s="43" t="s">
        <v>5101</v>
      </c>
      <c r="B232" s="41" t="s">
        <v>5102</v>
      </c>
      <c r="C232" s="43" t="s">
        <v>5103</v>
      </c>
      <c r="D232" s="43" t="s">
        <v>4681</v>
      </c>
      <c r="E232" s="41"/>
      <c r="F232" s="41"/>
      <c r="G232" s="41">
        <v>1</v>
      </c>
      <c r="H232" s="41" t="s">
        <v>4454</v>
      </c>
      <c r="I232" s="44" t="s">
        <v>4452</v>
      </c>
      <c r="J232" s="41" t="s">
        <v>4453</v>
      </c>
      <c r="K232" s="45">
        <v>44967</v>
      </c>
      <c r="L232" s="46">
        <v>28147</v>
      </c>
      <c r="M232" s="41">
        <v>0</v>
      </c>
      <c r="N232" s="47">
        <v>9954725616</v>
      </c>
      <c r="O232" s="43" t="s">
        <v>8768</v>
      </c>
      <c r="P232" s="41" t="s">
        <v>8887</v>
      </c>
      <c r="Q232" s="41">
        <v>1</v>
      </c>
      <c r="R232" s="41">
        <v>0</v>
      </c>
      <c r="S232" s="41">
        <v>1</v>
      </c>
      <c r="T232" s="41">
        <v>0</v>
      </c>
      <c r="U232" s="41"/>
      <c r="V232" s="41">
        <v>1</v>
      </c>
      <c r="W232" s="41">
        <v>1</v>
      </c>
      <c r="X232" s="41">
        <v>0</v>
      </c>
      <c r="Y232" s="41">
        <v>0</v>
      </c>
      <c r="Z232" s="41">
        <v>11</v>
      </c>
      <c r="AA232" s="41">
        <v>1</v>
      </c>
      <c r="AB232" s="42">
        <v>45875</v>
      </c>
      <c r="AC232" s="41">
        <v>1</v>
      </c>
      <c r="AD232" s="41"/>
      <c r="AE232" s="41"/>
      <c r="AF232" s="40"/>
    </row>
    <row r="233" spans="1:32" x14ac:dyDescent="0.3">
      <c r="A233" s="43" t="s">
        <v>5104</v>
      </c>
      <c r="B233" s="41" t="s">
        <v>5105</v>
      </c>
      <c r="C233" s="43" t="s">
        <v>5106</v>
      </c>
      <c r="D233" s="43"/>
      <c r="E233" s="41"/>
      <c r="F233" s="41"/>
      <c r="G233" s="41">
        <v>2</v>
      </c>
      <c r="H233" s="41" t="s">
        <v>4454</v>
      </c>
      <c r="I233" s="44" t="s">
        <v>4452</v>
      </c>
      <c r="J233" s="41" t="s">
        <v>4453</v>
      </c>
      <c r="K233" s="45">
        <v>41701</v>
      </c>
      <c r="L233" s="45">
        <v>41701</v>
      </c>
      <c r="M233" s="41">
        <v>0</v>
      </c>
      <c r="N233" s="47">
        <v>0</v>
      </c>
      <c r="O233" s="48" t="s">
        <v>1614</v>
      </c>
      <c r="P233" s="41" t="s">
        <v>8887</v>
      </c>
      <c r="Q233" s="41">
        <v>1</v>
      </c>
      <c r="R233" s="41">
        <v>0</v>
      </c>
      <c r="S233" s="41">
        <v>1</v>
      </c>
      <c r="T233" s="41">
        <v>0</v>
      </c>
      <c r="U233" s="41"/>
      <c r="V233" s="41">
        <v>1</v>
      </c>
      <c r="W233" s="41">
        <v>1</v>
      </c>
      <c r="X233" s="41">
        <v>0</v>
      </c>
      <c r="Y233" s="41">
        <v>0</v>
      </c>
      <c r="Z233" s="41">
        <v>11</v>
      </c>
      <c r="AA233" s="41">
        <v>1</v>
      </c>
      <c r="AB233" s="42">
        <v>45875</v>
      </c>
      <c r="AC233" s="41">
        <v>1</v>
      </c>
      <c r="AD233" s="41"/>
      <c r="AE233" s="41"/>
      <c r="AF233" s="40"/>
    </row>
    <row r="234" spans="1:32" x14ac:dyDescent="0.3">
      <c r="A234" s="43" t="s">
        <v>5107</v>
      </c>
      <c r="B234" s="41" t="s">
        <v>5108</v>
      </c>
      <c r="C234" s="43" t="s">
        <v>5109</v>
      </c>
      <c r="D234" s="43" t="s">
        <v>4653</v>
      </c>
      <c r="E234" s="41"/>
      <c r="F234" s="41"/>
      <c r="G234" s="41">
        <v>1</v>
      </c>
      <c r="H234" s="41" t="s">
        <v>4451</v>
      </c>
      <c r="I234" s="44" t="s">
        <v>4452</v>
      </c>
      <c r="J234" s="41" t="s">
        <v>4453</v>
      </c>
      <c r="K234" s="45">
        <v>44543</v>
      </c>
      <c r="L234" s="46">
        <v>22273</v>
      </c>
      <c r="M234" s="41">
        <v>0</v>
      </c>
      <c r="N234" s="47">
        <v>9554201884</v>
      </c>
      <c r="O234" s="43" t="s">
        <v>8749</v>
      </c>
      <c r="P234" s="41" t="s">
        <v>8887</v>
      </c>
      <c r="Q234" s="41">
        <v>1</v>
      </c>
      <c r="R234" s="41">
        <v>0</v>
      </c>
      <c r="S234" s="41">
        <v>1</v>
      </c>
      <c r="T234" s="41">
        <v>0</v>
      </c>
      <c r="U234" s="41"/>
      <c r="V234" s="41">
        <v>1</v>
      </c>
      <c r="W234" s="41">
        <v>1</v>
      </c>
      <c r="X234" s="41">
        <v>0</v>
      </c>
      <c r="Y234" s="41">
        <v>0</v>
      </c>
      <c r="Z234" s="41">
        <v>11</v>
      </c>
      <c r="AA234" s="41">
        <v>1</v>
      </c>
      <c r="AB234" s="42">
        <v>45875</v>
      </c>
      <c r="AC234" s="41">
        <v>1</v>
      </c>
      <c r="AD234" s="41"/>
      <c r="AE234" s="41"/>
      <c r="AF234" s="40"/>
    </row>
    <row r="235" spans="1:32" x14ac:dyDescent="0.3">
      <c r="A235" s="43" t="s">
        <v>5110</v>
      </c>
      <c r="B235" s="41" t="s">
        <v>5111</v>
      </c>
      <c r="C235" s="43" t="s">
        <v>5112</v>
      </c>
      <c r="D235" s="43" t="s">
        <v>4468</v>
      </c>
      <c r="E235" s="41"/>
      <c r="F235" s="41"/>
      <c r="G235" s="41">
        <v>1</v>
      </c>
      <c r="H235" s="41" t="s">
        <v>4454</v>
      </c>
      <c r="I235" s="44" t="s">
        <v>4452</v>
      </c>
      <c r="J235" s="41" t="s">
        <v>4453</v>
      </c>
      <c r="K235" s="45">
        <v>42947</v>
      </c>
      <c r="L235" s="46">
        <v>28869</v>
      </c>
      <c r="M235" s="41">
        <v>0</v>
      </c>
      <c r="N235" s="47">
        <v>9368463407</v>
      </c>
      <c r="O235" s="43" t="s">
        <v>8818</v>
      </c>
      <c r="P235" s="41" t="s">
        <v>8887</v>
      </c>
      <c r="Q235" s="41">
        <v>1</v>
      </c>
      <c r="R235" s="41">
        <v>0</v>
      </c>
      <c r="S235" s="41">
        <v>1</v>
      </c>
      <c r="T235" s="41">
        <v>0</v>
      </c>
      <c r="U235" s="41"/>
      <c r="V235" s="41">
        <v>1</v>
      </c>
      <c r="W235" s="41">
        <v>1</v>
      </c>
      <c r="X235" s="41">
        <v>0</v>
      </c>
      <c r="Y235" s="41">
        <v>0</v>
      </c>
      <c r="Z235" s="41">
        <v>11</v>
      </c>
      <c r="AA235" s="41">
        <v>1</v>
      </c>
      <c r="AB235" s="42">
        <v>45875</v>
      </c>
      <c r="AC235" s="41">
        <v>1</v>
      </c>
      <c r="AD235" s="41"/>
      <c r="AE235" s="41"/>
      <c r="AF235" s="40"/>
    </row>
    <row r="236" spans="1:32" x14ac:dyDescent="0.3">
      <c r="A236" s="43" t="s">
        <v>5113</v>
      </c>
      <c r="B236" s="41" t="s">
        <v>5114</v>
      </c>
      <c r="C236" s="43" t="s">
        <v>5115</v>
      </c>
      <c r="D236" s="43" t="s">
        <v>5116</v>
      </c>
      <c r="E236" s="41"/>
      <c r="F236" s="41"/>
      <c r="G236" s="41">
        <v>1</v>
      </c>
      <c r="H236" s="41" t="s">
        <v>4454</v>
      </c>
      <c r="I236" s="44" t="s">
        <v>4452</v>
      </c>
      <c r="J236" s="41" t="s">
        <v>4453</v>
      </c>
      <c r="K236" s="45">
        <v>45348</v>
      </c>
      <c r="L236" s="46">
        <v>25551</v>
      </c>
      <c r="M236" s="41">
        <v>0</v>
      </c>
      <c r="N236" s="47">
        <v>0</v>
      </c>
      <c r="O236" s="43" t="s">
        <v>8819</v>
      </c>
      <c r="P236" s="41" t="s">
        <v>8887</v>
      </c>
      <c r="Q236" s="41">
        <v>1</v>
      </c>
      <c r="R236" s="41">
        <v>0</v>
      </c>
      <c r="S236" s="41">
        <v>1</v>
      </c>
      <c r="T236" s="41">
        <v>0</v>
      </c>
      <c r="U236" s="41"/>
      <c r="V236" s="41">
        <v>1</v>
      </c>
      <c r="W236" s="41">
        <v>1</v>
      </c>
      <c r="X236" s="41">
        <v>0</v>
      </c>
      <c r="Y236" s="41">
        <v>0</v>
      </c>
      <c r="Z236" s="41">
        <v>11</v>
      </c>
      <c r="AA236" s="41">
        <v>1</v>
      </c>
      <c r="AB236" s="42">
        <v>45875</v>
      </c>
      <c r="AC236" s="41">
        <v>1</v>
      </c>
      <c r="AD236" s="41"/>
      <c r="AE236" s="41"/>
      <c r="AF236" s="40"/>
    </row>
    <row r="237" spans="1:32" x14ac:dyDescent="0.3">
      <c r="A237" s="43" t="s">
        <v>5117</v>
      </c>
      <c r="B237" s="41" t="s">
        <v>5114</v>
      </c>
      <c r="C237" s="43" t="s">
        <v>5118</v>
      </c>
      <c r="D237" s="43" t="s">
        <v>5116</v>
      </c>
      <c r="E237" s="41"/>
      <c r="F237" s="41"/>
      <c r="G237" s="41">
        <v>1</v>
      </c>
      <c r="H237" s="41" t="s">
        <v>4454</v>
      </c>
      <c r="I237" s="44" t="s">
        <v>4452</v>
      </c>
      <c r="J237" s="41" t="s">
        <v>4453</v>
      </c>
      <c r="K237" s="45">
        <v>44785</v>
      </c>
      <c r="L237" s="46">
        <v>16537</v>
      </c>
      <c r="M237" s="41">
        <v>0</v>
      </c>
      <c r="N237" s="47">
        <v>9475683198</v>
      </c>
      <c r="O237" s="43" t="s">
        <v>8820</v>
      </c>
      <c r="P237" s="41" t="s">
        <v>8887</v>
      </c>
      <c r="Q237" s="41">
        <v>1</v>
      </c>
      <c r="R237" s="41">
        <v>0</v>
      </c>
      <c r="S237" s="41">
        <v>1</v>
      </c>
      <c r="T237" s="41">
        <v>0</v>
      </c>
      <c r="U237" s="41"/>
      <c r="V237" s="41">
        <v>1</v>
      </c>
      <c r="W237" s="41">
        <v>1</v>
      </c>
      <c r="X237" s="41">
        <v>0</v>
      </c>
      <c r="Y237" s="41">
        <v>0</v>
      </c>
      <c r="Z237" s="41">
        <v>11</v>
      </c>
      <c r="AA237" s="41">
        <v>1</v>
      </c>
      <c r="AB237" s="42">
        <v>45875</v>
      </c>
      <c r="AC237" s="41">
        <v>1</v>
      </c>
      <c r="AD237" s="41"/>
      <c r="AE237" s="41"/>
      <c r="AF237" s="40"/>
    </row>
    <row r="238" spans="1:32" x14ac:dyDescent="0.3">
      <c r="A238" s="43" t="s">
        <v>5119</v>
      </c>
      <c r="B238" s="41" t="s">
        <v>5120</v>
      </c>
      <c r="C238" s="43" t="s">
        <v>5121</v>
      </c>
      <c r="D238" s="43" t="s">
        <v>4468</v>
      </c>
      <c r="E238" s="41"/>
      <c r="F238" s="41"/>
      <c r="G238" s="41">
        <v>2</v>
      </c>
      <c r="H238" s="41" t="s">
        <v>4451</v>
      </c>
      <c r="I238" s="44" t="s">
        <v>4452</v>
      </c>
      <c r="J238" s="41" t="s">
        <v>4453</v>
      </c>
      <c r="K238" s="45">
        <v>44812</v>
      </c>
      <c r="L238" s="45">
        <v>44812</v>
      </c>
      <c r="M238" s="41">
        <v>0</v>
      </c>
      <c r="N238" s="47">
        <v>0</v>
      </c>
      <c r="O238" s="43" t="s">
        <v>8813</v>
      </c>
      <c r="P238" s="41" t="s">
        <v>8887</v>
      </c>
      <c r="Q238" s="41">
        <v>1</v>
      </c>
      <c r="R238" s="41">
        <v>0</v>
      </c>
      <c r="S238" s="41">
        <v>1</v>
      </c>
      <c r="T238" s="41">
        <v>0</v>
      </c>
      <c r="U238" s="41"/>
      <c r="V238" s="41">
        <v>1</v>
      </c>
      <c r="W238" s="41">
        <v>1</v>
      </c>
      <c r="X238" s="41">
        <v>0</v>
      </c>
      <c r="Y238" s="41">
        <v>0</v>
      </c>
      <c r="Z238" s="41">
        <v>11</v>
      </c>
      <c r="AA238" s="41">
        <v>1</v>
      </c>
      <c r="AB238" s="42">
        <v>45875</v>
      </c>
      <c r="AC238" s="41">
        <v>1</v>
      </c>
      <c r="AD238" s="41"/>
      <c r="AE238" s="41"/>
      <c r="AF238" s="40"/>
    </row>
    <row r="239" spans="1:32" x14ac:dyDescent="0.3">
      <c r="A239" s="43" t="s">
        <v>5122</v>
      </c>
      <c r="B239" s="41" t="s">
        <v>5123</v>
      </c>
      <c r="C239" s="43" t="s">
        <v>4793</v>
      </c>
      <c r="D239" s="43" t="s">
        <v>4510</v>
      </c>
      <c r="E239" s="41"/>
      <c r="F239" s="41"/>
      <c r="G239" s="41">
        <v>1</v>
      </c>
      <c r="H239" s="41" t="s">
        <v>4454</v>
      </c>
      <c r="I239" s="44" t="s">
        <v>4452</v>
      </c>
      <c r="J239" s="41" t="s">
        <v>4453</v>
      </c>
      <c r="K239" s="45">
        <v>44390</v>
      </c>
      <c r="L239" s="46">
        <v>28657</v>
      </c>
      <c r="M239" s="41">
        <v>0</v>
      </c>
      <c r="N239" s="47">
        <v>0</v>
      </c>
      <c r="O239" s="43" t="s">
        <v>8761</v>
      </c>
      <c r="P239" s="41" t="s">
        <v>8887</v>
      </c>
      <c r="Q239" s="41">
        <v>1</v>
      </c>
      <c r="R239" s="41">
        <v>0</v>
      </c>
      <c r="S239" s="41">
        <v>1</v>
      </c>
      <c r="T239" s="41">
        <v>0</v>
      </c>
      <c r="U239" s="41"/>
      <c r="V239" s="41">
        <v>1</v>
      </c>
      <c r="W239" s="41">
        <v>1</v>
      </c>
      <c r="X239" s="41">
        <v>0</v>
      </c>
      <c r="Y239" s="41">
        <v>0</v>
      </c>
      <c r="Z239" s="41">
        <v>11</v>
      </c>
      <c r="AA239" s="41">
        <v>1</v>
      </c>
      <c r="AB239" s="42">
        <v>45875</v>
      </c>
      <c r="AC239" s="41">
        <v>1</v>
      </c>
      <c r="AD239" s="41"/>
      <c r="AE239" s="41"/>
      <c r="AF239" s="40"/>
    </row>
    <row r="240" spans="1:32" x14ac:dyDescent="0.3">
      <c r="A240" s="43" t="s">
        <v>5124</v>
      </c>
      <c r="B240" s="41" t="s">
        <v>5125</v>
      </c>
      <c r="C240" s="43" t="s">
        <v>5126</v>
      </c>
      <c r="D240" s="43"/>
      <c r="E240" s="41"/>
      <c r="F240" s="41"/>
      <c r="G240" s="41">
        <v>2</v>
      </c>
      <c r="H240" s="41" t="s">
        <v>4454</v>
      </c>
      <c r="I240" s="44" t="s">
        <v>4452</v>
      </c>
      <c r="J240" s="41" t="s">
        <v>4453</v>
      </c>
      <c r="K240" s="45">
        <v>42297</v>
      </c>
      <c r="L240" s="45">
        <v>42297</v>
      </c>
      <c r="M240" s="41">
        <v>0</v>
      </c>
      <c r="N240" s="47">
        <v>0</v>
      </c>
      <c r="O240" s="48" t="s">
        <v>1614</v>
      </c>
      <c r="P240" s="41" t="s">
        <v>8887</v>
      </c>
      <c r="Q240" s="41">
        <v>1</v>
      </c>
      <c r="R240" s="41">
        <v>0</v>
      </c>
      <c r="S240" s="41">
        <v>1</v>
      </c>
      <c r="T240" s="41">
        <v>0</v>
      </c>
      <c r="U240" s="41"/>
      <c r="V240" s="41">
        <v>1</v>
      </c>
      <c r="W240" s="41">
        <v>1</v>
      </c>
      <c r="X240" s="41">
        <v>0</v>
      </c>
      <c r="Y240" s="41">
        <v>0</v>
      </c>
      <c r="Z240" s="41">
        <v>11</v>
      </c>
      <c r="AA240" s="41">
        <v>1</v>
      </c>
      <c r="AB240" s="42">
        <v>45875</v>
      </c>
      <c r="AC240" s="41">
        <v>1</v>
      </c>
      <c r="AD240" s="41"/>
      <c r="AE240" s="41"/>
      <c r="AF240" s="40"/>
    </row>
    <row r="241" spans="1:32" x14ac:dyDescent="0.3">
      <c r="A241" s="43" t="s">
        <v>5127</v>
      </c>
      <c r="B241" s="41" t="s">
        <v>5128</v>
      </c>
      <c r="C241" s="43" t="s">
        <v>4771</v>
      </c>
      <c r="D241" s="43" t="s">
        <v>4936</v>
      </c>
      <c r="E241" s="41"/>
      <c r="F241" s="41"/>
      <c r="G241" s="41">
        <v>1</v>
      </c>
      <c r="H241" s="41" t="s">
        <v>4454</v>
      </c>
      <c r="I241" s="44" t="s">
        <v>4452</v>
      </c>
      <c r="J241" s="41" t="s">
        <v>4453</v>
      </c>
      <c r="K241" s="45">
        <v>44741</v>
      </c>
      <c r="L241" s="46">
        <v>25084</v>
      </c>
      <c r="M241" s="41">
        <v>0</v>
      </c>
      <c r="N241" s="47">
        <v>9219198929</v>
      </c>
      <c r="O241" s="43" t="s">
        <v>8790</v>
      </c>
      <c r="P241" s="41" t="s">
        <v>8887</v>
      </c>
      <c r="Q241" s="41">
        <v>1</v>
      </c>
      <c r="R241" s="41">
        <v>0</v>
      </c>
      <c r="S241" s="41">
        <v>1</v>
      </c>
      <c r="T241" s="41">
        <v>0</v>
      </c>
      <c r="U241" s="41"/>
      <c r="V241" s="41">
        <v>1</v>
      </c>
      <c r="W241" s="41">
        <v>1</v>
      </c>
      <c r="X241" s="41">
        <v>0</v>
      </c>
      <c r="Y241" s="41">
        <v>0</v>
      </c>
      <c r="Z241" s="41">
        <v>11</v>
      </c>
      <c r="AA241" s="41">
        <v>1</v>
      </c>
      <c r="AB241" s="42">
        <v>45875</v>
      </c>
      <c r="AC241" s="41">
        <v>1</v>
      </c>
      <c r="AD241" s="41"/>
      <c r="AE241" s="41"/>
      <c r="AF241" s="40"/>
    </row>
    <row r="242" spans="1:32" x14ac:dyDescent="0.3">
      <c r="A242" s="43" t="s">
        <v>5129</v>
      </c>
      <c r="B242" s="41" t="s">
        <v>4662</v>
      </c>
      <c r="C242" s="43" t="s">
        <v>5130</v>
      </c>
      <c r="D242" s="43" t="s">
        <v>4510</v>
      </c>
      <c r="E242" s="41"/>
      <c r="F242" s="41"/>
      <c r="G242" s="41">
        <v>1</v>
      </c>
      <c r="H242" s="41" t="s">
        <v>4454</v>
      </c>
      <c r="I242" s="44" t="s">
        <v>4452</v>
      </c>
      <c r="J242" s="41" t="s">
        <v>4453</v>
      </c>
      <c r="K242" s="45">
        <v>44091</v>
      </c>
      <c r="L242" s="46">
        <v>26868</v>
      </c>
      <c r="M242" s="41">
        <v>0</v>
      </c>
      <c r="N242" s="47">
        <v>9552633455</v>
      </c>
      <c r="O242" s="43" t="s">
        <v>8821</v>
      </c>
      <c r="P242" s="41" t="s">
        <v>8887</v>
      </c>
      <c r="Q242" s="41">
        <v>1</v>
      </c>
      <c r="R242" s="41">
        <v>0</v>
      </c>
      <c r="S242" s="41">
        <v>1</v>
      </c>
      <c r="T242" s="41">
        <v>0</v>
      </c>
      <c r="U242" s="41"/>
      <c r="V242" s="41">
        <v>1</v>
      </c>
      <c r="W242" s="41">
        <v>1</v>
      </c>
      <c r="X242" s="41">
        <v>0</v>
      </c>
      <c r="Y242" s="41">
        <v>0</v>
      </c>
      <c r="Z242" s="41">
        <v>11</v>
      </c>
      <c r="AA242" s="41">
        <v>1</v>
      </c>
      <c r="AB242" s="42">
        <v>45875</v>
      </c>
      <c r="AC242" s="41">
        <v>1</v>
      </c>
      <c r="AD242" s="41"/>
      <c r="AE242" s="41"/>
      <c r="AF242" s="40"/>
    </row>
    <row r="243" spans="1:32" x14ac:dyDescent="0.3">
      <c r="A243" s="43" t="s">
        <v>5131</v>
      </c>
      <c r="B243" s="41" t="s">
        <v>5132</v>
      </c>
      <c r="C243" s="43" t="s">
        <v>5133</v>
      </c>
      <c r="D243" s="43" t="s">
        <v>5134</v>
      </c>
      <c r="E243" s="41"/>
      <c r="F243" s="41"/>
      <c r="G243" s="41">
        <v>1</v>
      </c>
      <c r="H243" s="41" t="s">
        <v>4451</v>
      </c>
      <c r="I243" s="44" t="s">
        <v>4452</v>
      </c>
      <c r="J243" s="41" t="s">
        <v>4453</v>
      </c>
      <c r="K243" s="45">
        <v>44733</v>
      </c>
      <c r="L243" s="46">
        <v>17698</v>
      </c>
      <c r="M243" s="41">
        <v>0</v>
      </c>
      <c r="N243" s="47">
        <v>9614512309</v>
      </c>
      <c r="O243" s="43" t="s">
        <v>8822</v>
      </c>
      <c r="P243" s="41" t="s">
        <v>8887</v>
      </c>
      <c r="Q243" s="41">
        <v>1</v>
      </c>
      <c r="R243" s="41">
        <v>0</v>
      </c>
      <c r="S243" s="41">
        <v>1</v>
      </c>
      <c r="T243" s="41">
        <v>0</v>
      </c>
      <c r="U243" s="41"/>
      <c r="V243" s="41">
        <v>1</v>
      </c>
      <c r="W243" s="41">
        <v>1</v>
      </c>
      <c r="X243" s="41">
        <v>0</v>
      </c>
      <c r="Y243" s="41">
        <v>0</v>
      </c>
      <c r="Z243" s="41">
        <v>11</v>
      </c>
      <c r="AA243" s="41">
        <v>1</v>
      </c>
      <c r="AB243" s="42">
        <v>45875</v>
      </c>
      <c r="AC243" s="41">
        <v>1</v>
      </c>
      <c r="AD243" s="41"/>
      <c r="AE243" s="41"/>
      <c r="AF243" s="40"/>
    </row>
    <row r="244" spans="1:32" x14ac:dyDescent="0.3">
      <c r="A244" s="43" t="s">
        <v>5135</v>
      </c>
      <c r="B244" s="41" t="s">
        <v>5136</v>
      </c>
      <c r="C244" s="43" t="s">
        <v>5137</v>
      </c>
      <c r="D244" s="43"/>
      <c r="E244" s="41"/>
      <c r="F244" s="41"/>
      <c r="G244" s="41">
        <v>2</v>
      </c>
      <c r="H244" s="41" t="s">
        <v>4454</v>
      </c>
      <c r="I244" s="44" t="s">
        <v>4452</v>
      </c>
      <c r="J244" s="41" t="s">
        <v>4453</v>
      </c>
      <c r="K244" s="45">
        <v>45019</v>
      </c>
      <c r="L244" s="45">
        <v>45019</v>
      </c>
      <c r="M244" s="41">
        <v>0</v>
      </c>
      <c r="N244" s="47">
        <v>0</v>
      </c>
      <c r="O244" s="48" t="s">
        <v>1614</v>
      </c>
      <c r="P244" s="41" t="s">
        <v>8887</v>
      </c>
      <c r="Q244" s="41">
        <v>1</v>
      </c>
      <c r="R244" s="41">
        <v>0</v>
      </c>
      <c r="S244" s="41">
        <v>1</v>
      </c>
      <c r="T244" s="41">
        <v>0</v>
      </c>
      <c r="U244" s="41"/>
      <c r="V244" s="41">
        <v>1</v>
      </c>
      <c r="W244" s="41">
        <v>1</v>
      </c>
      <c r="X244" s="41">
        <v>0</v>
      </c>
      <c r="Y244" s="41">
        <v>0</v>
      </c>
      <c r="Z244" s="41">
        <v>11</v>
      </c>
      <c r="AA244" s="41">
        <v>1</v>
      </c>
      <c r="AB244" s="42">
        <v>45875</v>
      </c>
      <c r="AC244" s="41">
        <v>1</v>
      </c>
      <c r="AD244" s="41"/>
      <c r="AE244" s="41"/>
      <c r="AF244" s="40"/>
    </row>
    <row r="245" spans="1:32" x14ac:dyDescent="0.3">
      <c r="A245" s="43" t="s">
        <v>5138</v>
      </c>
      <c r="B245" s="41" t="s">
        <v>5139</v>
      </c>
      <c r="C245" s="43" t="s">
        <v>5140</v>
      </c>
      <c r="D245" s="43" t="s">
        <v>4462</v>
      </c>
      <c r="E245" s="41"/>
      <c r="F245" s="41"/>
      <c r="G245" s="41">
        <v>1</v>
      </c>
      <c r="H245" s="41" t="s">
        <v>4454</v>
      </c>
      <c r="I245" s="44" t="s">
        <v>4452</v>
      </c>
      <c r="J245" s="41" t="s">
        <v>4453</v>
      </c>
      <c r="K245" s="45">
        <v>45516</v>
      </c>
      <c r="L245" s="46">
        <v>36862</v>
      </c>
      <c r="M245" s="41">
        <v>0</v>
      </c>
      <c r="N245" s="47">
        <v>9451050468</v>
      </c>
      <c r="O245" s="43" t="s">
        <v>8823</v>
      </c>
      <c r="P245" s="41" t="s">
        <v>8887</v>
      </c>
      <c r="Q245" s="41">
        <v>1</v>
      </c>
      <c r="R245" s="41">
        <v>0</v>
      </c>
      <c r="S245" s="41">
        <v>1</v>
      </c>
      <c r="T245" s="41">
        <v>0</v>
      </c>
      <c r="U245" s="41"/>
      <c r="V245" s="41">
        <v>1</v>
      </c>
      <c r="W245" s="41">
        <v>1</v>
      </c>
      <c r="X245" s="41">
        <v>0</v>
      </c>
      <c r="Y245" s="41">
        <v>0</v>
      </c>
      <c r="Z245" s="41">
        <v>11</v>
      </c>
      <c r="AA245" s="41">
        <v>1</v>
      </c>
      <c r="AB245" s="42">
        <v>45875</v>
      </c>
      <c r="AC245" s="41">
        <v>1</v>
      </c>
      <c r="AD245" s="41"/>
      <c r="AE245" s="41"/>
      <c r="AF245" s="40"/>
    </row>
    <row r="246" spans="1:32" x14ac:dyDescent="0.3">
      <c r="A246" s="43" t="s">
        <v>5141</v>
      </c>
      <c r="B246" s="41" t="s">
        <v>5139</v>
      </c>
      <c r="C246" s="43" t="s">
        <v>5142</v>
      </c>
      <c r="D246" s="43" t="s">
        <v>5143</v>
      </c>
      <c r="E246" s="41"/>
      <c r="F246" s="41"/>
      <c r="G246" s="41">
        <v>1</v>
      </c>
      <c r="H246" s="41" t="s">
        <v>4454</v>
      </c>
      <c r="I246" s="44" t="s">
        <v>4452</v>
      </c>
      <c r="J246" s="41" t="s">
        <v>4453</v>
      </c>
      <c r="K246" s="45">
        <v>43686</v>
      </c>
      <c r="L246" s="46">
        <v>25194</v>
      </c>
      <c r="M246" s="41">
        <v>0</v>
      </c>
      <c r="N246" s="47">
        <v>9083143689</v>
      </c>
      <c r="O246" s="43" t="s">
        <v>8770</v>
      </c>
      <c r="P246" s="41" t="s">
        <v>8887</v>
      </c>
      <c r="Q246" s="41">
        <v>1</v>
      </c>
      <c r="R246" s="41">
        <v>0</v>
      </c>
      <c r="S246" s="41">
        <v>1</v>
      </c>
      <c r="T246" s="41">
        <v>0</v>
      </c>
      <c r="U246" s="41"/>
      <c r="V246" s="41">
        <v>1</v>
      </c>
      <c r="W246" s="41">
        <v>1</v>
      </c>
      <c r="X246" s="41">
        <v>0</v>
      </c>
      <c r="Y246" s="41">
        <v>0</v>
      </c>
      <c r="Z246" s="41">
        <v>11</v>
      </c>
      <c r="AA246" s="41">
        <v>1</v>
      </c>
      <c r="AB246" s="42">
        <v>45875</v>
      </c>
      <c r="AC246" s="41">
        <v>1</v>
      </c>
      <c r="AD246" s="41"/>
      <c r="AE246" s="41"/>
      <c r="AF246" s="40"/>
    </row>
    <row r="247" spans="1:32" x14ac:dyDescent="0.3">
      <c r="A247" s="43" t="s">
        <v>5144</v>
      </c>
      <c r="B247" s="41" t="s">
        <v>5145</v>
      </c>
      <c r="C247" s="43" t="s">
        <v>5146</v>
      </c>
      <c r="D247" s="43" t="s">
        <v>4653</v>
      </c>
      <c r="E247" s="41"/>
      <c r="F247" s="41"/>
      <c r="G247" s="41">
        <v>1</v>
      </c>
      <c r="H247" s="41" t="s">
        <v>4451</v>
      </c>
      <c r="I247" s="44" t="s">
        <v>4452</v>
      </c>
      <c r="J247" s="41" t="s">
        <v>4453</v>
      </c>
      <c r="K247" s="45">
        <v>43542</v>
      </c>
      <c r="L247" s="46">
        <v>20734</v>
      </c>
      <c r="M247" s="41">
        <v>0</v>
      </c>
      <c r="N247" s="47">
        <v>9063482782</v>
      </c>
      <c r="O247" s="43" t="s">
        <v>8754</v>
      </c>
      <c r="P247" s="41" t="s">
        <v>8887</v>
      </c>
      <c r="Q247" s="41">
        <v>1</v>
      </c>
      <c r="R247" s="41">
        <v>0</v>
      </c>
      <c r="S247" s="41">
        <v>1</v>
      </c>
      <c r="T247" s="41">
        <v>0</v>
      </c>
      <c r="U247" s="41"/>
      <c r="V247" s="41">
        <v>1</v>
      </c>
      <c r="W247" s="41">
        <v>1</v>
      </c>
      <c r="X247" s="41">
        <v>0</v>
      </c>
      <c r="Y247" s="41">
        <v>0</v>
      </c>
      <c r="Z247" s="41">
        <v>11</v>
      </c>
      <c r="AA247" s="41">
        <v>1</v>
      </c>
      <c r="AB247" s="42">
        <v>45875</v>
      </c>
      <c r="AC247" s="41">
        <v>1</v>
      </c>
      <c r="AD247" s="41"/>
      <c r="AE247" s="41"/>
      <c r="AF247" s="40"/>
    </row>
    <row r="248" spans="1:32" x14ac:dyDescent="0.3">
      <c r="A248" s="43" t="s">
        <v>5147</v>
      </c>
      <c r="B248" s="41" t="s">
        <v>5145</v>
      </c>
      <c r="C248" s="43" t="s">
        <v>5148</v>
      </c>
      <c r="D248" s="43" t="s">
        <v>4791</v>
      </c>
      <c r="E248" s="41"/>
      <c r="F248" s="41"/>
      <c r="G248" s="41">
        <v>1</v>
      </c>
      <c r="H248" s="41" t="s">
        <v>4454</v>
      </c>
      <c r="I248" s="44" t="s">
        <v>4452</v>
      </c>
      <c r="J248" s="41" t="s">
        <v>4453</v>
      </c>
      <c r="K248" s="45">
        <v>43542</v>
      </c>
      <c r="L248" s="46">
        <v>34600</v>
      </c>
      <c r="M248" s="41">
        <v>0</v>
      </c>
      <c r="N248" s="47">
        <v>9063482782</v>
      </c>
      <c r="O248" s="43" t="s">
        <v>8773</v>
      </c>
      <c r="P248" s="41" t="s">
        <v>8887</v>
      </c>
      <c r="Q248" s="41">
        <v>1</v>
      </c>
      <c r="R248" s="41">
        <v>0</v>
      </c>
      <c r="S248" s="41">
        <v>1</v>
      </c>
      <c r="T248" s="41">
        <v>0</v>
      </c>
      <c r="U248" s="41"/>
      <c r="V248" s="41">
        <v>1</v>
      </c>
      <c r="W248" s="41">
        <v>1</v>
      </c>
      <c r="X248" s="41">
        <v>0</v>
      </c>
      <c r="Y248" s="41">
        <v>0</v>
      </c>
      <c r="Z248" s="41">
        <v>11</v>
      </c>
      <c r="AA248" s="41">
        <v>1</v>
      </c>
      <c r="AB248" s="42">
        <v>45875</v>
      </c>
      <c r="AC248" s="41">
        <v>1</v>
      </c>
      <c r="AD248" s="41"/>
      <c r="AE248" s="41"/>
      <c r="AF248" s="40"/>
    </row>
    <row r="249" spans="1:32" x14ac:dyDescent="0.3">
      <c r="A249" s="43" t="s">
        <v>5149</v>
      </c>
      <c r="B249" s="41" t="s">
        <v>5145</v>
      </c>
      <c r="C249" s="43" t="s">
        <v>5150</v>
      </c>
      <c r="D249" s="43" t="s">
        <v>4791</v>
      </c>
      <c r="E249" s="41"/>
      <c r="F249" s="41"/>
      <c r="G249" s="41">
        <v>1</v>
      </c>
      <c r="H249" s="41" t="s">
        <v>4454</v>
      </c>
      <c r="I249" s="44" t="s">
        <v>4452</v>
      </c>
      <c r="J249" s="41" t="s">
        <v>4453</v>
      </c>
      <c r="K249" s="45">
        <v>43542</v>
      </c>
      <c r="L249" s="46">
        <v>21147</v>
      </c>
      <c r="M249" s="41">
        <v>0</v>
      </c>
      <c r="N249" s="47">
        <v>9063482782</v>
      </c>
      <c r="O249" s="43" t="s">
        <v>8754</v>
      </c>
      <c r="P249" s="41" t="s">
        <v>8887</v>
      </c>
      <c r="Q249" s="41">
        <v>1</v>
      </c>
      <c r="R249" s="41">
        <v>0</v>
      </c>
      <c r="S249" s="41">
        <v>1</v>
      </c>
      <c r="T249" s="41">
        <v>0</v>
      </c>
      <c r="U249" s="41"/>
      <c r="V249" s="41">
        <v>1</v>
      </c>
      <c r="W249" s="41">
        <v>1</v>
      </c>
      <c r="X249" s="41">
        <v>0</v>
      </c>
      <c r="Y249" s="41">
        <v>0</v>
      </c>
      <c r="Z249" s="41">
        <v>11</v>
      </c>
      <c r="AA249" s="41">
        <v>1</v>
      </c>
      <c r="AB249" s="42">
        <v>45875</v>
      </c>
      <c r="AC249" s="41">
        <v>1</v>
      </c>
      <c r="AD249" s="41"/>
      <c r="AE249" s="41"/>
      <c r="AF249" s="40"/>
    </row>
    <row r="250" spans="1:32" x14ac:dyDescent="0.3">
      <c r="A250" s="43" t="s">
        <v>5151</v>
      </c>
      <c r="B250" s="41" t="s">
        <v>5152</v>
      </c>
      <c r="C250" s="43" t="s">
        <v>5153</v>
      </c>
      <c r="D250" s="43" t="s">
        <v>4886</v>
      </c>
      <c r="E250" s="41"/>
      <c r="F250" s="41"/>
      <c r="G250" s="41">
        <v>2</v>
      </c>
      <c r="H250" s="41" t="s">
        <v>4454</v>
      </c>
      <c r="I250" s="44" t="s">
        <v>4452</v>
      </c>
      <c r="J250" s="41" t="s">
        <v>4453</v>
      </c>
      <c r="K250" s="45">
        <v>39175</v>
      </c>
      <c r="L250" s="45">
        <v>39175</v>
      </c>
      <c r="M250" s="41">
        <v>0</v>
      </c>
      <c r="N250" s="47">
        <v>0</v>
      </c>
      <c r="O250" s="43" t="s">
        <v>8755</v>
      </c>
      <c r="P250" s="41" t="s">
        <v>8887</v>
      </c>
      <c r="Q250" s="41">
        <v>1</v>
      </c>
      <c r="R250" s="41">
        <v>0</v>
      </c>
      <c r="S250" s="41">
        <v>1</v>
      </c>
      <c r="T250" s="41">
        <v>0</v>
      </c>
      <c r="U250" s="41"/>
      <c r="V250" s="41">
        <v>1</v>
      </c>
      <c r="W250" s="41">
        <v>1</v>
      </c>
      <c r="X250" s="41">
        <v>0</v>
      </c>
      <c r="Y250" s="41">
        <v>0</v>
      </c>
      <c r="Z250" s="41">
        <v>11</v>
      </c>
      <c r="AA250" s="41">
        <v>1</v>
      </c>
      <c r="AB250" s="42">
        <v>45875</v>
      </c>
      <c r="AC250" s="41">
        <v>1</v>
      </c>
      <c r="AD250" s="41"/>
      <c r="AE250" s="41"/>
      <c r="AF250" s="40"/>
    </row>
    <row r="251" spans="1:32" x14ac:dyDescent="0.3">
      <c r="A251" s="43" t="s">
        <v>5154</v>
      </c>
      <c r="B251" s="41" t="s">
        <v>5152</v>
      </c>
      <c r="C251" s="43" t="s">
        <v>5155</v>
      </c>
      <c r="D251" s="43" t="s">
        <v>4886</v>
      </c>
      <c r="E251" s="41"/>
      <c r="F251" s="41"/>
      <c r="G251" s="41">
        <v>2</v>
      </c>
      <c r="H251" s="41" t="s">
        <v>4454</v>
      </c>
      <c r="I251" s="44" t="s">
        <v>4452</v>
      </c>
      <c r="J251" s="41" t="s">
        <v>4453</v>
      </c>
      <c r="K251" s="45">
        <v>43052</v>
      </c>
      <c r="L251" s="45">
        <v>43052</v>
      </c>
      <c r="M251" s="41">
        <v>0</v>
      </c>
      <c r="N251" s="47">
        <v>0</v>
      </c>
      <c r="O251" s="48" t="s">
        <v>1614</v>
      </c>
      <c r="P251" s="41" t="s">
        <v>8887</v>
      </c>
      <c r="Q251" s="41">
        <v>1</v>
      </c>
      <c r="R251" s="41">
        <v>0</v>
      </c>
      <c r="S251" s="41">
        <v>1</v>
      </c>
      <c r="T251" s="41">
        <v>0</v>
      </c>
      <c r="U251" s="41"/>
      <c r="V251" s="41">
        <v>1</v>
      </c>
      <c r="W251" s="41">
        <v>1</v>
      </c>
      <c r="X251" s="41">
        <v>0</v>
      </c>
      <c r="Y251" s="41">
        <v>0</v>
      </c>
      <c r="Z251" s="41">
        <v>11</v>
      </c>
      <c r="AA251" s="41">
        <v>1</v>
      </c>
      <c r="AB251" s="42">
        <v>45875</v>
      </c>
      <c r="AC251" s="41">
        <v>1</v>
      </c>
      <c r="AD251" s="41"/>
      <c r="AE251" s="41"/>
      <c r="AF251" s="40"/>
    </row>
    <row r="252" spans="1:32" x14ac:dyDescent="0.3">
      <c r="A252" s="43" t="s">
        <v>5156</v>
      </c>
      <c r="B252" s="41" t="s">
        <v>5157</v>
      </c>
      <c r="C252" s="43" t="s">
        <v>5158</v>
      </c>
      <c r="D252" s="43"/>
      <c r="E252" s="41"/>
      <c r="F252" s="41"/>
      <c r="G252" s="41">
        <v>2</v>
      </c>
      <c r="H252" s="41" t="s">
        <v>4454</v>
      </c>
      <c r="I252" s="44" t="s">
        <v>4452</v>
      </c>
      <c r="J252" s="41" t="s">
        <v>4453</v>
      </c>
      <c r="K252" s="45">
        <v>41499</v>
      </c>
      <c r="L252" s="45">
        <v>41499</v>
      </c>
      <c r="M252" s="41">
        <v>0</v>
      </c>
      <c r="N252" s="47">
        <v>0</v>
      </c>
      <c r="O252" s="48" t="s">
        <v>1614</v>
      </c>
      <c r="P252" s="41" t="s">
        <v>8887</v>
      </c>
      <c r="Q252" s="41">
        <v>1</v>
      </c>
      <c r="R252" s="41">
        <v>0</v>
      </c>
      <c r="S252" s="41">
        <v>1</v>
      </c>
      <c r="T252" s="41">
        <v>0</v>
      </c>
      <c r="U252" s="41"/>
      <c r="V252" s="41">
        <v>1</v>
      </c>
      <c r="W252" s="41">
        <v>1</v>
      </c>
      <c r="X252" s="41">
        <v>0</v>
      </c>
      <c r="Y252" s="41">
        <v>0</v>
      </c>
      <c r="Z252" s="41">
        <v>11</v>
      </c>
      <c r="AA252" s="41">
        <v>1</v>
      </c>
      <c r="AB252" s="42">
        <v>45875</v>
      </c>
      <c r="AC252" s="41">
        <v>1</v>
      </c>
      <c r="AD252" s="41"/>
      <c r="AE252" s="41"/>
      <c r="AF252" s="40"/>
    </row>
    <row r="253" spans="1:32" x14ac:dyDescent="0.3">
      <c r="A253" s="43" t="s">
        <v>5159</v>
      </c>
      <c r="B253" s="41" t="s">
        <v>5157</v>
      </c>
      <c r="C253" s="43" t="s">
        <v>5160</v>
      </c>
      <c r="D253" s="43" t="s">
        <v>5161</v>
      </c>
      <c r="E253" s="41"/>
      <c r="F253" s="41"/>
      <c r="G253" s="41">
        <v>1</v>
      </c>
      <c r="H253" s="41" t="s">
        <v>4454</v>
      </c>
      <c r="I253" s="44" t="s">
        <v>4452</v>
      </c>
      <c r="J253" s="41" t="s">
        <v>4453</v>
      </c>
      <c r="K253" s="45">
        <v>44771</v>
      </c>
      <c r="L253" s="46">
        <v>30123</v>
      </c>
      <c r="M253" s="41">
        <v>0</v>
      </c>
      <c r="N253" s="47">
        <v>9991512941</v>
      </c>
      <c r="O253" s="43" t="s">
        <v>8824</v>
      </c>
      <c r="P253" s="41" t="s">
        <v>8887</v>
      </c>
      <c r="Q253" s="41">
        <v>1</v>
      </c>
      <c r="R253" s="41">
        <v>0</v>
      </c>
      <c r="S253" s="41">
        <v>1</v>
      </c>
      <c r="T253" s="41">
        <v>0</v>
      </c>
      <c r="U253" s="41"/>
      <c r="V253" s="41">
        <v>1</v>
      </c>
      <c r="W253" s="41">
        <v>1</v>
      </c>
      <c r="X253" s="41">
        <v>0</v>
      </c>
      <c r="Y253" s="41">
        <v>0</v>
      </c>
      <c r="Z253" s="41">
        <v>11</v>
      </c>
      <c r="AA253" s="41">
        <v>1</v>
      </c>
      <c r="AB253" s="42">
        <v>45875</v>
      </c>
      <c r="AC253" s="41">
        <v>1</v>
      </c>
      <c r="AD253" s="41"/>
      <c r="AE253" s="41"/>
      <c r="AF253" s="40"/>
    </row>
    <row r="254" spans="1:32" x14ac:dyDescent="0.3">
      <c r="A254" s="43" t="s">
        <v>5162</v>
      </c>
      <c r="B254" s="41" t="s">
        <v>5157</v>
      </c>
      <c r="C254" s="43" t="s">
        <v>5163</v>
      </c>
      <c r="D254" s="43" t="s">
        <v>4653</v>
      </c>
      <c r="E254" s="41"/>
      <c r="F254" s="41"/>
      <c r="G254" s="41">
        <v>1</v>
      </c>
      <c r="H254" s="41" t="s">
        <v>4454</v>
      </c>
      <c r="I254" s="44" t="s">
        <v>4452</v>
      </c>
      <c r="J254" s="41" t="s">
        <v>4453</v>
      </c>
      <c r="K254" s="45">
        <v>43318</v>
      </c>
      <c r="L254" s="46">
        <v>19535</v>
      </c>
      <c r="M254" s="41">
        <v>0</v>
      </c>
      <c r="N254" s="47">
        <v>9551985553</v>
      </c>
      <c r="O254" s="43" t="s">
        <v>8825</v>
      </c>
      <c r="P254" s="41" t="s">
        <v>8887</v>
      </c>
      <c r="Q254" s="41">
        <v>1</v>
      </c>
      <c r="R254" s="41">
        <v>0</v>
      </c>
      <c r="S254" s="41">
        <v>1</v>
      </c>
      <c r="T254" s="41">
        <v>0</v>
      </c>
      <c r="U254" s="41"/>
      <c r="V254" s="41">
        <v>1</v>
      </c>
      <c r="W254" s="41">
        <v>1</v>
      </c>
      <c r="X254" s="41">
        <v>0</v>
      </c>
      <c r="Y254" s="41">
        <v>0</v>
      </c>
      <c r="Z254" s="41">
        <v>11</v>
      </c>
      <c r="AA254" s="41">
        <v>1</v>
      </c>
      <c r="AB254" s="42">
        <v>45875</v>
      </c>
      <c r="AC254" s="41">
        <v>1</v>
      </c>
      <c r="AD254" s="41"/>
      <c r="AE254" s="41"/>
      <c r="AF254" s="40"/>
    </row>
    <row r="255" spans="1:32" x14ac:dyDescent="0.3">
      <c r="A255" s="43" t="s">
        <v>5164</v>
      </c>
      <c r="B255" s="41" t="s">
        <v>5165</v>
      </c>
      <c r="C255" s="43" t="s">
        <v>5166</v>
      </c>
      <c r="D255" s="43" t="s">
        <v>4510</v>
      </c>
      <c r="E255" s="41"/>
      <c r="F255" s="41"/>
      <c r="G255" s="41">
        <v>1</v>
      </c>
      <c r="H255" s="41" t="s">
        <v>4454</v>
      </c>
      <c r="I255" s="44" t="s">
        <v>4452</v>
      </c>
      <c r="J255" s="41" t="s">
        <v>4453</v>
      </c>
      <c r="K255" s="45">
        <v>45492</v>
      </c>
      <c r="L255" s="46">
        <v>27021</v>
      </c>
      <c r="M255" s="41">
        <v>0</v>
      </c>
      <c r="N255" s="47">
        <v>9198897017</v>
      </c>
      <c r="O255" s="43" t="s">
        <v>8795</v>
      </c>
      <c r="P255" s="41" t="s">
        <v>8887</v>
      </c>
      <c r="Q255" s="41">
        <v>1</v>
      </c>
      <c r="R255" s="41">
        <v>0</v>
      </c>
      <c r="S255" s="41">
        <v>1</v>
      </c>
      <c r="T255" s="41">
        <v>0</v>
      </c>
      <c r="U255" s="41"/>
      <c r="V255" s="41">
        <v>1</v>
      </c>
      <c r="W255" s="41">
        <v>1</v>
      </c>
      <c r="X255" s="41">
        <v>0</v>
      </c>
      <c r="Y255" s="41">
        <v>0</v>
      </c>
      <c r="Z255" s="41">
        <v>11</v>
      </c>
      <c r="AA255" s="41">
        <v>1</v>
      </c>
      <c r="AB255" s="42">
        <v>45875</v>
      </c>
      <c r="AC255" s="41">
        <v>1</v>
      </c>
      <c r="AD255" s="41"/>
      <c r="AE255" s="41"/>
      <c r="AF255" s="40"/>
    </row>
    <row r="256" spans="1:32" x14ac:dyDescent="0.3">
      <c r="A256" s="43" t="s">
        <v>5167</v>
      </c>
      <c r="B256" s="41" t="s">
        <v>5168</v>
      </c>
      <c r="C256" s="43" t="s">
        <v>5169</v>
      </c>
      <c r="D256" s="43" t="s">
        <v>4521</v>
      </c>
      <c r="E256" s="41"/>
      <c r="F256" s="41"/>
      <c r="G256" s="41">
        <v>1</v>
      </c>
      <c r="H256" s="41" t="s">
        <v>4454</v>
      </c>
      <c r="I256" s="44" t="s">
        <v>4452</v>
      </c>
      <c r="J256" s="41" t="s">
        <v>4453</v>
      </c>
      <c r="K256" s="45">
        <v>44664</v>
      </c>
      <c r="L256" s="46">
        <v>19433</v>
      </c>
      <c r="M256" s="41">
        <v>0</v>
      </c>
      <c r="N256" s="47">
        <v>9655818101</v>
      </c>
      <c r="O256" s="43" t="s">
        <v>8750</v>
      </c>
      <c r="P256" s="41" t="s">
        <v>8887</v>
      </c>
      <c r="Q256" s="41">
        <v>1</v>
      </c>
      <c r="R256" s="41">
        <v>0</v>
      </c>
      <c r="S256" s="41">
        <v>1</v>
      </c>
      <c r="T256" s="41">
        <v>0</v>
      </c>
      <c r="U256" s="41"/>
      <c r="V256" s="41">
        <v>1</v>
      </c>
      <c r="W256" s="41">
        <v>1</v>
      </c>
      <c r="X256" s="41">
        <v>0</v>
      </c>
      <c r="Y256" s="41">
        <v>0</v>
      </c>
      <c r="Z256" s="41">
        <v>11</v>
      </c>
      <c r="AA256" s="41">
        <v>1</v>
      </c>
      <c r="AB256" s="42">
        <v>45875</v>
      </c>
      <c r="AC256" s="41">
        <v>1</v>
      </c>
      <c r="AD256" s="41"/>
      <c r="AE256" s="41"/>
      <c r="AF256" s="40"/>
    </row>
    <row r="257" spans="1:32" x14ac:dyDescent="0.3">
      <c r="A257" s="43" t="s">
        <v>5170</v>
      </c>
      <c r="B257" s="41" t="s">
        <v>5168</v>
      </c>
      <c r="C257" s="43" t="s">
        <v>5171</v>
      </c>
      <c r="D257" s="43" t="s">
        <v>4468</v>
      </c>
      <c r="E257" s="41"/>
      <c r="F257" s="41"/>
      <c r="G257" s="41">
        <v>1</v>
      </c>
      <c r="H257" s="41" t="s">
        <v>4454</v>
      </c>
      <c r="I257" s="44" t="s">
        <v>4452</v>
      </c>
      <c r="J257" s="41" t="s">
        <v>4453</v>
      </c>
      <c r="K257" s="45">
        <v>44705</v>
      </c>
      <c r="L257" s="46">
        <v>17763</v>
      </c>
      <c r="M257" s="41">
        <v>0</v>
      </c>
      <c r="N257" s="47">
        <v>9815003541</v>
      </c>
      <c r="O257" s="43" t="s">
        <v>8751</v>
      </c>
      <c r="P257" s="41" t="s">
        <v>8887</v>
      </c>
      <c r="Q257" s="41">
        <v>1</v>
      </c>
      <c r="R257" s="41">
        <v>0</v>
      </c>
      <c r="S257" s="41">
        <v>1</v>
      </c>
      <c r="T257" s="41">
        <v>0</v>
      </c>
      <c r="U257" s="41"/>
      <c r="V257" s="41">
        <v>1</v>
      </c>
      <c r="W257" s="41">
        <v>1</v>
      </c>
      <c r="X257" s="41">
        <v>0</v>
      </c>
      <c r="Y257" s="41">
        <v>0</v>
      </c>
      <c r="Z257" s="41">
        <v>11</v>
      </c>
      <c r="AA257" s="41">
        <v>1</v>
      </c>
      <c r="AB257" s="42">
        <v>45875</v>
      </c>
      <c r="AC257" s="41">
        <v>1</v>
      </c>
      <c r="AD257" s="41"/>
      <c r="AE257" s="41"/>
      <c r="AF257" s="40"/>
    </row>
    <row r="258" spans="1:32" x14ac:dyDescent="0.3">
      <c r="A258" s="43" t="s">
        <v>5172</v>
      </c>
      <c r="B258" s="41" t="s">
        <v>5173</v>
      </c>
      <c r="C258" s="43" t="s">
        <v>5174</v>
      </c>
      <c r="D258" s="43" t="s">
        <v>4532</v>
      </c>
      <c r="E258" s="41"/>
      <c r="F258" s="41"/>
      <c r="G258" s="41">
        <v>1</v>
      </c>
      <c r="H258" s="41" t="s">
        <v>4451</v>
      </c>
      <c r="I258" s="44" t="s">
        <v>4452</v>
      </c>
      <c r="J258" s="41" t="s">
        <v>4453</v>
      </c>
      <c r="K258" s="45">
        <v>44194</v>
      </c>
      <c r="L258" s="46">
        <v>28992</v>
      </c>
      <c r="M258" s="41">
        <v>0</v>
      </c>
      <c r="N258" s="47">
        <v>9285998850</v>
      </c>
      <c r="O258" s="43" t="s">
        <v>8756</v>
      </c>
      <c r="P258" s="41" t="s">
        <v>8887</v>
      </c>
      <c r="Q258" s="41">
        <v>1</v>
      </c>
      <c r="R258" s="41">
        <v>0</v>
      </c>
      <c r="S258" s="41">
        <v>1</v>
      </c>
      <c r="T258" s="41">
        <v>0</v>
      </c>
      <c r="U258" s="41"/>
      <c r="V258" s="41">
        <v>1</v>
      </c>
      <c r="W258" s="41">
        <v>1</v>
      </c>
      <c r="X258" s="41">
        <v>0</v>
      </c>
      <c r="Y258" s="41">
        <v>0</v>
      </c>
      <c r="Z258" s="41">
        <v>11</v>
      </c>
      <c r="AA258" s="41">
        <v>1</v>
      </c>
      <c r="AB258" s="42">
        <v>45875</v>
      </c>
      <c r="AC258" s="41">
        <v>1</v>
      </c>
      <c r="AD258" s="41"/>
      <c r="AE258" s="41"/>
      <c r="AF258" s="40"/>
    </row>
    <row r="259" spans="1:32" x14ac:dyDescent="0.3">
      <c r="A259" s="43" t="s">
        <v>5175</v>
      </c>
      <c r="B259" s="41" t="s">
        <v>5173</v>
      </c>
      <c r="C259" s="43" t="s">
        <v>5176</v>
      </c>
      <c r="D259" s="43" t="s">
        <v>4465</v>
      </c>
      <c r="E259" s="41"/>
      <c r="F259" s="41"/>
      <c r="G259" s="41">
        <v>1</v>
      </c>
      <c r="H259" s="41" t="s">
        <v>4454</v>
      </c>
      <c r="I259" s="44" t="s">
        <v>4452</v>
      </c>
      <c r="J259" s="41" t="s">
        <v>4453</v>
      </c>
      <c r="K259" s="45">
        <v>39428</v>
      </c>
      <c r="L259" s="46">
        <v>28396</v>
      </c>
      <c r="M259" s="41">
        <v>0</v>
      </c>
      <c r="N259" s="47">
        <v>9397478839</v>
      </c>
      <c r="O259" s="43" t="s">
        <v>8756</v>
      </c>
      <c r="P259" s="41" t="s">
        <v>8887</v>
      </c>
      <c r="Q259" s="41">
        <v>1</v>
      </c>
      <c r="R259" s="41">
        <v>0</v>
      </c>
      <c r="S259" s="41">
        <v>1</v>
      </c>
      <c r="T259" s="41">
        <v>0</v>
      </c>
      <c r="U259" s="41"/>
      <c r="V259" s="41">
        <v>1</v>
      </c>
      <c r="W259" s="41">
        <v>1</v>
      </c>
      <c r="X259" s="41">
        <v>0</v>
      </c>
      <c r="Y259" s="41">
        <v>0</v>
      </c>
      <c r="Z259" s="41">
        <v>11</v>
      </c>
      <c r="AA259" s="41">
        <v>1</v>
      </c>
      <c r="AB259" s="42">
        <v>45875</v>
      </c>
      <c r="AC259" s="41">
        <v>1</v>
      </c>
      <c r="AD259" s="41"/>
      <c r="AE259" s="41"/>
      <c r="AF259" s="40"/>
    </row>
    <row r="260" spans="1:32" x14ac:dyDescent="0.3">
      <c r="A260" s="43" t="s">
        <v>5177</v>
      </c>
      <c r="B260" s="41" t="s">
        <v>5178</v>
      </c>
      <c r="C260" s="43" t="s">
        <v>5179</v>
      </c>
      <c r="D260" s="43" t="s">
        <v>4468</v>
      </c>
      <c r="E260" s="41"/>
      <c r="F260" s="41"/>
      <c r="G260" s="41">
        <v>1</v>
      </c>
      <c r="H260" s="41" t="s">
        <v>4451</v>
      </c>
      <c r="I260" s="44" t="s">
        <v>4452</v>
      </c>
      <c r="J260" s="41" t="s">
        <v>4453</v>
      </c>
      <c r="K260" s="45">
        <v>44678</v>
      </c>
      <c r="L260" s="46">
        <v>25676</v>
      </c>
      <c r="M260" s="41">
        <v>0</v>
      </c>
      <c r="N260" s="47">
        <v>9565130996</v>
      </c>
      <c r="O260" s="43" t="s">
        <v>8780</v>
      </c>
      <c r="P260" s="41" t="s">
        <v>8887</v>
      </c>
      <c r="Q260" s="41">
        <v>1</v>
      </c>
      <c r="R260" s="41">
        <v>0</v>
      </c>
      <c r="S260" s="41">
        <v>1</v>
      </c>
      <c r="T260" s="41">
        <v>0</v>
      </c>
      <c r="U260" s="41"/>
      <c r="V260" s="41">
        <v>1</v>
      </c>
      <c r="W260" s="41">
        <v>1</v>
      </c>
      <c r="X260" s="41">
        <v>0</v>
      </c>
      <c r="Y260" s="41">
        <v>0</v>
      </c>
      <c r="Z260" s="41">
        <v>11</v>
      </c>
      <c r="AA260" s="41">
        <v>1</v>
      </c>
      <c r="AB260" s="42">
        <v>45875</v>
      </c>
      <c r="AC260" s="41">
        <v>1</v>
      </c>
      <c r="AD260" s="41"/>
      <c r="AE260" s="41"/>
      <c r="AF260" s="40"/>
    </row>
    <row r="261" spans="1:32" x14ac:dyDescent="0.3">
      <c r="A261" s="43" t="s">
        <v>5180</v>
      </c>
      <c r="B261" s="41" t="s">
        <v>5181</v>
      </c>
      <c r="C261" s="43" t="s">
        <v>5182</v>
      </c>
      <c r="D261" s="43" t="s">
        <v>4717</v>
      </c>
      <c r="E261" s="41"/>
      <c r="F261" s="41"/>
      <c r="G261" s="41">
        <v>1</v>
      </c>
      <c r="H261" s="41" t="s">
        <v>4451</v>
      </c>
      <c r="I261" s="44" t="s">
        <v>4452</v>
      </c>
      <c r="J261" s="41" t="s">
        <v>4453</v>
      </c>
      <c r="K261" s="45">
        <v>44631</v>
      </c>
      <c r="L261" s="46">
        <v>24710</v>
      </c>
      <c r="M261" s="41">
        <v>0</v>
      </c>
      <c r="N261" s="47">
        <v>9215670324</v>
      </c>
      <c r="O261" s="43" t="s">
        <v>8826</v>
      </c>
      <c r="P261" s="41" t="s">
        <v>8887</v>
      </c>
      <c r="Q261" s="41">
        <v>1</v>
      </c>
      <c r="R261" s="41">
        <v>0</v>
      </c>
      <c r="S261" s="41">
        <v>1</v>
      </c>
      <c r="T261" s="41">
        <v>0</v>
      </c>
      <c r="U261" s="41"/>
      <c r="V261" s="41">
        <v>1</v>
      </c>
      <c r="W261" s="41">
        <v>1</v>
      </c>
      <c r="X261" s="41">
        <v>0</v>
      </c>
      <c r="Y261" s="41">
        <v>0</v>
      </c>
      <c r="Z261" s="41">
        <v>11</v>
      </c>
      <c r="AA261" s="41">
        <v>1</v>
      </c>
      <c r="AB261" s="42">
        <v>45875</v>
      </c>
      <c r="AC261" s="41">
        <v>1</v>
      </c>
      <c r="AD261" s="41"/>
      <c r="AE261" s="41"/>
      <c r="AF261" s="40"/>
    </row>
    <row r="262" spans="1:32" x14ac:dyDescent="0.3">
      <c r="A262" s="43" t="s">
        <v>5183</v>
      </c>
      <c r="B262" s="41" t="s">
        <v>5184</v>
      </c>
      <c r="C262" s="43" t="s">
        <v>5185</v>
      </c>
      <c r="D262" s="43" t="s">
        <v>4468</v>
      </c>
      <c r="E262" s="41"/>
      <c r="F262" s="41"/>
      <c r="G262" s="41">
        <v>1</v>
      </c>
      <c r="H262" s="41" t="s">
        <v>4451</v>
      </c>
      <c r="I262" s="44" t="s">
        <v>4452</v>
      </c>
      <c r="J262" s="41" t="s">
        <v>4453</v>
      </c>
      <c r="K262" s="45">
        <v>45363</v>
      </c>
      <c r="L262" s="46">
        <v>33291</v>
      </c>
      <c r="M262" s="41">
        <v>0</v>
      </c>
      <c r="N262" s="47">
        <v>9305040762</v>
      </c>
      <c r="O262" s="43" t="s">
        <v>8795</v>
      </c>
      <c r="P262" s="41" t="s">
        <v>8887</v>
      </c>
      <c r="Q262" s="41">
        <v>1</v>
      </c>
      <c r="R262" s="41">
        <v>0</v>
      </c>
      <c r="S262" s="41">
        <v>1</v>
      </c>
      <c r="T262" s="41">
        <v>0</v>
      </c>
      <c r="U262" s="41"/>
      <c r="V262" s="41">
        <v>1</v>
      </c>
      <c r="W262" s="41">
        <v>1</v>
      </c>
      <c r="X262" s="41">
        <v>0</v>
      </c>
      <c r="Y262" s="41">
        <v>0</v>
      </c>
      <c r="Z262" s="41">
        <v>11</v>
      </c>
      <c r="AA262" s="41">
        <v>1</v>
      </c>
      <c r="AB262" s="42">
        <v>45875</v>
      </c>
      <c r="AC262" s="41">
        <v>1</v>
      </c>
      <c r="AD262" s="41"/>
      <c r="AE262" s="41"/>
      <c r="AF262" s="40"/>
    </row>
    <row r="263" spans="1:32" x14ac:dyDescent="0.3">
      <c r="A263" s="43" t="s">
        <v>5186</v>
      </c>
      <c r="B263" s="41" t="s">
        <v>5184</v>
      </c>
      <c r="C263" s="43" t="s">
        <v>5187</v>
      </c>
      <c r="D263" s="43" t="s">
        <v>4791</v>
      </c>
      <c r="E263" s="41"/>
      <c r="F263" s="41"/>
      <c r="G263" s="41">
        <v>1</v>
      </c>
      <c r="H263" s="41" t="s">
        <v>4451</v>
      </c>
      <c r="I263" s="44" t="s">
        <v>4452</v>
      </c>
      <c r="J263" s="41" t="s">
        <v>4453</v>
      </c>
      <c r="K263" s="45">
        <v>45362</v>
      </c>
      <c r="L263" s="46">
        <v>24756</v>
      </c>
      <c r="M263" s="41">
        <v>0</v>
      </c>
      <c r="N263" s="47">
        <v>9305040762</v>
      </c>
      <c r="O263" s="43" t="s">
        <v>8795</v>
      </c>
      <c r="P263" s="41" t="s">
        <v>8887</v>
      </c>
      <c r="Q263" s="41">
        <v>1</v>
      </c>
      <c r="R263" s="41">
        <v>0</v>
      </c>
      <c r="S263" s="41">
        <v>1</v>
      </c>
      <c r="T263" s="41">
        <v>0</v>
      </c>
      <c r="U263" s="41"/>
      <c r="V263" s="41">
        <v>1</v>
      </c>
      <c r="W263" s="41">
        <v>1</v>
      </c>
      <c r="X263" s="41">
        <v>0</v>
      </c>
      <c r="Y263" s="41">
        <v>0</v>
      </c>
      <c r="Z263" s="41">
        <v>11</v>
      </c>
      <c r="AA263" s="41">
        <v>1</v>
      </c>
      <c r="AB263" s="42">
        <v>45875</v>
      </c>
      <c r="AC263" s="41">
        <v>1</v>
      </c>
      <c r="AD263" s="41"/>
      <c r="AE263" s="41"/>
      <c r="AF263" s="40"/>
    </row>
    <row r="264" spans="1:32" x14ac:dyDescent="0.3">
      <c r="A264" s="43" t="s">
        <v>5188</v>
      </c>
      <c r="B264" s="41" t="s">
        <v>5184</v>
      </c>
      <c r="C264" s="43" t="s">
        <v>5189</v>
      </c>
      <c r="D264" s="43" t="s">
        <v>4468</v>
      </c>
      <c r="E264" s="41"/>
      <c r="F264" s="41"/>
      <c r="G264" s="41">
        <v>1</v>
      </c>
      <c r="H264" s="41" t="s">
        <v>4454</v>
      </c>
      <c r="I264" s="44" t="s">
        <v>4452</v>
      </c>
      <c r="J264" s="41" t="s">
        <v>4453</v>
      </c>
      <c r="K264" s="45">
        <v>45362</v>
      </c>
      <c r="L264" s="46">
        <v>25017</v>
      </c>
      <c r="M264" s="41">
        <v>0</v>
      </c>
      <c r="N264" s="47">
        <v>9305040762</v>
      </c>
      <c r="O264" s="43" t="s">
        <v>8795</v>
      </c>
      <c r="P264" s="41" t="s">
        <v>8887</v>
      </c>
      <c r="Q264" s="41">
        <v>1</v>
      </c>
      <c r="R264" s="41">
        <v>0</v>
      </c>
      <c r="S264" s="41">
        <v>1</v>
      </c>
      <c r="T264" s="41">
        <v>0</v>
      </c>
      <c r="U264" s="41"/>
      <c r="V264" s="41">
        <v>1</v>
      </c>
      <c r="W264" s="41">
        <v>1</v>
      </c>
      <c r="X264" s="41">
        <v>0</v>
      </c>
      <c r="Y264" s="41">
        <v>0</v>
      </c>
      <c r="Z264" s="41">
        <v>11</v>
      </c>
      <c r="AA264" s="41">
        <v>1</v>
      </c>
      <c r="AB264" s="42">
        <v>45875</v>
      </c>
      <c r="AC264" s="41">
        <v>1</v>
      </c>
      <c r="AD264" s="41"/>
      <c r="AE264" s="41"/>
      <c r="AF264" s="40"/>
    </row>
    <row r="265" spans="1:32" x14ac:dyDescent="0.3">
      <c r="A265" s="43" t="s">
        <v>5190</v>
      </c>
      <c r="B265" s="41" t="s">
        <v>5191</v>
      </c>
      <c r="C265" s="43" t="s">
        <v>5192</v>
      </c>
      <c r="D265" s="43" t="s">
        <v>4653</v>
      </c>
      <c r="E265" s="41"/>
      <c r="F265" s="41"/>
      <c r="G265" s="41">
        <v>1</v>
      </c>
      <c r="H265" s="41" t="s">
        <v>4454</v>
      </c>
      <c r="I265" s="44" t="s">
        <v>4452</v>
      </c>
      <c r="J265" s="41" t="s">
        <v>4453</v>
      </c>
      <c r="K265" s="45">
        <v>42426</v>
      </c>
      <c r="L265" s="46">
        <v>21465</v>
      </c>
      <c r="M265" s="41">
        <v>0</v>
      </c>
      <c r="N265" s="47">
        <v>9465508398</v>
      </c>
      <c r="O265" s="43" t="s">
        <v>8756</v>
      </c>
      <c r="P265" s="41" t="s">
        <v>8887</v>
      </c>
      <c r="Q265" s="41">
        <v>1</v>
      </c>
      <c r="R265" s="41">
        <v>0</v>
      </c>
      <c r="S265" s="41">
        <v>1</v>
      </c>
      <c r="T265" s="41">
        <v>0</v>
      </c>
      <c r="U265" s="41"/>
      <c r="V265" s="41">
        <v>1</v>
      </c>
      <c r="W265" s="41">
        <v>1</v>
      </c>
      <c r="X265" s="41">
        <v>0</v>
      </c>
      <c r="Y265" s="41">
        <v>0</v>
      </c>
      <c r="Z265" s="41">
        <v>11</v>
      </c>
      <c r="AA265" s="41">
        <v>1</v>
      </c>
      <c r="AB265" s="42">
        <v>45875</v>
      </c>
      <c r="AC265" s="41">
        <v>1</v>
      </c>
      <c r="AD265" s="41"/>
      <c r="AE265" s="41"/>
      <c r="AF265" s="40"/>
    </row>
    <row r="266" spans="1:32" x14ac:dyDescent="0.3">
      <c r="A266" s="43" t="s">
        <v>5193</v>
      </c>
      <c r="B266" s="41" t="s">
        <v>5194</v>
      </c>
      <c r="C266" s="43" t="s">
        <v>5195</v>
      </c>
      <c r="D266" s="43" t="s">
        <v>4468</v>
      </c>
      <c r="E266" s="41"/>
      <c r="F266" s="41"/>
      <c r="G266" s="41">
        <v>1</v>
      </c>
      <c r="H266" s="41" t="s">
        <v>4451</v>
      </c>
      <c r="I266" s="44" t="s">
        <v>4452</v>
      </c>
      <c r="J266" s="41" t="s">
        <v>4453</v>
      </c>
      <c r="K266" s="45">
        <v>44539</v>
      </c>
      <c r="L266" s="46">
        <v>15387</v>
      </c>
      <c r="M266" s="41">
        <v>0</v>
      </c>
      <c r="N266" s="47">
        <v>9067092066</v>
      </c>
      <c r="O266" s="43" t="s">
        <v>8749</v>
      </c>
      <c r="P266" s="41" t="s">
        <v>8887</v>
      </c>
      <c r="Q266" s="41">
        <v>1</v>
      </c>
      <c r="R266" s="41">
        <v>0</v>
      </c>
      <c r="S266" s="41">
        <v>1</v>
      </c>
      <c r="T266" s="41">
        <v>0</v>
      </c>
      <c r="U266" s="41"/>
      <c r="V266" s="41">
        <v>1</v>
      </c>
      <c r="W266" s="41">
        <v>1</v>
      </c>
      <c r="X266" s="41">
        <v>0</v>
      </c>
      <c r="Y266" s="41">
        <v>0</v>
      </c>
      <c r="Z266" s="41">
        <v>11</v>
      </c>
      <c r="AA266" s="41">
        <v>1</v>
      </c>
      <c r="AB266" s="42">
        <v>45875</v>
      </c>
      <c r="AC266" s="41">
        <v>1</v>
      </c>
      <c r="AD266" s="41"/>
      <c r="AE266" s="41"/>
      <c r="AF266" s="40"/>
    </row>
    <row r="267" spans="1:32" x14ac:dyDescent="0.3">
      <c r="A267" s="43" t="s">
        <v>5196</v>
      </c>
      <c r="B267" s="41" t="s">
        <v>5194</v>
      </c>
      <c r="C267" s="43" t="s">
        <v>5197</v>
      </c>
      <c r="D267" s="43" t="s">
        <v>4468</v>
      </c>
      <c r="E267" s="41"/>
      <c r="F267" s="41"/>
      <c r="G267" s="41">
        <v>1</v>
      </c>
      <c r="H267" s="41" t="s">
        <v>4451</v>
      </c>
      <c r="I267" s="44" t="s">
        <v>4452</v>
      </c>
      <c r="J267" s="41" t="s">
        <v>4453</v>
      </c>
      <c r="K267" s="45">
        <v>44543</v>
      </c>
      <c r="L267" s="46">
        <v>29326</v>
      </c>
      <c r="M267" s="41">
        <v>0</v>
      </c>
      <c r="N267" s="47">
        <v>9756661264</v>
      </c>
      <c r="O267" s="43" t="s">
        <v>8749</v>
      </c>
      <c r="P267" s="41" t="s">
        <v>8887</v>
      </c>
      <c r="Q267" s="41">
        <v>1</v>
      </c>
      <c r="R267" s="41">
        <v>0</v>
      </c>
      <c r="S267" s="41">
        <v>1</v>
      </c>
      <c r="T267" s="41">
        <v>0</v>
      </c>
      <c r="U267" s="41"/>
      <c r="V267" s="41">
        <v>1</v>
      </c>
      <c r="W267" s="41">
        <v>1</v>
      </c>
      <c r="X267" s="41">
        <v>0</v>
      </c>
      <c r="Y267" s="41">
        <v>0</v>
      </c>
      <c r="Z267" s="41">
        <v>11</v>
      </c>
      <c r="AA267" s="41">
        <v>1</v>
      </c>
      <c r="AB267" s="42">
        <v>45875</v>
      </c>
      <c r="AC267" s="41">
        <v>1</v>
      </c>
      <c r="AD267" s="41"/>
      <c r="AE267" s="41"/>
      <c r="AF267" s="40"/>
    </row>
    <row r="268" spans="1:32" x14ac:dyDescent="0.3">
      <c r="A268" s="43" t="s">
        <v>5198</v>
      </c>
      <c r="B268" s="41" t="s">
        <v>5194</v>
      </c>
      <c r="C268" s="43" t="s">
        <v>5199</v>
      </c>
      <c r="D268" s="43" t="s">
        <v>5161</v>
      </c>
      <c r="E268" s="41"/>
      <c r="F268" s="41"/>
      <c r="G268" s="41">
        <v>1</v>
      </c>
      <c r="H268" s="41" t="s">
        <v>4451</v>
      </c>
      <c r="I268" s="44" t="s">
        <v>4452</v>
      </c>
      <c r="J268" s="41" t="s">
        <v>4453</v>
      </c>
      <c r="K268" s="45">
        <v>44540</v>
      </c>
      <c r="L268" s="46">
        <v>30878</v>
      </c>
      <c r="M268" s="41">
        <v>0</v>
      </c>
      <c r="N268" s="47">
        <v>9363545315</v>
      </c>
      <c r="O268" s="43" t="s">
        <v>8749</v>
      </c>
      <c r="P268" s="41" t="s">
        <v>8887</v>
      </c>
      <c r="Q268" s="41">
        <v>1</v>
      </c>
      <c r="R268" s="41">
        <v>0</v>
      </c>
      <c r="S268" s="41">
        <v>1</v>
      </c>
      <c r="T268" s="41">
        <v>0</v>
      </c>
      <c r="U268" s="41"/>
      <c r="V268" s="41">
        <v>1</v>
      </c>
      <c r="W268" s="41">
        <v>1</v>
      </c>
      <c r="X268" s="41">
        <v>0</v>
      </c>
      <c r="Y268" s="41">
        <v>0</v>
      </c>
      <c r="Z268" s="41">
        <v>11</v>
      </c>
      <c r="AA268" s="41">
        <v>1</v>
      </c>
      <c r="AB268" s="42">
        <v>45875</v>
      </c>
      <c r="AC268" s="41">
        <v>1</v>
      </c>
      <c r="AD268" s="41"/>
      <c r="AE268" s="41"/>
      <c r="AF268" s="40"/>
    </row>
    <row r="269" spans="1:32" x14ac:dyDescent="0.3">
      <c r="A269" s="43" t="s">
        <v>5200</v>
      </c>
      <c r="B269" s="41" t="s">
        <v>5194</v>
      </c>
      <c r="C269" s="43" t="s">
        <v>5201</v>
      </c>
      <c r="D269" s="43" t="s">
        <v>4791</v>
      </c>
      <c r="E269" s="41"/>
      <c r="F269" s="41"/>
      <c r="G269" s="41">
        <v>1</v>
      </c>
      <c r="H269" s="41" t="s">
        <v>4454</v>
      </c>
      <c r="I269" s="44" t="s">
        <v>4452</v>
      </c>
      <c r="J269" s="41" t="s">
        <v>4453</v>
      </c>
      <c r="K269" s="45">
        <v>45513</v>
      </c>
      <c r="L269" s="46">
        <v>28157</v>
      </c>
      <c r="M269" s="41">
        <v>0</v>
      </c>
      <c r="N269" s="47">
        <v>9067092066</v>
      </c>
      <c r="O269" s="43" t="s">
        <v>8794</v>
      </c>
      <c r="P269" s="41" t="s">
        <v>8887</v>
      </c>
      <c r="Q269" s="41">
        <v>1</v>
      </c>
      <c r="R269" s="41">
        <v>0</v>
      </c>
      <c r="S269" s="41">
        <v>1</v>
      </c>
      <c r="T269" s="41">
        <v>0</v>
      </c>
      <c r="U269" s="41"/>
      <c r="V269" s="41">
        <v>1</v>
      </c>
      <c r="W269" s="41">
        <v>1</v>
      </c>
      <c r="X269" s="41">
        <v>0</v>
      </c>
      <c r="Y269" s="41">
        <v>0</v>
      </c>
      <c r="Z269" s="41">
        <v>11</v>
      </c>
      <c r="AA269" s="41">
        <v>1</v>
      </c>
      <c r="AB269" s="42">
        <v>45875</v>
      </c>
      <c r="AC269" s="41">
        <v>1</v>
      </c>
      <c r="AD269" s="41"/>
      <c r="AE269" s="41"/>
      <c r="AF269" s="40"/>
    </row>
    <row r="270" spans="1:32" x14ac:dyDescent="0.3">
      <c r="A270" s="43" t="s">
        <v>5202</v>
      </c>
      <c r="B270" s="41" t="s">
        <v>5194</v>
      </c>
      <c r="C270" s="43" t="s">
        <v>5203</v>
      </c>
      <c r="D270" s="43" t="s">
        <v>4595</v>
      </c>
      <c r="E270" s="41"/>
      <c r="F270" s="41"/>
      <c r="G270" s="41">
        <v>1</v>
      </c>
      <c r="H270" s="41" t="s">
        <v>4451</v>
      </c>
      <c r="I270" s="44" t="s">
        <v>4452</v>
      </c>
      <c r="J270" s="41" t="s">
        <v>4453</v>
      </c>
      <c r="K270" s="45">
        <v>45513</v>
      </c>
      <c r="L270" s="46">
        <v>28536</v>
      </c>
      <c r="M270" s="41">
        <v>0</v>
      </c>
      <c r="N270" s="47">
        <v>9555470294</v>
      </c>
      <c r="O270" s="43" t="s">
        <v>8794</v>
      </c>
      <c r="P270" s="41" t="s">
        <v>8887</v>
      </c>
      <c r="Q270" s="41">
        <v>1</v>
      </c>
      <c r="R270" s="41">
        <v>0</v>
      </c>
      <c r="S270" s="41">
        <v>1</v>
      </c>
      <c r="T270" s="41">
        <v>0</v>
      </c>
      <c r="U270" s="41"/>
      <c r="V270" s="41">
        <v>1</v>
      </c>
      <c r="W270" s="41">
        <v>1</v>
      </c>
      <c r="X270" s="41">
        <v>0</v>
      </c>
      <c r="Y270" s="41">
        <v>0</v>
      </c>
      <c r="Z270" s="41">
        <v>11</v>
      </c>
      <c r="AA270" s="41">
        <v>1</v>
      </c>
      <c r="AB270" s="42">
        <v>45875</v>
      </c>
      <c r="AC270" s="41">
        <v>1</v>
      </c>
      <c r="AD270" s="41"/>
      <c r="AE270" s="41"/>
      <c r="AF270" s="40"/>
    </row>
    <row r="271" spans="1:32" x14ac:dyDescent="0.3">
      <c r="A271" s="43" t="s">
        <v>5204</v>
      </c>
      <c r="B271" s="41" t="s">
        <v>5205</v>
      </c>
      <c r="C271" s="43" t="s">
        <v>5206</v>
      </c>
      <c r="D271" s="43"/>
      <c r="E271" s="41"/>
      <c r="F271" s="41"/>
      <c r="G271" s="41">
        <v>2</v>
      </c>
      <c r="H271" s="41" t="s">
        <v>4454</v>
      </c>
      <c r="I271" s="44" t="s">
        <v>4452</v>
      </c>
      <c r="J271" s="41" t="s">
        <v>4453</v>
      </c>
      <c r="K271" s="45">
        <v>41561</v>
      </c>
      <c r="L271" s="45">
        <v>41561</v>
      </c>
      <c r="M271" s="41">
        <v>0</v>
      </c>
      <c r="N271" s="47">
        <v>0</v>
      </c>
      <c r="O271" s="48" t="s">
        <v>1614</v>
      </c>
      <c r="P271" s="41" t="s">
        <v>8887</v>
      </c>
      <c r="Q271" s="41">
        <v>1</v>
      </c>
      <c r="R271" s="41">
        <v>0</v>
      </c>
      <c r="S271" s="41">
        <v>1</v>
      </c>
      <c r="T271" s="41">
        <v>0</v>
      </c>
      <c r="U271" s="41"/>
      <c r="V271" s="41">
        <v>1</v>
      </c>
      <c r="W271" s="41">
        <v>1</v>
      </c>
      <c r="X271" s="41">
        <v>0</v>
      </c>
      <c r="Y271" s="41">
        <v>0</v>
      </c>
      <c r="Z271" s="41">
        <v>11</v>
      </c>
      <c r="AA271" s="41">
        <v>1</v>
      </c>
      <c r="AB271" s="42">
        <v>45875</v>
      </c>
      <c r="AC271" s="41">
        <v>1</v>
      </c>
      <c r="AD271" s="41"/>
      <c r="AE271" s="41"/>
      <c r="AF271" s="40"/>
    </row>
    <row r="272" spans="1:32" x14ac:dyDescent="0.3">
      <c r="A272" s="43" t="s">
        <v>5207</v>
      </c>
      <c r="B272" s="41" t="s">
        <v>5208</v>
      </c>
      <c r="C272" s="43" t="s">
        <v>5209</v>
      </c>
      <c r="D272" s="43" t="s">
        <v>4595</v>
      </c>
      <c r="E272" s="41"/>
      <c r="F272" s="41"/>
      <c r="G272" s="41">
        <v>1</v>
      </c>
      <c r="H272" s="41" t="s">
        <v>4454</v>
      </c>
      <c r="I272" s="44" t="s">
        <v>4452</v>
      </c>
      <c r="J272" s="41" t="s">
        <v>4453</v>
      </c>
      <c r="K272" s="45">
        <v>43662</v>
      </c>
      <c r="L272" s="46">
        <v>19149</v>
      </c>
      <c r="M272" s="41">
        <v>0</v>
      </c>
      <c r="N272" s="47">
        <v>9361509916</v>
      </c>
      <c r="O272" s="43" t="s">
        <v>8827</v>
      </c>
      <c r="P272" s="41" t="s">
        <v>8887</v>
      </c>
      <c r="Q272" s="41">
        <v>1</v>
      </c>
      <c r="R272" s="41">
        <v>0</v>
      </c>
      <c r="S272" s="41">
        <v>1</v>
      </c>
      <c r="T272" s="41">
        <v>0</v>
      </c>
      <c r="U272" s="41"/>
      <c r="V272" s="41">
        <v>1</v>
      </c>
      <c r="W272" s="41">
        <v>1</v>
      </c>
      <c r="X272" s="41">
        <v>0</v>
      </c>
      <c r="Y272" s="41">
        <v>0</v>
      </c>
      <c r="Z272" s="41">
        <v>11</v>
      </c>
      <c r="AA272" s="41">
        <v>1</v>
      </c>
      <c r="AB272" s="42">
        <v>45875</v>
      </c>
      <c r="AC272" s="41">
        <v>1</v>
      </c>
      <c r="AD272" s="41"/>
      <c r="AE272" s="41"/>
      <c r="AF272" s="40"/>
    </row>
    <row r="273" spans="1:32" x14ac:dyDescent="0.3">
      <c r="A273" s="43" t="s">
        <v>5210</v>
      </c>
      <c r="B273" s="41" t="s">
        <v>5211</v>
      </c>
      <c r="C273" s="43" t="s">
        <v>5212</v>
      </c>
      <c r="D273" s="43" t="s">
        <v>4462</v>
      </c>
      <c r="E273" s="41"/>
      <c r="F273" s="41"/>
      <c r="G273" s="41">
        <v>1</v>
      </c>
      <c r="H273" s="41" t="s">
        <v>4454</v>
      </c>
      <c r="I273" s="44" t="s">
        <v>4452</v>
      </c>
      <c r="J273" s="41" t="s">
        <v>4453</v>
      </c>
      <c r="K273" s="45">
        <v>41766</v>
      </c>
      <c r="L273" s="46">
        <v>30462</v>
      </c>
      <c r="M273" s="41">
        <v>0</v>
      </c>
      <c r="N273" s="47">
        <v>9496004765</v>
      </c>
      <c r="O273" s="43" t="s">
        <v>8828</v>
      </c>
      <c r="P273" s="41" t="s">
        <v>8887</v>
      </c>
      <c r="Q273" s="41">
        <v>1</v>
      </c>
      <c r="R273" s="41">
        <v>0</v>
      </c>
      <c r="S273" s="41">
        <v>1</v>
      </c>
      <c r="T273" s="41">
        <v>0</v>
      </c>
      <c r="U273" s="41"/>
      <c r="V273" s="41">
        <v>1</v>
      </c>
      <c r="W273" s="41">
        <v>1</v>
      </c>
      <c r="X273" s="41">
        <v>0</v>
      </c>
      <c r="Y273" s="41">
        <v>0</v>
      </c>
      <c r="Z273" s="41">
        <v>11</v>
      </c>
      <c r="AA273" s="41">
        <v>1</v>
      </c>
      <c r="AB273" s="42">
        <v>45875</v>
      </c>
      <c r="AC273" s="41">
        <v>1</v>
      </c>
      <c r="AD273" s="41"/>
      <c r="AE273" s="41"/>
      <c r="AF273" s="40"/>
    </row>
    <row r="274" spans="1:32" x14ac:dyDescent="0.3">
      <c r="A274" s="43" t="s">
        <v>5213</v>
      </c>
      <c r="B274" s="41" t="s">
        <v>5040</v>
      </c>
      <c r="C274" s="43" t="s">
        <v>5214</v>
      </c>
      <c r="D274" s="43" t="s">
        <v>5215</v>
      </c>
      <c r="E274" s="41"/>
      <c r="F274" s="41"/>
      <c r="G274" s="41">
        <v>1</v>
      </c>
      <c r="H274" s="41" t="s">
        <v>4454</v>
      </c>
      <c r="I274" s="44" t="s">
        <v>4452</v>
      </c>
      <c r="J274" s="41" t="s">
        <v>4453</v>
      </c>
      <c r="K274" s="45">
        <v>42128</v>
      </c>
      <c r="L274" s="46">
        <v>16794</v>
      </c>
      <c r="M274" s="41">
        <v>0</v>
      </c>
      <c r="N274" s="47">
        <v>9666302502</v>
      </c>
      <c r="O274" s="43" t="s">
        <v>8756</v>
      </c>
      <c r="P274" s="41" t="s">
        <v>8887</v>
      </c>
      <c r="Q274" s="41">
        <v>1</v>
      </c>
      <c r="R274" s="41">
        <v>0</v>
      </c>
      <c r="S274" s="41">
        <v>1</v>
      </c>
      <c r="T274" s="41">
        <v>0</v>
      </c>
      <c r="U274" s="41"/>
      <c r="V274" s="41">
        <v>1</v>
      </c>
      <c r="W274" s="41">
        <v>1</v>
      </c>
      <c r="X274" s="41">
        <v>0</v>
      </c>
      <c r="Y274" s="41">
        <v>0</v>
      </c>
      <c r="Z274" s="41">
        <v>11</v>
      </c>
      <c r="AA274" s="41">
        <v>1</v>
      </c>
      <c r="AB274" s="42">
        <v>45875</v>
      </c>
      <c r="AC274" s="41">
        <v>1</v>
      </c>
      <c r="AD274" s="41"/>
      <c r="AE274" s="41"/>
      <c r="AF274" s="40"/>
    </row>
    <row r="275" spans="1:32" x14ac:dyDescent="0.3">
      <c r="A275" s="43" t="s">
        <v>5216</v>
      </c>
      <c r="B275" s="41" t="s">
        <v>5040</v>
      </c>
      <c r="C275" s="43" t="s">
        <v>5081</v>
      </c>
      <c r="D275" s="43" t="s">
        <v>4791</v>
      </c>
      <c r="E275" s="41"/>
      <c r="F275" s="41"/>
      <c r="G275" s="41">
        <v>1</v>
      </c>
      <c r="H275" s="41" t="s">
        <v>4454</v>
      </c>
      <c r="I275" s="44" t="s">
        <v>4452</v>
      </c>
      <c r="J275" s="41" t="s">
        <v>4453</v>
      </c>
      <c r="K275" s="45">
        <v>44111</v>
      </c>
      <c r="L275" s="45">
        <v>44111</v>
      </c>
      <c r="M275" s="41">
        <v>0</v>
      </c>
      <c r="N275" s="47">
        <v>9998246195</v>
      </c>
      <c r="O275" s="43" t="s">
        <v>8756</v>
      </c>
      <c r="P275" s="41" t="s">
        <v>8887</v>
      </c>
      <c r="Q275" s="41">
        <v>1</v>
      </c>
      <c r="R275" s="41">
        <v>0</v>
      </c>
      <c r="S275" s="41">
        <v>1</v>
      </c>
      <c r="T275" s="41">
        <v>0</v>
      </c>
      <c r="U275" s="41"/>
      <c r="V275" s="41">
        <v>1</v>
      </c>
      <c r="W275" s="41">
        <v>1</v>
      </c>
      <c r="X275" s="41">
        <v>0</v>
      </c>
      <c r="Y275" s="41">
        <v>0</v>
      </c>
      <c r="Z275" s="41">
        <v>11</v>
      </c>
      <c r="AA275" s="41">
        <v>1</v>
      </c>
      <c r="AB275" s="42">
        <v>45875</v>
      </c>
      <c r="AC275" s="41">
        <v>1</v>
      </c>
      <c r="AD275" s="41"/>
      <c r="AE275" s="41"/>
      <c r="AF275" s="40"/>
    </row>
    <row r="276" spans="1:32" x14ac:dyDescent="0.3">
      <c r="A276" s="43" t="s">
        <v>5217</v>
      </c>
      <c r="B276" s="41" t="s">
        <v>5218</v>
      </c>
      <c r="C276" s="43" t="s">
        <v>5219</v>
      </c>
      <c r="D276" s="43" t="s">
        <v>4532</v>
      </c>
      <c r="E276" s="41"/>
      <c r="F276" s="41"/>
      <c r="G276" s="41">
        <v>2</v>
      </c>
      <c r="H276" s="41" t="s">
        <v>4454</v>
      </c>
      <c r="I276" s="44" t="s">
        <v>4452</v>
      </c>
      <c r="J276" s="41" t="s">
        <v>4453</v>
      </c>
      <c r="K276" s="45">
        <v>45058</v>
      </c>
      <c r="L276" s="45">
        <v>45058</v>
      </c>
      <c r="M276" s="41">
        <v>0</v>
      </c>
      <c r="N276" s="47">
        <v>0</v>
      </c>
      <c r="O276" s="43" t="s">
        <v>8829</v>
      </c>
      <c r="P276" s="41" t="s">
        <v>8887</v>
      </c>
      <c r="Q276" s="41">
        <v>1</v>
      </c>
      <c r="R276" s="41">
        <v>0</v>
      </c>
      <c r="S276" s="41">
        <v>1</v>
      </c>
      <c r="T276" s="41">
        <v>0</v>
      </c>
      <c r="U276" s="41"/>
      <c r="V276" s="41">
        <v>1</v>
      </c>
      <c r="W276" s="41">
        <v>1</v>
      </c>
      <c r="X276" s="41">
        <v>0</v>
      </c>
      <c r="Y276" s="41">
        <v>0</v>
      </c>
      <c r="Z276" s="41">
        <v>11</v>
      </c>
      <c r="AA276" s="41">
        <v>1</v>
      </c>
      <c r="AB276" s="42">
        <v>45875</v>
      </c>
      <c r="AC276" s="41">
        <v>1</v>
      </c>
      <c r="AD276" s="41"/>
      <c r="AE276" s="41"/>
      <c r="AF276" s="40"/>
    </row>
    <row r="277" spans="1:32" x14ac:dyDescent="0.3">
      <c r="A277" s="43" t="s">
        <v>5220</v>
      </c>
      <c r="B277" s="41" t="s">
        <v>5221</v>
      </c>
      <c r="C277" s="43" t="s">
        <v>5222</v>
      </c>
      <c r="D277" s="43" t="s">
        <v>5223</v>
      </c>
      <c r="E277" s="41"/>
      <c r="F277" s="41"/>
      <c r="G277" s="41">
        <v>1</v>
      </c>
      <c r="H277" s="41" t="s">
        <v>4454</v>
      </c>
      <c r="I277" s="44" t="s">
        <v>4452</v>
      </c>
      <c r="J277" s="41" t="s">
        <v>4453</v>
      </c>
      <c r="K277" s="45">
        <v>44747</v>
      </c>
      <c r="L277" s="46">
        <v>29967</v>
      </c>
      <c r="M277" s="41">
        <v>0</v>
      </c>
      <c r="N277" s="47">
        <v>9065264669</v>
      </c>
      <c r="O277" s="43" t="s">
        <v>8779</v>
      </c>
      <c r="P277" s="41" t="s">
        <v>8887</v>
      </c>
      <c r="Q277" s="41">
        <v>1</v>
      </c>
      <c r="R277" s="41">
        <v>0</v>
      </c>
      <c r="S277" s="41">
        <v>1</v>
      </c>
      <c r="T277" s="41">
        <v>0</v>
      </c>
      <c r="U277" s="41"/>
      <c r="V277" s="41">
        <v>1</v>
      </c>
      <c r="W277" s="41">
        <v>1</v>
      </c>
      <c r="X277" s="41">
        <v>0</v>
      </c>
      <c r="Y277" s="41">
        <v>0</v>
      </c>
      <c r="Z277" s="41">
        <v>11</v>
      </c>
      <c r="AA277" s="41">
        <v>1</v>
      </c>
      <c r="AB277" s="42">
        <v>45875</v>
      </c>
      <c r="AC277" s="41">
        <v>1</v>
      </c>
      <c r="AD277" s="41"/>
      <c r="AE277" s="41"/>
      <c r="AF277" s="40"/>
    </row>
    <row r="278" spans="1:32" x14ac:dyDescent="0.3">
      <c r="A278" s="43" t="s">
        <v>5224</v>
      </c>
      <c r="B278" s="41" t="s">
        <v>5225</v>
      </c>
      <c r="C278" s="43" t="s">
        <v>5226</v>
      </c>
      <c r="D278" s="43" t="s">
        <v>5227</v>
      </c>
      <c r="E278" s="41"/>
      <c r="F278" s="41"/>
      <c r="G278" s="41">
        <v>1</v>
      </c>
      <c r="H278" s="41" t="s">
        <v>4454</v>
      </c>
      <c r="I278" s="44" t="s">
        <v>4452</v>
      </c>
      <c r="J278" s="41" t="s">
        <v>4453</v>
      </c>
      <c r="K278" s="45">
        <v>43265</v>
      </c>
      <c r="L278" s="46">
        <v>32834</v>
      </c>
      <c r="M278" s="41">
        <v>0</v>
      </c>
      <c r="N278" s="47">
        <v>9157466722</v>
      </c>
      <c r="O278" s="43" t="s">
        <v>8756</v>
      </c>
      <c r="P278" s="41" t="s">
        <v>8887</v>
      </c>
      <c r="Q278" s="41">
        <v>1</v>
      </c>
      <c r="R278" s="41">
        <v>0</v>
      </c>
      <c r="S278" s="41">
        <v>1</v>
      </c>
      <c r="T278" s="41">
        <v>0</v>
      </c>
      <c r="U278" s="41"/>
      <c r="V278" s="41">
        <v>1</v>
      </c>
      <c r="W278" s="41">
        <v>1</v>
      </c>
      <c r="X278" s="41">
        <v>0</v>
      </c>
      <c r="Y278" s="41">
        <v>0</v>
      </c>
      <c r="Z278" s="41">
        <v>11</v>
      </c>
      <c r="AA278" s="41">
        <v>1</v>
      </c>
      <c r="AB278" s="42">
        <v>45875</v>
      </c>
      <c r="AC278" s="41">
        <v>1</v>
      </c>
      <c r="AD278" s="41"/>
      <c r="AE278" s="41"/>
      <c r="AF278" s="40"/>
    </row>
    <row r="279" spans="1:32" x14ac:dyDescent="0.3">
      <c r="A279" s="43" t="s">
        <v>5228</v>
      </c>
      <c r="B279" s="41" t="s">
        <v>5229</v>
      </c>
      <c r="C279" s="43" t="s">
        <v>5230</v>
      </c>
      <c r="D279" s="43" t="s">
        <v>5231</v>
      </c>
      <c r="E279" s="41"/>
      <c r="F279" s="41"/>
      <c r="G279" s="41">
        <v>1</v>
      </c>
      <c r="H279" s="41" t="s">
        <v>4454</v>
      </c>
      <c r="I279" s="44" t="s">
        <v>4452</v>
      </c>
      <c r="J279" s="41" t="s">
        <v>4453</v>
      </c>
      <c r="K279" s="45">
        <v>44985</v>
      </c>
      <c r="L279" s="46">
        <v>25922</v>
      </c>
      <c r="M279" s="41">
        <v>0</v>
      </c>
      <c r="N279" s="47">
        <v>9550278261</v>
      </c>
      <c r="O279" s="43" t="s">
        <v>8830</v>
      </c>
      <c r="P279" s="41" t="s">
        <v>8887</v>
      </c>
      <c r="Q279" s="41">
        <v>1</v>
      </c>
      <c r="R279" s="41">
        <v>0</v>
      </c>
      <c r="S279" s="41">
        <v>1</v>
      </c>
      <c r="T279" s="41">
        <v>0</v>
      </c>
      <c r="U279" s="41"/>
      <c r="V279" s="41">
        <v>1</v>
      </c>
      <c r="W279" s="41">
        <v>1</v>
      </c>
      <c r="X279" s="41">
        <v>0</v>
      </c>
      <c r="Y279" s="41">
        <v>0</v>
      </c>
      <c r="Z279" s="41">
        <v>11</v>
      </c>
      <c r="AA279" s="41">
        <v>1</v>
      </c>
      <c r="AB279" s="42">
        <v>45875</v>
      </c>
      <c r="AC279" s="41">
        <v>1</v>
      </c>
      <c r="AD279" s="41"/>
      <c r="AE279" s="41"/>
      <c r="AF279" s="40"/>
    </row>
    <row r="280" spans="1:32" x14ac:dyDescent="0.3">
      <c r="A280" s="43" t="s">
        <v>5232</v>
      </c>
      <c r="B280" s="41" t="s">
        <v>5229</v>
      </c>
      <c r="C280" s="43" t="s">
        <v>5233</v>
      </c>
      <c r="D280" s="43" t="s">
        <v>5234</v>
      </c>
      <c r="E280" s="41"/>
      <c r="F280" s="41"/>
      <c r="G280" s="41">
        <v>1</v>
      </c>
      <c r="H280" s="41" t="s">
        <v>4451</v>
      </c>
      <c r="I280" s="44" t="s">
        <v>4452</v>
      </c>
      <c r="J280" s="41" t="s">
        <v>4453</v>
      </c>
      <c r="K280" s="45">
        <v>40959</v>
      </c>
      <c r="L280" s="46">
        <v>28791</v>
      </c>
      <c r="M280" s="41">
        <v>0</v>
      </c>
      <c r="N280" s="47">
        <v>0</v>
      </c>
      <c r="O280" s="43" t="s">
        <v>8830</v>
      </c>
      <c r="P280" s="41" t="s">
        <v>8887</v>
      </c>
      <c r="Q280" s="41">
        <v>1</v>
      </c>
      <c r="R280" s="41">
        <v>0</v>
      </c>
      <c r="S280" s="41">
        <v>1</v>
      </c>
      <c r="T280" s="41">
        <v>0</v>
      </c>
      <c r="U280" s="41"/>
      <c r="V280" s="41">
        <v>1</v>
      </c>
      <c r="W280" s="41">
        <v>1</v>
      </c>
      <c r="X280" s="41">
        <v>0</v>
      </c>
      <c r="Y280" s="41">
        <v>0</v>
      </c>
      <c r="Z280" s="41">
        <v>11</v>
      </c>
      <c r="AA280" s="41">
        <v>1</v>
      </c>
      <c r="AB280" s="42">
        <v>45875</v>
      </c>
      <c r="AC280" s="41">
        <v>1</v>
      </c>
      <c r="AD280" s="41"/>
      <c r="AE280" s="41"/>
      <c r="AF280" s="40"/>
    </row>
    <row r="281" spans="1:32" x14ac:dyDescent="0.3">
      <c r="A281" s="43" t="s">
        <v>5235</v>
      </c>
      <c r="B281" s="41" t="s">
        <v>5229</v>
      </c>
      <c r="C281" s="43" t="s">
        <v>5236</v>
      </c>
      <c r="D281" s="43"/>
      <c r="E281" s="41"/>
      <c r="F281" s="41"/>
      <c r="G281" s="41">
        <v>1</v>
      </c>
      <c r="H281" s="41" t="s">
        <v>4451</v>
      </c>
      <c r="I281" s="44" t="s">
        <v>4452</v>
      </c>
      <c r="J281" s="41" t="s">
        <v>4453</v>
      </c>
      <c r="K281" s="45">
        <v>41100</v>
      </c>
      <c r="L281" s="45">
        <v>41100</v>
      </c>
      <c r="M281" s="41">
        <v>0</v>
      </c>
      <c r="N281" s="47">
        <v>0</v>
      </c>
      <c r="O281" s="43" t="s">
        <v>8831</v>
      </c>
      <c r="P281" s="41" t="s">
        <v>8887</v>
      </c>
      <c r="Q281" s="41">
        <v>1</v>
      </c>
      <c r="R281" s="41">
        <v>0</v>
      </c>
      <c r="S281" s="41">
        <v>1</v>
      </c>
      <c r="T281" s="41">
        <v>0</v>
      </c>
      <c r="U281" s="41"/>
      <c r="V281" s="41">
        <v>1</v>
      </c>
      <c r="W281" s="41">
        <v>1</v>
      </c>
      <c r="X281" s="41">
        <v>0</v>
      </c>
      <c r="Y281" s="41">
        <v>0</v>
      </c>
      <c r="Z281" s="41">
        <v>11</v>
      </c>
      <c r="AA281" s="41">
        <v>1</v>
      </c>
      <c r="AB281" s="42">
        <v>45875</v>
      </c>
      <c r="AC281" s="41">
        <v>1</v>
      </c>
      <c r="AD281" s="41"/>
      <c r="AE281" s="41"/>
      <c r="AF281" s="40"/>
    </row>
    <row r="282" spans="1:32" x14ac:dyDescent="0.3">
      <c r="A282" s="43" t="s">
        <v>5237</v>
      </c>
      <c r="B282" s="41" t="s">
        <v>5229</v>
      </c>
      <c r="C282" s="43" t="s">
        <v>5238</v>
      </c>
      <c r="D282" s="43" t="s">
        <v>5234</v>
      </c>
      <c r="E282" s="41"/>
      <c r="F282" s="41"/>
      <c r="G282" s="41">
        <v>1</v>
      </c>
      <c r="H282" s="41" t="s">
        <v>4451</v>
      </c>
      <c r="I282" s="44" t="s">
        <v>4452</v>
      </c>
      <c r="J282" s="41" t="s">
        <v>4453</v>
      </c>
      <c r="K282" s="45">
        <v>39209</v>
      </c>
      <c r="L282" s="46">
        <v>24187</v>
      </c>
      <c r="M282" s="41">
        <v>0</v>
      </c>
      <c r="N282" s="47">
        <v>9267871187</v>
      </c>
      <c r="O282" s="43" t="s">
        <v>8756</v>
      </c>
      <c r="P282" s="41" t="s">
        <v>8887</v>
      </c>
      <c r="Q282" s="41">
        <v>1</v>
      </c>
      <c r="R282" s="41">
        <v>0</v>
      </c>
      <c r="S282" s="41">
        <v>1</v>
      </c>
      <c r="T282" s="41">
        <v>0</v>
      </c>
      <c r="U282" s="41"/>
      <c r="V282" s="41">
        <v>1</v>
      </c>
      <c r="W282" s="41">
        <v>1</v>
      </c>
      <c r="X282" s="41">
        <v>0</v>
      </c>
      <c r="Y282" s="41">
        <v>0</v>
      </c>
      <c r="Z282" s="41">
        <v>11</v>
      </c>
      <c r="AA282" s="41">
        <v>1</v>
      </c>
      <c r="AB282" s="42">
        <v>45875</v>
      </c>
      <c r="AC282" s="41">
        <v>1</v>
      </c>
      <c r="AD282" s="41"/>
      <c r="AE282" s="41"/>
      <c r="AF282" s="40"/>
    </row>
    <row r="283" spans="1:32" x14ac:dyDescent="0.3">
      <c r="A283" s="43" t="s">
        <v>5239</v>
      </c>
      <c r="B283" s="41" t="s">
        <v>5229</v>
      </c>
      <c r="C283" s="43" t="s">
        <v>4711</v>
      </c>
      <c r="D283" s="43" t="s">
        <v>5234</v>
      </c>
      <c r="E283" s="41"/>
      <c r="F283" s="41"/>
      <c r="G283" s="41">
        <v>1</v>
      </c>
      <c r="H283" s="41" t="s">
        <v>4451</v>
      </c>
      <c r="I283" s="44" t="s">
        <v>4452</v>
      </c>
      <c r="J283" s="41" t="s">
        <v>4453</v>
      </c>
      <c r="K283" s="45">
        <v>39938</v>
      </c>
      <c r="L283" s="45">
        <v>39938</v>
      </c>
      <c r="M283" s="41">
        <v>0</v>
      </c>
      <c r="N283" s="47">
        <v>0</v>
      </c>
      <c r="O283" s="43" t="s">
        <v>8811</v>
      </c>
      <c r="P283" s="41" t="s">
        <v>8887</v>
      </c>
      <c r="Q283" s="41">
        <v>1</v>
      </c>
      <c r="R283" s="41">
        <v>0</v>
      </c>
      <c r="S283" s="41">
        <v>1</v>
      </c>
      <c r="T283" s="41">
        <v>0</v>
      </c>
      <c r="U283" s="41"/>
      <c r="V283" s="41">
        <v>1</v>
      </c>
      <c r="W283" s="41">
        <v>1</v>
      </c>
      <c r="X283" s="41">
        <v>0</v>
      </c>
      <c r="Y283" s="41">
        <v>0</v>
      </c>
      <c r="Z283" s="41">
        <v>11</v>
      </c>
      <c r="AA283" s="41">
        <v>1</v>
      </c>
      <c r="AB283" s="42">
        <v>45875</v>
      </c>
      <c r="AC283" s="41">
        <v>1</v>
      </c>
      <c r="AD283" s="41"/>
      <c r="AE283" s="41"/>
      <c r="AF283" s="40"/>
    </row>
    <row r="284" spans="1:32" x14ac:dyDescent="0.3">
      <c r="A284" s="43" t="s">
        <v>5240</v>
      </c>
      <c r="B284" s="41" t="s">
        <v>5229</v>
      </c>
      <c r="C284" s="43" t="s">
        <v>5241</v>
      </c>
      <c r="D284" s="43"/>
      <c r="E284" s="41"/>
      <c r="F284" s="41"/>
      <c r="G284" s="41">
        <v>1</v>
      </c>
      <c r="H284" s="41" t="s">
        <v>4451</v>
      </c>
      <c r="I284" s="44" t="s">
        <v>4452</v>
      </c>
      <c r="J284" s="41" t="s">
        <v>4453</v>
      </c>
      <c r="K284" s="45">
        <v>41100</v>
      </c>
      <c r="L284" s="45">
        <v>41100</v>
      </c>
      <c r="M284" s="41">
        <v>0</v>
      </c>
      <c r="N284" s="47">
        <v>0</v>
      </c>
      <c r="O284" s="43" t="s">
        <v>8831</v>
      </c>
      <c r="P284" s="41" t="s">
        <v>8887</v>
      </c>
      <c r="Q284" s="41">
        <v>1</v>
      </c>
      <c r="R284" s="41">
        <v>0</v>
      </c>
      <c r="S284" s="41">
        <v>1</v>
      </c>
      <c r="T284" s="41">
        <v>0</v>
      </c>
      <c r="U284" s="41"/>
      <c r="V284" s="41">
        <v>1</v>
      </c>
      <c r="W284" s="41">
        <v>1</v>
      </c>
      <c r="X284" s="41">
        <v>0</v>
      </c>
      <c r="Y284" s="41">
        <v>0</v>
      </c>
      <c r="Z284" s="41">
        <v>11</v>
      </c>
      <c r="AA284" s="41">
        <v>1</v>
      </c>
      <c r="AB284" s="42">
        <v>45875</v>
      </c>
      <c r="AC284" s="41">
        <v>1</v>
      </c>
      <c r="AD284" s="41"/>
      <c r="AE284" s="41"/>
      <c r="AF284" s="40"/>
    </row>
    <row r="285" spans="1:32" x14ac:dyDescent="0.3">
      <c r="A285" s="43" t="s">
        <v>5242</v>
      </c>
      <c r="B285" s="41" t="s">
        <v>5229</v>
      </c>
      <c r="C285" s="43" t="s">
        <v>5243</v>
      </c>
      <c r="D285" s="43" t="s">
        <v>5234</v>
      </c>
      <c r="E285" s="41"/>
      <c r="F285" s="41"/>
      <c r="G285" s="41">
        <v>1</v>
      </c>
      <c r="H285" s="41" t="s">
        <v>4451</v>
      </c>
      <c r="I285" s="44" t="s">
        <v>4452</v>
      </c>
      <c r="J285" s="41" t="s">
        <v>4453</v>
      </c>
      <c r="K285" s="45">
        <v>40971</v>
      </c>
      <c r="L285" s="46">
        <v>27616</v>
      </c>
      <c r="M285" s="41">
        <v>0</v>
      </c>
      <c r="N285" s="47">
        <v>0</v>
      </c>
      <c r="O285" s="43" t="s">
        <v>8830</v>
      </c>
      <c r="P285" s="41" t="s">
        <v>8887</v>
      </c>
      <c r="Q285" s="41">
        <v>1</v>
      </c>
      <c r="R285" s="41">
        <v>0</v>
      </c>
      <c r="S285" s="41">
        <v>1</v>
      </c>
      <c r="T285" s="41">
        <v>0</v>
      </c>
      <c r="U285" s="41"/>
      <c r="V285" s="41">
        <v>1</v>
      </c>
      <c r="W285" s="41">
        <v>1</v>
      </c>
      <c r="X285" s="41">
        <v>0</v>
      </c>
      <c r="Y285" s="41">
        <v>0</v>
      </c>
      <c r="Z285" s="41">
        <v>11</v>
      </c>
      <c r="AA285" s="41">
        <v>1</v>
      </c>
      <c r="AB285" s="42">
        <v>45875</v>
      </c>
      <c r="AC285" s="41">
        <v>1</v>
      </c>
      <c r="AD285" s="41"/>
      <c r="AE285" s="41"/>
      <c r="AF285" s="40"/>
    </row>
    <row r="286" spans="1:32" x14ac:dyDescent="0.3">
      <c r="A286" s="43" t="s">
        <v>5244</v>
      </c>
      <c r="B286" s="41" t="s">
        <v>5229</v>
      </c>
      <c r="C286" s="43" t="s">
        <v>5245</v>
      </c>
      <c r="D286" s="43" t="s">
        <v>5246</v>
      </c>
      <c r="E286" s="41"/>
      <c r="F286" s="41"/>
      <c r="G286" s="41">
        <v>1</v>
      </c>
      <c r="H286" s="41" t="s">
        <v>4454</v>
      </c>
      <c r="I286" s="44" t="s">
        <v>4452</v>
      </c>
      <c r="J286" s="41" t="s">
        <v>4453</v>
      </c>
      <c r="K286" s="45">
        <v>40945</v>
      </c>
      <c r="L286" s="46">
        <v>28951</v>
      </c>
      <c r="M286" s="41">
        <v>0</v>
      </c>
      <c r="N286" s="47">
        <v>0</v>
      </c>
      <c r="O286" s="43" t="s">
        <v>8830</v>
      </c>
      <c r="P286" s="41" t="s">
        <v>8887</v>
      </c>
      <c r="Q286" s="41">
        <v>1</v>
      </c>
      <c r="R286" s="41">
        <v>0</v>
      </c>
      <c r="S286" s="41">
        <v>1</v>
      </c>
      <c r="T286" s="41">
        <v>0</v>
      </c>
      <c r="U286" s="41"/>
      <c r="V286" s="41">
        <v>1</v>
      </c>
      <c r="W286" s="41">
        <v>1</v>
      </c>
      <c r="X286" s="41">
        <v>0</v>
      </c>
      <c r="Y286" s="41">
        <v>0</v>
      </c>
      <c r="Z286" s="41">
        <v>11</v>
      </c>
      <c r="AA286" s="41">
        <v>1</v>
      </c>
      <c r="AB286" s="42">
        <v>45875</v>
      </c>
      <c r="AC286" s="41">
        <v>1</v>
      </c>
      <c r="AD286" s="41"/>
      <c r="AE286" s="41"/>
      <c r="AF286" s="40"/>
    </row>
    <row r="287" spans="1:32" x14ac:dyDescent="0.3">
      <c r="A287" s="43" t="s">
        <v>5247</v>
      </c>
      <c r="B287" s="41" t="s">
        <v>5229</v>
      </c>
      <c r="C287" s="43" t="s">
        <v>5248</v>
      </c>
      <c r="D287" s="43" t="s">
        <v>5249</v>
      </c>
      <c r="E287" s="41"/>
      <c r="F287" s="41"/>
      <c r="G287" s="41">
        <v>1</v>
      </c>
      <c r="H287" s="41" t="s">
        <v>4454</v>
      </c>
      <c r="I287" s="44" t="s">
        <v>4452</v>
      </c>
      <c r="J287" s="41" t="s">
        <v>4453</v>
      </c>
      <c r="K287" s="45">
        <v>39308</v>
      </c>
      <c r="L287" s="45">
        <v>39308</v>
      </c>
      <c r="M287" s="41">
        <v>0</v>
      </c>
      <c r="N287" s="47">
        <v>0</v>
      </c>
      <c r="O287" s="43" t="s">
        <v>8830</v>
      </c>
      <c r="P287" s="41" t="s">
        <v>8887</v>
      </c>
      <c r="Q287" s="41">
        <v>1</v>
      </c>
      <c r="R287" s="41">
        <v>0</v>
      </c>
      <c r="S287" s="41">
        <v>1</v>
      </c>
      <c r="T287" s="41">
        <v>0</v>
      </c>
      <c r="U287" s="41"/>
      <c r="V287" s="41">
        <v>1</v>
      </c>
      <c r="W287" s="41">
        <v>1</v>
      </c>
      <c r="X287" s="41">
        <v>0</v>
      </c>
      <c r="Y287" s="41">
        <v>0</v>
      </c>
      <c r="Z287" s="41">
        <v>11</v>
      </c>
      <c r="AA287" s="41">
        <v>1</v>
      </c>
      <c r="AB287" s="42">
        <v>45875</v>
      </c>
      <c r="AC287" s="41">
        <v>1</v>
      </c>
      <c r="AD287" s="41"/>
      <c r="AE287" s="41"/>
      <c r="AF287" s="40"/>
    </row>
    <row r="288" spans="1:32" x14ac:dyDescent="0.3">
      <c r="A288" s="43" t="s">
        <v>5250</v>
      </c>
      <c r="B288" s="41" t="s">
        <v>5229</v>
      </c>
      <c r="C288" s="43" t="s">
        <v>5251</v>
      </c>
      <c r="D288" s="43" t="s">
        <v>5252</v>
      </c>
      <c r="E288" s="41"/>
      <c r="F288" s="41"/>
      <c r="G288" s="41">
        <v>1</v>
      </c>
      <c r="H288" s="41" t="s">
        <v>4451</v>
      </c>
      <c r="I288" s="44" t="s">
        <v>4452</v>
      </c>
      <c r="J288" s="41" t="s">
        <v>4453</v>
      </c>
      <c r="K288" s="45">
        <v>39317</v>
      </c>
      <c r="L288" s="45">
        <v>39317</v>
      </c>
      <c r="M288" s="41">
        <v>0</v>
      </c>
      <c r="N288" s="47">
        <v>0</v>
      </c>
      <c r="O288" s="43" t="s">
        <v>8830</v>
      </c>
      <c r="P288" s="41" t="s">
        <v>8887</v>
      </c>
      <c r="Q288" s="41">
        <v>1</v>
      </c>
      <c r="R288" s="41">
        <v>0</v>
      </c>
      <c r="S288" s="41">
        <v>1</v>
      </c>
      <c r="T288" s="41">
        <v>0</v>
      </c>
      <c r="U288" s="41"/>
      <c r="V288" s="41">
        <v>1</v>
      </c>
      <c r="W288" s="41">
        <v>1</v>
      </c>
      <c r="X288" s="41">
        <v>0</v>
      </c>
      <c r="Y288" s="41">
        <v>0</v>
      </c>
      <c r="Z288" s="41">
        <v>11</v>
      </c>
      <c r="AA288" s="41">
        <v>1</v>
      </c>
      <c r="AB288" s="42">
        <v>45875</v>
      </c>
      <c r="AC288" s="41">
        <v>1</v>
      </c>
      <c r="AD288" s="41"/>
      <c r="AE288" s="41"/>
      <c r="AF288" s="40"/>
    </row>
    <row r="289" spans="1:32" x14ac:dyDescent="0.3">
      <c r="A289" s="43" t="s">
        <v>5253</v>
      </c>
      <c r="B289" s="41" t="s">
        <v>5229</v>
      </c>
      <c r="C289" s="43" t="s">
        <v>5254</v>
      </c>
      <c r="D289" s="43" t="s">
        <v>5231</v>
      </c>
      <c r="E289" s="41"/>
      <c r="F289" s="41"/>
      <c r="G289" s="41">
        <v>1</v>
      </c>
      <c r="H289" s="41" t="s">
        <v>4454</v>
      </c>
      <c r="I289" s="44" t="s">
        <v>4452</v>
      </c>
      <c r="J289" s="41" t="s">
        <v>4453</v>
      </c>
      <c r="K289" s="45">
        <v>44985</v>
      </c>
      <c r="L289" s="46">
        <v>33752</v>
      </c>
      <c r="M289" s="41">
        <v>0</v>
      </c>
      <c r="N289" s="47">
        <v>9650683265</v>
      </c>
      <c r="O289" s="43" t="s">
        <v>8830</v>
      </c>
      <c r="P289" s="41" t="s">
        <v>8887</v>
      </c>
      <c r="Q289" s="41">
        <v>1</v>
      </c>
      <c r="R289" s="41">
        <v>0</v>
      </c>
      <c r="S289" s="41">
        <v>1</v>
      </c>
      <c r="T289" s="41">
        <v>0</v>
      </c>
      <c r="U289" s="41"/>
      <c r="V289" s="41">
        <v>1</v>
      </c>
      <c r="W289" s="41">
        <v>1</v>
      </c>
      <c r="X289" s="41">
        <v>0</v>
      </c>
      <c r="Y289" s="41">
        <v>0</v>
      </c>
      <c r="Z289" s="41">
        <v>11</v>
      </c>
      <c r="AA289" s="41">
        <v>1</v>
      </c>
      <c r="AB289" s="42">
        <v>45875</v>
      </c>
      <c r="AC289" s="41">
        <v>1</v>
      </c>
      <c r="AD289" s="41"/>
      <c r="AE289" s="41"/>
      <c r="AF289" s="40"/>
    </row>
    <row r="290" spans="1:32" x14ac:dyDescent="0.3">
      <c r="A290" s="43" t="s">
        <v>5255</v>
      </c>
      <c r="B290" s="41" t="s">
        <v>5229</v>
      </c>
      <c r="C290" s="43" t="s">
        <v>5256</v>
      </c>
      <c r="D290" s="43" t="s">
        <v>5234</v>
      </c>
      <c r="E290" s="41"/>
      <c r="F290" s="41"/>
      <c r="G290" s="41">
        <v>1</v>
      </c>
      <c r="H290" s="41" t="s">
        <v>4451</v>
      </c>
      <c r="I290" s="44" t="s">
        <v>4452</v>
      </c>
      <c r="J290" s="41" t="s">
        <v>4453</v>
      </c>
      <c r="K290" s="45">
        <v>40983</v>
      </c>
      <c r="L290" s="46">
        <v>26816</v>
      </c>
      <c r="M290" s="41">
        <v>0</v>
      </c>
      <c r="N290" s="47">
        <v>0</v>
      </c>
      <c r="O290" s="43" t="s">
        <v>8830</v>
      </c>
      <c r="P290" s="41" t="s">
        <v>8887</v>
      </c>
      <c r="Q290" s="41">
        <v>1</v>
      </c>
      <c r="R290" s="41">
        <v>0</v>
      </c>
      <c r="S290" s="41">
        <v>1</v>
      </c>
      <c r="T290" s="41">
        <v>0</v>
      </c>
      <c r="U290" s="41"/>
      <c r="V290" s="41">
        <v>1</v>
      </c>
      <c r="W290" s="41">
        <v>1</v>
      </c>
      <c r="X290" s="41">
        <v>0</v>
      </c>
      <c r="Y290" s="41">
        <v>0</v>
      </c>
      <c r="Z290" s="41">
        <v>11</v>
      </c>
      <c r="AA290" s="41">
        <v>1</v>
      </c>
      <c r="AB290" s="42">
        <v>45875</v>
      </c>
      <c r="AC290" s="41">
        <v>1</v>
      </c>
      <c r="AD290" s="41"/>
      <c r="AE290" s="41"/>
      <c r="AF290" s="40"/>
    </row>
    <row r="291" spans="1:32" x14ac:dyDescent="0.3">
      <c r="A291" s="43" t="s">
        <v>5257</v>
      </c>
      <c r="B291" s="41" t="s">
        <v>5229</v>
      </c>
      <c r="C291" s="43" t="s">
        <v>5258</v>
      </c>
      <c r="D291" s="43" t="s">
        <v>5259</v>
      </c>
      <c r="E291" s="41"/>
      <c r="F291" s="41"/>
      <c r="G291" s="41">
        <v>1</v>
      </c>
      <c r="H291" s="41" t="s">
        <v>4451</v>
      </c>
      <c r="I291" s="44" t="s">
        <v>4452</v>
      </c>
      <c r="J291" s="41" t="s">
        <v>4453</v>
      </c>
      <c r="K291" s="45">
        <v>40983</v>
      </c>
      <c r="L291" s="46">
        <v>34382</v>
      </c>
      <c r="M291" s="41">
        <v>0</v>
      </c>
      <c r="N291" s="47">
        <v>0</v>
      </c>
      <c r="O291" s="43" t="s">
        <v>8805</v>
      </c>
      <c r="P291" s="41" t="s">
        <v>8887</v>
      </c>
      <c r="Q291" s="41">
        <v>1</v>
      </c>
      <c r="R291" s="41">
        <v>0</v>
      </c>
      <c r="S291" s="41">
        <v>1</v>
      </c>
      <c r="T291" s="41">
        <v>0</v>
      </c>
      <c r="U291" s="41"/>
      <c r="V291" s="41">
        <v>1</v>
      </c>
      <c r="W291" s="41">
        <v>1</v>
      </c>
      <c r="X291" s="41">
        <v>0</v>
      </c>
      <c r="Y291" s="41">
        <v>0</v>
      </c>
      <c r="Z291" s="41">
        <v>11</v>
      </c>
      <c r="AA291" s="41">
        <v>1</v>
      </c>
      <c r="AB291" s="42">
        <v>45875</v>
      </c>
      <c r="AC291" s="41">
        <v>1</v>
      </c>
      <c r="AD291" s="41"/>
      <c r="AE291" s="41"/>
      <c r="AF291" s="40"/>
    </row>
    <row r="292" spans="1:32" x14ac:dyDescent="0.3">
      <c r="A292" s="43" t="s">
        <v>5260</v>
      </c>
      <c r="B292" s="41" t="s">
        <v>5261</v>
      </c>
      <c r="C292" s="43" t="s">
        <v>5052</v>
      </c>
      <c r="D292" s="43" t="s">
        <v>5262</v>
      </c>
      <c r="E292" s="41"/>
      <c r="F292" s="41"/>
      <c r="G292" s="41">
        <v>1</v>
      </c>
      <c r="H292" s="41" t="s">
        <v>4454</v>
      </c>
      <c r="I292" s="44" t="s">
        <v>4452</v>
      </c>
      <c r="J292" s="41" t="s">
        <v>4453</v>
      </c>
      <c r="K292" s="45">
        <v>44168</v>
      </c>
      <c r="L292" s="46">
        <v>20475</v>
      </c>
      <c r="M292" s="41">
        <v>0</v>
      </c>
      <c r="N292" s="47">
        <v>9685348616</v>
      </c>
      <c r="O292" s="43" t="s">
        <v>8832</v>
      </c>
      <c r="P292" s="41" t="s">
        <v>8887</v>
      </c>
      <c r="Q292" s="41">
        <v>1</v>
      </c>
      <c r="R292" s="41">
        <v>0</v>
      </c>
      <c r="S292" s="41">
        <v>1</v>
      </c>
      <c r="T292" s="41">
        <v>0</v>
      </c>
      <c r="U292" s="41"/>
      <c r="V292" s="41">
        <v>1</v>
      </c>
      <c r="W292" s="41">
        <v>1</v>
      </c>
      <c r="X292" s="41">
        <v>0</v>
      </c>
      <c r="Y292" s="41">
        <v>0</v>
      </c>
      <c r="Z292" s="41">
        <v>11</v>
      </c>
      <c r="AA292" s="41">
        <v>1</v>
      </c>
      <c r="AB292" s="42">
        <v>45875</v>
      </c>
      <c r="AC292" s="41">
        <v>1</v>
      </c>
      <c r="AD292" s="41"/>
      <c r="AE292" s="41"/>
      <c r="AF292" s="40"/>
    </row>
    <row r="293" spans="1:32" x14ac:dyDescent="0.3">
      <c r="A293" s="43" t="s">
        <v>5263</v>
      </c>
      <c r="B293" s="41" t="s">
        <v>5261</v>
      </c>
      <c r="C293" s="43" t="s">
        <v>5264</v>
      </c>
      <c r="D293" s="43" t="s">
        <v>5262</v>
      </c>
      <c r="E293" s="41"/>
      <c r="F293" s="41"/>
      <c r="G293" s="41">
        <v>1</v>
      </c>
      <c r="H293" s="41" t="s">
        <v>4451</v>
      </c>
      <c r="I293" s="44" t="s">
        <v>4452</v>
      </c>
      <c r="J293" s="41" t="s">
        <v>4453</v>
      </c>
      <c r="K293" s="45">
        <v>44343</v>
      </c>
      <c r="L293" s="46">
        <v>31664</v>
      </c>
      <c r="M293" s="41">
        <v>0</v>
      </c>
      <c r="N293" s="47">
        <v>9178306349</v>
      </c>
      <c r="O293" s="43" t="s">
        <v>8832</v>
      </c>
      <c r="P293" s="41" t="s">
        <v>8887</v>
      </c>
      <c r="Q293" s="41">
        <v>1</v>
      </c>
      <c r="R293" s="41">
        <v>0</v>
      </c>
      <c r="S293" s="41">
        <v>1</v>
      </c>
      <c r="T293" s="41">
        <v>0</v>
      </c>
      <c r="U293" s="41"/>
      <c r="V293" s="41">
        <v>1</v>
      </c>
      <c r="W293" s="41">
        <v>1</v>
      </c>
      <c r="X293" s="41">
        <v>0</v>
      </c>
      <c r="Y293" s="41">
        <v>0</v>
      </c>
      <c r="Z293" s="41">
        <v>11</v>
      </c>
      <c r="AA293" s="41">
        <v>1</v>
      </c>
      <c r="AB293" s="42">
        <v>45875</v>
      </c>
      <c r="AC293" s="41">
        <v>1</v>
      </c>
      <c r="AD293" s="41"/>
      <c r="AE293" s="41"/>
      <c r="AF293" s="40"/>
    </row>
    <row r="294" spans="1:32" x14ac:dyDescent="0.3">
      <c r="A294" s="43" t="s">
        <v>5265</v>
      </c>
      <c r="B294" s="41" t="s">
        <v>5266</v>
      </c>
      <c r="C294" s="43" t="s">
        <v>5267</v>
      </c>
      <c r="D294" s="43"/>
      <c r="E294" s="41"/>
      <c r="F294" s="41"/>
      <c r="G294" s="41">
        <v>2</v>
      </c>
      <c r="H294" s="41" t="s">
        <v>4454</v>
      </c>
      <c r="I294" s="44" t="s">
        <v>4452</v>
      </c>
      <c r="J294" s="41" t="s">
        <v>4453</v>
      </c>
      <c r="K294" s="45">
        <v>41625</v>
      </c>
      <c r="L294" s="45">
        <v>41625</v>
      </c>
      <c r="M294" s="41">
        <v>0</v>
      </c>
      <c r="N294" s="47">
        <v>0</v>
      </c>
      <c r="O294" s="48" t="s">
        <v>1614</v>
      </c>
      <c r="P294" s="41" t="s">
        <v>8887</v>
      </c>
      <c r="Q294" s="41">
        <v>1</v>
      </c>
      <c r="R294" s="41">
        <v>0</v>
      </c>
      <c r="S294" s="41">
        <v>1</v>
      </c>
      <c r="T294" s="41">
        <v>0</v>
      </c>
      <c r="U294" s="41"/>
      <c r="V294" s="41">
        <v>1</v>
      </c>
      <c r="W294" s="41">
        <v>1</v>
      </c>
      <c r="X294" s="41">
        <v>0</v>
      </c>
      <c r="Y294" s="41">
        <v>0</v>
      </c>
      <c r="Z294" s="41">
        <v>11</v>
      </c>
      <c r="AA294" s="41">
        <v>1</v>
      </c>
      <c r="AB294" s="42">
        <v>45875</v>
      </c>
      <c r="AC294" s="41">
        <v>1</v>
      </c>
      <c r="AD294" s="41"/>
      <c r="AE294" s="41"/>
      <c r="AF294" s="40"/>
    </row>
    <row r="295" spans="1:32" x14ac:dyDescent="0.3">
      <c r="A295" s="43" t="s">
        <v>5268</v>
      </c>
      <c r="B295" s="41" t="s">
        <v>5266</v>
      </c>
      <c r="C295" s="43" t="s">
        <v>5269</v>
      </c>
      <c r="D295" s="43" t="s">
        <v>4595</v>
      </c>
      <c r="E295" s="41"/>
      <c r="F295" s="41"/>
      <c r="G295" s="41">
        <v>2</v>
      </c>
      <c r="H295" s="41" t="s">
        <v>4454</v>
      </c>
      <c r="I295" s="44" t="s">
        <v>4452</v>
      </c>
      <c r="J295" s="41" t="s">
        <v>4453</v>
      </c>
      <c r="K295" s="45">
        <v>45330</v>
      </c>
      <c r="L295" s="45">
        <v>45330</v>
      </c>
      <c r="M295" s="41">
        <v>0</v>
      </c>
      <c r="N295" s="47">
        <v>0</v>
      </c>
      <c r="O295" s="43" t="s">
        <v>8779</v>
      </c>
      <c r="P295" s="41" t="s">
        <v>8887</v>
      </c>
      <c r="Q295" s="41">
        <v>1</v>
      </c>
      <c r="R295" s="41">
        <v>0</v>
      </c>
      <c r="S295" s="41">
        <v>1</v>
      </c>
      <c r="T295" s="41">
        <v>0</v>
      </c>
      <c r="U295" s="41"/>
      <c r="V295" s="41">
        <v>1</v>
      </c>
      <c r="W295" s="41">
        <v>1</v>
      </c>
      <c r="X295" s="41">
        <v>0</v>
      </c>
      <c r="Y295" s="41">
        <v>0</v>
      </c>
      <c r="Z295" s="41">
        <v>11</v>
      </c>
      <c r="AA295" s="41">
        <v>1</v>
      </c>
      <c r="AB295" s="42">
        <v>45875</v>
      </c>
      <c r="AC295" s="41">
        <v>1</v>
      </c>
      <c r="AD295" s="41"/>
      <c r="AE295" s="41"/>
      <c r="AF295" s="40"/>
    </row>
    <row r="296" spans="1:32" x14ac:dyDescent="0.3">
      <c r="A296" s="43" t="s">
        <v>5270</v>
      </c>
      <c r="B296" s="41" t="s">
        <v>4476</v>
      </c>
      <c r="C296" s="43" t="s">
        <v>5271</v>
      </c>
      <c r="D296" s="43" t="s">
        <v>4462</v>
      </c>
      <c r="E296" s="41"/>
      <c r="F296" s="41"/>
      <c r="G296" s="41">
        <v>1</v>
      </c>
      <c r="H296" s="41" t="s">
        <v>4454</v>
      </c>
      <c r="I296" s="44" t="s">
        <v>4452</v>
      </c>
      <c r="J296" s="41" t="s">
        <v>4453</v>
      </c>
      <c r="K296" s="45">
        <v>42809</v>
      </c>
      <c r="L296" s="46">
        <v>26853</v>
      </c>
      <c r="M296" s="41">
        <v>0</v>
      </c>
      <c r="N296" s="47">
        <v>9266567120</v>
      </c>
      <c r="O296" s="43" t="s">
        <v>8833</v>
      </c>
      <c r="P296" s="41" t="s">
        <v>8887</v>
      </c>
      <c r="Q296" s="41">
        <v>1</v>
      </c>
      <c r="R296" s="41">
        <v>0</v>
      </c>
      <c r="S296" s="41">
        <v>1</v>
      </c>
      <c r="T296" s="41">
        <v>0</v>
      </c>
      <c r="U296" s="41"/>
      <c r="V296" s="41">
        <v>1</v>
      </c>
      <c r="W296" s="41">
        <v>1</v>
      </c>
      <c r="X296" s="41">
        <v>0</v>
      </c>
      <c r="Y296" s="41">
        <v>0</v>
      </c>
      <c r="Z296" s="41">
        <v>11</v>
      </c>
      <c r="AA296" s="41">
        <v>1</v>
      </c>
      <c r="AB296" s="42">
        <v>45875</v>
      </c>
      <c r="AC296" s="41">
        <v>1</v>
      </c>
      <c r="AD296" s="41"/>
      <c r="AE296" s="41"/>
      <c r="AF296" s="40"/>
    </row>
    <row r="297" spans="1:32" x14ac:dyDescent="0.3">
      <c r="A297" s="43" t="s">
        <v>5272</v>
      </c>
      <c r="B297" s="41" t="s">
        <v>5273</v>
      </c>
      <c r="C297" s="43" t="s">
        <v>5274</v>
      </c>
      <c r="D297" s="43" t="s">
        <v>4510</v>
      </c>
      <c r="E297" s="41"/>
      <c r="F297" s="41"/>
      <c r="G297" s="41">
        <v>1</v>
      </c>
      <c r="H297" s="41" t="s">
        <v>4454</v>
      </c>
      <c r="I297" s="44" t="s">
        <v>4452</v>
      </c>
      <c r="J297" s="41" t="s">
        <v>4453</v>
      </c>
      <c r="K297" s="45">
        <v>45440</v>
      </c>
      <c r="L297" s="46">
        <v>25455</v>
      </c>
      <c r="M297" s="41">
        <v>0</v>
      </c>
      <c r="N297" s="47">
        <v>9069387161</v>
      </c>
      <c r="O297" s="43" t="s">
        <v>8749</v>
      </c>
      <c r="P297" s="41" t="s">
        <v>8887</v>
      </c>
      <c r="Q297" s="41">
        <v>1</v>
      </c>
      <c r="R297" s="41">
        <v>0</v>
      </c>
      <c r="S297" s="41">
        <v>1</v>
      </c>
      <c r="T297" s="41">
        <v>0</v>
      </c>
      <c r="U297" s="41"/>
      <c r="V297" s="41">
        <v>1</v>
      </c>
      <c r="W297" s="41">
        <v>1</v>
      </c>
      <c r="X297" s="41">
        <v>0</v>
      </c>
      <c r="Y297" s="41">
        <v>0</v>
      </c>
      <c r="Z297" s="41">
        <v>11</v>
      </c>
      <c r="AA297" s="41">
        <v>1</v>
      </c>
      <c r="AB297" s="42">
        <v>45875</v>
      </c>
      <c r="AC297" s="41">
        <v>1</v>
      </c>
      <c r="AD297" s="41"/>
      <c r="AE297" s="41"/>
      <c r="AF297" s="40"/>
    </row>
    <row r="298" spans="1:32" x14ac:dyDescent="0.3">
      <c r="A298" s="43" t="s">
        <v>5275</v>
      </c>
      <c r="B298" s="41" t="s">
        <v>5276</v>
      </c>
      <c r="C298" s="43" t="s">
        <v>4914</v>
      </c>
      <c r="D298" s="43"/>
      <c r="E298" s="41"/>
      <c r="F298" s="41"/>
      <c r="G298" s="41">
        <v>1</v>
      </c>
      <c r="H298" s="41" t="s">
        <v>4454</v>
      </c>
      <c r="I298" s="44" t="s">
        <v>4452</v>
      </c>
      <c r="J298" s="41" t="s">
        <v>4453</v>
      </c>
      <c r="K298" s="45">
        <v>40212</v>
      </c>
      <c r="L298" s="45">
        <v>40212</v>
      </c>
      <c r="M298" s="41">
        <v>0</v>
      </c>
      <c r="N298" s="47">
        <v>9174059139</v>
      </c>
      <c r="O298" s="43" t="s">
        <v>8756</v>
      </c>
      <c r="P298" s="41" t="s">
        <v>8887</v>
      </c>
      <c r="Q298" s="41">
        <v>1</v>
      </c>
      <c r="R298" s="41">
        <v>0</v>
      </c>
      <c r="S298" s="41">
        <v>1</v>
      </c>
      <c r="T298" s="41">
        <v>0</v>
      </c>
      <c r="U298" s="41"/>
      <c r="V298" s="41">
        <v>1</v>
      </c>
      <c r="W298" s="41">
        <v>1</v>
      </c>
      <c r="X298" s="41">
        <v>0</v>
      </c>
      <c r="Y298" s="41">
        <v>0</v>
      </c>
      <c r="Z298" s="41">
        <v>11</v>
      </c>
      <c r="AA298" s="41">
        <v>1</v>
      </c>
      <c r="AB298" s="42">
        <v>45875</v>
      </c>
      <c r="AC298" s="41">
        <v>1</v>
      </c>
      <c r="AD298" s="41"/>
      <c r="AE298" s="41"/>
      <c r="AF298" s="40"/>
    </row>
    <row r="299" spans="1:32" x14ac:dyDescent="0.3">
      <c r="A299" s="43" t="s">
        <v>5277</v>
      </c>
      <c r="B299" s="41" t="s">
        <v>5278</v>
      </c>
      <c r="C299" s="43" t="s">
        <v>4711</v>
      </c>
      <c r="D299" s="43"/>
      <c r="E299" s="41"/>
      <c r="F299" s="41"/>
      <c r="G299" s="41">
        <v>2</v>
      </c>
      <c r="H299" s="41" t="s">
        <v>4451</v>
      </c>
      <c r="I299" s="44" t="s">
        <v>4452</v>
      </c>
      <c r="J299" s="41" t="s">
        <v>4453</v>
      </c>
      <c r="K299" s="45">
        <v>44643</v>
      </c>
      <c r="L299" s="45">
        <v>44643</v>
      </c>
      <c r="M299" s="41">
        <v>0</v>
      </c>
      <c r="N299" s="47">
        <v>0</v>
      </c>
      <c r="O299" s="48" t="s">
        <v>1614</v>
      </c>
      <c r="P299" s="41" t="s">
        <v>8887</v>
      </c>
      <c r="Q299" s="41">
        <v>1</v>
      </c>
      <c r="R299" s="41">
        <v>0</v>
      </c>
      <c r="S299" s="41">
        <v>1</v>
      </c>
      <c r="T299" s="41">
        <v>0</v>
      </c>
      <c r="U299" s="41"/>
      <c r="V299" s="41">
        <v>1</v>
      </c>
      <c r="W299" s="41">
        <v>1</v>
      </c>
      <c r="X299" s="41">
        <v>0</v>
      </c>
      <c r="Y299" s="41">
        <v>0</v>
      </c>
      <c r="Z299" s="41">
        <v>11</v>
      </c>
      <c r="AA299" s="41">
        <v>1</v>
      </c>
      <c r="AB299" s="42">
        <v>45875</v>
      </c>
      <c r="AC299" s="41">
        <v>1</v>
      </c>
      <c r="AD299" s="41"/>
      <c r="AE299" s="41"/>
      <c r="AF299" s="40"/>
    </row>
    <row r="300" spans="1:32" x14ac:dyDescent="0.3">
      <c r="A300" s="43" t="s">
        <v>5279</v>
      </c>
      <c r="B300" s="41" t="s">
        <v>5280</v>
      </c>
      <c r="C300" s="43" t="s">
        <v>5281</v>
      </c>
      <c r="D300" s="43" t="s">
        <v>5161</v>
      </c>
      <c r="E300" s="41"/>
      <c r="F300" s="41"/>
      <c r="G300" s="41">
        <v>1</v>
      </c>
      <c r="H300" s="41" t="s">
        <v>4451</v>
      </c>
      <c r="I300" s="44" t="s">
        <v>4452</v>
      </c>
      <c r="J300" s="41" t="s">
        <v>4453</v>
      </c>
      <c r="K300" s="45">
        <v>43259</v>
      </c>
      <c r="L300" s="46">
        <v>32316</v>
      </c>
      <c r="M300" s="41">
        <v>0</v>
      </c>
      <c r="N300" s="47">
        <v>9098643010</v>
      </c>
      <c r="O300" s="43" t="s">
        <v>8768</v>
      </c>
      <c r="P300" s="41" t="s">
        <v>8887</v>
      </c>
      <c r="Q300" s="41">
        <v>1</v>
      </c>
      <c r="R300" s="41">
        <v>0</v>
      </c>
      <c r="S300" s="41">
        <v>1</v>
      </c>
      <c r="T300" s="41">
        <v>0</v>
      </c>
      <c r="U300" s="41"/>
      <c r="V300" s="41">
        <v>1</v>
      </c>
      <c r="W300" s="41">
        <v>1</v>
      </c>
      <c r="X300" s="41">
        <v>0</v>
      </c>
      <c r="Y300" s="41">
        <v>0</v>
      </c>
      <c r="Z300" s="41">
        <v>11</v>
      </c>
      <c r="AA300" s="41">
        <v>1</v>
      </c>
      <c r="AB300" s="42">
        <v>45875</v>
      </c>
      <c r="AC300" s="41">
        <v>1</v>
      </c>
      <c r="AD300" s="41"/>
      <c r="AE300" s="41"/>
      <c r="AF300" s="40"/>
    </row>
    <row r="301" spans="1:32" x14ac:dyDescent="0.3">
      <c r="A301" s="43" t="s">
        <v>5282</v>
      </c>
      <c r="B301" s="41" t="s">
        <v>5283</v>
      </c>
      <c r="C301" s="43" t="s">
        <v>5284</v>
      </c>
      <c r="D301" s="43" t="s">
        <v>5285</v>
      </c>
      <c r="E301" s="41"/>
      <c r="F301" s="41"/>
      <c r="G301" s="41">
        <v>1</v>
      </c>
      <c r="H301" s="41" t="s">
        <v>4451</v>
      </c>
      <c r="I301" s="44" t="s">
        <v>4452</v>
      </c>
      <c r="J301" s="41" t="s">
        <v>4453</v>
      </c>
      <c r="K301" s="45">
        <v>44858</v>
      </c>
      <c r="L301" s="46">
        <v>24727</v>
      </c>
      <c r="M301" s="41">
        <v>0</v>
      </c>
      <c r="N301" s="47">
        <v>9277027389</v>
      </c>
      <c r="O301" s="43" t="s">
        <v>8834</v>
      </c>
      <c r="P301" s="41" t="s">
        <v>8887</v>
      </c>
      <c r="Q301" s="41">
        <v>1</v>
      </c>
      <c r="R301" s="41">
        <v>0</v>
      </c>
      <c r="S301" s="41">
        <v>1</v>
      </c>
      <c r="T301" s="41">
        <v>0</v>
      </c>
      <c r="U301" s="41"/>
      <c r="V301" s="41">
        <v>1</v>
      </c>
      <c r="W301" s="41">
        <v>1</v>
      </c>
      <c r="X301" s="41">
        <v>0</v>
      </c>
      <c r="Y301" s="41">
        <v>0</v>
      </c>
      <c r="Z301" s="41">
        <v>11</v>
      </c>
      <c r="AA301" s="41">
        <v>1</v>
      </c>
      <c r="AB301" s="42">
        <v>45875</v>
      </c>
      <c r="AC301" s="41">
        <v>1</v>
      </c>
      <c r="AD301" s="41"/>
      <c r="AE301" s="41"/>
      <c r="AF301" s="40"/>
    </row>
    <row r="302" spans="1:32" x14ac:dyDescent="0.3">
      <c r="A302" s="43" t="s">
        <v>5286</v>
      </c>
      <c r="B302" s="41" t="s">
        <v>5283</v>
      </c>
      <c r="C302" s="43" t="s">
        <v>5243</v>
      </c>
      <c r="D302" s="43" t="s">
        <v>4521</v>
      </c>
      <c r="E302" s="41"/>
      <c r="F302" s="41"/>
      <c r="G302" s="41">
        <v>1</v>
      </c>
      <c r="H302" s="41" t="s">
        <v>4451</v>
      </c>
      <c r="I302" s="44" t="s">
        <v>4452</v>
      </c>
      <c r="J302" s="41" t="s">
        <v>4453</v>
      </c>
      <c r="K302" s="45">
        <v>44858</v>
      </c>
      <c r="L302" s="46">
        <v>17526</v>
      </c>
      <c r="M302" s="41">
        <v>0</v>
      </c>
      <c r="N302" s="47">
        <v>9353408808</v>
      </c>
      <c r="O302" s="43" t="s">
        <v>8834</v>
      </c>
      <c r="P302" s="41" t="s">
        <v>8887</v>
      </c>
      <c r="Q302" s="41">
        <v>1</v>
      </c>
      <c r="R302" s="41">
        <v>0</v>
      </c>
      <c r="S302" s="41">
        <v>1</v>
      </c>
      <c r="T302" s="41">
        <v>0</v>
      </c>
      <c r="U302" s="41"/>
      <c r="V302" s="41">
        <v>1</v>
      </c>
      <c r="W302" s="41">
        <v>1</v>
      </c>
      <c r="X302" s="41">
        <v>0</v>
      </c>
      <c r="Y302" s="41">
        <v>0</v>
      </c>
      <c r="Z302" s="41">
        <v>11</v>
      </c>
      <c r="AA302" s="41">
        <v>1</v>
      </c>
      <c r="AB302" s="42">
        <v>45875</v>
      </c>
      <c r="AC302" s="41">
        <v>1</v>
      </c>
      <c r="AD302" s="41"/>
      <c r="AE302" s="41"/>
      <c r="AF302" s="40"/>
    </row>
    <row r="303" spans="1:32" x14ac:dyDescent="0.3">
      <c r="A303" s="43" t="s">
        <v>5287</v>
      </c>
      <c r="B303" s="41" t="s">
        <v>4823</v>
      </c>
      <c r="C303" s="43" t="s">
        <v>5288</v>
      </c>
      <c r="D303" s="43" t="s">
        <v>5289</v>
      </c>
      <c r="E303" s="41"/>
      <c r="F303" s="41"/>
      <c r="G303" s="41">
        <v>1</v>
      </c>
      <c r="H303" s="41" t="s">
        <v>4454</v>
      </c>
      <c r="I303" s="44" t="s">
        <v>4452</v>
      </c>
      <c r="J303" s="41" t="s">
        <v>4453</v>
      </c>
      <c r="K303" s="45">
        <v>44508</v>
      </c>
      <c r="L303" s="46">
        <v>24341</v>
      </c>
      <c r="M303" s="41">
        <v>0</v>
      </c>
      <c r="N303" s="47">
        <v>9215670254</v>
      </c>
      <c r="O303" s="43" t="s">
        <v>8805</v>
      </c>
      <c r="P303" s="41" t="s">
        <v>8887</v>
      </c>
      <c r="Q303" s="41">
        <v>1</v>
      </c>
      <c r="R303" s="41">
        <v>0</v>
      </c>
      <c r="S303" s="41">
        <v>1</v>
      </c>
      <c r="T303" s="41">
        <v>0</v>
      </c>
      <c r="U303" s="41"/>
      <c r="V303" s="41">
        <v>1</v>
      </c>
      <c r="W303" s="41">
        <v>1</v>
      </c>
      <c r="X303" s="41">
        <v>0</v>
      </c>
      <c r="Y303" s="41">
        <v>0</v>
      </c>
      <c r="Z303" s="41">
        <v>11</v>
      </c>
      <c r="AA303" s="41">
        <v>1</v>
      </c>
      <c r="AB303" s="42">
        <v>45875</v>
      </c>
      <c r="AC303" s="41">
        <v>1</v>
      </c>
      <c r="AD303" s="41"/>
      <c r="AE303" s="41"/>
      <c r="AF303" s="40"/>
    </row>
    <row r="304" spans="1:32" x14ac:dyDescent="0.3">
      <c r="A304" s="43" t="s">
        <v>5290</v>
      </c>
      <c r="B304" s="41" t="s">
        <v>4823</v>
      </c>
      <c r="C304" s="43" t="s">
        <v>4932</v>
      </c>
      <c r="D304" s="43" t="s">
        <v>5289</v>
      </c>
      <c r="E304" s="41"/>
      <c r="F304" s="41"/>
      <c r="G304" s="41">
        <v>1</v>
      </c>
      <c r="H304" s="41" t="s">
        <v>4454</v>
      </c>
      <c r="I304" s="44" t="s">
        <v>4452</v>
      </c>
      <c r="J304" s="41" t="s">
        <v>4453</v>
      </c>
      <c r="K304" s="45">
        <v>39293</v>
      </c>
      <c r="L304" s="46">
        <v>25457</v>
      </c>
      <c r="M304" s="41">
        <v>0</v>
      </c>
      <c r="N304" s="47">
        <v>0</v>
      </c>
      <c r="O304" s="43" t="s">
        <v>8756</v>
      </c>
      <c r="P304" s="41" t="s">
        <v>8887</v>
      </c>
      <c r="Q304" s="41">
        <v>1</v>
      </c>
      <c r="R304" s="41">
        <v>0</v>
      </c>
      <c r="S304" s="41">
        <v>1</v>
      </c>
      <c r="T304" s="41">
        <v>0</v>
      </c>
      <c r="U304" s="41"/>
      <c r="V304" s="41">
        <v>1</v>
      </c>
      <c r="W304" s="41">
        <v>1</v>
      </c>
      <c r="X304" s="41">
        <v>0</v>
      </c>
      <c r="Y304" s="41">
        <v>0</v>
      </c>
      <c r="Z304" s="41">
        <v>11</v>
      </c>
      <c r="AA304" s="41">
        <v>1</v>
      </c>
      <c r="AB304" s="42">
        <v>45875</v>
      </c>
      <c r="AC304" s="41">
        <v>1</v>
      </c>
      <c r="AD304" s="41"/>
      <c r="AE304" s="41"/>
      <c r="AF304" s="40"/>
    </row>
    <row r="305" spans="1:32" x14ac:dyDescent="0.3">
      <c r="A305" s="43" t="s">
        <v>5291</v>
      </c>
      <c r="B305" s="41" t="s">
        <v>5292</v>
      </c>
      <c r="C305" s="43" t="s">
        <v>4822</v>
      </c>
      <c r="D305" s="43" t="s">
        <v>5161</v>
      </c>
      <c r="E305" s="41"/>
      <c r="F305" s="41"/>
      <c r="G305" s="41">
        <v>1</v>
      </c>
      <c r="H305" s="41" t="s">
        <v>4454</v>
      </c>
      <c r="I305" s="44" t="s">
        <v>4452</v>
      </c>
      <c r="J305" s="41" t="s">
        <v>4453</v>
      </c>
      <c r="K305" s="45">
        <v>45093</v>
      </c>
      <c r="L305" s="46">
        <v>23776</v>
      </c>
      <c r="M305" s="41">
        <v>0</v>
      </c>
      <c r="N305" s="47">
        <v>9984639135</v>
      </c>
      <c r="O305" s="43" t="s">
        <v>8766</v>
      </c>
      <c r="P305" s="41" t="s">
        <v>8887</v>
      </c>
      <c r="Q305" s="41">
        <v>1</v>
      </c>
      <c r="R305" s="41">
        <v>0</v>
      </c>
      <c r="S305" s="41">
        <v>1</v>
      </c>
      <c r="T305" s="41">
        <v>0</v>
      </c>
      <c r="U305" s="41"/>
      <c r="V305" s="41">
        <v>1</v>
      </c>
      <c r="W305" s="41">
        <v>1</v>
      </c>
      <c r="X305" s="41">
        <v>0</v>
      </c>
      <c r="Y305" s="41">
        <v>0</v>
      </c>
      <c r="Z305" s="41">
        <v>11</v>
      </c>
      <c r="AA305" s="41">
        <v>1</v>
      </c>
      <c r="AB305" s="42">
        <v>45875</v>
      </c>
      <c r="AC305" s="41">
        <v>1</v>
      </c>
      <c r="AD305" s="41"/>
      <c r="AE305" s="41"/>
      <c r="AF305" s="40"/>
    </row>
    <row r="306" spans="1:32" x14ac:dyDescent="0.3">
      <c r="A306" s="43" t="s">
        <v>5293</v>
      </c>
      <c r="B306" s="41" t="s">
        <v>5294</v>
      </c>
      <c r="C306" s="43" t="s">
        <v>4598</v>
      </c>
      <c r="D306" s="43" t="s">
        <v>5295</v>
      </c>
      <c r="E306" s="41"/>
      <c r="F306" s="41"/>
      <c r="G306" s="41">
        <v>1</v>
      </c>
      <c r="H306" s="41" t="s">
        <v>4451</v>
      </c>
      <c r="I306" s="44" t="s">
        <v>4452</v>
      </c>
      <c r="J306" s="41" t="s">
        <v>4453</v>
      </c>
      <c r="K306" s="45">
        <v>44046</v>
      </c>
      <c r="L306" s="46">
        <v>26825</v>
      </c>
      <c r="M306" s="41">
        <v>0</v>
      </c>
      <c r="N306" s="47">
        <v>9653989749</v>
      </c>
      <c r="O306" s="43" t="s">
        <v>8821</v>
      </c>
      <c r="P306" s="41" t="s">
        <v>8887</v>
      </c>
      <c r="Q306" s="41">
        <v>1</v>
      </c>
      <c r="R306" s="41">
        <v>0</v>
      </c>
      <c r="S306" s="41">
        <v>1</v>
      </c>
      <c r="T306" s="41">
        <v>0</v>
      </c>
      <c r="U306" s="41"/>
      <c r="V306" s="41">
        <v>1</v>
      </c>
      <c r="W306" s="41">
        <v>1</v>
      </c>
      <c r="X306" s="41">
        <v>0</v>
      </c>
      <c r="Y306" s="41">
        <v>0</v>
      </c>
      <c r="Z306" s="41">
        <v>11</v>
      </c>
      <c r="AA306" s="41">
        <v>1</v>
      </c>
      <c r="AB306" s="42">
        <v>45875</v>
      </c>
      <c r="AC306" s="41">
        <v>1</v>
      </c>
      <c r="AD306" s="41"/>
      <c r="AE306" s="41"/>
      <c r="AF306" s="40"/>
    </row>
    <row r="307" spans="1:32" x14ac:dyDescent="0.3">
      <c r="A307" s="43" t="s">
        <v>5296</v>
      </c>
      <c r="B307" s="41" t="s">
        <v>5294</v>
      </c>
      <c r="C307" s="43" t="s">
        <v>5297</v>
      </c>
      <c r="D307" s="43" t="s">
        <v>5298</v>
      </c>
      <c r="E307" s="41"/>
      <c r="F307" s="41"/>
      <c r="G307" s="41">
        <v>1</v>
      </c>
      <c r="H307" s="41" t="s">
        <v>4454</v>
      </c>
      <c r="I307" s="44" t="s">
        <v>4452</v>
      </c>
      <c r="J307" s="41" t="s">
        <v>4453</v>
      </c>
      <c r="K307" s="45">
        <v>44046</v>
      </c>
      <c r="L307" s="46">
        <v>35480</v>
      </c>
      <c r="M307" s="41">
        <v>0</v>
      </c>
      <c r="N307" s="47">
        <v>9653989749</v>
      </c>
      <c r="O307" s="43" t="s">
        <v>8821</v>
      </c>
      <c r="P307" s="41" t="s">
        <v>8887</v>
      </c>
      <c r="Q307" s="41">
        <v>1</v>
      </c>
      <c r="R307" s="41">
        <v>0</v>
      </c>
      <c r="S307" s="41">
        <v>1</v>
      </c>
      <c r="T307" s="41">
        <v>0</v>
      </c>
      <c r="U307" s="41"/>
      <c r="V307" s="41">
        <v>1</v>
      </c>
      <c r="W307" s="41">
        <v>1</v>
      </c>
      <c r="X307" s="41">
        <v>0</v>
      </c>
      <c r="Y307" s="41">
        <v>0</v>
      </c>
      <c r="Z307" s="41">
        <v>11</v>
      </c>
      <c r="AA307" s="41">
        <v>1</v>
      </c>
      <c r="AB307" s="42">
        <v>45875</v>
      </c>
      <c r="AC307" s="41">
        <v>1</v>
      </c>
      <c r="AD307" s="41"/>
      <c r="AE307" s="41"/>
      <c r="AF307" s="40"/>
    </row>
    <row r="308" spans="1:32" x14ac:dyDescent="0.3">
      <c r="A308" s="43" t="s">
        <v>5299</v>
      </c>
      <c r="B308" s="41" t="s">
        <v>5294</v>
      </c>
      <c r="C308" s="43" t="s">
        <v>5300</v>
      </c>
      <c r="D308" s="43" t="s">
        <v>5298</v>
      </c>
      <c r="E308" s="41"/>
      <c r="F308" s="41"/>
      <c r="G308" s="41">
        <v>1</v>
      </c>
      <c r="H308" s="41" t="s">
        <v>4454</v>
      </c>
      <c r="I308" s="44" t="s">
        <v>4452</v>
      </c>
      <c r="J308" s="41" t="s">
        <v>4453</v>
      </c>
      <c r="K308" s="45">
        <v>44046</v>
      </c>
      <c r="L308" s="46">
        <v>35948</v>
      </c>
      <c r="M308" s="41">
        <v>0</v>
      </c>
      <c r="N308" s="47">
        <v>9653989749</v>
      </c>
      <c r="O308" s="43" t="s">
        <v>8821</v>
      </c>
      <c r="P308" s="41" t="s">
        <v>8887</v>
      </c>
      <c r="Q308" s="41">
        <v>1</v>
      </c>
      <c r="R308" s="41">
        <v>0</v>
      </c>
      <c r="S308" s="41">
        <v>1</v>
      </c>
      <c r="T308" s="41">
        <v>0</v>
      </c>
      <c r="U308" s="41"/>
      <c r="V308" s="41">
        <v>1</v>
      </c>
      <c r="W308" s="41">
        <v>1</v>
      </c>
      <c r="X308" s="41">
        <v>0</v>
      </c>
      <c r="Y308" s="41">
        <v>0</v>
      </c>
      <c r="Z308" s="41">
        <v>11</v>
      </c>
      <c r="AA308" s="41">
        <v>1</v>
      </c>
      <c r="AB308" s="42">
        <v>45875</v>
      </c>
      <c r="AC308" s="41">
        <v>1</v>
      </c>
      <c r="AD308" s="41"/>
      <c r="AE308" s="41"/>
      <c r="AF308" s="40"/>
    </row>
    <row r="309" spans="1:32" x14ac:dyDescent="0.3">
      <c r="A309" s="43" t="s">
        <v>5301</v>
      </c>
      <c r="B309" s="41" t="s">
        <v>5294</v>
      </c>
      <c r="C309" s="43" t="s">
        <v>5302</v>
      </c>
      <c r="D309" s="43" t="s">
        <v>5298</v>
      </c>
      <c r="E309" s="41"/>
      <c r="F309" s="41"/>
      <c r="G309" s="41">
        <v>1</v>
      </c>
      <c r="H309" s="41" t="s">
        <v>4454</v>
      </c>
      <c r="I309" s="44" t="s">
        <v>4452</v>
      </c>
      <c r="J309" s="41" t="s">
        <v>4453</v>
      </c>
      <c r="K309" s="45">
        <v>44004</v>
      </c>
      <c r="L309" s="46">
        <v>27716</v>
      </c>
      <c r="M309" s="41">
        <v>0</v>
      </c>
      <c r="N309" s="47">
        <v>9653989749</v>
      </c>
      <c r="O309" s="43" t="s">
        <v>8821</v>
      </c>
      <c r="P309" s="41" t="s">
        <v>8887</v>
      </c>
      <c r="Q309" s="41">
        <v>1</v>
      </c>
      <c r="R309" s="41">
        <v>0</v>
      </c>
      <c r="S309" s="41">
        <v>1</v>
      </c>
      <c r="T309" s="41">
        <v>0</v>
      </c>
      <c r="U309" s="41"/>
      <c r="V309" s="41">
        <v>1</v>
      </c>
      <c r="W309" s="41">
        <v>1</v>
      </c>
      <c r="X309" s="41">
        <v>0</v>
      </c>
      <c r="Y309" s="41">
        <v>0</v>
      </c>
      <c r="Z309" s="41">
        <v>11</v>
      </c>
      <c r="AA309" s="41">
        <v>1</v>
      </c>
      <c r="AB309" s="42">
        <v>45875</v>
      </c>
      <c r="AC309" s="41">
        <v>1</v>
      </c>
      <c r="AD309" s="41"/>
      <c r="AE309" s="41"/>
      <c r="AF309" s="40"/>
    </row>
    <row r="310" spans="1:32" x14ac:dyDescent="0.3">
      <c r="A310" s="43" t="s">
        <v>5303</v>
      </c>
      <c r="B310" s="41" t="s">
        <v>5304</v>
      </c>
      <c r="C310" s="43" t="s">
        <v>5305</v>
      </c>
      <c r="D310" s="43" t="s">
        <v>4532</v>
      </c>
      <c r="E310" s="41"/>
      <c r="F310" s="41"/>
      <c r="G310" s="41">
        <v>1</v>
      </c>
      <c r="H310" s="41" t="s">
        <v>4451</v>
      </c>
      <c r="I310" s="44" t="s">
        <v>4452</v>
      </c>
      <c r="J310" s="41" t="s">
        <v>4453</v>
      </c>
      <c r="K310" s="45">
        <v>44993</v>
      </c>
      <c r="L310" s="46">
        <v>34220</v>
      </c>
      <c r="M310" s="41">
        <v>0</v>
      </c>
      <c r="N310" s="47">
        <v>9497955259</v>
      </c>
      <c r="O310" s="43" t="s">
        <v>8766</v>
      </c>
      <c r="P310" s="41" t="s">
        <v>8887</v>
      </c>
      <c r="Q310" s="41">
        <v>1</v>
      </c>
      <c r="R310" s="41">
        <v>0</v>
      </c>
      <c r="S310" s="41">
        <v>1</v>
      </c>
      <c r="T310" s="41">
        <v>0</v>
      </c>
      <c r="U310" s="41"/>
      <c r="V310" s="41">
        <v>1</v>
      </c>
      <c r="W310" s="41">
        <v>1</v>
      </c>
      <c r="X310" s="41">
        <v>0</v>
      </c>
      <c r="Y310" s="41">
        <v>0</v>
      </c>
      <c r="Z310" s="41">
        <v>11</v>
      </c>
      <c r="AA310" s="41">
        <v>1</v>
      </c>
      <c r="AB310" s="42">
        <v>45875</v>
      </c>
      <c r="AC310" s="41">
        <v>1</v>
      </c>
      <c r="AD310" s="41"/>
      <c r="AE310" s="41"/>
      <c r="AF310" s="40"/>
    </row>
    <row r="311" spans="1:32" x14ac:dyDescent="0.3">
      <c r="A311" s="43" t="s">
        <v>5306</v>
      </c>
      <c r="B311" s="41" t="s">
        <v>5304</v>
      </c>
      <c r="C311" s="43" t="s">
        <v>5307</v>
      </c>
      <c r="D311" s="43" t="s">
        <v>4532</v>
      </c>
      <c r="E311" s="41"/>
      <c r="F311" s="41"/>
      <c r="G311" s="41">
        <v>2</v>
      </c>
      <c r="H311" s="41" t="s">
        <v>4454</v>
      </c>
      <c r="I311" s="44" t="s">
        <v>4452</v>
      </c>
      <c r="J311" s="41" t="s">
        <v>4453</v>
      </c>
      <c r="K311" s="45">
        <v>44872</v>
      </c>
      <c r="L311" s="45">
        <v>44872</v>
      </c>
      <c r="M311" s="41">
        <v>0</v>
      </c>
      <c r="N311" s="47">
        <v>9813918213</v>
      </c>
      <c r="O311" s="43" t="s">
        <v>8766</v>
      </c>
      <c r="P311" s="41" t="s">
        <v>8887</v>
      </c>
      <c r="Q311" s="41">
        <v>1</v>
      </c>
      <c r="R311" s="41">
        <v>0</v>
      </c>
      <c r="S311" s="41">
        <v>1</v>
      </c>
      <c r="T311" s="41">
        <v>0</v>
      </c>
      <c r="U311" s="41"/>
      <c r="V311" s="41">
        <v>1</v>
      </c>
      <c r="W311" s="41">
        <v>1</v>
      </c>
      <c r="X311" s="41">
        <v>0</v>
      </c>
      <c r="Y311" s="41">
        <v>0</v>
      </c>
      <c r="Z311" s="41">
        <v>11</v>
      </c>
      <c r="AA311" s="41">
        <v>1</v>
      </c>
      <c r="AB311" s="42">
        <v>45875</v>
      </c>
      <c r="AC311" s="41">
        <v>1</v>
      </c>
      <c r="AD311" s="41"/>
      <c r="AE311" s="41"/>
      <c r="AF311" s="40"/>
    </row>
    <row r="312" spans="1:32" x14ac:dyDescent="0.3">
      <c r="A312" s="43" t="s">
        <v>5308</v>
      </c>
      <c r="B312" s="41" t="s">
        <v>5304</v>
      </c>
      <c r="C312" s="43" t="s">
        <v>5274</v>
      </c>
      <c r="D312" s="43" t="s">
        <v>4532</v>
      </c>
      <c r="E312" s="41"/>
      <c r="F312" s="41"/>
      <c r="G312" s="41">
        <v>1</v>
      </c>
      <c r="H312" s="41" t="s">
        <v>4454</v>
      </c>
      <c r="I312" s="44" t="s">
        <v>4452</v>
      </c>
      <c r="J312" s="41" t="s">
        <v>4453</v>
      </c>
      <c r="K312" s="45">
        <v>44468</v>
      </c>
      <c r="L312" s="46">
        <v>25097</v>
      </c>
      <c r="M312" s="41">
        <v>0</v>
      </c>
      <c r="N312" s="47">
        <v>9262415734</v>
      </c>
      <c r="O312" s="43" t="s">
        <v>8766</v>
      </c>
      <c r="P312" s="41" t="s">
        <v>8887</v>
      </c>
      <c r="Q312" s="41">
        <v>1</v>
      </c>
      <c r="R312" s="41">
        <v>0</v>
      </c>
      <c r="S312" s="41">
        <v>1</v>
      </c>
      <c r="T312" s="41">
        <v>0</v>
      </c>
      <c r="U312" s="41"/>
      <c r="V312" s="41">
        <v>1</v>
      </c>
      <c r="W312" s="41">
        <v>1</v>
      </c>
      <c r="X312" s="41">
        <v>0</v>
      </c>
      <c r="Y312" s="41">
        <v>0</v>
      </c>
      <c r="Z312" s="41">
        <v>11</v>
      </c>
      <c r="AA312" s="41">
        <v>1</v>
      </c>
      <c r="AB312" s="42">
        <v>45875</v>
      </c>
      <c r="AC312" s="41">
        <v>1</v>
      </c>
      <c r="AD312" s="41"/>
      <c r="AE312" s="41"/>
      <c r="AF312" s="40"/>
    </row>
    <row r="313" spans="1:32" x14ac:dyDescent="0.3">
      <c r="A313" s="43" t="s">
        <v>5309</v>
      </c>
      <c r="B313" s="41" t="s">
        <v>5310</v>
      </c>
      <c r="C313" s="43" t="s">
        <v>5311</v>
      </c>
      <c r="D313" s="43" t="s">
        <v>5161</v>
      </c>
      <c r="E313" s="41"/>
      <c r="F313" s="41"/>
      <c r="G313" s="41">
        <v>1</v>
      </c>
      <c r="H313" s="41" t="s">
        <v>4451</v>
      </c>
      <c r="I313" s="44" t="s">
        <v>4452</v>
      </c>
      <c r="J313" s="41" t="s">
        <v>4453</v>
      </c>
      <c r="K313" s="45">
        <v>44540</v>
      </c>
      <c r="L313" s="46">
        <v>19361</v>
      </c>
      <c r="M313" s="41">
        <v>0</v>
      </c>
      <c r="N313" s="47">
        <v>9201079180</v>
      </c>
      <c r="O313" s="43" t="s">
        <v>8794</v>
      </c>
      <c r="P313" s="41" t="s">
        <v>8887</v>
      </c>
      <c r="Q313" s="41">
        <v>1</v>
      </c>
      <c r="R313" s="41">
        <v>0</v>
      </c>
      <c r="S313" s="41">
        <v>1</v>
      </c>
      <c r="T313" s="41">
        <v>0</v>
      </c>
      <c r="U313" s="41"/>
      <c r="V313" s="41">
        <v>1</v>
      </c>
      <c r="W313" s="41">
        <v>1</v>
      </c>
      <c r="X313" s="41">
        <v>0</v>
      </c>
      <c r="Y313" s="41">
        <v>0</v>
      </c>
      <c r="Z313" s="41">
        <v>11</v>
      </c>
      <c r="AA313" s="41">
        <v>1</v>
      </c>
      <c r="AB313" s="42">
        <v>45875</v>
      </c>
      <c r="AC313" s="41">
        <v>1</v>
      </c>
      <c r="AD313" s="41"/>
      <c r="AE313" s="41"/>
      <c r="AF313" s="40"/>
    </row>
    <row r="314" spans="1:32" x14ac:dyDescent="0.3">
      <c r="A314" s="43" t="s">
        <v>5312</v>
      </c>
      <c r="B314" s="41" t="s">
        <v>5313</v>
      </c>
      <c r="C314" s="43" t="s">
        <v>5314</v>
      </c>
      <c r="D314" s="43" t="s">
        <v>4462</v>
      </c>
      <c r="E314" s="41"/>
      <c r="F314" s="41"/>
      <c r="G314" s="41">
        <v>1</v>
      </c>
      <c r="H314" s="41" t="s">
        <v>4454</v>
      </c>
      <c r="I314" s="44" t="s">
        <v>4452</v>
      </c>
      <c r="J314" s="41" t="s">
        <v>4453</v>
      </c>
      <c r="K314" s="45">
        <v>44600</v>
      </c>
      <c r="L314" s="46">
        <v>34416</v>
      </c>
      <c r="M314" s="41">
        <v>0</v>
      </c>
      <c r="N314" s="47">
        <v>9959482284</v>
      </c>
      <c r="O314" s="43" t="s">
        <v>8767</v>
      </c>
      <c r="P314" s="41" t="s">
        <v>8887</v>
      </c>
      <c r="Q314" s="41">
        <v>1</v>
      </c>
      <c r="R314" s="41">
        <v>0</v>
      </c>
      <c r="S314" s="41">
        <v>1</v>
      </c>
      <c r="T314" s="41">
        <v>0</v>
      </c>
      <c r="U314" s="41"/>
      <c r="V314" s="41">
        <v>1</v>
      </c>
      <c r="W314" s="41">
        <v>1</v>
      </c>
      <c r="X314" s="41">
        <v>0</v>
      </c>
      <c r="Y314" s="41">
        <v>0</v>
      </c>
      <c r="Z314" s="41">
        <v>11</v>
      </c>
      <c r="AA314" s="41">
        <v>1</v>
      </c>
      <c r="AB314" s="42">
        <v>45875</v>
      </c>
      <c r="AC314" s="41">
        <v>1</v>
      </c>
      <c r="AD314" s="41"/>
      <c r="AE314" s="41"/>
      <c r="AF314" s="40"/>
    </row>
    <row r="315" spans="1:32" x14ac:dyDescent="0.3">
      <c r="A315" s="43" t="s">
        <v>5315</v>
      </c>
      <c r="B315" s="41" t="s">
        <v>5313</v>
      </c>
      <c r="C315" s="43" t="s">
        <v>5316</v>
      </c>
      <c r="D315" s="43" t="s">
        <v>4462</v>
      </c>
      <c r="E315" s="41"/>
      <c r="F315" s="41"/>
      <c r="G315" s="41">
        <v>1</v>
      </c>
      <c r="H315" s="41" t="s">
        <v>4454</v>
      </c>
      <c r="I315" s="44" t="s">
        <v>4452</v>
      </c>
      <c r="J315" s="41" t="s">
        <v>4453</v>
      </c>
      <c r="K315" s="45">
        <v>44599</v>
      </c>
      <c r="L315" s="46">
        <v>27345</v>
      </c>
      <c r="M315" s="41">
        <v>0</v>
      </c>
      <c r="N315" s="47">
        <v>9291469523</v>
      </c>
      <c r="O315" s="43" t="s">
        <v>8835</v>
      </c>
      <c r="P315" s="41" t="s">
        <v>8887</v>
      </c>
      <c r="Q315" s="41">
        <v>1</v>
      </c>
      <c r="R315" s="41">
        <v>0</v>
      </c>
      <c r="S315" s="41">
        <v>1</v>
      </c>
      <c r="T315" s="41">
        <v>0</v>
      </c>
      <c r="U315" s="41"/>
      <c r="V315" s="41">
        <v>1</v>
      </c>
      <c r="W315" s="41">
        <v>1</v>
      </c>
      <c r="X315" s="41">
        <v>0</v>
      </c>
      <c r="Y315" s="41">
        <v>0</v>
      </c>
      <c r="Z315" s="41">
        <v>11</v>
      </c>
      <c r="AA315" s="41">
        <v>1</v>
      </c>
      <c r="AB315" s="42">
        <v>45875</v>
      </c>
      <c r="AC315" s="41">
        <v>1</v>
      </c>
      <c r="AD315" s="41"/>
      <c r="AE315" s="41"/>
      <c r="AF315" s="40"/>
    </row>
    <row r="316" spans="1:32" x14ac:dyDescent="0.3">
      <c r="A316" s="43" t="s">
        <v>5317</v>
      </c>
      <c r="B316" s="41" t="s">
        <v>5318</v>
      </c>
      <c r="C316" s="43" t="s">
        <v>5319</v>
      </c>
      <c r="D316" s="43" t="s">
        <v>4644</v>
      </c>
      <c r="E316" s="41"/>
      <c r="F316" s="41"/>
      <c r="G316" s="41">
        <v>1</v>
      </c>
      <c r="H316" s="41" t="s">
        <v>4454</v>
      </c>
      <c r="I316" s="44" t="s">
        <v>4452</v>
      </c>
      <c r="J316" s="41" t="s">
        <v>4453</v>
      </c>
      <c r="K316" s="45">
        <v>41708</v>
      </c>
      <c r="L316" s="46">
        <v>23389</v>
      </c>
      <c r="M316" s="41">
        <v>0</v>
      </c>
      <c r="N316" s="47">
        <v>9460874460</v>
      </c>
      <c r="O316" s="43" t="s">
        <v>8756</v>
      </c>
      <c r="P316" s="41" t="s">
        <v>8887</v>
      </c>
      <c r="Q316" s="41">
        <v>1</v>
      </c>
      <c r="R316" s="41">
        <v>0</v>
      </c>
      <c r="S316" s="41">
        <v>1</v>
      </c>
      <c r="T316" s="41">
        <v>0</v>
      </c>
      <c r="U316" s="41"/>
      <c r="V316" s="41">
        <v>1</v>
      </c>
      <c r="W316" s="41">
        <v>1</v>
      </c>
      <c r="X316" s="41">
        <v>0</v>
      </c>
      <c r="Y316" s="41">
        <v>0</v>
      </c>
      <c r="Z316" s="41">
        <v>11</v>
      </c>
      <c r="AA316" s="41">
        <v>1</v>
      </c>
      <c r="AB316" s="42">
        <v>45875</v>
      </c>
      <c r="AC316" s="41">
        <v>1</v>
      </c>
      <c r="AD316" s="41"/>
      <c r="AE316" s="41"/>
      <c r="AF316" s="40"/>
    </row>
    <row r="317" spans="1:32" x14ac:dyDescent="0.3">
      <c r="A317" s="43" t="s">
        <v>5320</v>
      </c>
      <c r="B317" s="41" t="s">
        <v>5321</v>
      </c>
      <c r="C317" s="43" t="s">
        <v>5322</v>
      </c>
      <c r="D317" s="43" t="s">
        <v>4595</v>
      </c>
      <c r="E317" s="41"/>
      <c r="F317" s="41"/>
      <c r="G317" s="41">
        <v>1</v>
      </c>
      <c r="H317" s="41" t="s">
        <v>4451</v>
      </c>
      <c r="I317" s="44" t="s">
        <v>4452</v>
      </c>
      <c r="J317" s="41" t="s">
        <v>4453</v>
      </c>
      <c r="K317" s="45">
        <v>44914</v>
      </c>
      <c r="L317" s="46">
        <v>19642</v>
      </c>
      <c r="M317" s="41">
        <v>0</v>
      </c>
      <c r="N317" s="47">
        <v>9630459151</v>
      </c>
      <c r="O317" s="43" t="s">
        <v>8794</v>
      </c>
      <c r="P317" s="41" t="s">
        <v>8887</v>
      </c>
      <c r="Q317" s="41">
        <v>1</v>
      </c>
      <c r="R317" s="41">
        <v>0</v>
      </c>
      <c r="S317" s="41">
        <v>1</v>
      </c>
      <c r="T317" s="41">
        <v>0</v>
      </c>
      <c r="U317" s="41"/>
      <c r="V317" s="41">
        <v>1</v>
      </c>
      <c r="W317" s="41">
        <v>1</v>
      </c>
      <c r="X317" s="41">
        <v>0</v>
      </c>
      <c r="Y317" s="41">
        <v>0</v>
      </c>
      <c r="Z317" s="41">
        <v>11</v>
      </c>
      <c r="AA317" s="41">
        <v>1</v>
      </c>
      <c r="AB317" s="42">
        <v>45875</v>
      </c>
      <c r="AC317" s="41">
        <v>1</v>
      </c>
      <c r="AD317" s="41"/>
      <c r="AE317" s="41"/>
      <c r="AF317" s="40"/>
    </row>
    <row r="318" spans="1:32" x14ac:dyDescent="0.3">
      <c r="A318" s="43" t="s">
        <v>5323</v>
      </c>
      <c r="B318" s="41" t="s">
        <v>5324</v>
      </c>
      <c r="C318" s="43" t="s">
        <v>5325</v>
      </c>
      <c r="D318" s="43" t="s">
        <v>5326</v>
      </c>
      <c r="E318" s="41"/>
      <c r="F318" s="41"/>
      <c r="G318" s="41">
        <v>1</v>
      </c>
      <c r="H318" s="41" t="s">
        <v>4454</v>
      </c>
      <c r="I318" s="44" t="s">
        <v>4452</v>
      </c>
      <c r="J318" s="41" t="s">
        <v>4453</v>
      </c>
      <c r="K318" s="45">
        <v>42450</v>
      </c>
      <c r="L318" s="46">
        <v>23228</v>
      </c>
      <c r="M318" s="41">
        <v>0</v>
      </c>
      <c r="N318" s="47">
        <v>9175079399</v>
      </c>
      <c r="O318" s="43" t="s">
        <v>8760</v>
      </c>
      <c r="P318" s="41" t="s">
        <v>8887</v>
      </c>
      <c r="Q318" s="41">
        <v>1</v>
      </c>
      <c r="R318" s="41">
        <v>0</v>
      </c>
      <c r="S318" s="41">
        <v>1</v>
      </c>
      <c r="T318" s="41">
        <v>0</v>
      </c>
      <c r="U318" s="41"/>
      <c r="V318" s="41">
        <v>1</v>
      </c>
      <c r="W318" s="41">
        <v>1</v>
      </c>
      <c r="X318" s="41">
        <v>0</v>
      </c>
      <c r="Y318" s="41">
        <v>0</v>
      </c>
      <c r="Z318" s="41">
        <v>11</v>
      </c>
      <c r="AA318" s="41">
        <v>1</v>
      </c>
      <c r="AB318" s="42">
        <v>45875</v>
      </c>
      <c r="AC318" s="41">
        <v>1</v>
      </c>
      <c r="AD318" s="41"/>
      <c r="AE318" s="41"/>
      <c r="AF318" s="40"/>
    </row>
    <row r="319" spans="1:32" x14ac:dyDescent="0.3">
      <c r="A319" s="43" t="s">
        <v>5327</v>
      </c>
      <c r="B319" s="41" t="s">
        <v>5324</v>
      </c>
      <c r="C319" s="43" t="s">
        <v>5328</v>
      </c>
      <c r="D319" s="43" t="s">
        <v>4510</v>
      </c>
      <c r="E319" s="41"/>
      <c r="F319" s="41"/>
      <c r="G319" s="41">
        <v>1</v>
      </c>
      <c r="H319" s="41" t="s">
        <v>4451</v>
      </c>
      <c r="I319" s="44" t="s">
        <v>4452</v>
      </c>
      <c r="J319" s="41" t="s">
        <v>4453</v>
      </c>
      <c r="K319" s="45">
        <v>42450</v>
      </c>
      <c r="L319" s="46">
        <v>21548</v>
      </c>
      <c r="M319" s="41">
        <v>0</v>
      </c>
      <c r="N319" s="47">
        <v>9175781345</v>
      </c>
      <c r="O319" s="43" t="s">
        <v>8760</v>
      </c>
      <c r="P319" s="41" t="s">
        <v>8887</v>
      </c>
      <c r="Q319" s="41">
        <v>1</v>
      </c>
      <c r="R319" s="41">
        <v>0</v>
      </c>
      <c r="S319" s="41">
        <v>1</v>
      </c>
      <c r="T319" s="41">
        <v>0</v>
      </c>
      <c r="U319" s="41"/>
      <c r="V319" s="41">
        <v>1</v>
      </c>
      <c r="W319" s="41">
        <v>1</v>
      </c>
      <c r="X319" s="41">
        <v>0</v>
      </c>
      <c r="Y319" s="41">
        <v>0</v>
      </c>
      <c r="Z319" s="41">
        <v>11</v>
      </c>
      <c r="AA319" s="41">
        <v>1</v>
      </c>
      <c r="AB319" s="42">
        <v>45875</v>
      </c>
      <c r="AC319" s="41">
        <v>1</v>
      </c>
      <c r="AD319" s="41"/>
      <c r="AE319" s="41"/>
      <c r="AF319" s="40"/>
    </row>
    <row r="320" spans="1:32" x14ac:dyDescent="0.3">
      <c r="A320" s="43" t="s">
        <v>5329</v>
      </c>
      <c r="B320" s="41" t="s">
        <v>5324</v>
      </c>
      <c r="C320" s="43" t="s">
        <v>5330</v>
      </c>
      <c r="D320" s="43" t="s">
        <v>5326</v>
      </c>
      <c r="E320" s="41"/>
      <c r="F320" s="41"/>
      <c r="G320" s="41">
        <v>2</v>
      </c>
      <c r="H320" s="41" t="s">
        <v>4454</v>
      </c>
      <c r="I320" s="44" t="s">
        <v>4452</v>
      </c>
      <c r="J320" s="41" t="s">
        <v>4453</v>
      </c>
      <c r="K320" s="45">
        <v>41724</v>
      </c>
      <c r="L320" s="46">
        <v>39466</v>
      </c>
      <c r="M320" s="41">
        <v>0</v>
      </c>
      <c r="N320" s="47">
        <v>0</v>
      </c>
      <c r="O320" s="43" t="s">
        <v>8760</v>
      </c>
      <c r="P320" s="41" t="s">
        <v>8887</v>
      </c>
      <c r="Q320" s="41">
        <v>1</v>
      </c>
      <c r="R320" s="41">
        <v>0</v>
      </c>
      <c r="S320" s="41">
        <v>1</v>
      </c>
      <c r="T320" s="41">
        <v>0</v>
      </c>
      <c r="U320" s="41"/>
      <c r="V320" s="41">
        <v>1</v>
      </c>
      <c r="W320" s="41">
        <v>1</v>
      </c>
      <c r="X320" s="41">
        <v>0</v>
      </c>
      <c r="Y320" s="41">
        <v>0</v>
      </c>
      <c r="Z320" s="41">
        <v>11</v>
      </c>
      <c r="AA320" s="41">
        <v>1</v>
      </c>
      <c r="AB320" s="42">
        <v>45875</v>
      </c>
      <c r="AC320" s="41">
        <v>1</v>
      </c>
      <c r="AD320" s="41"/>
      <c r="AE320" s="41"/>
      <c r="AF320" s="40"/>
    </row>
    <row r="321" spans="1:32" x14ac:dyDescent="0.3">
      <c r="A321" s="43" t="s">
        <v>5331</v>
      </c>
      <c r="B321" s="41" t="s">
        <v>5332</v>
      </c>
      <c r="C321" s="43" t="s">
        <v>5333</v>
      </c>
      <c r="D321" s="43" t="s">
        <v>4653</v>
      </c>
      <c r="E321" s="41"/>
      <c r="F321" s="41"/>
      <c r="G321" s="41">
        <v>2</v>
      </c>
      <c r="H321" s="41" t="s">
        <v>4451</v>
      </c>
      <c r="I321" s="44" t="s">
        <v>4452</v>
      </c>
      <c r="J321" s="41" t="s">
        <v>4453</v>
      </c>
      <c r="K321" s="45">
        <v>42026</v>
      </c>
      <c r="L321" s="45">
        <v>42026</v>
      </c>
      <c r="M321" s="41">
        <v>0</v>
      </c>
      <c r="N321" s="47">
        <v>0</v>
      </c>
      <c r="O321" s="48" t="s">
        <v>1614</v>
      </c>
      <c r="P321" s="41" t="s">
        <v>8887</v>
      </c>
      <c r="Q321" s="41">
        <v>1</v>
      </c>
      <c r="R321" s="41">
        <v>0</v>
      </c>
      <c r="S321" s="41">
        <v>1</v>
      </c>
      <c r="T321" s="41">
        <v>0</v>
      </c>
      <c r="U321" s="41"/>
      <c r="V321" s="41">
        <v>1</v>
      </c>
      <c r="W321" s="41">
        <v>1</v>
      </c>
      <c r="X321" s="41">
        <v>0</v>
      </c>
      <c r="Y321" s="41">
        <v>0</v>
      </c>
      <c r="Z321" s="41">
        <v>11</v>
      </c>
      <c r="AA321" s="41">
        <v>1</v>
      </c>
      <c r="AB321" s="42">
        <v>45875</v>
      </c>
      <c r="AC321" s="41">
        <v>1</v>
      </c>
      <c r="AD321" s="41"/>
      <c r="AE321" s="41"/>
      <c r="AF321" s="40"/>
    </row>
    <row r="322" spans="1:32" x14ac:dyDescent="0.3">
      <c r="A322" s="43" t="s">
        <v>5334</v>
      </c>
      <c r="B322" s="41" t="s">
        <v>5332</v>
      </c>
      <c r="C322" s="43" t="s">
        <v>4600</v>
      </c>
      <c r="D322" s="43" t="s">
        <v>5335</v>
      </c>
      <c r="E322" s="41"/>
      <c r="F322" s="41"/>
      <c r="G322" s="41">
        <v>1</v>
      </c>
      <c r="H322" s="41" t="s">
        <v>4454</v>
      </c>
      <c r="I322" s="44" t="s">
        <v>4452</v>
      </c>
      <c r="J322" s="41" t="s">
        <v>4453</v>
      </c>
      <c r="K322" s="45">
        <v>44785</v>
      </c>
      <c r="L322" s="46">
        <v>17304</v>
      </c>
      <c r="M322" s="41">
        <v>0</v>
      </c>
      <c r="N322" s="47">
        <v>9064896433</v>
      </c>
      <c r="O322" s="43" t="s">
        <v>8836</v>
      </c>
      <c r="P322" s="41" t="s">
        <v>8887</v>
      </c>
      <c r="Q322" s="41">
        <v>1</v>
      </c>
      <c r="R322" s="41">
        <v>0</v>
      </c>
      <c r="S322" s="41">
        <v>1</v>
      </c>
      <c r="T322" s="41">
        <v>0</v>
      </c>
      <c r="U322" s="41"/>
      <c r="V322" s="41">
        <v>1</v>
      </c>
      <c r="W322" s="41">
        <v>1</v>
      </c>
      <c r="X322" s="41">
        <v>0</v>
      </c>
      <c r="Y322" s="41">
        <v>0</v>
      </c>
      <c r="Z322" s="41">
        <v>11</v>
      </c>
      <c r="AA322" s="41">
        <v>1</v>
      </c>
      <c r="AB322" s="42">
        <v>45875</v>
      </c>
      <c r="AC322" s="41">
        <v>1</v>
      </c>
      <c r="AD322" s="41"/>
      <c r="AE322" s="41"/>
      <c r="AF322" s="40"/>
    </row>
    <row r="323" spans="1:32" x14ac:dyDescent="0.3">
      <c r="A323" s="43" t="s">
        <v>5336</v>
      </c>
      <c r="B323" s="41" t="s">
        <v>5337</v>
      </c>
      <c r="C323" s="43" t="s">
        <v>5338</v>
      </c>
      <c r="D323" s="43" t="s">
        <v>5161</v>
      </c>
      <c r="E323" s="41"/>
      <c r="F323" s="41"/>
      <c r="G323" s="41">
        <v>1</v>
      </c>
      <c r="H323" s="41" t="s">
        <v>4451</v>
      </c>
      <c r="I323" s="44" t="s">
        <v>4452</v>
      </c>
      <c r="J323" s="41" t="s">
        <v>4453</v>
      </c>
      <c r="K323" s="45">
        <v>42017</v>
      </c>
      <c r="L323" s="45">
        <v>42017</v>
      </c>
      <c r="M323" s="41">
        <v>0</v>
      </c>
      <c r="N323" s="47">
        <v>0</v>
      </c>
      <c r="O323" s="43" t="s">
        <v>8798</v>
      </c>
      <c r="P323" s="41" t="s">
        <v>8887</v>
      </c>
      <c r="Q323" s="41">
        <v>1</v>
      </c>
      <c r="R323" s="41">
        <v>0</v>
      </c>
      <c r="S323" s="41">
        <v>1</v>
      </c>
      <c r="T323" s="41">
        <v>0</v>
      </c>
      <c r="U323" s="41"/>
      <c r="V323" s="41">
        <v>1</v>
      </c>
      <c r="W323" s="41">
        <v>1</v>
      </c>
      <c r="X323" s="41">
        <v>0</v>
      </c>
      <c r="Y323" s="41">
        <v>0</v>
      </c>
      <c r="Z323" s="41">
        <v>11</v>
      </c>
      <c r="AA323" s="41">
        <v>1</v>
      </c>
      <c r="AB323" s="42">
        <v>45875</v>
      </c>
      <c r="AC323" s="41">
        <v>1</v>
      </c>
      <c r="AD323" s="41"/>
      <c r="AE323" s="41"/>
      <c r="AF323" s="40"/>
    </row>
    <row r="324" spans="1:32" x14ac:dyDescent="0.3">
      <c r="A324" s="43" t="s">
        <v>5339</v>
      </c>
      <c r="B324" s="41" t="s">
        <v>5337</v>
      </c>
      <c r="C324" s="43" t="s">
        <v>5340</v>
      </c>
      <c r="D324" s="43" t="s">
        <v>4861</v>
      </c>
      <c r="E324" s="41"/>
      <c r="F324" s="41"/>
      <c r="G324" s="41">
        <v>1</v>
      </c>
      <c r="H324" s="41" t="s">
        <v>4451</v>
      </c>
      <c r="I324" s="44" t="s">
        <v>4452</v>
      </c>
      <c r="J324" s="41" t="s">
        <v>4453</v>
      </c>
      <c r="K324" s="45">
        <v>42384</v>
      </c>
      <c r="L324" s="46">
        <v>31867</v>
      </c>
      <c r="M324" s="41">
        <v>0</v>
      </c>
      <c r="N324" s="47">
        <v>9464085944</v>
      </c>
      <c r="O324" s="43" t="s">
        <v>8756</v>
      </c>
      <c r="P324" s="41" t="s">
        <v>8887</v>
      </c>
      <c r="Q324" s="41">
        <v>1</v>
      </c>
      <c r="R324" s="41">
        <v>0</v>
      </c>
      <c r="S324" s="41">
        <v>1</v>
      </c>
      <c r="T324" s="41">
        <v>0</v>
      </c>
      <c r="U324" s="41"/>
      <c r="V324" s="41">
        <v>1</v>
      </c>
      <c r="W324" s="41">
        <v>1</v>
      </c>
      <c r="X324" s="41">
        <v>0</v>
      </c>
      <c r="Y324" s="41">
        <v>0</v>
      </c>
      <c r="Z324" s="41">
        <v>11</v>
      </c>
      <c r="AA324" s="41">
        <v>1</v>
      </c>
      <c r="AB324" s="42">
        <v>45875</v>
      </c>
      <c r="AC324" s="41">
        <v>1</v>
      </c>
      <c r="AD324" s="41"/>
      <c r="AE324" s="41"/>
      <c r="AF324" s="40"/>
    </row>
    <row r="325" spans="1:32" x14ac:dyDescent="0.3">
      <c r="A325" s="43" t="s">
        <v>5341</v>
      </c>
      <c r="B325" s="41" t="s">
        <v>5337</v>
      </c>
      <c r="C325" s="43" t="s">
        <v>5342</v>
      </c>
      <c r="D325" s="43" t="s">
        <v>5343</v>
      </c>
      <c r="E325" s="41"/>
      <c r="F325" s="41"/>
      <c r="G325" s="41">
        <v>1</v>
      </c>
      <c r="H325" s="41" t="s">
        <v>4454</v>
      </c>
      <c r="I325" s="44" t="s">
        <v>4452</v>
      </c>
      <c r="J325" s="41" t="s">
        <v>4453</v>
      </c>
      <c r="K325" s="45">
        <v>43647</v>
      </c>
      <c r="L325" s="45">
        <v>43647</v>
      </c>
      <c r="M325" s="41">
        <v>0</v>
      </c>
      <c r="N325" s="47">
        <v>9464085944</v>
      </c>
      <c r="O325" s="43" t="s">
        <v>8756</v>
      </c>
      <c r="P325" s="41" t="s">
        <v>8887</v>
      </c>
      <c r="Q325" s="41">
        <v>1</v>
      </c>
      <c r="R325" s="41">
        <v>0</v>
      </c>
      <c r="S325" s="41">
        <v>1</v>
      </c>
      <c r="T325" s="41">
        <v>0</v>
      </c>
      <c r="U325" s="41"/>
      <c r="V325" s="41">
        <v>1</v>
      </c>
      <c r="W325" s="41">
        <v>1</v>
      </c>
      <c r="X325" s="41">
        <v>0</v>
      </c>
      <c r="Y325" s="41">
        <v>0</v>
      </c>
      <c r="Z325" s="41">
        <v>11</v>
      </c>
      <c r="AA325" s="41">
        <v>1</v>
      </c>
      <c r="AB325" s="42">
        <v>45875</v>
      </c>
      <c r="AC325" s="41">
        <v>1</v>
      </c>
      <c r="AD325" s="41"/>
      <c r="AE325" s="41"/>
      <c r="AF325" s="40"/>
    </row>
    <row r="326" spans="1:32" x14ac:dyDescent="0.3">
      <c r="A326" s="43" t="s">
        <v>5344</v>
      </c>
      <c r="B326" s="41" t="s">
        <v>5337</v>
      </c>
      <c r="C326" s="43" t="s">
        <v>5345</v>
      </c>
      <c r="D326" s="43" t="s">
        <v>5161</v>
      </c>
      <c r="E326" s="41"/>
      <c r="F326" s="41"/>
      <c r="G326" s="41">
        <v>1</v>
      </c>
      <c r="H326" s="41" t="s">
        <v>4454</v>
      </c>
      <c r="I326" s="44" t="s">
        <v>4452</v>
      </c>
      <c r="J326" s="41" t="s">
        <v>4453</v>
      </c>
      <c r="K326" s="45">
        <v>39318</v>
      </c>
      <c r="L326" s="45">
        <v>39318</v>
      </c>
      <c r="M326" s="41">
        <v>0</v>
      </c>
      <c r="N326" s="47">
        <v>0</v>
      </c>
      <c r="O326" s="43" t="s">
        <v>8805</v>
      </c>
      <c r="P326" s="41" t="s">
        <v>8887</v>
      </c>
      <c r="Q326" s="41">
        <v>1</v>
      </c>
      <c r="R326" s="41">
        <v>0</v>
      </c>
      <c r="S326" s="41">
        <v>1</v>
      </c>
      <c r="T326" s="41">
        <v>0</v>
      </c>
      <c r="U326" s="41"/>
      <c r="V326" s="41">
        <v>1</v>
      </c>
      <c r="W326" s="41">
        <v>1</v>
      </c>
      <c r="X326" s="41">
        <v>0</v>
      </c>
      <c r="Y326" s="41">
        <v>0</v>
      </c>
      <c r="Z326" s="41">
        <v>11</v>
      </c>
      <c r="AA326" s="41">
        <v>1</v>
      </c>
      <c r="AB326" s="42">
        <v>45875</v>
      </c>
      <c r="AC326" s="41">
        <v>1</v>
      </c>
      <c r="AD326" s="41"/>
      <c r="AE326" s="41"/>
      <c r="AF326" s="40"/>
    </row>
    <row r="327" spans="1:32" x14ac:dyDescent="0.3">
      <c r="A327" s="43" t="s">
        <v>5346</v>
      </c>
      <c r="B327" s="41" t="s">
        <v>5337</v>
      </c>
      <c r="C327" s="43" t="s">
        <v>5347</v>
      </c>
      <c r="D327" s="43" t="s">
        <v>5348</v>
      </c>
      <c r="E327" s="41"/>
      <c r="F327" s="41"/>
      <c r="G327" s="41">
        <v>1</v>
      </c>
      <c r="H327" s="41" t="s">
        <v>4454</v>
      </c>
      <c r="I327" s="44" t="s">
        <v>4452</v>
      </c>
      <c r="J327" s="41" t="s">
        <v>4453</v>
      </c>
      <c r="K327" s="45">
        <v>39293</v>
      </c>
      <c r="L327" s="46">
        <v>23587</v>
      </c>
      <c r="M327" s="41">
        <v>0</v>
      </c>
      <c r="N327" s="47">
        <v>9171009836</v>
      </c>
      <c r="O327" s="43" t="s">
        <v>8756</v>
      </c>
      <c r="P327" s="41" t="s">
        <v>8887</v>
      </c>
      <c r="Q327" s="41">
        <v>1</v>
      </c>
      <c r="R327" s="41">
        <v>0</v>
      </c>
      <c r="S327" s="41">
        <v>1</v>
      </c>
      <c r="T327" s="41">
        <v>0</v>
      </c>
      <c r="U327" s="41"/>
      <c r="V327" s="41">
        <v>1</v>
      </c>
      <c r="W327" s="41">
        <v>1</v>
      </c>
      <c r="X327" s="41">
        <v>0</v>
      </c>
      <c r="Y327" s="41">
        <v>0</v>
      </c>
      <c r="Z327" s="41">
        <v>11</v>
      </c>
      <c r="AA327" s="41">
        <v>1</v>
      </c>
      <c r="AB327" s="42">
        <v>45875</v>
      </c>
      <c r="AC327" s="41">
        <v>1</v>
      </c>
      <c r="AD327" s="41"/>
      <c r="AE327" s="41"/>
      <c r="AF327" s="40"/>
    </row>
    <row r="328" spans="1:32" x14ac:dyDescent="0.3">
      <c r="A328" s="43" t="s">
        <v>5349</v>
      </c>
      <c r="B328" s="41" t="s">
        <v>5337</v>
      </c>
      <c r="C328" s="43" t="s">
        <v>5350</v>
      </c>
      <c r="D328" s="43" t="s">
        <v>5161</v>
      </c>
      <c r="E328" s="41"/>
      <c r="F328" s="41"/>
      <c r="G328" s="41">
        <v>1</v>
      </c>
      <c r="H328" s="41" t="s">
        <v>4454</v>
      </c>
      <c r="I328" s="44" t="s">
        <v>4452</v>
      </c>
      <c r="J328" s="41" t="s">
        <v>4453</v>
      </c>
      <c r="K328" s="45">
        <v>43412</v>
      </c>
      <c r="L328" s="46">
        <v>32759</v>
      </c>
      <c r="M328" s="41">
        <v>0</v>
      </c>
      <c r="N328" s="47">
        <v>9488564837</v>
      </c>
      <c r="O328" s="43" t="s">
        <v>8805</v>
      </c>
      <c r="P328" s="41" t="s">
        <v>8887</v>
      </c>
      <c r="Q328" s="41">
        <v>1</v>
      </c>
      <c r="R328" s="41">
        <v>0</v>
      </c>
      <c r="S328" s="41">
        <v>1</v>
      </c>
      <c r="T328" s="41">
        <v>0</v>
      </c>
      <c r="U328" s="41"/>
      <c r="V328" s="41">
        <v>1</v>
      </c>
      <c r="W328" s="41">
        <v>1</v>
      </c>
      <c r="X328" s="41">
        <v>0</v>
      </c>
      <c r="Y328" s="41">
        <v>0</v>
      </c>
      <c r="Z328" s="41">
        <v>11</v>
      </c>
      <c r="AA328" s="41">
        <v>1</v>
      </c>
      <c r="AB328" s="42">
        <v>45875</v>
      </c>
      <c r="AC328" s="41">
        <v>1</v>
      </c>
      <c r="AD328" s="41"/>
      <c r="AE328" s="41"/>
      <c r="AF328" s="40"/>
    </row>
    <row r="329" spans="1:32" x14ac:dyDescent="0.3">
      <c r="A329" s="43" t="s">
        <v>5351</v>
      </c>
      <c r="B329" s="41" t="s">
        <v>5337</v>
      </c>
      <c r="C329" s="43" t="s">
        <v>5352</v>
      </c>
      <c r="D329" s="43" t="s">
        <v>5161</v>
      </c>
      <c r="E329" s="41"/>
      <c r="F329" s="41"/>
      <c r="G329" s="41">
        <v>1</v>
      </c>
      <c r="H329" s="41" t="s">
        <v>4451</v>
      </c>
      <c r="I329" s="44" t="s">
        <v>4452</v>
      </c>
      <c r="J329" s="41" t="s">
        <v>4453</v>
      </c>
      <c r="K329" s="45">
        <v>40454</v>
      </c>
      <c r="L329" s="45">
        <v>40454</v>
      </c>
      <c r="M329" s="41">
        <v>0</v>
      </c>
      <c r="N329" s="47">
        <v>0</v>
      </c>
      <c r="O329" s="43" t="s">
        <v>8805</v>
      </c>
      <c r="P329" s="41" t="s">
        <v>8887</v>
      </c>
      <c r="Q329" s="41">
        <v>1</v>
      </c>
      <c r="R329" s="41">
        <v>0</v>
      </c>
      <c r="S329" s="41">
        <v>1</v>
      </c>
      <c r="T329" s="41">
        <v>0</v>
      </c>
      <c r="U329" s="41"/>
      <c r="V329" s="41">
        <v>1</v>
      </c>
      <c r="W329" s="41">
        <v>1</v>
      </c>
      <c r="X329" s="41">
        <v>0</v>
      </c>
      <c r="Y329" s="41">
        <v>0</v>
      </c>
      <c r="Z329" s="41">
        <v>11</v>
      </c>
      <c r="AA329" s="41">
        <v>1</v>
      </c>
      <c r="AB329" s="42">
        <v>45875</v>
      </c>
      <c r="AC329" s="41">
        <v>1</v>
      </c>
      <c r="AD329" s="41"/>
      <c r="AE329" s="41"/>
      <c r="AF329" s="40"/>
    </row>
    <row r="330" spans="1:32" x14ac:dyDescent="0.3">
      <c r="A330" s="43" t="s">
        <v>5353</v>
      </c>
      <c r="B330" s="41" t="s">
        <v>5337</v>
      </c>
      <c r="C330" s="43" t="s">
        <v>5354</v>
      </c>
      <c r="D330" s="43" t="s">
        <v>5348</v>
      </c>
      <c r="E330" s="41"/>
      <c r="F330" s="41"/>
      <c r="G330" s="41">
        <v>1</v>
      </c>
      <c r="H330" s="41" t="s">
        <v>4451</v>
      </c>
      <c r="I330" s="44" t="s">
        <v>4452</v>
      </c>
      <c r="J330" s="41" t="s">
        <v>4453</v>
      </c>
      <c r="K330" s="45">
        <v>40312</v>
      </c>
      <c r="L330" s="46">
        <v>22748</v>
      </c>
      <c r="M330" s="41">
        <v>0</v>
      </c>
      <c r="N330" s="47">
        <v>0</v>
      </c>
      <c r="O330" s="43" t="s">
        <v>8805</v>
      </c>
      <c r="P330" s="41" t="s">
        <v>8887</v>
      </c>
      <c r="Q330" s="41">
        <v>1</v>
      </c>
      <c r="R330" s="41">
        <v>0</v>
      </c>
      <c r="S330" s="41">
        <v>1</v>
      </c>
      <c r="T330" s="41">
        <v>0</v>
      </c>
      <c r="U330" s="41"/>
      <c r="V330" s="41">
        <v>1</v>
      </c>
      <c r="W330" s="41">
        <v>1</v>
      </c>
      <c r="X330" s="41">
        <v>0</v>
      </c>
      <c r="Y330" s="41">
        <v>0</v>
      </c>
      <c r="Z330" s="41">
        <v>11</v>
      </c>
      <c r="AA330" s="41">
        <v>1</v>
      </c>
      <c r="AB330" s="42">
        <v>45875</v>
      </c>
      <c r="AC330" s="41">
        <v>1</v>
      </c>
      <c r="AD330" s="41"/>
      <c r="AE330" s="41"/>
      <c r="AF330" s="40"/>
    </row>
    <row r="331" spans="1:32" x14ac:dyDescent="0.3">
      <c r="A331" s="43" t="s">
        <v>5355</v>
      </c>
      <c r="B331" s="41" t="s">
        <v>5337</v>
      </c>
      <c r="C331" s="43" t="s">
        <v>5356</v>
      </c>
      <c r="D331" s="43" t="s">
        <v>5161</v>
      </c>
      <c r="E331" s="41"/>
      <c r="F331" s="41"/>
      <c r="G331" s="41">
        <v>1</v>
      </c>
      <c r="H331" s="41" t="s">
        <v>4451</v>
      </c>
      <c r="I331" s="44" t="s">
        <v>4452</v>
      </c>
      <c r="J331" s="41" t="s">
        <v>4453</v>
      </c>
      <c r="K331" s="45">
        <v>43992</v>
      </c>
      <c r="L331" s="45">
        <v>43992</v>
      </c>
      <c r="M331" s="41">
        <v>0</v>
      </c>
      <c r="N331" s="47">
        <v>0</v>
      </c>
      <c r="O331" s="43" t="s">
        <v>8805</v>
      </c>
      <c r="P331" s="41" t="s">
        <v>8887</v>
      </c>
      <c r="Q331" s="41">
        <v>1</v>
      </c>
      <c r="R331" s="41">
        <v>0</v>
      </c>
      <c r="S331" s="41">
        <v>1</v>
      </c>
      <c r="T331" s="41">
        <v>0</v>
      </c>
      <c r="U331" s="41"/>
      <c r="V331" s="41">
        <v>1</v>
      </c>
      <c r="W331" s="41">
        <v>1</v>
      </c>
      <c r="X331" s="41">
        <v>0</v>
      </c>
      <c r="Y331" s="41">
        <v>0</v>
      </c>
      <c r="Z331" s="41">
        <v>11</v>
      </c>
      <c r="AA331" s="41">
        <v>1</v>
      </c>
      <c r="AB331" s="42">
        <v>45875</v>
      </c>
      <c r="AC331" s="41">
        <v>1</v>
      </c>
      <c r="AD331" s="41"/>
      <c r="AE331" s="41"/>
      <c r="AF331" s="40"/>
    </row>
    <row r="332" spans="1:32" x14ac:dyDescent="0.3">
      <c r="A332" s="43" t="s">
        <v>5357</v>
      </c>
      <c r="B332" s="41" t="s">
        <v>5337</v>
      </c>
      <c r="C332" s="43" t="s">
        <v>5358</v>
      </c>
      <c r="D332" s="43" t="s">
        <v>4861</v>
      </c>
      <c r="E332" s="41"/>
      <c r="F332" s="41"/>
      <c r="G332" s="41">
        <v>1</v>
      </c>
      <c r="H332" s="41" t="s">
        <v>4454</v>
      </c>
      <c r="I332" s="44" t="s">
        <v>4452</v>
      </c>
      <c r="J332" s="41" t="s">
        <v>4453</v>
      </c>
      <c r="K332" s="45">
        <v>45427</v>
      </c>
      <c r="L332" s="45">
        <v>45427</v>
      </c>
      <c r="M332" s="41">
        <v>0</v>
      </c>
      <c r="N332" s="47">
        <v>0</v>
      </c>
      <c r="O332" s="43" t="s">
        <v>8756</v>
      </c>
      <c r="P332" s="41" t="s">
        <v>8887</v>
      </c>
      <c r="Q332" s="41">
        <v>1</v>
      </c>
      <c r="R332" s="41">
        <v>0</v>
      </c>
      <c r="S332" s="41">
        <v>1</v>
      </c>
      <c r="T332" s="41">
        <v>0</v>
      </c>
      <c r="U332" s="41"/>
      <c r="V332" s="41">
        <v>1</v>
      </c>
      <c r="W332" s="41">
        <v>1</v>
      </c>
      <c r="X332" s="41">
        <v>0</v>
      </c>
      <c r="Y332" s="41">
        <v>0</v>
      </c>
      <c r="Z332" s="41">
        <v>11</v>
      </c>
      <c r="AA332" s="41">
        <v>1</v>
      </c>
      <c r="AB332" s="42">
        <v>45875</v>
      </c>
      <c r="AC332" s="41">
        <v>1</v>
      </c>
      <c r="AD332" s="41"/>
      <c r="AE332" s="41"/>
      <c r="AF332" s="40"/>
    </row>
    <row r="333" spans="1:32" x14ac:dyDescent="0.3">
      <c r="A333" s="43" t="s">
        <v>5359</v>
      </c>
      <c r="B333" s="41" t="s">
        <v>5360</v>
      </c>
      <c r="C333" s="43" t="s">
        <v>5361</v>
      </c>
      <c r="D333" s="43" t="s">
        <v>4468</v>
      </c>
      <c r="E333" s="41"/>
      <c r="F333" s="41"/>
      <c r="G333" s="41">
        <v>1</v>
      </c>
      <c r="H333" s="41" t="s">
        <v>4451</v>
      </c>
      <c r="I333" s="44" t="s">
        <v>4452</v>
      </c>
      <c r="J333" s="41" t="s">
        <v>4453</v>
      </c>
      <c r="K333" s="45">
        <v>44504</v>
      </c>
      <c r="L333" s="46">
        <v>26495</v>
      </c>
      <c r="M333" s="41">
        <v>0</v>
      </c>
      <c r="N333" s="47">
        <v>9753273429</v>
      </c>
      <c r="O333" s="43" t="s">
        <v>8837</v>
      </c>
      <c r="P333" s="41" t="s">
        <v>8887</v>
      </c>
      <c r="Q333" s="41">
        <v>1</v>
      </c>
      <c r="R333" s="41">
        <v>0</v>
      </c>
      <c r="S333" s="41">
        <v>1</v>
      </c>
      <c r="T333" s="41">
        <v>0</v>
      </c>
      <c r="U333" s="41"/>
      <c r="V333" s="41">
        <v>1</v>
      </c>
      <c r="W333" s="41">
        <v>1</v>
      </c>
      <c r="X333" s="41">
        <v>0</v>
      </c>
      <c r="Y333" s="41">
        <v>0</v>
      </c>
      <c r="Z333" s="41">
        <v>11</v>
      </c>
      <c r="AA333" s="41">
        <v>1</v>
      </c>
      <c r="AB333" s="42">
        <v>45875</v>
      </c>
      <c r="AC333" s="41">
        <v>1</v>
      </c>
      <c r="AD333" s="41"/>
      <c r="AE333" s="41"/>
      <c r="AF333" s="40"/>
    </row>
    <row r="334" spans="1:32" x14ac:dyDescent="0.3">
      <c r="A334" s="43" t="s">
        <v>5362</v>
      </c>
      <c r="B334" s="41" t="s">
        <v>5360</v>
      </c>
      <c r="C334" s="43" t="s">
        <v>5345</v>
      </c>
      <c r="D334" s="43" t="s">
        <v>4595</v>
      </c>
      <c r="E334" s="41"/>
      <c r="F334" s="41"/>
      <c r="G334" s="41">
        <v>1</v>
      </c>
      <c r="H334" s="41" t="s">
        <v>4454</v>
      </c>
      <c r="I334" s="44" t="s">
        <v>4452</v>
      </c>
      <c r="J334" s="41" t="s">
        <v>4453</v>
      </c>
      <c r="K334" s="45">
        <v>44749</v>
      </c>
      <c r="L334" s="46">
        <v>20413</v>
      </c>
      <c r="M334" s="41">
        <v>0</v>
      </c>
      <c r="N334" s="47">
        <v>9494216533</v>
      </c>
      <c r="O334" s="43" t="s">
        <v>8836</v>
      </c>
      <c r="P334" s="41" t="s">
        <v>8887</v>
      </c>
      <c r="Q334" s="41">
        <v>1</v>
      </c>
      <c r="R334" s="41">
        <v>0</v>
      </c>
      <c r="S334" s="41">
        <v>1</v>
      </c>
      <c r="T334" s="41">
        <v>0</v>
      </c>
      <c r="U334" s="41"/>
      <c r="V334" s="41">
        <v>1</v>
      </c>
      <c r="W334" s="41">
        <v>1</v>
      </c>
      <c r="X334" s="41">
        <v>0</v>
      </c>
      <c r="Y334" s="41">
        <v>0</v>
      </c>
      <c r="Z334" s="41">
        <v>11</v>
      </c>
      <c r="AA334" s="41">
        <v>1</v>
      </c>
      <c r="AB334" s="42">
        <v>45875</v>
      </c>
      <c r="AC334" s="41">
        <v>1</v>
      </c>
      <c r="AD334" s="41"/>
      <c r="AE334" s="41"/>
      <c r="AF334" s="40"/>
    </row>
    <row r="335" spans="1:32" x14ac:dyDescent="0.3">
      <c r="A335" s="43" t="s">
        <v>5363</v>
      </c>
      <c r="B335" s="41" t="s">
        <v>5360</v>
      </c>
      <c r="C335" s="43" t="s">
        <v>5364</v>
      </c>
      <c r="D335" s="43"/>
      <c r="E335" s="41"/>
      <c r="F335" s="41"/>
      <c r="G335" s="41">
        <v>2</v>
      </c>
      <c r="H335" s="41" t="s">
        <v>4454</v>
      </c>
      <c r="I335" s="44" t="s">
        <v>4452</v>
      </c>
      <c r="J335" s="41" t="s">
        <v>4453</v>
      </c>
      <c r="K335" s="45">
        <v>41387</v>
      </c>
      <c r="L335" s="45">
        <v>41387</v>
      </c>
      <c r="M335" s="41">
        <v>0</v>
      </c>
      <c r="N335" s="47">
        <v>0</v>
      </c>
      <c r="O335" s="48" t="s">
        <v>1614</v>
      </c>
      <c r="P335" s="41" t="s">
        <v>8887</v>
      </c>
      <c r="Q335" s="41">
        <v>1</v>
      </c>
      <c r="R335" s="41">
        <v>0</v>
      </c>
      <c r="S335" s="41">
        <v>1</v>
      </c>
      <c r="T335" s="41">
        <v>0</v>
      </c>
      <c r="U335" s="41"/>
      <c r="V335" s="41">
        <v>1</v>
      </c>
      <c r="W335" s="41">
        <v>1</v>
      </c>
      <c r="X335" s="41">
        <v>0</v>
      </c>
      <c r="Y335" s="41">
        <v>0</v>
      </c>
      <c r="Z335" s="41">
        <v>11</v>
      </c>
      <c r="AA335" s="41">
        <v>1</v>
      </c>
      <c r="AB335" s="42">
        <v>45875</v>
      </c>
      <c r="AC335" s="41">
        <v>1</v>
      </c>
      <c r="AD335" s="41"/>
      <c r="AE335" s="41"/>
      <c r="AF335" s="40"/>
    </row>
    <row r="336" spans="1:32" x14ac:dyDescent="0.3">
      <c r="A336" s="43" t="s">
        <v>5365</v>
      </c>
      <c r="B336" s="41" t="s">
        <v>5366</v>
      </c>
      <c r="C336" s="43" t="s">
        <v>5367</v>
      </c>
      <c r="D336" s="43" t="s">
        <v>5161</v>
      </c>
      <c r="E336" s="41"/>
      <c r="F336" s="41"/>
      <c r="G336" s="41">
        <v>1</v>
      </c>
      <c r="H336" s="41" t="s">
        <v>4454</v>
      </c>
      <c r="I336" s="44" t="s">
        <v>4452</v>
      </c>
      <c r="J336" s="41" t="s">
        <v>4453</v>
      </c>
      <c r="K336" s="45">
        <v>42850</v>
      </c>
      <c r="L336" s="46">
        <v>30524</v>
      </c>
      <c r="M336" s="41">
        <v>0</v>
      </c>
      <c r="N336" s="47">
        <v>9177730444</v>
      </c>
      <c r="O336" s="43" t="s">
        <v>8780</v>
      </c>
      <c r="P336" s="41" t="s">
        <v>8887</v>
      </c>
      <c r="Q336" s="41">
        <v>1</v>
      </c>
      <c r="R336" s="41">
        <v>0</v>
      </c>
      <c r="S336" s="41">
        <v>1</v>
      </c>
      <c r="T336" s="41">
        <v>0</v>
      </c>
      <c r="U336" s="41"/>
      <c r="V336" s="41">
        <v>1</v>
      </c>
      <c r="W336" s="41">
        <v>1</v>
      </c>
      <c r="X336" s="41">
        <v>0</v>
      </c>
      <c r="Y336" s="41">
        <v>0</v>
      </c>
      <c r="Z336" s="41">
        <v>11</v>
      </c>
      <c r="AA336" s="41">
        <v>1</v>
      </c>
      <c r="AB336" s="42">
        <v>45875</v>
      </c>
      <c r="AC336" s="41">
        <v>1</v>
      </c>
      <c r="AD336" s="41"/>
      <c r="AE336" s="41"/>
      <c r="AF336" s="40"/>
    </row>
    <row r="337" spans="1:32" x14ac:dyDescent="0.3">
      <c r="A337" s="43" t="s">
        <v>5368</v>
      </c>
      <c r="B337" s="41" t="s">
        <v>5369</v>
      </c>
      <c r="C337" s="43" t="s">
        <v>5370</v>
      </c>
      <c r="D337" s="43" t="s">
        <v>4462</v>
      </c>
      <c r="E337" s="41"/>
      <c r="F337" s="41"/>
      <c r="G337" s="41">
        <v>1</v>
      </c>
      <c r="H337" s="41" t="s">
        <v>4454</v>
      </c>
      <c r="I337" s="44" t="s">
        <v>4452</v>
      </c>
      <c r="J337" s="41" t="s">
        <v>4453</v>
      </c>
      <c r="K337" s="45">
        <v>44886</v>
      </c>
      <c r="L337" s="46">
        <v>21944</v>
      </c>
      <c r="M337" s="41">
        <v>0</v>
      </c>
      <c r="N337" s="47">
        <v>9164608795</v>
      </c>
      <c r="O337" s="43" t="s">
        <v>8760</v>
      </c>
      <c r="P337" s="41" t="s">
        <v>8887</v>
      </c>
      <c r="Q337" s="41">
        <v>1</v>
      </c>
      <c r="R337" s="41">
        <v>0</v>
      </c>
      <c r="S337" s="41">
        <v>1</v>
      </c>
      <c r="T337" s="41">
        <v>0</v>
      </c>
      <c r="U337" s="41"/>
      <c r="V337" s="41">
        <v>1</v>
      </c>
      <c r="W337" s="41">
        <v>1</v>
      </c>
      <c r="X337" s="41">
        <v>0</v>
      </c>
      <c r="Y337" s="41">
        <v>0</v>
      </c>
      <c r="Z337" s="41">
        <v>11</v>
      </c>
      <c r="AA337" s="41">
        <v>1</v>
      </c>
      <c r="AB337" s="42">
        <v>45875</v>
      </c>
      <c r="AC337" s="41">
        <v>1</v>
      </c>
      <c r="AD337" s="41"/>
      <c r="AE337" s="41"/>
      <c r="AF337" s="40"/>
    </row>
    <row r="338" spans="1:32" x14ac:dyDescent="0.3">
      <c r="A338" s="43" t="s">
        <v>5371</v>
      </c>
      <c r="B338" s="41" t="s">
        <v>5369</v>
      </c>
      <c r="C338" s="43" t="s">
        <v>5372</v>
      </c>
      <c r="D338" s="43"/>
      <c r="E338" s="41"/>
      <c r="F338" s="41"/>
      <c r="G338" s="41">
        <v>2</v>
      </c>
      <c r="H338" s="41" t="s">
        <v>4454</v>
      </c>
      <c r="I338" s="44" t="s">
        <v>4452</v>
      </c>
      <c r="J338" s="41" t="s">
        <v>4453</v>
      </c>
      <c r="K338" s="45">
        <v>42233</v>
      </c>
      <c r="L338" s="45">
        <v>42233</v>
      </c>
      <c r="M338" s="41">
        <v>0</v>
      </c>
      <c r="N338" s="47">
        <v>0</v>
      </c>
      <c r="O338" s="48" t="s">
        <v>1614</v>
      </c>
      <c r="P338" s="41" t="s">
        <v>8887</v>
      </c>
      <c r="Q338" s="41">
        <v>1</v>
      </c>
      <c r="R338" s="41">
        <v>0</v>
      </c>
      <c r="S338" s="41">
        <v>1</v>
      </c>
      <c r="T338" s="41">
        <v>0</v>
      </c>
      <c r="U338" s="41"/>
      <c r="V338" s="41">
        <v>1</v>
      </c>
      <c r="W338" s="41">
        <v>1</v>
      </c>
      <c r="X338" s="41">
        <v>0</v>
      </c>
      <c r="Y338" s="41">
        <v>0</v>
      </c>
      <c r="Z338" s="41">
        <v>11</v>
      </c>
      <c r="AA338" s="41">
        <v>1</v>
      </c>
      <c r="AB338" s="42">
        <v>45875</v>
      </c>
      <c r="AC338" s="41">
        <v>1</v>
      </c>
      <c r="AD338" s="41"/>
      <c r="AE338" s="41"/>
      <c r="AF338" s="40"/>
    </row>
    <row r="339" spans="1:32" x14ac:dyDescent="0.3">
      <c r="A339" s="43" t="s">
        <v>5373</v>
      </c>
      <c r="B339" s="41" t="s">
        <v>5369</v>
      </c>
      <c r="C339" s="43" t="s">
        <v>5374</v>
      </c>
      <c r="D339" s="43" t="s">
        <v>4532</v>
      </c>
      <c r="E339" s="41"/>
      <c r="F339" s="41"/>
      <c r="G339" s="41">
        <v>1</v>
      </c>
      <c r="H339" s="41" t="s">
        <v>4451</v>
      </c>
      <c r="I339" s="44" t="s">
        <v>4452</v>
      </c>
      <c r="J339" s="41" t="s">
        <v>4453</v>
      </c>
      <c r="K339" s="45">
        <v>44886</v>
      </c>
      <c r="L339" s="46">
        <v>21368</v>
      </c>
      <c r="M339" s="41">
        <v>0</v>
      </c>
      <c r="N339" s="47">
        <v>9171637270</v>
      </c>
      <c r="O339" s="43" t="s">
        <v>8760</v>
      </c>
      <c r="P339" s="41" t="s">
        <v>8887</v>
      </c>
      <c r="Q339" s="41">
        <v>1</v>
      </c>
      <c r="R339" s="41">
        <v>0</v>
      </c>
      <c r="S339" s="41">
        <v>1</v>
      </c>
      <c r="T339" s="41">
        <v>0</v>
      </c>
      <c r="U339" s="41"/>
      <c r="V339" s="41">
        <v>1</v>
      </c>
      <c r="W339" s="41">
        <v>1</v>
      </c>
      <c r="X339" s="41">
        <v>0</v>
      </c>
      <c r="Y339" s="41">
        <v>0</v>
      </c>
      <c r="Z339" s="41">
        <v>11</v>
      </c>
      <c r="AA339" s="41">
        <v>1</v>
      </c>
      <c r="AB339" s="42">
        <v>45875</v>
      </c>
      <c r="AC339" s="41">
        <v>1</v>
      </c>
      <c r="AD339" s="41"/>
      <c r="AE339" s="41"/>
      <c r="AF339" s="40"/>
    </row>
    <row r="340" spans="1:32" x14ac:dyDescent="0.3">
      <c r="A340" s="43" t="s">
        <v>5375</v>
      </c>
      <c r="B340" s="41" t="s">
        <v>5376</v>
      </c>
      <c r="C340" s="43" t="s">
        <v>5377</v>
      </c>
      <c r="D340" s="43"/>
      <c r="E340" s="41"/>
      <c r="F340" s="41"/>
      <c r="G340" s="41">
        <v>2</v>
      </c>
      <c r="H340" s="41" t="s">
        <v>4454</v>
      </c>
      <c r="I340" s="44" t="s">
        <v>4452</v>
      </c>
      <c r="J340" s="41" t="s">
        <v>4453</v>
      </c>
      <c r="K340" s="45">
        <v>42777</v>
      </c>
      <c r="L340" s="45">
        <v>42777</v>
      </c>
      <c r="M340" s="41">
        <v>0</v>
      </c>
      <c r="N340" s="47">
        <v>0</v>
      </c>
      <c r="O340" s="48" t="s">
        <v>1614</v>
      </c>
      <c r="P340" s="41" t="s">
        <v>8887</v>
      </c>
      <c r="Q340" s="41">
        <v>1</v>
      </c>
      <c r="R340" s="41">
        <v>0</v>
      </c>
      <c r="S340" s="41">
        <v>1</v>
      </c>
      <c r="T340" s="41">
        <v>0</v>
      </c>
      <c r="U340" s="41"/>
      <c r="V340" s="41">
        <v>1</v>
      </c>
      <c r="W340" s="41">
        <v>1</v>
      </c>
      <c r="X340" s="41">
        <v>0</v>
      </c>
      <c r="Y340" s="41">
        <v>0</v>
      </c>
      <c r="Z340" s="41">
        <v>11</v>
      </c>
      <c r="AA340" s="41">
        <v>1</v>
      </c>
      <c r="AB340" s="42">
        <v>45875</v>
      </c>
      <c r="AC340" s="41">
        <v>1</v>
      </c>
      <c r="AD340" s="41"/>
      <c r="AE340" s="41"/>
      <c r="AF340" s="40"/>
    </row>
    <row r="341" spans="1:32" x14ac:dyDescent="0.3">
      <c r="A341" s="43" t="s">
        <v>5378</v>
      </c>
      <c r="B341" s="41" t="s">
        <v>5379</v>
      </c>
      <c r="C341" s="43" t="s">
        <v>5380</v>
      </c>
      <c r="D341" s="43" t="s">
        <v>5381</v>
      </c>
      <c r="E341" s="41"/>
      <c r="F341" s="41"/>
      <c r="G341" s="41">
        <v>2</v>
      </c>
      <c r="H341" s="41" t="s">
        <v>4454</v>
      </c>
      <c r="I341" s="44" t="s">
        <v>4452</v>
      </c>
      <c r="J341" s="41" t="s">
        <v>4453</v>
      </c>
      <c r="K341" s="45">
        <v>43298</v>
      </c>
      <c r="L341" s="46">
        <v>35792</v>
      </c>
      <c r="M341" s="41">
        <v>0</v>
      </c>
      <c r="N341" s="47">
        <v>0</v>
      </c>
      <c r="O341" s="43" t="s">
        <v>8756</v>
      </c>
      <c r="P341" s="41" t="s">
        <v>8887</v>
      </c>
      <c r="Q341" s="41">
        <v>1</v>
      </c>
      <c r="R341" s="41">
        <v>0</v>
      </c>
      <c r="S341" s="41">
        <v>1</v>
      </c>
      <c r="T341" s="41">
        <v>0</v>
      </c>
      <c r="U341" s="41"/>
      <c r="V341" s="41">
        <v>1</v>
      </c>
      <c r="W341" s="41">
        <v>1</v>
      </c>
      <c r="X341" s="41">
        <v>0</v>
      </c>
      <c r="Y341" s="41">
        <v>0</v>
      </c>
      <c r="Z341" s="41">
        <v>11</v>
      </c>
      <c r="AA341" s="41">
        <v>1</v>
      </c>
      <c r="AB341" s="42">
        <v>45875</v>
      </c>
      <c r="AC341" s="41">
        <v>1</v>
      </c>
      <c r="AD341" s="41"/>
      <c r="AE341" s="41"/>
      <c r="AF341" s="40"/>
    </row>
    <row r="342" spans="1:32" x14ac:dyDescent="0.3">
      <c r="A342" s="43" t="s">
        <v>5382</v>
      </c>
      <c r="B342" s="41" t="s">
        <v>5383</v>
      </c>
      <c r="C342" s="43" t="s">
        <v>5384</v>
      </c>
      <c r="D342" s="43"/>
      <c r="E342" s="41"/>
      <c r="F342" s="41"/>
      <c r="G342" s="41">
        <v>2</v>
      </c>
      <c r="H342" s="41" t="s">
        <v>4451</v>
      </c>
      <c r="I342" s="44" t="s">
        <v>4452</v>
      </c>
      <c r="J342" s="41" t="s">
        <v>4453</v>
      </c>
      <c r="K342" s="45">
        <v>44641</v>
      </c>
      <c r="L342" s="45">
        <v>44641</v>
      </c>
      <c r="M342" s="41">
        <v>0</v>
      </c>
      <c r="N342" s="47">
        <v>0</v>
      </c>
      <c r="O342" s="43" t="s">
        <v>8829</v>
      </c>
      <c r="P342" s="41" t="s">
        <v>8887</v>
      </c>
      <c r="Q342" s="41">
        <v>1</v>
      </c>
      <c r="R342" s="41">
        <v>0</v>
      </c>
      <c r="S342" s="41">
        <v>1</v>
      </c>
      <c r="T342" s="41">
        <v>0</v>
      </c>
      <c r="U342" s="41"/>
      <c r="V342" s="41">
        <v>1</v>
      </c>
      <c r="W342" s="41">
        <v>1</v>
      </c>
      <c r="X342" s="41">
        <v>0</v>
      </c>
      <c r="Y342" s="41">
        <v>0</v>
      </c>
      <c r="Z342" s="41">
        <v>11</v>
      </c>
      <c r="AA342" s="41">
        <v>1</v>
      </c>
      <c r="AB342" s="42">
        <v>45875</v>
      </c>
      <c r="AC342" s="41">
        <v>1</v>
      </c>
      <c r="AD342" s="41"/>
      <c r="AE342" s="41"/>
      <c r="AF342" s="40"/>
    </row>
    <row r="343" spans="1:32" x14ac:dyDescent="0.3">
      <c r="A343" s="43" t="s">
        <v>5385</v>
      </c>
      <c r="B343" s="41" t="s">
        <v>5386</v>
      </c>
      <c r="C343" s="43" t="s">
        <v>5387</v>
      </c>
      <c r="D343" s="43" t="s">
        <v>5388</v>
      </c>
      <c r="E343" s="41"/>
      <c r="F343" s="41"/>
      <c r="G343" s="41">
        <v>1</v>
      </c>
      <c r="H343" s="41" t="s">
        <v>4454</v>
      </c>
      <c r="I343" s="44" t="s">
        <v>4452</v>
      </c>
      <c r="J343" s="41" t="s">
        <v>4453</v>
      </c>
      <c r="K343" s="45">
        <v>45489</v>
      </c>
      <c r="L343" s="46">
        <v>23235</v>
      </c>
      <c r="M343" s="41">
        <v>0</v>
      </c>
      <c r="N343" s="47">
        <v>0</v>
      </c>
      <c r="O343" s="43" t="s">
        <v>8832</v>
      </c>
      <c r="P343" s="41" t="s">
        <v>8887</v>
      </c>
      <c r="Q343" s="41">
        <v>1</v>
      </c>
      <c r="R343" s="41">
        <v>0</v>
      </c>
      <c r="S343" s="41">
        <v>1</v>
      </c>
      <c r="T343" s="41">
        <v>0</v>
      </c>
      <c r="U343" s="41"/>
      <c r="V343" s="41">
        <v>1</v>
      </c>
      <c r="W343" s="41">
        <v>1</v>
      </c>
      <c r="X343" s="41">
        <v>0</v>
      </c>
      <c r="Y343" s="41">
        <v>0</v>
      </c>
      <c r="Z343" s="41">
        <v>11</v>
      </c>
      <c r="AA343" s="41">
        <v>1</v>
      </c>
      <c r="AB343" s="42">
        <v>45875</v>
      </c>
      <c r="AC343" s="41">
        <v>1</v>
      </c>
      <c r="AD343" s="41"/>
      <c r="AE343" s="41"/>
      <c r="AF343" s="40"/>
    </row>
    <row r="344" spans="1:32" x14ac:dyDescent="0.3">
      <c r="A344" s="43" t="s">
        <v>5389</v>
      </c>
      <c r="B344" s="41" t="s">
        <v>5386</v>
      </c>
      <c r="C344" s="43" t="s">
        <v>5390</v>
      </c>
      <c r="D344" s="43" t="s">
        <v>5391</v>
      </c>
      <c r="E344" s="41"/>
      <c r="F344" s="41"/>
      <c r="G344" s="41">
        <v>1</v>
      </c>
      <c r="H344" s="41" t="s">
        <v>4451</v>
      </c>
      <c r="I344" s="44" t="s">
        <v>4452</v>
      </c>
      <c r="J344" s="41" t="s">
        <v>4453</v>
      </c>
      <c r="K344" s="45">
        <v>45489</v>
      </c>
      <c r="L344" s="46">
        <v>23166</v>
      </c>
      <c r="M344" s="41">
        <v>0</v>
      </c>
      <c r="N344" s="47">
        <v>0</v>
      </c>
      <c r="O344" s="43" t="s">
        <v>8832</v>
      </c>
      <c r="P344" s="41" t="s">
        <v>8887</v>
      </c>
      <c r="Q344" s="41">
        <v>1</v>
      </c>
      <c r="R344" s="41">
        <v>0</v>
      </c>
      <c r="S344" s="41">
        <v>1</v>
      </c>
      <c r="T344" s="41">
        <v>0</v>
      </c>
      <c r="U344" s="41"/>
      <c r="V344" s="41">
        <v>1</v>
      </c>
      <c r="W344" s="41">
        <v>1</v>
      </c>
      <c r="X344" s="41">
        <v>0</v>
      </c>
      <c r="Y344" s="41">
        <v>0</v>
      </c>
      <c r="Z344" s="41">
        <v>11</v>
      </c>
      <c r="AA344" s="41">
        <v>1</v>
      </c>
      <c r="AB344" s="42">
        <v>45875</v>
      </c>
      <c r="AC344" s="41">
        <v>1</v>
      </c>
      <c r="AD344" s="41"/>
      <c r="AE344" s="41"/>
      <c r="AF344" s="40"/>
    </row>
    <row r="345" spans="1:32" x14ac:dyDescent="0.3">
      <c r="A345" s="43" t="s">
        <v>5392</v>
      </c>
      <c r="B345" s="41" t="s">
        <v>5393</v>
      </c>
      <c r="C345" s="43" t="s">
        <v>5394</v>
      </c>
      <c r="D345" s="43" t="s">
        <v>4468</v>
      </c>
      <c r="E345" s="41"/>
      <c r="F345" s="41"/>
      <c r="G345" s="41">
        <v>2</v>
      </c>
      <c r="H345" s="41" t="s">
        <v>4451</v>
      </c>
      <c r="I345" s="44" t="s">
        <v>4452</v>
      </c>
      <c r="J345" s="41" t="s">
        <v>4453</v>
      </c>
      <c r="K345" s="45">
        <v>39584</v>
      </c>
      <c r="L345" s="45">
        <v>39584</v>
      </c>
      <c r="M345" s="41">
        <v>0</v>
      </c>
      <c r="N345" s="47">
        <v>0</v>
      </c>
      <c r="O345" s="48" t="s">
        <v>1614</v>
      </c>
      <c r="P345" s="41" t="s">
        <v>8887</v>
      </c>
      <c r="Q345" s="41">
        <v>1</v>
      </c>
      <c r="R345" s="41">
        <v>0</v>
      </c>
      <c r="S345" s="41">
        <v>1</v>
      </c>
      <c r="T345" s="41">
        <v>0</v>
      </c>
      <c r="U345" s="41"/>
      <c r="V345" s="41">
        <v>1</v>
      </c>
      <c r="W345" s="41">
        <v>1</v>
      </c>
      <c r="X345" s="41">
        <v>0</v>
      </c>
      <c r="Y345" s="41">
        <v>0</v>
      </c>
      <c r="Z345" s="41">
        <v>11</v>
      </c>
      <c r="AA345" s="41">
        <v>1</v>
      </c>
      <c r="AB345" s="42">
        <v>45875</v>
      </c>
      <c r="AC345" s="41">
        <v>1</v>
      </c>
      <c r="AD345" s="41"/>
      <c r="AE345" s="41"/>
      <c r="AF345" s="40"/>
    </row>
    <row r="346" spans="1:32" x14ac:dyDescent="0.3">
      <c r="A346" s="43" t="s">
        <v>5395</v>
      </c>
      <c r="B346" s="41" t="s">
        <v>5396</v>
      </c>
      <c r="C346" s="43" t="s">
        <v>5397</v>
      </c>
      <c r="D346" s="43" t="s">
        <v>4462</v>
      </c>
      <c r="E346" s="41"/>
      <c r="F346" s="41"/>
      <c r="G346" s="41">
        <v>1</v>
      </c>
      <c r="H346" s="41" t="s">
        <v>4451</v>
      </c>
      <c r="I346" s="44" t="s">
        <v>4452</v>
      </c>
      <c r="J346" s="41" t="s">
        <v>4453</v>
      </c>
      <c r="K346" s="45">
        <v>44581</v>
      </c>
      <c r="L346" s="46">
        <v>29530</v>
      </c>
      <c r="M346" s="41">
        <v>0</v>
      </c>
      <c r="N346" s="47">
        <v>9493220429</v>
      </c>
      <c r="O346" s="43" t="s">
        <v>8838</v>
      </c>
      <c r="P346" s="41" t="s">
        <v>8887</v>
      </c>
      <c r="Q346" s="41">
        <v>1</v>
      </c>
      <c r="R346" s="41">
        <v>0</v>
      </c>
      <c r="S346" s="41">
        <v>1</v>
      </c>
      <c r="T346" s="41">
        <v>0</v>
      </c>
      <c r="U346" s="41"/>
      <c r="V346" s="41">
        <v>1</v>
      </c>
      <c r="W346" s="41">
        <v>1</v>
      </c>
      <c r="X346" s="41">
        <v>0</v>
      </c>
      <c r="Y346" s="41">
        <v>0</v>
      </c>
      <c r="Z346" s="41">
        <v>11</v>
      </c>
      <c r="AA346" s="41">
        <v>1</v>
      </c>
      <c r="AB346" s="42">
        <v>45875</v>
      </c>
      <c r="AC346" s="41">
        <v>1</v>
      </c>
      <c r="AD346" s="41"/>
      <c r="AE346" s="41"/>
      <c r="AF346" s="40"/>
    </row>
    <row r="347" spans="1:32" x14ac:dyDescent="0.3">
      <c r="A347" s="43" t="s">
        <v>5398</v>
      </c>
      <c r="B347" s="41" t="s">
        <v>5399</v>
      </c>
      <c r="C347" s="43" t="s">
        <v>5400</v>
      </c>
      <c r="D347" s="43" t="s">
        <v>4587</v>
      </c>
      <c r="E347" s="41"/>
      <c r="F347" s="41"/>
      <c r="G347" s="41">
        <v>1</v>
      </c>
      <c r="H347" s="41" t="s">
        <v>4454</v>
      </c>
      <c r="I347" s="44" t="s">
        <v>4452</v>
      </c>
      <c r="J347" s="41" t="s">
        <v>4453</v>
      </c>
      <c r="K347" s="45">
        <v>44515</v>
      </c>
      <c r="L347" s="46">
        <v>29870</v>
      </c>
      <c r="M347" s="41">
        <v>0</v>
      </c>
      <c r="N347" s="47">
        <v>9450774471</v>
      </c>
      <c r="O347" s="43" t="s">
        <v>8839</v>
      </c>
      <c r="P347" s="41" t="s">
        <v>8887</v>
      </c>
      <c r="Q347" s="41">
        <v>1</v>
      </c>
      <c r="R347" s="41">
        <v>0</v>
      </c>
      <c r="S347" s="41">
        <v>1</v>
      </c>
      <c r="T347" s="41">
        <v>0</v>
      </c>
      <c r="U347" s="41"/>
      <c r="V347" s="41">
        <v>1</v>
      </c>
      <c r="W347" s="41">
        <v>1</v>
      </c>
      <c r="X347" s="41">
        <v>0</v>
      </c>
      <c r="Y347" s="41">
        <v>0</v>
      </c>
      <c r="Z347" s="41">
        <v>11</v>
      </c>
      <c r="AA347" s="41">
        <v>1</v>
      </c>
      <c r="AB347" s="42">
        <v>45875</v>
      </c>
      <c r="AC347" s="41">
        <v>1</v>
      </c>
      <c r="AD347" s="41"/>
      <c r="AE347" s="41"/>
      <c r="AF347" s="40"/>
    </row>
    <row r="348" spans="1:32" x14ac:dyDescent="0.3">
      <c r="A348" s="43" t="s">
        <v>5401</v>
      </c>
      <c r="B348" s="41" t="s">
        <v>5402</v>
      </c>
      <c r="C348" s="43" t="s">
        <v>5403</v>
      </c>
      <c r="D348" s="43" t="s">
        <v>5033</v>
      </c>
      <c r="E348" s="41"/>
      <c r="F348" s="41"/>
      <c r="G348" s="41">
        <v>1</v>
      </c>
      <c r="H348" s="41" t="s">
        <v>4454</v>
      </c>
      <c r="I348" s="44" t="s">
        <v>4452</v>
      </c>
      <c r="J348" s="41" t="s">
        <v>4453</v>
      </c>
      <c r="K348" s="45">
        <v>43523</v>
      </c>
      <c r="L348" s="46">
        <v>29646</v>
      </c>
      <c r="M348" s="41">
        <v>0</v>
      </c>
      <c r="N348" s="47">
        <v>0</v>
      </c>
      <c r="O348" s="43" t="s">
        <v>8840</v>
      </c>
      <c r="P348" s="41" t="s">
        <v>8887</v>
      </c>
      <c r="Q348" s="41">
        <v>1</v>
      </c>
      <c r="R348" s="41">
        <v>0</v>
      </c>
      <c r="S348" s="41">
        <v>1</v>
      </c>
      <c r="T348" s="41">
        <v>0</v>
      </c>
      <c r="U348" s="41"/>
      <c r="V348" s="41">
        <v>1</v>
      </c>
      <c r="W348" s="41">
        <v>1</v>
      </c>
      <c r="X348" s="41">
        <v>0</v>
      </c>
      <c r="Y348" s="41">
        <v>0</v>
      </c>
      <c r="Z348" s="41">
        <v>11</v>
      </c>
      <c r="AA348" s="41">
        <v>1</v>
      </c>
      <c r="AB348" s="42">
        <v>45875</v>
      </c>
      <c r="AC348" s="41">
        <v>1</v>
      </c>
      <c r="AD348" s="41"/>
      <c r="AE348" s="41"/>
      <c r="AF348" s="40"/>
    </row>
    <row r="349" spans="1:32" x14ac:dyDescent="0.3">
      <c r="A349" s="43" t="s">
        <v>5404</v>
      </c>
      <c r="B349" s="41" t="s">
        <v>5381</v>
      </c>
      <c r="C349" s="43" t="s">
        <v>5405</v>
      </c>
      <c r="D349" s="43" t="s">
        <v>4468</v>
      </c>
      <c r="E349" s="41"/>
      <c r="F349" s="41"/>
      <c r="G349" s="41">
        <v>2</v>
      </c>
      <c r="H349" s="41" t="s">
        <v>4451</v>
      </c>
      <c r="I349" s="44" t="s">
        <v>4452</v>
      </c>
      <c r="J349" s="41" t="s">
        <v>4453</v>
      </c>
      <c r="K349" s="45">
        <v>42716</v>
      </c>
      <c r="L349" s="45">
        <v>42716</v>
      </c>
      <c r="M349" s="41">
        <v>0</v>
      </c>
      <c r="N349" s="47">
        <v>0</v>
      </c>
      <c r="O349" s="43" t="s">
        <v>8756</v>
      </c>
      <c r="P349" s="41" t="s">
        <v>8887</v>
      </c>
      <c r="Q349" s="41">
        <v>1</v>
      </c>
      <c r="R349" s="41">
        <v>0</v>
      </c>
      <c r="S349" s="41">
        <v>1</v>
      </c>
      <c r="T349" s="41">
        <v>0</v>
      </c>
      <c r="U349" s="41"/>
      <c r="V349" s="41">
        <v>1</v>
      </c>
      <c r="W349" s="41">
        <v>1</v>
      </c>
      <c r="X349" s="41">
        <v>0</v>
      </c>
      <c r="Y349" s="41">
        <v>0</v>
      </c>
      <c r="Z349" s="41">
        <v>11</v>
      </c>
      <c r="AA349" s="41">
        <v>1</v>
      </c>
      <c r="AB349" s="42">
        <v>45875</v>
      </c>
      <c r="AC349" s="41">
        <v>1</v>
      </c>
      <c r="AD349" s="41"/>
      <c r="AE349" s="41"/>
      <c r="AF349" s="40"/>
    </row>
    <row r="350" spans="1:32" x14ac:dyDescent="0.3">
      <c r="A350" s="43" t="s">
        <v>5406</v>
      </c>
      <c r="B350" s="41" t="s">
        <v>5381</v>
      </c>
      <c r="C350" s="43" t="s">
        <v>5407</v>
      </c>
      <c r="D350" s="43" t="s">
        <v>5408</v>
      </c>
      <c r="E350" s="41"/>
      <c r="F350" s="41"/>
      <c r="G350" s="41">
        <v>1</v>
      </c>
      <c r="H350" s="41" t="s">
        <v>4451</v>
      </c>
      <c r="I350" s="44" t="s">
        <v>4452</v>
      </c>
      <c r="J350" s="41" t="s">
        <v>4453</v>
      </c>
      <c r="K350" s="45">
        <v>43179</v>
      </c>
      <c r="L350" s="45">
        <v>43179</v>
      </c>
      <c r="M350" s="41">
        <v>0</v>
      </c>
      <c r="N350" s="47">
        <v>0</v>
      </c>
      <c r="O350" s="43" t="s">
        <v>8756</v>
      </c>
      <c r="P350" s="41" t="s">
        <v>8887</v>
      </c>
      <c r="Q350" s="41">
        <v>1</v>
      </c>
      <c r="R350" s="41">
        <v>0</v>
      </c>
      <c r="S350" s="41">
        <v>1</v>
      </c>
      <c r="T350" s="41">
        <v>0</v>
      </c>
      <c r="U350" s="41"/>
      <c r="V350" s="41">
        <v>1</v>
      </c>
      <c r="W350" s="41">
        <v>1</v>
      </c>
      <c r="X350" s="41">
        <v>0</v>
      </c>
      <c r="Y350" s="41">
        <v>0</v>
      </c>
      <c r="Z350" s="41">
        <v>11</v>
      </c>
      <c r="AA350" s="41">
        <v>1</v>
      </c>
      <c r="AB350" s="42">
        <v>45875</v>
      </c>
      <c r="AC350" s="41">
        <v>1</v>
      </c>
      <c r="AD350" s="41"/>
      <c r="AE350" s="41"/>
      <c r="AF350" s="40"/>
    </row>
    <row r="351" spans="1:32" x14ac:dyDescent="0.3">
      <c r="A351" s="43" t="s">
        <v>5409</v>
      </c>
      <c r="B351" s="41" t="s">
        <v>5381</v>
      </c>
      <c r="C351" s="43" t="s">
        <v>5410</v>
      </c>
      <c r="D351" s="43" t="s">
        <v>5408</v>
      </c>
      <c r="E351" s="41"/>
      <c r="F351" s="41"/>
      <c r="G351" s="41">
        <v>1</v>
      </c>
      <c r="H351" s="41" t="s">
        <v>4451</v>
      </c>
      <c r="I351" s="44" t="s">
        <v>4452</v>
      </c>
      <c r="J351" s="41" t="s">
        <v>4453</v>
      </c>
      <c r="K351" s="45">
        <v>43241</v>
      </c>
      <c r="L351" s="46">
        <v>24538</v>
      </c>
      <c r="M351" s="41">
        <v>0</v>
      </c>
      <c r="N351" s="47">
        <v>9301971336</v>
      </c>
      <c r="O351" s="43" t="s">
        <v>8756</v>
      </c>
      <c r="P351" s="41" t="s">
        <v>8887</v>
      </c>
      <c r="Q351" s="41">
        <v>1</v>
      </c>
      <c r="R351" s="41">
        <v>0</v>
      </c>
      <c r="S351" s="41">
        <v>1</v>
      </c>
      <c r="T351" s="41">
        <v>0</v>
      </c>
      <c r="U351" s="41"/>
      <c r="V351" s="41">
        <v>1</v>
      </c>
      <c r="W351" s="41">
        <v>1</v>
      </c>
      <c r="X351" s="41">
        <v>0</v>
      </c>
      <c r="Y351" s="41">
        <v>0</v>
      </c>
      <c r="Z351" s="41">
        <v>11</v>
      </c>
      <c r="AA351" s="41">
        <v>1</v>
      </c>
      <c r="AB351" s="42">
        <v>45875</v>
      </c>
      <c r="AC351" s="41">
        <v>1</v>
      </c>
      <c r="AD351" s="41"/>
      <c r="AE351" s="41"/>
      <c r="AF351" s="40"/>
    </row>
    <row r="352" spans="1:32" x14ac:dyDescent="0.3">
      <c r="A352" s="43" t="s">
        <v>5411</v>
      </c>
      <c r="B352" s="41" t="s">
        <v>5412</v>
      </c>
      <c r="C352" s="43" t="s">
        <v>5413</v>
      </c>
      <c r="D352" s="43" t="s">
        <v>4681</v>
      </c>
      <c r="E352" s="41"/>
      <c r="F352" s="41"/>
      <c r="G352" s="41">
        <v>2</v>
      </c>
      <c r="H352" s="41" t="s">
        <v>4454</v>
      </c>
      <c r="I352" s="44" t="s">
        <v>4452</v>
      </c>
      <c r="J352" s="41" t="s">
        <v>4453</v>
      </c>
      <c r="K352" s="45">
        <v>43105</v>
      </c>
      <c r="L352" s="45">
        <v>43105</v>
      </c>
      <c r="M352" s="41">
        <v>0</v>
      </c>
      <c r="N352" s="47">
        <v>0</v>
      </c>
      <c r="O352" s="43" t="s">
        <v>8798</v>
      </c>
      <c r="P352" s="41" t="s">
        <v>8887</v>
      </c>
      <c r="Q352" s="41">
        <v>1</v>
      </c>
      <c r="R352" s="41">
        <v>0</v>
      </c>
      <c r="S352" s="41">
        <v>1</v>
      </c>
      <c r="T352" s="41">
        <v>0</v>
      </c>
      <c r="U352" s="41"/>
      <c r="V352" s="41">
        <v>1</v>
      </c>
      <c r="W352" s="41">
        <v>1</v>
      </c>
      <c r="X352" s="41">
        <v>0</v>
      </c>
      <c r="Y352" s="41">
        <v>0</v>
      </c>
      <c r="Z352" s="41">
        <v>11</v>
      </c>
      <c r="AA352" s="41">
        <v>1</v>
      </c>
      <c r="AB352" s="42">
        <v>45875</v>
      </c>
      <c r="AC352" s="41">
        <v>1</v>
      </c>
      <c r="AD352" s="41"/>
      <c r="AE352" s="41"/>
      <c r="AF352" s="40"/>
    </row>
    <row r="353" spans="1:32" x14ac:dyDescent="0.3">
      <c r="A353" s="43" t="s">
        <v>5414</v>
      </c>
      <c r="B353" s="41" t="s">
        <v>5415</v>
      </c>
      <c r="C353" s="43" t="s">
        <v>5416</v>
      </c>
      <c r="D353" s="43"/>
      <c r="E353" s="41"/>
      <c r="F353" s="41"/>
      <c r="G353" s="41">
        <v>2</v>
      </c>
      <c r="H353" s="41" t="s">
        <v>4454</v>
      </c>
      <c r="I353" s="44" t="s">
        <v>4452</v>
      </c>
      <c r="J353" s="41" t="s">
        <v>4453</v>
      </c>
      <c r="K353" s="45">
        <v>44809</v>
      </c>
      <c r="L353" s="45">
        <v>44809</v>
      </c>
      <c r="M353" s="41">
        <v>0</v>
      </c>
      <c r="N353" s="47">
        <v>0</v>
      </c>
      <c r="O353" s="43" t="s">
        <v>8805</v>
      </c>
      <c r="P353" s="41" t="s">
        <v>8887</v>
      </c>
      <c r="Q353" s="41">
        <v>1</v>
      </c>
      <c r="R353" s="41">
        <v>0</v>
      </c>
      <c r="S353" s="41">
        <v>1</v>
      </c>
      <c r="T353" s="41">
        <v>0</v>
      </c>
      <c r="U353" s="41"/>
      <c r="V353" s="41">
        <v>1</v>
      </c>
      <c r="W353" s="41">
        <v>1</v>
      </c>
      <c r="X353" s="41">
        <v>0</v>
      </c>
      <c r="Y353" s="41">
        <v>0</v>
      </c>
      <c r="Z353" s="41">
        <v>11</v>
      </c>
      <c r="AA353" s="41">
        <v>1</v>
      </c>
      <c r="AB353" s="42">
        <v>45875</v>
      </c>
      <c r="AC353" s="41">
        <v>1</v>
      </c>
      <c r="AD353" s="41"/>
      <c r="AE353" s="41"/>
      <c r="AF353" s="40"/>
    </row>
    <row r="354" spans="1:32" x14ac:dyDescent="0.3">
      <c r="A354" s="43" t="s">
        <v>5417</v>
      </c>
      <c r="B354" s="41" t="s">
        <v>5418</v>
      </c>
      <c r="C354" s="43" t="s">
        <v>5419</v>
      </c>
      <c r="D354" s="43"/>
      <c r="E354" s="41"/>
      <c r="F354" s="41"/>
      <c r="G354" s="41">
        <v>2</v>
      </c>
      <c r="H354" s="41" t="s">
        <v>4454</v>
      </c>
      <c r="I354" s="44" t="s">
        <v>4452</v>
      </c>
      <c r="J354" s="41" t="s">
        <v>4453</v>
      </c>
      <c r="K354" s="45">
        <v>41953</v>
      </c>
      <c r="L354" s="45">
        <v>41953</v>
      </c>
      <c r="M354" s="41">
        <v>0</v>
      </c>
      <c r="N354" s="47">
        <v>0</v>
      </c>
      <c r="O354" s="48" t="s">
        <v>1614</v>
      </c>
      <c r="P354" s="41" t="s">
        <v>8887</v>
      </c>
      <c r="Q354" s="41">
        <v>1</v>
      </c>
      <c r="R354" s="41">
        <v>0</v>
      </c>
      <c r="S354" s="41">
        <v>1</v>
      </c>
      <c r="T354" s="41">
        <v>0</v>
      </c>
      <c r="U354" s="41"/>
      <c r="V354" s="41">
        <v>1</v>
      </c>
      <c r="W354" s="41">
        <v>1</v>
      </c>
      <c r="X354" s="41">
        <v>0</v>
      </c>
      <c r="Y354" s="41">
        <v>0</v>
      </c>
      <c r="Z354" s="41">
        <v>11</v>
      </c>
      <c r="AA354" s="41">
        <v>1</v>
      </c>
      <c r="AB354" s="42">
        <v>45875</v>
      </c>
      <c r="AC354" s="41">
        <v>1</v>
      </c>
      <c r="AD354" s="41"/>
      <c r="AE354" s="41"/>
      <c r="AF354" s="40"/>
    </row>
    <row r="355" spans="1:32" x14ac:dyDescent="0.3">
      <c r="A355" s="43" t="s">
        <v>5420</v>
      </c>
      <c r="B355" s="41" t="s">
        <v>5421</v>
      </c>
      <c r="C355" s="43" t="s">
        <v>5422</v>
      </c>
      <c r="D355" s="43" t="s">
        <v>4465</v>
      </c>
      <c r="E355" s="41"/>
      <c r="F355" s="41"/>
      <c r="G355" s="41">
        <v>1</v>
      </c>
      <c r="H355" s="41" t="s">
        <v>4451</v>
      </c>
      <c r="I355" s="44" t="s">
        <v>4452</v>
      </c>
      <c r="J355" s="41" t="s">
        <v>4453</v>
      </c>
      <c r="K355" s="45">
        <v>43432</v>
      </c>
      <c r="L355" s="46">
        <v>24176</v>
      </c>
      <c r="M355" s="41">
        <v>0</v>
      </c>
      <c r="N355" s="47">
        <v>9658476405</v>
      </c>
      <c r="O355" s="43" t="s">
        <v>8777</v>
      </c>
      <c r="P355" s="41" t="s">
        <v>8887</v>
      </c>
      <c r="Q355" s="41">
        <v>1</v>
      </c>
      <c r="R355" s="41">
        <v>0</v>
      </c>
      <c r="S355" s="41">
        <v>1</v>
      </c>
      <c r="T355" s="41">
        <v>0</v>
      </c>
      <c r="U355" s="41"/>
      <c r="V355" s="41">
        <v>1</v>
      </c>
      <c r="W355" s="41">
        <v>1</v>
      </c>
      <c r="X355" s="41">
        <v>0</v>
      </c>
      <c r="Y355" s="41">
        <v>0</v>
      </c>
      <c r="Z355" s="41">
        <v>11</v>
      </c>
      <c r="AA355" s="41">
        <v>1</v>
      </c>
      <c r="AB355" s="42">
        <v>45875</v>
      </c>
      <c r="AC355" s="41">
        <v>1</v>
      </c>
      <c r="AD355" s="41"/>
      <c r="AE355" s="41"/>
      <c r="AF355" s="40"/>
    </row>
    <row r="356" spans="1:32" x14ac:dyDescent="0.3">
      <c r="A356" s="43" t="s">
        <v>5423</v>
      </c>
      <c r="B356" s="41" t="s">
        <v>5424</v>
      </c>
      <c r="C356" s="43" t="s">
        <v>5425</v>
      </c>
      <c r="D356" s="43" t="s">
        <v>4681</v>
      </c>
      <c r="E356" s="41"/>
      <c r="F356" s="41"/>
      <c r="G356" s="41">
        <v>1</v>
      </c>
      <c r="H356" s="41" t="s">
        <v>4451</v>
      </c>
      <c r="I356" s="44" t="s">
        <v>4452</v>
      </c>
      <c r="J356" s="41" t="s">
        <v>4453</v>
      </c>
      <c r="K356" s="45">
        <v>43630</v>
      </c>
      <c r="L356" s="46">
        <v>20768</v>
      </c>
      <c r="M356" s="41">
        <v>0</v>
      </c>
      <c r="N356" s="47">
        <v>9202790940</v>
      </c>
      <c r="O356" s="43" t="s">
        <v>8768</v>
      </c>
      <c r="P356" s="41" t="s">
        <v>8887</v>
      </c>
      <c r="Q356" s="41">
        <v>1</v>
      </c>
      <c r="R356" s="41">
        <v>0</v>
      </c>
      <c r="S356" s="41">
        <v>1</v>
      </c>
      <c r="T356" s="41">
        <v>0</v>
      </c>
      <c r="U356" s="41"/>
      <c r="V356" s="41">
        <v>1</v>
      </c>
      <c r="W356" s="41">
        <v>1</v>
      </c>
      <c r="X356" s="41">
        <v>0</v>
      </c>
      <c r="Y356" s="41">
        <v>0</v>
      </c>
      <c r="Z356" s="41">
        <v>11</v>
      </c>
      <c r="AA356" s="41">
        <v>1</v>
      </c>
      <c r="AB356" s="42">
        <v>45875</v>
      </c>
      <c r="AC356" s="41">
        <v>1</v>
      </c>
      <c r="AD356" s="41"/>
      <c r="AE356" s="41"/>
      <c r="AF356" s="40"/>
    </row>
    <row r="357" spans="1:32" x14ac:dyDescent="0.3">
      <c r="A357" s="43" t="s">
        <v>5426</v>
      </c>
      <c r="B357" s="41" t="s">
        <v>5427</v>
      </c>
      <c r="C357" s="43" t="s">
        <v>4464</v>
      </c>
      <c r="D357" s="43" t="s">
        <v>4791</v>
      </c>
      <c r="E357" s="41"/>
      <c r="F357" s="41"/>
      <c r="G357" s="41">
        <v>1</v>
      </c>
      <c r="H357" s="41" t="s">
        <v>4451</v>
      </c>
      <c r="I357" s="44" t="s">
        <v>4452</v>
      </c>
      <c r="J357" s="41" t="s">
        <v>4453</v>
      </c>
      <c r="K357" s="45">
        <v>45376</v>
      </c>
      <c r="L357" s="46">
        <v>22206</v>
      </c>
      <c r="M357" s="41">
        <v>0</v>
      </c>
      <c r="N357" s="47">
        <v>9687604510</v>
      </c>
      <c r="O357" s="43" t="s">
        <v>8749</v>
      </c>
      <c r="P357" s="41" t="s">
        <v>8887</v>
      </c>
      <c r="Q357" s="41">
        <v>1</v>
      </c>
      <c r="R357" s="41">
        <v>0</v>
      </c>
      <c r="S357" s="41">
        <v>1</v>
      </c>
      <c r="T357" s="41">
        <v>0</v>
      </c>
      <c r="U357" s="41"/>
      <c r="V357" s="41">
        <v>1</v>
      </c>
      <c r="W357" s="41">
        <v>1</v>
      </c>
      <c r="X357" s="41">
        <v>0</v>
      </c>
      <c r="Y357" s="41">
        <v>0</v>
      </c>
      <c r="Z357" s="41">
        <v>11</v>
      </c>
      <c r="AA357" s="41">
        <v>1</v>
      </c>
      <c r="AB357" s="42">
        <v>45875</v>
      </c>
      <c r="AC357" s="41">
        <v>1</v>
      </c>
      <c r="AD357" s="41"/>
      <c r="AE357" s="41"/>
      <c r="AF357" s="40"/>
    </row>
    <row r="358" spans="1:32" x14ac:dyDescent="0.3">
      <c r="A358" s="43" t="s">
        <v>5428</v>
      </c>
      <c r="B358" s="41" t="s">
        <v>5427</v>
      </c>
      <c r="C358" s="43" t="s">
        <v>5429</v>
      </c>
      <c r="D358" s="43" t="s">
        <v>4653</v>
      </c>
      <c r="E358" s="41"/>
      <c r="F358" s="41"/>
      <c r="G358" s="41">
        <v>1</v>
      </c>
      <c r="H358" s="41" t="s">
        <v>4451</v>
      </c>
      <c r="I358" s="44" t="s">
        <v>4452</v>
      </c>
      <c r="J358" s="41" t="s">
        <v>4453</v>
      </c>
      <c r="K358" s="45">
        <v>44938</v>
      </c>
      <c r="L358" s="46">
        <v>21341</v>
      </c>
      <c r="M358" s="41">
        <v>0</v>
      </c>
      <c r="N358" s="47">
        <v>9973164035</v>
      </c>
      <c r="O358" s="43" t="s">
        <v>8794</v>
      </c>
      <c r="P358" s="41" t="s">
        <v>8887</v>
      </c>
      <c r="Q358" s="41">
        <v>1</v>
      </c>
      <c r="R358" s="41">
        <v>0</v>
      </c>
      <c r="S358" s="41">
        <v>1</v>
      </c>
      <c r="T358" s="41">
        <v>0</v>
      </c>
      <c r="U358" s="41"/>
      <c r="V358" s="41">
        <v>1</v>
      </c>
      <c r="W358" s="41">
        <v>1</v>
      </c>
      <c r="X358" s="41">
        <v>0</v>
      </c>
      <c r="Y358" s="41">
        <v>0</v>
      </c>
      <c r="Z358" s="41">
        <v>11</v>
      </c>
      <c r="AA358" s="41">
        <v>1</v>
      </c>
      <c r="AB358" s="42">
        <v>45875</v>
      </c>
      <c r="AC358" s="41">
        <v>1</v>
      </c>
      <c r="AD358" s="41"/>
      <c r="AE358" s="41"/>
      <c r="AF358" s="40"/>
    </row>
    <row r="359" spans="1:32" x14ac:dyDescent="0.3">
      <c r="A359" s="43" t="s">
        <v>5430</v>
      </c>
      <c r="B359" s="41" t="s">
        <v>5427</v>
      </c>
      <c r="C359" s="43" t="s">
        <v>5431</v>
      </c>
      <c r="D359" s="43" t="s">
        <v>4532</v>
      </c>
      <c r="E359" s="41"/>
      <c r="F359" s="41"/>
      <c r="G359" s="41">
        <v>1</v>
      </c>
      <c r="H359" s="41" t="s">
        <v>4454</v>
      </c>
      <c r="I359" s="44" t="s">
        <v>4452</v>
      </c>
      <c r="J359" s="41" t="s">
        <v>4453</v>
      </c>
      <c r="K359" s="45">
        <v>44938</v>
      </c>
      <c r="L359" s="46">
        <v>26589</v>
      </c>
      <c r="M359" s="41">
        <v>0</v>
      </c>
      <c r="N359" s="47">
        <v>9973164035</v>
      </c>
      <c r="O359" s="43" t="s">
        <v>8794</v>
      </c>
      <c r="P359" s="41" t="s">
        <v>8887</v>
      </c>
      <c r="Q359" s="41">
        <v>1</v>
      </c>
      <c r="R359" s="41">
        <v>0</v>
      </c>
      <c r="S359" s="41">
        <v>1</v>
      </c>
      <c r="T359" s="41">
        <v>0</v>
      </c>
      <c r="U359" s="41"/>
      <c r="V359" s="41">
        <v>1</v>
      </c>
      <c r="W359" s="41">
        <v>1</v>
      </c>
      <c r="X359" s="41">
        <v>0</v>
      </c>
      <c r="Y359" s="41">
        <v>0</v>
      </c>
      <c r="Z359" s="41">
        <v>11</v>
      </c>
      <c r="AA359" s="41">
        <v>1</v>
      </c>
      <c r="AB359" s="42">
        <v>45875</v>
      </c>
      <c r="AC359" s="41">
        <v>1</v>
      </c>
      <c r="AD359" s="41"/>
      <c r="AE359" s="41"/>
      <c r="AF359" s="40"/>
    </row>
    <row r="360" spans="1:32" x14ac:dyDescent="0.3">
      <c r="A360" s="43" t="s">
        <v>5432</v>
      </c>
      <c r="B360" s="41" t="s">
        <v>5433</v>
      </c>
      <c r="C360" s="43" t="s">
        <v>4924</v>
      </c>
      <c r="D360" s="43" t="s">
        <v>4462</v>
      </c>
      <c r="E360" s="41"/>
      <c r="F360" s="41"/>
      <c r="G360" s="41">
        <v>1</v>
      </c>
      <c r="H360" s="41" t="s">
        <v>4454</v>
      </c>
      <c r="I360" s="44" t="s">
        <v>4452</v>
      </c>
      <c r="J360" s="41" t="s">
        <v>4453</v>
      </c>
      <c r="K360" s="45">
        <v>42060</v>
      </c>
      <c r="L360" s="46">
        <v>29201</v>
      </c>
      <c r="M360" s="41">
        <v>0</v>
      </c>
      <c r="N360" s="47">
        <v>9513927667</v>
      </c>
      <c r="O360" s="43" t="s">
        <v>8768</v>
      </c>
      <c r="P360" s="41" t="s">
        <v>8887</v>
      </c>
      <c r="Q360" s="41">
        <v>1</v>
      </c>
      <c r="R360" s="41">
        <v>0</v>
      </c>
      <c r="S360" s="41">
        <v>1</v>
      </c>
      <c r="T360" s="41">
        <v>0</v>
      </c>
      <c r="U360" s="41"/>
      <c r="V360" s="41">
        <v>1</v>
      </c>
      <c r="W360" s="41">
        <v>1</v>
      </c>
      <c r="X360" s="41">
        <v>0</v>
      </c>
      <c r="Y360" s="41">
        <v>0</v>
      </c>
      <c r="Z360" s="41">
        <v>11</v>
      </c>
      <c r="AA360" s="41">
        <v>1</v>
      </c>
      <c r="AB360" s="42">
        <v>45875</v>
      </c>
      <c r="AC360" s="41">
        <v>1</v>
      </c>
      <c r="AD360" s="41"/>
      <c r="AE360" s="41"/>
      <c r="AF360" s="40"/>
    </row>
    <row r="361" spans="1:32" x14ac:dyDescent="0.3">
      <c r="A361" s="43" t="s">
        <v>5434</v>
      </c>
      <c r="B361" s="41" t="s">
        <v>5435</v>
      </c>
      <c r="C361" s="43" t="s">
        <v>4756</v>
      </c>
      <c r="D361" s="43" t="s">
        <v>5161</v>
      </c>
      <c r="E361" s="41"/>
      <c r="F361" s="41"/>
      <c r="G361" s="41">
        <v>2</v>
      </c>
      <c r="H361" s="41" t="s">
        <v>4454</v>
      </c>
      <c r="I361" s="44" t="s">
        <v>4452</v>
      </c>
      <c r="J361" s="41" t="s">
        <v>4453</v>
      </c>
      <c r="K361" s="45">
        <v>45177</v>
      </c>
      <c r="L361" s="45">
        <v>45177</v>
      </c>
      <c r="M361" s="41">
        <v>0</v>
      </c>
      <c r="N361" s="47">
        <v>0</v>
      </c>
      <c r="O361" s="43" t="s">
        <v>8767</v>
      </c>
      <c r="P361" s="41" t="s">
        <v>8887</v>
      </c>
      <c r="Q361" s="41">
        <v>1</v>
      </c>
      <c r="R361" s="41">
        <v>0</v>
      </c>
      <c r="S361" s="41">
        <v>1</v>
      </c>
      <c r="T361" s="41">
        <v>0</v>
      </c>
      <c r="U361" s="41"/>
      <c r="V361" s="41">
        <v>1</v>
      </c>
      <c r="W361" s="41">
        <v>1</v>
      </c>
      <c r="X361" s="41">
        <v>0</v>
      </c>
      <c r="Y361" s="41">
        <v>0</v>
      </c>
      <c r="Z361" s="41">
        <v>11</v>
      </c>
      <c r="AA361" s="41">
        <v>1</v>
      </c>
      <c r="AB361" s="42">
        <v>45875</v>
      </c>
      <c r="AC361" s="41">
        <v>1</v>
      </c>
      <c r="AD361" s="41"/>
      <c r="AE361" s="41"/>
      <c r="AF361" s="40"/>
    </row>
    <row r="362" spans="1:32" x14ac:dyDescent="0.3">
      <c r="A362" s="43" t="s">
        <v>5436</v>
      </c>
      <c r="B362" s="41" t="s">
        <v>5437</v>
      </c>
      <c r="C362" s="43" t="s">
        <v>5438</v>
      </c>
      <c r="D362" s="43" t="s">
        <v>5439</v>
      </c>
      <c r="E362" s="41"/>
      <c r="F362" s="41"/>
      <c r="G362" s="41">
        <v>1</v>
      </c>
      <c r="H362" s="41" t="s">
        <v>4454</v>
      </c>
      <c r="I362" s="44" t="s">
        <v>4452</v>
      </c>
      <c r="J362" s="41" t="s">
        <v>4453</v>
      </c>
      <c r="K362" s="45">
        <v>44305</v>
      </c>
      <c r="L362" s="46">
        <v>20560</v>
      </c>
      <c r="M362" s="41">
        <v>0</v>
      </c>
      <c r="N362" s="47">
        <v>9494996179</v>
      </c>
      <c r="O362" s="43" t="s">
        <v>8756</v>
      </c>
      <c r="P362" s="41" t="s">
        <v>8887</v>
      </c>
      <c r="Q362" s="41">
        <v>1</v>
      </c>
      <c r="R362" s="41">
        <v>0</v>
      </c>
      <c r="S362" s="41">
        <v>1</v>
      </c>
      <c r="T362" s="41">
        <v>0</v>
      </c>
      <c r="U362" s="41"/>
      <c r="V362" s="41">
        <v>1</v>
      </c>
      <c r="W362" s="41">
        <v>1</v>
      </c>
      <c r="X362" s="41">
        <v>0</v>
      </c>
      <c r="Y362" s="41">
        <v>0</v>
      </c>
      <c r="Z362" s="41">
        <v>11</v>
      </c>
      <c r="AA362" s="41">
        <v>1</v>
      </c>
      <c r="AB362" s="42">
        <v>45875</v>
      </c>
      <c r="AC362" s="41">
        <v>1</v>
      </c>
      <c r="AD362" s="41"/>
      <c r="AE362" s="41"/>
      <c r="AF362" s="40"/>
    </row>
    <row r="363" spans="1:32" x14ac:dyDescent="0.3">
      <c r="A363" s="43" t="s">
        <v>5440</v>
      </c>
      <c r="B363" s="41" t="s">
        <v>5437</v>
      </c>
      <c r="C363" s="43" t="s">
        <v>5441</v>
      </c>
      <c r="D363" s="43" t="s">
        <v>5439</v>
      </c>
      <c r="E363" s="41"/>
      <c r="F363" s="41"/>
      <c r="G363" s="41">
        <v>1</v>
      </c>
      <c r="H363" s="41" t="s">
        <v>4451</v>
      </c>
      <c r="I363" s="44" t="s">
        <v>4452</v>
      </c>
      <c r="J363" s="41" t="s">
        <v>4453</v>
      </c>
      <c r="K363" s="45">
        <v>44085</v>
      </c>
      <c r="L363" s="46">
        <v>34040</v>
      </c>
      <c r="M363" s="41">
        <v>0</v>
      </c>
      <c r="N363" s="47">
        <v>0</v>
      </c>
      <c r="O363" s="43" t="s">
        <v>8756</v>
      </c>
      <c r="P363" s="41" t="s">
        <v>8887</v>
      </c>
      <c r="Q363" s="41">
        <v>1</v>
      </c>
      <c r="R363" s="41">
        <v>0</v>
      </c>
      <c r="S363" s="41">
        <v>1</v>
      </c>
      <c r="T363" s="41">
        <v>0</v>
      </c>
      <c r="U363" s="41"/>
      <c r="V363" s="41">
        <v>1</v>
      </c>
      <c r="W363" s="41">
        <v>1</v>
      </c>
      <c r="X363" s="41">
        <v>0</v>
      </c>
      <c r="Y363" s="41">
        <v>0</v>
      </c>
      <c r="Z363" s="41">
        <v>11</v>
      </c>
      <c r="AA363" s="41">
        <v>1</v>
      </c>
      <c r="AB363" s="42">
        <v>45875</v>
      </c>
      <c r="AC363" s="41">
        <v>1</v>
      </c>
      <c r="AD363" s="41"/>
      <c r="AE363" s="41"/>
      <c r="AF363" s="40"/>
    </row>
    <row r="364" spans="1:32" x14ac:dyDescent="0.3">
      <c r="A364" s="43" t="s">
        <v>5442</v>
      </c>
      <c r="B364" s="41" t="s">
        <v>5443</v>
      </c>
      <c r="C364" s="43" t="s">
        <v>5444</v>
      </c>
      <c r="D364" s="43" t="s">
        <v>4521</v>
      </c>
      <c r="E364" s="41"/>
      <c r="F364" s="41"/>
      <c r="G364" s="41">
        <v>2</v>
      </c>
      <c r="H364" s="41" t="s">
        <v>4454</v>
      </c>
      <c r="I364" s="44" t="s">
        <v>4452</v>
      </c>
      <c r="J364" s="41" t="s">
        <v>4453</v>
      </c>
      <c r="K364" s="45">
        <v>41438</v>
      </c>
      <c r="L364" s="45">
        <v>41438</v>
      </c>
      <c r="M364" s="41">
        <v>0</v>
      </c>
      <c r="N364" s="47">
        <v>0</v>
      </c>
      <c r="O364" s="48" t="s">
        <v>1614</v>
      </c>
      <c r="P364" s="41" t="s">
        <v>8887</v>
      </c>
      <c r="Q364" s="41">
        <v>1</v>
      </c>
      <c r="R364" s="41">
        <v>0</v>
      </c>
      <c r="S364" s="41">
        <v>1</v>
      </c>
      <c r="T364" s="41">
        <v>0</v>
      </c>
      <c r="U364" s="41"/>
      <c r="V364" s="41">
        <v>1</v>
      </c>
      <c r="W364" s="41">
        <v>1</v>
      </c>
      <c r="X364" s="41">
        <v>0</v>
      </c>
      <c r="Y364" s="41">
        <v>0</v>
      </c>
      <c r="Z364" s="41">
        <v>11</v>
      </c>
      <c r="AA364" s="41">
        <v>1</v>
      </c>
      <c r="AB364" s="42">
        <v>45875</v>
      </c>
      <c r="AC364" s="41">
        <v>1</v>
      </c>
      <c r="AD364" s="41"/>
      <c r="AE364" s="41"/>
      <c r="AF364" s="40"/>
    </row>
    <row r="365" spans="1:32" x14ac:dyDescent="0.3">
      <c r="A365" s="43" t="s">
        <v>5445</v>
      </c>
      <c r="B365" s="41" t="s">
        <v>5446</v>
      </c>
      <c r="C365" s="43" t="s">
        <v>5447</v>
      </c>
      <c r="D365" s="43" t="s">
        <v>4653</v>
      </c>
      <c r="E365" s="41"/>
      <c r="F365" s="41"/>
      <c r="G365" s="41">
        <v>1</v>
      </c>
      <c r="H365" s="41" t="s">
        <v>4454</v>
      </c>
      <c r="I365" s="44" t="s">
        <v>4452</v>
      </c>
      <c r="J365" s="41" t="s">
        <v>4453</v>
      </c>
      <c r="K365" s="45">
        <v>44480</v>
      </c>
      <c r="L365" s="46">
        <v>24860</v>
      </c>
      <c r="M365" s="41">
        <v>0</v>
      </c>
      <c r="N365" s="47">
        <v>9151376059</v>
      </c>
      <c r="O365" s="43" t="s">
        <v>8818</v>
      </c>
      <c r="P365" s="41" t="s">
        <v>8887</v>
      </c>
      <c r="Q365" s="41">
        <v>1</v>
      </c>
      <c r="R365" s="41">
        <v>0</v>
      </c>
      <c r="S365" s="41">
        <v>1</v>
      </c>
      <c r="T365" s="41">
        <v>0</v>
      </c>
      <c r="U365" s="41"/>
      <c r="V365" s="41">
        <v>1</v>
      </c>
      <c r="W365" s="41">
        <v>1</v>
      </c>
      <c r="X365" s="41">
        <v>0</v>
      </c>
      <c r="Y365" s="41">
        <v>0</v>
      </c>
      <c r="Z365" s="41">
        <v>11</v>
      </c>
      <c r="AA365" s="41">
        <v>1</v>
      </c>
      <c r="AB365" s="42">
        <v>45875</v>
      </c>
      <c r="AC365" s="41">
        <v>1</v>
      </c>
      <c r="AD365" s="41"/>
      <c r="AE365" s="41"/>
      <c r="AF365" s="40"/>
    </row>
    <row r="366" spans="1:32" x14ac:dyDescent="0.3">
      <c r="A366" s="43" t="s">
        <v>5448</v>
      </c>
      <c r="B366" s="41" t="s">
        <v>5446</v>
      </c>
      <c r="C366" s="43" t="s">
        <v>5449</v>
      </c>
      <c r="D366" s="43" t="s">
        <v>5450</v>
      </c>
      <c r="E366" s="41"/>
      <c r="F366" s="41"/>
      <c r="G366" s="41">
        <v>1</v>
      </c>
      <c r="H366" s="41" t="s">
        <v>4454</v>
      </c>
      <c r="I366" s="44" t="s">
        <v>4452</v>
      </c>
      <c r="J366" s="41" t="s">
        <v>4453</v>
      </c>
      <c r="K366" s="45">
        <v>44813</v>
      </c>
      <c r="L366" s="46">
        <v>27199</v>
      </c>
      <c r="M366" s="41">
        <v>0</v>
      </c>
      <c r="N366" s="47">
        <v>9450838833</v>
      </c>
      <c r="O366" s="43" t="s">
        <v>8829</v>
      </c>
      <c r="P366" s="41" t="s">
        <v>8887</v>
      </c>
      <c r="Q366" s="41">
        <v>1</v>
      </c>
      <c r="R366" s="41">
        <v>0</v>
      </c>
      <c r="S366" s="41">
        <v>1</v>
      </c>
      <c r="T366" s="41">
        <v>0</v>
      </c>
      <c r="U366" s="41"/>
      <c r="V366" s="41">
        <v>1</v>
      </c>
      <c r="W366" s="41">
        <v>1</v>
      </c>
      <c r="X366" s="41">
        <v>0</v>
      </c>
      <c r="Y366" s="41">
        <v>0</v>
      </c>
      <c r="Z366" s="41">
        <v>11</v>
      </c>
      <c r="AA366" s="41">
        <v>1</v>
      </c>
      <c r="AB366" s="42">
        <v>45875</v>
      </c>
      <c r="AC366" s="41">
        <v>1</v>
      </c>
      <c r="AD366" s="41"/>
      <c r="AE366" s="41"/>
      <c r="AF366" s="40"/>
    </row>
    <row r="367" spans="1:32" x14ac:dyDescent="0.3">
      <c r="A367" s="43" t="s">
        <v>5451</v>
      </c>
      <c r="B367" s="41" t="s">
        <v>5446</v>
      </c>
      <c r="C367" s="43" t="s">
        <v>5452</v>
      </c>
      <c r="D367" s="43" t="s">
        <v>4521</v>
      </c>
      <c r="E367" s="41"/>
      <c r="F367" s="41"/>
      <c r="G367" s="41">
        <v>1</v>
      </c>
      <c r="H367" s="41" t="s">
        <v>4451</v>
      </c>
      <c r="I367" s="44" t="s">
        <v>4452</v>
      </c>
      <c r="J367" s="41" t="s">
        <v>4453</v>
      </c>
      <c r="K367" s="45">
        <v>45481</v>
      </c>
      <c r="L367" s="46">
        <v>25992</v>
      </c>
      <c r="M367" s="41">
        <v>0</v>
      </c>
      <c r="N367" s="47">
        <v>9450838833</v>
      </c>
      <c r="O367" s="43" t="s">
        <v>8829</v>
      </c>
      <c r="P367" s="41" t="s">
        <v>8887</v>
      </c>
      <c r="Q367" s="41">
        <v>1</v>
      </c>
      <c r="R367" s="41">
        <v>0</v>
      </c>
      <c r="S367" s="41">
        <v>1</v>
      </c>
      <c r="T367" s="41">
        <v>0</v>
      </c>
      <c r="U367" s="41"/>
      <c r="V367" s="41">
        <v>1</v>
      </c>
      <c r="W367" s="41">
        <v>1</v>
      </c>
      <c r="X367" s="41">
        <v>0</v>
      </c>
      <c r="Y367" s="41">
        <v>0</v>
      </c>
      <c r="Z367" s="41">
        <v>11</v>
      </c>
      <c r="AA367" s="41">
        <v>1</v>
      </c>
      <c r="AB367" s="42">
        <v>45875</v>
      </c>
      <c r="AC367" s="41">
        <v>1</v>
      </c>
      <c r="AD367" s="41"/>
      <c r="AE367" s="41"/>
      <c r="AF367" s="40"/>
    </row>
    <row r="368" spans="1:32" x14ac:dyDescent="0.3">
      <c r="A368" s="43" t="s">
        <v>5453</v>
      </c>
      <c r="B368" s="41" t="s">
        <v>5446</v>
      </c>
      <c r="C368" s="43" t="s">
        <v>5454</v>
      </c>
      <c r="D368" s="43" t="s">
        <v>4510</v>
      </c>
      <c r="E368" s="41"/>
      <c r="F368" s="41"/>
      <c r="G368" s="41">
        <v>1</v>
      </c>
      <c r="H368" s="41" t="s">
        <v>4454</v>
      </c>
      <c r="I368" s="44" t="s">
        <v>4452</v>
      </c>
      <c r="J368" s="41" t="s">
        <v>4453</v>
      </c>
      <c r="K368" s="45">
        <v>44511</v>
      </c>
      <c r="L368" s="46">
        <v>26027</v>
      </c>
      <c r="M368" s="41">
        <v>0</v>
      </c>
      <c r="N368" s="47">
        <v>9193582899</v>
      </c>
      <c r="O368" s="43" t="s">
        <v>8754</v>
      </c>
      <c r="P368" s="41" t="s">
        <v>8887</v>
      </c>
      <c r="Q368" s="41">
        <v>1</v>
      </c>
      <c r="R368" s="41">
        <v>0</v>
      </c>
      <c r="S368" s="41">
        <v>1</v>
      </c>
      <c r="T368" s="41">
        <v>0</v>
      </c>
      <c r="U368" s="41"/>
      <c r="V368" s="41">
        <v>1</v>
      </c>
      <c r="W368" s="41">
        <v>1</v>
      </c>
      <c r="X368" s="41">
        <v>0</v>
      </c>
      <c r="Y368" s="41">
        <v>0</v>
      </c>
      <c r="Z368" s="41">
        <v>11</v>
      </c>
      <c r="AA368" s="41">
        <v>1</v>
      </c>
      <c r="AB368" s="42">
        <v>45875</v>
      </c>
      <c r="AC368" s="41">
        <v>1</v>
      </c>
      <c r="AD368" s="41"/>
      <c r="AE368" s="41"/>
      <c r="AF368" s="40"/>
    </row>
    <row r="369" spans="1:32" x14ac:dyDescent="0.3">
      <c r="A369" s="43" t="s">
        <v>5455</v>
      </c>
      <c r="B369" s="41" t="s">
        <v>5456</v>
      </c>
      <c r="C369" s="43" t="s">
        <v>5457</v>
      </c>
      <c r="D369" s="43" t="s">
        <v>5458</v>
      </c>
      <c r="E369" s="41"/>
      <c r="F369" s="41"/>
      <c r="G369" s="41">
        <v>1</v>
      </c>
      <c r="H369" s="41" t="s">
        <v>4454</v>
      </c>
      <c r="I369" s="44" t="s">
        <v>4452</v>
      </c>
      <c r="J369" s="41" t="s">
        <v>4453</v>
      </c>
      <c r="K369" s="45">
        <v>44629</v>
      </c>
      <c r="L369" s="46">
        <v>26603</v>
      </c>
      <c r="M369" s="41">
        <v>0</v>
      </c>
      <c r="N369" s="47">
        <v>9069356189</v>
      </c>
      <c r="O369" s="43" t="s">
        <v>8794</v>
      </c>
      <c r="P369" s="41" t="s">
        <v>8887</v>
      </c>
      <c r="Q369" s="41">
        <v>1</v>
      </c>
      <c r="R369" s="41">
        <v>0</v>
      </c>
      <c r="S369" s="41">
        <v>1</v>
      </c>
      <c r="T369" s="41">
        <v>0</v>
      </c>
      <c r="U369" s="41"/>
      <c r="V369" s="41">
        <v>1</v>
      </c>
      <c r="W369" s="41">
        <v>1</v>
      </c>
      <c r="X369" s="41">
        <v>0</v>
      </c>
      <c r="Y369" s="41">
        <v>0</v>
      </c>
      <c r="Z369" s="41">
        <v>11</v>
      </c>
      <c r="AA369" s="41">
        <v>1</v>
      </c>
      <c r="AB369" s="42">
        <v>45875</v>
      </c>
      <c r="AC369" s="41">
        <v>1</v>
      </c>
      <c r="AD369" s="41"/>
      <c r="AE369" s="41"/>
      <c r="AF369" s="40"/>
    </row>
    <row r="370" spans="1:32" x14ac:dyDescent="0.3">
      <c r="A370" s="43" t="s">
        <v>5459</v>
      </c>
      <c r="B370" s="41" t="s">
        <v>5456</v>
      </c>
      <c r="C370" s="43" t="s">
        <v>5460</v>
      </c>
      <c r="D370" s="43" t="s">
        <v>5461</v>
      </c>
      <c r="E370" s="41"/>
      <c r="F370" s="41"/>
      <c r="G370" s="41">
        <v>1</v>
      </c>
      <c r="H370" s="41" t="s">
        <v>4451</v>
      </c>
      <c r="I370" s="44" t="s">
        <v>4452</v>
      </c>
      <c r="J370" s="41" t="s">
        <v>4453</v>
      </c>
      <c r="K370" s="45">
        <v>44636</v>
      </c>
      <c r="L370" s="46">
        <v>23452</v>
      </c>
      <c r="M370" s="41">
        <v>0</v>
      </c>
      <c r="N370" s="47">
        <v>9169770327</v>
      </c>
      <c r="O370" s="43" t="s">
        <v>8794</v>
      </c>
      <c r="P370" s="41" t="s">
        <v>8887</v>
      </c>
      <c r="Q370" s="41">
        <v>1</v>
      </c>
      <c r="R370" s="41">
        <v>0</v>
      </c>
      <c r="S370" s="41">
        <v>1</v>
      </c>
      <c r="T370" s="41">
        <v>0</v>
      </c>
      <c r="U370" s="41"/>
      <c r="V370" s="41">
        <v>1</v>
      </c>
      <c r="W370" s="41">
        <v>1</v>
      </c>
      <c r="X370" s="41">
        <v>0</v>
      </c>
      <c r="Y370" s="41">
        <v>0</v>
      </c>
      <c r="Z370" s="41">
        <v>11</v>
      </c>
      <c r="AA370" s="41">
        <v>1</v>
      </c>
      <c r="AB370" s="42">
        <v>45875</v>
      </c>
      <c r="AC370" s="41">
        <v>1</v>
      </c>
      <c r="AD370" s="41"/>
      <c r="AE370" s="41"/>
      <c r="AF370" s="40"/>
    </row>
    <row r="371" spans="1:32" x14ac:dyDescent="0.3">
      <c r="A371" s="43" t="s">
        <v>5462</v>
      </c>
      <c r="B371" s="41" t="s">
        <v>5463</v>
      </c>
      <c r="C371" s="43" t="s">
        <v>5464</v>
      </c>
      <c r="D371" s="43" t="s">
        <v>5465</v>
      </c>
      <c r="E371" s="41"/>
      <c r="F371" s="41"/>
      <c r="G371" s="41">
        <v>1</v>
      </c>
      <c r="H371" s="41" t="s">
        <v>4454</v>
      </c>
      <c r="I371" s="44" t="s">
        <v>4452</v>
      </c>
      <c r="J371" s="41" t="s">
        <v>4453</v>
      </c>
      <c r="K371" s="45">
        <v>43192</v>
      </c>
      <c r="L371" s="46">
        <v>22247</v>
      </c>
      <c r="M371" s="41">
        <v>0</v>
      </c>
      <c r="N371" s="47">
        <v>9264484160</v>
      </c>
      <c r="O371" s="43" t="s">
        <v>8779</v>
      </c>
      <c r="P371" s="41" t="s">
        <v>8887</v>
      </c>
      <c r="Q371" s="41">
        <v>1</v>
      </c>
      <c r="R371" s="41">
        <v>0</v>
      </c>
      <c r="S371" s="41">
        <v>1</v>
      </c>
      <c r="T371" s="41">
        <v>0</v>
      </c>
      <c r="U371" s="41"/>
      <c r="V371" s="41">
        <v>1</v>
      </c>
      <c r="W371" s="41">
        <v>1</v>
      </c>
      <c r="X371" s="41">
        <v>0</v>
      </c>
      <c r="Y371" s="41">
        <v>0</v>
      </c>
      <c r="Z371" s="41">
        <v>11</v>
      </c>
      <c r="AA371" s="41">
        <v>1</v>
      </c>
      <c r="AB371" s="42">
        <v>45875</v>
      </c>
      <c r="AC371" s="41">
        <v>1</v>
      </c>
      <c r="AD371" s="41"/>
      <c r="AE371" s="41"/>
      <c r="AF371" s="40"/>
    </row>
    <row r="372" spans="1:32" x14ac:dyDescent="0.3">
      <c r="A372" s="43" t="s">
        <v>5466</v>
      </c>
      <c r="B372" s="41" t="s">
        <v>5463</v>
      </c>
      <c r="C372" s="43" t="s">
        <v>5467</v>
      </c>
      <c r="D372" s="43" t="s">
        <v>4465</v>
      </c>
      <c r="E372" s="41"/>
      <c r="F372" s="41"/>
      <c r="G372" s="41">
        <v>2</v>
      </c>
      <c r="H372" s="41" t="s">
        <v>4454</v>
      </c>
      <c r="I372" s="44" t="s">
        <v>4452</v>
      </c>
      <c r="J372" s="41" t="s">
        <v>4453</v>
      </c>
      <c r="K372" s="45">
        <v>44525</v>
      </c>
      <c r="L372" s="46">
        <v>44160</v>
      </c>
      <c r="M372" s="41">
        <v>0</v>
      </c>
      <c r="N372" s="47">
        <v>0</v>
      </c>
      <c r="O372" s="43" t="s">
        <v>8767</v>
      </c>
      <c r="P372" s="41" t="s">
        <v>8887</v>
      </c>
      <c r="Q372" s="41">
        <v>1</v>
      </c>
      <c r="R372" s="41">
        <v>0</v>
      </c>
      <c r="S372" s="41">
        <v>1</v>
      </c>
      <c r="T372" s="41">
        <v>0</v>
      </c>
      <c r="U372" s="41"/>
      <c r="V372" s="41">
        <v>1</v>
      </c>
      <c r="W372" s="41">
        <v>1</v>
      </c>
      <c r="X372" s="41">
        <v>0</v>
      </c>
      <c r="Y372" s="41">
        <v>0</v>
      </c>
      <c r="Z372" s="41">
        <v>11</v>
      </c>
      <c r="AA372" s="41">
        <v>1</v>
      </c>
      <c r="AB372" s="42">
        <v>45875</v>
      </c>
      <c r="AC372" s="41">
        <v>1</v>
      </c>
      <c r="AD372" s="41"/>
      <c r="AE372" s="41"/>
      <c r="AF372" s="40"/>
    </row>
    <row r="373" spans="1:32" x14ac:dyDescent="0.3">
      <c r="A373" s="43" t="s">
        <v>5468</v>
      </c>
      <c r="B373" s="41" t="s">
        <v>5463</v>
      </c>
      <c r="C373" s="43" t="s">
        <v>5469</v>
      </c>
      <c r="D373" s="43" t="s">
        <v>5470</v>
      </c>
      <c r="E373" s="41"/>
      <c r="F373" s="41"/>
      <c r="G373" s="41">
        <v>1</v>
      </c>
      <c r="H373" s="41" t="s">
        <v>4454</v>
      </c>
      <c r="I373" s="44" t="s">
        <v>4452</v>
      </c>
      <c r="J373" s="41" t="s">
        <v>4453</v>
      </c>
      <c r="K373" s="45">
        <v>42355</v>
      </c>
      <c r="L373" s="46">
        <v>33882</v>
      </c>
      <c r="M373" s="41">
        <v>0</v>
      </c>
      <c r="N373" s="47">
        <v>0</v>
      </c>
      <c r="O373" s="43" t="s">
        <v>8779</v>
      </c>
      <c r="P373" s="41" t="s">
        <v>8887</v>
      </c>
      <c r="Q373" s="41">
        <v>1</v>
      </c>
      <c r="R373" s="41">
        <v>0</v>
      </c>
      <c r="S373" s="41">
        <v>1</v>
      </c>
      <c r="T373" s="41">
        <v>0</v>
      </c>
      <c r="U373" s="41"/>
      <c r="V373" s="41">
        <v>1</v>
      </c>
      <c r="W373" s="41">
        <v>1</v>
      </c>
      <c r="X373" s="41">
        <v>0</v>
      </c>
      <c r="Y373" s="41">
        <v>0</v>
      </c>
      <c r="Z373" s="41">
        <v>11</v>
      </c>
      <c r="AA373" s="41">
        <v>1</v>
      </c>
      <c r="AB373" s="42">
        <v>45875</v>
      </c>
      <c r="AC373" s="41">
        <v>1</v>
      </c>
      <c r="AD373" s="41"/>
      <c r="AE373" s="41"/>
      <c r="AF373" s="40"/>
    </row>
    <row r="374" spans="1:32" x14ac:dyDescent="0.3">
      <c r="A374" s="43" t="s">
        <v>5471</v>
      </c>
      <c r="B374" s="41" t="s">
        <v>5463</v>
      </c>
      <c r="C374" s="43" t="s">
        <v>5472</v>
      </c>
      <c r="D374" s="43" t="s">
        <v>5470</v>
      </c>
      <c r="E374" s="41"/>
      <c r="F374" s="41"/>
      <c r="G374" s="41">
        <v>1</v>
      </c>
      <c r="H374" s="41" t="s">
        <v>4451</v>
      </c>
      <c r="I374" s="44" t="s">
        <v>4452</v>
      </c>
      <c r="J374" s="41" t="s">
        <v>4453</v>
      </c>
      <c r="K374" s="45">
        <v>42355</v>
      </c>
      <c r="L374" s="46">
        <v>33314</v>
      </c>
      <c r="M374" s="41">
        <v>0</v>
      </c>
      <c r="N374" s="47">
        <v>0</v>
      </c>
      <c r="O374" s="43" t="s">
        <v>8779</v>
      </c>
      <c r="P374" s="41" t="s">
        <v>8887</v>
      </c>
      <c r="Q374" s="41">
        <v>1</v>
      </c>
      <c r="R374" s="41">
        <v>0</v>
      </c>
      <c r="S374" s="41">
        <v>1</v>
      </c>
      <c r="T374" s="41">
        <v>0</v>
      </c>
      <c r="U374" s="41"/>
      <c r="V374" s="41">
        <v>1</v>
      </c>
      <c r="W374" s="41">
        <v>1</v>
      </c>
      <c r="X374" s="41">
        <v>0</v>
      </c>
      <c r="Y374" s="41">
        <v>0</v>
      </c>
      <c r="Z374" s="41">
        <v>11</v>
      </c>
      <c r="AA374" s="41">
        <v>1</v>
      </c>
      <c r="AB374" s="42">
        <v>45875</v>
      </c>
      <c r="AC374" s="41">
        <v>1</v>
      </c>
      <c r="AD374" s="41"/>
      <c r="AE374" s="41"/>
      <c r="AF374" s="40"/>
    </row>
    <row r="375" spans="1:32" x14ac:dyDescent="0.3">
      <c r="A375" s="43" t="s">
        <v>5473</v>
      </c>
      <c r="B375" s="41" t="s">
        <v>5463</v>
      </c>
      <c r="C375" s="43" t="s">
        <v>5474</v>
      </c>
      <c r="D375" s="43" t="s">
        <v>5475</v>
      </c>
      <c r="E375" s="41"/>
      <c r="F375" s="41"/>
      <c r="G375" s="41">
        <v>1</v>
      </c>
      <c r="H375" s="41" t="s">
        <v>4451</v>
      </c>
      <c r="I375" s="44" t="s">
        <v>4452</v>
      </c>
      <c r="J375" s="41" t="s">
        <v>4453</v>
      </c>
      <c r="K375" s="45">
        <v>42713</v>
      </c>
      <c r="L375" s="46">
        <v>25796</v>
      </c>
      <c r="M375" s="41">
        <v>0</v>
      </c>
      <c r="N375" s="47">
        <v>0</v>
      </c>
      <c r="O375" s="43" t="s">
        <v>8779</v>
      </c>
      <c r="P375" s="41" t="s">
        <v>8887</v>
      </c>
      <c r="Q375" s="41">
        <v>1</v>
      </c>
      <c r="R375" s="41">
        <v>0</v>
      </c>
      <c r="S375" s="41">
        <v>1</v>
      </c>
      <c r="T375" s="41">
        <v>0</v>
      </c>
      <c r="U375" s="41"/>
      <c r="V375" s="41">
        <v>1</v>
      </c>
      <c r="W375" s="41">
        <v>1</v>
      </c>
      <c r="X375" s="41">
        <v>0</v>
      </c>
      <c r="Y375" s="41">
        <v>0</v>
      </c>
      <c r="Z375" s="41">
        <v>11</v>
      </c>
      <c r="AA375" s="41">
        <v>1</v>
      </c>
      <c r="AB375" s="42">
        <v>45875</v>
      </c>
      <c r="AC375" s="41">
        <v>1</v>
      </c>
      <c r="AD375" s="41"/>
      <c r="AE375" s="41"/>
      <c r="AF375" s="40"/>
    </row>
    <row r="376" spans="1:32" x14ac:dyDescent="0.3">
      <c r="A376" s="43" t="s">
        <v>5476</v>
      </c>
      <c r="B376" s="41" t="s">
        <v>5463</v>
      </c>
      <c r="C376" s="43" t="s">
        <v>5302</v>
      </c>
      <c r="D376" s="43" t="s">
        <v>5470</v>
      </c>
      <c r="E376" s="41"/>
      <c r="F376" s="41"/>
      <c r="G376" s="41">
        <v>1</v>
      </c>
      <c r="H376" s="41" t="s">
        <v>4454</v>
      </c>
      <c r="I376" s="44" t="s">
        <v>4452</v>
      </c>
      <c r="J376" s="41" t="s">
        <v>4453</v>
      </c>
      <c r="K376" s="45">
        <v>39246</v>
      </c>
      <c r="L376" s="46">
        <v>25934</v>
      </c>
      <c r="M376" s="41">
        <v>0</v>
      </c>
      <c r="N376" s="47">
        <v>0</v>
      </c>
      <c r="O376" s="43" t="s">
        <v>8779</v>
      </c>
      <c r="P376" s="41" t="s">
        <v>8887</v>
      </c>
      <c r="Q376" s="41">
        <v>1</v>
      </c>
      <c r="R376" s="41">
        <v>0</v>
      </c>
      <c r="S376" s="41">
        <v>1</v>
      </c>
      <c r="T376" s="41">
        <v>0</v>
      </c>
      <c r="U376" s="41"/>
      <c r="V376" s="41">
        <v>1</v>
      </c>
      <c r="W376" s="41">
        <v>1</v>
      </c>
      <c r="X376" s="41">
        <v>0</v>
      </c>
      <c r="Y376" s="41">
        <v>0</v>
      </c>
      <c r="Z376" s="41">
        <v>11</v>
      </c>
      <c r="AA376" s="41">
        <v>1</v>
      </c>
      <c r="AB376" s="42">
        <v>45875</v>
      </c>
      <c r="AC376" s="41">
        <v>1</v>
      </c>
      <c r="AD376" s="41"/>
      <c r="AE376" s="41"/>
      <c r="AF376" s="40"/>
    </row>
    <row r="377" spans="1:32" x14ac:dyDescent="0.3">
      <c r="A377" s="43" t="s">
        <v>5477</v>
      </c>
      <c r="B377" s="41" t="s">
        <v>5478</v>
      </c>
      <c r="C377" s="43" t="s">
        <v>5302</v>
      </c>
      <c r="D377" s="43" t="s">
        <v>4468</v>
      </c>
      <c r="E377" s="41"/>
      <c r="F377" s="41"/>
      <c r="G377" s="41">
        <v>1</v>
      </c>
      <c r="H377" s="41" t="s">
        <v>4454</v>
      </c>
      <c r="I377" s="44" t="s">
        <v>4452</v>
      </c>
      <c r="J377" s="41" t="s">
        <v>4453</v>
      </c>
      <c r="K377" s="45">
        <v>45156</v>
      </c>
      <c r="L377" s="46">
        <v>25771</v>
      </c>
      <c r="M377" s="41">
        <v>0</v>
      </c>
      <c r="N377" s="47">
        <v>9460828931</v>
      </c>
      <c r="O377" s="43" t="s">
        <v>8755</v>
      </c>
      <c r="P377" s="41" t="s">
        <v>8887</v>
      </c>
      <c r="Q377" s="41">
        <v>1</v>
      </c>
      <c r="R377" s="41">
        <v>0</v>
      </c>
      <c r="S377" s="41">
        <v>1</v>
      </c>
      <c r="T377" s="41">
        <v>0</v>
      </c>
      <c r="U377" s="41"/>
      <c r="V377" s="41">
        <v>1</v>
      </c>
      <c r="W377" s="41">
        <v>1</v>
      </c>
      <c r="X377" s="41">
        <v>0</v>
      </c>
      <c r="Y377" s="41">
        <v>0</v>
      </c>
      <c r="Z377" s="41">
        <v>11</v>
      </c>
      <c r="AA377" s="41">
        <v>1</v>
      </c>
      <c r="AB377" s="42">
        <v>45875</v>
      </c>
      <c r="AC377" s="41">
        <v>1</v>
      </c>
      <c r="AD377" s="41"/>
      <c r="AE377" s="41"/>
      <c r="AF377" s="40"/>
    </row>
    <row r="378" spans="1:32" x14ac:dyDescent="0.3">
      <c r="A378" s="43" t="s">
        <v>5479</v>
      </c>
      <c r="B378" s="41" t="s">
        <v>5480</v>
      </c>
      <c r="C378" s="43" t="s">
        <v>5481</v>
      </c>
      <c r="D378" s="43" t="s">
        <v>5482</v>
      </c>
      <c r="E378" s="41"/>
      <c r="F378" s="41"/>
      <c r="G378" s="41">
        <v>1</v>
      </c>
      <c r="H378" s="41" t="s">
        <v>4454</v>
      </c>
      <c r="I378" s="44" t="s">
        <v>4452</v>
      </c>
      <c r="J378" s="41" t="s">
        <v>4453</v>
      </c>
      <c r="K378" s="45">
        <v>44649</v>
      </c>
      <c r="L378" s="46">
        <v>26889</v>
      </c>
      <c r="M378" s="41">
        <v>0</v>
      </c>
      <c r="N378" s="47">
        <v>9460734469</v>
      </c>
      <c r="O378" s="43" t="s">
        <v>8751</v>
      </c>
      <c r="P378" s="41" t="s">
        <v>8887</v>
      </c>
      <c r="Q378" s="41">
        <v>1</v>
      </c>
      <c r="R378" s="41">
        <v>0</v>
      </c>
      <c r="S378" s="41">
        <v>1</v>
      </c>
      <c r="T378" s="41">
        <v>0</v>
      </c>
      <c r="U378" s="41"/>
      <c r="V378" s="41">
        <v>1</v>
      </c>
      <c r="W378" s="41">
        <v>1</v>
      </c>
      <c r="X378" s="41">
        <v>0</v>
      </c>
      <c r="Y378" s="41">
        <v>0</v>
      </c>
      <c r="Z378" s="41">
        <v>11</v>
      </c>
      <c r="AA378" s="41">
        <v>1</v>
      </c>
      <c r="AB378" s="42">
        <v>45875</v>
      </c>
      <c r="AC378" s="41">
        <v>1</v>
      </c>
      <c r="AD378" s="41"/>
      <c r="AE378" s="41"/>
      <c r="AF378" s="40"/>
    </row>
    <row r="379" spans="1:32" x14ac:dyDescent="0.3">
      <c r="A379" s="43" t="s">
        <v>5483</v>
      </c>
      <c r="B379" s="41" t="s">
        <v>5484</v>
      </c>
      <c r="C379" s="43" t="s">
        <v>4568</v>
      </c>
      <c r="D379" s="43" t="s">
        <v>5485</v>
      </c>
      <c r="E379" s="41"/>
      <c r="F379" s="41"/>
      <c r="G379" s="41">
        <v>1</v>
      </c>
      <c r="H379" s="41" t="s">
        <v>4454</v>
      </c>
      <c r="I379" s="44" t="s">
        <v>4452</v>
      </c>
      <c r="J379" s="41" t="s">
        <v>4453</v>
      </c>
      <c r="K379" s="45">
        <v>44692</v>
      </c>
      <c r="L379" s="46">
        <v>16436</v>
      </c>
      <c r="M379" s="41">
        <v>0</v>
      </c>
      <c r="N379" s="47">
        <v>9156181754</v>
      </c>
      <c r="O379" s="43" t="s">
        <v>8807</v>
      </c>
      <c r="P379" s="41" t="s">
        <v>8887</v>
      </c>
      <c r="Q379" s="41">
        <v>1</v>
      </c>
      <c r="R379" s="41">
        <v>0</v>
      </c>
      <c r="S379" s="41">
        <v>1</v>
      </c>
      <c r="T379" s="41">
        <v>0</v>
      </c>
      <c r="U379" s="41"/>
      <c r="V379" s="41">
        <v>1</v>
      </c>
      <c r="W379" s="41">
        <v>1</v>
      </c>
      <c r="X379" s="41">
        <v>0</v>
      </c>
      <c r="Y379" s="41">
        <v>0</v>
      </c>
      <c r="Z379" s="41">
        <v>11</v>
      </c>
      <c r="AA379" s="41">
        <v>1</v>
      </c>
      <c r="AB379" s="42">
        <v>45875</v>
      </c>
      <c r="AC379" s="41">
        <v>1</v>
      </c>
      <c r="AD379" s="41"/>
      <c r="AE379" s="41"/>
      <c r="AF379" s="40"/>
    </row>
    <row r="380" spans="1:32" x14ac:dyDescent="0.3">
      <c r="A380" s="43" t="s">
        <v>5486</v>
      </c>
      <c r="B380" s="41" t="s">
        <v>5487</v>
      </c>
      <c r="C380" s="43" t="s">
        <v>5488</v>
      </c>
      <c r="D380" s="43" t="s">
        <v>4462</v>
      </c>
      <c r="E380" s="41"/>
      <c r="F380" s="41"/>
      <c r="G380" s="41">
        <v>1</v>
      </c>
      <c r="H380" s="41" t="s">
        <v>4451</v>
      </c>
      <c r="I380" s="44" t="s">
        <v>4452</v>
      </c>
      <c r="J380" s="41" t="s">
        <v>4453</v>
      </c>
      <c r="K380" s="45">
        <v>44631</v>
      </c>
      <c r="L380" s="46">
        <v>31683</v>
      </c>
      <c r="M380" s="41">
        <v>0</v>
      </c>
      <c r="N380" s="47">
        <v>9275414749</v>
      </c>
      <c r="O380" s="43" t="s">
        <v>8826</v>
      </c>
      <c r="P380" s="41" t="s">
        <v>8887</v>
      </c>
      <c r="Q380" s="41">
        <v>1</v>
      </c>
      <c r="R380" s="41">
        <v>0</v>
      </c>
      <c r="S380" s="41">
        <v>1</v>
      </c>
      <c r="T380" s="41">
        <v>0</v>
      </c>
      <c r="U380" s="41"/>
      <c r="V380" s="41">
        <v>1</v>
      </c>
      <c r="W380" s="41">
        <v>1</v>
      </c>
      <c r="X380" s="41">
        <v>0</v>
      </c>
      <c r="Y380" s="41">
        <v>0</v>
      </c>
      <c r="Z380" s="41">
        <v>11</v>
      </c>
      <c r="AA380" s="41">
        <v>1</v>
      </c>
      <c r="AB380" s="42">
        <v>45875</v>
      </c>
      <c r="AC380" s="41">
        <v>1</v>
      </c>
      <c r="AD380" s="41"/>
      <c r="AE380" s="41"/>
      <c r="AF380" s="40"/>
    </row>
    <row r="381" spans="1:32" x14ac:dyDescent="0.3">
      <c r="A381" s="43" t="s">
        <v>5489</v>
      </c>
      <c r="B381" s="41" t="s">
        <v>5490</v>
      </c>
      <c r="C381" s="43" t="s">
        <v>5491</v>
      </c>
      <c r="D381" s="43" t="s">
        <v>4791</v>
      </c>
      <c r="E381" s="41"/>
      <c r="F381" s="41"/>
      <c r="G381" s="41">
        <v>1</v>
      </c>
      <c r="H381" s="41" t="s">
        <v>4454</v>
      </c>
      <c r="I381" s="44" t="s">
        <v>4452</v>
      </c>
      <c r="J381" s="41" t="s">
        <v>4453</v>
      </c>
      <c r="K381" s="45">
        <v>44537</v>
      </c>
      <c r="L381" s="46">
        <v>32477</v>
      </c>
      <c r="M381" s="41">
        <v>0</v>
      </c>
      <c r="N381" s="47">
        <v>9978969638</v>
      </c>
      <c r="O381" s="43" t="s">
        <v>8749</v>
      </c>
      <c r="P381" s="41" t="s">
        <v>8887</v>
      </c>
      <c r="Q381" s="41">
        <v>1</v>
      </c>
      <c r="R381" s="41">
        <v>0</v>
      </c>
      <c r="S381" s="41">
        <v>1</v>
      </c>
      <c r="T381" s="41">
        <v>0</v>
      </c>
      <c r="U381" s="41"/>
      <c r="V381" s="41">
        <v>1</v>
      </c>
      <c r="W381" s="41">
        <v>1</v>
      </c>
      <c r="X381" s="41">
        <v>0</v>
      </c>
      <c r="Y381" s="41">
        <v>0</v>
      </c>
      <c r="Z381" s="41">
        <v>11</v>
      </c>
      <c r="AA381" s="41">
        <v>1</v>
      </c>
      <c r="AB381" s="42">
        <v>45875</v>
      </c>
      <c r="AC381" s="41">
        <v>1</v>
      </c>
      <c r="AD381" s="41"/>
      <c r="AE381" s="41"/>
      <c r="AF381" s="40"/>
    </row>
    <row r="382" spans="1:32" x14ac:dyDescent="0.3">
      <c r="A382" s="43" t="s">
        <v>5492</v>
      </c>
      <c r="B382" s="41" t="s">
        <v>5490</v>
      </c>
      <c r="C382" s="43" t="s">
        <v>5493</v>
      </c>
      <c r="D382" s="43" t="s">
        <v>4595</v>
      </c>
      <c r="E382" s="41"/>
      <c r="F382" s="41"/>
      <c r="G382" s="41">
        <v>1</v>
      </c>
      <c r="H382" s="41" t="s">
        <v>4451</v>
      </c>
      <c r="I382" s="44" t="s">
        <v>4452</v>
      </c>
      <c r="J382" s="41" t="s">
        <v>4453</v>
      </c>
      <c r="K382" s="45">
        <v>44539</v>
      </c>
      <c r="L382" s="46">
        <v>30359</v>
      </c>
      <c r="M382" s="41">
        <v>0</v>
      </c>
      <c r="N382" s="47">
        <v>9198887546</v>
      </c>
      <c r="O382" s="43" t="s">
        <v>8749</v>
      </c>
      <c r="P382" s="41" t="s">
        <v>8887</v>
      </c>
      <c r="Q382" s="41">
        <v>1</v>
      </c>
      <c r="R382" s="41">
        <v>0</v>
      </c>
      <c r="S382" s="41">
        <v>1</v>
      </c>
      <c r="T382" s="41">
        <v>0</v>
      </c>
      <c r="U382" s="41"/>
      <c r="V382" s="41">
        <v>1</v>
      </c>
      <c r="W382" s="41">
        <v>1</v>
      </c>
      <c r="X382" s="41">
        <v>0</v>
      </c>
      <c r="Y382" s="41">
        <v>0</v>
      </c>
      <c r="Z382" s="41">
        <v>11</v>
      </c>
      <c r="AA382" s="41">
        <v>1</v>
      </c>
      <c r="AB382" s="42">
        <v>45875</v>
      </c>
      <c r="AC382" s="41">
        <v>1</v>
      </c>
      <c r="AD382" s="41"/>
      <c r="AE382" s="41"/>
      <c r="AF382" s="40"/>
    </row>
    <row r="383" spans="1:32" x14ac:dyDescent="0.3">
      <c r="A383" s="43" t="s">
        <v>5494</v>
      </c>
      <c r="B383" s="41" t="s">
        <v>5490</v>
      </c>
      <c r="C383" s="43" t="s">
        <v>5345</v>
      </c>
      <c r="D383" s="43" t="s">
        <v>4595</v>
      </c>
      <c r="E383" s="41"/>
      <c r="F383" s="41"/>
      <c r="G383" s="41">
        <v>1</v>
      </c>
      <c r="H383" s="41" t="s">
        <v>4454</v>
      </c>
      <c r="I383" s="44" t="s">
        <v>4452</v>
      </c>
      <c r="J383" s="41" t="s">
        <v>4453</v>
      </c>
      <c r="K383" s="45">
        <v>44616</v>
      </c>
      <c r="L383" s="45">
        <v>44616</v>
      </c>
      <c r="M383" s="41">
        <v>0</v>
      </c>
      <c r="N383" s="47">
        <v>9978969638</v>
      </c>
      <c r="O383" s="43" t="s">
        <v>8751</v>
      </c>
      <c r="P383" s="41" t="s">
        <v>8887</v>
      </c>
      <c r="Q383" s="41">
        <v>1</v>
      </c>
      <c r="R383" s="41">
        <v>0</v>
      </c>
      <c r="S383" s="41">
        <v>1</v>
      </c>
      <c r="T383" s="41">
        <v>0</v>
      </c>
      <c r="U383" s="41"/>
      <c r="V383" s="41">
        <v>1</v>
      </c>
      <c r="W383" s="41">
        <v>1</v>
      </c>
      <c r="X383" s="41">
        <v>0</v>
      </c>
      <c r="Y383" s="41">
        <v>0</v>
      </c>
      <c r="Z383" s="41">
        <v>11</v>
      </c>
      <c r="AA383" s="41">
        <v>1</v>
      </c>
      <c r="AB383" s="42">
        <v>45875</v>
      </c>
      <c r="AC383" s="41">
        <v>1</v>
      </c>
      <c r="AD383" s="41"/>
      <c r="AE383" s="41"/>
      <c r="AF383" s="40"/>
    </row>
    <row r="384" spans="1:32" x14ac:dyDescent="0.3">
      <c r="A384" s="43" t="s">
        <v>5495</v>
      </c>
      <c r="B384" s="41" t="s">
        <v>5496</v>
      </c>
      <c r="C384" s="43" t="s">
        <v>5497</v>
      </c>
      <c r="D384" s="43" t="s">
        <v>4532</v>
      </c>
      <c r="E384" s="41"/>
      <c r="F384" s="41"/>
      <c r="G384" s="41">
        <v>1</v>
      </c>
      <c r="H384" s="41" t="s">
        <v>4454</v>
      </c>
      <c r="I384" s="44" t="s">
        <v>4452</v>
      </c>
      <c r="J384" s="41" t="s">
        <v>4453</v>
      </c>
      <c r="K384" s="45">
        <v>44469</v>
      </c>
      <c r="L384" s="46">
        <v>27743</v>
      </c>
      <c r="M384" s="41">
        <v>0</v>
      </c>
      <c r="N384" s="47">
        <v>9057522433</v>
      </c>
      <c r="O384" s="43" t="s">
        <v>8761</v>
      </c>
      <c r="P384" s="41" t="s">
        <v>8887</v>
      </c>
      <c r="Q384" s="41">
        <v>1</v>
      </c>
      <c r="R384" s="41">
        <v>0</v>
      </c>
      <c r="S384" s="41">
        <v>1</v>
      </c>
      <c r="T384" s="41">
        <v>0</v>
      </c>
      <c r="U384" s="41"/>
      <c r="V384" s="41">
        <v>1</v>
      </c>
      <c r="W384" s="41">
        <v>1</v>
      </c>
      <c r="X384" s="41">
        <v>0</v>
      </c>
      <c r="Y384" s="41">
        <v>0</v>
      </c>
      <c r="Z384" s="41">
        <v>11</v>
      </c>
      <c r="AA384" s="41">
        <v>1</v>
      </c>
      <c r="AB384" s="42">
        <v>45875</v>
      </c>
      <c r="AC384" s="41">
        <v>1</v>
      </c>
      <c r="AD384" s="41"/>
      <c r="AE384" s="41"/>
      <c r="AF384" s="40"/>
    </row>
    <row r="385" spans="1:32" x14ac:dyDescent="0.3">
      <c r="A385" s="43" t="s">
        <v>5498</v>
      </c>
      <c r="B385" s="41" t="s">
        <v>5499</v>
      </c>
      <c r="C385" s="43" t="s">
        <v>5500</v>
      </c>
      <c r="D385" s="43" t="s">
        <v>4462</v>
      </c>
      <c r="E385" s="41"/>
      <c r="F385" s="41"/>
      <c r="G385" s="41">
        <v>1</v>
      </c>
      <c r="H385" s="41" t="s">
        <v>4451</v>
      </c>
      <c r="I385" s="44" t="s">
        <v>4452</v>
      </c>
      <c r="J385" s="41" t="s">
        <v>4453</v>
      </c>
      <c r="K385" s="45">
        <v>43472</v>
      </c>
      <c r="L385" s="46">
        <v>27773</v>
      </c>
      <c r="M385" s="41">
        <v>0</v>
      </c>
      <c r="N385" s="47">
        <v>9262415734</v>
      </c>
      <c r="O385" s="43" t="s">
        <v>8760</v>
      </c>
      <c r="P385" s="41" t="s">
        <v>8887</v>
      </c>
      <c r="Q385" s="41">
        <v>1</v>
      </c>
      <c r="R385" s="41">
        <v>0</v>
      </c>
      <c r="S385" s="41">
        <v>1</v>
      </c>
      <c r="T385" s="41">
        <v>0</v>
      </c>
      <c r="U385" s="41"/>
      <c r="V385" s="41">
        <v>1</v>
      </c>
      <c r="W385" s="41">
        <v>1</v>
      </c>
      <c r="X385" s="41">
        <v>0</v>
      </c>
      <c r="Y385" s="41">
        <v>0</v>
      </c>
      <c r="Z385" s="41">
        <v>11</v>
      </c>
      <c r="AA385" s="41">
        <v>1</v>
      </c>
      <c r="AB385" s="42">
        <v>45875</v>
      </c>
      <c r="AC385" s="41">
        <v>1</v>
      </c>
      <c r="AD385" s="41"/>
      <c r="AE385" s="41"/>
      <c r="AF385" s="40"/>
    </row>
    <row r="386" spans="1:32" x14ac:dyDescent="0.3">
      <c r="A386" s="43" t="s">
        <v>5501</v>
      </c>
      <c r="B386" s="41" t="s">
        <v>5499</v>
      </c>
      <c r="C386" s="43" t="s">
        <v>4779</v>
      </c>
      <c r="D386" s="43" t="s">
        <v>4474</v>
      </c>
      <c r="E386" s="41"/>
      <c r="F386" s="41"/>
      <c r="G386" s="41">
        <v>1</v>
      </c>
      <c r="H386" s="41" t="s">
        <v>4454</v>
      </c>
      <c r="I386" s="44" t="s">
        <v>4452</v>
      </c>
      <c r="J386" s="41" t="s">
        <v>4453</v>
      </c>
      <c r="K386" s="45">
        <v>44435</v>
      </c>
      <c r="L386" s="46">
        <v>31265</v>
      </c>
      <c r="M386" s="41">
        <v>0</v>
      </c>
      <c r="N386" s="47">
        <v>9497955259</v>
      </c>
      <c r="O386" s="43" t="s">
        <v>8766</v>
      </c>
      <c r="P386" s="41" t="s">
        <v>8887</v>
      </c>
      <c r="Q386" s="41">
        <v>1</v>
      </c>
      <c r="R386" s="41">
        <v>0</v>
      </c>
      <c r="S386" s="41">
        <v>1</v>
      </c>
      <c r="T386" s="41">
        <v>0</v>
      </c>
      <c r="U386" s="41"/>
      <c r="V386" s="41">
        <v>1</v>
      </c>
      <c r="W386" s="41">
        <v>1</v>
      </c>
      <c r="X386" s="41">
        <v>0</v>
      </c>
      <c r="Y386" s="41">
        <v>0</v>
      </c>
      <c r="Z386" s="41">
        <v>11</v>
      </c>
      <c r="AA386" s="41">
        <v>1</v>
      </c>
      <c r="AB386" s="42">
        <v>45875</v>
      </c>
      <c r="AC386" s="41">
        <v>1</v>
      </c>
      <c r="AD386" s="41"/>
      <c r="AE386" s="41"/>
      <c r="AF386" s="40"/>
    </row>
    <row r="387" spans="1:32" x14ac:dyDescent="0.3">
      <c r="A387" s="43" t="s">
        <v>5502</v>
      </c>
      <c r="B387" s="41" t="s">
        <v>5499</v>
      </c>
      <c r="C387" s="43" t="s">
        <v>5503</v>
      </c>
      <c r="D387" s="43" t="s">
        <v>4462</v>
      </c>
      <c r="E387" s="41"/>
      <c r="F387" s="41"/>
      <c r="G387" s="41">
        <v>1</v>
      </c>
      <c r="H387" s="41" t="s">
        <v>4454</v>
      </c>
      <c r="I387" s="44" t="s">
        <v>4452</v>
      </c>
      <c r="J387" s="41" t="s">
        <v>4453</v>
      </c>
      <c r="K387" s="45">
        <v>43488</v>
      </c>
      <c r="L387" s="46">
        <v>25296</v>
      </c>
      <c r="M387" s="41">
        <v>0</v>
      </c>
      <c r="N387" s="47">
        <v>9759362359</v>
      </c>
      <c r="O387" s="43" t="s">
        <v>8766</v>
      </c>
      <c r="P387" s="41" t="s">
        <v>8887</v>
      </c>
      <c r="Q387" s="41">
        <v>1</v>
      </c>
      <c r="R387" s="41">
        <v>0</v>
      </c>
      <c r="S387" s="41">
        <v>1</v>
      </c>
      <c r="T387" s="41">
        <v>0</v>
      </c>
      <c r="U387" s="41"/>
      <c r="V387" s="41">
        <v>1</v>
      </c>
      <c r="W387" s="41">
        <v>1</v>
      </c>
      <c r="X387" s="41">
        <v>0</v>
      </c>
      <c r="Y387" s="41">
        <v>0</v>
      </c>
      <c r="Z387" s="41">
        <v>11</v>
      </c>
      <c r="AA387" s="41">
        <v>1</v>
      </c>
      <c r="AB387" s="42">
        <v>45875</v>
      </c>
      <c r="AC387" s="41">
        <v>1</v>
      </c>
      <c r="AD387" s="41"/>
      <c r="AE387" s="41"/>
      <c r="AF387" s="40"/>
    </row>
    <row r="388" spans="1:32" x14ac:dyDescent="0.3">
      <c r="A388" s="43" t="s">
        <v>5504</v>
      </c>
      <c r="B388" s="41" t="s">
        <v>5505</v>
      </c>
      <c r="C388" s="43" t="s">
        <v>5506</v>
      </c>
      <c r="D388" s="43" t="s">
        <v>4595</v>
      </c>
      <c r="E388" s="41"/>
      <c r="F388" s="41"/>
      <c r="G388" s="41">
        <v>1</v>
      </c>
      <c r="H388" s="41" t="s">
        <v>4451</v>
      </c>
      <c r="I388" s="44" t="s">
        <v>4452</v>
      </c>
      <c r="J388" s="41" t="s">
        <v>4453</v>
      </c>
      <c r="K388" s="45">
        <v>42844</v>
      </c>
      <c r="L388" s="46">
        <v>21967</v>
      </c>
      <c r="M388" s="41">
        <v>0</v>
      </c>
      <c r="N388" s="47">
        <v>9183914669</v>
      </c>
      <c r="O388" s="43" t="s">
        <v>8803</v>
      </c>
      <c r="P388" s="41" t="s">
        <v>8887</v>
      </c>
      <c r="Q388" s="41">
        <v>1</v>
      </c>
      <c r="R388" s="41">
        <v>0</v>
      </c>
      <c r="S388" s="41">
        <v>1</v>
      </c>
      <c r="T388" s="41">
        <v>0</v>
      </c>
      <c r="U388" s="41"/>
      <c r="V388" s="41">
        <v>1</v>
      </c>
      <c r="W388" s="41">
        <v>1</v>
      </c>
      <c r="X388" s="41">
        <v>0</v>
      </c>
      <c r="Y388" s="41">
        <v>0</v>
      </c>
      <c r="Z388" s="41">
        <v>11</v>
      </c>
      <c r="AA388" s="41">
        <v>1</v>
      </c>
      <c r="AB388" s="42">
        <v>45875</v>
      </c>
      <c r="AC388" s="41">
        <v>1</v>
      </c>
      <c r="AD388" s="41"/>
      <c r="AE388" s="41"/>
      <c r="AF388" s="40"/>
    </row>
    <row r="389" spans="1:32" x14ac:dyDescent="0.3">
      <c r="A389" s="43" t="s">
        <v>5507</v>
      </c>
      <c r="B389" s="41" t="s">
        <v>5508</v>
      </c>
      <c r="C389" s="43" t="s">
        <v>5509</v>
      </c>
      <c r="D389" s="43" t="s">
        <v>5510</v>
      </c>
      <c r="E389" s="41"/>
      <c r="F389" s="41"/>
      <c r="G389" s="41">
        <v>1</v>
      </c>
      <c r="H389" s="41" t="s">
        <v>4454</v>
      </c>
      <c r="I389" s="44" t="s">
        <v>4452</v>
      </c>
      <c r="J389" s="41" t="s">
        <v>4453</v>
      </c>
      <c r="K389" s="45">
        <v>44636</v>
      </c>
      <c r="L389" s="46">
        <v>19139</v>
      </c>
      <c r="M389" s="41">
        <v>0</v>
      </c>
      <c r="N389" s="47">
        <v>9171024954</v>
      </c>
      <c r="O389" s="43" t="s">
        <v>8756</v>
      </c>
      <c r="P389" s="41" t="s">
        <v>8887</v>
      </c>
      <c r="Q389" s="41">
        <v>1</v>
      </c>
      <c r="R389" s="41">
        <v>0</v>
      </c>
      <c r="S389" s="41">
        <v>1</v>
      </c>
      <c r="T389" s="41">
        <v>0</v>
      </c>
      <c r="U389" s="41"/>
      <c r="V389" s="41">
        <v>1</v>
      </c>
      <c r="W389" s="41">
        <v>1</v>
      </c>
      <c r="X389" s="41">
        <v>0</v>
      </c>
      <c r="Y389" s="41">
        <v>0</v>
      </c>
      <c r="Z389" s="41">
        <v>11</v>
      </c>
      <c r="AA389" s="41">
        <v>1</v>
      </c>
      <c r="AB389" s="42">
        <v>45875</v>
      </c>
      <c r="AC389" s="41">
        <v>1</v>
      </c>
      <c r="AD389" s="41"/>
      <c r="AE389" s="41"/>
      <c r="AF389" s="40"/>
    </row>
    <row r="390" spans="1:32" x14ac:dyDescent="0.3">
      <c r="A390" s="43" t="s">
        <v>5511</v>
      </c>
      <c r="B390" s="41" t="s">
        <v>5512</v>
      </c>
      <c r="C390" s="43" t="s">
        <v>5513</v>
      </c>
      <c r="D390" s="43" t="s">
        <v>5514</v>
      </c>
      <c r="E390" s="41"/>
      <c r="F390" s="41"/>
      <c r="G390" s="41">
        <v>1</v>
      </c>
      <c r="H390" s="41" t="s">
        <v>4454</v>
      </c>
      <c r="I390" s="44" t="s">
        <v>4452</v>
      </c>
      <c r="J390" s="41" t="s">
        <v>4453</v>
      </c>
      <c r="K390" s="45">
        <v>42818</v>
      </c>
      <c r="L390" s="46">
        <v>24263</v>
      </c>
      <c r="M390" s="41">
        <v>0</v>
      </c>
      <c r="N390" s="47">
        <v>9296912825</v>
      </c>
      <c r="O390" s="43" t="s">
        <v>8756</v>
      </c>
      <c r="P390" s="41" t="s">
        <v>8887</v>
      </c>
      <c r="Q390" s="41">
        <v>1</v>
      </c>
      <c r="R390" s="41">
        <v>0</v>
      </c>
      <c r="S390" s="41">
        <v>1</v>
      </c>
      <c r="T390" s="41">
        <v>0</v>
      </c>
      <c r="U390" s="41"/>
      <c r="V390" s="41">
        <v>1</v>
      </c>
      <c r="W390" s="41">
        <v>1</v>
      </c>
      <c r="X390" s="41">
        <v>0</v>
      </c>
      <c r="Y390" s="41">
        <v>0</v>
      </c>
      <c r="Z390" s="41">
        <v>11</v>
      </c>
      <c r="AA390" s="41">
        <v>1</v>
      </c>
      <c r="AB390" s="42">
        <v>45875</v>
      </c>
      <c r="AC390" s="41">
        <v>1</v>
      </c>
      <c r="AD390" s="41"/>
      <c r="AE390" s="41"/>
      <c r="AF390" s="40"/>
    </row>
    <row r="391" spans="1:32" x14ac:dyDescent="0.3">
      <c r="A391" s="43" t="s">
        <v>5515</v>
      </c>
      <c r="B391" s="41" t="s">
        <v>5508</v>
      </c>
      <c r="C391" s="43" t="s">
        <v>5516</v>
      </c>
      <c r="D391" s="43" t="s">
        <v>5517</v>
      </c>
      <c r="E391" s="41"/>
      <c r="F391" s="41"/>
      <c r="G391" s="41">
        <v>1</v>
      </c>
      <c r="H391" s="41" t="s">
        <v>4451</v>
      </c>
      <c r="I391" s="44" t="s">
        <v>4452</v>
      </c>
      <c r="J391" s="41" t="s">
        <v>4453</v>
      </c>
      <c r="K391" s="45">
        <v>44636</v>
      </c>
      <c r="L391" s="46">
        <v>17540</v>
      </c>
      <c r="M391" s="41">
        <v>0</v>
      </c>
      <c r="N391" s="47">
        <v>9997274147</v>
      </c>
      <c r="O391" s="43" t="s">
        <v>8756</v>
      </c>
      <c r="P391" s="41" t="s">
        <v>8887</v>
      </c>
      <c r="Q391" s="41">
        <v>1</v>
      </c>
      <c r="R391" s="41">
        <v>0</v>
      </c>
      <c r="S391" s="41">
        <v>1</v>
      </c>
      <c r="T391" s="41">
        <v>0</v>
      </c>
      <c r="U391" s="41"/>
      <c r="V391" s="41">
        <v>1</v>
      </c>
      <c r="W391" s="41">
        <v>1</v>
      </c>
      <c r="X391" s="41">
        <v>0</v>
      </c>
      <c r="Y391" s="41">
        <v>0</v>
      </c>
      <c r="Z391" s="41">
        <v>11</v>
      </c>
      <c r="AA391" s="41">
        <v>1</v>
      </c>
      <c r="AB391" s="42">
        <v>45875</v>
      </c>
      <c r="AC391" s="41">
        <v>1</v>
      </c>
      <c r="AD391" s="41"/>
      <c r="AE391" s="41"/>
      <c r="AF391" s="40"/>
    </row>
    <row r="392" spans="1:32" x14ac:dyDescent="0.3">
      <c r="A392" s="43" t="s">
        <v>5518</v>
      </c>
      <c r="B392" s="41" t="s">
        <v>5519</v>
      </c>
      <c r="C392" s="43" t="s">
        <v>5520</v>
      </c>
      <c r="D392" s="43" t="s">
        <v>4532</v>
      </c>
      <c r="E392" s="41"/>
      <c r="F392" s="41"/>
      <c r="G392" s="41">
        <v>2</v>
      </c>
      <c r="H392" s="41" t="s">
        <v>4454</v>
      </c>
      <c r="I392" s="44" t="s">
        <v>4452</v>
      </c>
      <c r="J392" s="41" t="s">
        <v>4453</v>
      </c>
      <c r="K392" s="45">
        <v>43973</v>
      </c>
      <c r="L392" s="45">
        <v>43973</v>
      </c>
      <c r="M392" s="41">
        <v>0</v>
      </c>
      <c r="N392" s="47">
        <v>0</v>
      </c>
      <c r="O392" s="48" t="s">
        <v>1614</v>
      </c>
      <c r="P392" s="41" t="s">
        <v>8887</v>
      </c>
      <c r="Q392" s="41">
        <v>1</v>
      </c>
      <c r="R392" s="41">
        <v>0</v>
      </c>
      <c r="S392" s="41">
        <v>1</v>
      </c>
      <c r="T392" s="41">
        <v>0</v>
      </c>
      <c r="U392" s="41"/>
      <c r="V392" s="41">
        <v>1</v>
      </c>
      <c r="W392" s="41">
        <v>1</v>
      </c>
      <c r="X392" s="41">
        <v>0</v>
      </c>
      <c r="Y392" s="41">
        <v>0</v>
      </c>
      <c r="Z392" s="41">
        <v>11</v>
      </c>
      <c r="AA392" s="41">
        <v>1</v>
      </c>
      <c r="AB392" s="42">
        <v>45875</v>
      </c>
      <c r="AC392" s="41">
        <v>1</v>
      </c>
      <c r="AD392" s="41"/>
      <c r="AE392" s="41"/>
      <c r="AF392" s="40"/>
    </row>
    <row r="393" spans="1:32" x14ac:dyDescent="0.3">
      <c r="A393" s="43" t="s">
        <v>5521</v>
      </c>
      <c r="B393" s="41" t="s">
        <v>5519</v>
      </c>
      <c r="C393" s="43" t="s">
        <v>5522</v>
      </c>
      <c r="D393" s="43"/>
      <c r="E393" s="41"/>
      <c r="F393" s="41"/>
      <c r="G393" s="41">
        <v>2</v>
      </c>
      <c r="H393" s="41" t="s">
        <v>4454</v>
      </c>
      <c r="I393" s="44" t="s">
        <v>4452</v>
      </c>
      <c r="J393" s="41" t="s">
        <v>4453</v>
      </c>
      <c r="K393" s="45">
        <v>44084</v>
      </c>
      <c r="L393" s="45">
        <v>44084</v>
      </c>
      <c r="M393" s="41">
        <v>0</v>
      </c>
      <c r="N393" s="47">
        <v>0</v>
      </c>
      <c r="O393" s="48" t="s">
        <v>1614</v>
      </c>
      <c r="P393" s="41" t="s">
        <v>8887</v>
      </c>
      <c r="Q393" s="41">
        <v>1</v>
      </c>
      <c r="R393" s="41">
        <v>0</v>
      </c>
      <c r="S393" s="41">
        <v>1</v>
      </c>
      <c r="T393" s="41">
        <v>0</v>
      </c>
      <c r="U393" s="41"/>
      <c r="V393" s="41">
        <v>1</v>
      </c>
      <c r="W393" s="41">
        <v>1</v>
      </c>
      <c r="X393" s="41">
        <v>0</v>
      </c>
      <c r="Y393" s="41">
        <v>0</v>
      </c>
      <c r="Z393" s="41">
        <v>11</v>
      </c>
      <c r="AA393" s="41">
        <v>1</v>
      </c>
      <c r="AB393" s="42">
        <v>45875</v>
      </c>
      <c r="AC393" s="41">
        <v>1</v>
      </c>
      <c r="AD393" s="41"/>
      <c r="AE393" s="41"/>
      <c r="AF393" s="40"/>
    </row>
    <row r="394" spans="1:32" x14ac:dyDescent="0.3">
      <c r="A394" s="43" t="s">
        <v>5523</v>
      </c>
      <c r="B394" s="41" t="s">
        <v>5519</v>
      </c>
      <c r="C394" s="43" t="s">
        <v>4731</v>
      </c>
      <c r="D394" s="43" t="s">
        <v>5029</v>
      </c>
      <c r="E394" s="41"/>
      <c r="F394" s="41"/>
      <c r="G394" s="41">
        <v>1</v>
      </c>
      <c r="H394" s="41" t="s">
        <v>4451</v>
      </c>
      <c r="I394" s="44" t="s">
        <v>4452</v>
      </c>
      <c r="J394" s="41" t="s">
        <v>4453</v>
      </c>
      <c r="K394" s="45">
        <v>44712</v>
      </c>
      <c r="L394" s="46">
        <v>25483</v>
      </c>
      <c r="M394" s="41">
        <v>0</v>
      </c>
      <c r="N394" s="47">
        <v>9264003325</v>
      </c>
      <c r="O394" s="43" t="s">
        <v>8841</v>
      </c>
      <c r="P394" s="41" t="s">
        <v>8887</v>
      </c>
      <c r="Q394" s="41">
        <v>1</v>
      </c>
      <c r="R394" s="41">
        <v>0</v>
      </c>
      <c r="S394" s="41">
        <v>1</v>
      </c>
      <c r="T394" s="41">
        <v>0</v>
      </c>
      <c r="U394" s="41"/>
      <c r="V394" s="41">
        <v>1</v>
      </c>
      <c r="W394" s="41">
        <v>1</v>
      </c>
      <c r="X394" s="41">
        <v>0</v>
      </c>
      <c r="Y394" s="41">
        <v>0</v>
      </c>
      <c r="Z394" s="41">
        <v>11</v>
      </c>
      <c r="AA394" s="41">
        <v>1</v>
      </c>
      <c r="AB394" s="42">
        <v>45875</v>
      </c>
      <c r="AC394" s="41">
        <v>1</v>
      </c>
      <c r="AD394" s="41"/>
      <c r="AE394" s="41"/>
      <c r="AF394" s="40"/>
    </row>
    <row r="395" spans="1:32" x14ac:dyDescent="0.3">
      <c r="A395" s="43" t="s">
        <v>5524</v>
      </c>
      <c r="B395" s="41" t="s">
        <v>5525</v>
      </c>
      <c r="C395" s="43" t="s">
        <v>5526</v>
      </c>
      <c r="D395" s="43" t="s">
        <v>4695</v>
      </c>
      <c r="E395" s="41"/>
      <c r="F395" s="41"/>
      <c r="G395" s="41">
        <v>1</v>
      </c>
      <c r="H395" s="41" t="s">
        <v>4451</v>
      </c>
      <c r="I395" s="44" t="s">
        <v>4452</v>
      </c>
      <c r="J395" s="41" t="s">
        <v>4453</v>
      </c>
      <c r="K395" s="45">
        <v>45385</v>
      </c>
      <c r="L395" s="46">
        <v>26010</v>
      </c>
      <c r="M395" s="41">
        <v>0</v>
      </c>
      <c r="N395" s="47">
        <v>9081616882</v>
      </c>
      <c r="O395" s="43" t="s">
        <v>8756</v>
      </c>
      <c r="P395" s="41" t="s">
        <v>8887</v>
      </c>
      <c r="Q395" s="41">
        <v>1</v>
      </c>
      <c r="R395" s="41">
        <v>0</v>
      </c>
      <c r="S395" s="41">
        <v>1</v>
      </c>
      <c r="T395" s="41">
        <v>0</v>
      </c>
      <c r="U395" s="41"/>
      <c r="V395" s="41">
        <v>1</v>
      </c>
      <c r="W395" s="41">
        <v>1</v>
      </c>
      <c r="X395" s="41">
        <v>0</v>
      </c>
      <c r="Y395" s="41">
        <v>0</v>
      </c>
      <c r="Z395" s="41">
        <v>11</v>
      </c>
      <c r="AA395" s="41">
        <v>1</v>
      </c>
      <c r="AB395" s="42">
        <v>45875</v>
      </c>
      <c r="AC395" s="41">
        <v>1</v>
      </c>
      <c r="AD395" s="41"/>
      <c r="AE395" s="41"/>
      <c r="AF395" s="40"/>
    </row>
    <row r="396" spans="1:32" x14ac:dyDescent="0.3">
      <c r="A396" s="43" t="s">
        <v>5527</v>
      </c>
      <c r="B396" s="41" t="s">
        <v>5528</v>
      </c>
      <c r="C396" s="43" t="s">
        <v>5529</v>
      </c>
      <c r="D396" s="43" t="s">
        <v>4510</v>
      </c>
      <c r="E396" s="41"/>
      <c r="F396" s="41"/>
      <c r="G396" s="41">
        <v>1</v>
      </c>
      <c r="H396" s="41" t="s">
        <v>4454</v>
      </c>
      <c r="I396" s="44" t="s">
        <v>4452</v>
      </c>
      <c r="J396" s="41" t="s">
        <v>4453</v>
      </c>
      <c r="K396" s="45">
        <v>44634</v>
      </c>
      <c r="L396" s="46">
        <v>32682</v>
      </c>
      <c r="M396" s="41">
        <v>0</v>
      </c>
      <c r="N396" s="47">
        <v>9466477849</v>
      </c>
      <c r="O396" s="43" t="s">
        <v>8752</v>
      </c>
      <c r="P396" s="41" t="s">
        <v>8887</v>
      </c>
      <c r="Q396" s="41">
        <v>1</v>
      </c>
      <c r="R396" s="41">
        <v>0</v>
      </c>
      <c r="S396" s="41">
        <v>1</v>
      </c>
      <c r="T396" s="41">
        <v>0</v>
      </c>
      <c r="U396" s="41"/>
      <c r="V396" s="41">
        <v>1</v>
      </c>
      <c r="W396" s="41">
        <v>1</v>
      </c>
      <c r="X396" s="41">
        <v>0</v>
      </c>
      <c r="Y396" s="41">
        <v>0</v>
      </c>
      <c r="Z396" s="41">
        <v>11</v>
      </c>
      <c r="AA396" s="41">
        <v>1</v>
      </c>
      <c r="AB396" s="42">
        <v>45875</v>
      </c>
      <c r="AC396" s="41">
        <v>1</v>
      </c>
      <c r="AD396" s="41"/>
      <c r="AE396" s="41"/>
      <c r="AF396" s="40"/>
    </row>
    <row r="397" spans="1:32" x14ac:dyDescent="0.3">
      <c r="A397" s="43" t="s">
        <v>5530</v>
      </c>
      <c r="B397" s="41" t="s">
        <v>5531</v>
      </c>
      <c r="C397" s="43" t="s">
        <v>5532</v>
      </c>
      <c r="D397" s="43" t="s">
        <v>5533</v>
      </c>
      <c r="E397" s="41"/>
      <c r="F397" s="41"/>
      <c r="G397" s="41">
        <v>1</v>
      </c>
      <c r="H397" s="41" t="s">
        <v>4454</v>
      </c>
      <c r="I397" s="44" t="s">
        <v>4452</v>
      </c>
      <c r="J397" s="41" t="s">
        <v>4453</v>
      </c>
      <c r="K397" s="45">
        <v>45330</v>
      </c>
      <c r="L397" s="46">
        <v>28856</v>
      </c>
      <c r="M397" s="41">
        <v>0</v>
      </c>
      <c r="N397" s="47">
        <v>9092166023</v>
      </c>
      <c r="O397" s="43" t="s">
        <v>8756</v>
      </c>
      <c r="P397" s="41" t="s">
        <v>8887</v>
      </c>
      <c r="Q397" s="41">
        <v>1</v>
      </c>
      <c r="R397" s="41">
        <v>0</v>
      </c>
      <c r="S397" s="41">
        <v>1</v>
      </c>
      <c r="T397" s="41">
        <v>0</v>
      </c>
      <c r="U397" s="41"/>
      <c r="V397" s="41">
        <v>1</v>
      </c>
      <c r="W397" s="41">
        <v>1</v>
      </c>
      <c r="X397" s="41">
        <v>0</v>
      </c>
      <c r="Y397" s="41">
        <v>0</v>
      </c>
      <c r="Z397" s="41">
        <v>11</v>
      </c>
      <c r="AA397" s="41">
        <v>1</v>
      </c>
      <c r="AB397" s="42">
        <v>45875</v>
      </c>
      <c r="AC397" s="41">
        <v>1</v>
      </c>
      <c r="AD397" s="41"/>
      <c r="AE397" s="41"/>
      <c r="AF397" s="40"/>
    </row>
    <row r="398" spans="1:32" x14ac:dyDescent="0.3">
      <c r="A398" s="43" t="s">
        <v>5534</v>
      </c>
      <c r="B398" s="41" t="s">
        <v>5531</v>
      </c>
      <c r="C398" s="43" t="s">
        <v>5535</v>
      </c>
      <c r="D398" s="43" t="s">
        <v>4465</v>
      </c>
      <c r="E398" s="41"/>
      <c r="F398" s="41"/>
      <c r="G398" s="41">
        <v>1</v>
      </c>
      <c r="H398" s="41" t="s">
        <v>4451</v>
      </c>
      <c r="I398" s="44" t="s">
        <v>4452</v>
      </c>
      <c r="J398" s="41" t="s">
        <v>4453</v>
      </c>
      <c r="K398" s="45">
        <v>44210</v>
      </c>
      <c r="L398" s="46">
        <v>26170</v>
      </c>
      <c r="M398" s="41">
        <v>0</v>
      </c>
      <c r="N398" s="47">
        <v>9268110071</v>
      </c>
      <c r="O398" s="43" t="s">
        <v>8767</v>
      </c>
      <c r="P398" s="41" t="s">
        <v>8887</v>
      </c>
      <c r="Q398" s="41">
        <v>1</v>
      </c>
      <c r="R398" s="41">
        <v>0</v>
      </c>
      <c r="S398" s="41">
        <v>1</v>
      </c>
      <c r="T398" s="41">
        <v>0</v>
      </c>
      <c r="U398" s="41"/>
      <c r="V398" s="41">
        <v>1</v>
      </c>
      <c r="W398" s="41">
        <v>1</v>
      </c>
      <c r="X398" s="41">
        <v>0</v>
      </c>
      <c r="Y398" s="41">
        <v>0</v>
      </c>
      <c r="Z398" s="41">
        <v>11</v>
      </c>
      <c r="AA398" s="41">
        <v>1</v>
      </c>
      <c r="AB398" s="42">
        <v>45875</v>
      </c>
      <c r="AC398" s="41">
        <v>1</v>
      </c>
      <c r="AD398" s="41"/>
      <c r="AE398" s="41"/>
      <c r="AF398" s="40"/>
    </row>
    <row r="399" spans="1:32" x14ac:dyDescent="0.3">
      <c r="A399" s="43" t="s">
        <v>5536</v>
      </c>
      <c r="B399" s="41" t="s">
        <v>5531</v>
      </c>
      <c r="C399" s="43" t="s">
        <v>5526</v>
      </c>
      <c r="D399" s="43" t="s">
        <v>4465</v>
      </c>
      <c r="E399" s="41"/>
      <c r="F399" s="41"/>
      <c r="G399" s="41">
        <v>1</v>
      </c>
      <c r="H399" s="41" t="s">
        <v>4451</v>
      </c>
      <c r="I399" s="44" t="s">
        <v>4452</v>
      </c>
      <c r="J399" s="41" t="s">
        <v>4453</v>
      </c>
      <c r="K399" s="45">
        <v>45351</v>
      </c>
      <c r="L399" s="46">
        <v>27550</v>
      </c>
      <c r="M399" s="41">
        <v>0</v>
      </c>
      <c r="N399" s="47">
        <v>9105664850</v>
      </c>
      <c r="O399" s="43" t="s">
        <v>8756</v>
      </c>
      <c r="P399" s="41" t="s">
        <v>8887</v>
      </c>
      <c r="Q399" s="41">
        <v>1</v>
      </c>
      <c r="R399" s="41">
        <v>0</v>
      </c>
      <c r="S399" s="41">
        <v>1</v>
      </c>
      <c r="T399" s="41">
        <v>0</v>
      </c>
      <c r="U399" s="41"/>
      <c r="V399" s="41">
        <v>1</v>
      </c>
      <c r="W399" s="41">
        <v>1</v>
      </c>
      <c r="X399" s="41">
        <v>0</v>
      </c>
      <c r="Y399" s="41">
        <v>0</v>
      </c>
      <c r="Z399" s="41">
        <v>11</v>
      </c>
      <c r="AA399" s="41">
        <v>1</v>
      </c>
      <c r="AB399" s="42">
        <v>45875</v>
      </c>
      <c r="AC399" s="41">
        <v>1</v>
      </c>
      <c r="AD399" s="41"/>
      <c r="AE399" s="41"/>
      <c r="AF399" s="40"/>
    </row>
    <row r="400" spans="1:32" x14ac:dyDescent="0.3">
      <c r="A400" s="43" t="s">
        <v>5537</v>
      </c>
      <c r="B400" s="41" t="s">
        <v>5538</v>
      </c>
      <c r="C400" s="43" t="s">
        <v>5539</v>
      </c>
      <c r="D400" s="43" t="s">
        <v>4496</v>
      </c>
      <c r="E400" s="41"/>
      <c r="F400" s="41"/>
      <c r="G400" s="41">
        <v>2</v>
      </c>
      <c r="H400" s="41" t="s">
        <v>4451</v>
      </c>
      <c r="I400" s="44" t="s">
        <v>4452</v>
      </c>
      <c r="J400" s="41" t="s">
        <v>4453</v>
      </c>
      <c r="K400" s="45">
        <v>42632</v>
      </c>
      <c r="L400" s="45">
        <v>42632</v>
      </c>
      <c r="M400" s="41">
        <v>0</v>
      </c>
      <c r="N400" s="47">
        <v>0</v>
      </c>
      <c r="O400" s="48" t="s">
        <v>1614</v>
      </c>
      <c r="P400" s="41" t="s">
        <v>8887</v>
      </c>
      <c r="Q400" s="41">
        <v>1</v>
      </c>
      <c r="R400" s="41">
        <v>0</v>
      </c>
      <c r="S400" s="41">
        <v>1</v>
      </c>
      <c r="T400" s="41">
        <v>0</v>
      </c>
      <c r="U400" s="41"/>
      <c r="V400" s="41">
        <v>1</v>
      </c>
      <c r="W400" s="41">
        <v>1</v>
      </c>
      <c r="X400" s="41">
        <v>0</v>
      </c>
      <c r="Y400" s="41">
        <v>0</v>
      </c>
      <c r="Z400" s="41">
        <v>11</v>
      </c>
      <c r="AA400" s="41">
        <v>1</v>
      </c>
      <c r="AB400" s="42">
        <v>45875</v>
      </c>
      <c r="AC400" s="41">
        <v>1</v>
      </c>
      <c r="AD400" s="41"/>
      <c r="AE400" s="41"/>
      <c r="AF400" s="40"/>
    </row>
    <row r="401" spans="1:32" x14ac:dyDescent="0.3">
      <c r="A401" s="43" t="s">
        <v>5540</v>
      </c>
      <c r="B401" s="41" t="s">
        <v>5541</v>
      </c>
      <c r="C401" s="43" t="s">
        <v>5542</v>
      </c>
      <c r="D401" s="43" t="s">
        <v>5543</v>
      </c>
      <c r="E401" s="41"/>
      <c r="F401" s="41"/>
      <c r="G401" s="41">
        <v>1</v>
      </c>
      <c r="H401" s="41" t="s">
        <v>4451</v>
      </c>
      <c r="I401" s="44" t="s">
        <v>4452</v>
      </c>
      <c r="J401" s="41" t="s">
        <v>4453</v>
      </c>
      <c r="K401" s="45">
        <v>44592</v>
      </c>
      <c r="L401" s="46">
        <v>34586</v>
      </c>
      <c r="M401" s="41">
        <v>0</v>
      </c>
      <c r="N401" s="47">
        <v>9175226488</v>
      </c>
      <c r="O401" s="43" t="s">
        <v>8779</v>
      </c>
      <c r="P401" s="41" t="s">
        <v>8887</v>
      </c>
      <c r="Q401" s="41">
        <v>1</v>
      </c>
      <c r="R401" s="41">
        <v>0</v>
      </c>
      <c r="S401" s="41">
        <v>1</v>
      </c>
      <c r="T401" s="41">
        <v>0</v>
      </c>
      <c r="U401" s="41"/>
      <c r="V401" s="41">
        <v>1</v>
      </c>
      <c r="W401" s="41">
        <v>1</v>
      </c>
      <c r="X401" s="41">
        <v>0</v>
      </c>
      <c r="Y401" s="41">
        <v>0</v>
      </c>
      <c r="Z401" s="41">
        <v>11</v>
      </c>
      <c r="AA401" s="41">
        <v>1</v>
      </c>
      <c r="AB401" s="42">
        <v>45875</v>
      </c>
      <c r="AC401" s="41">
        <v>1</v>
      </c>
      <c r="AD401" s="41"/>
      <c r="AE401" s="41"/>
      <c r="AF401" s="40"/>
    </row>
    <row r="402" spans="1:32" x14ac:dyDescent="0.3">
      <c r="A402" s="43" t="s">
        <v>5544</v>
      </c>
      <c r="B402" s="41" t="s">
        <v>5541</v>
      </c>
      <c r="C402" s="43" t="s">
        <v>5545</v>
      </c>
      <c r="D402" s="43" t="s">
        <v>5543</v>
      </c>
      <c r="E402" s="41"/>
      <c r="F402" s="41"/>
      <c r="G402" s="41">
        <v>1</v>
      </c>
      <c r="H402" s="41" t="s">
        <v>4454</v>
      </c>
      <c r="I402" s="44" t="s">
        <v>4452</v>
      </c>
      <c r="J402" s="41" t="s">
        <v>4453</v>
      </c>
      <c r="K402" s="45">
        <v>44592</v>
      </c>
      <c r="L402" s="46">
        <v>35696</v>
      </c>
      <c r="M402" s="41">
        <v>0</v>
      </c>
      <c r="N402" s="47">
        <v>9175226488</v>
      </c>
      <c r="O402" s="43" t="s">
        <v>8779</v>
      </c>
      <c r="P402" s="41" t="s">
        <v>8887</v>
      </c>
      <c r="Q402" s="41">
        <v>1</v>
      </c>
      <c r="R402" s="41">
        <v>0</v>
      </c>
      <c r="S402" s="41">
        <v>1</v>
      </c>
      <c r="T402" s="41">
        <v>0</v>
      </c>
      <c r="U402" s="41"/>
      <c r="V402" s="41">
        <v>1</v>
      </c>
      <c r="W402" s="41">
        <v>1</v>
      </c>
      <c r="X402" s="41">
        <v>0</v>
      </c>
      <c r="Y402" s="41">
        <v>0</v>
      </c>
      <c r="Z402" s="41">
        <v>11</v>
      </c>
      <c r="AA402" s="41">
        <v>1</v>
      </c>
      <c r="AB402" s="42">
        <v>45875</v>
      </c>
      <c r="AC402" s="41">
        <v>1</v>
      </c>
      <c r="AD402" s="41"/>
      <c r="AE402" s="41"/>
      <c r="AF402" s="40"/>
    </row>
    <row r="403" spans="1:32" x14ac:dyDescent="0.3">
      <c r="A403" s="43" t="s">
        <v>5546</v>
      </c>
      <c r="B403" s="41" t="s">
        <v>5541</v>
      </c>
      <c r="C403" s="43" t="s">
        <v>4585</v>
      </c>
      <c r="D403" s="43" t="s">
        <v>5547</v>
      </c>
      <c r="E403" s="41"/>
      <c r="F403" s="41"/>
      <c r="G403" s="41">
        <v>1</v>
      </c>
      <c r="H403" s="41" t="s">
        <v>4454</v>
      </c>
      <c r="I403" s="44" t="s">
        <v>4452</v>
      </c>
      <c r="J403" s="41" t="s">
        <v>4453</v>
      </c>
      <c r="K403" s="45">
        <v>44592</v>
      </c>
      <c r="L403" s="46">
        <v>26763</v>
      </c>
      <c r="M403" s="41">
        <v>0</v>
      </c>
      <c r="N403" s="47">
        <v>9175226488</v>
      </c>
      <c r="O403" s="43" t="s">
        <v>8779</v>
      </c>
      <c r="P403" s="41" t="s">
        <v>8887</v>
      </c>
      <c r="Q403" s="41">
        <v>1</v>
      </c>
      <c r="R403" s="41">
        <v>0</v>
      </c>
      <c r="S403" s="41">
        <v>1</v>
      </c>
      <c r="T403" s="41">
        <v>0</v>
      </c>
      <c r="U403" s="41"/>
      <c r="V403" s="41">
        <v>1</v>
      </c>
      <c r="W403" s="41">
        <v>1</v>
      </c>
      <c r="X403" s="41">
        <v>0</v>
      </c>
      <c r="Y403" s="41">
        <v>0</v>
      </c>
      <c r="Z403" s="41">
        <v>11</v>
      </c>
      <c r="AA403" s="41">
        <v>1</v>
      </c>
      <c r="AB403" s="42">
        <v>45875</v>
      </c>
      <c r="AC403" s="41">
        <v>1</v>
      </c>
      <c r="AD403" s="41"/>
      <c r="AE403" s="41"/>
      <c r="AF403" s="40"/>
    </row>
    <row r="404" spans="1:32" x14ac:dyDescent="0.3">
      <c r="A404" s="43" t="s">
        <v>5548</v>
      </c>
      <c r="B404" s="41" t="s">
        <v>5549</v>
      </c>
      <c r="C404" s="43" t="s">
        <v>5550</v>
      </c>
      <c r="D404" s="43"/>
      <c r="E404" s="41"/>
      <c r="F404" s="41"/>
      <c r="G404" s="41">
        <v>2</v>
      </c>
      <c r="H404" s="41" t="s">
        <v>4454</v>
      </c>
      <c r="I404" s="44" t="s">
        <v>4452</v>
      </c>
      <c r="J404" s="41" t="s">
        <v>4453</v>
      </c>
      <c r="K404" s="45">
        <v>39563</v>
      </c>
      <c r="L404" s="45">
        <v>39563</v>
      </c>
      <c r="M404" s="41">
        <v>0</v>
      </c>
      <c r="N404" s="47">
        <v>0</v>
      </c>
      <c r="O404" s="48" t="s">
        <v>1614</v>
      </c>
      <c r="P404" s="41" t="s">
        <v>8887</v>
      </c>
      <c r="Q404" s="41">
        <v>1</v>
      </c>
      <c r="R404" s="41">
        <v>0</v>
      </c>
      <c r="S404" s="41">
        <v>1</v>
      </c>
      <c r="T404" s="41">
        <v>0</v>
      </c>
      <c r="U404" s="41"/>
      <c r="V404" s="41">
        <v>1</v>
      </c>
      <c r="W404" s="41">
        <v>1</v>
      </c>
      <c r="X404" s="41">
        <v>0</v>
      </c>
      <c r="Y404" s="41">
        <v>0</v>
      </c>
      <c r="Z404" s="41">
        <v>11</v>
      </c>
      <c r="AA404" s="41">
        <v>1</v>
      </c>
      <c r="AB404" s="42">
        <v>45875</v>
      </c>
      <c r="AC404" s="41">
        <v>1</v>
      </c>
      <c r="AD404" s="41"/>
      <c r="AE404" s="41"/>
      <c r="AF404" s="40"/>
    </row>
    <row r="405" spans="1:32" x14ac:dyDescent="0.3">
      <c r="A405" s="43" t="s">
        <v>5551</v>
      </c>
      <c r="B405" s="41" t="s">
        <v>5552</v>
      </c>
      <c r="C405" s="43" t="s">
        <v>5553</v>
      </c>
      <c r="D405" s="43" t="s">
        <v>4878</v>
      </c>
      <c r="E405" s="41"/>
      <c r="F405" s="41"/>
      <c r="G405" s="41">
        <v>1</v>
      </c>
      <c r="H405" s="41" t="s">
        <v>4451</v>
      </c>
      <c r="I405" s="44" t="s">
        <v>4452</v>
      </c>
      <c r="J405" s="41" t="s">
        <v>4453</v>
      </c>
      <c r="K405" s="45">
        <v>43789</v>
      </c>
      <c r="L405" s="46">
        <v>32393</v>
      </c>
      <c r="M405" s="41">
        <v>0</v>
      </c>
      <c r="N405" s="47">
        <v>9103954616</v>
      </c>
      <c r="O405" s="43" t="s">
        <v>8756</v>
      </c>
      <c r="P405" s="41" t="s">
        <v>8887</v>
      </c>
      <c r="Q405" s="41">
        <v>1</v>
      </c>
      <c r="R405" s="41">
        <v>0</v>
      </c>
      <c r="S405" s="41">
        <v>1</v>
      </c>
      <c r="T405" s="41">
        <v>0</v>
      </c>
      <c r="U405" s="41"/>
      <c r="V405" s="41">
        <v>1</v>
      </c>
      <c r="W405" s="41">
        <v>1</v>
      </c>
      <c r="X405" s="41">
        <v>0</v>
      </c>
      <c r="Y405" s="41">
        <v>0</v>
      </c>
      <c r="Z405" s="41">
        <v>11</v>
      </c>
      <c r="AA405" s="41">
        <v>1</v>
      </c>
      <c r="AB405" s="42">
        <v>45875</v>
      </c>
      <c r="AC405" s="41">
        <v>1</v>
      </c>
      <c r="AD405" s="41"/>
      <c r="AE405" s="41"/>
      <c r="AF405" s="40"/>
    </row>
    <row r="406" spans="1:32" x14ac:dyDescent="0.3">
      <c r="A406" s="43" t="s">
        <v>5554</v>
      </c>
      <c r="B406" s="41" t="s">
        <v>5552</v>
      </c>
      <c r="C406" s="43" t="s">
        <v>5555</v>
      </c>
      <c r="D406" s="43" t="s">
        <v>4878</v>
      </c>
      <c r="E406" s="41"/>
      <c r="F406" s="41"/>
      <c r="G406" s="41">
        <v>1</v>
      </c>
      <c r="H406" s="41" t="s">
        <v>4454</v>
      </c>
      <c r="I406" s="44" t="s">
        <v>4452</v>
      </c>
      <c r="J406" s="41" t="s">
        <v>4453</v>
      </c>
      <c r="K406" s="45">
        <v>45408</v>
      </c>
      <c r="L406" s="46">
        <v>30066</v>
      </c>
      <c r="M406" s="41">
        <v>0</v>
      </c>
      <c r="N406" s="47">
        <v>9103954616</v>
      </c>
      <c r="O406" s="43" t="s">
        <v>8756</v>
      </c>
      <c r="P406" s="41" t="s">
        <v>8887</v>
      </c>
      <c r="Q406" s="41">
        <v>1</v>
      </c>
      <c r="R406" s="41">
        <v>0</v>
      </c>
      <c r="S406" s="41">
        <v>1</v>
      </c>
      <c r="T406" s="41">
        <v>0</v>
      </c>
      <c r="U406" s="41"/>
      <c r="V406" s="41">
        <v>1</v>
      </c>
      <c r="W406" s="41">
        <v>1</v>
      </c>
      <c r="X406" s="41">
        <v>0</v>
      </c>
      <c r="Y406" s="41">
        <v>0</v>
      </c>
      <c r="Z406" s="41">
        <v>11</v>
      </c>
      <c r="AA406" s="41">
        <v>1</v>
      </c>
      <c r="AB406" s="42">
        <v>45875</v>
      </c>
      <c r="AC406" s="41">
        <v>1</v>
      </c>
      <c r="AD406" s="41"/>
      <c r="AE406" s="41"/>
      <c r="AF406" s="40"/>
    </row>
    <row r="407" spans="1:32" x14ac:dyDescent="0.3">
      <c r="A407" s="43" t="s">
        <v>5556</v>
      </c>
      <c r="B407" s="41" t="s">
        <v>5552</v>
      </c>
      <c r="C407" s="43" t="s">
        <v>5557</v>
      </c>
      <c r="D407" s="43" t="s">
        <v>4878</v>
      </c>
      <c r="E407" s="41"/>
      <c r="F407" s="41"/>
      <c r="G407" s="41">
        <v>1</v>
      </c>
      <c r="H407" s="41" t="s">
        <v>4454</v>
      </c>
      <c r="I407" s="44" t="s">
        <v>4452</v>
      </c>
      <c r="J407" s="41" t="s">
        <v>4453</v>
      </c>
      <c r="K407" s="45">
        <v>43789</v>
      </c>
      <c r="L407" s="46">
        <v>25588</v>
      </c>
      <c r="M407" s="41">
        <v>0</v>
      </c>
      <c r="N407" s="47">
        <v>9103954616</v>
      </c>
      <c r="O407" s="43" t="s">
        <v>8756</v>
      </c>
      <c r="P407" s="41" t="s">
        <v>8887</v>
      </c>
      <c r="Q407" s="41">
        <v>1</v>
      </c>
      <c r="R407" s="41">
        <v>0</v>
      </c>
      <c r="S407" s="41">
        <v>1</v>
      </c>
      <c r="T407" s="41">
        <v>0</v>
      </c>
      <c r="U407" s="41"/>
      <c r="V407" s="41">
        <v>1</v>
      </c>
      <c r="W407" s="41">
        <v>1</v>
      </c>
      <c r="X407" s="41">
        <v>0</v>
      </c>
      <c r="Y407" s="41">
        <v>0</v>
      </c>
      <c r="Z407" s="41">
        <v>11</v>
      </c>
      <c r="AA407" s="41">
        <v>1</v>
      </c>
      <c r="AB407" s="42">
        <v>45875</v>
      </c>
      <c r="AC407" s="41">
        <v>1</v>
      </c>
      <c r="AD407" s="41"/>
      <c r="AE407" s="41"/>
      <c r="AF407" s="40"/>
    </row>
    <row r="408" spans="1:32" x14ac:dyDescent="0.3">
      <c r="A408" s="43" t="s">
        <v>5558</v>
      </c>
      <c r="B408" s="41" t="s">
        <v>5552</v>
      </c>
      <c r="C408" s="43" t="s">
        <v>5559</v>
      </c>
      <c r="D408" s="43" t="s">
        <v>4878</v>
      </c>
      <c r="E408" s="41"/>
      <c r="F408" s="41"/>
      <c r="G408" s="41">
        <v>1</v>
      </c>
      <c r="H408" s="41" t="s">
        <v>4451</v>
      </c>
      <c r="I408" s="44" t="s">
        <v>4452</v>
      </c>
      <c r="J408" s="41" t="s">
        <v>4453</v>
      </c>
      <c r="K408" s="45">
        <v>43768</v>
      </c>
      <c r="L408" s="46">
        <v>25086</v>
      </c>
      <c r="M408" s="41">
        <v>0</v>
      </c>
      <c r="N408" s="47">
        <v>9103954616</v>
      </c>
      <c r="O408" s="43" t="s">
        <v>8756</v>
      </c>
      <c r="P408" s="41" t="s">
        <v>8887</v>
      </c>
      <c r="Q408" s="41">
        <v>1</v>
      </c>
      <c r="R408" s="41">
        <v>0</v>
      </c>
      <c r="S408" s="41">
        <v>1</v>
      </c>
      <c r="T408" s="41">
        <v>0</v>
      </c>
      <c r="U408" s="41"/>
      <c r="V408" s="41">
        <v>1</v>
      </c>
      <c r="W408" s="41">
        <v>1</v>
      </c>
      <c r="X408" s="41">
        <v>0</v>
      </c>
      <c r="Y408" s="41">
        <v>0</v>
      </c>
      <c r="Z408" s="41">
        <v>11</v>
      </c>
      <c r="AA408" s="41">
        <v>1</v>
      </c>
      <c r="AB408" s="42">
        <v>45875</v>
      </c>
      <c r="AC408" s="41">
        <v>1</v>
      </c>
      <c r="AD408" s="41"/>
      <c r="AE408" s="41"/>
      <c r="AF408" s="40"/>
    </row>
    <row r="409" spans="1:32" x14ac:dyDescent="0.3">
      <c r="A409" s="43" t="s">
        <v>5560</v>
      </c>
      <c r="B409" s="41" t="s">
        <v>5552</v>
      </c>
      <c r="C409" s="43" t="s">
        <v>5561</v>
      </c>
      <c r="D409" s="43" t="s">
        <v>4878</v>
      </c>
      <c r="E409" s="41"/>
      <c r="F409" s="41"/>
      <c r="G409" s="41">
        <v>1</v>
      </c>
      <c r="H409" s="41" t="s">
        <v>4451</v>
      </c>
      <c r="I409" s="44" t="s">
        <v>4452</v>
      </c>
      <c r="J409" s="41" t="s">
        <v>4453</v>
      </c>
      <c r="K409" s="45">
        <v>44929</v>
      </c>
      <c r="L409" s="46">
        <v>31465</v>
      </c>
      <c r="M409" s="41">
        <v>0</v>
      </c>
      <c r="N409" s="47">
        <v>9103954616</v>
      </c>
      <c r="O409" s="43" t="s">
        <v>8756</v>
      </c>
      <c r="P409" s="41" t="s">
        <v>8887</v>
      </c>
      <c r="Q409" s="41">
        <v>1</v>
      </c>
      <c r="R409" s="41">
        <v>0</v>
      </c>
      <c r="S409" s="41">
        <v>1</v>
      </c>
      <c r="T409" s="41">
        <v>0</v>
      </c>
      <c r="U409" s="41"/>
      <c r="V409" s="41">
        <v>1</v>
      </c>
      <c r="W409" s="41">
        <v>1</v>
      </c>
      <c r="X409" s="41">
        <v>0</v>
      </c>
      <c r="Y409" s="41">
        <v>0</v>
      </c>
      <c r="Z409" s="41">
        <v>11</v>
      </c>
      <c r="AA409" s="41">
        <v>1</v>
      </c>
      <c r="AB409" s="42">
        <v>45875</v>
      </c>
      <c r="AC409" s="41">
        <v>1</v>
      </c>
      <c r="AD409" s="41"/>
      <c r="AE409" s="41"/>
      <c r="AF409" s="40"/>
    </row>
    <row r="410" spans="1:32" x14ac:dyDescent="0.3">
      <c r="A410" s="43" t="s">
        <v>5562</v>
      </c>
      <c r="B410" s="41" t="s">
        <v>5563</v>
      </c>
      <c r="C410" s="43" t="s">
        <v>4488</v>
      </c>
      <c r="D410" s="43" t="s">
        <v>5564</v>
      </c>
      <c r="E410" s="41"/>
      <c r="F410" s="41"/>
      <c r="G410" s="41">
        <v>1</v>
      </c>
      <c r="H410" s="41" t="s">
        <v>4451</v>
      </c>
      <c r="I410" s="44" t="s">
        <v>4452</v>
      </c>
      <c r="J410" s="41" t="s">
        <v>4453</v>
      </c>
      <c r="K410" s="45">
        <v>44321</v>
      </c>
      <c r="L410" s="46">
        <v>31659</v>
      </c>
      <c r="M410" s="41">
        <v>0</v>
      </c>
      <c r="N410" s="47">
        <v>9982971588</v>
      </c>
      <c r="O410" s="43" t="s">
        <v>8756</v>
      </c>
      <c r="P410" s="41" t="s">
        <v>8887</v>
      </c>
      <c r="Q410" s="41">
        <v>1</v>
      </c>
      <c r="R410" s="41">
        <v>0</v>
      </c>
      <c r="S410" s="41">
        <v>1</v>
      </c>
      <c r="T410" s="41">
        <v>0</v>
      </c>
      <c r="U410" s="41"/>
      <c r="V410" s="41">
        <v>1</v>
      </c>
      <c r="W410" s="41">
        <v>1</v>
      </c>
      <c r="X410" s="41">
        <v>0</v>
      </c>
      <c r="Y410" s="41">
        <v>0</v>
      </c>
      <c r="Z410" s="41">
        <v>11</v>
      </c>
      <c r="AA410" s="41">
        <v>1</v>
      </c>
      <c r="AB410" s="42">
        <v>45875</v>
      </c>
      <c r="AC410" s="41">
        <v>1</v>
      </c>
      <c r="AD410" s="41"/>
      <c r="AE410" s="41"/>
      <c r="AF410" s="40"/>
    </row>
    <row r="411" spans="1:32" x14ac:dyDescent="0.3">
      <c r="A411" s="43" t="s">
        <v>5565</v>
      </c>
      <c r="B411" s="41" t="s">
        <v>5563</v>
      </c>
      <c r="C411" s="43" t="s">
        <v>5189</v>
      </c>
      <c r="D411" s="43" t="s">
        <v>5564</v>
      </c>
      <c r="E411" s="41"/>
      <c r="F411" s="41"/>
      <c r="G411" s="41">
        <v>1</v>
      </c>
      <c r="H411" s="41" t="s">
        <v>4454</v>
      </c>
      <c r="I411" s="44" t="s">
        <v>4452</v>
      </c>
      <c r="J411" s="41" t="s">
        <v>4453</v>
      </c>
      <c r="K411" s="45">
        <v>40688</v>
      </c>
      <c r="L411" s="46">
        <v>24842</v>
      </c>
      <c r="M411" s="41">
        <v>0</v>
      </c>
      <c r="N411" s="47">
        <v>9687597034</v>
      </c>
      <c r="O411" s="43" t="s">
        <v>8756</v>
      </c>
      <c r="P411" s="41" t="s">
        <v>8887</v>
      </c>
      <c r="Q411" s="41">
        <v>1</v>
      </c>
      <c r="R411" s="41">
        <v>0</v>
      </c>
      <c r="S411" s="41">
        <v>1</v>
      </c>
      <c r="T411" s="41">
        <v>0</v>
      </c>
      <c r="U411" s="41"/>
      <c r="V411" s="41">
        <v>1</v>
      </c>
      <c r="W411" s="41">
        <v>1</v>
      </c>
      <c r="X411" s="41">
        <v>0</v>
      </c>
      <c r="Y411" s="41">
        <v>0</v>
      </c>
      <c r="Z411" s="41">
        <v>11</v>
      </c>
      <c r="AA411" s="41">
        <v>1</v>
      </c>
      <c r="AB411" s="42">
        <v>45875</v>
      </c>
      <c r="AC411" s="41">
        <v>1</v>
      </c>
      <c r="AD411" s="41"/>
      <c r="AE411" s="41"/>
      <c r="AF411" s="40"/>
    </row>
    <row r="412" spans="1:32" x14ac:dyDescent="0.3">
      <c r="A412" s="43" t="s">
        <v>5566</v>
      </c>
      <c r="B412" s="41" t="s">
        <v>5567</v>
      </c>
      <c r="C412" s="43" t="s">
        <v>5568</v>
      </c>
      <c r="D412" s="43" t="s">
        <v>4521</v>
      </c>
      <c r="E412" s="41"/>
      <c r="F412" s="41"/>
      <c r="G412" s="41">
        <v>1</v>
      </c>
      <c r="H412" s="41" t="s">
        <v>4454</v>
      </c>
      <c r="I412" s="44" t="s">
        <v>4452</v>
      </c>
      <c r="J412" s="41" t="s">
        <v>4453</v>
      </c>
      <c r="K412" s="45">
        <v>44984</v>
      </c>
      <c r="L412" s="46">
        <v>33482</v>
      </c>
      <c r="M412" s="41">
        <v>0</v>
      </c>
      <c r="N412" s="47">
        <v>0</v>
      </c>
      <c r="O412" s="43" t="s">
        <v>8779</v>
      </c>
      <c r="P412" s="41" t="s">
        <v>8887</v>
      </c>
      <c r="Q412" s="41">
        <v>1</v>
      </c>
      <c r="R412" s="41">
        <v>0</v>
      </c>
      <c r="S412" s="41">
        <v>1</v>
      </c>
      <c r="T412" s="41">
        <v>0</v>
      </c>
      <c r="U412" s="41"/>
      <c r="V412" s="41">
        <v>1</v>
      </c>
      <c r="W412" s="41">
        <v>1</v>
      </c>
      <c r="X412" s="41">
        <v>0</v>
      </c>
      <c r="Y412" s="41">
        <v>0</v>
      </c>
      <c r="Z412" s="41">
        <v>11</v>
      </c>
      <c r="AA412" s="41">
        <v>1</v>
      </c>
      <c r="AB412" s="42">
        <v>45875</v>
      </c>
      <c r="AC412" s="41">
        <v>1</v>
      </c>
      <c r="AD412" s="41"/>
      <c r="AE412" s="41"/>
      <c r="AF412" s="40"/>
    </row>
    <row r="413" spans="1:32" x14ac:dyDescent="0.3">
      <c r="A413" s="43" t="s">
        <v>5569</v>
      </c>
      <c r="B413" s="41" t="s">
        <v>5570</v>
      </c>
      <c r="C413" s="43" t="s">
        <v>5243</v>
      </c>
      <c r="D413" s="43" t="s">
        <v>4510</v>
      </c>
      <c r="E413" s="41"/>
      <c r="F413" s="41"/>
      <c r="G413" s="41">
        <v>1</v>
      </c>
      <c r="H413" s="41" t="s">
        <v>4451</v>
      </c>
      <c r="I413" s="44" t="s">
        <v>4452</v>
      </c>
      <c r="J413" s="41" t="s">
        <v>4453</v>
      </c>
      <c r="K413" s="45">
        <v>43783</v>
      </c>
      <c r="L413" s="46">
        <v>34977</v>
      </c>
      <c r="M413" s="41">
        <v>0</v>
      </c>
      <c r="N413" s="47">
        <v>9057522707</v>
      </c>
      <c r="O413" s="43" t="s">
        <v>8766</v>
      </c>
      <c r="P413" s="41" t="s">
        <v>8887</v>
      </c>
      <c r="Q413" s="41">
        <v>1</v>
      </c>
      <c r="R413" s="41">
        <v>0</v>
      </c>
      <c r="S413" s="41">
        <v>1</v>
      </c>
      <c r="T413" s="41">
        <v>0</v>
      </c>
      <c r="U413" s="41"/>
      <c r="V413" s="41">
        <v>1</v>
      </c>
      <c r="W413" s="41">
        <v>1</v>
      </c>
      <c r="X413" s="41">
        <v>0</v>
      </c>
      <c r="Y413" s="41">
        <v>0</v>
      </c>
      <c r="Z413" s="41">
        <v>11</v>
      </c>
      <c r="AA413" s="41">
        <v>1</v>
      </c>
      <c r="AB413" s="42">
        <v>45875</v>
      </c>
      <c r="AC413" s="41">
        <v>1</v>
      </c>
      <c r="AD413" s="41"/>
      <c r="AE413" s="41"/>
      <c r="AF413" s="40"/>
    </row>
    <row r="414" spans="1:32" x14ac:dyDescent="0.3">
      <c r="A414" s="43" t="s">
        <v>5571</v>
      </c>
      <c r="B414" s="41" t="s">
        <v>5572</v>
      </c>
      <c r="C414" s="43" t="s">
        <v>5573</v>
      </c>
      <c r="D414" s="43" t="s">
        <v>5574</v>
      </c>
      <c r="E414" s="41"/>
      <c r="F414" s="41"/>
      <c r="G414" s="41">
        <v>1</v>
      </c>
      <c r="H414" s="41" t="s">
        <v>4454</v>
      </c>
      <c r="I414" s="44" t="s">
        <v>4452</v>
      </c>
      <c r="J414" s="41" t="s">
        <v>4453</v>
      </c>
      <c r="K414" s="45">
        <v>44942</v>
      </c>
      <c r="L414" s="46">
        <v>18304</v>
      </c>
      <c r="M414" s="41">
        <v>0</v>
      </c>
      <c r="N414" s="47">
        <v>9533697751</v>
      </c>
      <c r="O414" s="43" t="s">
        <v>8769</v>
      </c>
      <c r="P414" s="41" t="s">
        <v>8887</v>
      </c>
      <c r="Q414" s="41">
        <v>1</v>
      </c>
      <c r="R414" s="41">
        <v>0</v>
      </c>
      <c r="S414" s="41">
        <v>1</v>
      </c>
      <c r="T414" s="41">
        <v>0</v>
      </c>
      <c r="U414" s="41"/>
      <c r="V414" s="41">
        <v>1</v>
      </c>
      <c r="W414" s="41">
        <v>1</v>
      </c>
      <c r="X414" s="41">
        <v>0</v>
      </c>
      <c r="Y414" s="41">
        <v>0</v>
      </c>
      <c r="Z414" s="41">
        <v>11</v>
      </c>
      <c r="AA414" s="41">
        <v>1</v>
      </c>
      <c r="AB414" s="42">
        <v>45875</v>
      </c>
      <c r="AC414" s="41">
        <v>1</v>
      </c>
      <c r="AD414" s="41"/>
      <c r="AE414" s="41"/>
      <c r="AF414" s="40"/>
    </row>
    <row r="415" spans="1:32" x14ac:dyDescent="0.3">
      <c r="A415" s="43" t="s">
        <v>5575</v>
      </c>
      <c r="B415" s="41" t="s">
        <v>5576</v>
      </c>
      <c r="C415" s="43" t="s">
        <v>5577</v>
      </c>
      <c r="D415" s="43" t="s">
        <v>5578</v>
      </c>
      <c r="E415" s="41"/>
      <c r="F415" s="41"/>
      <c r="G415" s="41">
        <v>1</v>
      </c>
      <c r="H415" s="41" t="s">
        <v>4451</v>
      </c>
      <c r="I415" s="44" t="s">
        <v>4452</v>
      </c>
      <c r="J415" s="41" t="s">
        <v>4453</v>
      </c>
      <c r="K415" s="45">
        <v>44916</v>
      </c>
      <c r="L415" s="46">
        <v>39168</v>
      </c>
      <c r="M415" s="41">
        <v>0</v>
      </c>
      <c r="N415" s="47">
        <v>9162527599</v>
      </c>
      <c r="O415" s="43" t="s">
        <v>8765</v>
      </c>
      <c r="P415" s="41" t="s">
        <v>8887</v>
      </c>
      <c r="Q415" s="41">
        <v>1</v>
      </c>
      <c r="R415" s="41">
        <v>0</v>
      </c>
      <c r="S415" s="41">
        <v>1</v>
      </c>
      <c r="T415" s="41">
        <v>0</v>
      </c>
      <c r="U415" s="41"/>
      <c r="V415" s="41">
        <v>1</v>
      </c>
      <c r="W415" s="41">
        <v>1</v>
      </c>
      <c r="X415" s="41">
        <v>0</v>
      </c>
      <c r="Y415" s="41">
        <v>0</v>
      </c>
      <c r="Z415" s="41">
        <v>11</v>
      </c>
      <c r="AA415" s="41">
        <v>1</v>
      </c>
      <c r="AB415" s="42">
        <v>45875</v>
      </c>
      <c r="AC415" s="41">
        <v>1</v>
      </c>
      <c r="AD415" s="41"/>
      <c r="AE415" s="41"/>
      <c r="AF415" s="40"/>
    </row>
    <row r="416" spans="1:32" x14ac:dyDescent="0.3">
      <c r="A416" s="43" t="s">
        <v>5579</v>
      </c>
      <c r="B416" s="41" t="s">
        <v>5580</v>
      </c>
      <c r="C416" s="43" t="s">
        <v>5581</v>
      </c>
      <c r="D416" s="43"/>
      <c r="E416" s="41"/>
      <c r="F416" s="41"/>
      <c r="G416" s="41">
        <v>2</v>
      </c>
      <c r="H416" s="41" t="s">
        <v>4451</v>
      </c>
      <c r="I416" s="44" t="s">
        <v>4452</v>
      </c>
      <c r="J416" s="41" t="s">
        <v>4453</v>
      </c>
      <c r="K416" s="45">
        <v>42310</v>
      </c>
      <c r="L416" s="45">
        <v>42310</v>
      </c>
      <c r="M416" s="41">
        <v>0</v>
      </c>
      <c r="N416" s="47">
        <v>0</v>
      </c>
      <c r="O416" s="48" t="s">
        <v>1614</v>
      </c>
      <c r="P416" s="41" t="s">
        <v>8887</v>
      </c>
      <c r="Q416" s="41">
        <v>1</v>
      </c>
      <c r="R416" s="41">
        <v>0</v>
      </c>
      <c r="S416" s="41">
        <v>1</v>
      </c>
      <c r="T416" s="41">
        <v>0</v>
      </c>
      <c r="U416" s="41"/>
      <c r="V416" s="41">
        <v>1</v>
      </c>
      <c r="W416" s="41">
        <v>1</v>
      </c>
      <c r="X416" s="41">
        <v>0</v>
      </c>
      <c r="Y416" s="41">
        <v>0</v>
      </c>
      <c r="Z416" s="41">
        <v>11</v>
      </c>
      <c r="AA416" s="41">
        <v>1</v>
      </c>
      <c r="AB416" s="42">
        <v>45875</v>
      </c>
      <c r="AC416" s="41">
        <v>1</v>
      </c>
      <c r="AD416" s="41"/>
      <c r="AE416" s="41"/>
      <c r="AF416" s="40"/>
    </row>
    <row r="417" spans="1:32" x14ac:dyDescent="0.3">
      <c r="A417" s="43" t="s">
        <v>5582</v>
      </c>
      <c r="B417" s="41" t="s">
        <v>5583</v>
      </c>
      <c r="C417" s="43" t="s">
        <v>5219</v>
      </c>
      <c r="D417" s="43" t="s">
        <v>4462</v>
      </c>
      <c r="E417" s="41"/>
      <c r="F417" s="41"/>
      <c r="G417" s="41">
        <v>1</v>
      </c>
      <c r="H417" s="41" t="s">
        <v>4454</v>
      </c>
      <c r="I417" s="44" t="s">
        <v>4452</v>
      </c>
      <c r="J417" s="41" t="s">
        <v>4453</v>
      </c>
      <c r="K417" s="45">
        <v>44567</v>
      </c>
      <c r="L417" s="46">
        <v>25913</v>
      </c>
      <c r="M417" s="41">
        <v>0</v>
      </c>
      <c r="N417" s="47">
        <v>9452863378</v>
      </c>
      <c r="O417" s="43" t="s">
        <v>8770</v>
      </c>
      <c r="P417" s="41" t="s">
        <v>8887</v>
      </c>
      <c r="Q417" s="41">
        <v>1</v>
      </c>
      <c r="R417" s="41">
        <v>0</v>
      </c>
      <c r="S417" s="41">
        <v>1</v>
      </c>
      <c r="T417" s="41">
        <v>0</v>
      </c>
      <c r="U417" s="41"/>
      <c r="V417" s="41">
        <v>1</v>
      </c>
      <c r="W417" s="41">
        <v>1</v>
      </c>
      <c r="X417" s="41">
        <v>0</v>
      </c>
      <c r="Y417" s="41">
        <v>0</v>
      </c>
      <c r="Z417" s="41">
        <v>11</v>
      </c>
      <c r="AA417" s="41">
        <v>1</v>
      </c>
      <c r="AB417" s="42">
        <v>45875</v>
      </c>
      <c r="AC417" s="41">
        <v>1</v>
      </c>
      <c r="AD417" s="41"/>
      <c r="AE417" s="41"/>
      <c r="AF417" s="40"/>
    </row>
    <row r="418" spans="1:32" x14ac:dyDescent="0.3">
      <c r="A418" s="43" t="s">
        <v>5584</v>
      </c>
      <c r="B418" s="41" t="s">
        <v>5585</v>
      </c>
      <c r="C418" s="43" t="s">
        <v>5586</v>
      </c>
      <c r="D418" s="43" t="s">
        <v>4521</v>
      </c>
      <c r="E418" s="41"/>
      <c r="F418" s="41"/>
      <c r="G418" s="41">
        <v>1</v>
      </c>
      <c r="H418" s="41" t="s">
        <v>4454</v>
      </c>
      <c r="I418" s="44" t="s">
        <v>4452</v>
      </c>
      <c r="J418" s="41" t="s">
        <v>4453</v>
      </c>
      <c r="K418" s="45">
        <v>41631</v>
      </c>
      <c r="L418" s="46">
        <v>20178</v>
      </c>
      <c r="M418" s="41">
        <v>0</v>
      </c>
      <c r="N418" s="47">
        <v>9052475321</v>
      </c>
      <c r="O418" s="43" t="s">
        <v>8842</v>
      </c>
      <c r="P418" s="41" t="s">
        <v>8887</v>
      </c>
      <c r="Q418" s="41">
        <v>1</v>
      </c>
      <c r="R418" s="41">
        <v>0</v>
      </c>
      <c r="S418" s="41">
        <v>1</v>
      </c>
      <c r="T418" s="41">
        <v>0</v>
      </c>
      <c r="U418" s="41"/>
      <c r="V418" s="41">
        <v>1</v>
      </c>
      <c r="W418" s="41">
        <v>1</v>
      </c>
      <c r="X418" s="41">
        <v>0</v>
      </c>
      <c r="Y418" s="41">
        <v>0</v>
      </c>
      <c r="Z418" s="41">
        <v>11</v>
      </c>
      <c r="AA418" s="41">
        <v>1</v>
      </c>
      <c r="AB418" s="42">
        <v>45875</v>
      </c>
      <c r="AC418" s="41">
        <v>1</v>
      </c>
      <c r="AD418" s="41"/>
      <c r="AE418" s="41"/>
      <c r="AF418" s="40"/>
    </row>
    <row r="419" spans="1:32" x14ac:dyDescent="0.3">
      <c r="A419" s="43" t="s">
        <v>5587</v>
      </c>
      <c r="B419" s="41" t="s">
        <v>5588</v>
      </c>
      <c r="C419" s="43" t="s">
        <v>5589</v>
      </c>
      <c r="D419" s="43" t="s">
        <v>4791</v>
      </c>
      <c r="E419" s="41"/>
      <c r="F419" s="41"/>
      <c r="G419" s="41">
        <v>1</v>
      </c>
      <c r="H419" s="41" t="s">
        <v>4451</v>
      </c>
      <c r="I419" s="44" t="s">
        <v>4452</v>
      </c>
      <c r="J419" s="41" t="s">
        <v>4453</v>
      </c>
      <c r="K419" s="45">
        <v>45034</v>
      </c>
      <c r="L419" s="46">
        <v>24299</v>
      </c>
      <c r="M419" s="41">
        <v>0</v>
      </c>
      <c r="N419" s="47">
        <v>9292152957</v>
      </c>
      <c r="O419" s="43" t="s">
        <v>8813</v>
      </c>
      <c r="P419" s="41" t="s">
        <v>8887</v>
      </c>
      <c r="Q419" s="41">
        <v>1</v>
      </c>
      <c r="R419" s="41">
        <v>0</v>
      </c>
      <c r="S419" s="41">
        <v>1</v>
      </c>
      <c r="T419" s="41">
        <v>0</v>
      </c>
      <c r="U419" s="41"/>
      <c r="V419" s="41">
        <v>1</v>
      </c>
      <c r="W419" s="41">
        <v>1</v>
      </c>
      <c r="X419" s="41">
        <v>0</v>
      </c>
      <c r="Y419" s="41">
        <v>0</v>
      </c>
      <c r="Z419" s="41">
        <v>11</v>
      </c>
      <c r="AA419" s="41">
        <v>1</v>
      </c>
      <c r="AB419" s="42">
        <v>45875</v>
      </c>
      <c r="AC419" s="41">
        <v>1</v>
      </c>
      <c r="AD419" s="41"/>
      <c r="AE419" s="41"/>
      <c r="AF419" s="40"/>
    </row>
    <row r="420" spans="1:32" x14ac:dyDescent="0.3">
      <c r="A420" s="43" t="s">
        <v>5590</v>
      </c>
      <c r="B420" s="41" t="s">
        <v>4878</v>
      </c>
      <c r="C420" s="43" t="s">
        <v>5591</v>
      </c>
      <c r="D420" s="43"/>
      <c r="E420" s="41"/>
      <c r="F420" s="41"/>
      <c r="G420" s="41">
        <v>1</v>
      </c>
      <c r="H420" s="41" t="s">
        <v>4454</v>
      </c>
      <c r="I420" s="44" t="s">
        <v>4452</v>
      </c>
      <c r="J420" s="41" t="s">
        <v>4453</v>
      </c>
      <c r="K420" s="45">
        <v>40038</v>
      </c>
      <c r="L420" s="45">
        <v>32125</v>
      </c>
      <c r="M420" s="41">
        <v>0</v>
      </c>
      <c r="N420" s="47">
        <v>9301556182</v>
      </c>
      <c r="O420" s="43" t="s">
        <v>8756</v>
      </c>
      <c r="P420" s="41" t="s">
        <v>8887</v>
      </c>
      <c r="Q420" s="41">
        <v>1</v>
      </c>
      <c r="R420" s="41">
        <v>0</v>
      </c>
      <c r="S420" s="41">
        <v>1</v>
      </c>
      <c r="T420" s="41">
        <v>0</v>
      </c>
      <c r="U420" s="41"/>
      <c r="V420" s="41">
        <v>1</v>
      </c>
      <c r="W420" s="41">
        <v>1</v>
      </c>
      <c r="X420" s="41">
        <v>0</v>
      </c>
      <c r="Y420" s="41">
        <v>0</v>
      </c>
      <c r="Z420" s="41">
        <v>11</v>
      </c>
      <c r="AA420" s="41">
        <v>1</v>
      </c>
      <c r="AB420" s="42">
        <v>45875</v>
      </c>
      <c r="AC420" s="41">
        <v>1</v>
      </c>
      <c r="AD420" s="41"/>
      <c r="AE420" s="41"/>
      <c r="AF420" s="40"/>
    </row>
    <row r="421" spans="1:32" x14ac:dyDescent="0.3">
      <c r="A421" s="43" t="s">
        <v>5592</v>
      </c>
      <c r="B421" s="41" t="s">
        <v>4878</v>
      </c>
      <c r="C421" s="43" t="s">
        <v>5593</v>
      </c>
      <c r="D421" s="43"/>
      <c r="E421" s="41"/>
      <c r="F421" s="41"/>
      <c r="G421" s="41">
        <v>1</v>
      </c>
      <c r="H421" s="41" t="s">
        <v>4451</v>
      </c>
      <c r="I421" s="44" t="s">
        <v>4452</v>
      </c>
      <c r="J421" s="41" t="s">
        <v>4453</v>
      </c>
      <c r="K421" s="45">
        <v>40038</v>
      </c>
      <c r="L421" s="45">
        <v>22223</v>
      </c>
      <c r="M421" s="41">
        <v>0</v>
      </c>
      <c r="N421" s="47">
        <v>9159380514</v>
      </c>
      <c r="O421" s="43" t="s">
        <v>8756</v>
      </c>
      <c r="P421" s="41" t="s">
        <v>8887</v>
      </c>
      <c r="Q421" s="41">
        <v>1</v>
      </c>
      <c r="R421" s="41">
        <v>0</v>
      </c>
      <c r="S421" s="41">
        <v>1</v>
      </c>
      <c r="T421" s="41">
        <v>0</v>
      </c>
      <c r="U421" s="41"/>
      <c r="V421" s="41">
        <v>1</v>
      </c>
      <c r="W421" s="41">
        <v>1</v>
      </c>
      <c r="X421" s="41">
        <v>0</v>
      </c>
      <c r="Y421" s="41">
        <v>0</v>
      </c>
      <c r="Z421" s="41">
        <v>11</v>
      </c>
      <c r="AA421" s="41">
        <v>1</v>
      </c>
      <c r="AB421" s="42">
        <v>45875</v>
      </c>
      <c r="AC421" s="41">
        <v>1</v>
      </c>
      <c r="AD421" s="41"/>
      <c r="AE421" s="41"/>
      <c r="AF421" s="40"/>
    </row>
    <row r="422" spans="1:32" x14ac:dyDescent="0.3">
      <c r="A422" s="43" t="s">
        <v>5594</v>
      </c>
      <c r="B422" s="41" t="s">
        <v>4878</v>
      </c>
      <c r="C422" s="43" t="s">
        <v>5595</v>
      </c>
      <c r="D422" s="43"/>
      <c r="E422" s="41"/>
      <c r="F422" s="41"/>
      <c r="G422" s="41">
        <v>1</v>
      </c>
      <c r="H422" s="41" t="s">
        <v>4451</v>
      </c>
      <c r="I422" s="44" t="s">
        <v>4452</v>
      </c>
      <c r="J422" s="41" t="s">
        <v>4453</v>
      </c>
      <c r="K422" s="45">
        <v>40038</v>
      </c>
      <c r="L422" s="45">
        <v>32593</v>
      </c>
      <c r="M422" s="41">
        <v>0</v>
      </c>
      <c r="N422" s="47">
        <v>9159380514</v>
      </c>
      <c r="O422" s="43" t="s">
        <v>8756</v>
      </c>
      <c r="P422" s="41" t="s">
        <v>8887</v>
      </c>
      <c r="Q422" s="41">
        <v>1</v>
      </c>
      <c r="R422" s="41">
        <v>0</v>
      </c>
      <c r="S422" s="41">
        <v>1</v>
      </c>
      <c r="T422" s="41">
        <v>0</v>
      </c>
      <c r="U422" s="41"/>
      <c r="V422" s="41">
        <v>1</v>
      </c>
      <c r="W422" s="41">
        <v>1</v>
      </c>
      <c r="X422" s="41">
        <v>0</v>
      </c>
      <c r="Y422" s="41">
        <v>0</v>
      </c>
      <c r="Z422" s="41">
        <v>11</v>
      </c>
      <c r="AA422" s="41">
        <v>1</v>
      </c>
      <c r="AB422" s="42">
        <v>45875</v>
      </c>
      <c r="AC422" s="41">
        <v>1</v>
      </c>
      <c r="AD422" s="41"/>
      <c r="AE422" s="41"/>
      <c r="AF422" s="40"/>
    </row>
    <row r="423" spans="1:32" x14ac:dyDescent="0.3">
      <c r="A423" s="43" t="s">
        <v>5596</v>
      </c>
      <c r="B423" s="41" t="s">
        <v>4878</v>
      </c>
      <c r="C423" s="43" t="s">
        <v>4790</v>
      </c>
      <c r="D423" s="43" t="s">
        <v>5597</v>
      </c>
      <c r="E423" s="41"/>
      <c r="F423" s="41"/>
      <c r="G423" s="41">
        <v>1</v>
      </c>
      <c r="H423" s="41" t="s">
        <v>4454</v>
      </c>
      <c r="I423" s="44" t="s">
        <v>4452</v>
      </c>
      <c r="J423" s="41" t="s">
        <v>4453</v>
      </c>
      <c r="K423" s="45">
        <v>43963</v>
      </c>
      <c r="L423" s="46">
        <v>17346</v>
      </c>
      <c r="M423" s="41">
        <v>0</v>
      </c>
      <c r="N423" s="47">
        <v>9175193394</v>
      </c>
      <c r="O423" s="43" t="s">
        <v>8756</v>
      </c>
      <c r="P423" s="41" t="s">
        <v>8887</v>
      </c>
      <c r="Q423" s="41">
        <v>1</v>
      </c>
      <c r="R423" s="41">
        <v>0</v>
      </c>
      <c r="S423" s="41">
        <v>1</v>
      </c>
      <c r="T423" s="41">
        <v>0</v>
      </c>
      <c r="U423" s="41"/>
      <c r="V423" s="41">
        <v>1</v>
      </c>
      <c r="W423" s="41">
        <v>1</v>
      </c>
      <c r="X423" s="41">
        <v>0</v>
      </c>
      <c r="Y423" s="41">
        <v>0</v>
      </c>
      <c r="Z423" s="41">
        <v>11</v>
      </c>
      <c r="AA423" s="41">
        <v>1</v>
      </c>
      <c r="AB423" s="42">
        <v>45875</v>
      </c>
      <c r="AC423" s="41">
        <v>1</v>
      </c>
      <c r="AD423" s="41"/>
      <c r="AE423" s="41"/>
      <c r="AF423" s="40"/>
    </row>
    <row r="424" spans="1:32" x14ac:dyDescent="0.3">
      <c r="A424" s="43" t="s">
        <v>5598</v>
      </c>
      <c r="B424" s="41" t="s">
        <v>4878</v>
      </c>
      <c r="C424" s="43" t="s">
        <v>5126</v>
      </c>
      <c r="D424" s="43" t="s">
        <v>4681</v>
      </c>
      <c r="E424" s="41"/>
      <c r="F424" s="41"/>
      <c r="G424" s="41">
        <v>1</v>
      </c>
      <c r="H424" s="41" t="s">
        <v>4454</v>
      </c>
      <c r="I424" s="44" t="s">
        <v>4452</v>
      </c>
      <c r="J424" s="41" t="s">
        <v>4453</v>
      </c>
      <c r="K424" s="45">
        <v>40038</v>
      </c>
      <c r="L424" s="45">
        <v>23669</v>
      </c>
      <c r="M424" s="41">
        <v>0</v>
      </c>
      <c r="N424" s="47">
        <v>9396435638</v>
      </c>
      <c r="O424" s="43" t="s">
        <v>8756</v>
      </c>
      <c r="P424" s="41" t="s">
        <v>8887</v>
      </c>
      <c r="Q424" s="41">
        <v>1</v>
      </c>
      <c r="R424" s="41">
        <v>0</v>
      </c>
      <c r="S424" s="41">
        <v>1</v>
      </c>
      <c r="T424" s="41">
        <v>0</v>
      </c>
      <c r="U424" s="41"/>
      <c r="V424" s="41">
        <v>1</v>
      </c>
      <c r="W424" s="41">
        <v>1</v>
      </c>
      <c r="X424" s="41">
        <v>0</v>
      </c>
      <c r="Y424" s="41">
        <v>0</v>
      </c>
      <c r="Z424" s="41">
        <v>11</v>
      </c>
      <c r="AA424" s="41">
        <v>1</v>
      </c>
      <c r="AB424" s="42">
        <v>45875</v>
      </c>
      <c r="AC424" s="41">
        <v>1</v>
      </c>
      <c r="AD424" s="41"/>
      <c r="AE424" s="41"/>
      <c r="AF424" s="40"/>
    </row>
    <row r="425" spans="1:32" x14ac:dyDescent="0.3">
      <c r="A425" s="43" t="s">
        <v>5599</v>
      </c>
      <c r="B425" s="41" t="s">
        <v>5600</v>
      </c>
      <c r="C425" s="43" t="s">
        <v>5601</v>
      </c>
      <c r="D425" s="43" t="s">
        <v>5602</v>
      </c>
      <c r="E425" s="41"/>
      <c r="F425" s="41"/>
      <c r="G425" s="41">
        <v>1</v>
      </c>
      <c r="H425" s="41" t="s">
        <v>4451</v>
      </c>
      <c r="I425" s="44" t="s">
        <v>4452</v>
      </c>
      <c r="J425" s="41" t="s">
        <v>4453</v>
      </c>
      <c r="K425" s="45">
        <v>43257</v>
      </c>
      <c r="L425" s="46">
        <v>34500</v>
      </c>
      <c r="M425" s="41">
        <v>0</v>
      </c>
      <c r="N425" s="47">
        <v>9464317995</v>
      </c>
      <c r="O425" s="43" t="s">
        <v>8754</v>
      </c>
      <c r="P425" s="41" t="s">
        <v>8887</v>
      </c>
      <c r="Q425" s="41">
        <v>1</v>
      </c>
      <c r="R425" s="41">
        <v>0</v>
      </c>
      <c r="S425" s="41">
        <v>1</v>
      </c>
      <c r="T425" s="41">
        <v>0</v>
      </c>
      <c r="U425" s="41"/>
      <c r="V425" s="41">
        <v>1</v>
      </c>
      <c r="W425" s="41">
        <v>1</v>
      </c>
      <c r="X425" s="41">
        <v>0</v>
      </c>
      <c r="Y425" s="41">
        <v>0</v>
      </c>
      <c r="Z425" s="41">
        <v>11</v>
      </c>
      <c r="AA425" s="41">
        <v>1</v>
      </c>
      <c r="AB425" s="42">
        <v>45875</v>
      </c>
      <c r="AC425" s="41">
        <v>1</v>
      </c>
      <c r="AD425" s="41"/>
      <c r="AE425" s="41"/>
      <c r="AF425" s="40"/>
    </row>
    <row r="426" spans="1:32" x14ac:dyDescent="0.3">
      <c r="A426" s="43" t="s">
        <v>5603</v>
      </c>
      <c r="B426" s="41" t="s">
        <v>5600</v>
      </c>
      <c r="C426" s="43" t="s">
        <v>5604</v>
      </c>
      <c r="D426" s="43" t="s">
        <v>5602</v>
      </c>
      <c r="E426" s="41"/>
      <c r="F426" s="41"/>
      <c r="G426" s="41">
        <v>1</v>
      </c>
      <c r="H426" s="41" t="s">
        <v>4454</v>
      </c>
      <c r="I426" s="44" t="s">
        <v>4452</v>
      </c>
      <c r="J426" s="41" t="s">
        <v>4453</v>
      </c>
      <c r="K426" s="45">
        <v>43150</v>
      </c>
      <c r="L426" s="46">
        <v>26893</v>
      </c>
      <c r="M426" s="41">
        <v>0</v>
      </c>
      <c r="N426" s="47">
        <v>9204526905</v>
      </c>
      <c r="O426" s="43" t="s">
        <v>8754</v>
      </c>
      <c r="P426" s="41" t="s">
        <v>8887</v>
      </c>
      <c r="Q426" s="41">
        <v>1</v>
      </c>
      <c r="R426" s="41">
        <v>0</v>
      </c>
      <c r="S426" s="41">
        <v>1</v>
      </c>
      <c r="T426" s="41">
        <v>0</v>
      </c>
      <c r="U426" s="41"/>
      <c r="V426" s="41">
        <v>1</v>
      </c>
      <c r="W426" s="41">
        <v>1</v>
      </c>
      <c r="X426" s="41">
        <v>0</v>
      </c>
      <c r="Y426" s="41">
        <v>0</v>
      </c>
      <c r="Z426" s="41">
        <v>11</v>
      </c>
      <c r="AA426" s="41">
        <v>1</v>
      </c>
      <c r="AB426" s="42">
        <v>45875</v>
      </c>
      <c r="AC426" s="41">
        <v>1</v>
      </c>
      <c r="AD426" s="41"/>
      <c r="AE426" s="41"/>
      <c r="AF426" s="40"/>
    </row>
    <row r="427" spans="1:32" x14ac:dyDescent="0.3">
      <c r="A427" s="43" t="s">
        <v>5605</v>
      </c>
      <c r="B427" s="41" t="s">
        <v>5600</v>
      </c>
      <c r="C427" s="43" t="s">
        <v>5606</v>
      </c>
      <c r="D427" s="43" t="s">
        <v>4532</v>
      </c>
      <c r="E427" s="41"/>
      <c r="F427" s="41"/>
      <c r="G427" s="41">
        <v>1</v>
      </c>
      <c r="H427" s="41" t="s">
        <v>4451</v>
      </c>
      <c r="I427" s="44" t="s">
        <v>4452</v>
      </c>
      <c r="J427" s="41" t="s">
        <v>4453</v>
      </c>
      <c r="K427" s="45">
        <v>43160</v>
      </c>
      <c r="L427" s="46">
        <v>26776</v>
      </c>
      <c r="M427" s="41">
        <v>0</v>
      </c>
      <c r="N427" s="47">
        <v>9993411478</v>
      </c>
      <c r="O427" s="43" t="s">
        <v>8754</v>
      </c>
      <c r="P427" s="41" t="s">
        <v>8887</v>
      </c>
      <c r="Q427" s="41">
        <v>1</v>
      </c>
      <c r="R427" s="41">
        <v>0</v>
      </c>
      <c r="S427" s="41">
        <v>1</v>
      </c>
      <c r="T427" s="41">
        <v>0</v>
      </c>
      <c r="U427" s="41"/>
      <c r="V427" s="41">
        <v>1</v>
      </c>
      <c r="W427" s="41">
        <v>1</v>
      </c>
      <c r="X427" s="41">
        <v>0</v>
      </c>
      <c r="Y427" s="41">
        <v>0</v>
      </c>
      <c r="Z427" s="41">
        <v>11</v>
      </c>
      <c r="AA427" s="41">
        <v>1</v>
      </c>
      <c r="AB427" s="42">
        <v>45875</v>
      </c>
      <c r="AC427" s="41">
        <v>1</v>
      </c>
      <c r="AD427" s="41"/>
      <c r="AE427" s="41"/>
      <c r="AF427" s="40"/>
    </row>
    <row r="428" spans="1:32" x14ac:dyDescent="0.3">
      <c r="A428" s="43" t="s">
        <v>5607</v>
      </c>
      <c r="B428" s="41" t="s">
        <v>5608</v>
      </c>
      <c r="C428" s="43" t="s">
        <v>4579</v>
      </c>
      <c r="D428" s="43" t="s">
        <v>5609</v>
      </c>
      <c r="E428" s="41"/>
      <c r="F428" s="41"/>
      <c r="G428" s="41">
        <v>1</v>
      </c>
      <c r="H428" s="41" t="s">
        <v>4454</v>
      </c>
      <c r="I428" s="44" t="s">
        <v>4452</v>
      </c>
      <c r="J428" s="41" t="s">
        <v>4453</v>
      </c>
      <c r="K428" s="45">
        <v>41726</v>
      </c>
      <c r="L428" s="46">
        <v>21893</v>
      </c>
      <c r="M428" s="41">
        <v>0</v>
      </c>
      <c r="N428" s="47">
        <v>0</v>
      </c>
      <c r="O428" s="43" t="s">
        <v>8754</v>
      </c>
      <c r="P428" s="41" t="s">
        <v>8887</v>
      </c>
      <c r="Q428" s="41">
        <v>1</v>
      </c>
      <c r="R428" s="41">
        <v>0</v>
      </c>
      <c r="S428" s="41">
        <v>1</v>
      </c>
      <c r="T428" s="41">
        <v>0</v>
      </c>
      <c r="U428" s="41"/>
      <c r="V428" s="41">
        <v>1</v>
      </c>
      <c r="W428" s="41">
        <v>1</v>
      </c>
      <c r="X428" s="41">
        <v>0</v>
      </c>
      <c r="Y428" s="41">
        <v>0</v>
      </c>
      <c r="Z428" s="41">
        <v>11</v>
      </c>
      <c r="AA428" s="41">
        <v>1</v>
      </c>
      <c r="AB428" s="42">
        <v>45875</v>
      </c>
      <c r="AC428" s="41">
        <v>1</v>
      </c>
      <c r="AD428" s="41"/>
      <c r="AE428" s="41"/>
      <c r="AF428" s="40"/>
    </row>
    <row r="429" spans="1:32" x14ac:dyDescent="0.3">
      <c r="A429" s="43" t="s">
        <v>5610</v>
      </c>
      <c r="B429" s="41" t="s">
        <v>5608</v>
      </c>
      <c r="C429" s="43" t="s">
        <v>5611</v>
      </c>
      <c r="D429" s="43" t="s">
        <v>4510</v>
      </c>
      <c r="E429" s="41"/>
      <c r="F429" s="41"/>
      <c r="G429" s="41">
        <v>1</v>
      </c>
      <c r="H429" s="41" t="s">
        <v>4454</v>
      </c>
      <c r="I429" s="44" t="s">
        <v>4452</v>
      </c>
      <c r="J429" s="41" t="s">
        <v>4453</v>
      </c>
      <c r="K429" s="45">
        <v>42958</v>
      </c>
      <c r="L429" s="46">
        <v>28379</v>
      </c>
      <c r="M429" s="41">
        <v>0</v>
      </c>
      <c r="N429" s="47">
        <v>9166065250</v>
      </c>
      <c r="O429" s="43" t="s">
        <v>8780</v>
      </c>
      <c r="P429" s="41" t="s">
        <v>8887</v>
      </c>
      <c r="Q429" s="41">
        <v>1</v>
      </c>
      <c r="R429" s="41">
        <v>0</v>
      </c>
      <c r="S429" s="41">
        <v>1</v>
      </c>
      <c r="T429" s="41">
        <v>0</v>
      </c>
      <c r="U429" s="41"/>
      <c r="V429" s="41">
        <v>1</v>
      </c>
      <c r="W429" s="41">
        <v>1</v>
      </c>
      <c r="X429" s="41">
        <v>0</v>
      </c>
      <c r="Y429" s="41">
        <v>0</v>
      </c>
      <c r="Z429" s="41">
        <v>11</v>
      </c>
      <c r="AA429" s="41">
        <v>1</v>
      </c>
      <c r="AB429" s="42">
        <v>45875</v>
      </c>
      <c r="AC429" s="41">
        <v>1</v>
      </c>
      <c r="AD429" s="41"/>
      <c r="AE429" s="41"/>
      <c r="AF429" s="40"/>
    </row>
    <row r="430" spans="1:32" x14ac:dyDescent="0.3">
      <c r="A430" s="43" t="s">
        <v>5612</v>
      </c>
      <c r="B430" s="41" t="s">
        <v>5613</v>
      </c>
      <c r="C430" s="43" t="s">
        <v>5079</v>
      </c>
      <c r="D430" s="43" t="s">
        <v>4462</v>
      </c>
      <c r="E430" s="41"/>
      <c r="F430" s="41"/>
      <c r="G430" s="41">
        <v>1</v>
      </c>
      <c r="H430" s="41" t="s">
        <v>4454</v>
      </c>
      <c r="I430" s="44" t="s">
        <v>4452</v>
      </c>
      <c r="J430" s="41" t="s">
        <v>4453</v>
      </c>
      <c r="K430" s="45">
        <v>44819</v>
      </c>
      <c r="L430" s="46">
        <v>17866</v>
      </c>
      <c r="M430" s="41">
        <v>0</v>
      </c>
      <c r="N430" s="47">
        <v>9753721269</v>
      </c>
      <c r="O430" s="43" t="s">
        <v>8765</v>
      </c>
      <c r="P430" s="41" t="s">
        <v>8887</v>
      </c>
      <c r="Q430" s="41">
        <v>1</v>
      </c>
      <c r="R430" s="41">
        <v>0</v>
      </c>
      <c r="S430" s="41">
        <v>1</v>
      </c>
      <c r="T430" s="41">
        <v>0</v>
      </c>
      <c r="U430" s="41"/>
      <c r="V430" s="41">
        <v>1</v>
      </c>
      <c r="W430" s="41">
        <v>1</v>
      </c>
      <c r="X430" s="41">
        <v>0</v>
      </c>
      <c r="Y430" s="41">
        <v>0</v>
      </c>
      <c r="Z430" s="41">
        <v>11</v>
      </c>
      <c r="AA430" s="41">
        <v>1</v>
      </c>
      <c r="AB430" s="42">
        <v>45875</v>
      </c>
      <c r="AC430" s="41">
        <v>1</v>
      </c>
      <c r="AD430" s="41"/>
      <c r="AE430" s="41"/>
      <c r="AF430" s="40"/>
    </row>
    <row r="431" spans="1:32" x14ac:dyDescent="0.3">
      <c r="A431" s="43" t="s">
        <v>5614</v>
      </c>
      <c r="B431" s="41" t="s">
        <v>5615</v>
      </c>
      <c r="C431" s="43" t="s">
        <v>5616</v>
      </c>
      <c r="D431" s="43" t="s">
        <v>5617</v>
      </c>
      <c r="E431" s="41"/>
      <c r="F431" s="41"/>
      <c r="G431" s="41">
        <v>1</v>
      </c>
      <c r="H431" s="41" t="s">
        <v>4454</v>
      </c>
      <c r="I431" s="44" t="s">
        <v>4452</v>
      </c>
      <c r="J431" s="41" t="s">
        <v>4453</v>
      </c>
      <c r="K431" s="45">
        <v>40154</v>
      </c>
      <c r="L431" s="46">
        <v>29112</v>
      </c>
      <c r="M431" s="41">
        <v>0</v>
      </c>
      <c r="N431" s="47">
        <v>9513565910</v>
      </c>
      <c r="O431" s="43" t="s">
        <v>8754</v>
      </c>
      <c r="P431" s="41" t="s">
        <v>8887</v>
      </c>
      <c r="Q431" s="41">
        <v>1</v>
      </c>
      <c r="R431" s="41">
        <v>0</v>
      </c>
      <c r="S431" s="41">
        <v>1</v>
      </c>
      <c r="T431" s="41">
        <v>0</v>
      </c>
      <c r="U431" s="41"/>
      <c r="V431" s="41">
        <v>1</v>
      </c>
      <c r="W431" s="41">
        <v>1</v>
      </c>
      <c r="X431" s="41">
        <v>0</v>
      </c>
      <c r="Y431" s="41">
        <v>0</v>
      </c>
      <c r="Z431" s="41">
        <v>11</v>
      </c>
      <c r="AA431" s="41">
        <v>1</v>
      </c>
      <c r="AB431" s="42">
        <v>45875</v>
      </c>
      <c r="AC431" s="41">
        <v>1</v>
      </c>
      <c r="AD431" s="41"/>
      <c r="AE431" s="41"/>
      <c r="AF431" s="40"/>
    </row>
    <row r="432" spans="1:32" x14ac:dyDescent="0.3">
      <c r="A432" s="43" t="s">
        <v>5618</v>
      </c>
      <c r="B432" s="41" t="s">
        <v>5619</v>
      </c>
      <c r="C432" s="43" t="s">
        <v>5620</v>
      </c>
      <c r="D432" s="43" t="s">
        <v>5161</v>
      </c>
      <c r="E432" s="41"/>
      <c r="F432" s="41"/>
      <c r="G432" s="41">
        <v>2</v>
      </c>
      <c r="H432" s="41" t="s">
        <v>4451</v>
      </c>
      <c r="I432" s="44" t="s">
        <v>4452</v>
      </c>
      <c r="J432" s="41" t="s">
        <v>4453</v>
      </c>
      <c r="K432" s="45">
        <v>43109</v>
      </c>
      <c r="L432" s="45">
        <v>43109</v>
      </c>
      <c r="M432" s="41">
        <v>0</v>
      </c>
      <c r="N432" s="47">
        <v>0</v>
      </c>
      <c r="O432" s="48" t="s">
        <v>1614</v>
      </c>
      <c r="P432" s="41" t="s">
        <v>8887</v>
      </c>
      <c r="Q432" s="41">
        <v>1</v>
      </c>
      <c r="R432" s="41">
        <v>0</v>
      </c>
      <c r="S432" s="41">
        <v>1</v>
      </c>
      <c r="T432" s="41">
        <v>0</v>
      </c>
      <c r="U432" s="41"/>
      <c r="V432" s="41">
        <v>1</v>
      </c>
      <c r="W432" s="41">
        <v>1</v>
      </c>
      <c r="X432" s="41">
        <v>0</v>
      </c>
      <c r="Y432" s="41">
        <v>0</v>
      </c>
      <c r="Z432" s="41">
        <v>11</v>
      </c>
      <c r="AA432" s="41">
        <v>1</v>
      </c>
      <c r="AB432" s="42">
        <v>45875</v>
      </c>
      <c r="AC432" s="41">
        <v>1</v>
      </c>
      <c r="AD432" s="41"/>
      <c r="AE432" s="41"/>
      <c r="AF432" s="40"/>
    </row>
    <row r="433" spans="1:32" x14ac:dyDescent="0.3">
      <c r="A433" s="43" t="s">
        <v>5621</v>
      </c>
      <c r="B433" s="41" t="s">
        <v>5622</v>
      </c>
      <c r="C433" s="43" t="s">
        <v>5623</v>
      </c>
      <c r="D433" s="43" t="s">
        <v>5229</v>
      </c>
      <c r="E433" s="41"/>
      <c r="F433" s="41"/>
      <c r="G433" s="41">
        <v>1</v>
      </c>
      <c r="H433" s="41" t="s">
        <v>4454</v>
      </c>
      <c r="I433" s="44" t="s">
        <v>4452</v>
      </c>
      <c r="J433" s="41" t="s">
        <v>4453</v>
      </c>
      <c r="K433" s="45">
        <v>42773</v>
      </c>
      <c r="L433" s="46">
        <v>39417</v>
      </c>
      <c r="M433" s="41">
        <v>0</v>
      </c>
      <c r="N433" s="47">
        <v>0</v>
      </c>
      <c r="O433" s="48" t="s">
        <v>1614</v>
      </c>
      <c r="P433" s="41" t="s">
        <v>8887</v>
      </c>
      <c r="Q433" s="41">
        <v>1</v>
      </c>
      <c r="R433" s="41">
        <v>0</v>
      </c>
      <c r="S433" s="41">
        <v>1</v>
      </c>
      <c r="T433" s="41">
        <v>0</v>
      </c>
      <c r="U433" s="41"/>
      <c r="V433" s="41">
        <v>1</v>
      </c>
      <c r="W433" s="41">
        <v>1</v>
      </c>
      <c r="X433" s="41">
        <v>0</v>
      </c>
      <c r="Y433" s="41">
        <v>0</v>
      </c>
      <c r="Z433" s="41">
        <v>11</v>
      </c>
      <c r="AA433" s="41">
        <v>1</v>
      </c>
      <c r="AB433" s="42">
        <v>45875</v>
      </c>
      <c r="AC433" s="41">
        <v>1</v>
      </c>
      <c r="AD433" s="41"/>
      <c r="AE433" s="41"/>
      <c r="AF433" s="40"/>
    </row>
    <row r="434" spans="1:32" x14ac:dyDescent="0.3">
      <c r="A434" s="43" t="s">
        <v>5624</v>
      </c>
      <c r="B434" s="41" t="s">
        <v>5625</v>
      </c>
      <c r="C434" s="43" t="s">
        <v>5626</v>
      </c>
      <c r="D434" s="43" t="s">
        <v>5161</v>
      </c>
      <c r="E434" s="41"/>
      <c r="F434" s="41"/>
      <c r="G434" s="41">
        <v>1</v>
      </c>
      <c r="H434" s="41" t="s">
        <v>4451</v>
      </c>
      <c r="I434" s="44" t="s">
        <v>4452</v>
      </c>
      <c r="J434" s="41" t="s">
        <v>4453</v>
      </c>
      <c r="K434" s="45">
        <v>40982</v>
      </c>
      <c r="L434" s="46" t="s">
        <v>8746</v>
      </c>
      <c r="M434" s="41">
        <v>0</v>
      </c>
      <c r="N434" s="47">
        <v>0</v>
      </c>
      <c r="O434" s="43" t="s">
        <v>8843</v>
      </c>
      <c r="P434" s="41" t="s">
        <v>8887</v>
      </c>
      <c r="Q434" s="41">
        <v>1</v>
      </c>
      <c r="R434" s="41">
        <v>0</v>
      </c>
      <c r="S434" s="41">
        <v>1</v>
      </c>
      <c r="T434" s="41">
        <v>0</v>
      </c>
      <c r="U434" s="41"/>
      <c r="V434" s="41">
        <v>1</v>
      </c>
      <c r="W434" s="41">
        <v>1</v>
      </c>
      <c r="X434" s="41">
        <v>0</v>
      </c>
      <c r="Y434" s="41">
        <v>0</v>
      </c>
      <c r="Z434" s="41">
        <v>11</v>
      </c>
      <c r="AA434" s="41">
        <v>1</v>
      </c>
      <c r="AB434" s="42">
        <v>45875</v>
      </c>
      <c r="AC434" s="41">
        <v>1</v>
      </c>
      <c r="AD434" s="41"/>
      <c r="AE434" s="41"/>
      <c r="AF434" s="40"/>
    </row>
    <row r="435" spans="1:32" x14ac:dyDescent="0.3">
      <c r="A435" s="43" t="s">
        <v>5627</v>
      </c>
      <c r="B435" s="41" t="s">
        <v>5625</v>
      </c>
      <c r="C435" s="43" t="s">
        <v>5628</v>
      </c>
      <c r="D435" s="43" t="s">
        <v>4521</v>
      </c>
      <c r="E435" s="41"/>
      <c r="F435" s="41"/>
      <c r="G435" s="41">
        <v>1</v>
      </c>
      <c r="H435" s="41" t="s">
        <v>4454</v>
      </c>
      <c r="I435" s="44" t="s">
        <v>4452</v>
      </c>
      <c r="J435" s="41" t="s">
        <v>4453</v>
      </c>
      <c r="K435" s="45">
        <v>40982</v>
      </c>
      <c r="L435" s="46" t="s">
        <v>8747</v>
      </c>
      <c r="M435" s="41">
        <v>0</v>
      </c>
      <c r="N435" s="47">
        <v>0</v>
      </c>
      <c r="O435" s="43" t="s">
        <v>8843</v>
      </c>
      <c r="P435" s="41" t="s">
        <v>8887</v>
      </c>
      <c r="Q435" s="41">
        <v>1</v>
      </c>
      <c r="R435" s="41">
        <v>0</v>
      </c>
      <c r="S435" s="41">
        <v>1</v>
      </c>
      <c r="T435" s="41">
        <v>0</v>
      </c>
      <c r="U435" s="41"/>
      <c r="V435" s="41">
        <v>1</v>
      </c>
      <c r="W435" s="41">
        <v>1</v>
      </c>
      <c r="X435" s="41">
        <v>0</v>
      </c>
      <c r="Y435" s="41">
        <v>0</v>
      </c>
      <c r="Z435" s="41">
        <v>11</v>
      </c>
      <c r="AA435" s="41">
        <v>1</v>
      </c>
      <c r="AB435" s="42">
        <v>45875</v>
      </c>
      <c r="AC435" s="41">
        <v>1</v>
      </c>
      <c r="AD435" s="41"/>
      <c r="AE435" s="41"/>
      <c r="AF435" s="40"/>
    </row>
    <row r="436" spans="1:32" x14ac:dyDescent="0.3">
      <c r="A436" s="43" t="s">
        <v>5629</v>
      </c>
      <c r="B436" s="41" t="s">
        <v>5630</v>
      </c>
      <c r="C436" s="43" t="s">
        <v>4464</v>
      </c>
      <c r="D436" s="43" t="s">
        <v>5631</v>
      </c>
      <c r="E436" s="41"/>
      <c r="F436" s="41"/>
      <c r="G436" s="41">
        <v>1</v>
      </c>
      <c r="H436" s="41" t="s">
        <v>4451</v>
      </c>
      <c r="I436" s="44" t="s">
        <v>4452</v>
      </c>
      <c r="J436" s="41" t="s">
        <v>4453</v>
      </c>
      <c r="K436" s="45">
        <v>44540</v>
      </c>
      <c r="L436" s="46">
        <v>24289</v>
      </c>
      <c r="M436" s="41">
        <v>0</v>
      </c>
      <c r="N436" s="47">
        <v>9656859912</v>
      </c>
      <c r="O436" s="43" t="s">
        <v>8749</v>
      </c>
      <c r="P436" s="41" t="s">
        <v>8887</v>
      </c>
      <c r="Q436" s="41">
        <v>1</v>
      </c>
      <c r="R436" s="41">
        <v>0</v>
      </c>
      <c r="S436" s="41">
        <v>1</v>
      </c>
      <c r="T436" s="41">
        <v>0</v>
      </c>
      <c r="U436" s="41"/>
      <c r="V436" s="41">
        <v>1</v>
      </c>
      <c r="W436" s="41">
        <v>1</v>
      </c>
      <c r="X436" s="41">
        <v>0</v>
      </c>
      <c r="Y436" s="41">
        <v>0</v>
      </c>
      <c r="Z436" s="41">
        <v>11</v>
      </c>
      <c r="AA436" s="41">
        <v>1</v>
      </c>
      <c r="AB436" s="42">
        <v>45875</v>
      </c>
      <c r="AC436" s="41">
        <v>1</v>
      </c>
      <c r="AD436" s="41"/>
      <c r="AE436" s="41"/>
      <c r="AF436" s="40"/>
    </row>
    <row r="437" spans="1:32" x14ac:dyDescent="0.3">
      <c r="A437" s="43" t="s">
        <v>5632</v>
      </c>
      <c r="B437" s="41" t="s">
        <v>5630</v>
      </c>
      <c r="C437" s="43" t="s">
        <v>5633</v>
      </c>
      <c r="D437" s="43" t="s">
        <v>5634</v>
      </c>
      <c r="E437" s="41"/>
      <c r="F437" s="41"/>
      <c r="G437" s="41">
        <v>1</v>
      </c>
      <c r="H437" s="41" t="s">
        <v>4454</v>
      </c>
      <c r="I437" s="44" t="s">
        <v>4452</v>
      </c>
      <c r="J437" s="41" t="s">
        <v>4453</v>
      </c>
      <c r="K437" s="45">
        <v>44540</v>
      </c>
      <c r="L437" s="46">
        <v>24335</v>
      </c>
      <c r="M437" s="41">
        <v>0</v>
      </c>
      <c r="N437" s="47">
        <v>9656859912</v>
      </c>
      <c r="O437" s="43" t="s">
        <v>8749</v>
      </c>
      <c r="P437" s="41" t="s">
        <v>8887</v>
      </c>
      <c r="Q437" s="41">
        <v>1</v>
      </c>
      <c r="R437" s="41">
        <v>0</v>
      </c>
      <c r="S437" s="41">
        <v>1</v>
      </c>
      <c r="T437" s="41">
        <v>0</v>
      </c>
      <c r="U437" s="41"/>
      <c r="V437" s="41">
        <v>1</v>
      </c>
      <c r="W437" s="41">
        <v>1</v>
      </c>
      <c r="X437" s="41">
        <v>0</v>
      </c>
      <c r="Y437" s="41">
        <v>0</v>
      </c>
      <c r="Z437" s="41">
        <v>11</v>
      </c>
      <c r="AA437" s="41">
        <v>1</v>
      </c>
      <c r="AB437" s="42">
        <v>45875</v>
      </c>
      <c r="AC437" s="41">
        <v>1</v>
      </c>
      <c r="AD437" s="41"/>
      <c r="AE437" s="41"/>
      <c r="AF437" s="40"/>
    </row>
    <row r="438" spans="1:32" x14ac:dyDescent="0.3">
      <c r="A438" s="43" t="s">
        <v>5635</v>
      </c>
      <c r="B438" s="41" t="s">
        <v>5636</v>
      </c>
      <c r="C438" s="43" t="s">
        <v>5637</v>
      </c>
      <c r="D438" s="43" t="s">
        <v>5638</v>
      </c>
      <c r="E438" s="41"/>
      <c r="F438" s="41"/>
      <c r="G438" s="41">
        <v>1</v>
      </c>
      <c r="H438" s="41" t="s">
        <v>4454</v>
      </c>
      <c r="I438" s="44" t="s">
        <v>4452</v>
      </c>
      <c r="J438" s="41" t="s">
        <v>4453</v>
      </c>
      <c r="K438" s="45">
        <v>45055</v>
      </c>
      <c r="L438" s="46">
        <v>36426</v>
      </c>
      <c r="M438" s="41">
        <v>0</v>
      </c>
      <c r="N438" s="47">
        <v>9150836466</v>
      </c>
      <c r="O438" s="43" t="s">
        <v>8829</v>
      </c>
      <c r="P438" s="41" t="s">
        <v>8887</v>
      </c>
      <c r="Q438" s="41">
        <v>1</v>
      </c>
      <c r="R438" s="41">
        <v>0</v>
      </c>
      <c r="S438" s="41">
        <v>1</v>
      </c>
      <c r="T438" s="41">
        <v>0</v>
      </c>
      <c r="U438" s="41"/>
      <c r="V438" s="41">
        <v>1</v>
      </c>
      <c r="W438" s="41">
        <v>1</v>
      </c>
      <c r="X438" s="41">
        <v>0</v>
      </c>
      <c r="Y438" s="41">
        <v>0</v>
      </c>
      <c r="Z438" s="41">
        <v>11</v>
      </c>
      <c r="AA438" s="41">
        <v>1</v>
      </c>
      <c r="AB438" s="42">
        <v>45875</v>
      </c>
      <c r="AC438" s="41">
        <v>1</v>
      </c>
      <c r="AD438" s="41"/>
      <c r="AE438" s="41"/>
      <c r="AF438" s="40"/>
    </row>
    <row r="439" spans="1:32" x14ac:dyDescent="0.3">
      <c r="A439" s="43" t="s">
        <v>5639</v>
      </c>
      <c r="B439" s="41" t="s">
        <v>5638</v>
      </c>
      <c r="C439" s="43" t="s">
        <v>5640</v>
      </c>
      <c r="D439" s="43"/>
      <c r="E439" s="41"/>
      <c r="F439" s="41"/>
      <c r="G439" s="41">
        <v>2</v>
      </c>
      <c r="H439" s="41" t="s">
        <v>4454</v>
      </c>
      <c r="I439" s="44" t="s">
        <v>4452</v>
      </c>
      <c r="J439" s="41" t="s">
        <v>4453</v>
      </c>
      <c r="K439" s="45">
        <v>43035</v>
      </c>
      <c r="L439" s="45">
        <v>43035</v>
      </c>
      <c r="M439" s="41">
        <v>0</v>
      </c>
      <c r="N439" s="47">
        <v>0</v>
      </c>
      <c r="O439" s="48" t="s">
        <v>1614</v>
      </c>
      <c r="P439" s="41" t="s">
        <v>8887</v>
      </c>
      <c r="Q439" s="41">
        <v>1</v>
      </c>
      <c r="R439" s="41">
        <v>0</v>
      </c>
      <c r="S439" s="41">
        <v>1</v>
      </c>
      <c r="T439" s="41">
        <v>0</v>
      </c>
      <c r="U439" s="41"/>
      <c r="V439" s="41">
        <v>1</v>
      </c>
      <c r="W439" s="41">
        <v>1</v>
      </c>
      <c r="X439" s="41">
        <v>0</v>
      </c>
      <c r="Y439" s="41">
        <v>0</v>
      </c>
      <c r="Z439" s="41">
        <v>11</v>
      </c>
      <c r="AA439" s="41">
        <v>1</v>
      </c>
      <c r="AB439" s="42">
        <v>45875</v>
      </c>
      <c r="AC439" s="41">
        <v>1</v>
      </c>
      <c r="AD439" s="41"/>
      <c r="AE439" s="41"/>
      <c r="AF439" s="40"/>
    </row>
    <row r="440" spans="1:32" x14ac:dyDescent="0.3">
      <c r="A440" s="43" t="s">
        <v>5641</v>
      </c>
      <c r="B440" s="41" t="s">
        <v>5642</v>
      </c>
      <c r="C440" s="43" t="s">
        <v>5643</v>
      </c>
      <c r="D440" s="43"/>
      <c r="E440" s="41"/>
      <c r="F440" s="41"/>
      <c r="G440" s="41">
        <v>2</v>
      </c>
      <c r="H440" s="41" t="s">
        <v>4454</v>
      </c>
      <c r="I440" s="44" t="s">
        <v>4452</v>
      </c>
      <c r="J440" s="41" t="s">
        <v>4453</v>
      </c>
      <c r="K440" s="45">
        <v>41278</v>
      </c>
      <c r="L440" s="45">
        <v>41278</v>
      </c>
      <c r="M440" s="41">
        <v>0</v>
      </c>
      <c r="N440" s="47">
        <v>0</v>
      </c>
      <c r="O440" s="48" t="s">
        <v>1614</v>
      </c>
      <c r="P440" s="41" t="s">
        <v>8887</v>
      </c>
      <c r="Q440" s="41">
        <v>1</v>
      </c>
      <c r="R440" s="41">
        <v>0</v>
      </c>
      <c r="S440" s="41">
        <v>1</v>
      </c>
      <c r="T440" s="41">
        <v>0</v>
      </c>
      <c r="U440" s="41"/>
      <c r="V440" s="41">
        <v>1</v>
      </c>
      <c r="W440" s="41">
        <v>1</v>
      </c>
      <c r="X440" s="41">
        <v>0</v>
      </c>
      <c r="Y440" s="41">
        <v>0</v>
      </c>
      <c r="Z440" s="41">
        <v>11</v>
      </c>
      <c r="AA440" s="41">
        <v>1</v>
      </c>
      <c r="AB440" s="42">
        <v>45875</v>
      </c>
      <c r="AC440" s="41">
        <v>1</v>
      </c>
      <c r="AD440" s="41"/>
      <c r="AE440" s="41"/>
      <c r="AF440" s="40"/>
    </row>
    <row r="441" spans="1:32" x14ac:dyDescent="0.3">
      <c r="A441" s="43" t="s">
        <v>5644</v>
      </c>
      <c r="B441" s="41" t="s">
        <v>5645</v>
      </c>
      <c r="C441" s="43" t="s">
        <v>5646</v>
      </c>
      <c r="D441" s="43" t="s">
        <v>4532</v>
      </c>
      <c r="E441" s="41"/>
      <c r="F441" s="41"/>
      <c r="G441" s="41">
        <v>1</v>
      </c>
      <c r="H441" s="41" t="s">
        <v>4454</v>
      </c>
      <c r="I441" s="44" t="s">
        <v>4452</v>
      </c>
      <c r="J441" s="41" t="s">
        <v>4453</v>
      </c>
      <c r="K441" s="45">
        <v>44884</v>
      </c>
      <c r="L441" s="46">
        <v>26909</v>
      </c>
      <c r="M441" s="41">
        <v>0</v>
      </c>
      <c r="N441" s="47">
        <v>9691842946</v>
      </c>
      <c r="O441" s="43" t="s">
        <v>8768</v>
      </c>
      <c r="P441" s="41" t="s">
        <v>8887</v>
      </c>
      <c r="Q441" s="41">
        <v>1</v>
      </c>
      <c r="R441" s="41">
        <v>0</v>
      </c>
      <c r="S441" s="41">
        <v>1</v>
      </c>
      <c r="T441" s="41">
        <v>0</v>
      </c>
      <c r="U441" s="41"/>
      <c r="V441" s="41">
        <v>1</v>
      </c>
      <c r="W441" s="41">
        <v>1</v>
      </c>
      <c r="X441" s="41">
        <v>0</v>
      </c>
      <c r="Y441" s="41">
        <v>0</v>
      </c>
      <c r="Z441" s="41">
        <v>11</v>
      </c>
      <c r="AA441" s="41">
        <v>1</v>
      </c>
      <c r="AB441" s="42">
        <v>45875</v>
      </c>
      <c r="AC441" s="41">
        <v>1</v>
      </c>
      <c r="AD441" s="41"/>
      <c r="AE441" s="41"/>
      <c r="AF441" s="40"/>
    </row>
    <row r="442" spans="1:32" x14ac:dyDescent="0.3">
      <c r="A442" s="43" t="s">
        <v>5647</v>
      </c>
      <c r="B442" s="41" t="s">
        <v>5648</v>
      </c>
      <c r="C442" s="43" t="s">
        <v>4790</v>
      </c>
      <c r="D442" s="43" t="s">
        <v>4532</v>
      </c>
      <c r="E442" s="41"/>
      <c r="F442" s="41"/>
      <c r="G442" s="41">
        <v>2</v>
      </c>
      <c r="H442" s="41" t="s">
        <v>4454</v>
      </c>
      <c r="I442" s="44" t="s">
        <v>4452</v>
      </c>
      <c r="J442" s="41" t="s">
        <v>4453</v>
      </c>
      <c r="K442" s="45">
        <v>45390</v>
      </c>
      <c r="L442" s="45">
        <v>45390</v>
      </c>
      <c r="M442" s="41">
        <v>0</v>
      </c>
      <c r="N442" s="47">
        <v>0</v>
      </c>
      <c r="O442" s="43" t="s">
        <v>8844</v>
      </c>
      <c r="P442" s="41" t="s">
        <v>8887</v>
      </c>
      <c r="Q442" s="41">
        <v>1</v>
      </c>
      <c r="R442" s="41">
        <v>0</v>
      </c>
      <c r="S442" s="41">
        <v>1</v>
      </c>
      <c r="T442" s="41">
        <v>0</v>
      </c>
      <c r="U442" s="41"/>
      <c r="V442" s="41">
        <v>1</v>
      </c>
      <c r="W442" s="41">
        <v>1</v>
      </c>
      <c r="X442" s="41">
        <v>0</v>
      </c>
      <c r="Y442" s="41">
        <v>0</v>
      </c>
      <c r="Z442" s="41">
        <v>11</v>
      </c>
      <c r="AA442" s="41">
        <v>1</v>
      </c>
      <c r="AB442" s="42">
        <v>45875</v>
      </c>
      <c r="AC442" s="41">
        <v>1</v>
      </c>
      <c r="AD442" s="41"/>
      <c r="AE442" s="41"/>
      <c r="AF442" s="40"/>
    </row>
    <row r="443" spans="1:32" x14ac:dyDescent="0.3">
      <c r="A443" s="43" t="s">
        <v>5649</v>
      </c>
      <c r="B443" s="41" t="s">
        <v>5650</v>
      </c>
      <c r="C443" s="43" t="s">
        <v>4756</v>
      </c>
      <c r="D443" s="43" t="s">
        <v>4532</v>
      </c>
      <c r="E443" s="41"/>
      <c r="F443" s="41"/>
      <c r="G443" s="41">
        <v>1</v>
      </c>
      <c r="H443" s="41" t="s">
        <v>4454</v>
      </c>
      <c r="I443" s="44" t="s">
        <v>4452</v>
      </c>
      <c r="J443" s="41" t="s">
        <v>4453</v>
      </c>
      <c r="K443" s="45">
        <v>44848</v>
      </c>
      <c r="L443" s="46">
        <v>28896</v>
      </c>
      <c r="M443" s="41">
        <v>0</v>
      </c>
      <c r="N443" s="47">
        <v>9066153269</v>
      </c>
      <c r="O443" s="43" t="s">
        <v>8845</v>
      </c>
      <c r="P443" s="41" t="s">
        <v>8887</v>
      </c>
      <c r="Q443" s="41">
        <v>1</v>
      </c>
      <c r="R443" s="41">
        <v>0</v>
      </c>
      <c r="S443" s="41">
        <v>1</v>
      </c>
      <c r="T443" s="41">
        <v>0</v>
      </c>
      <c r="U443" s="41"/>
      <c r="V443" s="41">
        <v>1</v>
      </c>
      <c r="W443" s="41">
        <v>1</v>
      </c>
      <c r="X443" s="41">
        <v>0</v>
      </c>
      <c r="Y443" s="41">
        <v>0</v>
      </c>
      <c r="Z443" s="41">
        <v>11</v>
      </c>
      <c r="AA443" s="41">
        <v>1</v>
      </c>
      <c r="AB443" s="42">
        <v>45875</v>
      </c>
      <c r="AC443" s="41">
        <v>1</v>
      </c>
      <c r="AD443" s="41"/>
      <c r="AE443" s="41"/>
      <c r="AF443" s="40"/>
    </row>
    <row r="444" spans="1:32" x14ac:dyDescent="0.3">
      <c r="A444" s="43" t="s">
        <v>5651</v>
      </c>
      <c r="B444" s="41" t="s">
        <v>5652</v>
      </c>
      <c r="C444" s="43" t="s">
        <v>4860</v>
      </c>
      <c r="D444" s="43" t="s">
        <v>4532</v>
      </c>
      <c r="E444" s="41"/>
      <c r="F444" s="41"/>
      <c r="G444" s="41">
        <v>1</v>
      </c>
      <c r="H444" s="41" t="s">
        <v>4454</v>
      </c>
      <c r="I444" s="44" t="s">
        <v>4452</v>
      </c>
      <c r="J444" s="41" t="s">
        <v>4453</v>
      </c>
      <c r="K444" s="45">
        <v>45362</v>
      </c>
      <c r="L444" s="46">
        <v>21519</v>
      </c>
      <c r="M444" s="41">
        <v>0</v>
      </c>
      <c r="N444" s="47">
        <v>9121777140</v>
      </c>
      <c r="O444" s="43" t="s">
        <v>8751</v>
      </c>
      <c r="P444" s="41" t="s">
        <v>8887</v>
      </c>
      <c r="Q444" s="41">
        <v>1</v>
      </c>
      <c r="R444" s="41">
        <v>0</v>
      </c>
      <c r="S444" s="41">
        <v>1</v>
      </c>
      <c r="T444" s="41">
        <v>0</v>
      </c>
      <c r="U444" s="41"/>
      <c r="V444" s="41">
        <v>1</v>
      </c>
      <c r="W444" s="41">
        <v>1</v>
      </c>
      <c r="X444" s="41">
        <v>0</v>
      </c>
      <c r="Y444" s="41">
        <v>0</v>
      </c>
      <c r="Z444" s="41">
        <v>11</v>
      </c>
      <c r="AA444" s="41">
        <v>1</v>
      </c>
      <c r="AB444" s="42">
        <v>45875</v>
      </c>
      <c r="AC444" s="41">
        <v>1</v>
      </c>
      <c r="AD444" s="41"/>
      <c r="AE444" s="41"/>
      <c r="AF444" s="40"/>
    </row>
    <row r="445" spans="1:32" x14ac:dyDescent="0.3">
      <c r="A445" s="43" t="s">
        <v>5653</v>
      </c>
      <c r="B445" s="41" t="s">
        <v>5654</v>
      </c>
      <c r="C445" s="43" t="s">
        <v>5655</v>
      </c>
      <c r="D445" s="43" t="s">
        <v>4510</v>
      </c>
      <c r="E445" s="41"/>
      <c r="F445" s="41"/>
      <c r="G445" s="41">
        <v>2</v>
      </c>
      <c r="H445" s="41" t="s">
        <v>4454</v>
      </c>
      <c r="I445" s="44" t="s">
        <v>4452</v>
      </c>
      <c r="J445" s="41" t="s">
        <v>4453</v>
      </c>
      <c r="K445" s="45">
        <v>42142</v>
      </c>
      <c r="L445" s="45">
        <v>42142</v>
      </c>
      <c r="M445" s="41">
        <v>0</v>
      </c>
      <c r="N445" s="47">
        <v>0</v>
      </c>
      <c r="O445" s="43" t="s">
        <v>8765</v>
      </c>
      <c r="P445" s="41" t="s">
        <v>8887</v>
      </c>
      <c r="Q445" s="41">
        <v>1</v>
      </c>
      <c r="R445" s="41">
        <v>0</v>
      </c>
      <c r="S445" s="41">
        <v>1</v>
      </c>
      <c r="T445" s="41">
        <v>0</v>
      </c>
      <c r="U445" s="41"/>
      <c r="V445" s="41">
        <v>1</v>
      </c>
      <c r="W445" s="41">
        <v>1</v>
      </c>
      <c r="X445" s="41">
        <v>0</v>
      </c>
      <c r="Y445" s="41">
        <v>0</v>
      </c>
      <c r="Z445" s="41">
        <v>11</v>
      </c>
      <c r="AA445" s="41">
        <v>1</v>
      </c>
      <c r="AB445" s="42">
        <v>45875</v>
      </c>
      <c r="AC445" s="41">
        <v>1</v>
      </c>
      <c r="AD445" s="41"/>
      <c r="AE445" s="41"/>
      <c r="AF445" s="40"/>
    </row>
    <row r="446" spans="1:32" x14ac:dyDescent="0.3">
      <c r="A446" s="43" t="s">
        <v>5656</v>
      </c>
      <c r="B446" s="41" t="s">
        <v>5657</v>
      </c>
      <c r="C446" s="43" t="s">
        <v>5658</v>
      </c>
      <c r="D446" s="43" t="s">
        <v>5648</v>
      </c>
      <c r="E446" s="41"/>
      <c r="F446" s="41"/>
      <c r="G446" s="41">
        <v>1</v>
      </c>
      <c r="H446" s="41" t="s">
        <v>4451</v>
      </c>
      <c r="I446" s="44" t="s">
        <v>4452</v>
      </c>
      <c r="J446" s="41" t="s">
        <v>4453</v>
      </c>
      <c r="K446" s="45">
        <v>44207</v>
      </c>
      <c r="L446" s="46">
        <v>31005</v>
      </c>
      <c r="M446" s="41">
        <v>0</v>
      </c>
      <c r="N446" s="47">
        <v>9285992744</v>
      </c>
      <c r="O446" s="43" t="s">
        <v>8779</v>
      </c>
      <c r="P446" s="41" t="s">
        <v>8887</v>
      </c>
      <c r="Q446" s="41">
        <v>1</v>
      </c>
      <c r="R446" s="41">
        <v>0</v>
      </c>
      <c r="S446" s="41">
        <v>1</v>
      </c>
      <c r="T446" s="41">
        <v>0</v>
      </c>
      <c r="U446" s="41"/>
      <c r="V446" s="41">
        <v>1</v>
      </c>
      <c r="W446" s="41">
        <v>1</v>
      </c>
      <c r="X446" s="41">
        <v>0</v>
      </c>
      <c r="Y446" s="41">
        <v>0</v>
      </c>
      <c r="Z446" s="41">
        <v>11</v>
      </c>
      <c r="AA446" s="41">
        <v>1</v>
      </c>
      <c r="AB446" s="42">
        <v>45875</v>
      </c>
      <c r="AC446" s="41">
        <v>1</v>
      </c>
      <c r="AD446" s="41"/>
      <c r="AE446" s="41"/>
      <c r="AF446" s="40"/>
    </row>
    <row r="447" spans="1:32" x14ac:dyDescent="0.3">
      <c r="A447" s="43" t="s">
        <v>5659</v>
      </c>
      <c r="B447" s="41" t="s">
        <v>5657</v>
      </c>
      <c r="C447" s="43" t="s">
        <v>5660</v>
      </c>
      <c r="D447" s="43" t="s">
        <v>5648</v>
      </c>
      <c r="E447" s="41"/>
      <c r="F447" s="41"/>
      <c r="G447" s="41">
        <v>1</v>
      </c>
      <c r="H447" s="41" t="s">
        <v>4454</v>
      </c>
      <c r="I447" s="44" t="s">
        <v>4452</v>
      </c>
      <c r="J447" s="41" t="s">
        <v>4453</v>
      </c>
      <c r="K447" s="45">
        <v>43200</v>
      </c>
      <c r="L447" s="46">
        <v>20142</v>
      </c>
      <c r="M447" s="41">
        <v>0</v>
      </c>
      <c r="N447" s="47">
        <v>9105629350</v>
      </c>
      <c r="O447" s="43" t="s">
        <v>8779</v>
      </c>
      <c r="P447" s="41" t="s">
        <v>8887</v>
      </c>
      <c r="Q447" s="41">
        <v>1</v>
      </c>
      <c r="R447" s="41">
        <v>0</v>
      </c>
      <c r="S447" s="41">
        <v>1</v>
      </c>
      <c r="T447" s="41">
        <v>0</v>
      </c>
      <c r="U447" s="41"/>
      <c r="V447" s="41">
        <v>1</v>
      </c>
      <c r="W447" s="41">
        <v>1</v>
      </c>
      <c r="X447" s="41">
        <v>0</v>
      </c>
      <c r="Y447" s="41">
        <v>0</v>
      </c>
      <c r="Z447" s="41">
        <v>11</v>
      </c>
      <c r="AA447" s="41">
        <v>1</v>
      </c>
      <c r="AB447" s="42">
        <v>45875</v>
      </c>
      <c r="AC447" s="41">
        <v>1</v>
      </c>
      <c r="AD447" s="41"/>
      <c r="AE447" s="41"/>
      <c r="AF447" s="40"/>
    </row>
    <row r="448" spans="1:32" x14ac:dyDescent="0.3">
      <c r="A448" s="43" t="s">
        <v>5661</v>
      </c>
      <c r="B448" s="41" t="s">
        <v>5657</v>
      </c>
      <c r="C448" s="43" t="s">
        <v>5662</v>
      </c>
      <c r="D448" s="43" t="s">
        <v>5648</v>
      </c>
      <c r="E448" s="41"/>
      <c r="F448" s="41"/>
      <c r="G448" s="41">
        <v>1</v>
      </c>
      <c r="H448" s="41" t="s">
        <v>4451</v>
      </c>
      <c r="I448" s="44" t="s">
        <v>4452</v>
      </c>
      <c r="J448" s="41" t="s">
        <v>4453</v>
      </c>
      <c r="K448" s="45">
        <v>42916</v>
      </c>
      <c r="L448" s="46">
        <v>35322</v>
      </c>
      <c r="M448" s="41">
        <v>0</v>
      </c>
      <c r="N448" s="47">
        <v>9553696393</v>
      </c>
      <c r="O448" s="43" t="s">
        <v>8779</v>
      </c>
      <c r="P448" s="41" t="s">
        <v>8887</v>
      </c>
      <c r="Q448" s="41">
        <v>1</v>
      </c>
      <c r="R448" s="41">
        <v>0</v>
      </c>
      <c r="S448" s="41">
        <v>1</v>
      </c>
      <c r="T448" s="41">
        <v>0</v>
      </c>
      <c r="U448" s="41"/>
      <c r="V448" s="41">
        <v>1</v>
      </c>
      <c r="W448" s="41">
        <v>1</v>
      </c>
      <c r="X448" s="41">
        <v>0</v>
      </c>
      <c r="Y448" s="41">
        <v>0</v>
      </c>
      <c r="Z448" s="41">
        <v>11</v>
      </c>
      <c r="AA448" s="41">
        <v>1</v>
      </c>
      <c r="AB448" s="42">
        <v>45875</v>
      </c>
      <c r="AC448" s="41">
        <v>1</v>
      </c>
      <c r="AD448" s="41"/>
      <c r="AE448" s="41"/>
      <c r="AF448" s="40"/>
    </row>
    <row r="449" spans="1:32" x14ac:dyDescent="0.3">
      <c r="A449" s="43" t="s">
        <v>5663</v>
      </c>
      <c r="B449" s="41" t="s">
        <v>5657</v>
      </c>
      <c r="C449" s="43" t="s">
        <v>5664</v>
      </c>
      <c r="D449" s="43" t="s">
        <v>5648</v>
      </c>
      <c r="E449" s="41"/>
      <c r="F449" s="41"/>
      <c r="G449" s="41">
        <v>2</v>
      </c>
      <c r="H449" s="41" t="s">
        <v>4451</v>
      </c>
      <c r="I449" s="44" t="s">
        <v>4452</v>
      </c>
      <c r="J449" s="41" t="s">
        <v>4453</v>
      </c>
      <c r="K449" s="45">
        <v>45177</v>
      </c>
      <c r="L449" s="45">
        <v>35322</v>
      </c>
      <c r="M449" s="41">
        <v>0</v>
      </c>
      <c r="N449" s="47">
        <v>0</v>
      </c>
      <c r="O449" s="43" t="s">
        <v>8779</v>
      </c>
      <c r="P449" s="41" t="s">
        <v>8887</v>
      </c>
      <c r="Q449" s="41">
        <v>1</v>
      </c>
      <c r="R449" s="41">
        <v>0</v>
      </c>
      <c r="S449" s="41">
        <v>1</v>
      </c>
      <c r="T449" s="41">
        <v>0</v>
      </c>
      <c r="U449" s="41"/>
      <c r="V449" s="41">
        <v>1</v>
      </c>
      <c r="W449" s="41">
        <v>1</v>
      </c>
      <c r="X449" s="41">
        <v>0</v>
      </c>
      <c r="Y449" s="41">
        <v>0</v>
      </c>
      <c r="Z449" s="41">
        <v>11</v>
      </c>
      <c r="AA449" s="41">
        <v>1</v>
      </c>
      <c r="AB449" s="42">
        <v>45875</v>
      </c>
      <c r="AC449" s="41">
        <v>1</v>
      </c>
      <c r="AD449" s="41"/>
      <c r="AE449" s="41"/>
      <c r="AF449" s="40"/>
    </row>
    <row r="450" spans="1:32" x14ac:dyDescent="0.3">
      <c r="A450" s="43" t="s">
        <v>5665</v>
      </c>
      <c r="B450" s="41" t="s">
        <v>5657</v>
      </c>
      <c r="C450" s="43" t="s">
        <v>5666</v>
      </c>
      <c r="D450" s="43" t="s">
        <v>5667</v>
      </c>
      <c r="E450" s="41"/>
      <c r="F450" s="41"/>
      <c r="G450" s="41">
        <v>1</v>
      </c>
      <c r="H450" s="41" t="s">
        <v>4454</v>
      </c>
      <c r="I450" s="44" t="s">
        <v>4452</v>
      </c>
      <c r="J450" s="41" t="s">
        <v>4453</v>
      </c>
      <c r="K450" s="45">
        <v>43374</v>
      </c>
      <c r="L450" s="46">
        <v>29257</v>
      </c>
      <c r="M450" s="41">
        <v>0</v>
      </c>
      <c r="N450" s="47">
        <v>9293813435</v>
      </c>
      <c r="O450" s="43" t="s">
        <v>8768</v>
      </c>
      <c r="P450" s="41" t="s">
        <v>8887</v>
      </c>
      <c r="Q450" s="41">
        <v>1</v>
      </c>
      <c r="R450" s="41">
        <v>0</v>
      </c>
      <c r="S450" s="41">
        <v>1</v>
      </c>
      <c r="T450" s="41">
        <v>0</v>
      </c>
      <c r="U450" s="41"/>
      <c r="V450" s="41">
        <v>1</v>
      </c>
      <c r="W450" s="41">
        <v>1</v>
      </c>
      <c r="X450" s="41">
        <v>0</v>
      </c>
      <c r="Y450" s="41">
        <v>0</v>
      </c>
      <c r="Z450" s="41">
        <v>11</v>
      </c>
      <c r="AA450" s="41">
        <v>1</v>
      </c>
      <c r="AB450" s="42">
        <v>45875</v>
      </c>
      <c r="AC450" s="41">
        <v>1</v>
      </c>
      <c r="AD450" s="41"/>
      <c r="AE450" s="41"/>
      <c r="AF450" s="40"/>
    </row>
    <row r="451" spans="1:32" x14ac:dyDescent="0.3">
      <c r="A451" s="43" t="s">
        <v>5668</v>
      </c>
      <c r="B451" s="41" t="s">
        <v>5657</v>
      </c>
      <c r="C451" s="43" t="s">
        <v>5669</v>
      </c>
      <c r="D451" s="43" t="s">
        <v>5648</v>
      </c>
      <c r="E451" s="41"/>
      <c r="F451" s="41"/>
      <c r="G451" s="41">
        <v>2</v>
      </c>
      <c r="H451" s="41" t="s">
        <v>4451</v>
      </c>
      <c r="I451" s="44" t="s">
        <v>4452</v>
      </c>
      <c r="J451" s="41" t="s">
        <v>4453</v>
      </c>
      <c r="K451" s="45">
        <v>45307</v>
      </c>
      <c r="L451" s="45">
        <v>33302</v>
      </c>
      <c r="M451" s="41">
        <v>0</v>
      </c>
      <c r="N451" s="47">
        <v>0</v>
      </c>
      <c r="O451" s="48" t="s">
        <v>1614</v>
      </c>
      <c r="P451" s="41" t="s">
        <v>8887</v>
      </c>
      <c r="Q451" s="41">
        <v>1</v>
      </c>
      <c r="R451" s="41">
        <v>0</v>
      </c>
      <c r="S451" s="41">
        <v>1</v>
      </c>
      <c r="T451" s="41">
        <v>0</v>
      </c>
      <c r="U451" s="41"/>
      <c r="V451" s="41">
        <v>1</v>
      </c>
      <c r="W451" s="41">
        <v>1</v>
      </c>
      <c r="X451" s="41">
        <v>0</v>
      </c>
      <c r="Y451" s="41">
        <v>0</v>
      </c>
      <c r="Z451" s="41">
        <v>11</v>
      </c>
      <c r="AA451" s="41">
        <v>1</v>
      </c>
      <c r="AB451" s="42">
        <v>45875</v>
      </c>
      <c r="AC451" s="41">
        <v>1</v>
      </c>
      <c r="AD451" s="41"/>
      <c r="AE451" s="41"/>
      <c r="AF451" s="40"/>
    </row>
    <row r="452" spans="1:32" x14ac:dyDescent="0.3">
      <c r="A452" s="43" t="s">
        <v>5670</v>
      </c>
      <c r="B452" s="41" t="s">
        <v>5657</v>
      </c>
      <c r="C452" s="43" t="s">
        <v>5671</v>
      </c>
      <c r="D452" s="43" t="s">
        <v>4510</v>
      </c>
      <c r="E452" s="41"/>
      <c r="F452" s="41"/>
      <c r="G452" s="41">
        <v>1</v>
      </c>
      <c r="H452" s="41" t="s">
        <v>4454</v>
      </c>
      <c r="I452" s="44" t="s">
        <v>4452</v>
      </c>
      <c r="J452" s="41" t="s">
        <v>4453</v>
      </c>
      <c r="K452" s="45">
        <v>45125</v>
      </c>
      <c r="L452" s="46">
        <v>38485</v>
      </c>
      <c r="M452" s="41">
        <v>0</v>
      </c>
      <c r="N452" s="47">
        <v>9216283519</v>
      </c>
      <c r="O452" s="43" t="s">
        <v>8768</v>
      </c>
      <c r="P452" s="41" t="s">
        <v>8887</v>
      </c>
      <c r="Q452" s="41">
        <v>1</v>
      </c>
      <c r="R452" s="41">
        <v>0</v>
      </c>
      <c r="S452" s="41">
        <v>1</v>
      </c>
      <c r="T452" s="41">
        <v>0</v>
      </c>
      <c r="U452" s="41"/>
      <c r="V452" s="41">
        <v>1</v>
      </c>
      <c r="W452" s="41">
        <v>1</v>
      </c>
      <c r="X452" s="41">
        <v>0</v>
      </c>
      <c r="Y452" s="41">
        <v>0</v>
      </c>
      <c r="Z452" s="41">
        <v>11</v>
      </c>
      <c r="AA452" s="41">
        <v>1</v>
      </c>
      <c r="AB452" s="42">
        <v>45875</v>
      </c>
      <c r="AC452" s="41">
        <v>1</v>
      </c>
      <c r="AD452" s="41"/>
      <c r="AE452" s="41"/>
      <c r="AF452" s="40"/>
    </row>
    <row r="453" spans="1:32" x14ac:dyDescent="0.3">
      <c r="A453" s="43" t="s">
        <v>5672</v>
      </c>
      <c r="B453" s="41" t="s">
        <v>5673</v>
      </c>
      <c r="C453" s="43" t="s">
        <v>5674</v>
      </c>
      <c r="D453" s="43" t="s">
        <v>5675</v>
      </c>
      <c r="E453" s="41"/>
      <c r="F453" s="41"/>
      <c r="G453" s="41">
        <v>1</v>
      </c>
      <c r="H453" s="41" t="s">
        <v>4451</v>
      </c>
      <c r="I453" s="44" t="s">
        <v>4452</v>
      </c>
      <c r="J453" s="41" t="s">
        <v>4453</v>
      </c>
      <c r="K453" s="45">
        <v>45091</v>
      </c>
      <c r="L453" s="46">
        <v>20869</v>
      </c>
      <c r="M453" s="41">
        <v>0</v>
      </c>
      <c r="N453" s="47">
        <v>9654689836</v>
      </c>
      <c r="O453" s="43" t="s">
        <v>8761</v>
      </c>
      <c r="P453" s="41" t="s">
        <v>8887</v>
      </c>
      <c r="Q453" s="41">
        <v>1</v>
      </c>
      <c r="R453" s="41">
        <v>0</v>
      </c>
      <c r="S453" s="41">
        <v>1</v>
      </c>
      <c r="T453" s="41">
        <v>0</v>
      </c>
      <c r="U453" s="41"/>
      <c r="V453" s="41">
        <v>1</v>
      </c>
      <c r="W453" s="41">
        <v>1</v>
      </c>
      <c r="X453" s="41">
        <v>0</v>
      </c>
      <c r="Y453" s="41">
        <v>0</v>
      </c>
      <c r="Z453" s="41">
        <v>11</v>
      </c>
      <c r="AA453" s="41">
        <v>1</v>
      </c>
      <c r="AB453" s="42">
        <v>45875</v>
      </c>
      <c r="AC453" s="41">
        <v>1</v>
      </c>
      <c r="AD453" s="41"/>
      <c r="AE453" s="41"/>
      <c r="AF453" s="40"/>
    </row>
    <row r="454" spans="1:32" x14ac:dyDescent="0.3">
      <c r="A454" s="43" t="s">
        <v>5676</v>
      </c>
      <c r="B454" s="41" t="s">
        <v>5677</v>
      </c>
      <c r="C454" s="43" t="s">
        <v>5345</v>
      </c>
      <c r="D454" s="43" t="s">
        <v>4532</v>
      </c>
      <c r="E454" s="41"/>
      <c r="F454" s="41"/>
      <c r="G454" s="41">
        <v>1</v>
      </c>
      <c r="H454" s="41" t="s">
        <v>4454</v>
      </c>
      <c r="I454" s="44" t="s">
        <v>4452</v>
      </c>
      <c r="J454" s="41" t="s">
        <v>4453</v>
      </c>
      <c r="K454" s="45">
        <v>44496</v>
      </c>
      <c r="L454" s="46">
        <v>23570</v>
      </c>
      <c r="M454" s="41">
        <v>0</v>
      </c>
      <c r="N454" s="47">
        <v>9650846616</v>
      </c>
      <c r="O454" s="43" t="s">
        <v>8761</v>
      </c>
      <c r="P454" s="41" t="s">
        <v>8887</v>
      </c>
      <c r="Q454" s="41">
        <v>1</v>
      </c>
      <c r="R454" s="41">
        <v>0</v>
      </c>
      <c r="S454" s="41">
        <v>1</v>
      </c>
      <c r="T454" s="41">
        <v>0</v>
      </c>
      <c r="U454" s="41"/>
      <c r="V454" s="41">
        <v>1</v>
      </c>
      <c r="W454" s="41">
        <v>1</v>
      </c>
      <c r="X454" s="41">
        <v>0</v>
      </c>
      <c r="Y454" s="41">
        <v>0</v>
      </c>
      <c r="Z454" s="41">
        <v>11</v>
      </c>
      <c r="AA454" s="41">
        <v>1</v>
      </c>
      <c r="AB454" s="42">
        <v>45875</v>
      </c>
      <c r="AC454" s="41">
        <v>1</v>
      </c>
      <c r="AD454" s="41"/>
      <c r="AE454" s="41"/>
      <c r="AF454" s="40"/>
    </row>
    <row r="455" spans="1:32" x14ac:dyDescent="0.3">
      <c r="A455" s="43" t="s">
        <v>5678</v>
      </c>
      <c r="B455" s="41" t="s">
        <v>5679</v>
      </c>
      <c r="C455" s="43" t="s">
        <v>5680</v>
      </c>
      <c r="D455" s="43" t="s">
        <v>4474</v>
      </c>
      <c r="E455" s="41"/>
      <c r="F455" s="41"/>
      <c r="G455" s="41">
        <v>1</v>
      </c>
      <c r="H455" s="41" t="s">
        <v>4451</v>
      </c>
      <c r="I455" s="44" t="s">
        <v>4452</v>
      </c>
      <c r="J455" s="41" t="s">
        <v>4453</v>
      </c>
      <c r="K455" s="45">
        <v>44568</v>
      </c>
      <c r="L455" s="46">
        <v>29380</v>
      </c>
      <c r="M455" s="41">
        <v>0</v>
      </c>
      <c r="N455" s="47">
        <v>9676579714</v>
      </c>
      <c r="O455" s="43" t="s">
        <v>8766</v>
      </c>
      <c r="P455" s="41" t="s">
        <v>8887</v>
      </c>
      <c r="Q455" s="41">
        <v>1</v>
      </c>
      <c r="R455" s="41">
        <v>0</v>
      </c>
      <c r="S455" s="41">
        <v>1</v>
      </c>
      <c r="T455" s="41">
        <v>0</v>
      </c>
      <c r="U455" s="41"/>
      <c r="V455" s="41">
        <v>1</v>
      </c>
      <c r="W455" s="41">
        <v>1</v>
      </c>
      <c r="X455" s="41">
        <v>0</v>
      </c>
      <c r="Y455" s="41">
        <v>0</v>
      </c>
      <c r="Z455" s="41">
        <v>11</v>
      </c>
      <c r="AA455" s="41">
        <v>1</v>
      </c>
      <c r="AB455" s="42">
        <v>45875</v>
      </c>
      <c r="AC455" s="41">
        <v>1</v>
      </c>
      <c r="AD455" s="41"/>
      <c r="AE455" s="41"/>
      <c r="AF455" s="40"/>
    </row>
    <row r="456" spans="1:32" x14ac:dyDescent="0.3">
      <c r="A456" s="43" t="s">
        <v>5681</v>
      </c>
      <c r="B456" s="41" t="s">
        <v>5679</v>
      </c>
      <c r="C456" s="43" t="s">
        <v>4565</v>
      </c>
      <c r="D456" s="43" t="s">
        <v>5682</v>
      </c>
      <c r="E456" s="41"/>
      <c r="F456" s="41"/>
      <c r="G456" s="41">
        <v>1</v>
      </c>
      <c r="H456" s="41" t="s">
        <v>4454</v>
      </c>
      <c r="I456" s="44" t="s">
        <v>4452</v>
      </c>
      <c r="J456" s="41" t="s">
        <v>4453</v>
      </c>
      <c r="K456" s="45">
        <v>44568</v>
      </c>
      <c r="L456" s="46">
        <v>30042</v>
      </c>
      <c r="M456" s="41">
        <v>0</v>
      </c>
      <c r="N456" s="47">
        <v>9069461080</v>
      </c>
      <c r="O456" s="43" t="s">
        <v>8766</v>
      </c>
      <c r="P456" s="41" t="s">
        <v>8887</v>
      </c>
      <c r="Q456" s="41">
        <v>1</v>
      </c>
      <c r="R456" s="41">
        <v>0</v>
      </c>
      <c r="S456" s="41">
        <v>1</v>
      </c>
      <c r="T456" s="41">
        <v>0</v>
      </c>
      <c r="U456" s="41"/>
      <c r="V456" s="41">
        <v>1</v>
      </c>
      <c r="W456" s="41">
        <v>1</v>
      </c>
      <c r="X456" s="41">
        <v>0</v>
      </c>
      <c r="Y456" s="41">
        <v>0</v>
      </c>
      <c r="Z456" s="41">
        <v>11</v>
      </c>
      <c r="AA456" s="41">
        <v>1</v>
      </c>
      <c r="AB456" s="42">
        <v>45875</v>
      </c>
      <c r="AC456" s="41">
        <v>1</v>
      </c>
      <c r="AD456" s="41"/>
      <c r="AE456" s="41"/>
      <c r="AF456" s="40"/>
    </row>
    <row r="457" spans="1:32" x14ac:dyDescent="0.3">
      <c r="A457" s="43" t="s">
        <v>5683</v>
      </c>
      <c r="B457" s="41" t="s">
        <v>5684</v>
      </c>
      <c r="C457" s="43" t="s">
        <v>5685</v>
      </c>
      <c r="D457" s="43" t="s">
        <v>4653</v>
      </c>
      <c r="E457" s="41"/>
      <c r="F457" s="41"/>
      <c r="G457" s="41">
        <v>1</v>
      </c>
      <c r="H457" s="41" t="s">
        <v>4451</v>
      </c>
      <c r="I457" s="44" t="s">
        <v>4452</v>
      </c>
      <c r="J457" s="41" t="s">
        <v>4453</v>
      </c>
      <c r="K457" s="45">
        <v>43269</v>
      </c>
      <c r="L457" s="46">
        <v>30638</v>
      </c>
      <c r="M457" s="41">
        <v>0</v>
      </c>
      <c r="N457" s="47">
        <v>9464504098</v>
      </c>
      <c r="O457" s="43" t="s">
        <v>8846</v>
      </c>
      <c r="P457" s="41" t="s">
        <v>8887</v>
      </c>
      <c r="Q457" s="41">
        <v>1</v>
      </c>
      <c r="R457" s="41">
        <v>0</v>
      </c>
      <c r="S457" s="41">
        <v>1</v>
      </c>
      <c r="T457" s="41">
        <v>0</v>
      </c>
      <c r="U457" s="41"/>
      <c r="V457" s="41">
        <v>1</v>
      </c>
      <c r="W457" s="41">
        <v>1</v>
      </c>
      <c r="X457" s="41">
        <v>0</v>
      </c>
      <c r="Y457" s="41">
        <v>0</v>
      </c>
      <c r="Z457" s="41">
        <v>11</v>
      </c>
      <c r="AA457" s="41">
        <v>1</v>
      </c>
      <c r="AB457" s="42">
        <v>45875</v>
      </c>
      <c r="AC457" s="41">
        <v>1</v>
      </c>
      <c r="AD457" s="41"/>
      <c r="AE457" s="41"/>
      <c r="AF457" s="40"/>
    </row>
    <row r="458" spans="1:32" x14ac:dyDescent="0.3">
      <c r="A458" s="43" t="s">
        <v>5686</v>
      </c>
      <c r="B458" s="41" t="s">
        <v>5684</v>
      </c>
      <c r="C458" s="43" t="s">
        <v>5687</v>
      </c>
      <c r="D458" s="43" t="s">
        <v>5688</v>
      </c>
      <c r="E458" s="41"/>
      <c r="F458" s="41"/>
      <c r="G458" s="41">
        <v>1</v>
      </c>
      <c r="H458" s="41" t="s">
        <v>4454</v>
      </c>
      <c r="I458" s="44" t="s">
        <v>4452</v>
      </c>
      <c r="J458" s="41" t="s">
        <v>4453</v>
      </c>
      <c r="K458" s="45">
        <v>43020</v>
      </c>
      <c r="L458" s="46">
        <v>30597</v>
      </c>
      <c r="M458" s="41">
        <v>0</v>
      </c>
      <c r="N458" s="47">
        <v>9213376076</v>
      </c>
      <c r="O458" s="43" t="s">
        <v>8846</v>
      </c>
      <c r="P458" s="41" t="s">
        <v>8887</v>
      </c>
      <c r="Q458" s="41">
        <v>1</v>
      </c>
      <c r="R458" s="41">
        <v>0</v>
      </c>
      <c r="S458" s="41">
        <v>1</v>
      </c>
      <c r="T458" s="41">
        <v>0</v>
      </c>
      <c r="U458" s="41"/>
      <c r="V458" s="41">
        <v>1</v>
      </c>
      <c r="W458" s="41">
        <v>1</v>
      </c>
      <c r="X458" s="41">
        <v>0</v>
      </c>
      <c r="Y458" s="41">
        <v>0</v>
      </c>
      <c r="Z458" s="41">
        <v>11</v>
      </c>
      <c r="AA458" s="41">
        <v>1</v>
      </c>
      <c r="AB458" s="42">
        <v>45875</v>
      </c>
      <c r="AC458" s="41">
        <v>1</v>
      </c>
      <c r="AD458" s="41"/>
      <c r="AE458" s="41"/>
      <c r="AF458" s="40"/>
    </row>
    <row r="459" spans="1:32" x14ac:dyDescent="0.3">
      <c r="A459" s="43" t="s">
        <v>5689</v>
      </c>
      <c r="B459" s="41" t="s">
        <v>5690</v>
      </c>
      <c r="C459" s="43" t="s">
        <v>5691</v>
      </c>
      <c r="D459" s="43" t="s">
        <v>5692</v>
      </c>
      <c r="E459" s="41"/>
      <c r="F459" s="41"/>
      <c r="G459" s="41">
        <v>1</v>
      </c>
      <c r="H459" s="41" t="s">
        <v>4454</v>
      </c>
      <c r="I459" s="44" t="s">
        <v>4452</v>
      </c>
      <c r="J459" s="41" t="s">
        <v>4453</v>
      </c>
      <c r="K459" s="45">
        <v>45513</v>
      </c>
      <c r="L459" s="46">
        <v>30861</v>
      </c>
      <c r="M459" s="41">
        <v>0</v>
      </c>
      <c r="N459" s="47">
        <v>9552070628</v>
      </c>
      <c r="O459" s="43" t="s">
        <v>8768</v>
      </c>
      <c r="P459" s="41" t="s">
        <v>8887</v>
      </c>
      <c r="Q459" s="41">
        <v>1</v>
      </c>
      <c r="R459" s="41">
        <v>0</v>
      </c>
      <c r="S459" s="41">
        <v>1</v>
      </c>
      <c r="T459" s="41">
        <v>0</v>
      </c>
      <c r="U459" s="41"/>
      <c r="V459" s="41">
        <v>1</v>
      </c>
      <c r="W459" s="41">
        <v>1</v>
      </c>
      <c r="X459" s="41">
        <v>0</v>
      </c>
      <c r="Y459" s="41">
        <v>0</v>
      </c>
      <c r="Z459" s="41">
        <v>11</v>
      </c>
      <c r="AA459" s="41">
        <v>1</v>
      </c>
      <c r="AB459" s="42">
        <v>45875</v>
      </c>
      <c r="AC459" s="41">
        <v>1</v>
      </c>
      <c r="AD459" s="41"/>
      <c r="AE459" s="41"/>
      <c r="AF459" s="40"/>
    </row>
    <row r="460" spans="1:32" x14ac:dyDescent="0.3">
      <c r="A460" s="43" t="s">
        <v>5693</v>
      </c>
      <c r="B460" s="41" t="s">
        <v>5694</v>
      </c>
      <c r="C460" s="43" t="s">
        <v>5695</v>
      </c>
      <c r="D460" s="43" t="s">
        <v>5696</v>
      </c>
      <c r="E460" s="41"/>
      <c r="F460" s="41"/>
      <c r="G460" s="41">
        <v>2</v>
      </c>
      <c r="H460" s="41" t="s">
        <v>4451</v>
      </c>
      <c r="I460" s="44" t="s">
        <v>4452</v>
      </c>
      <c r="J460" s="41" t="s">
        <v>4453</v>
      </c>
      <c r="K460" s="45">
        <v>44343</v>
      </c>
      <c r="L460" s="45">
        <v>44343</v>
      </c>
      <c r="M460" s="41">
        <v>0</v>
      </c>
      <c r="N460" s="47">
        <v>0</v>
      </c>
      <c r="O460" s="48" t="s">
        <v>1614</v>
      </c>
      <c r="P460" s="41" t="s">
        <v>8887</v>
      </c>
      <c r="Q460" s="41">
        <v>1</v>
      </c>
      <c r="R460" s="41">
        <v>0</v>
      </c>
      <c r="S460" s="41">
        <v>1</v>
      </c>
      <c r="T460" s="41">
        <v>0</v>
      </c>
      <c r="U460" s="41"/>
      <c r="V460" s="41">
        <v>1</v>
      </c>
      <c r="W460" s="41">
        <v>1</v>
      </c>
      <c r="X460" s="41">
        <v>0</v>
      </c>
      <c r="Y460" s="41">
        <v>0</v>
      </c>
      <c r="Z460" s="41">
        <v>11</v>
      </c>
      <c r="AA460" s="41">
        <v>1</v>
      </c>
      <c r="AB460" s="42">
        <v>45875</v>
      </c>
      <c r="AC460" s="41">
        <v>1</v>
      </c>
      <c r="AD460" s="41"/>
      <c r="AE460" s="41"/>
      <c r="AF460" s="40"/>
    </row>
    <row r="461" spans="1:32" x14ac:dyDescent="0.3">
      <c r="A461" s="43" t="s">
        <v>5697</v>
      </c>
      <c r="B461" s="41" t="s">
        <v>5694</v>
      </c>
      <c r="C461" s="43" t="s">
        <v>5698</v>
      </c>
      <c r="D461" s="43" t="s">
        <v>5699</v>
      </c>
      <c r="E461" s="41"/>
      <c r="F461" s="41"/>
      <c r="G461" s="41">
        <v>1</v>
      </c>
      <c r="H461" s="41" t="s">
        <v>4451</v>
      </c>
      <c r="I461" s="44" t="s">
        <v>4452</v>
      </c>
      <c r="J461" s="41" t="s">
        <v>4453</v>
      </c>
      <c r="K461" s="45">
        <v>39496</v>
      </c>
      <c r="L461" s="46">
        <v>26409</v>
      </c>
      <c r="M461" s="41">
        <v>0</v>
      </c>
      <c r="N461" s="47">
        <v>0</v>
      </c>
      <c r="O461" s="43" t="s">
        <v>8780</v>
      </c>
      <c r="P461" s="41" t="s">
        <v>8887</v>
      </c>
      <c r="Q461" s="41">
        <v>1</v>
      </c>
      <c r="R461" s="41">
        <v>0</v>
      </c>
      <c r="S461" s="41">
        <v>1</v>
      </c>
      <c r="T461" s="41">
        <v>0</v>
      </c>
      <c r="U461" s="41"/>
      <c r="V461" s="41">
        <v>1</v>
      </c>
      <c r="W461" s="41">
        <v>1</v>
      </c>
      <c r="X461" s="41">
        <v>0</v>
      </c>
      <c r="Y461" s="41">
        <v>0</v>
      </c>
      <c r="Z461" s="41">
        <v>11</v>
      </c>
      <c r="AA461" s="41">
        <v>1</v>
      </c>
      <c r="AB461" s="42">
        <v>45875</v>
      </c>
      <c r="AC461" s="41">
        <v>1</v>
      </c>
      <c r="AD461" s="41"/>
      <c r="AE461" s="41"/>
      <c r="AF461" s="40"/>
    </row>
    <row r="462" spans="1:32" x14ac:dyDescent="0.3">
      <c r="A462" s="43" t="s">
        <v>5700</v>
      </c>
      <c r="B462" s="41" t="s">
        <v>5701</v>
      </c>
      <c r="C462" s="43" t="s">
        <v>4768</v>
      </c>
      <c r="D462" s="43" t="s">
        <v>5702</v>
      </c>
      <c r="E462" s="41"/>
      <c r="F462" s="41"/>
      <c r="G462" s="41">
        <v>1</v>
      </c>
      <c r="H462" s="41" t="s">
        <v>4451</v>
      </c>
      <c r="I462" s="44" t="s">
        <v>4452</v>
      </c>
      <c r="J462" s="41" t="s">
        <v>4453</v>
      </c>
      <c r="K462" s="45">
        <v>44174</v>
      </c>
      <c r="L462" s="46">
        <v>33213</v>
      </c>
      <c r="M462" s="41">
        <v>0</v>
      </c>
      <c r="N462" s="47">
        <v>9153107482</v>
      </c>
      <c r="O462" s="43" t="s">
        <v>8833</v>
      </c>
      <c r="P462" s="41" t="s">
        <v>8887</v>
      </c>
      <c r="Q462" s="41">
        <v>1</v>
      </c>
      <c r="R462" s="41">
        <v>0</v>
      </c>
      <c r="S462" s="41">
        <v>1</v>
      </c>
      <c r="T462" s="41">
        <v>0</v>
      </c>
      <c r="U462" s="41"/>
      <c r="V462" s="41">
        <v>1</v>
      </c>
      <c r="W462" s="41">
        <v>1</v>
      </c>
      <c r="X462" s="41">
        <v>0</v>
      </c>
      <c r="Y462" s="41">
        <v>0</v>
      </c>
      <c r="Z462" s="41">
        <v>11</v>
      </c>
      <c r="AA462" s="41">
        <v>1</v>
      </c>
      <c r="AB462" s="42">
        <v>45875</v>
      </c>
      <c r="AC462" s="41">
        <v>1</v>
      </c>
      <c r="AD462" s="41"/>
      <c r="AE462" s="41"/>
      <c r="AF462" s="40"/>
    </row>
    <row r="463" spans="1:32" x14ac:dyDescent="0.3">
      <c r="A463" s="43" t="s">
        <v>5703</v>
      </c>
      <c r="B463" s="41" t="s">
        <v>5704</v>
      </c>
      <c r="C463" s="43" t="s">
        <v>5705</v>
      </c>
      <c r="D463" s="43" t="s">
        <v>4532</v>
      </c>
      <c r="E463" s="41"/>
      <c r="F463" s="41"/>
      <c r="G463" s="41">
        <v>2</v>
      </c>
      <c r="H463" s="41" t="s">
        <v>4454</v>
      </c>
      <c r="I463" s="44" t="s">
        <v>4452</v>
      </c>
      <c r="J463" s="41" t="s">
        <v>4453</v>
      </c>
      <c r="K463" s="45">
        <v>39175</v>
      </c>
      <c r="L463" s="45">
        <v>39175</v>
      </c>
      <c r="M463" s="41">
        <v>0</v>
      </c>
      <c r="N463" s="47">
        <v>0</v>
      </c>
      <c r="O463" s="43" t="s">
        <v>8847</v>
      </c>
      <c r="P463" s="41" t="s">
        <v>8887</v>
      </c>
      <c r="Q463" s="41">
        <v>1</v>
      </c>
      <c r="R463" s="41">
        <v>0</v>
      </c>
      <c r="S463" s="41">
        <v>1</v>
      </c>
      <c r="T463" s="41">
        <v>0</v>
      </c>
      <c r="U463" s="41"/>
      <c r="V463" s="41">
        <v>1</v>
      </c>
      <c r="W463" s="41">
        <v>1</v>
      </c>
      <c r="X463" s="41">
        <v>0</v>
      </c>
      <c r="Y463" s="41">
        <v>0</v>
      </c>
      <c r="Z463" s="41">
        <v>11</v>
      </c>
      <c r="AA463" s="41">
        <v>1</v>
      </c>
      <c r="AB463" s="42">
        <v>45875</v>
      </c>
      <c r="AC463" s="41">
        <v>1</v>
      </c>
      <c r="AD463" s="41"/>
      <c r="AE463" s="41"/>
      <c r="AF463" s="40"/>
    </row>
    <row r="464" spans="1:32" x14ac:dyDescent="0.3">
      <c r="A464" s="43" t="s">
        <v>5706</v>
      </c>
      <c r="B464" s="41" t="s">
        <v>5704</v>
      </c>
      <c r="C464" s="43" t="s">
        <v>5707</v>
      </c>
      <c r="D464" s="43" t="s">
        <v>4510</v>
      </c>
      <c r="E464" s="41"/>
      <c r="F464" s="41"/>
      <c r="G464" s="41">
        <v>1</v>
      </c>
      <c r="H464" s="41" t="s">
        <v>4454</v>
      </c>
      <c r="I464" s="44" t="s">
        <v>4452</v>
      </c>
      <c r="J464" s="41" t="s">
        <v>4453</v>
      </c>
      <c r="K464" s="45">
        <v>40057</v>
      </c>
      <c r="L464" s="45">
        <v>26962</v>
      </c>
      <c r="M464" s="41">
        <v>0</v>
      </c>
      <c r="N464" s="47">
        <v>0</v>
      </c>
      <c r="O464" s="43" t="s">
        <v>8779</v>
      </c>
      <c r="P464" s="41" t="s">
        <v>8887</v>
      </c>
      <c r="Q464" s="41">
        <v>1</v>
      </c>
      <c r="R464" s="41">
        <v>0</v>
      </c>
      <c r="S464" s="41">
        <v>1</v>
      </c>
      <c r="T464" s="41">
        <v>0</v>
      </c>
      <c r="U464" s="41"/>
      <c r="V464" s="41">
        <v>1</v>
      </c>
      <c r="W464" s="41">
        <v>1</v>
      </c>
      <c r="X464" s="41">
        <v>0</v>
      </c>
      <c r="Y464" s="41">
        <v>0</v>
      </c>
      <c r="Z464" s="41">
        <v>11</v>
      </c>
      <c r="AA464" s="41">
        <v>1</v>
      </c>
      <c r="AB464" s="42">
        <v>45875</v>
      </c>
      <c r="AC464" s="41">
        <v>1</v>
      </c>
      <c r="AD464" s="41"/>
      <c r="AE464" s="41"/>
      <c r="AF464" s="40"/>
    </row>
    <row r="465" spans="1:32" x14ac:dyDescent="0.3">
      <c r="A465" s="43" t="s">
        <v>5708</v>
      </c>
      <c r="B465" s="41" t="s">
        <v>5704</v>
      </c>
      <c r="C465" s="43" t="s">
        <v>5709</v>
      </c>
      <c r="D465" s="43" t="s">
        <v>4532</v>
      </c>
      <c r="E465" s="41"/>
      <c r="F465" s="41"/>
      <c r="G465" s="41">
        <v>1</v>
      </c>
      <c r="H465" s="41" t="s">
        <v>4454</v>
      </c>
      <c r="I465" s="44" t="s">
        <v>4452</v>
      </c>
      <c r="J465" s="41" t="s">
        <v>4453</v>
      </c>
      <c r="K465" s="45">
        <v>44566</v>
      </c>
      <c r="L465" s="46">
        <v>24179</v>
      </c>
      <c r="M465" s="41">
        <v>0</v>
      </c>
      <c r="N465" s="47">
        <v>0</v>
      </c>
      <c r="O465" s="43" t="s">
        <v>8779</v>
      </c>
      <c r="P465" s="41" t="s">
        <v>8887</v>
      </c>
      <c r="Q465" s="41">
        <v>1</v>
      </c>
      <c r="R465" s="41">
        <v>0</v>
      </c>
      <c r="S465" s="41">
        <v>1</v>
      </c>
      <c r="T465" s="41">
        <v>0</v>
      </c>
      <c r="U465" s="41"/>
      <c r="V465" s="41">
        <v>1</v>
      </c>
      <c r="W465" s="41">
        <v>1</v>
      </c>
      <c r="X465" s="41">
        <v>0</v>
      </c>
      <c r="Y465" s="41">
        <v>0</v>
      </c>
      <c r="Z465" s="41">
        <v>11</v>
      </c>
      <c r="AA465" s="41">
        <v>1</v>
      </c>
      <c r="AB465" s="42">
        <v>45875</v>
      </c>
      <c r="AC465" s="41">
        <v>1</v>
      </c>
      <c r="AD465" s="41"/>
      <c r="AE465" s="41"/>
      <c r="AF465" s="40"/>
    </row>
    <row r="466" spans="1:32" x14ac:dyDescent="0.3">
      <c r="A466" s="43" t="s">
        <v>5710</v>
      </c>
      <c r="B466" s="41" t="s">
        <v>8981</v>
      </c>
      <c r="C466" s="43" t="s">
        <v>4552</v>
      </c>
      <c r="D466" s="43" t="s">
        <v>5711</v>
      </c>
      <c r="E466" s="41"/>
      <c r="F466" s="41"/>
      <c r="G466" s="41">
        <v>1</v>
      </c>
      <c r="H466" s="41" t="s">
        <v>4454</v>
      </c>
      <c r="I466" s="44" t="s">
        <v>4452</v>
      </c>
      <c r="J466" s="41" t="s">
        <v>4453</v>
      </c>
      <c r="K466" s="45">
        <v>45351</v>
      </c>
      <c r="L466" s="46">
        <v>28224</v>
      </c>
      <c r="M466" s="41">
        <v>0</v>
      </c>
      <c r="N466" s="47">
        <v>9994001662</v>
      </c>
      <c r="O466" s="43" t="s">
        <v>8756</v>
      </c>
      <c r="P466" s="41" t="s">
        <v>8887</v>
      </c>
      <c r="Q466" s="41">
        <v>1</v>
      </c>
      <c r="R466" s="41">
        <v>0</v>
      </c>
      <c r="S466" s="41">
        <v>1</v>
      </c>
      <c r="T466" s="41">
        <v>0</v>
      </c>
      <c r="U466" s="41"/>
      <c r="V466" s="41">
        <v>1</v>
      </c>
      <c r="W466" s="41">
        <v>1</v>
      </c>
      <c r="X466" s="41">
        <v>0</v>
      </c>
      <c r="Y466" s="41">
        <v>0</v>
      </c>
      <c r="Z466" s="41">
        <v>11</v>
      </c>
      <c r="AA466" s="41">
        <v>1</v>
      </c>
      <c r="AB466" s="42">
        <v>45875</v>
      </c>
      <c r="AC466" s="41">
        <v>1</v>
      </c>
      <c r="AD466" s="41"/>
      <c r="AE466" s="41"/>
      <c r="AF466" s="40"/>
    </row>
    <row r="467" spans="1:32" x14ac:dyDescent="0.3">
      <c r="A467" s="43" t="s">
        <v>5712</v>
      </c>
      <c r="B467" s="41" t="s">
        <v>8981</v>
      </c>
      <c r="C467" s="43" t="s">
        <v>5713</v>
      </c>
      <c r="D467" s="43" t="s">
        <v>5714</v>
      </c>
      <c r="E467" s="41"/>
      <c r="F467" s="41"/>
      <c r="G467" s="41">
        <v>1</v>
      </c>
      <c r="H467" s="41" t="s">
        <v>4451</v>
      </c>
      <c r="I467" s="44" t="s">
        <v>4452</v>
      </c>
      <c r="J467" s="41" t="s">
        <v>4453</v>
      </c>
      <c r="K467" s="45">
        <v>45351</v>
      </c>
      <c r="L467" s="46">
        <v>28389</v>
      </c>
      <c r="M467" s="41">
        <v>0</v>
      </c>
      <c r="N467" s="47">
        <v>9285999774</v>
      </c>
      <c r="O467" s="43" t="s">
        <v>8756</v>
      </c>
      <c r="P467" s="41" t="s">
        <v>8887</v>
      </c>
      <c r="Q467" s="41">
        <v>1</v>
      </c>
      <c r="R467" s="41">
        <v>0</v>
      </c>
      <c r="S467" s="41">
        <v>1</v>
      </c>
      <c r="T467" s="41">
        <v>0</v>
      </c>
      <c r="U467" s="41"/>
      <c r="V467" s="41">
        <v>1</v>
      </c>
      <c r="W467" s="41">
        <v>1</v>
      </c>
      <c r="X467" s="41">
        <v>0</v>
      </c>
      <c r="Y467" s="41">
        <v>0</v>
      </c>
      <c r="Z467" s="41">
        <v>11</v>
      </c>
      <c r="AA467" s="41">
        <v>1</v>
      </c>
      <c r="AB467" s="42">
        <v>45875</v>
      </c>
      <c r="AC467" s="41">
        <v>1</v>
      </c>
      <c r="AD467" s="41"/>
      <c r="AE467" s="41"/>
      <c r="AF467" s="40"/>
    </row>
    <row r="468" spans="1:32" x14ac:dyDescent="0.3">
      <c r="A468" s="43" t="s">
        <v>5715</v>
      </c>
      <c r="B468" s="41" t="s">
        <v>5716</v>
      </c>
      <c r="C468" s="43" t="s">
        <v>5717</v>
      </c>
      <c r="D468" s="43" t="s">
        <v>5718</v>
      </c>
      <c r="E468" s="41"/>
      <c r="F468" s="41"/>
      <c r="G468" s="41">
        <v>1</v>
      </c>
      <c r="H468" s="41" t="s">
        <v>4454</v>
      </c>
      <c r="I468" s="44" t="s">
        <v>4452</v>
      </c>
      <c r="J468" s="41" t="s">
        <v>4453</v>
      </c>
      <c r="K468" s="45">
        <v>42599</v>
      </c>
      <c r="L468" s="46">
        <v>29938</v>
      </c>
      <c r="M468" s="41">
        <v>0</v>
      </c>
      <c r="N468" s="47">
        <v>0</v>
      </c>
      <c r="O468" s="43" t="s">
        <v>8754</v>
      </c>
      <c r="P468" s="41" t="s">
        <v>8887</v>
      </c>
      <c r="Q468" s="41">
        <v>1</v>
      </c>
      <c r="R468" s="41">
        <v>0</v>
      </c>
      <c r="S468" s="41">
        <v>1</v>
      </c>
      <c r="T468" s="41">
        <v>0</v>
      </c>
      <c r="U468" s="41"/>
      <c r="V468" s="41">
        <v>1</v>
      </c>
      <c r="W468" s="41">
        <v>1</v>
      </c>
      <c r="X468" s="41">
        <v>0</v>
      </c>
      <c r="Y468" s="41">
        <v>0</v>
      </c>
      <c r="Z468" s="41">
        <v>11</v>
      </c>
      <c r="AA468" s="41">
        <v>1</v>
      </c>
      <c r="AB468" s="42">
        <v>45875</v>
      </c>
      <c r="AC468" s="41">
        <v>1</v>
      </c>
      <c r="AD468" s="41"/>
      <c r="AE468" s="41"/>
      <c r="AF468" s="40"/>
    </row>
    <row r="469" spans="1:32" x14ac:dyDescent="0.3">
      <c r="A469" s="43" t="s">
        <v>5719</v>
      </c>
      <c r="B469" s="41" t="s">
        <v>5688</v>
      </c>
      <c r="C469" s="43" t="s">
        <v>4492</v>
      </c>
      <c r="D469" s="43" t="s">
        <v>4751</v>
      </c>
      <c r="E469" s="41"/>
      <c r="F469" s="41"/>
      <c r="G469" s="41">
        <v>1</v>
      </c>
      <c r="H469" s="41" t="s">
        <v>4454</v>
      </c>
      <c r="I469" s="44" t="s">
        <v>4452</v>
      </c>
      <c r="J469" s="41" t="s">
        <v>4453</v>
      </c>
      <c r="K469" s="45">
        <v>40724</v>
      </c>
      <c r="L469" s="46">
        <v>22056</v>
      </c>
      <c r="M469" s="41">
        <v>0</v>
      </c>
      <c r="N469" s="47">
        <v>9676686613</v>
      </c>
      <c r="O469" s="43" t="s">
        <v>8792</v>
      </c>
      <c r="P469" s="41" t="s">
        <v>8887</v>
      </c>
      <c r="Q469" s="41">
        <v>1</v>
      </c>
      <c r="R469" s="41">
        <v>0</v>
      </c>
      <c r="S469" s="41">
        <v>1</v>
      </c>
      <c r="T469" s="41">
        <v>0</v>
      </c>
      <c r="U469" s="41"/>
      <c r="V469" s="41">
        <v>1</v>
      </c>
      <c r="W469" s="41">
        <v>1</v>
      </c>
      <c r="X469" s="41">
        <v>0</v>
      </c>
      <c r="Y469" s="41">
        <v>0</v>
      </c>
      <c r="Z469" s="41">
        <v>11</v>
      </c>
      <c r="AA469" s="41">
        <v>1</v>
      </c>
      <c r="AB469" s="42">
        <v>45875</v>
      </c>
      <c r="AC469" s="41">
        <v>1</v>
      </c>
      <c r="AD469" s="41"/>
      <c r="AE469" s="41"/>
      <c r="AF469" s="40"/>
    </row>
    <row r="470" spans="1:32" x14ac:dyDescent="0.3">
      <c r="A470" s="43" t="s">
        <v>5720</v>
      </c>
      <c r="B470" s="41" t="s">
        <v>5688</v>
      </c>
      <c r="C470" s="43" t="s">
        <v>5721</v>
      </c>
      <c r="D470" s="43" t="s">
        <v>5722</v>
      </c>
      <c r="E470" s="41"/>
      <c r="F470" s="41"/>
      <c r="G470" s="41">
        <v>1</v>
      </c>
      <c r="H470" s="41" t="s">
        <v>4454</v>
      </c>
      <c r="I470" s="44" t="s">
        <v>4452</v>
      </c>
      <c r="J470" s="41" t="s">
        <v>4453</v>
      </c>
      <c r="K470" s="45">
        <v>41696</v>
      </c>
      <c r="L470" s="46">
        <v>30088</v>
      </c>
      <c r="M470" s="41">
        <v>0</v>
      </c>
      <c r="N470" s="47">
        <v>9065252370</v>
      </c>
      <c r="O470" s="43" t="s">
        <v>8792</v>
      </c>
      <c r="P470" s="41" t="s">
        <v>8887</v>
      </c>
      <c r="Q470" s="41">
        <v>1</v>
      </c>
      <c r="R470" s="41">
        <v>0</v>
      </c>
      <c r="S470" s="41">
        <v>1</v>
      </c>
      <c r="T470" s="41">
        <v>0</v>
      </c>
      <c r="U470" s="41"/>
      <c r="V470" s="41">
        <v>1</v>
      </c>
      <c r="W470" s="41">
        <v>1</v>
      </c>
      <c r="X470" s="41">
        <v>0</v>
      </c>
      <c r="Y470" s="41">
        <v>0</v>
      </c>
      <c r="Z470" s="41">
        <v>11</v>
      </c>
      <c r="AA470" s="41">
        <v>1</v>
      </c>
      <c r="AB470" s="42">
        <v>45875</v>
      </c>
      <c r="AC470" s="41">
        <v>1</v>
      </c>
      <c r="AD470" s="41"/>
      <c r="AE470" s="41"/>
      <c r="AF470" s="40"/>
    </row>
    <row r="471" spans="1:32" x14ac:dyDescent="0.3">
      <c r="A471" s="43" t="s">
        <v>5723</v>
      </c>
      <c r="B471" s="41" t="s">
        <v>5688</v>
      </c>
      <c r="C471" s="43" t="s">
        <v>5724</v>
      </c>
      <c r="D471" s="43" t="s">
        <v>4751</v>
      </c>
      <c r="E471" s="41"/>
      <c r="F471" s="41"/>
      <c r="G471" s="41">
        <v>1</v>
      </c>
      <c r="H471" s="41" t="s">
        <v>4451</v>
      </c>
      <c r="I471" s="44" t="s">
        <v>4452</v>
      </c>
      <c r="J471" s="41" t="s">
        <v>4453</v>
      </c>
      <c r="K471" s="45">
        <v>43047</v>
      </c>
      <c r="L471" s="46">
        <v>29849</v>
      </c>
      <c r="M471" s="41">
        <v>0</v>
      </c>
      <c r="N471" s="47">
        <v>9065252370</v>
      </c>
      <c r="O471" s="43" t="s">
        <v>8792</v>
      </c>
      <c r="P471" s="41" t="s">
        <v>8887</v>
      </c>
      <c r="Q471" s="41">
        <v>1</v>
      </c>
      <c r="R471" s="41">
        <v>0</v>
      </c>
      <c r="S471" s="41">
        <v>1</v>
      </c>
      <c r="T471" s="41">
        <v>0</v>
      </c>
      <c r="U471" s="41"/>
      <c r="V471" s="41">
        <v>1</v>
      </c>
      <c r="W471" s="41">
        <v>1</v>
      </c>
      <c r="X471" s="41">
        <v>0</v>
      </c>
      <c r="Y471" s="41">
        <v>0</v>
      </c>
      <c r="Z471" s="41">
        <v>11</v>
      </c>
      <c r="AA471" s="41">
        <v>1</v>
      </c>
      <c r="AB471" s="42">
        <v>45875</v>
      </c>
      <c r="AC471" s="41">
        <v>1</v>
      </c>
      <c r="AD471" s="41"/>
      <c r="AE471" s="41"/>
      <c r="AF471" s="40"/>
    </row>
    <row r="472" spans="1:32" x14ac:dyDescent="0.3">
      <c r="A472" s="43" t="s">
        <v>5725</v>
      </c>
      <c r="B472" s="41" t="s">
        <v>5688</v>
      </c>
      <c r="C472" s="43" t="s">
        <v>5726</v>
      </c>
      <c r="D472" s="43" t="s">
        <v>5722</v>
      </c>
      <c r="E472" s="41"/>
      <c r="F472" s="41"/>
      <c r="G472" s="41">
        <v>2</v>
      </c>
      <c r="H472" s="41" t="s">
        <v>4451</v>
      </c>
      <c r="I472" s="44" t="s">
        <v>4452</v>
      </c>
      <c r="J472" s="41" t="s">
        <v>4453</v>
      </c>
      <c r="K472" s="45">
        <v>41255</v>
      </c>
      <c r="L472" s="45">
        <v>41255</v>
      </c>
      <c r="M472" s="41">
        <v>0</v>
      </c>
      <c r="N472" s="47">
        <v>0</v>
      </c>
      <c r="O472" s="43" t="s">
        <v>8792</v>
      </c>
      <c r="P472" s="41" t="s">
        <v>8887</v>
      </c>
      <c r="Q472" s="41">
        <v>1</v>
      </c>
      <c r="R472" s="41">
        <v>0</v>
      </c>
      <c r="S472" s="41">
        <v>1</v>
      </c>
      <c r="T472" s="41">
        <v>0</v>
      </c>
      <c r="U472" s="41"/>
      <c r="V472" s="41">
        <v>1</v>
      </c>
      <c r="W472" s="41">
        <v>1</v>
      </c>
      <c r="X472" s="41">
        <v>0</v>
      </c>
      <c r="Y472" s="41">
        <v>0</v>
      </c>
      <c r="Z472" s="41">
        <v>11</v>
      </c>
      <c r="AA472" s="41">
        <v>1</v>
      </c>
      <c r="AB472" s="42">
        <v>45875</v>
      </c>
      <c r="AC472" s="41">
        <v>1</v>
      </c>
      <c r="AD472" s="41"/>
      <c r="AE472" s="41"/>
      <c r="AF472" s="40"/>
    </row>
    <row r="473" spans="1:32" x14ac:dyDescent="0.3">
      <c r="A473" s="43" t="s">
        <v>5727</v>
      </c>
      <c r="B473" s="41" t="s">
        <v>5215</v>
      </c>
      <c r="C473" s="43" t="s">
        <v>5728</v>
      </c>
      <c r="D473" s="43" t="s">
        <v>5729</v>
      </c>
      <c r="E473" s="41"/>
      <c r="F473" s="41"/>
      <c r="G473" s="41">
        <v>1</v>
      </c>
      <c r="H473" s="41" t="s">
        <v>4454</v>
      </c>
      <c r="I473" s="44" t="s">
        <v>4452</v>
      </c>
      <c r="J473" s="41" t="s">
        <v>4453</v>
      </c>
      <c r="K473" s="45">
        <v>42086</v>
      </c>
      <c r="L473" s="46">
        <v>21846</v>
      </c>
      <c r="M473" s="41">
        <v>0</v>
      </c>
      <c r="N473" s="47">
        <v>9497238532</v>
      </c>
      <c r="O473" s="43" t="s">
        <v>8756</v>
      </c>
      <c r="P473" s="41" t="s">
        <v>8887</v>
      </c>
      <c r="Q473" s="41">
        <v>1</v>
      </c>
      <c r="R473" s="41">
        <v>0</v>
      </c>
      <c r="S473" s="41">
        <v>1</v>
      </c>
      <c r="T473" s="41">
        <v>0</v>
      </c>
      <c r="U473" s="41"/>
      <c r="V473" s="41">
        <v>1</v>
      </c>
      <c r="W473" s="41">
        <v>1</v>
      </c>
      <c r="X473" s="41">
        <v>0</v>
      </c>
      <c r="Y473" s="41">
        <v>0</v>
      </c>
      <c r="Z473" s="41">
        <v>11</v>
      </c>
      <c r="AA473" s="41">
        <v>1</v>
      </c>
      <c r="AB473" s="42">
        <v>45875</v>
      </c>
      <c r="AC473" s="41">
        <v>1</v>
      </c>
      <c r="AD473" s="41"/>
      <c r="AE473" s="41"/>
      <c r="AF473" s="40"/>
    </row>
    <row r="474" spans="1:32" x14ac:dyDescent="0.3">
      <c r="A474" s="43" t="s">
        <v>5730</v>
      </c>
      <c r="B474" s="41" t="s">
        <v>5731</v>
      </c>
      <c r="C474" s="43" t="s">
        <v>4898</v>
      </c>
      <c r="D474" s="43" t="s">
        <v>5722</v>
      </c>
      <c r="E474" s="41"/>
      <c r="F474" s="41"/>
      <c r="G474" s="41">
        <v>1</v>
      </c>
      <c r="H474" s="41" t="s">
        <v>4454</v>
      </c>
      <c r="I474" s="44" t="s">
        <v>4452</v>
      </c>
      <c r="J474" s="41" t="s">
        <v>4453</v>
      </c>
      <c r="K474" s="45">
        <v>42199</v>
      </c>
      <c r="L474" s="46">
        <v>19517</v>
      </c>
      <c r="M474" s="41">
        <v>0</v>
      </c>
      <c r="N474" s="47">
        <v>9494810670</v>
      </c>
      <c r="O474" s="43" t="s">
        <v>8756</v>
      </c>
      <c r="P474" s="41" t="s">
        <v>8887</v>
      </c>
      <c r="Q474" s="41">
        <v>1</v>
      </c>
      <c r="R474" s="41">
        <v>0</v>
      </c>
      <c r="S474" s="41">
        <v>1</v>
      </c>
      <c r="T474" s="41">
        <v>0</v>
      </c>
      <c r="U474" s="41"/>
      <c r="V474" s="41">
        <v>1</v>
      </c>
      <c r="W474" s="41">
        <v>1</v>
      </c>
      <c r="X474" s="41">
        <v>0</v>
      </c>
      <c r="Y474" s="41">
        <v>0</v>
      </c>
      <c r="Z474" s="41">
        <v>11</v>
      </c>
      <c r="AA474" s="41">
        <v>1</v>
      </c>
      <c r="AB474" s="42">
        <v>45875</v>
      </c>
      <c r="AC474" s="41">
        <v>1</v>
      </c>
      <c r="AD474" s="41"/>
      <c r="AE474" s="41"/>
      <c r="AF474" s="40"/>
    </row>
    <row r="475" spans="1:32" x14ac:dyDescent="0.3">
      <c r="A475" s="43" t="s">
        <v>5732</v>
      </c>
      <c r="B475" s="41" t="s">
        <v>5731</v>
      </c>
      <c r="C475" s="43" t="s">
        <v>4473</v>
      </c>
      <c r="D475" s="43" t="s">
        <v>5733</v>
      </c>
      <c r="E475" s="41"/>
      <c r="F475" s="41"/>
      <c r="G475" s="41">
        <v>1</v>
      </c>
      <c r="H475" s="41" t="s">
        <v>4451</v>
      </c>
      <c r="I475" s="44" t="s">
        <v>4452</v>
      </c>
      <c r="J475" s="41" t="s">
        <v>4453</v>
      </c>
      <c r="K475" s="45">
        <v>44839</v>
      </c>
      <c r="L475" s="46">
        <v>32369</v>
      </c>
      <c r="M475" s="41">
        <v>0</v>
      </c>
      <c r="N475" s="47">
        <v>9534574165</v>
      </c>
      <c r="O475" s="43" t="s">
        <v>8756</v>
      </c>
      <c r="P475" s="41" t="s">
        <v>8887</v>
      </c>
      <c r="Q475" s="41">
        <v>1</v>
      </c>
      <c r="R475" s="41">
        <v>0</v>
      </c>
      <c r="S475" s="41">
        <v>1</v>
      </c>
      <c r="T475" s="41">
        <v>0</v>
      </c>
      <c r="U475" s="41"/>
      <c r="V475" s="41">
        <v>1</v>
      </c>
      <c r="W475" s="41">
        <v>1</v>
      </c>
      <c r="X475" s="41">
        <v>0</v>
      </c>
      <c r="Y475" s="41">
        <v>0</v>
      </c>
      <c r="Z475" s="41">
        <v>11</v>
      </c>
      <c r="AA475" s="41">
        <v>1</v>
      </c>
      <c r="AB475" s="42">
        <v>45875</v>
      </c>
      <c r="AC475" s="41">
        <v>1</v>
      </c>
      <c r="AD475" s="41"/>
      <c r="AE475" s="41"/>
      <c r="AF475" s="40"/>
    </row>
    <row r="476" spans="1:32" x14ac:dyDescent="0.3">
      <c r="A476" s="43" t="s">
        <v>5734</v>
      </c>
      <c r="B476" s="41" t="s">
        <v>5731</v>
      </c>
      <c r="C476" s="43" t="s">
        <v>5735</v>
      </c>
      <c r="D476" s="43" t="s">
        <v>5736</v>
      </c>
      <c r="E476" s="41"/>
      <c r="F476" s="41"/>
      <c r="G476" s="41">
        <v>1</v>
      </c>
      <c r="H476" s="41" t="s">
        <v>4451</v>
      </c>
      <c r="I476" s="44" t="s">
        <v>4452</v>
      </c>
      <c r="J476" s="41" t="s">
        <v>4453</v>
      </c>
      <c r="K476" s="45">
        <v>43704</v>
      </c>
      <c r="L476" s="46">
        <v>19887</v>
      </c>
      <c r="M476" s="41">
        <v>0</v>
      </c>
      <c r="N476" s="47">
        <v>9263276188</v>
      </c>
      <c r="O476" s="43" t="s">
        <v>8756</v>
      </c>
      <c r="P476" s="41" t="s">
        <v>8887</v>
      </c>
      <c r="Q476" s="41">
        <v>1</v>
      </c>
      <c r="R476" s="41">
        <v>0</v>
      </c>
      <c r="S476" s="41">
        <v>1</v>
      </c>
      <c r="T476" s="41">
        <v>0</v>
      </c>
      <c r="U476" s="41"/>
      <c r="V476" s="41">
        <v>1</v>
      </c>
      <c r="W476" s="41">
        <v>1</v>
      </c>
      <c r="X476" s="41">
        <v>0</v>
      </c>
      <c r="Y476" s="41">
        <v>0</v>
      </c>
      <c r="Z476" s="41">
        <v>11</v>
      </c>
      <c r="AA476" s="41">
        <v>1</v>
      </c>
      <c r="AB476" s="42">
        <v>45875</v>
      </c>
      <c r="AC476" s="41">
        <v>1</v>
      </c>
      <c r="AD476" s="41"/>
      <c r="AE476" s="41"/>
      <c r="AF476" s="40"/>
    </row>
    <row r="477" spans="1:32" x14ac:dyDescent="0.3">
      <c r="A477" s="43" t="s">
        <v>5737</v>
      </c>
      <c r="B477" s="41" t="s">
        <v>5731</v>
      </c>
      <c r="C477" s="43" t="s">
        <v>5738</v>
      </c>
      <c r="D477" s="43" t="s">
        <v>5739</v>
      </c>
      <c r="E477" s="41"/>
      <c r="F477" s="41"/>
      <c r="G477" s="41">
        <v>1</v>
      </c>
      <c r="H477" s="41" t="s">
        <v>4454</v>
      </c>
      <c r="I477" s="44" t="s">
        <v>4452</v>
      </c>
      <c r="J477" s="41" t="s">
        <v>4453</v>
      </c>
      <c r="K477" s="45">
        <v>44679</v>
      </c>
      <c r="L477" s="46">
        <v>27733</v>
      </c>
      <c r="M477" s="41">
        <v>0</v>
      </c>
      <c r="N477" s="47">
        <v>9264871553</v>
      </c>
      <c r="O477" s="43" t="s">
        <v>8765</v>
      </c>
      <c r="P477" s="41" t="s">
        <v>8887</v>
      </c>
      <c r="Q477" s="41">
        <v>1</v>
      </c>
      <c r="R477" s="41">
        <v>0</v>
      </c>
      <c r="S477" s="41">
        <v>1</v>
      </c>
      <c r="T477" s="41">
        <v>0</v>
      </c>
      <c r="U477" s="41"/>
      <c r="V477" s="41">
        <v>1</v>
      </c>
      <c r="W477" s="41">
        <v>1</v>
      </c>
      <c r="X477" s="41">
        <v>0</v>
      </c>
      <c r="Y477" s="41">
        <v>0</v>
      </c>
      <c r="Z477" s="41">
        <v>11</v>
      </c>
      <c r="AA477" s="41">
        <v>1</v>
      </c>
      <c r="AB477" s="42">
        <v>45875</v>
      </c>
      <c r="AC477" s="41">
        <v>1</v>
      </c>
      <c r="AD477" s="41"/>
      <c r="AE477" s="41"/>
      <c r="AF477" s="40"/>
    </row>
    <row r="478" spans="1:32" x14ac:dyDescent="0.3">
      <c r="A478" s="43" t="s">
        <v>5740</v>
      </c>
      <c r="B478" s="41" t="s">
        <v>5731</v>
      </c>
      <c r="C478" s="43" t="s">
        <v>5741</v>
      </c>
      <c r="D478" s="43" t="s">
        <v>5733</v>
      </c>
      <c r="E478" s="41"/>
      <c r="F478" s="41"/>
      <c r="G478" s="41">
        <v>1</v>
      </c>
      <c r="H478" s="41" t="s">
        <v>4454</v>
      </c>
      <c r="I478" s="44" t="s">
        <v>4452</v>
      </c>
      <c r="J478" s="41" t="s">
        <v>4453</v>
      </c>
      <c r="K478" s="45">
        <v>44826</v>
      </c>
      <c r="L478" s="46">
        <v>24788</v>
      </c>
      <c r="M478" s="41">
        <v>0</v>
      </c>
      <c r="N478" s="47">
        <v>9554309885</v>
      </c>
      <c r="O478" s="43" t="s">
        <v>8780</v>
      </c>
      <c r="P478" s="41" t="s">
        <v>8887</v>
      </c>
      <c r="Q478" s="41">
        <v>1</v>
      </c>
      <c r="R478" s="41">
        <v>0</v>
      </c>
      <c r="S478" s="41">
        <v>1</v>
      </c>
      <c r="T478" s="41">
        <v>0</v>
      </c>
      <c r="U478" s="41"/>
      <c r="V478" s="41">
        <v>1</v>
      </c>
      <c r="W478" s="41">
        <v>1</v>
      </c>
      <c r="X478" s="41">
        <v>0</v>
      </c>
      <c r="Y478" s="41">
        <v>0</v>
      </c>
      <c r="Z478" s="41">
        <v>11</v>
      </c>
      <c r="AA478" s="41">
        <v>1</v>
      </c>
      <c r="AB478" s="42">
        <v>45875</v>
      </c>
      <c r="AC478" s="41">
        <v>1</v>
      </c>
      <c r="AD478" s="41"/>
      <c r="AE478" s="41"/>
      <c r="AF478" s="40"/>
    </row>
    <row r="479" spans="1:32" x14ac:dyDescent="0.3">
      <c r="A479" s="43" t="s">
        <v>5742</v>
      </c>
      <c r="B479" s="41" t="s">
        <v>5731</v>
      </c>
      <c r="C479" s="43" t="s">
        <v>5506</v>
      </c>
      <c r="D479" s="43" t="s">
        <v>5733</v>
      </c>
      <c r="E479" s="41"/>
      <c r="F479" s="41"/>
      <c r="G479" s="41">
        <v>1</v>
      </c>
      <c r="H479" s="41" t="s">
        <v>4451</v>
      </c>
      <c r="I479" s="44" t="s">
        <v>4452</v>
      </c>
      <c r="J479" s="41" t="s">
        <v>4453</v>
      </c>
      <c r="K479" s="45">
        <v>44838</v>
      </c>
      <c r="L479" s="46">
        <v>34617</v>
      </c>
      <c r="M479" s="41">
        <v>0</v>
      </c>
      <c r="N479" s="47">
        <v>9264610394</v>
      </c>
      <c r="O479" s="43" t="s">
        <v>8756</v>
      </c>
      <c r="P479" s="41" t="s">
        <v>8887</v>
      </c>
      <c r="Q479" s="41">
        <v>1</v>
      </c>
      <c r="R479" s="41">
        <v>0</v>
      </c>
      <c r="S479" s="41">
        <v>1</v>
      </c>
      <c r="T479" s="41">
        <v>0</v>
      </c>
      <c r="U479" s="41"/>
      <c r="V479" s="41">
        <v>1</v>
      </c>
      <c r="W479" s="41">
        <v>1</v>
      </c>
      <c r="X479" s="41">
        <v>0</v>
      </c>
      <c r="Y479" s="41">
        <v>0</v>
      </c>
      <c r="Z479" s="41">
        <v>11</v>
      </c>
      <c r="AA479" s="41">
        <v>1</v>
      </c>
      <c r="AB479" s="42">
        <v>45875</v>
      </c>
      <c r="AC479" s="41">
        <v>1</v>
      </c>
      <c r="AD479" s="41"/>
      <c r="AE479" s="41"/>
      <c r="AF479" s="40"/>
    </row>
    <row r="480" spans="1:32" x14ac:dyDescent="0.3">
      <c r="A480" s="43" t="s">
        <v>5743</v>
      </c>
      <c r="B480" s="41" t="s">
        <v>5731</v>
      </c>
      <c r="C480" s="43" t="s">
        <v>5744</v>
      </c>
      <c r="D480" s="43" t="s">
        <v>5736</v>
      </c>
      <c r="E480" s="41"/>
      <c r="F480" s="41"/>
      <c r="G480" s="41">
        <v>1</v>
      </c>
      <c r="H480" s="41" t="s">
        <v>4454</v>
      </c>
      <c r="I480" s="44" t="s">
        <v>4452</v>
      </c>
      <c r="J480" s="41" t="s">
        <v>4453</v>
      </c>
      <c r="K480" s="45">
        <v>43705</v>
      </c>
      <c r="L480" s="46">
        <v>25847</v>
      </c>
      <c r="M480" s="41">
        <v>0</v>
      </c>
      <c r="N480" s="47">
        <v>9397500527</v>
      </c>
      <c r="O480" s="43" t="s">
        <v>8756</v>
      </c>
      <c r="P480" s="41" t="s">
        <v>8887</v>
      </c>
      <c r="Q480" s="41">
        <v>1</v>
      </c>
      <c r="R480" s="41">
        <v>0</v>
      </c>
      <c r="S480" s="41">
        <v>1</v>
      </c>
      <c r="T480" s="41">
        <v>0</v>
      </c>
      <c r="U480" s="41"/>
      <c r="V480" s="41">
        <v>1</v>
      </c>
      <c r="W480" s="41">
        <v>1</v>
      </c>
      <c r="X480" s="41">
        <v>0</v>
      </c>
      <c r="Y480" s="41">
        <v>0</v>
      </c>
      <c r="Z480" s="41">
        <v>11</v>
      </c>
      <c r="AA480" s="41">
        <v>1</v>
      </c>
      <c r="AB480" s="42">
        <v>45875</v>
      </c>
      <c r="AC480" s="41">
        <v>1</v>
      </c>
      <c r="AD480" s="41"/>
      <c r="AE480" s="41"/>
      <c r="AF480" s="40"/>
    </row>
    <row r="481" spans="1:32" x14ac:dyDescent="0.3">
      <c r="A481" s="43" t="s">
        <v>5745</v>
      </c>
      <c r="B481" s="41" t="s">
        <v>5731</v>
      </c>
      <c r="C481" s="43" t="s">
        <v>4749</v>
      </c>
      <c r="D481" s="43" t="s">
        <v>4468</v>
      </c>
      <c r="E481" s="41"/>
      <c r="F481" s="41"/>
      <c r="G481" s="41">
        <v>1</v>
      </c>
      <c r="H481" s="41" t="s">
        <v>4451</v>
      </c>
      <c r="I481" s="44" t="s">
        <v>4452</v>
      </c>
      <c r="J481" s="41" t="s">
        <v>4453</v>
      </c>
      <c r="K481" s="45">
        <v>45400</v>
      </c>
      <c r="L481" s="46">
        <v>24887</v>
      </c>
      <c r="M481" s="41">
        <v>0</v>
      </c>
      <c r="N481" s="47">
        <v>9507263944</v>
      </c>
      <c r="O481" s="43" t="s">
        <v>8826</v>
      </c>
      <c r="P481" s="41" t="s">
        <v>8887</v>
      </c>
      <c r="Q481" s="41">
        <v>1</v>
      </c>
      <c r="R481" s="41">
        <v>0</v>
      </c>
      <c r="S481" s="41">
        <v>1</v>
      </c>
      <c r="T481" s="41">
        <v>0</v>
      </c>
      <c r="U481" s="41"/>
      <c r="V481" s="41">
        <v>1</v>
      </c>
      <c r="W481" s="41">
        <v>1</v>
      </c>
      <c r="X481" s="41">
        <v>0</v>
      </c>
      <c r="Y481" s="41">
        <v>0</v>
      </c>
      <c r="Z481" s="41">
        <v>11</v>
      </c>
      <c r="AA481" s="41">
        <v>1</v>
      </c>
      <c r="AB481" s="42">
        <v>45875</v>
      </c>
      <c r="AC481" s="41">
        <v>1</v>
      </c>
      <c r="AD481" s="41"/>
      <c r="AE481" s="41"/>
      <c r="AF481" s="40"/>
    </row>
    <row r="482" spans="1:32" x14ac:dyDescent="0.3">
      <c r="A482" s="43" t="s">
        <v>5746</v>
      </c>
      <c r="B482" s="41" t="s">
        <v>5731</v>
      </c>
      <c r="C482" s="43" t="s">
        <v>5747</v>
      </c>
      <c r="D482" s="43" t="s">
        <v>5059</v>
      </c>
      <c r="E482" s="41"/>
      <c r="F482" s="41"/>
      <c r="G482" s="41">
        <v>1</v>
      </c>
      <c r="H482" s="41" t="s">
        <v>4454</v>
      </c>
      <c r="I482" s="44" t="s">
        <v>4452</v>
      </c>
      <c r="J482" s="41" t="s">
        <v>4453</v>
      </c>
      <c r="K482" s="45">
        <v>44508</v>
      </c>
      <c r="L482" s="46">
        <v>33064</v>
      </c>
      <c r="M482" s="41">
        <v>0</v>
      </c>
      <c r="N482" s="47">
        <v>9386289279</v>
      </c>
      <c r="O482" s="43" t="s">
        <v>8768</v>
      </c>
      <c r="P482" s="41" t="s">
        <v>8887</v>
      </c>
      <c r="Q482" s="41">
        <v>1</v>
      </c>
      <c r="R482" s="41">
        <v>0</v>
      </c>
      <c r="S482" s="41">
        <v>1</v>
      </c>
      <c r="T482" s="41">
        <v>0</v>
      </c>
      <c r="U482" s="41"/>
      <c r="V482" s="41">
        <v>1</v>
      </c>
      <c r="W482" s="41">
        <v>1</v>
      </c>
      <c r="X482" s="41">
        <v>0</v>
      </c>
      <c r="Y482" s="41">
        <v>0</v>
      </c>
      <c r="Z482" s="41">
        <v>11</v>
      </c>
      <c r="AA482" s="41">
        <v>1</v>
      </c>
      <c r="AB482" s="42">
        <v>45875</v>
      </c>
      <c r="AC482" s="41">
        <v>1</v>
      </c>
      <c r="AD482" s="41"/>
      <c r="AE482" s="41"/>
      <c r="AF482" s="40"/>
    </row>
    <row r="483" spans="1:32" x14ac:dyDescent="0.3">
      <c r="A483" s="43" t="s">
        <v>5748</v>
      </c>
      <c r="B483" s="41" t="s">
        <v>5749</v>
      </c>
      <c r="C483" s="43" t="s">
        <v>5750</v>
      </c>
      <c r="D483" s="43" t="s">
        <v>4510</v>
      </c>
      <c r="E483" s="41"/>
      <c r="F483" s="41"/>
      <c r="G483" s="41">
        <v>1</v>
      </c>
      <c r="H483" s="41" t="s">
        <v>4451</v>
      </c>
      <c r="I483" s="44" t="s">
        <v>4452</v>
      </c>
      <c r="J483" s="41" t="s">
        <v>4453</v>
      </c>
      <c r="K483" s="45">
        <v>41971</v>
      </c>
      <c r="L483" s="46">
        <v>19728</v>
      </c>
      <c r="M483" s="41">
        <v>0</v>
      </c>
      <c r="N483" s="47">
        <v>9050867049</v>
      </c>
      <c r="O483" s="43" t="s">
        <v>8848</v>
      </c>
      <c r="P483" s="41" t="s">
        <v>8887</v>
      </c>
      <c r="Q483" s="41">
        <v>1</v>
      </c>
      <c r="R483" s="41">
        <v>0</v>
      </c>
      <c r="S483" s="41">
        <v>1</v>
      </c>
      <c r="T483" s="41">
        <v>0</v>
      </c>
      <c r="U483" s="41"/>
      <c r="V483" s="41">
        <v>1</v>
      </c>
      <c r="W483" s="41">
        <v>1</v>
      </c>
      <c r="X483" s="41">
        <v>0</v>
      </c>
      <c r="Y483" s="41">
        <v>0</v>
      </c>
      <c r="Z483" s="41">
        <v>11</v>
      </c>
      <c r="AA483" s="41">
        <v>1</v>
      </c>
      <c r="AB483" s="42">
        <v>45875</v>
      </c>
      <c r="AC483" s="41">
        <v>1</v>
      </c>
      <c r="AD483" s="41"/>
      <c r="AE483" s="41"/>
      <c r="AF483" s="40"/>
    </row>
    <row r="484" spans="1:32" x14ac:dyDescent="0.3">
      <c r="A484" s="43" t="s">
        <v>5751</v>
      </c>
      <c r="B484" s="41" t="s">
        <v>5749</v>
      </c>
      <c r="C484" s="43" t="s">
        <v>5752</v>
      </c>
      <c r="D484" s="43" t="s">
        <v>5753</v>
      </c>
      <c r="E484" s="41"/>
      <c r="F484" s="41"/>
      <c r="G484" s="41">
        <v>1</v>
      </c>
      <c r="H484" s="41" t="s">
        <v>4454</v>
      </c>
      <c r="I484" s="44" t="s">
        <v>4452</v>
      </c>
      <c r="J484" s="41" t="s">
        <v>4453</v>
      </c>
      <c r="K484" s="45">
        <v>40837</v>
      </c>
      <c r="L484" s="46">
        <v>22170</v>
      </c>
      <c r="M484" s="41">
        <v>0</v>
      </c>
      <c r="N484" s="47">
        <v>9050867049</v>
      </c>
      <c r="O484" s="43" t="s">
        <v>8848</v>
      </c>
      <c r="P484" s="41" t="s">
        <v>8887</v>
      </c>
      <c r="Q484" s="41">
        <v>1</v>
      </c>
      <c r="R484" s="41">
        <v>0</v>
      </c>
      <c r="S484" s="41">
        <v>1</v>
      </c>
      <c r="T484" s="41">
        <v>0</v>
      </c>
      <c r="U484" s="41"/>
      <c r="V484" s="41">
        <v>1</v>
      </c>
      <c r="W484" s="41">
        <v>1</v>
      </c>
      <c r="X484" s="41">
        <v>0</v>
      </c>
      <c r="Y484" s="41">
        <v>0</v>
      </c>
      <c r="Z484" s="41">
        <v>11</v>
      </c>
      <c r="AA484" s="41">
        <v>1</v>
      </c>
      <c r="AB484" s="42">
        <v>45875</v>
      </c>
      <c r="AC484" s="41">
        <v>1</v>
      </c>
      <c r="AD484" s="41"/>
      <c r="AE484" s="41"/>
      <c r="AF484" s="40"/>
    </row>
    <row r="485" spans="1:32" x14ac:dyDescent="0.3">
      <c r="A485" s="43" t="s">
        <v>5754</v>
      </c>
      <c r="B485" s="41" t="s">
        <v>5755</v>
      </c>
      <c r="C485" s="43" t="s">
        <v>5756</v>
      </c>
      <c r="D485" s="43" t="s">
        <v>4510</v>
      </c>
      <c r="E485" s="41"/>
      <c r="F485" s="41"/>
      <c r="G485" s="41">
        <v>2</v>
      </c>
      <c r="H485" s="41" t="s">
        <v>4454</v>
      </c>
      <c r="I485" s="44" t="s">
        <v>4452</v>
      </c>
      <c r="J485" s="41" t="s">
        <v>4453</v>
      </c>
      <c r="K485" s="45">
        <v>43493</v>
      </c>
      <c r="L485" s="45">
        <v>43493</v>
      </c>
      <c r="M485" s="41">
        <v>0</v>
      </c>
      <c r="N485" s="47">
        <v>0</v>
      </c>
      <c r="O485" s="43" t="s">
        <v>8830</v>
      </c>
      <c r="P485" s="41" t="s">
        <v>8887</v>
      </c>
      <c r="Q485" s="41">
        <v>1</v>
      </c>
      <c r="R485" s="41">
        <v>0</v>
      </c>
      <c r="S485" s="41">
        <v>1</v>
      </c>
      <c r="T485" s="41">
        <v>0</v>
      </c>
      <c r="U485" s="41"/>
      <c r="V485" s="41">
        <v>1</v>
      </c>
      <c r="W485" s="41">
        <v>1</v>
      </c>
      <c r="X485" s="41">
        <v>0</v>
      </c>
      <c r="Y485" s="41">
        <v>0</v>
      </c>
      <c r="Z485" s="41">
        <v>11</v>
      </c>
      <c r="AA485" s="41">
        <v>1</v>
      </c>
      <c r="AB485" s="42">
        <v>45875</v>
      </c>
      <c r="AC485" s="41">
        <v>1</v>
      </c>
      <c r="AD485" s="41"/>
      <c r="AE485" s="41"/>
      <c r="AF485" s="40"/>
    </row>
    <row r="486" spans="1:32" x14ac:dyDescent="0.3">
      <c r="A486" s="43" t="s">
        <v>5757</v>
      </c>
      <c r="B486" s="41" t="s">
        <v>8982</v>
      </c>
      <c r="C486" s="43" t="s">
        <v>5758</v>
      </c>
      <c r="D486" s="43" t="s">
        <v>5759</v>
      </c>
      <c r="E486" s="41"/>
      <c r="F486" s="41"/>
      <c r="G486" s="41">
        <v>1</v>
      </c>
      <c r="H486" s="41" t="s">
        <v>4451</v>
      </c>
      <c r="I486" s="44" t="s">
        <v>4452</v>
      </c>
      <c r="J486" s="41" t="s">
        <v>4453</v>
      </c>
      <c r="K486" s="45">
        <v>44202</v>
      </c>
      <c r="L486" s="46">
        <v>34095</v>
      </c>
      <c r="M486" s="41">
        <v>0</v>
      </c>
      <c r="N486" s="47">
        <v>9667106323</v>
      </c>
      <c r="O486" s="43" t="s">
        <v>8756</v>
      </c>
      <c r="P486" s="41" t="s">
        <v>8887</v>
      </c>
      <c r="Q486" s="41">
        <v>1</v>
      </c>
      <c r="R486" s="41">
        <v>0</v>
      </c>
      <c r="S486" s="41">
        <v>1</v>
      </c>
      <c r="T486" s="41">
        <v>0</v>
      </c>
      <c r="U486" s="41"/>
      <c r="V486" s="41">
        <v>1</v>
      </c>
      <c r="W486" s="41">
        <v>1</v>
      </c>
      <c r="X486" s="41">
        <v>0</v>
      </c>
      <c r="Y486" s="41">
        <v>0</v>
      </c>
      <c r="Z486" s="41">
        <v>11</v>
      </c>
      <c r="AA486" s="41">
        <v>1</v>
      </c>
      <c r="AB486" s="42">
        <v>45875</v>
      </c>
      <c r="AC486" s="41">
        <v>1</v>
      </c>
      <c r="AD486" s="41"/>
      <c r="AE486" s="41"/>
      <c r="AF486" s="40"/>
    </row>
    <row r="487" spans="1:32" x14ac:dyDescent="0.3">
      <c r="A487" s="43" t="s">
        <v>5760</v>
      </c>
      <c r="B487" s="41" t="s">
        <v>8982</v>
      </c>
      <c r="C487" s="43" t="s">
        <v>5761</v>
      </c>
      <c r="D487" s="43" t="s">
        <v>5759</v>
      </c>
      <c r="E487" s="41"/>
      <c r="F487" s="41"/>
      <c r="G487" s="41">
        <v>1</v>
      </c>
      <c r="H487" s="41" t="s">
        <v>4454</v>
      </c>
      <c r="I487" s="44" t="s">
        <v>4452</v>
      </c>
      <c r="J487" s="41" t="s">
        <v>4453</v>
      </c>
      <c r="K487" s="45">
        <v>44202</v>
      </c>
      <c r="L487" s="46">
        <v>35140</v>
      </c>
      <c r="M487" s="41">
        <v>0</v>
      </c>
      <c r="N487" s="47">
        <v>9667106323</v>
      </c>
      <c r="O487" s="43" t="s">
        <v>8756</v>
      </c>
      <c r="P487" s="41" t="s">
        <v>8887</v>
      </c>
      <c r="Q487" s="41">
        <v>1</v>
      </c>
      <c r="R487" s="41">
        <v>0</v>
      </c>
      <c r="S487" s="41">
        <v>1</v>
      </c>
      <c r="T487" s="41">
        <v>0</v>
      </c>
      <c r="U487" s="41"/>
      <c r="V487" s="41">
        <v>1</v>
      </c>
      <c r="W487" s="41">
        <v>1</v>
      </c>
      <c r="X487" s="41">
        <v>0</v>
      </c>
      <c r="Y487" s="41">
        <v>0</v>
      </c>
      <c r="Z487" s="41">
        <v>11</v>
      </c>
      <c r="AA487" s="41">
        <v>1</v>
      </c>
      <c r="AB487" s="42">
        <v>45875</v>
      </c>
      <c r="AC487" s="41">
        <v>1</v>
      </c>
      <c r="AD487" s="41"/>
      <c r="AE487" s="41"/>
      <c r="AF487" s="40"/>
    </row>
    <row r="488" spans="1:32" x14ac:dyDescent="0.3">
      <c r="A488" s="43" t="s">
        <v>5762</v>
      </c>
      <c r="B488" s="41" t="s">
        <v>8982</v>
      </c>
      <c r="C488" s="43" t="s">
        <v>5750</v>
      </c>
      <c r="D488" s="43" t="s">
        <v>4468</v>
      </c>
      <c r="E488" s="41"/>
      <c r="F488" s="41"/>
      <c r="G488" s="41">
        <v>1</v>
      </c>
      <c r="H488" s="41" t="s">
        <v>4451</v>
      </c>
      <c r="I488" s="44" t="s">
        <v>4452</v>
      </c>
      <c r="J488" s="41" t="s">
        <v>4453</v>
      </c>
      <c r="K488" s="45">
        <v>40964</v>
      </c>
      <c r="L488" s="46">
        <v>23781</v>
      </c>
      <c r="M488" s="41">
        <v>0</v>
      </c>
      <c r="N488" s="47">
        <v>9667106323</v>
      </c>
      <c r="O488" s="43" t="s">
        <v>8756</v>
      </c>
      <c r="P488" s="41" t="s">
        <v>8887</v>
      </c>
      <c r="Q488" s="41">
        <v>1</v>
      </c>
      <c r="R488" s="41">
        <v>0</v>
      </c>
      <c r="S488" s="41">
        <v>1</v>
      </c>
      <c r="T488" s="41">
        <v>0</v>
      </c>
      <c r="U488" s="41"/>
      <c r="V488" s="41">
        <v>1</v>
      </c>
      <c r="W488" s="41">
        <v>1</v>
      </c>
      <c r="X488" s="41">
        <v>0</v>
      </c>
      <c r="Y488" s="41">
        <v>0</v>
      </c>
      <c r="Z488" s="41">
        <v>11</v>
      </c>
      <c r="AA488" s="41">
        <v>1</v>
      </c>
      <c r="AB488" s="42">
        <v>45875</v>
      </c>
      <c r="AC488" s="41">
        <v>1</v>
      </c>
      <c r="AD488" s="41"/>
      <c r="AE488" s="41"/>
      <c r="AF488" s="40"/>
    </row>
    <row r="489" spans="1:32" x14ac:dyDescent="0.3">
      <c r="A489" s="43" t="s">
        <v>5763</v>
      </c>
      <c r="B489" s="41" t="s">
        <v>8982</v>
      </c>
      <c r="C489" s="43" t="s">
        <v>5112</v>
      </c>
      <c r="D489" s="43" t="s">
        <v>5759</v>
      </c>
      <c r="E489" s="41"/>
      <c r="F489" s="41"/>
      <c r="G489" s="41">
        <v>1</v>
      </c>
      <c r="H489" s="41" t="s">
        <v>4454</v>
      </c>
      <c r="I489" s="44" t="s">
        <v>4452</v>
      </c>
      <c r="J489" s="41" t="s">
        <v>4453</v>
      </c>
      <c r="K489" s="45">
        <v>39197</v>
      </c>
      <c r="L489" s="46">
        <v>24733</v>
      </c>
      <c r="M489" s="41">
        <v>0</v>
      </c>
      <c r="N489" s="47">
        <v>9667106323</v>
      </c>
      <c r="O489" s="43" t="s">
        <v>8756</v>
      </c>
      <c r="P489" s="41" t="s">
        <v>8887</v>
      </c>
      <c r="Q489" s="41">
        <v>1</v>
      </c>
      <c r="R489" s="41">
        <v>0</v>
      </c>
      <c r="S489" s="41">
        <v>1</v>
      </c>
      <c r="T489" s="41">
        <v>0</v>
      </c>
      <c r="U489" s="41"/>
      <c r="V489" s="41">
        <v>1</v>
      </c>
      <c r="W489" s="41">
        <v>1</v>
      </c>
      <c r="X489" s="41">
        <v>0</v>
      </c>
      <c r="Y489" s="41">
        <v>0</v>
      </c>
      <c r="Z489" s="41">
        <v>11</v>
      </c>
      <c r="AA489" s="41">
        <v>1</v>
      </c>
      <c r="AB489" s="42">
        <v>45875</v>
      </c>
      <c r="AC489" s="41">
        <v>1</v>
      </c>
      <c r="AD489" s="41"/>
      <c r="AE489" s="41"/>
      <c r="AF489" s="40"/>
    </row>
    <row r="490" spans="1:32" x14ac:dyDescent="0.3">
      <c r="A490" s="43" t="s">
        <v>5764</v>
      </c>
      <c r="B490" s="41" t="s">
        <v>8982</v>
      </c>
      <c r="C490" s="43" t="s">
        <v>5765</v>
      </c>
      <c r="D490" s="43" t="s">
        <v>5759</v>
      </c>
      <c r="E490" s="41"/>
      <c r="F490" s="41"/>
      <c r="G490" s="41">
        <v>1</v>
      </c>
      <c r="H490" s="41" t="s">
        <v>4454</v>
      </c>
      <c r="I490" s="44" t="s">
        <v>4452</v>
      </c>
      <c r="J490" s="41" t="s">
        <v>4453</v>
      </c>
      <c r="K490" s="45">
        <v>44202</v>
      </c>
      <c r="L490" s="46">
        <v>36140</v>
      </c>
      <c r="M490" s="41">
        <v>0</v>
      </c>
      <c r="N490" s="47">
        <v>9667106323</v>
      </c>
      <c r="O490" s="43" t="s">
        <v>8756</v>
      </c>
      <c r="P490" s="41" t="s">
        <v>8887</v>
      </c>
      <c r="Q490" s="41">
        <v>1</v>
      </c>
      <c r="R490" s="41">
        <v>0</v>
      </c>
      <c r="S490" s="41">
        <v>1</v>
      </c>
      <c r="T490" s="41">
        <v>0</v>
      </c>
      <c r="U490" s="41"/>
      <c r="V490" s="41">
        <v>1</v>
      </c>
      <c r="W490" s="41">
        <v>1</v>
      </c>
      <c r="X490" s="41">
        <v>0</v>
      </c>
      <c r="Y490" s="41">
        <v>0</v>
      </c>
      <c r="Z490" s="41">
        <v>11</v>
      </c>
      <c r="AA490" s="41">
        <v>1</v>
      </c>
      <c r="AB490" s="42">
        <v>45875</v>
      </c>
      <c r="AC490" s="41">
        <v>1</v>
      </c>
      <c r="AD490" s="41"/>
      <c r="AE490" s="41"/>
      <c r="AF490" s="40"/>
    </row>
    <row r="491" spans="1:32" x14ac:dyDescent="0.3">
      <c r="A491" s="43" t="s">
        <v>5766</v>
      </c>
      <c r="B491" s="41" t="s">
        <v>5767</v>
      </c>
      <c r="C491" s="43" t="s">
        <v>4694</v>
      </c>
      <c r="D491" s="43" t="s">
        <v>4462</v>
      </c>
      <c r="E491" s="41"/>
      <c r="F491" s="41"/>
      <c r="G491" s="41">
        <v>2</v>
      </c>
      <c r="H491" s="41" t="s">
        <v>4454</v>
      </c>
      <c r="I491" s="44" t="s">
        <v>4452</v>
      </c>
      <c r="J491" s="41" t="s">
        <v>4453</v>
      </c>
      <c r="K491" s="45">
        <v>45401</v>
      </c>
      <c r="L491" s="45">
        <v>45401</v>
      </c>
      <c r="M491" s="41">
        <v>0</v>
      </c>
      <c r="N491" s="47">
        <v>0</v>
      </c>
      <c r="O491" s="43" t="s">
        <v>8829</v>
      </c>
      <c r="P491" s="41" t="s">
        <v>8887</v>
      </c>
      <c r="Q491" s="41">
        <v>1</v>
      </c>
      <c r="R491" s="41">
        <v>0</v>
      </c>
      <c r="S491" s="41">
        <v>1</v>
      </c>
      <c r="T491" s="41">
        <v>0</v>
      </c>
      <c r="U491" s="41"/>
      <c r="V491" s="41">
        <v>1</v>
      </c>
      <c r="W491" s="41">
        <v>1</v>
      </c>
      <c r="X491" s="41">
        <v>0</v>
      </c>
      <c r="Y491" s="41">
        <v>0</v>
      </c>
      <c r="Z491" s="41">
        <v>11</v>
      </c>
      <c r="AA491" s="41">
        <v>1</v>
      </c>
      <c r="AB491" s="42">
        <v>45875</v>
      </c>
      <c r="AC491" s="41">
        <v>1</v>
      </c>
      <c r="AD491" s="41"/>
      <c r="AE491" s="41"/>
      <c r="AF491" s="40"/>
    </row>
    <row r="492" spans="1:32" x14ac:dyDescent="0.3">
      <c r="A492" s="43" t="s">
        <v>5768</v>
      </c>
      <c r="B492" s="41" t="s">
        <v>5769</v>
      </c>
      <c r="C492" s="43" t="s">
        <v>5770</v>
      </c>
      <c r="D492" s="43" t="s">
        <v>4510</v>
      </c>
      <c r="E492" s="41"/>
      <c r="F492" s="41"/>
      <c r="G492" s="41">
        <v>1</v>
      </c>
      <c r="H492" s="41" t="s">
        <v>4454</v>
      </c>
      <c r="I492" s="44" t="s">
        <v>4452</v>
      </c>
      <c r="J492" s="41" t="s">
        <v>4453</v>
      </c>
      <c r="K492" s="45">
        <v>45313</v>
      </c>
      <c r="L492" s="46">
        <v>33224</v>
      </c>
      <c r="M492" s="41">
        <v>0</v>
      </c>
      <c r="N492" s="47">
        <v>9752934211</v>
      </c>
      <c r="O492" s="43" t="s">
        <v>8836</v>
      </c>
      <c r="P492" s="41" t="s">
        <v>8887</v>
      </c>
      <c r="Q492" s="41">
        <v>1</v>
      </c>
      <c r="R492" s="41">
        <v>0</v>
      </c>
      <c r="S492" s="41">
        <v>1</v>
      </c>
      <c r="T492" s="41">
        <v>0</v>
      </c>
      <c r="U492" s="41"/>
      <c r="V492" s="41">
        <v>1</v>
      </c>
      <c r="W492" s="41">
        <v>1</v>
      </c>
      <c r="X492" s="41">
        <v>0</v>
      </c>
      <c r="Y492" s="41">
        <v>0</v>
      </c>
      <c r="Z492" s="41">
        <v>11</v>
      </c>
      <c r="AA492" s="41">
        <v>1</v>
      </c>
      <c r="AB492" s="42">
        <v>45875</v>
      </c>
      <c r="AC492" s="41">
        <v>1</v>
      </c>
      <c r="AD492" s="41"/>
      <c r="AE492" s="41"/>
      <c r="AF492" s="40"/>
    </row>
    <row r="493" spans="1:32" x14ac:dyDescent="0.3">
      <c r="A493" s="43" t="s">
        <v>5771</v>
      </c>
      <c r="B493" s="41" t="s">
        <v>5772</v>
      </c>
      <c r="C493" s="43" t="s">
        <v>5773</v>
      </c>
      <c r="D493" s="43" t="s">
        <v>4532</v>
      </c>
      <c r="E493" s="41"/>
      <c r="F493" s="41"/>
      <c r="G493" s="41">
        <v>2</v>
      </c>
      <c r="H493" s="41" t="s">
        <v>4454</v>
      </c>
      <c r="I493" s="44" t="s">
        <v>4452</v>
      </c>
      <c r="J493" s="41" t="s">
        <v>4453</v>
      </c>
      <c r="K493" s="45">
        <v>45520</v>
      </c>
      <c r="L493" s="46">
        <v>19474</v>
      </c>
      <c r="M493" s="41">
        <v>0</v>
      </c>
      <c r="N493" s="47">
        <v>0</v>
      </c>
      <c r="O493" s="43" t="s">
        <v>8779</v>
      </c>
      <c r="P493" s="41" t="s">
        <v>8887</v>
      </c>
      <c r="Q493" s="41">
        <v>1</v>
      </c>
      <c r="R493" s="41">
        <v>0</v>
      </c>
      <c r="S493" s="41">
        <v>1</v>
      </c>
      <c r="T493" s="41">
        <v>0</v>
      </c>
      <c r="U493" s="41"/>
      <c r="V493" s="41">
        <v>1</v>
      </c>
      <c r="W493" s="41">
        <v>1</v>
      </c>
      <c r="X493" s="41">
        <v>0</v>
      </c>
      <c r="Y493" s="41">
        <v>0</v>
      </c>
      <c r="Z493" s="41">
        <v>11</v>
      </c>
      <c r="AA493" s="41">
        <v>1</v>
      </c>
      <c r="AB493" s="42">
        <v>45875</v>
      </c>
      <c r="AC493" s="41">
        <v>1</v>
      </c>
      <c r="AD493" s="41"/>
      <c r="AE493" s="41"/>
      <c r="AF493" s="40"/>
    </row>
    <row r="494" spans="1:32" x14ac:dyDescent="0.3">
      <c r="A494" s="43" t="s">
        <v>5774</v>
      </c>
      <c r="B494" s="41" t="s">
        <v>5775</v>
      </c>
      <c r="C494" s="43" t="s">
        <v>5776</v>
      </c>
      <c r="D494" s="43" t="s">
        <v>5777</v>
      </c>
      <c r="E494" s="41"/>
      <c r="F494" s="41"/>
      <c r="G494" s="41">
        <v>1</v>
      </c>
      <c r="H494" s="41" t="s">
        <v>4451</v>
      </c>
      <c r="I494" s="44" t="s">
        <v>4452</v>
      </c>
      <c r="J494" s="41" t="s">
        <v>4453</v>
      </c>
      <c r="K494" s="45">
        <v>40876</v>
      </c>
      <c r="L494" s="46">
        <v>17613</v>
      </c>
      <c r="M494" s="41">
        <v>0</v>
      </c>
      <c r="N494" s="47">
        <v>0</v>
      </c>
      <c r="O494" s="43" t="s">
        <v>8830</v>
      </c>
      <c r="P494" s="41" t="s">
        <v>8887</v>
      </c>
      <c r="Q494" s="41">
        <v>1</v>
      </c>
      <c r="R494" s="41">
        <v>0</v>
      </c>
      <c r="S494" s="41">
        <v>1</v>
      </c>
      <c r="T494" s="41">
        <v>0</v>
      </c>
      <c r="U494" s="41"/>
      <c r="V494" s="41">
        <v>1</v>
      </c>
      <c r="W494" s="41">
        <v>1</v>
      </c>
      <c r="X494" s="41">
        <v>0</v>
      </c>
      <c r="Y494" s="41">
        <v>0</v>
      </c>
      <c r="Z494" s="41">
        <v>11</v>
      </c>
      <c r="AA494" s="41">
        <v>1</v>
      </c>
      <c r="AB494" s="42">
        <v>45875</v>
      </c>
      <c r="AC494" s="41">
        <v>1</v>
      </c>
      <c r="AD494" s="41"/>
      <c r="AE494" s="41"/>
      <c r="AF494" s="40"/>
    </row>
    <row r="495" spans="1:32" x14ac:dyDescent="0.3">
      <c r="A495" s="43" t="s">
        <v>5778</v>
      </c>
      <c r="B495" s="41" t="s">
        <v>5775</v>
      </c>
      <c r="C495" s="43" t="s">
        <v>5779</v>
      </c>
      <c r="D495" s="43" t="s">
        <v>4595</v>
      </c>
      <c r="E495" s="41"/>
      <c r="F495" s="41"/>
      <c r="G495" s="41">
        <v>1</v>
      </c>
      <c r="H495" s="41" t="s">
        <v>4454</v>
      </c>
      <c r="I495" s="44" t="s">
        <v>4452</v>
      </c>
      <c r="J495" s="41" t="s">
        <v>4453</v>
      </c>
      <c r="K495" s="45">
        <v>43118</v>
      </c>
      <c r="L495" s="46">
        <v>32456</v>
      </c>
      <c r="M495" s="41">
        <v>0</v>
      </c>
      <c r="N495" s="47">
        <v>9174413307</v>
      </c>
      <c r="O495" s="43" t="s">
        <v>8798</v>
      </c>
      <c r="P495" s="41" t="s">
        <v>8887</v>
      </c>
      <c r="Q495" s="41">
        <v>1</v>
      </c>
      <c r="R495" s="41">
        <v>0</v>
      </c>
      <c r="S495" s="41">
        <v>1</v>
      </c>
      <c r="T495" s="41">
        <v>0</v>
      </c>
      <c r="U495" s="41"/>
      <c r="V495" s="41">
        <v>1</v>
      </c>
      <c r="W495" s="41">
        <v>1</v>
      </c>
      <c r="X495" s="41">
        <v>0</v>
      </c>
      <c r="Y495" s="41">
        <v>0</v>
      </c>
      <c r="Z495" s="41">
        <v>11</v>
      </c>
      <c r="AA495" s="41">
        <v>1</v>
      </c>
      <c r="AB495" s="42">
        <v>45875</v>
      </c>
      <c r="AC495" s="41">
        <v>1</v>
      </c>
      <c r="AD495" s="41"/>
      <c r="AE495" s="41"/>
      <c r="AF495" s="40"/>
    </row>
    <row r="496" spans="1:32" x14ac:dyDescent="0.3">
      <c r="A496" s="43" t="s">
        <v>5780</v>
      </c>
      <c r="B496" s="41" t="s">
        <v>5775</v>
      </c>
      <c r="C496" s="43" t="s">
        <v>5781</v>
      </c>
      <c r="D496" s="43" t="s">
        <v>5782</v>
      </c>
      <c r="E496" s="41"/>
      <c r="F496" s="41"/>
      <c r="G496" s="41">
        <v>1</v>
      </c>
      <c r="H496" s="41" t="s">
        <v>4454</v>
      </c>
      <c r="I496" s="44" t="s">
        <v>4452</v>
      </c>
      <c r="J496" s="41" t="s">
        <v>4453</v>
      </c>
      <c r="K496" s="45">
        <v>40452</v>
      </c>
      <c r="L496" s="46">
        <v>30965</v>
      </c>
      <c r="M496" s="41">
        <v>0</v>
      </c>
      <c r="N496" s="47">
        <v>9052475321</v>
      </c>
      <c r="O496" s="43" t="s">
        <v>8811</v>
      </c>
      <c r="P496" s="41" t="s">
        <v>8887</v>
      </c>
      <c r="Q496" s="41">
        <v>1</v>
      </c>
      <c r="R496" s="41">
        <v>0</v>
      </c>
      <c r="S496" s="41">
        <v>1</v>
      </c>
      <c r="T496" s="41">
        <v>0</v>
      </c>
      <c r="U496" s="41"/>
      <c r="V496" s="41">
        <v>1</v>
      </c>
      <c r="W496" s="41">
        <v>1</v>
      </c>
      <c r="X496" s="41">
        <v>0</v>
      </c>
      <c r="Y496" s="41">
        <v>0</v>
      </c>
      <c r="Z496" s="41">
        <v>11</v>
      </c>
      <c r="AA496" s="41">
        <v>1</v>
      </c>
      <c r="AB496" s="42">
        <v>45875</v>
      </c>
      <c r="AC496" s="41">
        <v>1</v>
      </c>
      <c r="AD496" s="41"/>
      <c r="AE496" s="41"/>
      <c r="AF496" s="40"/>
    </row>
    <row r="497" spans="1:32" x14ac:dyDescent="0.3">
      <c r="A497" s="43" t="s">
        <v>5783</v>
      </c>
      <c r="B497" s="41" t="s">
        <v>5775</v>
      </c>
      <c r="C497" s="43" t="s">
        <v>4677</v>
      </c>
      <c r="D497" s="43" t="s">
        <v>5782</v>
      </c>
      <c r="E497" s="41"/>
      <c r="F497" s="41"/>
      <c r="G497" s="41">
        <v>1</v>
      </c>
      <c r="H497" s="41" t="s">
        <v>4454</v>
      </c>
      <c r="I497" s="44" t="s">
        <v>4452</v>
      </c>
      <c r="J497" s="41" t="s">
        <v>4453</v>
      </c>
      <c r="K497" s="45">
        <v>40850</v>
      </c>
      <c r="L497" s="46">
        <v>17218</v>
      </c>
      <c r="M497" s="41">
        <v>0</v>
      </c>
      <c r="N497" s="47">
        <v>0</v>
      </c>
      <c r="O497" s="43" t="s">
        <v>8811</v>
      </c>
      <c r="P497" s="41" t="s">
        <v>8887</v>
      </c>
      <c r="Q497" s="41">
        <v>1</v>
      </c>
      <c r="R497" s="41">
        <v>0</v>
      </c>
      <c r="S497" s="41">
        <v>1</v>
      </c>
      <c r="T497" s="41">
        <v>0</v>
      </c>
      <c r="U497" s="41"/>
      <c r="V497" s="41">
        <v>1</v>
      </c>
      <c r="W497" s="41">
        <v>1</v>
      </c>
      <c r="X497" s="41">
        <v>0</v>
      </c>
      <c r="Y497" s="41">
        <v>0</v>
      </c>
      <c r="Z497" s="41">
        <v>11</v>
      </c>
      <c r="AA497" s="41">
        <v>1</v>
      </c>
      <c r="AB497" s="42">
        <v>45875</v>
      </c>
      <c r="AC497" s="41">
        <v>1</v>
      </c>
      <c r="AD497" s="41"/>
      <c r="AE497" s="41"/>
      <c r="AF497" s="40"/>
    </row>
    <row r="498" spans="1:32" x14ac:dyDescent="0.3">
      <c r="A498" s="43" t="s">
        <v>5784</v>
      </c>
      <c r="B498" s="41" t="s">
        <v>5785</v>
      </c>
      <c r="C498" s="43" t="s">
        <v>4771</v>
      </c>
      <c r="D498" s="43" t="s">
        <v>5786</v>
      </c>
      <c r="E498" s="41"/>
      <c r="F498" s="41"/>
      <c r="G498" s="41">
        <v>1</v>
      </c>
      <c r="H498" s="41" t="s">
        <v>4454</v>
      </c>
      <c r="I498" s="44" t="s">
        <v>4452</v>
      </c>
      <c r="J498" s="41" t="s">
        <v>4453</v>
      </c>
      <c r="K498" s="45">
        <v>41312</v>
      </c>
      <c r="L498" s="45">
        <v>41312</v>
      </c>
      <c r="M498" s="41">
        <v>0</v>
      </c>
      <c r="N498" s="47">
        <v>9203248231</v>
      </c>
      <c r="O498" s="43" t="s">
        <v>8773</v>
      </c>
      <c r="P498" s="41" t="s">
        <v>8887</v>
      </c>
      <c r="Q498" s="41">
        <v>1</v>
      </c>
      <c r="R498" s="41">
        <v>0</v>
      </c>
      <c r="S498" s="41">
        <v>1</v>
      </c>
      <c r="T498" s="41">
        <v>0</v>
      </c>
      <c r="U498" s="41"/>
      <c r="V498" s="41">
        <v>1</v>
      </c>
      <c r="W498" s="41">
        <v>1</v>
      </c>
      <c r="X498" s="41">
        <v>0</v>
      </c>
      <c r="Y498" s="41">
        <v>0</v>
      </c>
      <c r="Z498" s="41">
        <v>11</v>
      </c>
      <c r="AA498" s="41">
        <v>1</v>
      </c>
      <c r="AB498" s="42">
        <v>45875</v>
      </c>
      <c r="AC498" s="41">
        <v>1</v>
      </c>
      <c r="AD498" s="41"/>
      <c r="AE498" s="41"/>
      <c r="AF498" s="40"/>
    </row>
    <row r="499" spans="1:32" x14ac:dyDescent="0.3">
      <c r="A499" s="43" t="s">
        <v>5787</v>
      </c>
      <c r="B499" s="41" t="s">
        <v>5785</v>
      </c>
      <c r="C499" s="43" t="s">
        <v>4994</v>
      </c>
      <c r="D499" s="43" t="s">
        <v>4510</v>
      </c>
      <c r="E499" s="41"/>
      <c r="F499" s="41"/>
      <c r="G499" s="41">
        <v>1</v>
      </c>
      <c r="H499" s="41" t="s">
        <v>4454</v>
      </c>
      <c r="I499" s="44" t="s">
        <v>4452</v>
      </c>
      <c r="J499" s="41" t="s">
        <v>4453</v>
      </c>
      <c r="K499" s="45">
        <v>43614</v>
      </c>
      <c r="L499" s="46">
        <v>15599</v>
      </c>
      <c r="M499" s="41">
        <v>0</v>
      </c>
      <c r="N499" s="47">
        <v>9185240000</v>
      </c>
      <c r="O499" s="43" t="s">
        <v>8756</v>
      </c>
      <c r="P499" s="41" t="s">
        <v>8887</v>
      </c>
      <c r="Q499" s="41">
        <v>1</v>
      </c>
      <c r="R499" s="41">
        <v>0</v>
      </c>
      <c r="S499" s="41">
        <v>1</v>
      </c>
      <c r="T499" s="41">
        <v>0</v>
      </c>
      <c r="U499" s="41"/>
      <c r="V499" s="41">
        <v>1</v>
      </c>
      <c r="W499" s="41">
        <v>1</v>
      </c>
      <c r="X499" s="41">
        <v>0</v>
      </c>
      <c r="Y499" s="41">
        <v>0</v>
      </c>
      <c r="Z499" s="41">
        <v>11</v>
      </c>
      <c r="AA499" s="41">
        <v>1</v>
      </c>
      <c r="AB499" s="42">
        <v>45875</v>
      </c>
      <c r="AC499" s="41">
        <v>1</v>
      </c>
      <c r="AD499" s="41"/>
      <c r="AE499" s="41"/>
      <c r="AF499" s="40"/>
    </row>
    <row r="500" spans="1:32" x14ac:dyDescent="0.3">
      <c r="A500" s="43" t="s">
        <v>5788</v>
      </c>
      <c r="B500" s="41" t="s">
        <v>5789</v>
      </c>
      <c r="C500" s="43" t="s">
        <v>5790</v>
      </c>
      <c r="D500" s="43" t="s">
        <v>4521</v>
      </c>
      <c r="E500" s="41"/>
      <c r="F500" s="41"/>
      <c r="G500" s="41">
        <v>1</v>
      </c>
      <c r="H500" s="41" t="s">
        <v>4454</v>
      </c>
      <c r="I500" s="44" t="s">
        <v>4452</v>
      </c>
      <c r="J500" s="41" t="s">
        <v>4453</v>
      </c>
      <c r="K500" s="45">
        <v>45376</v>
      </c>
      <c r="L500" s="46">
        <v>22225</v>
      </c>
      <c r="M500" s="41">
        <v>0</v>
      </c>
      <c r="N500" s="47">
        <v>9069387161</v>
      </c>
      <c r="O500" s="43" t="s">
        <v>8794</v>
      </c>
      <c r="P500" s="41" t="s">
        <v>8887</v>
      </c>
      <c r="Q500" s="41">
        <v>1</v>
      </c>
      <c r="R500" s="41">
        <v>0</v>
      </c>
      <c r="S500" s="41">
        <v>1</v>
      </c>
      <c r="T500" s="41">
        <v>0</v>
      </c>
      <c r="U500" s="41"/>
      <c r="V500" s="41">
        <v>1</v>
      </c>
      <c r="W500" s="41">
        <v>1</v>
      </c>
      <c r="X500" s="41">
        <v>0</v>
      </c>
      <c r="Y500" s="41">
        <v>0</v>
      </c>
      <c r="Z500" s="41">
        <v>11</v>
      </c>
      <c r="AA500" s="41">
        <v>1</v>
      </c>
      <c r="AB500" s="42">
        <v>45875</v>
      </c>
      <c r="AC500" s="41">
        <v>1</v>
      </c>
      <c r="AD500" s="41"/>
      <c r="AE500" s="41"/>
      <c r="AF500" s="40"/>
    </row>
    <row r="501" spans="1:32" x14ac:dyDescent="0.3">
      <c r="A501" s="43" t="s">
        <v>5791</v>
      </c>
      <c r="B501" s="41" t="s">
        <v>5792</v>
      </c>
      <c r="C501" s="43" t="s">
        <v>5307</v>
      </c>
      <c r="D501" s="43" t="s">
        <v>4510</v>
      </c>
      <c r="E501" s="41"/>
      <c r="F501" s="41"/>
      <c r="G501" s="41">
        <v>2</v>
      </c>
      <c r="H501" s="41" t="s">
        <v>4454</v>
      </c>
      <c r="I501" s="44" t="s">
        <v>4452</v>
      </c>
      <c r="J501" s="41" t="s">
        <v>4453</v>
      </c>
      <c r="K501" s="45">
        <v>42220</v>
      </c>
      <c r="L501" s="45">
        <v>42220</v>
      </c>
      <c r="M501" s="41">
        <v>0</v>
      </c>
      <c r="N501" s="47">
        <v>0</v>
      </c>
      <c r="O501" s="48" t="s">
        <v>1614</v>
      </c>
      <c r="P501" s="41" t="s">
        <v>8887</v>
      </c>
      <c r="Q501" s="41">
        <v>1</v>
      </c>
      <c r="R501" s="41">
        <v>0</v>
      </c>
      <c r="S501" s="41">
        <v>1</v>
      </c>
      <c r="T501" s="41">
        <v>0</v>
      </c>
      <c r="U501" s="41"/>
      <c r="V501" s="41">
        <v>1</v>
      </c>
      <c r="W501" s="41">
        <v>1</v>
      </c>
      <c r="X501" s="41">
        <v>0</v>
      </c>
      <c r="Y501" s="41">
        <v>0</v>
      </c>
      <c r="Z501" s="41">
        <v>11</v>
      </c>
      <c r="AA501" s="41">
        <v>1</v>
      </c>
      <c r="AB501" s="42">
        <v>45875</v>
      </c>
      <c r="AC501" s="41">
        <v>1</v>
      </c>
      <c r="AD501" s="41"/>
      <c r="AE501" s="41"/>
      <c r="AF501" s="40"/>
    </row>
    <row r="502" spans="1:32" x14ac:dyDescent="0.3">
      <c r="A502" s="43" t="s">
        <v>5793</v>
      </c>
      <c r="B502" s="41" t="s">
        <v>5794</v>
      </c>
      <c r="C502" s="43" t="s">
        <v>5039</v>
      </c>
      <c r="D502" s="43" t="s">
        <v>5795</v>
      </c>
      <c r="E502" s="41"/>
      <c r="F502" s="41"/>
      <c r="G502" s="41">
        <v>1</v>
      </c>
      <c r="H502" s="41" t="s">
        <v>4454</v>
      </c>
      <c r="I502" s="44" t="s">
        <v>4452</v>
      </c>
      <c r="J502" s="41" t="s">
        <v>4453</v>
      </c>
      <c r="K502" s="45">
        <v>41995</v>
      </c>
      <c r="L502" s="46">
        <v>29701</v>
      </c>
      <c r="M502" s="41">
        <v>0</v>
      </c>
      <c r="N502" s="47">
        <v>9158147358</v>
      </c>
      <c r="O502" s="43" t="s">
        <v>8798</v>
      </c>
      <c r="P502" s="41" t="s">
        <v>8887</v>
      </c>
      <c r="Q502" s="41">
        <v>1</v>
      </c>
      <c r="R502" s="41">
        <v>0</v>
      </c>
      <c r="S502" s="41">
        <v>1</v>
      </c>
      <c r="T502" s="41">
        <v>0</v>
      </c>
      <c r="U502" s="41"/>
      <c r="V502" s="41">
        <v>1</v>
      </c>
      <c r="W502" s="41">
        <v>1</v>
      </c>
      <c r="X502" s="41">
        <v>0</v>
      </c>
      <c r="Y502" s="41">
        <v>0</v>
      </c>
      <c r="Z502" s="41">
        <v>11</v>
      </c>
      <c r="AA502" s="41">
        <v>1</v>
      </c>
      <c r="AB502" s="42">
        <v>45875</v>
      </c>
      <c r="AC502" s="41">
        <v>1</v>
      </c>
      <c r="AD502" s="41"/>
      <c r="AE502" s="41"/>
      <c r="AF502" s="40"/>
    </row>
    <row r="503" spans="1:32" x14ac:dyDescent="0.3">
      <c r="A503" s="43" t="s">
        <v>5796</v>
      </c>
      <c r="B503" s="41" t="s">
        <v>5797</v>
      </c>
      <c r="C503" s="43" t="s">
        <v>5798</v>
      </c>
      <c r="D503" s="43" t="s">
        <v>5799</v>
      </c>
      <c r="E503" s="41"/>
      <c r="F503" s="41"/>
      <c r="G503" s="41">
        <v>1</v>
      </c>
      <c r="H503" s="41" t="s">
        <v>4451</v>
      </c>
      <c r="I503" s="44" t="s">
        <v>4452</v>
      </c>
      <c r="J503" s="41" t="s">
        <v>4453</v>
      </c>
      <c r="K503" s="45">
        <v>44594</v>
      </c>
      <c r="L503" s="46">
        <v>24320</v>
      </c>
      <c r="M503" s="41">
        <v>0</v>
      </c>
      <c r="N503" s="47">
        <v>9357879838</v>
      </c>
      <c r="O503" s="43" t="s">
        <v>8765</v>
      </c>
      <c r="P503" s="41" t="s">
        <v>8887</v>
      </c>
      <c r="Q503" s="41">
        <v>1</v>
      </c>
      <c r="R503" s="41">
        <v>0</v>
      </c>
      <c r="S503" s="41">
        <v>1</v>
      </c>
      <c r="T503" s="41">
        <v>0</v>
      </c>
      <c r="U503" s="41"/>
      <c r="V503" s="41">
        <v>1</v>
      </c>
      <c r="W503" s="41">
        <v>1</v>
      </c>
      <c r="X503" s="41">
        <v>0</v>
      </c>
      <c r="Y503" s="41">
        <v>0</v>
      </c>
      <c r="Z503" s="41">
        <v>11</v>
      </c>
      <c r="AA503" s="41">
        <v>1</v>
      </c>
      <c r="AB503" s="42">
        <v>45875</v>
      </c>
      <c r="AC503" s="41">
        <v>1</v>
      </c>
      <c r="AD503" s="41"/>
      <c r="AE503" s="41"/>
      <c r="AF503" s="40"/>
    </row>
    <row r="504" spans="1:32" x14ac:dyDescent="0.3">
      <c r="A504" s="43" t="s">
        <v>5800</v>
      </c>
      <c r="B504" s="41" t="s">
        <v>5801</v>
      </c>
      <c r="C504" s="43" t="s">
        <v>5802</v>
      </c>
      <c r="D504" s="43" t="s">
        <v>4595</v>
      </c>
      <c r="E504" s="41"/>
      <c r="F504" s="41"/>
      <c r="G504" s="41">
        <v>1</v>
      </c>
      <c r="H504" s="41" t="s">
        <v>4454</v>
      </c>
      <c r="I504" s="44" t="s">
        <v>4452</v>
      </c>
      <c r="J504" s="41" t="s">
        <v>4453</v>
      </c>
      <c r="K504" s="45">
        <v>44399</v>
      </c>
      <c r="L504" s="45">
        <v>44399</v>
      </c>
      <c r="M504" s="41">
        <v>0</v>
      </c>
      <c r="N504" s="47">
        <v>0</v>
      </c>
      <c r="O504" s="43" t="s">
        <v>8811</v>
      </c>
      <c r="P504" s="41" t="s">
        <v>8887</v>
      </c>
      <c r="Q504" s="41">
        <v>1</v>
      </c>
      <c r="R504" s="41">
        <v>0</v>
      </c>
      <c r="S504" s="41">
        <v>1</v>
      </c>
      <c r="T504" s="41">
        <v>0</v>
      </c>
      <c r="U504" s="41"/>
      <c r="V504" s="41">
        <v>1</v>
      </c>
      <c r="W504" s="41">
        <v>1</v>
      </c>
      <c r="X504" s="41">
        <v>0</v>
      </c>
      <c r="Y504" s="41">
        <v>0</v>
      </c>
      <c r="Z504" s="41">
        <v>11</v>
      </c>
      <c r="AA504" s="41">
        <v>1</v>
      </c>
      <c r="AB504" s="42">
        <v>45875</v>
      </c>
      <c r="AC504" s="41">
        <v>1</v>
      </c>
      <c r="AD504" s="41"/>
      <c r="AE504" s="41"/>
      <c r="AF504" s="40"/>
    </row>
    <row r="505" spans="1:32" x14ac:dyDescent="0.3">
      <c r="A505" s="43" t="s">
        <v>5803</v>
      </c>
      <c r="B505" s="41" t="s">
        <v>5804</v>
      </c>
      <c r="C505" s="43" t="s">
        <v>5805</v>
      </c>
      <c r="D505" s="43" t="s">
        <v>5799</v>
      </c>
      <c r="E505" s="41"/>
      <c r="F505" s="41"/>
      <c r="G505" s="41">
        <v>1</v>
      </c>
      <c r="H505" s="41" t="s">
        <v>4451</v>
      </c>
      <c r="I505" s="44" t="s">
        <v>4452</v>
      </c>
      <c r="J505" s="41" t="s">
        <v>4453</v>
      </c>
      <c r="K505" s="45">
        <v>44694</v>
      </c>
      <c r="L505" s="46">
        <v>28128</v>
      </c>
      <c r="M505" s="41">
        <v>0</v>
      </c>
      <c r="N505" s="47">
        <v>9352329761</v>
      </c>
      <c r="O505" s="43" t="s">
        <v>8765</v>
      </c>
      <c r="P505" s="41" t="s">
        <v>8887</v>
      </c>
      <c r="Q505" s="41">
        <v>1</v>
      </c>
      <c r="R505" s="41">
        <v>0</v>
      </c>
      <c r="S505" s="41">
        <v>1</v>
      </c>
      <c r="T505" s="41">
        <v>0</v>
      </c>
      <c r="U505" s="41"/>
      <c r="V505" s="41">
        <v>1</v>
      </c>
      <c r="W505" s="41">
        <v>1</v>
      </c>
      <c r="X505" s="41">
        <v>0</v>
      </c>
      <c r="Y505" s="41">
        <v>0</v>
      </c>
      <c r="Z505" s="41">
        <v>11</v>
      </c>
      <c r="AA505" s="41">
        <v>1</v>
      </c>
      <c r="AB505" s="42">
        <v>45875</v>
      </c>
      <c r="AC505" s="41">
        <v>1</v>
      </c>
      <c r="AD505" s="41"/>
      <c r="AE505" s="41"/>
      <c r="AF505" s="40"/>
    </row>
    <row r="506" spans="1:32" x14ac:dyDescent="0.3">
      <c r="A506" s="43" t="s">
        <v>5806</v>
      </c>
      <c r="B506" s="41" t="s">
        <v>5804</v>
      </c>
      <c r="C506" s="43" t="s">
        <v>5807</v>
      </c>
      <c r="D506" s="43" t="s">
        <v>5808</v>
      </c>
      <c r="E506" s="41"/>
      <c r="F506" s="41"/>
      <c r="G506" s="41">
        <v>1</v>
      </c>
      <c r="H506" s="41" t="s">
        <v>4454</v>
      </c>
      <c r="I506" s="44" t="s">
        <v>4452</v>
      </c>
      <c r="J506" s="41" t="s">
        <v>4453</v>
      </c>
      <c r="K506" s="45">
        <v>45091</v>
      </c>
      <c r="L506" s="46">
        <v>24437</v>
      </c>
      <c r="M506" s="41">
        <v>0</v>
      </c>
      <c r="N506" s="47">
        <v>9557283225</v>
      </c>
      <c r="O506" s="43" t="s">
        <v>8765</v>
      </c>
      <c r="P506" s="41" t="s">
        <v>8887</v>
      </c>
      <c r="Q506" s="41">
        <v>1</v>
      </c>
      <c r="R506" s="41">
        <v>0</v>
      </c>
      <c r="S506" s="41">
        <v>1</v>
      </c>
      <c r="T506" s="41">
        <v>0</v>
      </c>
      <c r="U506" s="41"/>
      <c r="V506" s="41">
        <v>1</v>
      </c>
      <c r="W506" s="41">
        <v>1</v>
      </c>
      <c r="X506" s="41">
        <v>0</v>
      </c>
      <c r="Y506" s="41">
        <v>0</v>
      </c>
      <c r="Z506" s="41">
        <v>11</v>
      </c>
      <c r="AA506" s="41">
        <v>1</v>
      </c>
      <c r="AB506" s="42">
        <v>45875</v>
      </c>
      <c r="AC506" s="41">
        <v>1</v>
      </c>
      <c r="AD506" s="41"/>
      <c r="AE506" s="41"/>
      <c r="AF506" s="40"/>
    </row>
    <row r="507" spans="1:32" x14ac:dyDescent="0.3">
      <c r="A507" s="43" t="s">
        <v>5809</v>
      </c>
      <c r="B507" s="41" t="s">
        <v>5804</v>
      </c>
      <c r="C507" s="43" t="s">
        <v>5810</v>
      </c>
      <c r="D507" s="43" t="s">
        <v>5811</v>
      </c>
      <c r="E507" s="41"/>
      <c r="F507" s="41"/>
      <c r="G507" s="41">
        <v>1</v>
      </c>
      <c r="H507" s="41" t="s">
        <v>4454</v>
      </c>
      <c r="I507" s="44" t="s">
        <v>4452</v>
      </c>
      <c r="J507" s="41" t="s">
        <v>4453</v>
      </c>
      <c r="K507" s="45">
        <v>44694</v>
      </c>
      <c r="L507" s="46">
        <v>31384</v>
      </c>
      <c r="M507" s="41">
        <v>0</v>
      </c>
      <c r="N507" s="47">
        <v>9352329761</v>
      </c>
      <c r="O507" s="43" t="s">
        <v>8765</v>
      </c>
      <c r="P507" s="41" t="s">
        <v>8887</v>
      </c>
      <c r="Q507" s="41">
        <v>1</v>
      </c>
      <c r="R507" s="41">
        <v>0</v>
      </c>
      <c r="S507" s="41">
        <v>1</v>
      </c>
      <c r="T507" s="41">
        <v>0</v>
      </c>
      <c r="U507" s="41"/>
      <c r="V507" s="41">
        <v>1</v>
      </c>
      <c r="W507" s="41">
        <v>1</v>
      </c>
      <c r="X507" s="41">
        <v>0</v>
      </c>
      <c r="Y507" s="41">
        <v>0</v>
      </c>
      <c r="Z507" s="41">
        <v>11</v>
      </c>
      <c r="AA507" s="41">
        <v>1</v>
      </c>
      <c r="AB507" s="42">
        <v>45875</v>
      </c>
      <c r="AC507" s="41">
        <v>1</v>
      </c>
      <c r="AD507" s="41"/>
      <c r="AE507" s="41"/>
      <c r="AF507" s="40"/>
    </row>
    <row r="508" spans="1:32" x14ac:dyDescent="0.3">
      <c r="A508" s="43" t="s">
        <v>5812</v>
      </c>
      <c r="B508" s="41" t="s">
        <v>5804</v>
      </c>
      <c r="C508" s="43" t="s">
        <v>5813</v>
      </c>
      <c r="D508" s="43" t="s">
        <v>4727</v>
      </c>
      <c r="E508" s="41"/>
      <c r="F508" s="41"/>
      <c r="G508" s="41">
        <v>1</v>
      </c>
      <c r="H508" s="41" t="s">
        <v>4451</v>
      </c>
      <c r="I508" s="44" t="s">
        <v>4452</v>
      </c>
      <c r="J508" s="41" t="s">
        <v>4453</v>
      </c>
      <c r="K508" s="45">
        <v>44825</v>
      </c>
      <c r="L508" s="46">
        <v>24278</v>
      </c>
      <c r="M508" s="41">
        <v>0</v>
      </c>
      <c r="N508" s="47">
        <v>9557283225</v>
      </c>
      <c r="O508" s="43" t="s">
        <v>8765</v>
      </c>
      <c r="P508" s="41" t="s">
        <v>8887</v>
      </c>
      <c r="Q508" s="41">
        <v>1</v>
      </c>
      <c r="R508" s="41">
        <v>0</v>
      </c>
      <c r="S508" s="41">
        <v>1</v>
      </c>
      <c r="T508" s="41">
        <v>0</v>
      </c>
      <c r="U508" s="41"/>
      <c r="V508" s="41">
        <v>1</v>
      </c>
      <c r="W508" s="41">
        <v>1</v>
      </c>
      <c r="X508" s="41">
        <v>0</v>
      </c>
      <c r="Y508" s="41">
        <v>0</v>
      </c>
      <c r="Z508" s="41">
        <v>11</v>
      </c>
      <c r="AA508" s="41">
        <v>1</v>
      </c>
      <c r="AB508" s="42">
        <v>45875</v>
      </c>
      <c r="AC508" s="41">
        <v>1</v>
      </c>
      <c r="AD508" s="41"/>
      <c r="AE508" s="41"/>
      <c r="AF508" s="40"/>
    </row>
    <row r="509" spans="1:32" x14ac:dyDescent="0.3">
      <c r="A509" s="43" t="s">
        <v>5814</v>
      </c>
      <c r="B509" s="41" t="s">
        <v>5815</v>
      </c>
      <c r="C509" s="43" t="s">
        <v>5816</v>
      </c>
      <c r="D509" s="43" t="s">
        <v>5817</v>
      </c>
      <c r="E509" s="41"/>
      <c r="F509" s="41"/>
      <c r="G509" s="41">
        <v>1</v>
      </c>
      <c r="H509" s="41" t="s">
        <v>4451</v>
      </c>
      <c r="I509" s="44" t="s">
        <v>4452</v>
      </c>
      <c r="J509" s="41" t="s">
        <v>4453</v>
      </c>
      <c r="K509" s="45">
        <v>40752</v>
      </c>
      <c r="L509" s="46">
        <v>18712</v>
      </c>
      <c r="M509" s="41">
        <v>0</v>
      </c>
      <c r="N509" s="47">
        <v>9463274731</v>
      </c>
      <c r="O509" s="43" t="s">
        <v>8849</v>
      </c>
      <c r="P509" s="41" t="s">
        <v>8887</v>
      </c>
      <c r="Q509" s="41">
        <v>1</v>
      </c>
      <c r="R509" s="41">
        <v>0</v>
      </c>
      <c r="S509" s="41">
        <v>1</v>
      </c>
      <c r="T509" s="41">
        <v>0</v>
      </c>
      <c r="U509" s="41"/>
      <c r="V509" s="41">
        <v>1</v>
      </c>
      <c r="W509" s="41">
        <v>1</v>
      </c>
      <c r="X509" s="41">
        <v>0</v>
      </c>
      <c r="Y509" s="41">
        <v>0</v>
      </c>
      <c r="Z509" s="41">
        <v>11</v>
      </c>
      <c r="AA509" s="41">
        <v>1</v>
      </c>
      <c r="AB509" s="42">
        <v>45875</v>
      </c>
      <c r="AC509" s="41">
        <v>1</v>
      </c>
      <c r="AD509" s="41"/>
      <c r="AE509" s="41"/>
      <c r="AF509" s="40"/>
    </row>
    <row r="510" spans="1:32" x14ac:dyDescent="0.3">
      <c r="A510" s="43" t="s">
        <v>5818</v>
      </c>
      <c r="B510" s="41" t="s">
        <v>5815</v>
      </c>
      <c r="C510" s="43" t="s">
        <v>5819</v>
      </c>
      <c r="D510" s="43" t="s">
        <v>5820</v>
      </c>
      <c r="E510" s="41"/>
      <c r="F510" s="41"/>
      <c r="G510" s="41">
        <v>1</v>
      </c>
      <c r="H510" s="41" t="s">
        <v>4454</v>
      </c>
      <c r="I510" s="44" t="s">
        <v>4452</v>
      </c>
      <c r="J510" s="41" t="s">
        <v>4453</v>
      </c>
      <c r="K510" s="45">
        <v>40753</v>
      </c>
      <c r="L510" s="46">
        <v>20835</v>
      </c>
      <c r="M510" s="41">
        <v>0</v>
      </c>
      <c r="N510" s="47">
        <v>0</v>
      </c>
      <c r="O510" s="43" t="s">
        <v>8849</v>
      </c>
      <c r="P510" s="41" t="s">
        <v>8887</v>
      </c>
      <c r="Q510" s="41">
        <v>1</v>
      </c>
      <c r="R510" s="41">
        <v>0</v>
      </c>
      <c r="S510" s="41">
        <v>1</v>
      </c>
      <c r="T510" s="41">
        <v>0</v>
      </c>
      <c r="U510" s="41"/>
      <c r="V510" s="41">
        <v>1</v>
      </c>
      <c r="W510" s="41">
        <v>1</v>
      </c>
      <c r="X510" s="41">
        <v>0</v>
      </c>
      <c r="Y510" s="41">
        <v>0</v>
      </c>
      <c r="Z510" s="41">
        <v>11</v>
      </c>
      <c r="AA510" s="41">
        <v>1</v>
      </c>
      <c r="AB510" s="42">
        <v>45875</v>
      </c>
      <c r="AC510" s="41">
        <v>1</v>
      </c>
      <c r="AD510" s="41"/>
      <c r="AE510" s="41"/>
      <c r="AF510" s="40"/>
    </row>
    <row r="511" spans="1:32" x14ac:dyDescent="0.3">
      <c r="A511" s="43" t="s">
        <v>5821</v>
      </c>
      <c r="B511" s="41" t="s">
        <v>5822</v>
      </c>
      <c r="C511" s="43" t="s">
        <v>5823</v>
      </c>
      <c r="D511" s="43" t="s">
        <v>4532</v>
      </c>
      <c r="E511" s="41"/>
      <c r="F511" s="41"/>
      <c r="G511" s="41">
        <v>1</v>
      </c>
      <c r="H511" s="41" t="s">
        <v>4451</v>
      </c>
      <c r="I511" s="44" t="s">
        <v>4452</v>
      </c>
      <c r="J511" s="41" t="s">
        <v>4453</v>
      </c>
      <c r="K511" s="45">
        <v>45511</v>
      </c>
      <c r="L511" s="46">
        <v>30426</v>
      </c>
      <c r="M511" s="41">
        <v>0</v>
      </c>
      <c r="N511" s="47">
        <v>9125583288</v>
      </c>
      <c r="O511" s="43" t="s">
        <v>8770</v>
      </c>
      <c r="P511" s="41" t="s">
        <v>8887</v>
      </c>
      <c r="Q511" s="41">
        <v>1</v>
      </c>
      <c r="R511" s="41">
        <v>0</v>
      </c>
      <c r="S511" s="41">
        <v>1</v>
      </c>
      <c r="T511" s="41">
        <v>0</v>
      </c>
      <c r="U511" s="41"/>
      <c r="V511" s="41">
        <v>1</v>
      </c>
      <c r="W511" s="41">
        <v>1</v>
      </c>
      <c r="X511" s="41">
        <v>0</v>
      </c>
      <c r="Y511" s="41">
        <v>0</v>
      </c>
      <c r="Z511" s="41">
        <v>11</v>
      </c>
      <c r="AA511" s="41">
        <v>1</v>
      </c>
      <c r="AB511" s="42">
        <v>45875</v>
      </c>
      <c r="AC511" s="41">
        <v>1</v>
      </c>
      <c r="AD511" s="41"/>
      <c r="AE511" s="41"/>
      <c r="AF511" s="40"/>
    </row>
    <row r="512" spans="1:32" x14ac:dyDescent="0.3">
      <c r="A512" s="43" t="s">
        <v>5824</v>
      </c>
      <c r="B512" s="41" t="s">
        <v>5825</v>
      </c>
      <c r="C512" s="43" t="s">
        <v>5826</v>
      </c>
      <c r="D512" s="43" t="s">
        <v>4653</v>
      </c>
      <c r="E512" s="41"/>
      <c r="F512" s="41"/>
      <c r="G512" s="41">
        <v>1</v>
      </c>
      <c r="H512" s="41" t="s">
        <v>4451</v>
      </c>
      <c r="I512" s="44" t="s">
        <v>4452</v>
      </c>
      <c r="J512" s="41" t="s">
        <v>4453</v>
      </c>
      <c r="K512" s="45">
        <v>44638</v>
      </c>
      <c r="L512" s="46">
        <v>41880</v>
      </c>
      <c r="M512" s="41">
        <v>0</v>
      </c>
      <c r="N512" s="47">
        <v>9568966738</v>
      </c>
      <c r="O512" s="43" t="s">
        <v>8850</v>
      </c>
      <c r="P512" s="41" t="s">
        <v>8887</v>
      </c>
      <c r="Q512" s="41">
        <v>1</v>
      </c>
      <c r="R512" s="41">
        <v>0</v>
      </c>
      <c r="S512" s="41">
        <v>1</v>
      </c>
      <c r="T512" s="41">
        <v>0</v>
      </c>
      <c r="U512" s="41"/>
      <c r="V512" s="41">
        <v>1</v>
      </c>
      <c r="W512" s="41">
        <v>1</v>
      </c>
      <c r="X512" s="41">
        <v>0</v>
      </c>
      <c r="Y512" s="41">
        <v>0</v>
      </c>
      <c r="Z512" s="41">
        <v>11</v>
      </c>
      <c r="AA512" s="41">
        <v>1</v>
      </c>
      <c r="AB512" s="42">
        <v>45875</v>
      </c>
      <c r="AC512" s="41">
        <v>1</v>
      </c>
      <c r="AD512" s="41"/>
      <c r="AE512" s="41"/>
      <c r="AF512" s="40"/>
    </row>
    <row r="513" spans="1:32" x14ac:dyDescent="0.3">
      <c r="A513" s="43" t="s">
        <v>5827</v>
      </c>
      <c r="B513" s="41" t="s">
        <v>5828</v>
      </c>
      <c r="C513" s="43" t="s">
        <v>5829</v>
      </c>
      <c r="D513" s="43" t="s">
        <v>4510</v>
      </c>
      <c r="E513" s="41"/>
      <c r="F513" s="41"/>
      <c r="G513" s="41">
        <v>1</v>
      </c>
      <c r="H513" s="41" t="s">
        <v>4451</v>
      </c>
      <c r="I513" s="44" t="s">
        <v>4452</v>
      </c>
      <c r="J513" s="41" t="s">
        <v>4453</v>
      </c>
      <c r="K513" s="45">
        <v>44844</v>
      </c>
      <c r="L513" s="46">
        <v>23149</v>
      </c>
      <c r="M513" s="41">
        <v>0</v>
      </c>
      <c r="N513" s="47">
        <v>9057222635</v>
      </c>
      <c r="O513" s="43" t="s">
        <v>8795</v>
      </c>
      <c r="P513" s="41" t="s">
        <v>8887</v>
      </c>
      <c r="Q513" s="41">
        <v>1</v>
      </c>
      <c r="R513" s="41">
        <v>0</v>
      </c>
      <c r="S513" s="41">
        <v>1</v>
      </c>
      <c r="T513" s="41">
        <v>0</v>
      </c>
      <c r="U513" s="41"/>
      <c r="V513" s="41">
        <v>1</v>
      </c>
      <c r="W513" s="41">
        <v>1</v>
      </c>
      <c r="X513" s="41">
        <v>0</v>
      </c>
      <c r="Y513" s="41">
        <v>0</v>
      </c>
      <c r="Z513" s="41">
        <v>11</v>
      </c>
      <c r="AA513" s="41">
        <v>1</v>
      </c>
      <c r="AB513" s="42">
        <v>45875</v>
      </c>
      <c r="AC513" s="41">
        <v>1</v>
      </c>
      <c r="AD513" s="41"/>
      <c r="AE513" s="41"/>
      <c r="AF513" s="40"/>
    </row>
    <row r="514" spans="1:32" x14ac:dyDescent="0.3">
      <c r="A514" s="43" t="s">
        <v>5830</v>
      </c>
      <c r="B514" s="41" t="s">
        <v>5831</v>
      </c>
      <c r="C514" s="43" t="s">
        <v>5832</v>
      </c>
      <c r="D514" s="43" t="s">
        <v>4481</v>
      </c>
      <c r="E514" s="41"/>
      <c r="F514" s="41"/>
      <c r="G514" s="41">
        <v>1</v>
      </c>
      <c r="H514" s="41" t="s">
        <v>4451</v>
      </c>
      <c r="I514" s="44" t="s">
        <v>4452</v>
      </c>
      <c r="J514" s="41" t="s">
        <v>4453</v>
      </c>
      <c r="K514" s="45">
        <v>45099</v>
      </c>
      <c r="L514" s="46">
        <v>37278</v>
      </c>
      <c r="M514" s="41">
        <v>0</v>
      </c>
      <c r="N514" s="47">
        <v>9563601214</v>
      </c>
      <c r="O514" s="43" t="s">
        <v>8837</v>
      </c>
      <c r="P514" s="41" t="s">
        <v>8887</v>
      </c>
      <c r="Q514" s="41">
        <v>1</v>
      </c>
      <c r="R514" s="41">
        <v>0</v>
      </c>
      <c r="S514" s="41">
        <v>1</v>
      </c>
      <c r="T514" s="41">
        <v>0</v>
      </c>
      <c r="U514" s="41"/>
      <c r="V514" s="41">
        <v>1</v>
      </c>
      <c r="W514" s="41">
        <v>1</v>
      </c>
      <c r="X514" s="41">
        <v>0</v>
      </c>
      <c r="Y514" s="41">
        <v>0</v>
      </c>
      <c r="Z514" s="41">
        <v>11</v>
      </c>
      <c r="AA514" s="41">
        <v>1</v>
      </c>
      <c r="AB514" s="42">
        <v>45875</v>
      </c>
      <c r="AC514" s="41">
        <v>1</v>
      </c>
      <c r="AD514" s="41"/>
      <c r="AE514" s="41"/>
      <c r="AF514" s="40"/>
    </row>
    <row r="515" spans="1:32" x14ac:dyDescent="0.3">
      <c r="A515" s="43" t="s">
        <v>5833</v>
      </c>
      <c r="B515" s="41" t="s">
        <v>5831</v>
      </c>
      <c r="C515" s="43" t="s">
        <v>5834</v>
      </c>
      <c r="D515" s="43" t="s">
        <v>4521</v>
      </c>
      <c r="E515" s="41"/>
      <c r="F515" s="41"/>
      <c r="G515" s="41">
        <v>1</v>
      </c>
      <c r="H515" s="41" t="s">
        <v>4451</v>
      </c>
      <c r="I515" s="44" t="s">
        <v>4452</v>
      </c>
      <c r="J515" s="41" t="s">
        <v>4453</v>
      </c>
      <c r="K515" s="45">
        <v>44720</v>
      </c>
      <c r="L515" s="46">
        <v>27620</v>
      </c>
      <c r="M515" s="41">
        <v>0</v>
      </c>
      <c r="N515" s="47">
        <v>9451836147</v>
      </c>
      <c r="O515" s="43" t="s">
        <v>8837</v>
      </c>
      <c r="P515" s="41" t="s">
        <v>8887</v>
      </c>
      <c r="Q515" s="41">
        <v>1</v>
      </c>
      <c r="R515" s="41">
        <v>0</v>
      </c>
      <c r="S515" s="41">
        <v>1</v>
      </c>
      <c r="T515" s="41">
        <v>0</v>
      </c>
      <c r="U515" s="41"/>
      <c r="V515" s="41">
        <v>1</v>
      </c>
      <c r="W515" s="41">
        <v>1</v>
      </c>
      <c r="X515" s="41">
        <v>0</v>
      </c>
      <c r="Y515" s="41">
        <v>0</v>
      </c>
      <c r="Z515" s="41">
        <v>11</v>
      </c>
      <c r="AA515" s="41">
        <v>1</v>
      </c>
      <c r="AB515" s="42">
        <v>45875</v>
      </c>
      <c r="AC515" s="41">
        <v>1</v>
      </c>
      <c r="AD515" s="41"/>
      <c r="AE515" s="41"/>
      <c r="AF515" s="40"/>
    </row>
    <row r="516" spans="1:32" x14ac:dyDescent="0.3">
      <c r="A516" s="43" t="s">
        <v>5835</v>
      </c>
      <c r="B516" s="41" t="s">
        <v>5831</v>
      </c>
      <c r="C516" s="43" t="s">
        <v>5836</v>
      </c>
      <c r="D516" s="43" t="s">
        <v>4481</v>
      </c>
      <c r="E516" s="41"/>
      <c r="F516" s="41"/>
      <c r="G516" s="41">
        <v>1</v>
      </c>
      <c r="H516" s="41" t="s">
        <v>4451</v>
      </c>
      <c r="I516" s="44" t="s">
        <v>4452</v>
      </c>
      <c r="J516" s="41" t="s">
        <v>4453</v>
      </c>
      <c r="K516" s="45">
        <v>45099</v>
      </c>
      <c r="L516" s="46">
        <v>37860</v>
      </c>
      <c r="M516" s="41">
        <v>0</v>
      </c>
      <c r="N516" s="47">
        <v>9563601214</v>
      </c>
      <c r="O516" s="43" t="s">
        <v>8837</v>
      </c>
      <c r="P516" s="41" t="s">
        <v>8887</v>
      </c>
      <c r="Q516" s="41">
        <v>1</v>
      </c>
      <c r="R516" s="41">
        <v>0</v>
      </c>
      <c r="S516" s="41">
        <v>1</v>
      </c>
      <c r="T516" s="41">
        <v>0</v>
      </c>
      <c r="U516" s="41"/>
      <c r="V516" s="41">
        <v>1</v>
      </c>
      <c r="W516" s="41">
        <v>1</v>
      </c>
      <c r="X516" s="41">
        <v>0</v>
      </c>
      <c r="Y516" s="41">
        <v>0</v>
      </c>
      <c r="Z516" s="41">
        <v>11</v>
      </c>
      <c r="AA516" s="41">
        <v>1</v>
      </c>
      <c r="AB516" s="42">
        <v>45875</v>
      </c>
      <c r="AC516" s="41">
        <v>1</v>
      </c>
      <c r="AD516" s="41"/>
      <c r="AE516" s="41"/>
      <c r="AF516" s="40"/>
    </row>
    <row r="517" spans="1:32" x14ac:dyDescent="0.3">
      <c r="A517" s="43" t="s">
        <v>5837</v>
      </c>
      <c r="B517" s="41" t="s">
        <v>5831</v>
      </c>
      <c r="C517" s="43" t="s">
        <v>5081</v>
      </c>
      <c r="D517" s="43" t="s">
        <v>5838</v>
      </c>
      <c r="E517" s="41"/>
      <c r="F517" s="41"/>
      <c r="G517" s="41">
        <v>1</v>
      </c>
      <c r="H517" s="41" t="s">
        <v>4454</v>
      </c>
      <c r="I517" s="44" t="s">
        <v>4452</v>
      </c>
      <c r="J517" s="41" t="s">
        <v>4453</v>
      </c>
      <c r="K517" s="45">
        <v>44720</v>
      </c>
      <c r="L517" s="46">
        <v>28097</v>
      </c>
      <c r="M517" s="41">
        <v>0</v>
      </c>
      <c r="N517" s="47">
        <v>9563601214</v>
      </c>
      <c r="O517" s="43" t="s">
        <v>8837</v>
      </c>
      <c r="P517" s="41" t="s">
        <v>8887</v>
      </c>
      <c r="Q517" s="41">
        <v>1</v>
      </c>
      <c r="R517" s="41">
        <v>0</v>
      </c>
      <c r="S517" s="41">
        <v>1</v>
      </c>
      <c r="T517" s="41">
        <v>0</v>
      </c>
      <c r="U517" s="41"/>
      <c r="V517" s="41">
        <v>1</v>
      </c>
      <c r="W517" s="41">
        <v>1</v>
      </c>
      <c r="X517" s="41">
        <v>0</v>
      </c>
      <c r="Y517" s="41">
        <v>0</v>
      </c>
      <c r="Z517" s="41">
        <v>11</v>
      </c>
      <c r="AA517" s="41">
        <v>1</v>
      </c>
      <c r="AB517" s="42">
        <v>45875</v>
      </c>
      <c r="AC517" s="41">
        <v>1</v>
      </c>
      <c r="AD517" s="41"/>
      <c r="AE517" s="41"/>
      <c r="AF517" s="40"/>
    </row>
    <row r="518" spans="1:32" x14ac:dyDescent="0.3">
      <c r="A518" s="43" t="s">
        <v>5839</v>
      </c>
      <c r="B518" s="41" t="s">
        <v>5840</v>
      </c>
      <c r="C518" s="43" t="s">
        <v>5841</v>
      </c>
      <c r="D518" s="43" t="s">
        <v>5842</v>
      </c>
      <c r="E518" s="41"/>
      <c r="F518" s="41"/>
      <c r="G518" s="41">
        <v>1</v>
      </c>
      <c r="H518" s="41" t="s">
        <v>4454</v>
      </c>
      <c r="I518" s="44" t="s">
        <v>4452</v>
      </c>
      <c r="J518" s="41" t="s">
        <v>4453</v>
      </c>
      <c r="K518" s="45">
        <v>44571</v>
      </c>
      <c r="L518" s="46">
        <v>19297</v>
      </c>
      <c r="M518" s="41">
        <v>0</v>
      </c>
      <c r="N518" s="47">
        <v>9561447705</v>
      </c>
      <c r="O518" s="43" t="s">
        <v>8756</v>
      </c>
      <c r="P518" s="41" t="s">
        <v>8887</v>
      </c>
      <c r="Q518" s="41">
        <v>1</v>
      </c>
      <c r="R518" s="41">
        <v>0</v>
      </c>
      <c r="S518" s="41">
        <v>1</v>
      </c>
      <c r="T518" s="41">
        <v>0</v>
      </c>
      <c r="U518" s="41"/>
      <c r="V518" s="41">
        <v>1</v>
      </c>
      <c r="W518" s="41">
        <v>1</v>
      </c>
      <c r="X518" s="41">
        <v>0</v>
      </c>
      <c r="Y518" s="41">
        <v>0</v>
      </c>
      <c r="Z518" s="41">
        <v>11</v>
      </c>
      <c r="AA518" s="41">
        <v>1</v>
      </c>
      <c r="AB518" s="42">
        <v>45875</v>
      </c>
      <c r="AC518" s="41">
        <v>1</v>
      </c>
      <c r="AD518" s="41"/>
      <c r="AE518" s="41"/>
      <c r="AF518" s="40"/>
    </row>
    <row r="519" spans="1:32" x14ac:dyDescent="0.3">
      <c r="A519" s="43" t="s">
        <v>5843</v>
      </c>
      <c r="B519" s="41" t="s">
        <v>5840</v>
      </c>
      <c r="C519" s="43" t="s">
        <v>5844</v>
      </c>
      <c r="D519" s="43" t="s">
        <v>5842</v>
      </c>
      <c r="E519" s="41"/>
      <c r="F519" s="41"/>
      <c r="G519" s="41">
        <v>1</v>
      </c>
      <c r="H519" s="41" t="s">
        <v>4451</v>
      </c>
      <c r="I519" s="44" t="s">
        <v>4452</v>
      </c>
      <c r="J519" s="41" t="s">
        <v>4453</v>
      </c>
      <c r="K519" s="45">
        <v>44571</v>
      </c>
      <c r="L519" s="46">
        <v>27952</v>
      </c>
      <c r="M519" s="41">
        <v>0</v>
      </c>
      <c r="N519" s="47">
        <v>9164185535</v>
      </c>
      <c r="O519" s="43" t="s">
        <v>8760</v>
      </c>
      <c r="P519" s="41" t="s">
        <v>8887</v>
      </c>
      <c r="Q519" s="41">
        <v>1</v>
      </c>
      <c r="R519" s="41">
        <v>0</v>
      </c>
      <c r="S519" s="41">
        <v>1</v>
      </c>
      <c r="T519" s="41">
        <v>0</v>
      </c>
      <c r="U519" s="41"/>
      <c r="V519" s="41">
        <v>1</v>
      </c>
      <c r="W519" s="41">
        <v>1</v>
      </c>
      <c r="X519" s="41">
        <v>0</v>
      </c>
      <c r="Y519" s="41">
        <v>0</v>
      </c>
      <c r="Z519" s="41">
        <v>11</v>
      </c>
      <c r="AA519" s="41">
        <v>1</v>
      </c>
      <c r="AB519" s="42">
        <v>45875</v>
      </c>
      <c r="AC519" s="41">
        <v>1</v>
      </c>
      <c r="AD519" s="41"/>
      <c r="AE519" s="41"/>
      <c r="AF519" s="40"/>
    </row>
    <row r="520" spans="1:32" x14ac:dyDescent="0.3">
      <c r="A520" s="43" t="s">
        <v>5845</v>
      </c>
      <c r="B520" s="41" t="s">
        <v>5846</v>
      </c>
      <c r="C520" s="43" t="s">
        <v>5847</v>
      </c>
      <c r="D520" s="43" t="s">
        <v>4595</v>
      </c>
      <c r="E520" s="41"/>
      <c r="F520" s="41"/>
      <c r="G520" s="41">
        <v>1</v>
      </c>
      <c r="H520" s="41" t="s">
        <v>4451</v>
      </c>
      <c r="I520" s="44" t="s">
        <v>4452</v>
      </c>
      <c r="J520" s="41" t="s">
        <v>4453</v>
      </c>
      <c r="K520" s="45">
        <v>42816</v>
      </c>
      <c r="L520" s="46">
        <v>32364</v>
      </c>
      <c r="M520" s="41">
        <v>0</v>
      </c>
      <c r="N520" s="47">
        <v>9057951360</v>
      </c>
      <c r="O520" s="43" t="s">
        <v>8798</v>
      </c>
      <c r="P520" s="41" t="s">
        <v>8887</v>
      </c>
      <c r="Q520" s="41">
        <v>1</v>
      </c>
      <c r="R520" s="41">
        <v>0</v>
      </c>
      <c r="S520" s="41">
        <v>1</v>
      </c>
      <c r="T520" s="41">
        <v>0</v>
      </c>
      <c r="U520" s="41"/>
      <c r="V520" s="41">
        <v>1</v>
      </c>
      <c r="W520" s="41">
        <v>1</v>
      </c>
      <c r="X520" s="41">
        <v>0</v>
      </c>
      <c r="Y520" s="41">
        <v>0</v>
      </c>
      <c r="Z520" s="41">
        <v>11</v>
      </c>
      <c r="AA520" s="41">
        <v>1</v>
      </c>
      <c r="AB520" s="42">
        <v>45875</v>
      </c>
      <c r="AC520" s="41">
        <v>1</v>
      </c>
      <c r="AD520" s="41"/>
      <c r="AE520" s="41"/>
      <c r="AF520" s="40"/>
    </row>
    <row r="521" spans="1:32" x14ac:dyDescent="0.3">
      <c r="A521" s="43" t="s">
        <v>5848</v>
      </c>
      <c r="B521" s="41" t="s">
        <v>5846</v>
      </c>
      <c r="C521" s="43" t="s">
        <v>5849</v>
      </c>
      <c r="D521" s="43" t="s">
        <v>4595</v>
      </c>
      <c r="E521" s="41"/>
      <c r="F521" s="41"/>
      <c r="G521" s="41">
        <v>1</v>
      </c>
      <c r="H521" s="41" t="s">
        <v>4454</v>
      </c>
      <c r="I521" s="44" t="s">
        <v>4452</v>
      </c>
      <c r="J521" s="41" t="s">
        <v>4453</v>
      </c>
      <c r="K521" s="45">
        <v>42816</v>
      </c>
      <c r="L521" s="46">
        <v>31258</v>
      </c>
      <c r="M521" s="41">
        <v>0</v>
      </c>
      <c r="N521" s="47">
        <v>0</v>
      </c>
      <c r="O521" s="43" t="s">
        <v>8798</v>
      </c>
      <c r="P521" s="41" t="s">
        <v>8887</v>
      </c>
      <c r="Q521" s="41">
        <v>1</v>
      </c>
      <c r="R521" s="41">
        <v>0</v>
      </c>
      <c r="S521" s="41">
        <v>1</v>
      </c>
      <c r="T521" s="41">
        <v>0</v>
      </c>
      <c r="U521" s="41"/>
      <c r="V521" s="41">
        <v>1</v>
      </c>
      <c r="W521" s="41">
        <v>1</v>
      </c>
      <c r="X521" s="41">
        <v>0</v>
      </c>
      <c r="Y521" s="41">
        <v>0</v>
      </c>
      <c r="Z521" s="41">
        <v>11</v>
      </c>
      <c r="AA521" s="41">
        <v>1</v>
      </c>
      <c r="AB521" s="42">
        <v>45875</v>
      </c>
      <c r="AC521" s="41">
        <v>1</v>
      </c>
      <c r="AD521" s="41"/>
      <c r="AE521" s="41"/>
      <c r="AF521" s="40"/>
    </row>
    <row r="522" spans="1:32" x14ac:dyDescent="0.3">
      <c r="A522" s="43" t="s">
        <v>5850</v>
      </c>
      <c r="B522" s="41" t="s">
        <v>5846</v>
      </c>
      <c r="C522" s="43" t="s">
        <v>5851</v>
      </c>
      <c r="D522" s="43" t="s">
        <v>4595</v>
      </c>
      <c r="E522" s="41"/>
      <c r="F522" s="41"/>
      <c r="G522" s="41">
        <v>1</v>
      </c>
      <c r="H522" s="41" t="s">
        <v>4454</v>
      </c>
      <c r="I522" s="44" t="s">
        <v>4452</v>
      </c>
      <c r="J522" s="41" t="s">
        <v>4453</v>
      </c>
      <c r="K522" s="45">
        <v>39293</v>
      </c>
      <c r="L522" s="45">
        <v>39293</v>
      </c>
      <c r="M522" s="41">
        <v>0</v>
      </c>
      <c r="N522" s="47">
        <v>0</v>
      </c>
      <c r="O522" s="43" t="s">
        <v>8798</v>
      </c>
      <c r="P522" s="41" t="s">
        <v>8887</v>
      </c>
      <c r="Q522" s="41">
        <v>1</v>
      </c>
      <c r="R522" s="41">
        <v>0</v>
      </c>
      <c r="S522" s="41">
        <v>1</v>
      </c>
      <c r="T522" s="41">
        <v>0</v>
      </c>
      <c r="U522" s="41"/>
      <c r="V522" s="41">
        <v>1</v>
      </c>
      <c r="W522" s="41">
        <v>1</v>
      </c>
      <c r="X522" s="41">
        <v>0</v>
      </c>
      <c r="Y522" s="41">
        <v>0</v>
      </c>
      <c r="Z522" s="41">
        <v>11</v>
      </c>
      <c r="AA522" s="41">
        <v>1</v>
      </c>
      <c r="AB522" s="42">
        <v>45875</v>
      </c>
      <c r="AC522" s="41">
        <v>1</v>
      </c>
      <c r="AD522" s="41"/>
      <c r="AE522" s="41"/>
      <c r="AF522" s="40"/>
    </row>
    <row r="523" spans="1:32" x14ac:dyDescent="0.3">
      <c r="A523" s="43" t="s">
        <v>5852</v>
      </c>
      <c r="B523" s="41" t="s">
        <v>5853</v>
      </c>
      <c r="C523" s="43" t="s">
        <v>5854</v>
      </c>
      <c r="D523" s="43" t="s">
        <v>5855</v>
      </c>
      <c r="E523" s="41"/>
      <c r="F523" s="41"/>
      <c r="G523" s="41">
        <v>1</v>
      </c>
      <c r="H523" s="41" t="s">
        <v>4451</v>
      </c>
      <c r="I523" s="44" t="s">
        <v>4452</v>
      </c>
      <c r="J523" s="41" t="s">
        <v>4453</v>
      </c>
      <c r="K523" s="45">
        <v>44929</v>
      </c>
      <c r="L523" s="46">
        <v>29720</v>
      </c>
      <c r="M523" s="41">
        <v>0</v>
      </c>
      <c r="N523" s="47">
        <v>9482201380</v>
      </c>
      <c r="O523" s="43" t="s">
        <v>8832</v>
      </c>
      <c r="P523" s="41" t="s">
        <v>8887</v>
      </c>
      <c r="Q523" s="41">
        <v>1</v>
      </c>
      <c r="R523" s="41">
        <v>0</v>
      </c>
      <c r="S523" s="41">
        <v>1</v>
      </c>
      <c r="T523" s="41">
        <v>0</v>
      </c>
      <c r="U523" s="41"/>
      <c r="V523" s="41">
        <v>1</v>
      </c>
      <c r="W523" s="41">
        <v>1</v>
      </c>
      <c r="X523" s="41">
        <v>0</v>
      </c>
      <c r="Y523" s="41">
        <v>0</v>
      </c>
      <c r="Z523" s="41">
        <v>11</v>
      </c>
      <c r="AA523" s="41">
        <v>1</v>
      </c>
      <c r="AB523" s="42">
        <v>45875</v>
      </c>
      <c r="AC523" s="41">
        <v>1</v>
      </c>
      <c r="AD523" s="41"/>
      <c r="AE523" s="41"/>
      <c r="AF523" s="40"/>
    </row>
    <row r="524" spans="1:32" x14ac:dyDescent="0.3">
      <c r="A524" s="43" t="s">
        <v>5856</v>
      </c>
      <c r="B524" s="41" t="s">
        <v>5853</v>
      </c>
      <c r="C524" s="43" t="s">
        <v>5081</v>
      </c>
      <c r="D524" s="43" t="s">
        <v>4639</v>
      </c>
      <c r="E524" s="41"/>
      <c r="F524" s="41"/>
      <c r="G524" s="41">
        <v>1</v>
      </c>
      <c r="H524" s="41" t="s">
        <v>4454</v>
      </c>
      <c r="I524" s="44" t="s">
        <v>4452</v>
      </c>
      <c r="J524" s="41" t="s">
        <v>4453</v>
      </c>
      <c r="K524" s="45">
        <v>44581</v>
      </c>
      <c r="L524" s="46">
        <v>32500</v>
      </c>
      <c r="M524" s="41">
        <v>0</v>
      </c>
      <c r="N524" s="47">
        <v>9197474198</v>
      </c>
      <c r="O524" s="43" t="s">
        <v>8832</v>
      </c>
      <c r="P524" s="41" t="s">
        <v>8887</v>
      </c>
      <c r="Q524" s="41">
        <v>1</v>
      </c>
      <c r="R524" s="41">
        <v>0</v>
      </c>
      <c r="S524" s="41">
        <v>1</v>
      </c>
      <c r="T524" s="41">
        <v>0</v>
      </c>
      <c r="U524" s="41"/>
      <c r="V524" s="41">
        <v>1</v>
      </c>
      <c r="W524" s="41">
        <v>1</v>
      </c>
      <c r="X524" s="41">
        <v>0</v>
      </c>
      <c r="Y524" s="41">
        <v>0</v>
      </c>
      <c r="Z524" s="41">
        <v>11</v>
      </c>
      <c r="AA524" s="41">
        <v>1</v>
      </c>
      <c r="AB524" s="42">
        <v>45875</v>
      </c>
      <c r="AC524" s="41">
        <v>1</v>
      </c>
      <c r="AD524" s="41"/>
      <c r="AE524" s="41"/>
      <c r="AF524" s="40"/>
    </row>
    <row r="525" spans="1:32" x14ac:dyDescent="0.3">
      <c r="A525" s="43" t="s">
        <v>5857</v>
      </c>
      <c r="B525" s="41" t="s">
        <v>5858</v>
      </c>
      <c r="C525" s="43" t="s">
        <v>5859</v>
      </c>
      <c r="D525" s="43" t="s">
        <v>5860</v>
      </c>
      <c r="E525" s="41"/>
      <c r="F525" s="41"/>
      <c r="G525" s="41">
        <v>1</v>
      </c>
      <c r="H525" s="41" t="s">
        <v>4454</v>
      </c>
      <c r="I525" s="44" t="s">
        <v>4452</v>
      </c>
      <c r="J525" s="41" t="s">
        <v>4453</v>
      </c>
      <c r="K525" s="45">
        <v>42061</v>
      </c>
      <c r="L525" s="46">
        <v>26709</v>
      </c>
      <c r="M525" s="41">
        <v>0</v>
      </c>
      <c r="N525" s="47">
        <v>9192104695</v>
      </c>
      <c r="O525" s="43" t="s">
        <v>8798</v>
      </c>
      <c r="P525" s="41" t="s">
        <v>8887</v>
      </c>
      <c r="Q525" s="41">
        <v>1</v>
      </c>
      <c r="R525" s="41">
        <v>0</v>
      </c>
      <c r="S525" s="41">
        <v>1</v>
      </c>
      <c r="T525" s="41">
        <v>0</v>
      </c>
      <c r="U525" s="41"/>
      <c r="V525" s="41">
        <v>1</v>
      </c>
      <c r="W525" s="41">
        <v>1</v>
      </c>
      <c r="X525" s="41">
        <v>0</v>
      </c>
      <c r="Y525" s="41">
        <v>0</v>
      </c>
      <c r="Z525" s="41">
        <v>11</v>
      </c>
      <c r="AA525" s="41">
        <v>1</v>
      </c>
      <c r="AB525" s="42">
        <v>45875</v>
      </c>
      <c r="AC525" s="41">
        <v>1</v>
      </c>
      <c r="AD525" s="41"/>
      <c r="AE525" s="41"/>
      <c r="AF525" s="40"/>
    </row>
    <row r="526" spans="1:32" x14ac:dyDescent="0.3">
      <c r="A526" s="43" t="s">
        <v>5861</v>
      </c>
      <c r="B526" s="41" t="s">
        <v>5858</v>
      </c>
      <c r="C526" s="43" t="s">
        <v>5862</v>
      </c>
      <c r="D526" s="43" t="s">
        <v>5863</v>
      </c>
      <c r="E526" s="41"/>
      <c r="F526" s="41"/>
      <c r="G526" s="41">
        <v>1</v>
      </c>
      <c r="H526" s="41" t="s">
        <v>4454</v>
      </c>
      <c r="I526" s="44" t="s">
        <v>4452</v>
      </c>
      <c r="J526" s="41" t="s">
        <v>4453</v>
      </c>
      <c r="K526" s="45">
        <v>45474</v>
      </c>
      <c r="L526" s="46">
        <v>20475</v>
      </c>
      <c r="M526" s="41">
        <v>0</v>
      </c>
      <c r="N526" s="47">
        <v>9559050228</v>
      </c>
      <c r="O526" s="43" t="s">
        <v>8780</v>
      </c>
      <c r="P526" s="41" t="s">
        <v>8887</v>
      </c>
      <c r="Q526" s="41">
        <v>1</v>
      </c>
      <c r="R526" s="41">
        <v>0</v>
      </c>
      <c r="S526" s="41">
        <v>1</v>
      </c>
      <c r="T526" s="41">
        <v>0</v>
      </c>
      <c r="U526" s="41"/>
      <c r="V526" s="41">
        <v>1</v>
      </c>
      <c r="W526" s="41">
        <v>1</v>
      </c>
      <c r="X526" s="41">
        <v>0</v>
      </c>
      <c r="Y526" s="41">
        <v>0</v>
      </c>
      <c r="Z526" s="41">
        <v>11</v>
      </c>
      <c r="AA526" s="41">
        <v>1</v>
      </c>
      <c r="AB526" s="42">
        <v>45875</v>
      </c>
      <c r="AC526" s="41">
        <v>1</v>
      </c>
      <c r="AD526" s="41"/>
      <c r="AE526" s="41"/>
      <c r="AF526" s="40"/>
    </row>
    <row r="527" spans="1:32" x14ac:dyDescent="0.3">
      <c r="A527" s="43" t="s">
        <v>5864</v>
      </c>
      <c r="B527" s="41" t="s">
        <v>5858</v>
      </c>
      <c r="C527" s="43" t="s">
        <v>5865</v>
      </c>
      <c r="D527" s="43" t="s">
        <v>5860</v>
      </c>
      <c r="E527" s="41"/>
      <c r="F527" s="41"/>
      <c r="G527" s="41">
        <v>1</v>
      </c>
      <c r="H527" s="41" t="s">
        <v>4454</v>
      </c>
      <c r="I527" s="44" t="s">
        <v>4452</v>
      </c>
      <c r="J527" s="41" t="s">
        <v>4453</v>
      </c>
      <c r="K527" s="45">
        <v>42060</v>
      </c>
      <c r="L527" s="46">
        <v>18426</v>
      </c>
      <c r="M527" s="41">
        <v>0</v>
      </c>
      <c r="N527" s="47">
        <v>9192104695</v>
      </c>
      <c r="O527" s="43" t="s">
        <v>8798</v>
      </c>
      <c r="P527" s="41" t="s">
        <v>8887</v>
      </c>
      <c r="Q527" s="41">
        <v>1</v>
      </c>
      <c r="R527" s="41">
        <v>0</v>
      </c>
      <c r="S527" s="41">
        <v>1</v>
      </c>
      <c r="T527" s="41">
        <v>0</v>
      </c>
      <c r="U527" s="41"/>
      <c r="V527" s="41">
        <v>1</v>
      </c>
      <c r="W527" s="41">
        <v>1</v>
      </c>
      <c r="X527" s="41">
        <v>0</v>
      </c>
      <c r="Y527" s="41">
        <v>0</v>
      </c>
      <c r="Z527" s="41">
        <v>11</v>
      </c>
      <c r="AA527" s="41">
        <v>1</v>
      </c>
      <c r="AB527" s="42">
        <v>45875</v>
      </c>
      <c r="AC527" s="41">
        <v>1</v>
      </c>
      <c r="AD527" s="41"/>
      <c r="AE527" s="41"/>
      <c r="AF527" s="40"/>
    </row>
    <row r="528" spans="1:32" x14ac:dyDescent="0.3">
      <c r="A528" s="43" t="s">
        <v>5866</v>
      </c>
      <c r="B528" s="41" t="s">
        <v>5867</v>
      </c>
      <c r="C528" s="43" t="s">
        <v>5868</v>
      </c>
      <c r="D528" s="43"/>
      <c r="E528" s="41"/>
      <c r="F528" s="41"/>
      <c r="G528" s="41">
        <v>2</v>
      </c>
      <c r="H528" s="41" t="s">
        <v>4454</v>
      </c>
      <c r="I528" s="44" t="s">
        <v>4452</v>
      </c>
      <c r="J528" s="41" t="s">
        <v>4453</v>
      </c>
      <c r="K528" s="45">
        <v>43998</v>
      </c>
      <c r="L528" s="45">
        <v>43998</v>
      </c>
      <c r="M528" s="41">
        <v>0</v>
      </c>
      <c r="N528" s="47">
        <v>0</v>
      </c>
      <c r="O528" s="43" t="s">
        <v>8773</v>
      </c>
      <c r="P528" s="41" t="s">
        <v>8887</v>
      </c>
      <c r="Q528" s="41">
        <v>1</v>
      </c>
      <c r="R528" s="41">
        <v>0</v>
      </c>
      <c r="S528" s="41">
        <v>1</v>
      </c>
      <c r="T528" s="41">
        <v>0</v>
      </c>
      <c r="U528" s="41"/>
      <c r="V528" s="41">
        <v>1</v>
      </c>
      <c r="W528" s="41">
        <v>1</v>
      </c>
      <c r="X528" s="41">
        <v>0</v>
      </c>
      <c r="Y528" s="41">
        <v>0</v>
      </c>
      <c r="Z528" s="41">
        <v>11</v>
      </c>
      <c r="AA528" s="41">
        <v>1</v>
      </c>
      <c r="AB528" s="42">
        <v>45875</v>
      </c>
      <c r="AC528" s="41">
        <v>1</v>
      </c>
      <c r="AD528" s="41"/>
      <c r="AE528" s="41"/>
      <c r="AF528" s="40"/>
    </row>
    <row r="529" spans="1:32" x14ac:dyDescent="0.3">
      <c r="A529" s="43" t="s">
        <v>5869</v>
      </c>
      <c r="B529" s="41" t="s">
        <v>5870</v>
      </c>
      <c r="C529" s="43" t="s">
        <v>5871</v>
      </c>
      <c r="D529" s="43" t="s">
        <v>5872</v>
      </c>
      <c r="E529" s="41"/>
      <c r="F529" s="41"/>
      <c r="G529" s="41">
        <v>1</v>
      </c>
      <c r="H529" s="41" t="s">
        <v>4451</v>
      </c>
      <c r="I529" s="44" t="s">
        <v>4452</v>
      </c>
      <c r="J529" s="41" t="s">
        <v>4453</v>
      </c>
      <c r="K529" s="45">
        <v>45033</v>
      </c>
      <c r="L529" s="46">
        <v>23832</v>
      </c>
      <c r="M529" s="41">
        <v>0</v>
      </c>
      <c r="N529" s="47">
        <v>9162125928</v>
      </c>
      <c r="O529" s="43" t="s">
        <v>8829</v>
      </c>
      <c r="P529" s="41" t="s">
        <v>8887</v>
      </c>
      <c r="Q529" s="41">
        <v>1</v>
      </c>
      <c r="R529" s="41">
        <v>0</v>
      </c>
      <c r="S529" s="41">
        <v>1</v>
      </c>
      <c r="T529" s="41">
        <v>0</v>
      </c>
      <c r="U529" s="41"/>
      <c r="V529" s="41">
        <v>1</v>
      </c>
      <c r="W529" s="41">
        <v>1</v>
      </c>
      <c r="X529" s="41">
        <v>0</v>
      </c>
      <c r="Y529" s="41">
        <v>0</v>
      </c>
      <c r="Z529" s="41">
        <v>11</v>
      </c>
      <c r="AA529" s="41">
        <v>1</v>
      </c>
      <c r="AB529" s="42">
        <v>45875</v>
      </c>
      <c r="AC529" s="41">
        <v>1</v>
      </c>
      <c r="AD529" s="41"/>
      <c r="AE529" s="41"/>
      <c r="AF529" s="40"/>
    </row>
    <row r="530" spans="1:32" x14ac:dyDescent="0.3">
      <c r="A530" s="43" t="s">
        <v>5873</v>
      </c>
      <c r="B530" s="41" t="s">
        <v>5874</v>
      </c>
      <c r="C530" s="43" t="s">
        <v>5875</v>
      </c>
      <c r="D530" s="43" t="s">
        <v>4532</v>
      </c>
      <c r="E530" s="41"/>
      <c r="F530" s="41"/>
      <c r="G530" s="41">
        <v>2</v>
      </c>
      <c r="H530" s="41" t="s">
        <v>4454</v>
      </c>
      <c r="I530" s="44" t="s">
        <v>4452</v>
      </c>
      <c r="J530" s="41" t="s">
        <v>4453</v>
      </c>
      <c r="K530" s="45">
        <v>42310</v>
      </c>
      <c r="L530" s="45">
        <v>42310</v>
      </c>
      <c r="M530" s="41">
        <v>0</v>
      </c>
      <c r="N530" s="47">
        <v>0</v>
      </c>
      <c r="O530" s="48" t="s">
        <v>1614</v>
      </c>
      <c r="P530" s="41" t="s">
        <v>8887</v>
      </c>
      <c r="Q530" s="41">
        <v>1</v>
      </c>
      <c r="R530" s="41">
        <v>0</v>
      </c>
      <c r="S530" s="41">
        <v>1</v>
      </c>
      <c r="T530" s="41">
        <v>0</v>
      </c>
      <c r="U530" s="41"/>
      <c r="V530" s="41">
        <v>1</v>
      </c>
      <c r="W530" s="41">
        <v>1</v>
      </c>
      <c r="X530" s="41">
        <v>0</v>
      </c>
      <c r="Y530" s="41">
        <v>0</v>
      </c>
      <c r="Z530" s="41">
        <v>11</v>
      </c>
      <c r="AA530" s="41">
        <v>1</v>
      </c>
      <c r="AB530" s="42">
        <v>45875</v>
      </c>
      <c r="AC530" s="41">
        <v>1</v>
      </c>
      <c r="AD530" s="41"/>
      <c r="AE530" s="41"/>
      <c r="AF530" s="40"/>
    </row>
    <row r="531" spans="1:32" x14ac:dyDescent="0.3">
      <c r="A531" s="43" t="s">
        <v>5876</v>
      </c>
      <c r="B531" s="41" t="s">
        <v>5877</v>
      </c>
      <c r="C531" s="43" t="s">
        <v>5878</v>
      </c>
      <c r="D531" s="43" t="s">
        <v>5229</v>
      </c>
      <c r="E531" s="41"/>
      <c r="F531" s="41"/>
      <c r="G531" s="41">
        <v>2</v>
      </c>
      <c r="H531" s="41" t="s">
        <v>4454</v>
      </c>
      <c r="I531" s="44" t="s">
        <v>4452</v>
      </c>
      <c r="J531" s="41" t="s">
        <v>4453</v>
      </c>
      <c r="K531" s="45">
        <v>43859</v>
      </c>
      <c r="L531" s="45">
        <v>43859</v>
      </c>
      <c r="M531" s="41">
        <v>0</v>
      </c>
      <c r="N531" s="47">
        <v>0</v>
      </c>
      <c r="O531" s="43" t="s">
        <v>8811</v>
      </c>
      <c r="P531" s="41" t="s">
        <v>8887</v>
      </c>
      <c r="Q531" s="41">
        <v>1</v>
      </c>
      <c r="R531" s="41">
        <v>0</v>
      </c>
      <c r="S531" s="41">
        <v>1</v>
      </c>
      <c r="T531" s="41">
        <v>0</v>
      </c>
      <c r="U531" s="41"/>
      <c r="V531" s="41">
        <v>1</v>
      </c>
      <c r="W531" s="41">
        <v>1</v>
      </c>
      <c r="X531" s="41">
        <v>0</v>
      </c>
      <c r="Y531" s="41">
        <v>0</v>
      </c>
      <c r="Z531" s="41">
        <v>11</v>
      </c>
      <c r="AA531" s="41">
        <v>1</v>
      </c>
      <c r="AB531" s="42">
        <v>45875</v>
      </c>
      <c r="AC531" s="41">
        <v>1</v>
      </c>
      <c r="AD531" s="41"/>
      <c r="AE531" s="41"/>
      <c r="AF531" s="40"/>
    </row>
    <row r="532" spans="1:32" x14ac:dyDescent="0.3">
      <c r="A532" s="43" t="s">
        <v>5879</v>
      </c>
      <c r="B532" s="41" t="s">
        <v>5877</v>
      </c>
      <c r="C532" s="43" t="s">
        <v>5880</v>
      </c>
      <c r="D532" s="43" t="s">
        <v>5229</v>
      </c>
      <c r="E532" s="41"/>
      <c r="F532" s="41"/>
      <c r="G532" s="41">
        <v>1</v>
      </c>
      <c r="H532" s="41" t="s">
        <v>4454</v>
      </c>
      <c r="I532" s="44" t="s">
        <v>4452</v>
      </c>
      <c r="J532" s="41" t="s">
        <v>4453</v>
      </c>
      <c r="K532" s="45">
        <v>42531</v>
      </c>
      <c r="L532" s="46">
        <v>33127</v>
      </c>
      <c r="M532" s="41">
        <v>0</v>
      </c>
      <c r="N532" s="47">
        <v>9985484816</v>
      </c>
      <c r="O532" s="43" t="s">
        <v>8830</v>
      </c>
      <c r="P532" s="41" t="s">
        <v>8887</v>
      </c>
      <c r="Q532" s="41">
        <v>1</v>
      </c>
      <c r="R532" s="41">
        <v>0</v>
      </c>
      <c r="S532" s="41">
        <v>1</v>
      </c>
      <c r="T532" s="41">
        <v>0</v>
      </c>
      <c r="U532" s="41"/>
      <c r="V532" s="41">
        <v>1</v>
      </c>
      <c r="W532" s="41">
        <v>1</v>
      </c>
      <c r="X532" s="41">
        <v>0</v>
      </c>
      <c r="Y532" s="41">
        <v>0</v>
      </c>
      <c r="Z532" s="41">
        <v>11</v>
      </c>
      <c r="AA532" s="41">
        <v>1</v>
      </c>
      <c r="AB532" s="42">
        <v>45875</v>
      </c>
      <c r="AC532" s="41">
        <v>1</v>
      </c>
      <c r="AD532" s="41"/>
      <c r="AE532" s="41"/>
      <c r="AF532" s="40"/>
    </row>
    <row r="533" spans="1:32" x14ac:dyDescent="0.3">
      <c r="A533" s="43" t="s">
        <v>5881</v>
      </c>
      <c r="B533" s="41" t="s">
        <v>4461</v>
      </c>
      <c r="C533" s="43" t="s">
        <v>5882</v>
      </c>
      <c r="D533" s="43"/>
      <c r="E533" s="41"/>
      <c r="F533" s="41"/>
      <c r="G533" s="41">
        <v>2</v>
      </c>
      <c r="H533" s="41" t="s">
        <v>4454</v>
      </c>
      <c r="I533" s="44" t="s">
        <v>4452</v>
      </c>
      <c r="J533" s="41" t="s">
        <v>4453</v>
      </c>
      <c r="K533" s="45">
        <v>45454</v>
      </c>
      <c r="L533" s="45">
        <v>45454</v>
      </c>
      <c r="M533" s="41">
        <v>0</v>
      </c>
      <c r="N533" s="47">
        <v>0</v>
      </c>
      <c r="O533" s="43" t="s">
        <v>8768</v>
      </c>
      <c r="P533" s="41" t="s">
        <v>8887</v>
      </c>
      <c r="Q533" s="41">
        <v>1</v>
      </c>
      <c r="R533" s="41">
        <v>0</v>
      </c>
      <c r="S533" s="41">
        <v>1</v>
      </c>
      <c r="T533" s="41">
        <v>0</v>
      </c>
      <c r="U533" s="41"/>
      <c r="V533" s="41">
        <v>1</v>
      </c>
      <c r="W533" s="41">
        <v>1</v>
      </c>
      <c r="X533" s="41">
        <v>0</v>
      </c>
      <c r="Y533" s="41">
        <v>0</v>
      </c>
      <c r="Z533" s="41">
        <v>11</v>
      </c>
      <c r="AA533" s="41">
        <v>1</v>
      </c>
      <c r="AB533" s="42">
        <v>45875</v>
      </c>
      <c r="AC533" s="41">
        <v>1</v>
      </c>
      <c r="AD533" s="41"/>
      <c r="AE533" s="41"/>
      <c r="AF533" s="40"/>
    </row>
    <row r="534" spans="1:32" x14ac:dyDescent="0.3">
      <c r="A534" s="43" t="s">
        <v>5883</v>
      </c>
      <c r="B534" s="41" t="s">
        <v>5884</v>
      </c>
      <c r="C534" s="43" t="s">
        <v>4781</v>
      </c>
      <c r="D534" s="43" t="s">
        <v>4510</v>
      </c>
      <c r="E534" s="41"/>
      <c r="F534" s="41"/>
      <c r="G534" s="41">
        <v>1</v>
      </c>
      <c r="H534" s="41" t="s">
        <v>4451</v>
      </c>
      <c r="I534" s="44" t="s">
        <v>4452</v>
      </c>
      <c r="J534" s="41" t="s">
        <v>4453</v>
      </c>
      <c r="K534" s="45">
        <v>44782</v>
      </c>
      <c r="L534" s="46">
        <v>19287</v>
      </c>
      <c r="M534" s="41">
        <v>0</v>
      </c>
      <c r="N534" s="47">
        <v>9173207105</v>
      </c>
      <c r="O534" s="43" t="s">
        <v>8851</v>
      </c>
      <c r="P534" s="41" t="s">
        <v>8887</v>
      </c>
      <c r="Q534" s="41">
        <v>1</v>
      </c>
      <c r="R534" s="41">
        <v>0</v>
      </c>
      <c r="S534" s="41">
        <v>1</v>
      </c>
      <c r="T534" s="41">
        <v>0</v>
      </c>
      <c r="U534" s="41"/>
      <c r="V534" s="41">
        <v>1</v>
      </c>
      <c r="W534" s="41">
        <v>1</v>
      </c>
      <c r="X534" s="41">
        <v>0</v>
      </c>
      <c r="Y534" s="41">
        <v>0</v>
      </c>
      <c r="Z534" s="41">
        <v>11</v>
      </c>
      <c r="AA534" s="41">
        <v>1</v>
      </c>
      <c r="AB534" s="42">
        <v>45875</v>
      </c>
      <c r="AC534" s="41">
        <v>1</v>
      </c>
      <c r="AD534" s="41"/>
      <c r="AE534" s="41"/>
      <c r="AF534" s="40"/>
    </row>
    <row r="535" spans="1:32" x14ac:dyDescent="0.3">
      <c r="A535" s="43" t="s">
        <v>5885</v>
      </c>
      <c r="B535" s="41" t="s">
        <v>5884</v>
      </c>
      <c r="C535" s="43" t="s">
        <v>4638</v>
      </c>
      <c r="D535" s="43" t="s">
        <v>5161</v>
      </c>
      <c r="E535" s="41"/>
      <c r="F535" s="41"/>
      <c r="G535" s="41">
        <v>1</v>
      </c>
      <c r="H535" s="41" t="s">
        <v>4454</v>
      </c>
      <c r="I535" s="44" t="s">
        <v>4452</v>
      </c>
      <c r="J535" s="41" t="s">
        <v>4453</v>
      </c>
      <c r="K535" s="45">
        <v>44782</v>
      </c>
      <c r="L535" s="46">
        <v>28026</v>
      </c>
      <c r="M535" s="41">
        <v>0</v>
      </c>
      <c r="N535" s="47">
        <v>9173207105</v>
      </c>
      <c r="O535" s="43" t="s">
        <v>8851</v>
      </c>
      <c r="P535" s="41" t="s">
        <v>8887</v>
      </c>
      <c r="Q535" s="41">
        <v>1</v>
      </c>
      <c r="R535" s="41">
        <v>0</v>
      </c>
      <c r="S535" s="41">
        <v>1</v>
      </c>
      <c r="T535" s="41">
        <v>0</v>
      </c>
      <c r="U535" s="41"/>
      <c r="V535" s="41">
        <v>1</v>
      </c>
      <c r="W535" s="41">
        <v>1</v>
      </c>
      <c r="X535" s="41">
        <v>0</v>
      </c>
      <c r="Y535" s="41">
        <v>0</v>
      </c>
      <c r="Z535" s="41">
        <v>11</v>
      </c>
      <c r="AA535" s="41">
        <v>1</v>
      </c>
      <c r="AB535" s="42">
        <v>45875</v>
      </c>
      <c r="AC535" s="41">
        <v>1</v>
      </c>
      <c r="AD535" s="41"/>
      <c r="AE535" s="41"/>
      <c r="AF535" s="40"/>
    </row>
    <row r="536" spans="1:32" x14ac:dyDescent="0.3">
      <c r="A536" s="43" t="s">
        <v>5886</v>
      </c>
      <c r="B536" s="41" t="s">
        <v>5884</v>
      </c>
      <c r="C536" s="43" t="s">
        <v>5887</v>
      </c>
      <c r="D536" s="43" t="s">
        <v>4532</v>
      </c>
      <c r="E536" s="41"/>
      <c r="F536" s="41"/>
      <c r="G536" s="41">
        <v>1</v>
      </c>
      <c r="H536" s="41" t="s">
        <v>4451</v>
      </c>
      <c r="I536" s="44" t="s">
        <v>4452</v>
      </c>
      <c r="J536" s="41" t="s">
        <v>4453</v>
      </c>
      <c r="K536" s="45">
        <v>44782</v>
      </c>
      <c r="L536" s="46">
        <v>29188</v>
      </c>
      <c r="M536" s="41">
        <v>0</v>
      </c>
      <c r="N536" s="47">
        <v>9171325980</v>
      </c>
      <c r="O536" s="43" t="s">
        <v>8851</v>
      </c>
      <c r="P536" s="41" t="s">
        <v>8887</v>
      </c>
      <c r="Q536" s="41">
        <v>1</v>
      </c>
      <c r="R536" s="41">
        <v>0</v>
      </c>
      <c r="S536" s="41">
        <v>1</v>
      </c>
      <c r="T536" s="41">
        <v>0</v>
      </c>
      <c r="U536" s="41"/>
      <c r="V536" s="41">
        <v>1</v>
      </c>
      <c r="W536" s="41">
        <v>1</v>
      </c>
      <c r="X536" s="41">
        <v>0</v>
      </c>
      <c r="Y536" s="41">
        <v>0</v>
      </c>
      <c r="Z536" s="41">
        <v>11</v>
      </c>
      <c r="AA536" s="41">
        <v>1</v>
      </c>
      <c r="AB536" s="42">
        <v>45875</v>
      </c>
      <c r="AC536" s="41">
        <v>1</v>
      </c>
      <c r="AD536" s="41"/>
      <c r="AE536" s="41"/>
      <c r="AF536" s="40"/>
    </row>
    <row r="537" spans="1:32" x14ac:dyDescent="0.3">
      <c r="A537" s="43" t="s">
        <v>5888</v>
      </c>
      <c r="B537" s="41" t="s">
        <v>5889</v>
      </c>
      <c r="C537" s="43" t="s">
        <v>5890</v>
      </c>
      <c r="D537" s="43" t="s">
        <v>4681</v>
      </c>
      <c r="E537" s="41"/>
      <c r="F537" s="41"/>
      <c r="G537" s="41">
        <v>1</v>
      </c>
      <c r="H537" s="41" t="s">
        <v>4451</v>
      </c>
      <c r="I537" s="44" t="s">
        <v>4452</v>
      </c>
      <c r="J537" s="41" t="s">
        <v>4453</v>
      </c>
      <c r="K537" s="45">
        <v>45356</v>
      </c>
      <c r="L537" s="46">
        <v>30192</v>
      </c>
      <c r="M537" s="41">
        <v>0</v>
      </c>
      <c r="N537" s="47">
        <v>9753704498</v>
      </c>
      <c r="O537" s="43" t="s">
        <v>8765</v>
      </c>
      <c r="P537" s="41" t="s">
        <v>8887</v>
      </c>
      <c r="Q537" s="41">
        <v>1</v>
      </c>
      <c r="R537" s="41">
        <v>0</v>
      </c>
      <c r="S537" s="41">
        <v>1</v>
      </c>
      <c r="T537" s="41">
        <v>0</v>
      </c>
      <c r="U537" s="41"/>
      <c r="V537" s="41">
        <v>1</v>
      </c>
      <c r="W537" s="41">
        <v>1</v>
      </c>
      <c r="X537" s="41">
        <v>0</v>
      </c>
      <c r="Y537" s="41">
        <v>0</v>
      </c>
      <c r="Z537" s="41">
        <v>11</v>
      </c>
      <c r="AA537" s="41">
        <v>1</v>
      </c>
      <c r="AB537" s="42">
        <v>45875</v>
      </c>
      <c r="AC537" s="41">
        <v>1</v>
      </c>
      <c r="AD537" s="41"/>
      <c r="AE537" s="41"/>
      <c r="AF537" s="40"/>
    </row>
    <row r="538" spans="1:32" x14ac:dyDescent="0.3">
      <c r="A538" s="43" t="s">
        <v>5891</v>
      </c>
      <c r="B538" s="41" t="s">
        <v>5889</v>
      </c>
      <c r="C538" s="43" t="s">
        <v>5892</v>
      </c>
      <c r="D538" s="43" t="s">
        <v>4521</v>
      </c>
      <c r="E538" s="41"/>
      <c r="F538" s="41"/>
      <c r="G538" s="41">
        <v>1</v>
      </c>
      <c r="H538" s="41" t="s">
        <v>4454</v>
      </c>
      <c r="I538" s="44" t="s">
        <v>4452</v>
      </c>
      <c r="J538" s="41" t="s">
        <v>4453</v>
      </c>
      <c r="K538" s="45">
        <v>45356</v>
      </c>
      <c r="L538" s="46">
        <v>34856</v>
      </c>
      <c r="M538" s="41">
        <v>0</v>
      </c>
      <c r="N538" s="47">
        <v>9753704498</v>
      </c>
      <c r="O538" s="43" t="s">
        <v>8852</v>
      </c>
      <c r="P538" s="41" t="s">
        <v>8887</v>
      </c>
      <c r="Q538" s="41">
        <v>1</v>
      </c>
      <c r="R538" s="41">
        <v>0</v>
      </c>
      <c r="S538" s="41">
        <v>1</v>
      </c>
      <c r="T538" s="41">
        <v>0</v>
      </c>
      <c r="U538" s="41"/>
      <c r="V538" s="41">
        <v>1</v>
      </c>
      <c r="W538" s="41">
        <v>1</v>
      </c>
      <c r="X538" s="41">
        <v>0</v>
      </c>
      <c r="Y538" s="41">
        <v>0</v>
      </c>
      <c r="Z538" s="41">
        <v>11</v>
      </c>
      <c r="AA538" s="41">
        <v>1</v>
      </c>
      <c r="AB538" s="42">
        <v>45875</v>
      </c>
      <c r="AC538" s="41">
        <v>1</v>
      </c>
      <c r="AD538" s="41"/>
      <c r="AE538" s="41"/>
      <c r="AF538" s="40"/>
    </row>
    <row r="539" spans="1:32" x14ac:dyDescent="0.3">
      <c r="A539" s="43" t="s">
        <v>5893</v>
      </c>
      <c r="B539" s="41" t="s">
        <v>5894</v>
      </c>
      <c r="C539" s="43" t="s">
        <v>5219</v>
      </c>
      <c r="D539" s="43" t="s">
        <v>5895</v>
      </c>
      <c r="E539" s="41"/>
      <c r="F539" s="41"/>
      <c r="G539" s="41">
        <v>1</v>
      </c>
      <c r="H539" s="41" t="s">
        <v>4454</v>
      </c>
      <c r="I539" s="44" t="s">
        <v>4452</v>
      </c>
      <c r="J539" s="41" t="s">
        <v>4453</v>
      </c>
      <c r="K539" s="45">
        <v>44771</v>
      </c>
      <c r="L539" s="46">
        <v>22190</v>
      </c>
      <c r="M539" s="41">
        <v>0</v>
      </c>
      <c r="N539" s="47">
        <v>9466767861</v>
      </c>
      <c r="O539" s="43" t="s">
        <v>8853</v>
      </c>
      <c r="P539" s="41" t="s">
        <v>8887</v>
      </c>
      <c r="Q539" s="41">
        <v>1</v>
      </c>
      <c r="R539" s="41">
        <v>0</v>
      </c>
      <c r="S539" s="41">
        <v>1</v>
      </c>
      <c r="T539" s="41">
        <v>0</v>
      </c>
      <c r="U539" s="41"/>
      <c r="V539" s="41">
        <v>1</v>
      </c>
      <c r="W539" s="41">
        <v>1</v>
      </c>
      <c r="X539" s="41">
        <v>0</v>
      </c>
      <c r="Y539" s="41">
        <v>0</v>
      </c>
      <c r="Z539" s="41">
        <v>11</v>
      </c>
      <c r="AA539" s="41">
        <v>1</v>
      </c>
      <c r="AB539" s="42">
        <v>45875</v>
      </c>
      <c r="AC539" s="41">
        <v>1</v>
      </c>
      <c r="AD539" s="41"/>
      <c r="AE539" s="41"/>
      <c r="AF539" s="40"/>
    </row>
    <row r="540" spans="1:32" x14ac:dyDescent="0.3">
      <c r="A540" s="43" t="s">
        <v>5896</v>
      </c>
      <c r="B540" s="41" t="s">
        <v>5894</v>
      </c>
      <c r="C540" s="43" t="s">
        <v>5897</v>
      </c>
      <c r="D540" s="43" t="s">
        <v>5898</v>
      </c>
      <c r="E540" s="41"/>
      <c r="F540" s="41"/>
      <c r="G540" s="41">
        <v>1</v>
      </c>
      <c r="H540" s="41" t="s">
        <v>4454</v>
      </c>
      <c r="I540" s="44" t="s">
        <v>4452</v>
      </c>
      <c r="J540" s="41" t="s">
        <v>4453</v>
      </c>
      <c r="K540" s="45">
        <v>43425</v>
      </c>
      <c r="L540" s="45">
        <v>43425</v>
      </c>
      <c r="M540" s="41">
        <v>0</v>
      </c>
      <c r="N540" s="47">
        <v>9772785245</v>
      </c>
      <c r="O540" s="43" t="s">
        <v>8756</v>
      </c>
      <c r="P540" s="41" t="s">
        <v>8887</v>
      </c>
      <c r="Q540" s="41">
        <v>1</v>
      </c>
      <c r="R540" s="41">
        <v>0</v>
      </c>
      <c r="S540" s="41">
        <v>1</v>
      </c>
      <c r="T540" s="41">
        <v>0</v>
      </c>
      <c r="U540" s="41"/>
      <c r="V540" s="41">
        <v>1</v>
      </c>
      <c r="W540" s="41">
        <v>1</v>
      </c>
      <c r="X540" s="41">
        <v>0</v>
      </c>
      <c r="Y540" s="41">
        <v>0</v>
      </c>
      <c r="Z540" s="41">
        <v>11</v>
      </c>
      <c r="AA540" s="41">
        <v>1</v>
      </c>
      <c r="AB540" s="42">
        <v>45875</v>
      </c>
      <c r="AC540" s="41">
        <v>1</v>
      </c>
      <c r="AD540" s="41"/>
      <c r="AE540" s="41"/>
      <c r="AF540" s="40"/>
    </row>
    <row r="541" spans="1:32" x14ac:dyDescent="0.3">
      <c r="A541" s="43" t="s">
        <v>5899</v>
      </c>
      <c r="B541" s="41" t="s">
        <v>5900</v>
      </c>
      <c r="C541" s="43" t="s">
        <v>5901</v>
      </c>
      <c r="D541" s="43" t="s">
        <v>5902</v>
      </c>
      <c r="E541" s="41"/>
      <c r="F541" s="41"/>
      <c r="G541" s="41">
        <v>1</v>
      </c>
      <c r="H541" s="41" t="s">
        <v>4454</v>
      </c>
      <c r="I541" s="44" t="s">
        <v>4452</v>
      </c>
      <c r="J541" s="41" t="s">
        <v>4453</v>
      </c>
      <c r="K541" s="45">
        <v>44523</v>
      </c>
      <c r="L541" s="46">
        <v>23825</v>
      </c>
      <c r="M541" s="41">
        <v>0</v>
      </c>
      <c r="N541" s="47">
        <v>9150718576</v>
      </c>
      <c r="O541" s="43" t="s">
        <v>8854</v>
      </c>
      <c r="P541" s="41" t="s">
        <v>8887</v>
      </c>
      <c r="Q541" s="41">
        <v>1</v>
      </c>
      <c r="R541" s="41">
        <v>0</v>
      </c>
      <c r="S541" s="41">
        <v>1</v>
      </c>
      <c r="T541" s="41">
        <v>0</v>
      </c>
      <c r="U541" s="41"/>
      <c r="V541" s="41">
        <v>1</v>
      </c>
      <c r="W541" s="41">
        <v>1</v>
      </c>
      <c r="X541" s="41">
        <v>0</v>
      </c>
      <c r="Y541" s="41">
        <v>0</v>
      </c>
      <c r="Z541" s="41">
        <v>11</v>
      </c>
      <c r="AA541" s="41">
        <v>1</v>
      </c>
      <c r="AB541" s="42">
        <v>45875</v>
      </c>
      <c r="AC541" s="41">
        <v>1</v>
      </c>
      <c r="AD541" s="41"/>
      <c r="AE541" s="41"/>
      <c r="AF541" s="40"/>
    </row>
    <row r="542" spans="1:32" x14ac:dyDescent="0.3">
      <c r="A542" s="43" t="s">
        <v>5903</v>
      </c>
      <c r="B542" s="41" t="s">
        <v>5904</v>
      </c>
      <c r="C542" s="43" t="s">
        <v>5905</v>
      </c>
      <c r="D542" s="43" t="s">
        <v>4653</v>
      </c>
      <c r="E542" s="41"/>
      <c r="F542" s="41"/>
      <c r="G542" s="41">
        <v>1</v>
      </c>
      <c r="H542" s="41" t="s">
        <v>4451</v>
      </c>
      <c r="I542" s="44" t="s">
        <v>4452</v>
      </c>
      <c r="J542" s="41" t="s">
        <v>4453</v>
      </c>
      <c r="K542" s="45">
        <v>44431</v>
      </c>
      <c r="L542" s="46">
        <v>29067</v>
      </c>
      <c r="M542" s="41">
        <v>0</v>
      </c>
      <c r="N542" s="47">
        <v>9663922696</v>
      </c>
      <c r="O542" s="43" t="s">
        <v>8760</v>
      </c>
      <c r="P542" s="41" t="s">
        <v>8887</v>
      </c>
      <c r="Q542" s="41">
        <v>1</v>
      </c>
      <c r="R542" s="41">
        <v>0</v>
      </c>
      <c r="S542" s="41">
        <v>1</v>
      </c>
      <c r="T542" s="41">
        <v>0</v>
      </c>
      <c r="U542" s="41"/>
      <c r="V542" s="41">
        <v>1</v>
      </c>
      <c r="W542" s="41">
        <v>1</v>
      </c>
      <c r="X542" s="41">
        <v>0</v>
      </c>
      <c r="Y542" s="41">
        <v>0</v>
      </c>
      <c r="Z542" s="41">
        <v>11</v>
      </c>
      <c r="AA542" s="41">
        <v>1</v>
      </c>
      <c r="AB542" s="42">
        <v>45875</v>
      </c>
      <c r="AC542" s="41">
        <v>1</v>
      </c>
      <c r="AD542" s="41"/>
      <c r="AE542" s="41"/>
      <c r="AF542" s="40"/>
    </row>
    <row r="543" spans="1:32" x14ac:dyDescent="0.3">
      <c r="A543" s="43" t="s">
        <v>5906</v>
      </c>
      <c r="B543" s="41" t="s">
        <v>5904</v>
      </c>
      <c r="C543" s="43" t="s">
        <v>5307</v>
      </c>
      <c r="D543" s="43" t="s">
        <v>5907</v>
      </c>
      <c r="E543" s="41"/>
      <c r="F543" s="41"/>
      <c r="G543" s="41">
        <v>1</v>
      </c>
      <c r="H543" s="41" t="s">
        <v>4454</v>
      </c>
      <c r="I543" s="44" t="s">
        <v>4452</v>
      </c>
      <c r="J543" s="41" t="s">
        <v>4453</v>
      </c>
      <c r="K543" s="45">
        <v>44431</v>
      </c>
      <c r="L543" s="46">
        <v>32227</v>
      </c>
      <c r="M543" s="41">
        <v>0</v>
      </c>
      <c r="N543" s="47">
        <v>9452463917</v>
      </c>
      <c r="O543" s="43" t="s">
        <v>8760</v>
      </c>
      <c r="P543" s="41" t="s">
        <v>8887</v>
      </c>
      <c r="Q543" s="41">
        <v>1</v>
      </c>
      <c r="R543" s="41">
        <v>0</v>
      </c>
      <c r="S543" s="41">
        <v>1</v>
      </c>
      <c r="T543" s="41">
        <v>0</v>
      </c>
      <c r="U543" s="41"/>
      <c r="V543" s="41">
        <v>1</v>
      </c>
      <c r="W543" s="41">
        <v>1</v>
      </c>
      <c r="X543" s="41">
        <v>0</v>
      </c>
      <c r="Y543" s="41">
        <v>0</v>
      </c>
      <c r="Z543" s="41">
        <v>11</v>
      </c>
      <c r="AA543" s="41">
        <v>1</v>
      </c>
      <c r="AB543" s="42">
        <v>45875</v>
      </c>
      <c r="AC543" s="41">
        <v>1</v>
      </c>
      <c r="AD543" s="41"/>
      <c r="AE543" s="41"/>
      <c r="AF543" s="40"/>
    </row>
    <row r="544" spans="1:32" x14ac:dyDescent="0.3">
      <c r="A544" s="43" t="s">
        <v>5908</v>
      </c>
      <c r="B544" s="41" t="s">
        <v>5909</v>
      </c>
      <c r="C544" s="43" t="s">
        <v>5910</v>
      </c>
      <c r="D544" s="43" t="s">
        <v>4468</v>
      </c>
      <c r="E544" s="41"/>
      <c r="F544" s="41"/>
      <c r="G544" s="41">
        <v>1</v>
      </c>
      <c r="H544" s="41" t="s">
        <v>4454</v>
      </c>
      <c r="I544" s="44" t="s">
        <v>4452</v>
      </c>
      <c r="J544" s="41" t="s">
        <v>4453</v>
      </c>
      <c r="K544" s="45">
        <v>43867</v>
      </c>
      <c r="L544" s="46">
        <v>20812</v>
      </c>
      <c r="M544" s="41">
        <v>0</v>
      </c>
      <c r="N544" s="47">
        <v>9357864016</v>
      </c>
      <c r="O544" s="43" t="s">
        <v>8771</v>
      </c>
      <c r="P544" s="41" t="s">
        <v>8887</v>
      </c>
      <c r="Q544" s="41">
        <v>1</v>
      </c>
      <c r="R544" s="41">
        <v>0</v>
      </c>
      <c r="S544" s="41">
        <v>1</v>
      </c>
      <c r="T544" s="41">
        <v>0</v>
      </c>
      <c r="U544" s="41"/>
      <c r="V544" s="41">
        <v>1</v>
      </c>
      <c r="W544" s="41">
        <v>1</v>
      </c>
      <c r="X544" s="41">
        <v>0</v>
      </c>
      <c r="Y544" s="41">
        <v>0</v>
      </c>
      <c r="Z544" s="41">
        <v>11</v>
      </c>
      <c r="AA544" s="41">
        <v>1</v>
      </c>
      <c r="AB544" s="42">
        <v>45875</v>
      </c>
      <c r="AC544" s="41">
        <v>1</v>
      </c>
      <c r="AD544" s="41"/>
      <c r="AE544" s="41"/>
      <c r="AF544" s="40"/>
    </row>
    <row r="545" spans="1:32" x14ac:dyDescent="0.3">
      <c r="A545" s="43" t="s">
        <v>5911</v>
      </c>
      <c r="B545" s="41" t="s">
        <v>5912</v>
      </c>
      <c r="C545" s="43" t="s">
        <v>5913</v>
      </c>
      <c r="D545" s="43" t="s">
        <v>4510</v>
      </c>
      <c r="E545" s="41"/>
      <c r="F545" s="41"/>
      <c r="G545" s="41">
        <v>1</v>
      </c>
      <c r="H545" s="41" t="s">
        <v>4454</v>
      </c>
      <c r="I545" s="44" t="s">
        <v>4452</v>
      </c>
      <c r="J545" s="41" t="s">
        <v>4453</v>
      </c>
      <c r="K545" s="45">
        <v>44747</v>
      </c>
      <c r="L545" s="46">
        <v>25790</v>
      </c>
      <c r="M545" s="41">
        <v>0</v>
      </c>
      <c r="N545" s="47">
        <v>9064896433</v>
      </c>
      <c r="O545" s="43" t="s">
        <v>8855</v>
      </c>
      <c r="P545" s="41" t="s">
        <v>8887</v>
      </c>
      <c r="Q545" s="41">
        <v>1</v>
      </c>
      <c r="R545" s="41">
        <v>0</v>
      </c>
      <c r="S545" s="41">
        <v>1</v>
      </c>
      <c r="T545" s="41">
        <v>0</v>
      </c>
      <c r="U545" s="41"/>
      <c r="V545" s="41">
        <v>1</v>
      </c>
      <c r="W545" s="41">
        <v>1</v>
      </c>
      <c r="X545" s="41">
        <v>0</v>
      </c>
      <c r="Y545" s="41">
        <v>0</v>
      </c>
      <c r="Z545" s="41">
        <v>11</v>
      </c>
      <c r="AA545" s="41">
        <v>1</v>
      </c>
      <c r="AB545" s="42">
        <v>45875</v>
      </c>
      <c r="AC545" s="41">
        <v>1</v>
      </c>
      <c r="AD545" s="41"/>
      <c r="AE545" s="41"/>
      <c r="AF545" s="40"/>
    </row>
    <row r="546" spans="1:32" x14ac:dyDescent="0.3">
      <c r="A546" s="43" t="s">
        <v>5914</v>
      </c>
      <c r="B546" s="41" t="s">
        <v>5915</v>
      </c>
      <c r="C546" s="43" t="s">
        <v>5916</v>
      </c>
      <c r="D546" s="43" t="s">
        <v>5917</v>
      </c>
      <c r="E546" s="41"/>
      <c r="F546" s="41"/>
      <c r="G546" s="41">
        <v>1</v>
      </c>
      <c r="H546" s="41" t="s">
        <v>4454</v>
      </c>
      <c r="I546" s="44" t="s">
        <v>4452</v>
      </c>
      <c r="J546" s="41" t="s">
        <v>4453</v>
      </c>
      <c r="K546" s="45">
        <v>44614</v>
      </c>
      <c r="L546" s="46">
        <v>23726</v>
      </c>
      <c r="M546" s="41">
        <v>0</v>
      </c>
      <c r="N546" s="47">
        <v>9566606933</v>
      </c>
      <c r="O546" s="43" t="s">
        <v>8856</v>
      </c>
      <c r="P546" s="41" t="s">
        <v>8887</v>
      </c>
      <c r="Q546" s="41">
        <v>1</v>
      </c>
      <c r="R546" s="41">
        <v>0</v>
      </c>
      <c r="S546" s="41">
        <v>1</v>
      </c>
      <c r="T546" s="41">
        <v>0</v>
      </c>
      <c r="U546" s="41"/>
      <c r="V546" s="41">
        <v>1</v>
      </c>
      <c r="W546" s="41">
        <v>1</v>
      </c>
      <c r="X546" s="41">
        <v>0</v>
      </c>
      <c r="Y546" s="41">
        <v>0</v>
      </c>
      <c r="Z546" s="41">
        <v>11</v>
      </c>
      <c r="AA546" s="41">
        <v>1</v>
      </c>
      <c r="AB546" s="42">
        <v>45875</v>
      </c>
      <c r="AC546" s="41">
        <v>1</v>
      </c>
      <c r="AD546" s="41"/>
      <c r="AE546" s="41"/>
      <c r="AF546" s="40"/>
    </row>
    <row r="547" spans="1:32" x14ac:dyDescent="0.3">
      <c r="A547" s="43" t="s">
        <v>5918</v>
      </c>
      <c r="B547" s="41" t="s">
        <v>5919</v>
      </c>
      <c r="C547" s="43" t="s">
        <v>4768</v>
      </c>
      <c r="D547" s="43" t="s">
        <v>4681</v>
      </c>
      <c r="E547" s="41"/>
      <c r="F547" s="41"/>
      <c r="G547" s="41">
        <v>1</v>
      </c>
      <c r="H547" s="41" t="s">
        <v>4451</v>
      </c>
      <c r="I547" s="44" t="s">
        <v>4452</v>
      </c>
      <c r="J547" s="41" t="s">
        <v>4453</v>
      </c>
      <c r="K547" s="45">
        <v>43129</v>
      </c>
      <c r="L547" s="46">
        <v>35419</v>
      </c>
      <c r="M547" s="41">
        <v>0</v>
      </c>
      <c r="N547" s="47">
        <v>9677053984</v>
      </c>
      <c r="O547" s="43" t="s">
        <v>8848</v>
      </c>
      <c r="P547" s="41" t="s">
        <v>8887</v>
      </c>
      <c r="Q547" s="41">
        <v>1</v>
      </c>
      <c r="R547" s="41">
        <v>0</v>
      </c>
      <c r="S547" s="41">
        <v>1</v>
      </c>
      <c r="T547" s="41">
        <v>0</v>
      </c>
      <c r="U547" s="41"/>
      <c r="V547" s="41">
        <v>1</v>
      </c>
      <c r="W547" s="41">
        <v>1</v>
      </c>
      <c r="X547" s="41">
        <v>0</v>
      </c>
      <c r="Y547" s="41">
        <v>0</v>
      </c>
      <c r="Z547" s="41">
        <v>11</v>
      </c>
      <c r="AA547" s="41">
        <v>1</v>
      </c>
      <c r="AB547" s="42">
        <v>45875</v>
      </c>
      <c r="AC547" s="41">
        <v>1</v>
      </c>
      <c r="AD547" s="41"/>
      <c r="AE547" s="41"/>
      <c r="AF547" s="40"/>
    </row>
    <row r="548" spans="1:32" x14ac:dyDescent="0.3">
      <c r="A548" s="43" t="s">
        <v>5920</v>
      </c>
      <c r="B548" s="41" t="s">
        <v>5921</v>
      </c>
      <c r="C548" s="43" t="s">
        <v>4725</v>
      </c>
      <c r="D548" s="43" t="s">
        <v>5161</v>
      </c>
      <c r="E548" s="41"/>
      <c r="F548" s="41"/>
      <c r="G548" s="41">
        <v>1</v>
      </c>
      <c r="H548" s="41" t="s">
        <v>4454</v>
      </c>
      <c r="I548" s="44" t="s">
        <v>4452</v>
      </c>
      <c r="J548" s="41" t="s">
        <v>4453</v>
      </c>
      <c r="K548" s="45">
        <v>44775</v>
      </c>
      <c r="L548" s="46">
        <v>25566</v>
      </c>
      <c r="M548" s="41">
        <v>0</v>
      </c>
      <c r="N548" s="47">
        <v>9669929778</v>
      </c>
      <c r="O548" s="43" t="s">
        <v>8756</v>
      </c>
      <c r="P548" s="41" t="s">
        <v>8887</v>
      </c>
      <c r="Q548" s="41">
        <v>1</v>
      </c>
      <c r="R548" s="41">
        <v>0</v>
      </c>
      <c r="S548" s="41">
        <v>1</v>
      </c>
      <c r="T548" s="41">
        <v>0</v>
      </c>
      <c r="U548" s="41"/>
      <c r="V548" s="41">
        <v>1</v>
      </c>
      <c r="W548" s="41">
        <v>1</v>
      </c>
      <c r="X548" s="41">
        <v>0</v>
      </c>
      <c r="Y548" s="41">
        <v>0</v>
      </c>
      <c r="Z548" s="41">
        <v>11</v>
      </c>
      <c r="AA548" s="41">
        <v>1</v>
      </c>
      <c r="AB548" s="42">
        <v>45875</v>
      </c>
      <c r="AC548" s="41">
        <v>1</v>
      </c>
      <c r="AD548" s="41"/>
      <c r="AE548" s="41"/>
      <c r="AF548" s="40"/>
    </row>
    <row r="549" spans="1:32" x14ac:dyDescent="0.3">
      <c r="A549" s="43" t="s">
        <v>5922</v>
      </c>
      <c r="B549" s="41" t="s">
        <v>5923</v>
      </c>
      <c r="C549" s="43" t="s">
        <v>5924</v>
      </c>
      <c r="D549" s="43" t="s">
        <v>5925</v>
      </c>
      <c r="E549" s="41"/>
      <c r="F549" s="41"/>
      <c r="G549" s="41">
        <v>1</v>
      </c>
      <c r="H549" s="41" t="s">
        <v>4454</v>
      </c>
      <c r="I549" s="44" t="s">
        <v>4452</v>
      </c>
      <c r="J549" s="41" t="s">
        <v>4453</v>
      </c>
      <c r="K549" s="45">
        <v>44489</v>
      </c>
      <c r="L549" s="46">
        <v>23068</v>
      </c>
      <c r="M549" s="41">
        <v>0</v>
      </c>
      <c r="N549" s="47">
        <v>9563267174</v>
      </c>
      <c r="O549" s="43" t="s">
        <v>8756</v>
      </c>
      <c r="P549" s="41" t="s">
        <v>8887</v>
      </c>
      <c r="Q549" s="41">
        <v>1</v>
      </c>
      <c r="R549" s="41">
        <v>0</v>
      </c>
      <c r="S549" s="41">
        <v>1</v>
      </c>
      <c r="T549" s="41">
        <v>0</v>
      </c>
      <c r="U549" s="41"/>
      <c r="V549" s="41">
        <v>1</v>
      </c>
      <c r="W549" s="41">
        <v>1</v>
      </c>
      <c r="X549" s="41">
        <v>0</v>
      </c>
      <c r="Y549" s="41">
        <v>0</v>
      </c>
      <c r="Z549" s="41">
        <v>11</v>
      </c>
      <c r="AA549" s="41">
        <v>1</v>
      </c>
      <c r="AB549" s="42">
        <v>45875</v>
      </c>
      <c r="AC549" s="41">
        <v>1</v>
      </c>
      <c r="AD549" s="41"/>
      <c r="AE549" s="41"/>
      <c r="AF549" s="40"/>
    </row>
    <row r="550" spans="1:32" x14ac:dyDescent="0.3">
      <c r="A550" s="43" t="s">
        <v>5926</v>
      </c>
      <c r="B550" s="41" t="s">
        <v>5927</v>
      </c>
      <c r="C550" s="43"/>
      <c r="D550" s="43"/>
      <c r="E550" s="41"/>
      <c r="F550" s="41"/>
      <c r="G550" s="41">
        <v>2</v>
      </c>
      <c r="H550" s="41" t="s">
        <v>4454</v>
      </c>
      <c r="I550" s="44" t="s">
        <v>4452</v>
      </c>
      <c r="J550" s="41" t="s">
        <v>4453</v>
      </c>
      <c r="K550" s="45">
        <v>43076</v>
      </c>
      <c r="L550" s="46">
        <v>43076</v>
      </c>
      <c r="M550" s="41">
        <v>0</v>
      </c>
      <c r="N550" s="47">
        <v>0</v>
      </c>
      <c r="O550" s="43" t="s">
        <v>8784</v>
      </c>
      <c r="P550" s="41" t="s">
        <v>8887</v>
      </c>
      <c r="Q550" s="41">
        <v>1</v>
      </c>
      <c r="R550" s="41">
        <v>0</v>
      </c>
      <c r="S550" s="41">
        <v>1</v>
      </c>
      <c r="T550" s="41">
        <v>0</v>
      </c>
      <c r="U550" s="41"/>
      <c r="V550" s="41">
        <v>1</v>
      </c>
      <c r="W550" s="41">
        <v>1</v>
      </c>
      <c r="X550" s="41">
        <v>0</v>
      </c>
      <c r="Y550" s="41">
        <v>0</v>
      </c>
      <c r="Z550" s="41">
        <v>11</v>
      </c>
      <c r="AA550" s="41">
        <v>1</v>
      </c>
      <c r="AB550" s="42">
        <v>45875</v>
      </c>
      <c r="AC550" s="41">
        <v>1</v>
      </c>
      <c r="AD550" s="41"/>
      <c r="AE550" s="41"/>
      <c r="AF550" s="40"/>
    </row>
    <row r="551" spans="1:32" x14ac:dyDescent="0.3">
      <c r="A551" s="43" t="s">
        <v>5928</v>
      </c>
      <c r="B551" s="41" t="s">
        <v>5929</v>
      </c>
      <c r="C551" s="43" t="s">
        <v>5930</v>
      </c>
      <c r="D551" s="43" t="s">
        <v>5931</v>
      </c>
      <c r="E551" s="41"/>
      <c r="F551" s="41"/>
      <c r="G551" s="41">
        <v>1</v>
      </c>
      <c r="H551" s="41" t="s">
        <v>4454</v>
      </c>
      <c r="I551" s="44" t="s">
        <v>4452</v>
      </c>
      <c r="J551" s="41" t="s">
        <v>4453</v>
      </c>
      <c r="K551" s="45">
        <v>44355</v>
      </c>
      <c r="L551" s="46">
        <v>32125</v>
      </c>
      <c r="M551" s="41">
        <v>0</v>
      </c>
      <c r="N551" s="47">
        <v>9367615288</v>
      </c>
      <c r="O551" s="43" t="s">
        <v>8857</v>
      </c>
      <c r="P551" s="41" t="s">
        <v>8887</v>
      </c>
      <c r="Q551" s="41">
        <v>1</v>
      </c>
      <c r="R551" s="41">
        <v>0</v>
      </c>
      <c r="S551" s="41">
        <v>1</v>
      </c>
      <c r="T551" s="41">
        <v>0</v>
      </c>
      <c r="U551" s="41"/>
      <c r="V551" s="41">
        <v>1</v>
      </c>
      <c r="W551" s="41">
        <v>1</v>
      </c>
      <c r="X551" s="41">
        <v>0</v>
      </c>
      <c r="Y551" s="41">
        <v>0</v>
      </c>
      <c r="Z551" s="41">
        <v>11</v>
      </c>
      <c r="AA551" s="41">
        <v>1</v>
      </c>
      <c r="AB551" s="42">
        <v>45875</v>
      </c>
      <c r="AC551" s="41">
        <v>1</v>
      </c>
      <c r="AD551" s="41"/>
      <c r="AE551" s="41"/>
      <c r="AF551" s="40"/>
    </row>
    <row r="552" spans="1:32" x14ac:dyDescent="0.3">
      <c r="A552" s="43" t="s">
        <v>5932</v>
      </c>
      <c r="B552" s="41" t="s">
        <v>5929</v>
      </c>
      <c r="C552" s="43" t="s">
        <v>5933</v>
      </c>
      <c r="D552" s="43" t="s">
        <v>5934</v>
      </c>
      <c r="E552" s="41"/>
      <c r="F552" s="41"/>
      <c r="G552" s="41">
        <v>1</v>
      </c>
      <c r="H552" s="41" t="s">
        <v>4454</v>
      </c>
      <c r="I552" s="44" t="s">
        <v>4452</v>
      </c>
      <c r="J552" s="41" t="s">
        <v>4453</v>
      </c>
      <c r="K552" s="45">
        <v>40032</v>
      </c>
      <c r="L552" s="46">
        <v>26786</v>
      </c>
      <c r="M552" s="41">
        <v>0</v>
      </c>
      <c r="N552" s="47">
        <v>9108015741</v>
      </c>
      <c r="O552" s="43" t="s">
        <v>8798</v>
      </c>
      <c r="P552" s="41" t="s">
        <v>8887</v>
      </c>
      <c r="Q552" s="41">
        <v>1</v>
      </c>
      <c r="R552" s="41">
        <v>0</v>
      </c>
      <c r="S552" s="41">
        <v>1</v>
      </c>
      <c r="T552" s="41">
        <v>0</v>
      </c>
      <c r="U552" s="41"/>
      <c r="V552" s="41">
        <v>1</v>
      </c>
      <c r="W552" s="41">
        <v>1</v>
      </c>
      <c r="X552" s="41">
        <v>0</v>
      </c>
      <c r="Y552" s="41">
        <v>0</v>
      </c>
      <c r="Z552" s="41">
        <v>11</v>
      </c>
      <c r="AA552" s="41">
        <v>1</v>
      </c>
      <c r="AB552" s="42">
        <v>45875</v>
      </c>
      <c r="AC552" s="41">
        <v>1</v>
      </c>
      <c r="AD552" s="41"/>
      <c r="AE552" s="41"/>
      <c r="AF552" s="40"/>
    </row>
    <row r="553" spans="1:32" x14ac:dyDescent="0.3">
      <c r="A553" s="43" t="s">
        <v>5935</v>
      </c>
      <c r="B553" s="41" t="s">
        <v>5929</v>
      </c>
      <c r="C553" s="43" t="s">
        <v>5936</v>
      </c>
      <c r="D553" s="43" t="s">
        <v>4496</v>
      </c>
      <c r="E553" s="41"/>
      <c r="F553" s="41"/>
      <c r="G553" s="41">
        <v>1</v>
      </c>
      <c r="H553" s="41" t="s">
        <v>4454</v>
      </c>
      <c r="I553" s="44" t="s">
        <v>4452</v>
      </c>
      <c r="J553" s="41" t="s">
        <v>4453</v>
      </c>
      <c r="K553" s="45">
        <v>45258</v>
      </c>
      <c r="L553" s="46">
        <v>33132</v>
      </c>
      <c r="M553" s="41">
        <v>0</v>
      </c>
      <c r="N553" s="47">
        <v>9076080734</v>
      </c>
      <c r="O553" s="43" t="s">
        <v>8833</v>
      </c>
      <c r="P553" s="41" t="s">
        <v>8887</v>
      </c>
      <c r="Q553" s="41">
        <v>1</v>
      </c>
      <c r="R553" s="41">
        <v>0</v>
      </c>
      <c r="S553" s="41">
        <v>1</v>
      </c>
      <c r="T553" s="41">
        <v>0</v>
      </c>
      <c r="U553" s="41"/>
      <c r="V553" s="41">
        <v>1</v>
      </c>
      <c r="W553" s="41">
        <v>1</v>
      </c>
      <c r="X553" s="41">
        <v>0</v>
      </c>
      <c r="Y553" s="41">
        <v>0</v>
      </c>
      <c r="Z553" s="41">
        <v>11</v>
      </c>
      <c r="AA553" s="41">
        <v>1</v>
      </c>
      <c r="AB553" s="42">
        <v>45875</v>
      </c>
      <c r="AC553" s="41">
        <v>1</v>
      </c>
      <c r="AD553" s="41"/>
      <c r="AE553" s="41"/>
      <c r="AF553" s="40"/>
    </row>
    <row r="554" spans="1:32" x14ac:dyDescent="0.3">
      <c r="A554" s="43" t="s">
        <v>5937</v>
      </c>
      <c r="B554" s="41" t="s">
        <v>5929</v>
      </c>
      <c r="C554" s="43" t="s">
        <v>5938</v>
      </c>
      <c r="D554" s="43" t="s">
        <v>4595</v>
      </c>
      <c r="E554" s="41"/>
      <c r="F554" s="41"/>
      <c r="G554" s="41">
        <v>1</v>
      </c>
      <c r="H554" s="41" t="s">
        <v>4451</v>
      </c>
      <c r="I554" s="44" t="s">
        <v>4452</v>
      </c>
      <c r="J554" s="41" t="s">
        <v>4453</v>
      </c>
      <c r="K554" s="45">
        <v>42492</v>
      </c>
      <c r="L554" s="46">
        <v>36744</v>
      </c>
      <c r="M554" s="41">
        <v>0</v>
      </c>
      <c r="N554" s="47">
        <v>9463763647</v>
      </c>
      <c r="O554" s="43" t="s">
        <v>8798</v>
      </c>
      <c r="P554" s="41" t="s">
        <v>8887</v>
      </c>
      <c r="Q554" s="41">
        <v>1</v>
      </c>
      <c r="R554" s="41">
        <v>0</v>
      </c>
      <c r="S554" s="41">
        <v>1</v>
      </c>
      <c r="T554" s="41">
        <v>0</v>
      </c>
      <c r="U554" s="41"/>
      <c r="V554" s="41">
        <v>1</v>
      </c>
      <c r="W554" s="41">
        <v>1</v>
      </c>
      <c r="X554" s="41">
        <v>0</v>
      </c>
      <c r="Y554" s="41">
        <v>0</v>
      </c>
      <c r="Z554" s="41">
        <v>11</v>
      </c>
      <c r="AA554" s="41">
        <v>1</v>
      </c>
      <c r="AB554" s="42">
        <v>45875</v>
      </c>
      <c r="AC554" s="41">
        <v>1</v>
      </c>
      <c r="AD554" s="41"/>
      <c r="AE554" s="41"/>
      <c r="AF554" s="40"/>
    </row>
    <row r="555" spans="1:32" x14ac:dyDescent="0.3">
      <c r="A555" s="43" t="s">
        <v>5939</v>
      </c>
      <c r="B555" s="41" t="s">
        <v>5929</v>
      </c>
      <c r="C555" s="43" t="s">
        <v>5940</v>
      </c>
      <c r="D555" s="43" t="s">
        <v>4465</v>
      </c>
      <c r="E555" s="41"/>
      <c r="F555" s="41"/>
      <c r="G555" s="41">
        <v>1</v>
      </c>
      <c r="H555" s="41" t="s">
        <v>4451</v>
      </c>
      <c r="I555" s="44" t="s">
        <v>4452</v>
      </c>
      <c r="J555" s="41" t="s">
        <v>4453</v>
      </c>
      <c r="K555" s="45">
        <v>42034</v>
      </c>
      <c r="L555" s="46">
        <v>26359</v>
      </c>
      <c r="M555" s="41">
        <v>0</v>
      </c>
      <c r="N555" s="47">
        <v>9355425619</v>
      </c>
      <c r="O555" s="43" t="s">
        <v>8798</v>
      </c>
      <c r="P555" s="41" t="s">
        <v>8887</v>
      </c>
      <c r="Q555" s="41">
        <v>1</v>
      </c>
      <c r="R555" s="41">
        <v>0</v>
      </c>
      <c r="S555" s="41">
        <v>1</v>
      </c>
      <c r="T555" s="41">
        <v>0</v>
      </c>
      <c r="U555" s="41"/>
      <c r="V555" s="41">
        <v>1</v>
      </c>
      <c r="W555" s="41">
        <v>1</v>
      </c>
      <c r="X555" s="41">
        <v>0</v>
      </c>
      <c r="Y555" s="41">
        <v>0</v>
      </c>
      <c r="Z555" s="41">
        <v>11</v>
      </c>
      <c r="AA555" s="41">
        <v>1</v>
      </c>
      <c r="AB555" s="42">
        <v>45875</v>
      </c>
      <c r="AC555" s="41">
        <v>1</v>
      </c>
      <c r="AD555" s="41"/>
      <c r="AE555" s="41"/>
      <c r="AF555" s="40"/>
    </row>
    <row r="556" spans="1:32" x14ac:dyDescent="0.3">
      <c r="A556" s="43" t="s">
        <v>5941</v>
      </c>
      <c r="B556" s="41" t="s">
        <v>5942</v>
      </c>
      <c r="C556" s="43" t="s">
        <v>5943</v>
      </c>
      <c r="D556" s="43" t="s">
        <v>4532</v>
      </c>
      <c r="E556" s="41"/>
      <c r="F556" s="41"/>
      <c r="G556" s="41">
        <v>1</v>
      </c>
      <c r="H556" s="41" t="s">
        <v>4451</v>
      </c>
      <c r="I556" s="44" t="s">
        <v>4452</v>
      </c>
      <c r="J556" s="41" t="s">
        <v>4453</v>
      </c>
      <c r="K556" s="45">
        <v>43362</v>
      </c>
      <c r="L556" s="46">
        <v>29122</v>
      </c>
      <c r="M556" s="41">
        <v>0</v>
      </c>
      <c r="N556" s="47">
        <v>9559060508</v>
      </c>
      <c r="O556" s="43" t="s">
        <v>8858</v>
      </c>
      <c r="P556" s="41" t="s">
        <v>8887</v>
      </c>
      <c r="Q556" s="41">
        <v>1</v>
      </c>
      <c r="R556" s="41">
        <v>0</v>
      </c>
      <c r="S556" s="41">
        <v>1</v>
      </c>
      <c r="T556" s="41">
        <v>0</v>
      </c>
      <c r="U556" s="41"/>
      <c r="V556" s="41">
        <v>1</v>
      </c>
      <c r="W556" s="41">
        <v>1</v>
      </c>
      <c r="X556" s="41">
        <v>0</v>
      </c>
      <c r="Y556" s="41">
        <v>0</v>
      </c>
      <c r="Z556" s="41">
        <v>11</v>
      </c>
      <c r="AA556" s="41">
        <v>1</v>
      </c>
      <c r="AB556" s="42">
        <v>45875</v>
      </c>
      <c r="AC556" s="41">
        <v>1</v>
      </c>
      <c r="AD556" s="41"/>
      <c r="AE556" s="41"/>
      <c r="AF556" s="40"/>
    </row>
    <row r="557" spans="1:32" x14ac:dyDescent="0.3">
      <c r="A557" s="43" t="s">
        <v>5944</v>
      </c>
      <c r="B557" s="41" t="s">
        <v>5945</v>
      </c>
      <c r="C557" s="43" t="s">
        <v>5946</v>
      </c>
      <c r="D557" s="43" t="s">
        <v>4532</v>
      </c>
      <c r="E557" s="41"/>
      <c r="F557" s="41"/>
      <c r="G557" s="41">
        <v>1</v>
      </c>
      <c r="H557" s="41" t="s">
        <v>4454</v>
      </c>
      <c r="I557" s="44" t="s">
        <v>4452</v>
      </c>
      <c r="J557" s="41" t="s">
        <v>4453</v>
      </c>
      <c r="K557" s="45">
        <v>42486</v>
      </c>
      <c r="L557" s="46">
        <v>27456</v>
      </c>
      <c r="M557" s="41">
        <v>0</v>
      </c>
      <c r="N557" s="47">
        <v>9657767572</v>
      </c>
      <c r="O557" s="43" t="s">
        <v>8813</v>
      </c>
      <c r="P557" s="41" t="s">
        <v>8887</v>
      </c>
      <c r="Q557" s="41">
        <v>1</v>
      </c>
      <c r="R557" s="41">
        <v>0</v>
      </c>
      <c r="S557" s="41">
        <v>1</v>
      </c>
      <c r="T557" s="41">
        <v>0</v>
      </c>
      <c r="U557" s="41"/>
      <c r="V557" s="41">
        <v>1</v>
      </c>
      <c r="W557" s="41">
        <v>1</v>
      </c>
      <c r="X557" s="41">
        <v>0</v>
      </c>
      <c r="Y557" s="41">
        <v>0</v>
      </c>
      <c r="Z557" s="41">
        <v>11</v>
      </c>
      <c r="AA557" s="41">
        <v>1</v>
      </c>
      <c r="AB557" s="42">
        <v>45875</v>
      </c>
      <c r="AC557" s="41">
        <v>1</v>
      </c>
      <c r="AD557" s="41"/>
      <c r="AE557" s="41"/>
      <c r="AF557" s="40"/>
    </row>
    <row r="558" spans="1:32" x14ac:dyDescent="0.3">
      <c r="A558" s="43" t="s">
        <v>5947</v>
      </c>
      <c r="B558" s="41" t="s">
        <v>5945</v>
      </c>
      <c r="C558" s="43" t="s">
        <v>4725</v>
      </c>
      <c r="D558" s="43" t="s">
        <v>4468</v>
      </c>
      <c r="E558" s="41"/>
      <c r="F558" s="41"/>
      <c r="G558" s="41">
        <v>1</v>
      </c>
      <c r="H558" s="41" t="s">
        <v>4454</v>
      </c>
      <c r="I558" s="44" t="s">
        <v>4452</v>
      </c>
      <c r="J558" s="41" t="s">
        <v>4453</v>
      </c>
      <c r="K558" s="45">
        <v>45544</v>
      </c>
      <c r="L558" s="46">
        <v>34031</v>
      </c>
      <c r="M558" s="41">
        <v>0</v>
      </c>
      <c r="N558" s="47">
        <v>9360367382</v>
      </c>
      <c r="O558" s="43" t="s">
        <v>8769</v>
      </c>
      <c r="P558" s="41" t="s">
        <v>8887</v>
      </c>
      <c r="Q558" s="41">
        <v>1</v>
      </c>
      <c r="R558" s="41">
        <v>0</v>
      </c>
      <c r="S558" s="41">
        <v>1</v>
      </c>
      <c r="T558" s="41">
        <v>0</v>
      </c>
      <c r="U558" s="41"/>
      <c r="V558" s="41">
        <v>1</v>
      </c>
      <c r="W558" s="41">
        <v>1</v>
      </c>
      <c r="X558" s="41">
        <v>0</v>
      </c>
      <c r="Y558" s="41">
        <v>0</v>
      </c>
      <c r="Z558" s="41">
        <v>11</v>
      </c>
      <c r="AA558" s="41">
        <v>1</v>
      </c>
      <c r="AB558" s="42">
        <v>45875</v>
      </c>
      <c r="AC558" s="41">
        <v>1</v>
      </c>
      <c r="AD558" s="41"/>
      <c r="AE558" s="41"/>
      <c r="AF558" s="40"/>
    </row>
    <row r="559" spans="1:32" x14ac:dyDescent="0.3">
      <c r="A559" s="43" t="s">
        <v>5948</v>
      </c>
      <c r="B559" s="41" t="s">
        <v>5949</v>
      </c>
      <c r="C559" s="43" t="s">
        <v>5950</v>
      </c>
      <c r="D559" s="43" t="s">
        <v>4510</v>
      </c>
      <c r="E559" s="41"/>
      <c r="F559" s="41"/>
      <c r="G559" s="41">
        <v>2</v>
      </c>
      <c r="H559" s="41" t="s">
        <v>4454</v>
      </c>
      <c r="I559" s="44" t="s">
        <v>4452</v>
      </c>
      <c r="J559" s="41" t="s">
        <v>4453</v>
      </c>
      <c r="K559" s="45">
        <v>41800</v>
      </c>
      <c r="L559" s="45">
        <v>41800</v>
      </c>
      <c r="M559" s="41">
        <v>0</v>
      </c>
      <c r="N559" s="47">
        <v>0</v>
      </c>
      <c r="O559" s="48" t="s">
        <v>1614</v>
      </c>
      <c r="P559" s="41" t="s">
        <v>8887</v>
      </c>
      <c r="Q559" s="41">
        <v>1</v>
      </c>
      <c r="R559" s="41">
        <v>0</v>
      </c>
      <c r="S559" s="41">
        <v>1</v>
      </c>
      <c r="T559" s="41">
        <v>0</v>
      </c>
      <c r="U559" s="41"/>
      <c r="V559" s="41">
        <v>1</v>
      </c>
      <c r="W559" s="41">
        <v>1</v>
      </c>
      <c r="X559" s="41">
        <v>0</v>
      </c>
      <c r="Y559" s="41">
        <v>0</v>
      </c>
      <c r="Z559" s="41">
        <v>11</v>
      </c>
      <c r="AA559" s="41">
        <v>1</v>
      </c>
      <c r="AB559" s="42">
        <v>45875</v>
      </c>
      <c r="AC559" s="41">
        <v>1</v>
      </c>
      <c r="AD559" s="41"/>
      <c r="AE559" s="41"/>
      <c r="AF559" s="40"/>
    </row>
    <row r="560" spans="1:32" x14ac:dyDescent="0.3">
      <c r="A560" s="43" t="s">
        <v>5951</v>
      </c>
      <c r="B560" s="41" t="s">
        <v>5949</v>
      </c>
      <c r="C560" s="43" t="s">
        <v>5952</v>
      </c>
      <c r="D560" s="43"/>
      <c r="E560" s="41"/>
      <c r="F560" s="41"/>
      <c r="G560" s="41">
        <v>2</v>
      </c>
      <c r="H560" s="41" t="s">
        <v>4454</v>
      </c>
      <c r="I560" s="44" t="s">
        <v>4452</v>
      </c>
      <c r="J560" s="41" t="s">
        <v>4453</v>
      </c>
      <c r="K560" s="45">
        <v>44641</v>
      </c>
      <c r="L560" s="45">
        <v>44641</v>
      </c>
      <c r="M560" s="41">
        <v>0</v>
      </c>
      <c r="N560" s="47">
        <v>0</v>
      </c>
      <c r="O560" s="48" t="s">
        <v>1614</v>
      </c>
      <c r="P560" s="41" t="s">
        <v>8887</v>
      </c>
      <c r="Q560" s="41">
        <v>1</v>
      </c>
      <c r="R560" s="41">
        <v>0</v>
      </c>
      <c r="S560" s="41">
        <v>1</v>
      </c>
      <c r="T560" s="41">
        <v>0</v>
      </c>
      <c r="U560" s="41"/>
      <c r="V560" s="41">
        <v>1</v>
      </c>
      <c r="W560" s="41">
        <v>1</v>
      </c>
      <c r="X560" s="41">
        <v>0</v>
      </c>
      <c r="Y560" s="41">
        <v>0</v>
      </c>
      <c r="Z560" s="41">
        <v>11</v>
      </c>
      <c r="AA560" s="41">
        <v>1</v>
      </c>
      <c r="AB560" s="42">
        <v>45875</v>
      </c>
      <c r="AC560" s="41">
        <v>1</v>
      </c>
      <c r="AD560" s="41"/>
      <c r="AE560" s="41"/>
      <c r="AF560" s="40"/>
    </row>
    <row r="561" spans="1:32" x14ac:dyDescent="0.3">
      <c r="A561" s="43" t="s">
        <v>5953</v>
      </c>
      <c r="B561" s="41" t="s">
        <v>5954</v>
      </c>
      <c r="C561" s="43" t="s">
        <v>4568</v>
      </c>
      <c r="D561" s="43" t="s">
        <v>5955</v>
      </c>
      <c r="E561" s="41"/>
      <c r="F561" s="41"/>
      <c r="G561" s="41">
        <v>1</v>
      </c>
      <c r="H561" s="41" t="s">
        <v>4454</v>
      </c>
      <c r="I561" s="44" t="s">
        <v>4452</v>
      </c>
      <c r="J561" s="41" t="s">
        <v>4453</v>
      </c>
      <c r="K561" s="45">
        <v>44540</v>
      </c>
      <c r="L561" s="46">
        <v>22876</v>
      </c>
      <c r="M561" s="41">
        <v>0</v>
      </c>
      <c r="N561" s="47">
        <v>9355514093</v>
      </c>
      <c r="O561" s="43" t="s">
        <v>8859</v>
      </c>
      <c r="P561" s="41" t="s">
        <v>8887</v>
      </c>
      <c r="Q561" s="41">
        <v>1</v>
      </c>
      <c r="R561" s="41">
        <v>0</v>
      </c>
      <c r="S561" s="41">
        <v>1</v>
      </c>
      <c r="T561" s="41">
        <v>0</v>
      </c>
      <c r="U561" s="41"/>
      <c r="V561" s="41">
        <v>1</v>
      </c>
      <c r="W561" s="41">
        <v>1</v>
      </c>
      <c r="X561" s="41">
        <v>0</v>
      </c>
      <c r="Y561" s="41">
        <v>0</v>
      </c>
      <c r="Z561" s="41">
        <v>11</v>
      </c>
      <c r="AA561" s="41">
        <v>1</v>
      </c>
      <c r="AB561" s="42">
        <v>45875</v>
      </c>
      <c r="AC561" s="41">
        <v>1</v>
      </c>
      <c r="AD561" s="41"/>
      <c r="AE561" s="41"/>
      <c r="AF561" s="40"/>
    </row>
    <row r="562" spans="1:32" x14ac:dyDescent="0.3">
      <c r="A562" s="43" t="s">
        <v>5956</v>
      </c>
      <c r="B562" s="41" t="s">
        <v>5954</v>
      </c>
      <c r="C562" s="43" t="s">
        <v>5957</v>
      </c>
      <c r="D562" s="43" t="s">
        <v>4496</v>
      </c>
      <c r="E562" s="41"/>
      <c r="F562" s="41"/>
      <c r="G562" s="41">
        <v>1</v>
      </c>
      <c r="H562" s="41" t="s">
        <v>4451</v>
      </c>
      <c r="I562" s="44" t="s">
        <v>4452</v>
      </c>
      <c r="J562" s="41" t="s">
        <v>4453</v>
      </c>
      <c r="K562" s="45">
        <v>45138</v>
      </c>
      <c r="L562" s="46">
        <v>33197</v>
      </c>
      <c r="M562" s="41">
        <v>0</v>
      </c>
      <c r="N562" s="47">
        <v>9666449432</v>
      </c>
      <c r="O562" s="43" t="s">
        <v>8795</v>
      </c>
      <c r="P562" s="41" t="s">
        <v>8887</v>
      </c>
      <c r="Q562" s="41">
        <v>1</v>
      </c>
      <c r="R562" s="41">
        <v>0</v>
      </c>
      <c r="S562" s="41">
        <v>1</v>
      </c>
      <c r="T562" s="41">
        <v>0</v>
      </c>
      <c r="U562" s="41"/>
      <c r="V562" s="41">
        <v>1</v>
      </c>
      <c r="W562" s="41">
        <v>1</v>
      </c>
      <c r="X562" s="41">
        <v>0</v>
      </c>
      <c r="Y562" s="41">
        <v>0</v>
      </c>
      <c r="Z562" s="41">
        <v>11</v>
      </c>
      <c r="AA562" s="41">
        <v>1</v>
      </c>
      <c r="AB562" s="42">
        <v>45875</v>
      </c>
      <c r="AC562" s="41">
        <v>1</v>
      </c>
      <c r="AD562" s="41"/>
      <c r="AE562" s="41"/>
      <c r="AF562" s="40"/>
    </row>
    <row r="563" spans="1:32" x14ac:dyDescent="0.3">
      <c r="A563" s="43" t="s">
        <v>5958</v>
      </c>
      <c r="B563" s="41" t="s">
        <v>5954</v>
      </c>
      <c r="C563" s="43" t="s">
        <v>5203</v>
      </c>
      <c r="D563" s="43" t="s">
        <v>5959</v>
      </c>
      <c r="E563" s="41"/>
      <c r="F563" s="41"/>
      <c r="G563" s="41">
        <v>1</v>
      </c>
      <c r="H563" s="41" t="s">
        <v>4451</v>
      </c>
      <c r="I563" s="44" t="s">
        <v>4452</v>
      </c>
      <c r="J563" s="41" t="s">
        <v>4453</v>
      </c>
      <c r="K563" s="45">
        <v>44539</v>
      </c>
      <c r="L563" s="46">
        <v>18634</v>
      </c>
      <c r="M563" s="41">
        <v>0</v>
      </c>
      <c r="N563" s="47">
        <v>9355514093</v>
      </c>
      <c r="O563" s="43" t="s">
        <v>8859</v>
      </c>
      <c r="P563" s="41" t="s">
        <v>8887</v>
      </c>
      <c r="Q563" s="41">
        <v>1</v>
      </c>
      <c r="R563" s="41">
        <v>0</v>
      </c>
      <c r="S563" s="41">
        <v>1</v>
      </c>
      <c r="T563" s="41">
        <v>0</v>
      </c>
      <c r="U563" s="41"/>
      <c r="V563" s="41">
        <v>1</v>
      </c>
      <c r="W563" s="41">
        <v>1</v>
      </c>
      <c r="X563" s="41">
        <v>0</v>
      </c>
      <c r="Y563" s="41">
        <v>0</v>
      </c>
      <c r="Z563" s="41">
        <v>11</v>
      </c>
      <c r="AA563" s="41">
        <v>1</v>
      </c>
      <c r="AB563" s="42">
        <v>45875</v>
      </c>
      <c r="AC563" s="41">
        <v>1</v>
      </c>
      <c r="AD563" s="41"/>
      <c r="AE563" s="41"/>
      <c r="AF563" s="40"/>
    </row>
    <row r="564" spans="1:32" x14ac:dyDescent="0.3">
      <c r="A564" s="43" t="s">
        <v>5960</v>
      </c>
      <c r="B564" s="41" t="s">
        <v>5961</v>
      </c>
      <c r="C564" s="43" t="s">
        <v>4620</v>
      </c>
      <c r="D564" s="43" t="s">
        <v>4491</v>
      </c>
      <c r="E564" s="41"/>
      <c r="F564" s="41"/>
      <c r="G564" s="41">
        <v>1</v>
      </c>
      <c r="H564" s="41" t="s">
        <v>4451</v>
      </c>
      <c r="I564" s="44" t="s">
        <v>4452</v>
      </c>
      <c r="J564" s="41" t="s">
        <v>4453</v>
      </c>
      <c r="K564" s="45">
        <v>44511</v>
      </c>
      <c r="L564" s="46">
        <v>18122</v>
      </c>
      <c r="M564" s="41">
        <v>0</v>
      </c>
      <c r="N564" s="47">
        <v>9262270413</v>
      </c>
      <c r="O564" s="43" t="s">
        <v>8860</v>
      </c>
      <c r="P564" s="41" t="s">
        <v>8887</v>
      </c>
      <c r="Q564" s="41">
        <v>1</v>
      </c>
      <c r="R564" s="41">
        <v>0</v>
      </c>
      <c r="S564" s="41">
        <v>1</v>
      </c>
      <c r="T564" s="41">
        <v>0</v>
      </c>
      <c r="U564" s="41"/>
      <c r="V564" s="41">
        <v>1</v>
      </c>
      <c r="W564" s="41">
        <v>1</v>
      </c>
      <c r="X564" s="41">
        <v>0</v>
      </c>
      <c r="Y564" s="41">
        <v>0</v>
      </c>
      <c r="Z564" s="41">
        <v>11</v>
      </c>
      <c r="AA564" s="41">
        <v>1</v>
      </c>
      <c r="AB564" s="42">
        <v>45875</v>
      </c>
      <c r="AC564" s="41">
        <v>1</v>
      </c>
      <c r="AD564" s="41"/>
      <c r="AE564" s="41"/>
      <c r="AF564" s="40"/>
    </row>
    <row r="565" spans="1:32" x14ac:dyDescent="0.3">
      <c r="A565" s="43" t="s">
        <v>5962</v>
      </c>
      <c r="B565" s="41" t="s">
        <v>5963</v>
      </c>
      <c r="C565" s="43"/>
      <c r="D565" s="43"/>
      <c r="E565" s="41"/>
      <c r="F565" s="41"/>
      <c r="G565" s="41">
        <v>2</v>
      </c>
      <c r="H565" s="41" t="s">
        <v>4454</v>
      </c>
      <c r="I565" s="44" t="s">
        <v>4452</v>
      </c>
      <c r="J565" s="41" t="s">
        <v>4453</v>
      </c>
      <c r="K565" s="45">
        <v>42285</v>
      </c>
      <c r="L565" s="46">
        <v>42285</v>
      </c>
      <c r="M565" s="41">
        <v>0</v>
      </c>
      <c r="N565" s="47">
        <v>0</v>
      </c>
      <c r="O565" s="43" t="s">
        <v>8756</v>
      </c>
      <c r="P565" s="41" t="s">
        <v>8887</v>
      </c>
      <c r="Q565" s="41">
        <v>1</v>
      </c>
      <c r="R565" s="41">
        <v>0</v>
      </c>
      <c r="S565" s="41">
        <v>1</v>
      </c>
      <c r="T565" s="41">
        <v>0</v>
      </c>
      <c r="U565" s="41"/>
      <c r="V565" s="41">
        <v>1</v>
      </c>
      <c r="W565" s="41">
        <v>1</v>
      </c>
      <c r="X565" s="41">
        <v>0</v>
      </c>
      <c r="Y565" s="41">
        <v>0</v>
      </c>
      <c r="Z565" s="41">
        <v>11</v>
      </c>
      <c r="AA565" s="41">
        <v>1</v>
      </c>
      <c r="AB565" s="42">
        <v>45875</v>
      </c>
      <c r="AC565" s="41">
        <v>1</v>
      </c>
      <c r="AD565" s="41"/>
      <c r="AE565" s="41"/>
      <c r="AF565" s="40"/>
    </row>
    <row r="566" spans="1:32" x14ac:dyDescent="0.3">
      <c r="A566" s="43" t="s">
        <v>5964</v>
      </c>
      <c r="B566" s="41" t="s">
        <v>5965</v>
      </c>
      <c r="C566" s="43" t="s">
        <v>5966</v>
      </c>
      <c r="D566" s="43" t="s">
        <v>5722</v>
      </c>
      <c r="E566" s="41"/>
      <c r="F566" s="41"/>
      <c r="G566" s="41">
        <v>1</v>
      </c>
      <c r="H566" s="41" t="s">
        <v>4454</v>
      </c>
      <c r="I566" s="44" t="s">
        <v>4452</v>
      </c>
      <c r="J566" s="41" t="s">
        <v>4453</v>
      </c>
      <c r="K566" s="45">
        <v>44726</v>
      </c>
      <c r="L566" s="46">
        <v>28652</v>
      </c>
      <c r="M566" s="41">
        <v>0</v>
      </c>
      <c r="N566" s="47">
        <v>9655813255</v>
      </c>
      <c r="O566" s="43" t="s">
        <v>8861</v>
      </c>
      <c r="P566" s="41" t="s">
        <v>8887</v>
      </c>
      <c r="Q566" s="41">
        <v>1</v>
      </c>
      <c r="R566" s="41">
        <v>0</v>
      </c>
      <c r="S566" s="41">
        <v>1</v>
      </c>
      <c r="T566" s="41">
        <v>0</v>
      </c>
      <c r="U566" s="41"/>
      <c r="V566" s="41">
        <v>1</v>
      </c>
      <c r="W566" s="41">
        <v>1</v>
      </c>
      <c r="X566" s="41">
        <v>0</v>
      </c>
      <c r="Y566" s="41">
        <v>0</v>
      </c>
      <c r="Z566" s="41">
        <v>11</v>
      </c>
      <c r="AA566" s="41">
        <v>1</v>
      </c>
      <c r="AB566" s="42">
        <v>45875</v>
      </c>
      <c r="AC566" s="41">
        <v>1</v>
      </c>
      <c r="AD566" s="41"/>
      <c r="AE566" s="41"/>
      <c r="AF566" s="40"/>
    </row>
    <row r="567" spans="1:32" x14ac:dyDescent="0.3">
      <c r="A567" s="43" t="s">
        <v>5967</v>
      </c>
      <c r="B567" s="41" t="s">
        <v>5968</v>
      </c>
      <c r="C567" s="43" t="s">
        <v>5969</v>
      </c>
      <c r="D567" s="43" t="s">
        <v>4532</v>
      </c>
      <c r="E567" s="41"/>
      <c r="F567" s="41"/>
      <c r="G567" s="41">
        <v>1</v>
      </c>
      <c r="H567" s="41" t="s">
        <v>4454</v>
      </c>
      <c r="I567" s="44" t="s">
        <v>4452</v>
      </c>
      <c r="J567" s="41" t="s">
        <v>4453</v>
      </c>
      <c r="K567" s="45">
        <v>44663</v>
      </c>
      <c r="L567" s="46">
        <v>18094</v>
      </c>
      <c r="M567" s="41">
        <v>0</v>
      </c>
      <c r="N567" s="47">
        <v>9466729649</v>
      </c>
      <c r="O567" s="43" t="s">
        <v>8751</v>
      </c>
      <c r="P567" s="41" t="s">
        <v>8887</v>
      </c>
      <c r="Q567" s="41">
        <v>1</v>
      </c>
      <c r="R567" s="41">
        <v>0</v>
      </c>
      <c r="S567" s="41">
        <v>1</v>
      </c>
      <c r="T567" s="41">
        <v>0</v>
      </c>
      <c r="U567" s="41"/>
      <c r="V567" s="41">
        <v>1</v>
      </c>
      <c r="W567" s="41">
        <v>1</v>
      </c>
      <c r="X567" s="41">
        <v>0</v>
      </c>
      <c r="Y567" s="41">
        <v>0</v>
      </c>
      <c r="Z567" s="41">
        <v>11</v>
      </c>
      <c r="AA567" s="41">
        <v>1</v>
      </c>
      <c r="AB567" s="42">
        <v>45875</v>
      </c>
      <c r="AC567" s="41">
        <v>1</v>
      </c>
      <c r="AD567" s="41"/>
      <c r="AE567" s="41"/>
      <c r="AF567" s="40"/>
    </row>
    <row r="568" spans="1:32" x14ac:dyDescent="0.3">
      <c r="A568" s="43" t="s">
        <v>5970</v>
      </c>
      <c r="B568" s="41" t="s">
        <v>5759</v>
      </c>
      <c r="C568" s="43" t="s">
        <v>5971</v>
      </c>
      <c r="D568" s="43" t="s">
        <v>5898</v>
      </c>
      <c r="E568" s="41"/>
      <c r="F568" s="41"/>
      <c r="G568" s="41">
        <v>1</v>
      </c>
      <c r="H568" s="41" t="s">
        <v>4454</v>
      </c>
      <c r="I568" s="44" t="s">
        <v>4452</v>
      </c>
      <c r="J568" s="41" t="s">
        <v>4453</v>
      </c>
      <c r="K568" s="45">
        <v>44403</v>
      </c>
      <c r="L568" s="46">
        <v>22921</v>
      </c>
      <c r="M568" s="41">
        <v>0</v>
      </c>
      <c r="N568" s="47">
        <v>0</v>
      </c>
      <c r="O568" s="43" t="s">
        <v>8862</v>
      </c>
      <c r="P568" s="41" t="s">
        <v>8887</v>
      </c>
      <c r="Q568" s="41">
        <v>1</v>
      </c>
      <c r="R568" s="41">
        <v>0</v>
      </c>
      <c r="S568" s="41">
        <v>1</v>
      </c>
      <c r="T568" s="41">
        <v>0</v>
      </c>
      <c r="U568" s="41"/>
      <c r="V568" s="41">
        <v>1</v>
      </c>
      <c r="W568" s="41">
        <v>1</v>
      </c>
      <c r="X568" s="41">
        <v>0</v>
      </c>
      <c r="Y568" s="41">
        <v>0</v>
      </c>
      <c r="Z568" s="41">
        <v>11</v>
      </c>
      <c r="AA568" s="41">
        <v>1</v>
      </c>
      <c r="AB568" s="42">
        <v>45875</v>
      </c>
      <c r="AC568" s="41">
        <v>1</v>
      </c>
      <c r="AD568" s="41"/>
      <c r="AE568" s="41"/>
      <c r="AF568" s="40"/>
    </row>
    <row r="569" spans="1:32" x14ac:dyDescent="0.3">
      <c r="A569" s="43" t="s">
        <v>5972</v>
      </c>
      <c r="B569" s="41" t="s">
        <v>5759</v>
      </c>
      <c r="C569" s="43" t="s">
        <v>5973</v>
      </c>
      <c r="D569" s="43" t="s">
        <v>5898</v>
      </c>
      <c r="E569" s="41"/>
      <c r="F569" s="41"/>
      <c r="G569" s="41">
        <v>1</v>
      </c>
      <c r="H569" s="41" t="s">
        <v>4454</v>
      </c>
      <c r="I569" s="44" t="s">
        <v>4452</v>
      </c>
      <c r="J569" s="41" t="s">
        <v>4453</v>
      </c>
      <c r="K569" s="45">
        <v>44403</v>
      </c>
      <c r="L569" s="46">
        <v>32508</v>
      </c>
      <c r="M569" s="41">
        <v>0</v>
      </c>
      <c r="N569" s="47">
        <v>9676671438</v>
      </c>
      <c r="O569" s="43" t="s">
        <v>8862</v>
      </c>
      <c r="P569" s="41" t="s">
        <v>8887</v>
      </c>
      <c r="Q569" s="41">
        <v>1</v>
      </c>
      <c r="R569" s="41">
        <v>0</v>
      </c>
      <c r="S569" s="41">
        <v>1</v>
      </c>
      <c r="T569" s="41">
        <v>0</v>
      </c>
      <c r="U569" s="41"/>
      <c r="V569" s="41">
        <v>1</v>
      </c>
      <c r="W569" s="41">
        <v>1</v>
      </c>
      <c r="X569" s="41">
        <v>0</v>
      </c>
      <c r="Y569" s="41">
        <v>0</v>
      </c>
      <c r="Z569" s="41">
        <v>11</v>
      </c>
      <c r="AA569" s="41">
        <v>1</v>
      </c>
      <c r="AB569" s="42">
        <v>45875</v>
      </c>
      <c r="AC569" s="41">
        <v>1</v>
      </c>
      <c r="AD569" s="41"/>
      <c r="AE569" s="41"/>
      <c r="AF569" s="40"/>
    </row>
    <row r="570" spans="1:32" x14ac:dyDescent="0.3">
      <c r="A570" s="43" t="s">
        <v>5974</v>
      </c>
      <c r="B570" s="41" t="s">
        <v>5759</v>
      </c>
      <c r="C570" s="43" t="s">
        <v>5975</v>
      </c>
      <c r="D570" s="43" t="s">
        <v>5898</v>
      </c>
      <c r="E570" s="41"/>
      <c r="F570" s="41"/>
      <c r="G570" s="41">
        <v>1</v>
      </c>
      <c r="H570" s="41" t="s">
        <v>4454</v>
      </c>
      <c r="I570" s="44" t="s">
        <v>4452</v>
      </c>
      <c r="J570" s="41" t="s">
        <v>4453</v>
      </c>
      <c r="K570" s="45">
        <v>44403</v>
      </c>
      <c r="L570" s="46">
        <v>33530</v>
      </c>
      <c r="M570" s="41">
        <v>0</v>
      </c>
      <c r="N570" s="47">
        <v>9279648330</v>
      </c>
      <c r="O570" s="43" t="s">
        <v>8862</v>
      </c>
      <c r="P570" s="41" t="s">
        <v>8887</v>
      </c>
      <c r="Q570" s="41">
        <v>1</v>
      </c>
      <c r="R570" s="41">
        <v>0</v>
      </c>
      <c r="S570" s="41">
        <v>1</v>
      </c>
      <c r="T570" s="41">
        <v>0</v>
      </c>
      <c r="U570" s="41"/>
      <c r="V570" s="41">
        <v>1</v>
      </c>
      <c r="W570" s="41">
        <v>1</v>
      </c>
      <c r="X570" s="41">
        <v>0</v>
      </c>
      <c r="Y570" s="41">
        <v>0</v>
      </c>
      <c r="Z570" s="41">
        <v>11</v>
      </c>
      <c r="AA570" s="41">
        <v>1</v>
      </c>
      <c r="AB570" s="42">
        <v>45875</v>
      </c>
      <c r="AC570" s="41">
        <v>1</v>
      </c>
      <c r="AD570" s="41"/>
      <c r="AE570" s="41"/>
      <c r="AF570" s="40"/>
    </row>
    <row r="571" spans="1:32" x14ac:dyDescent="0.3">
      <c r="A571" s="43" t="s">
        <v>5976</v>
      </c>
      <c r="B571" s="41" t="s">
        <v>5759</v>
      </c>
      <c r="C571" s="43" t="s">
        <v>5977</v>
      </c>
      <c r="D571" s="43" t="s">
        <v>5978</v>
      </c>
      <c r="E571" s="41"/>
      <c r="F571" s="41"/>
      <c r="G571" s="41">
        <v>1</v>
      </c>
      <c r="H571" s="41" t="s">
        <v>4451</v>
      </c>
      <c r="I571" s="44" t="s">
        <v>4452</v>
      </c>
      <c r="J571" s="41" t="s">
        <v>4453</v>
      </c>
      <c r="K571" s="45">
        <v>40196</v>
      </c>
      <c r="L571" s="46">
        <v>31096</v>
      </c>
      <c r="M571" s="41">
        <v>0</v>
      </c>
      <c r="N571" s="47">
        <v>0</v>
      </c>
      <c r="O571" s="43" t="s">
        <v>8756</v>
      </c>
      <c r="P571" s="41" t="s">
        <v>8887</v>
      </c>
      <c r="Q571" s="41">
        <v>1</v>
      </c>
      <c r="R571" s="41">
        <v>0</v>
      </c>
      <c r="S571" s="41">
        <v>1</v>
      </c>
      <c r="T571" s="41">
        <v>0</v>
      </c>
      <c r="U571" s="41"/>
      <c r="V571" s="41">
        <v>1</v>
      </c>
      <c r="W571" s="41">
        <v>1</v>
      </c>
      <c r="X571" s="41">
        <v>0</v>
      </c>
      <c r="Y571" s="41">
        <v>0</v>
      </c>
      <c r="Z571" s="41">
        <v>11</v>
      </c>
      <c r="AA571" s="41">
        <v>1</v>
      </c>
      <c r="AB571" s="42">
        <v>45875</v>
      </c>
      <c r="AC571" s="41">
        <v>1</v>
      </c>
      <c r="AD571" s="41"/>
      <c r="AE571" s="41"/>
      <c r="AF571" s="40"/>
    </row>
    <row r="572" spans="1:32" x14ac:dyDescent="0.3">
      <c r="A572" s="43" t="s">
        <v>5979</v>
      </c>
      <c r="B572" s="41" t="s">
        <v>5759</v>
      </c>
      <c r="C572" s="43" t="s">
        <v>5980</v>
      </c>
      <c r="D572" s="43" t="s">
        <v>5898</v>
      </c>
      <c r="E572" s="41"/>
      <c r="F572" s="41"/>
      <c r="G572" s="41">
        <v>1</v>
      </c>
      <c r="H572" s="41" t="s">
        <v>4451</v>
      </c>
      <c r="I572" s="44" t="s">
        <v>4452</v>
      </c>
      <c r="J572" s="41" t="s">
        <v>4453</v>
      </c>
      <c r="K572" s="45">
        <v>44403</v>
      </c>
      <c r="L572" s="46">
        <v>31818</v>
      </c>
      <c r="M572" s="41">
        <v>0</v>
      </c>
      <c r="N572" s="47">
        <v>9153457208</v>
      </c>
      <c r="O572" s="43" t="s">
        <v>8862</v>
      </c>
      <c r="P572" s="41" t="s">
        <v>8887</v>
      </c>
      <c r="Q572" s="41">
        <v>1</v>
      </c>
      <c r="R572" s="41">
        <v>0</v>
      </c>
      <c r="S572" s="41">
        <v>1</v>
      </c>
      <c r="T572" s="41">
        <v>0</v>
      </c>
      <c r="U572" s="41"/>
      <c r="V572" s="41">
        <v>1</v>
      </c>
      <c r="W572" s="41">
        <v>1</v>
      </c>
      <c r="X572" s="41">
        <v>0</v>
      </c>
      <c r="Y572" s="41">
        <v>0</v>
      </c>
      <c r="Z572" s="41">
        <v>11</v>
      </c>
      <c r="AA572" s="41">
        <v>1</v>
      </c>
      <c r="AB572" s="42">
        <v>45875</v>
      </c>
      <c r="AC572" s="41">
        <v>1</v>
      </c>
      <c r="AD572" s="41"/>
      <c r="AE572" s="41"/>
      <c r="AF572" s="40"/>
    </row>
    <row r="573" spans="1:32" x14ac:dyDescent="0.3">
      <c r="A573" s="43" t="s">
        <v>5981</v>
      </c>
      <c r="B573" s="41" t="s">
        <v>5759</v>
      </c>
      <c r="C573" s="43" t="s">
        <v>5982</v>
      </c>
      <c r="D573" s="43" t="s">
        <v>5983</v>
      </c>
      <c r="E573" s="41"/>
      <c r="F573" s="41"/>
      <c r="G573" s="41">
        <v>1</v>
      </c>
      <c r="H573" s="41" t="s">
        <v>4454</v>
      </c>
      <c r="I573" s="44" t="s">
        <v>4452</v>
      </c>
      <c r="J573" s="41" t="s">
        <v>4453</v>
      </c>
      <c r="K573" s="45">
        <v>42885</v>
      </c>
      <c r="L573" s="46">
        <v>31381</v>
      </c>
      <c r="M573" s="41">
        <v>0</v>
      </c>
      <c r="N573" s="47">
        <v>9493524171</v>
      </c>
      <c r="O573" s="43" t="s">
        <v>8756</v>
      </c>
      <c r="P573" s="41" t="s">
        <v>8887</v>
      </c>
      <c r="Q573" s="41">
        <v>1</v>
      </c>
      <c r="R573" s="41">
        <v>0</v>
      </c>
      <c r="S573" s="41">
        <v>1</v>
      </c>
      <c r="T573" s="41">
        <v>0</v>
      </c>
      <c r="U573" s="41"/>
      <c r="V573" s="41">
        <v>1</v>
      </c>
      <c r="W573" s="41">
        <v>1</v>
      </c>
      <c r="X573" s="41">
        <v>0</v>
      </c>
      <c r="Y573" s="41">
        <v>0</v>
      </c>
      <c r="Z573" s="41">
        <v>11</v>
      </c>
      <c r="AA573" s="41">
        <v>1</v>
      </c>
      <c r="AB573" s="42">
        <v>45875</v>
      </c>
      <c r="AC573" s="41">
        <v>1</v>
      </c>
      <c r="AD573" s="41"/>
      <c r="AE573" s="41"/>
      <c r="AF573" s="40"/>
    </row>
    <row r="574" spans="1:32" x14ac:dyDescent="0.3">
      <c r="A574" s="43" t="s">
        <v>5984</v>
      </c>
      <c r="B574" s="41" t="s">
        <v>5759</v>
      </c>
      <c r="C574" s="43" t="s">
        <v>5985</v>
      </c>
      <c r="D574" s="43" t="s">
        <v>5718</v>
      </c>
      <c r="E574" s="41"/>
      <c r="F574" s="41"/>
      <c r="G574" s="41">
        <v>1</v>
      </c>
      <c r="H574" s="41" t="s">
        <v>4454</v>
      </c>
      <c r="I574" s="44" t="s">
        <v>4452</v>
      </c>
      <c r="J574" s="41" t="s">
        <v>4453</v>
      </c>
      <c r="K574" s="45">
        <v>39487</v>
      </c>
      <c r="L574" s="46">
        <v>12522</v>
      </c>
      <c r="M574" s="41">
        <v>0</v>
      </c>
      <c r="N574" s="47">
        <v>0</v>
      </c>
      <c r="O574" s="43" t="s">
        <v>8756</v>
      </c>
      <c r="P574" s="41" t="s">
        <v>8887</v>
      </c>
      <c r="Q574" s="41">
        <v>1</v>
      </c>
      <c r="R574" s="41">
        <v>0</v>
      </c>
      <c r="S574" s="41">
        <v>1</v>
      </c>
      <c r="T574" s="41">
        <v>0</v>
      </c>
      <c r="U574" s="41"/>
      <c r="V574" s="41">
        <v>1</v>
      </c>
      <c r="W574" s="41">
        <v>1</v>
      </c>
      <c r="X574" s="41">
        <v>0</v>
      </c>
      <c r="Y574" s="41">
        <v>0</v>
      </c>
      <c r="Z574" s="41">
        <v>11</v>
      </c>
      <c r="AA574" s="41">
        <v>1</v>
      </c>
      <c r="AB574" s="42">
        <v>45875</v>
      </c>
      <c r="AC574" s="41">
        <v>1</v>
      </c>
      <c r="AD574" s="41"/>
      <c r="AE574" s="41"/>
      <c r="AF574" s="40"/>
    </row>
    <row r="575" spans="1:32" x14ac:dyDescent="0.3">
      <c r="A575" s="43" t="s">
        <v>5986</v>
      </c>
      <c r="B575" s="41" t="s">
        <v>5759</v>
      </c>
      <c r="C575" s="43" t="s">
        <v>5387</v>
      </c>
      <c r="D575" s="43" t="s">
        <v>5987</v>
      </c>
      <c r="E575" s="41"/>
      <c r="F575" s="41"/>
      <c r="G575" s="41">
        <v>1</v>
      </c>
      <c r="H575" s="41" t="s">
        <v>4454</v>
      </c>
      <c r="I575" s="44" t="s">
        <v>4452</v>
      </c>
      <c r="J575" s="41" t="s">
        <v>4453</v>
      </c>
      <c r="K575" s="45">
        <v>41387</v>
      </c>
      <c r="L575" s="46">
        <v>30121</v>
      </c>
      <c r="M575" s="41">
        <v>0</v>
      </c>
      <c r="N575" s="47">
        <v>9469446768</v>
      </c>
      <c r="O575" s="43" t="s">
        <v>8756</v>
      </c>
      <c r="P575" s="41" t="s">
        <v>8887</v>
      </c>
      <c r="Q575" s="41">
        <v>1</v>
      </c>
      <c r="R575" s="41">
        <v>0</v>
      </c>
      <c r="S575" s="41">
        <v>1</v>
      </c>
      <c r="T575" s="41">
        <v>0</v>
      </c>
      <c r="U575" s="41"/>
      <c r="V575" s="41">
        <v>1</v>
      </c>
      <c r="W575" s="41">
        <v>1</v>
      </c>
      <c r="X575" s="41">
        <v>0</v>
      </c>
      <c r="Y575" s="41">
        <v>0</v>
      </c>
      <c r="Z575" s="41">
        <v>11</v>
      </c>
      <c r="AA575" s="41">
        <v>1</v>
      </c>
      <c r="AB575" s="42">
        <v>45875</v>
      </c>
      <c r="AC575" s="41">
        <v>1</v>
      </c>
      <c r="AD575" s="41"/>
      <c r="AE575" s="41"/>
      <c r="AF575" s="40"/>
    </row>
    <row r="576" spans="1:32" x14ac:dyDescent="0.3">
      <c r="A576" s="43" t="s">
        <v>5988</v>
      </c>
      <c r="B576" s="41" t="s">
        <v>5759</v>
      </c>
      <c r="C576" s="43" t="s">
        <v>5989</v>
      </c>
      <c r="D576" s="43" t="s">
        <v>5978</v>
      </c>
      <c r="E576" s="41"/>
      <c r="F576" s="41"/>
      <c r="G576" s="41">
        <v>1</v>
      </c>
      <c r="H576" s="41" t="s">
        <v>4454</v>
      </c>
      <c r="I576" s="44" t="s">
        <v>4452</v>
      </c>
      <c r="J576" s="41" t="s">
        <v>4453</v>
      </c>
      <c r="K576" s="45">
        <v>39633</v>
      </c>
      <c r="L576" s="46">
        <v>21395</v>
      </c>
      <c r="M576" s="41">
        <v>0</v>
      </c>
      <c r="N576" s="47">
        <v>0</v>
      </c>
      <c r="O576" s="43" t="s">
        <v>8756</v>
      </c>
      <c r="P576" s="41" t="s">
        <v>8887</v>
      </c>
      <c r="Q576" s="41">
        <v>1</v>
      </c>
      <c r="R576" s="41">
        <v>0</v>
      </c>
      <c r="S576" s="41">
        <v>1</v>
      </c>
      <c r="T576" s="41">
        <v>0</v>
      </c>
      <c r="U576" s="41"/>
      <c r="V576" s="41">
        <v>1</v>
      </c>
      <c r="W576" s="41">
        <v>1</v>
      </c>
      <c r="X576" s="41">
        <v>0</v>
      </c>
      <c r="Y576" s="41">
        <v>0</v>
      </c>
      <c r="Z576" s="41">
        <v>11</v>
      </c>
      <c r="AA576" s="41">
        <v>1</v>
      </c>
      <c r="AB576" s="42">
        <v>45875</v>
      </c>
      <c r="AC576" s="41">
        <v>1</v>
      </c>
      <c r="AD576" s="41"/>
      <c r="AE576" s="41"/>
      <c r="AF576" s="40"/>
    </row>
    <row r="577" spans="1:32" x14ac:dyDescent="0.3">
      <c r="A577" s="43" t="s">
        <v>5990</v>
      </c>
      <c r="B577" s="41" t="s">
        <v>5759</v>
      </c>
      <c r="C577" s="43" t="s">
        <v>4571</v>
      </c>
      <c r="D577" s="43" t="s">
        <v>5978</v>
      </c>
      <c r="E577" s="41"/>
      <c r="F577" s="41"/>
      <c r="G577" s="41">
        <v>1</v>
      </c>
      <c r="H577" s="41" t="s">
        <v>4451</v>
      </c>
      <c r="I577" s="44" t="s">
        <v>4452</v>
      </c>
      <c r="J577" s="41" t="s">
        <v>4453</v>
      </c>
      <c r="K577" s="45">
        <v>40680</v>
      </c>
      <c r="L577" s="46">
        <v>29026</v>
      </c>
      <c r="M577" s="41">
        <v>0</v>
      </c>
      <c r="N577" s="47">
        <v>9469446768</v>
      </c>
      <c r="O577" s="43" t="s">
        <v>8756</v>
      </c>
      <c r="P577" s="41" t="s">
        <v>8887</v>
      </c>
      <c r="Q577" s="41">
        <v>1</v>
      </c>
      <c r="R577" s="41">
        <v>0</v>
      </c>
      <c r="S577" s="41">
        <v>1</v>
      </c>
      <c r="T577" s="41">
        <v>0</v>
      </c>
      <c r="U577" s="41"/>
      <c r="V577" s="41">
        <v>1</v>
      </c>
      <c r="W577" s="41">
        <v>1</v>
      </c>
      <c r="X577" s="41">
        <v>0</v>
      </c>
      <c r="Y577" s="41">
        <v>0</v>
      </c>
      <c r="Z577" s="41">
        <v>11</v>
      </c>
      <c r="AA577" s="41">
        <v>1</v>
      </c>
      <c r="AB577" s="42">
        <v>45875</v>
      </c>
      <c r="AC577" s="41">
        <v>1</v>
      </c>
      <c r="AD577" s="41"/>
      <c r="AE577" s="41"/>
      <c r="AF577" s="40"/>
    </row>
    <row r="578" spans="1:32" x14ac:dyDescent="0.3">
      <c r="A578" s="43" t="s">
        <v>5991</v>
      </c>
      <c r="B578" s="41" t="s">
        <v>5759</v>
      </c>
      <c r="C578" s="43" t="s">
        <v>5992</v>
      </c>
      <c r="D578" s="43" t="s">
        <v>5987</v>
      </c>
      <c r="E578" s="41"/>
      <c r="F578" s="41"/>
      <c r="G578" s="41">
        <v>2</v>
      </c>
      <c r="H578" s="41" t="s">
        <v>4454</v>
      </c>
      <c r="I578" s="44" t="s">
        <v>4452</v>
      </c>
      <c r="J578" s="41" t="s">
        <v>4453</v>
      </c>
      <c r="K578" s="45">
        <v>39238</v>
      </c>
      <c r="L578" s="46">
        <v>38613</v>
      </c>
      <c r="M578" s="41">
        <v>0</v>
      </c>
      <c r="N578" s="47">
        <v>0</v>
      </c>
      <c r="O578" s="43" t="s">
        <v>8756</v>
      </c>
      <c r="P578" s="41" t="s">
        <v>8887</v>
      </c>
      <c r="Q578" s="41">
        <v>1</v>
      </c>
      <c r="R578" s="41">
        <v>0</v>
      </c>
      <c r="S578" s="41">
        <v>1</v>
      </c>
      <c r="T578" s="41">
        <v>0</v>
      </c>
      <c r="U578" s="41"/>
      <c r="V578" s="41">
        <v>1</v>
      </c>
      <c r="W578" s="41">
        <v>1</v>
      </c>
      <c r="X578" s="41">
        <v>0</v>
      </c>
      <c r="Y578" s="41">
        <v>0</v>
      </c>
      <c r="Z578" s="41">
        <v>11</v>
      </c>
      <c r="AA578" s="41">
        <v>1</v>
      </c>
      <c r="AB578" s="42">
        <v>45875</v>
      </c>
      <c r="AC578" s="41">
        <v>1</v>
      </c>
      <c r="AD578" s="41"/>
      <c r="AE578" s="41"/>
      <c r="AF578" s="40"/>
    </row>
    <row r="579" spans="1:32" x14ac:dyDescent="0.3">
      <c r="A579" s="43" t="s">
        <v>5993</v>
      </c>
      <c r="B579" s="41" t="s">
        <v>5759</v>
      </c>
      <c r="C579" s="43" t="s">
        <v>5994</v>
      </c>
      <c r="D579" s="43" t="s">
        <v>5987</v>
      </c>
      <c r="E579" s="41"/>
      <c r="F579" s="41"/>
      <c r="G579" s="41">
        <v>2</v>
      </c>
      <c r="H579" s="41" t="s">
        <v>4451</v>
      </c>
      <c r="I579" s="44" t="s">
        <v>4452</v>
      </c>
      <c r="J579" s="41" t="s">
        <v>4453</v>
      </c>
      <c r="K579" s="45">
        <v>41386</v>
      </c>
      <c r="L579" s="46">
        <v>39573</v>
      </c>
      <c r="M579" s="41">
        <v>0</v>
      </c>
      <c r="N579" s="47">
        <v>0</v>
      </c>
      <c r="O579" s="43" t="s">
        <v>8756</v>
      </c>
      <c r="P579" s="41" t="s">
        <v>8887</v>
      </c>
      <c r="Q579" s="41">
        <v>1</v>
      </c>
      <c r="R579" s="41">
        <v>0</v>
      </c>
      <c r="S579" s="41">
        <v>1</v>
      </c>
      <c r="T579" s="41">
        <v>0</v>
      </c>
      <c r="U579" s="41"/>
      <c r="V579" s="41">
        <v>1</v>
      </c>
      <c r="W579" s="41">
        <v>1</v>
      </c>
      <c r="X579" s="41">
        <v>0</v>
      </c>
      <c r="Y579" s="41">
        <v>0</v>
      </c>
      <c r="Z579" s="41">
        <v>11</v>
      </c>
      <c r="AA579" s="41">
        <v>1</v>
      </c>
      <c r="AB579" s="42">
        <v>45875</v>
      </c>
      <c r="AC579" s="41">
        <v>1</v>
      </c>
      <c r="AD579" s="41"/>
      <c r="AE579" s="41"/>
      <c r="AF579" s="40"/>
    </row>
    <row r="580" spans="1:32" x14ac:dyDescent="0.3">
      <c r="A580" s="43" t="s">
        <v>5995</v>
      </c>
      <c r="B580" s="41" t="s">
        <v>5759</v>
      </c>
      <c r="C580" s="43" t="s">
        <v>5996</v>
      </c>
      <c r="D580" s="43" t="s">
        <v>5898</v>
      </c>
      <c r="E580" s="41"/>
      <c r="F580" s="41"/>
      <c r="G580" s="41">
        <v>1</v>
      </c>
      <c r="H580" s="41" t="s">
        <v>4451</v>
      </c>
      <c r="I580" s="44" t="s">
        <v>4452</v>
      </c>
      <c r="J580" s="41" t="s">
        <v>4453</v>
      </c>
      <c r="K580" s="45">
        <v>44403</v>
      </c>
      <c r="L580" s="46">
        <v>33003</v>
      </c>
      <c r="M580" s="41">
        <v>0</v>
      </c>
      <c r="N580" s="47">
        <v>0</v>
      </c>
      <c r="O580" s="43" t="s">
        <v>8756</v>
      </c>
      <c r="P580" s="41" t="s">
        <v>8887</v>
      </c>
      <c r="Q580" s="41">
        <v>1</v>
      </c>
      <c r="R580" s="41">
        <v>0</v>
      </c>
      <c r="S580" s="41">
        <v>1</v>
      </c>
      <c r="T580" s="41">
        <v>0</v>
      </c>
      <c r="U580" s="41"/>
      <c r="V580" s="41">
        <v>1</v>
      </c>
      <c r="W580" s="41">
        <v>1</v>
      </c>
      <c r="X580" s="41">
        <v>0</v>
      </c>
      <c r="Y580" s="41">
        <v>0</v>
      </c>
      <c r="Z580" s="41">
        <v>11</v>
      </c>
      <c r="AA580" s="41">
        <v>1</v>
      </c>
      <c r="AB580" s="42">
        <v>45875</v>
      </c>
      <c r="AC580" s="41">
        <v>1</v>
      </c>
      <c r="AD580" s="41"/>
      <c r="AE580" s="41"/>
      <c r="AF580" s="40"/>
    </row>
    <row r="581" spans="1:32" x14ac:dyDescent="0.3">
      <c r="A581" s="43" t="s">
        <v>5997</v>
      </c>
      <c r="B581" s="41" t="s">
        <v>5759</v>
      </c>
      <c r="C581" s="43" t="s">
        <v>5245</v>
      </c>
      <c r="D581" s="43" t="s">
        <v>5998</v>
      </c>
      <c r="E581" s="41"/>
      <c r="F581" s="41"/>
      <c r="G581" s="41">
        <v>1</v>
      </c>
      <c r="H581" s="41" t="s">
        <v>4454</v>
      </c>
      <c r="I581" s="44" t="s">
        <v>4452</v>
      </c>
      <c r="J581" s="41" t="s">
        <v>4453</v>
      </c>
      <c r="K581" s="45">
        <v>43152</v>
      </c>
      <c r="L581" s="46">
        <v>32751</v>
      </c>
      <c r="M581" s="41">
        <v>0</v>
      </c>
      <c r="N581" s="47">
        <v>9494962970</v>
      </c>
      <c r="O581" s="43" t="s">
        <v>8756</v>
      </c>
      <c r="P581" s="41" t="s">
        <v>8887</v>
      </c>
      <c r="Q581" s="41">
        <v>1</v>
      </c>
      <c r="R581" s="41">
        <v>0</v>
      </c>
      <c r="S581" s="41">
        <v>1</v>
      </c>
      <c r="T581" s="41">
        <v>0</v>
      </c>
      <c r="U581" s="41"/>
      <c r="V581" s="41">
        <v>1</v>
      </c>
      <c r="W581" s="41">
        <v>1</v>
      </c>
      <c r="X581" s="41">
        <v>0</v>
      </c>
      <c r="Y581" s="41">
        <v>0</v>
      </c>
      <c r="Z581" s="41">
        <v>11</v>
      </c>
      <c r="AA581" s="41">
        <v>1</v>
      </c>
      <c r="AB581" s="42">
        <v>45875</v>
      </c>
      <c r="AC581" s="41">
        <v>1</v>
      </c>
      <c r="AD581" s="41"/>
      <c r="AE581" s="41"/>
      <c r="AF581" s="40"/>
    </row>
    <row r="582" spans="1:32" x14ac:dyDescent="0.3">
      <c r="A582" s="43" t="s">
        <v>5999</v>
      </c>
      <c r="B582" s="41" t="s">
        <v>5759</v>
      </c>
      <c r="C582" s="43" t="s">
        <v>6000</v>
      </c>
      <c r="D582" s="43" t="s">
        <v>5898</v>
      </c>
      <c r="E582" s="41"/>
      <c r="F582" s="41"/>
      <c r="G582" s="41">
        <v>1</v>
      </c>
      <c r="H582" s="41" t="s">
        <v>4451</v>
      </c>
      <c r="I582" s="44" t="s">
        <v>4452</v>
      </c>
      <c r="J582" s="41" t="s">
        <v>4453</v>
      </c>
      <c r="K582" s="45">
        <v>44403</v>
      </c>
      <c r="L582" s="46">
        <v>35316</v>
      </c>
      <c r="M582" s="41">
        <v>0</v>
      </c>
      <c r="N582" s="47">
        <v>0</v>
      </c>
      <c r="O582" s="43" t="s">
        <v>8756</v>
      </c>
      <c r="P582" s="41" t="s">
        <v>8887</v>
      </c>
      <c r="Q582" s="41">
        <v>1</v>
      </c>
      <c r="R582" s="41">
        <v>0</v>
      </c>
      <c r="S582" s="41">
        <v>1</v>
      </c>
      <c r="T582" s="41">
        <v>0</v>
      </c>
      <c r="U582" s="41"/>
      <c r="V582" s="41">
        <v>1</v>
      </c>
      <c r="W582" s="41">
        <v>1</v>
      </c>
      <c r="X582" s="41">
        <v>0</v>
      </c>
      <c r="Y582" s="41">
        <v>0</v>
      </c>
      <c r="Z582" s="41">
        <v>11</v>
      </c>
      <c r="AA582" s="41">
        <v>1</v>
      </c>
      <c r="AB582" s="42">
        <v>45875</v>
      </c>
      <c r="AC582" s="41">
        <v>1</v>
      </c>
      <c r="AD582" s="41"/>
      <c r="AE582" s="41"/>
      <c r="AF582" s="40"/>
    </row>
    <row r="583" spans="1:32" x14ac:dyDescent="0.3">
      <c r="A583" s="43" t="s">
        <v>6001</v>
      </c>
      <c r="B583" s="41" t="s">
        <v>5759</v>
      </c>
      <c r="C583" s="43" t="s">
        <v>5709</v>
      </c>
      <c r="D583" s="43" t="s">
        <v>5998</v>
      </c>
      <c r="E583" s="41"/>
      <c r="F583" s="41"/>
      <c r="G583" s="41">
        <v>1</v>
      </c>
      <c r="H583" s="41" t="s">
        <v>4454</v>
      </c>
      <c r="I583" s="44" t="s">
        <v>4452</v>
      </c>
      <c r="J583" s="41" t="s">
        <v>4453</v>
      </c>
      <c r="K583" s="45">
        <v>40676</v>
      </c>
      <c r="L583" s="46">
        <v>21709</v>
      </c>
      <c r="M583" s="41">
        <v>0</v>
      </c>
      <c r="N583" s="47">
        <v>0</v>
      </c>
      <c r="O583" s="43" t="s">
        <v>8773</v>
      </c>
      <c r="P583" s="41" t="s">
        <v>8887</v>
      </c>
      <c r="Q583" s="41">
        <v>1</v>
      </c>
      <c r="R583" s="41">
        <v>0</v>
      </c>
      <c r="S583" s="41">
        <v>1</v>
      </c>
      <c r="T583" s="41">
        <v>0</v>
      </c>
      <c r="U583" s="41"/>
      <c r="V583" s="41">
        <v>1</v>
      </c>
      <c r="W583" s="41">
        <v>1</v>
      </c>
      <c r="X583" s="41">
        <v>0</v>
      </c>
      <c r="Y583" s="41">
        <v>0</v>
      </c>
      <c r="Z583" s="41">
        <v>11</v>
      </c>
      <c r="AA583" s="41">
        <v>1</v>
      </c>
      <c r="AB583" s="42">
        <v>45875</v>
      </c>
      <c r="AC583" s="41">
        <v>1</v>
      </c>
      <c r="AD583" s="41"/>
      <c r="AE583" s="41"/>
      <c r="AF583" s="40"/>
    </row>
    <row r="584" spans="1:32" x14ac:dyDescent="0.3">
      <c r="A584" s="43" t="s">
        <v>6002</v>
      </c>
      <c r="B584" s="41" t="s">
        <v>5759</v>
      </c>
      <c r="C584" s="43" t="s">
        <v>5829</v>
      </c>
      <c r="D584" s="43" t="s">
        <v>5998</v>
      </c>
      <c r="E584" s="41"/>
      <c r="F584" s="41"/>
      <c r="G584" s="41">
        <v>1</v>
      </c>
      <c r="H584" s="41" t="s">
        <v>4451</v>
      </c>
      <c r="I584" s="44" t="s">
        <v>4452</v>
      </c>
      <c r="J584" s="41" t="s">
        <v>4453</v>
      </c>
      <c r="K584" s="45">
        <v>44407</v>
      </c>
      <c r="L584" s="46">
        <v>33360</v>
      </c>
      <c r="M584" s="41">
        <v>0</v>
      </c>
      <c r="N584" s="47">
        <v>0</v>
      </c>
      <c r="O584" s="43" t="s">
        <v>8773</v>
      </c>
      <c r="P584" s="41" t="s">
        <v>8887</v>
      </c>
      <c r="Q584" s="41">
        <v>1</v>
      </c>
      <c r="R584" s="41">
        <v>0</v>
      </c>
      <c r="S584" s="41">
        <v>1</v>
      </c>
      <c r="T584" s="41">
        <v>0</v>
      </c>
      <c r="U584" s="41"/>
      <c r="V584" s="41">
        <v>1</v>
      </c>
      <c r="W584" s="41">
        <v>1</v>
      </c>
      <c r="X584" s="41">
        <v>0</v>
      </c>
      <c r="Y584" s="41">
        <v>0</v>
      </c>
      <c r="Z584" s="41">
        <v>11</v>
      </c>
      <c r="AA584" s="41">
        <v>1</v>
      </c>
      <c r="AB584" s="42">
        <v>45875</v>
      </c>
      <c r="AC584" s="41">
        <v>1</v>
      </c>
      <c r="AD584" s="41"/>
      <c r="AE584" s="41"/>
      <c r="AF584" s="40"/>
    </row>
    <row r="585" spans="1:32" x14ac:dyDescent="0.3">
      <c r="A585" s="43" t="s">
        <v>6003</v>
      </c>
      <c r="B585" s="41" t="s">
        <v>5759</v>
      </c>
      <c r="C585" s="43" t="s">
        <v>6004</v>
      </c>
      <c r="D585" s="43" t="s">
        <v>4595</v>
      </c>
      <c r="E585" s="41"/>
      <c r="F585" s="41"/>
      <c r="G585" s="41">
        <v>1</v>
      </c>
      <c r="H585" s="41" t="s">
        <v>4451</v>
      </c>
      <c r="I585" s="44" t="s">
        <v>4452</v>
      </c>
      <c r="J585" s="41" t="s">
        <v>4453</v>
      </c>
      <c r="K585" s="45">
        <v>44407</v>
      </c>
      <c r="L585" s="46">
        <v>29162</v>
      </c>
      <c r="M585" s="41">
        <v>0</v>
      </c>
      <c r="N585" s="47">
        <v>0</v>
      </c>
      <c r="O585" s="43" t="s">
        <v>8863</v>
      </c>
      <c r="P585" s="41" t="s">
        <v>8887</v>
      </c>
      <c r="Q585" s="41">
        <v>1</v>
      </c>
      <c r="R585" s="41">
        <v>0</v>
      </c>
      <c r="S585" s="41">
        <v>1</v>
      </c>
      <c r="T585" s="41">
        <v>0</v>
      </c>
      <c r="U585" s="41"/>
      <c r="V585" s="41">
        <v>1</v>
      </c>
      <c r="W585" s="41">
        <v>1</v>
      </c>
      <c r="X585" s="41">
        <v>0</v>
      </c>
      <c r="Y585" s="41">
        <v>0</v>
      </c>
      <c r="Z585" s="41">
        <v>11</v>
      </c>
      <c r="AA585" s="41">
        <v>1</v>
      </c>
      <c r="AB585" s="42">
        <v>45875</v>
      </c>
      <c r="AC585" s="41">
        <v>1</v>
      </c>
      <c r="AD585" s="41"/>
      <c r="AE585" s="41"/>
      <c r="AF585" s="40"/>
    </row>
    <row r="586" spans="1:32" x14ac:dyDescent="0.3">
      <c r="A586" s="43" t="s">
        <v>6005</v>
      </c>
      <c r="B586" s="41" t="s">
        <v>5759</v>
      </c>
      <c r="C586" s="43" t="s">
        <v>6006</v>
      </c>
      <c r="D586" s="43" t="s">
        <v>5998</v>
      </c>
      <c r="E586" s="41"/>
      <c r="F586" s="41"/>
      <c r="G586" s="41">
        <v>1</v>
      </c>
      <c r="H586" s="41" t="s">
        <v>4451</v>
      </c>
      <c r="I586" s="44" t="s">
        <v>4452</v>
      </c>
      <c r="J586" s="41" t="s">
        <v>4453</v>
      </c>
      <c r="K586" s="45">
        <v>44407</v>
      </c>
      <c r="L586" s="46">
        <v>34383</v>
      </c>
      <c r="M586" s="41">
        <v>0</v>
      </c>
      <c r="N586" s="47">
        <v>0</v>
      </c>
      <c r="O586" s="43" t="s">
        <v>8773</v>
      </c>
      <c r="P586" s="41" t="s">
        <v>8887</v>
      </c>
      <c r="Q586" s="41">
        <v>1</v>
      </c>
      <c r="R586" s="41">
        <v>0</v>
      </c>
      <c r="S586" s="41">
        <v>1</v>
      </c>
      <c r="T586" s="41">
        <v>0</v>
      </c>
      <c r="U586" s="41"/>
      <c r="V586" s="41">
        <v>1</v>
      </c>
      <c r="W586" s="41">
        <v>1</v>
      </c>
      <c r="X586" s="41">
        <v>0</v>
      </c>
      <c r="Y586" s="41">
        <v>0</v>
      </c>
      <c r="Z586" s="41">
        <v>11</v>
      </c>
      <c r="AA586" s="41">
        <v>1</v>
      </c>
      <c r="AB586" s="42">
        <v>45875</v>
      </c>
      <c r="AC586" s="41">
        <v>1</v>
      </c>
      <c r="AD586" s="41"/>
      <c r="AE586" s="41"/>
      <c r="AF586" s="40"/>
    </row>
    <row r="587" spans="1:32" x14ac:dyDescent="0.3">
      <c r="A587" s="43" t="s">
        <v>6007</v>
      </c>
      <c r="B587" s="41" t="s">
        <v>5759</v>
      </c>
      <c r="C587" s="43" t="s">
        <v>5163</v>
      </c>
      <c r="D587" s="43" t="s">
        <v>4595</v>
      </c>
      <c r="E587" s="41"/>
      <c r="F587" s="41"/>
      <c r="G587" s="41">
        <v>1</v>
      </c>
      <c r="H587" s="41" t="s">
        <v>4454</v>
      </c>
      <c r="I587" s="44" t="s">
        <v>4452</v>
      </c>
      <c r="J587" s="41" t="s">
        <v>4453</v>
      </c>
      <c r="K587" s="45">
        <v>44407</v>
      </c>
      <c r="L587" s="46">
        <v>29700</v>
      </c>
      <c r="M587" s="41">
        <v>0</v>
      </c>
      <c r="N587" s="47">
        <v>0</v>
      </c>
      <c r="O587" s="43" t="s">
        <v>8863</v>
      </c>
      <c r="P587" s="41" t="s">
        <v>8887</v>
      </c>
      <c r="Q587" s="41">
        <v>1</v>
      </c>
      <c r="R587" s="41">
        <v>0</v>
      </c>
      <c r="S587" s="41">
        <v>1</v>
      </c>
      <c r="T587" s="41">
        <v>0</v>
      </c>
      <c r="U587" s="41"/>
      <c r="V587" s="41">
        <v>1</v>
      </c>
      <c r="W587" s="41">
        <v>1</v>
      </c>
      <c r="X587" s="41">
        <v>0</v>
      </c>
      <c r="Y587" s="41">
        <v>0</v>
      </c>
      <c r="Z587" s="41">
        <v>11</v>
      </c>
      <c r="AA587" s="41">
        <v>1</v>
      </c>
      <c r="AB587" s="42">
        <v>45875</v>
      </c>
      <c r="AC587" s="41">
        <v>1</v>
      </c>
      <c r="AD587" s="41"/>
      <c r="AE587" s="41"/>
      <c r="AF587" s="40"/>
    </row>
    <row r="588" spans="1:32" x14ac:dyDescent="0.3">
      <c r="A588" s="43" t="s">
        <v>6008</v>
      </c>
      <c r="B588" s="41" t="s">
        <v>6009</v>
      </c>
      <c r="C588" s="43" t="s">
        <v>6010</v>
      </c>
      <c r="D588" s="43" t="s">
        <v>4595</v>
      </c>
      <c r="E588" s="41"/>
      <c r="F588" s="41"/>
      <c r="G588" s="41">
        <v>1</v>
      </c>
      <c r="H588" s="41" t="s">
        <v>4454</v>
      </c>
      <c r="I588" s="44" t="s">
        <v>4452</v>
      </c>
      <c r="J588" s="41" t="s">
        <v>4453</v>
      </c>
      <c r="K588" s="45">
        <v>44386</v>
      </c>
      <c r="L588" s="46">
        <v>28358</v>
      </c>
      <c r="M588" s="41">
        <v>0</v>
      </c>
      <c r="N588" s="47">
        <v>9068490139</v>
      </c>
      <c r="O588" s="43" t="s">
        <v>8833</v>
      </c>
      <c r="P588" s="41" t="s">
        <v>8887</v>
      </c>
      <c r="Q588" s="41">
        <v>1</v>
      </c>
      <c r="R588" s="41">
        <v>0</v>
      </c>
      <c r="S588" s="41">
        <v>1</v>
      </c>
      <c r="T588" s="41">
        <v>0</v>
      </c>
      <c r="U588" s="41"/>
      <c r="V588" s="41">
        <v>1</v>
      </c>
      <c r="W588" s="41">
        <v>1</v>
      </c>
      <c r="X588" s="41">
        <v>0</v>
      </c>
      <c r="Y588" s="41">
        <v>0</v>
      </c>
      <c r="Z588" s="41">
        <v>11</v>
      </c>
      <c r="AA588" s="41">
        <v>1</v>
      </c>
      <c r="AB588" s="42">
        <v>45875</v>
      </c>
      <c r="AC588" s="41">
        <v>1</v>
      </c>
      <c r="AD588" s="41"/>
      <c r="AE588" s="41"/>
      <c r="AF588" s="40"/>
    </row>
    <row r="589" spans="1:32" x14ac:dyDescent="0.3">
      <c r="A589" s="43" t="s">
        <v>6011</v>
      </c>
      <c r="B589" s="41" t="s">
        <v>6012</v>
      </c>
      <c r="C589" s="43" t="s">
        <v>4822</v>
      </c>
      <c r="D589" s="43" t="s">
        <v>4653</v>
      </c>
      <c r="E589" s="41"/>
      <c r="F589" s="41"/>
      <c r="G589" s="41">
        <v>1</v>
      </c>
      <c r="H589" s="41" t="s">
        <v>4454</v>
      </c>
      <c r="I589" s="44" t="s">
        <v>4452</v>
      </c>
      <c r="J589" s="41" t="s">
        <v>4453</v>
      </c>
      <c r="K589" s="45">
        <v>39400</v>
      </c>
      <c r="L589" s="46">
        <v>27185</v>
      </c>
      <c r="M589" s="41">
        <v>0</v>
      </c>
      <c r="N589" s="47">
        <v>9758873200</v>
      </c>
      <c r="O589" s="43" t="s">
        <v>8798</v>
      </c>
      <c r="P589" s="41" t="s">
        <v>8887</v>
      </c>
      <c r="Q589" s="41">
        <v>1</v>
      </c>
      <c r="R589" s="41">
        <v>0</v>
      </c>
      <c r="S589" s="41">
        <v>1</v>
      </c>
      <c r="T589" s="41">
        <v>0</v>
      </c>
      <c r="U589" s="41"/>
      <c r="V589" s="41">
        <v>1</v>
      </c>
      <c r="W589" s="41">
        <v>1</v>
      </c>
      <c r="X589" s="41">
        <v>0</v>
      </c>
      <c r="Y589" s="41">
        <v>0</v>
      </c>
      <c r="Z589" s="41">
        <v>11</v>
      </c>
      <c r="AA589" s="41">
        <v>1</v>
      </c>
      <c r="AB589" s="42">
        <v>45875</v>
      </c>
      <c r="AC589" s="41">
        <v>1</v>
      </c>
      <c r="AD589" s="41"/>
      <c r="AE589" s="41"/>
      <c r="AF589" s="40"/>
    </row>
    <row r="590" spans="1:32" x14ac:dyDescent="0.3">
      <c r="A590" s="43" t="s">
        <v>6013</v>
      </c>
      <c r="B590" s="41" t="s">
        <v>6014</v>
      </c>
      <c r="C590" s="43" t="s">
        <v>6015</v>
      </c>
      <c r="D590" s="43" t="s">
        <v>5229</v>
      </c>
      <c r="E590" s="41"/>
      <c r="F590" s="41"/>
      <c r="G590" s="41">
        <v>1</v>
      </c>
      <c r="H590" s="41" t="s">
        <v>4454</v>
      </c>
      <c r="I590" s="44" t="s">
        <v>4452</v>
      </c>
      <c r="J590" s="41" t="s">
        <v>4453</v>
      </c>
      <c r="K590" s="45">
        <v>41730</v>
      </c>
      <c r="L590" s="46">
        <v>31860</v>
      </c>
      <c r="M590" s="41">
        <v>0</v>
      </c>
      <c r="N590" s="47">
        <v>0</v>
      </c>
      <c r="O590" s="43" t="s">
        <v>8830</v>
      </c>
      <c r="P590" s="41" t="s">
        <v>8887</v>
      </c>
      <c r="Q590" s="41">
        <v>1</v>
      </c>
      <c r="R590" s="41">
        <v>0</v>
      </c>
      <c r="S590" s="41">
        <v>1</v>
      </c>
      <c r="T590" s="41">
        <v>0</v>
      </c>
      <c r="U590" s="41"/>
      <c r="V590" s="41">
        <v>1</v>
      </c>
      <c r="W590" s="41">
        <v>1</v>
      </c>
      <c r="X590" s="41">
        <v>0</v>
      </c>
      <c r="Y590" s="41">
        <v>0</v>
      </c>
      <c r="Z590" s="41">
        <v>11</v>
      </c>
      <c r="AA590" s="41">
        <v>1</v>
      </c>
      <c r="AB590" s="42">
        <v>45875</v>
      </c>
      <c r="AC590" s="41">
        <v>1</v>
      </c>
      <c r="AD590" s="41"/>
      <c r="AE590" s="41"/>
      <c r="AF590" s="40"/>
    </row>
    <row r="591" spans="1:32" x14ac:dyDescent="0.3">
      <c r="A591" s="43" t="s">
        <v>6016</v>
      </c>
      <c r="B591" s="41" t="s">
        <v>5482</v>
      </c>
      <c r="C591" s="43" t="s">
        <v>6017</v>
      </c>
      <c r="D591" s="43" t="s">
        <v>6018</v>
      </c>
      <c r="E591" s="41"/>
      <c r="F591" s="41"/>
      <c r="G591" s="41">
        <v>1</v>
      </c>
      <c r="H591" s="41" t="s">
        <v>4454</v>
      </c>
      <c r="I591" s="44" t="s">
        <v>4452</v>
      </c>
      <c r="J591" s="41" t="s">
        <v>4453</v>
      </c>
      <c r="K591" s="45">
        <v>44649</v>
      </c>
      <c r="L591" s="46">
        <v>20083</v>
      </c>
      <c r="M591" s="41">
        <v>0</v>
      </c>
      <c r="N591" s="47">
        <v>9460734469</v>
      </c>
      <c r="O591" s="43" t="s">
        <v>8751</v>
      </c>
      <c r="P591" s="41" t="s">
        <v>8887</v>
      </c>
      <c r="Q591" s="41">
        <v>1</v>
      </c>
      <c r="R591" s="41">
        <v>0</v>
      </c>
      <c r="S591" s="41">
        <v>1</v>
      </c>
      <c r="T591" s="41">
        <v>0</v>
      </c>
      <c r="U591" s="41"/>
      <c r="V591" s="41">
        <v>1</v>
      </c>
      <c r="W591" s="41">
        <v>1</v>
      </c>
      <c r="X591" s="41">
        <v>0</v>
      </c>
      <c r="Y591" s="41">
        <v>0</v>
      </c>
      <c r="Z591" s="41">
        <v>11</v>
      </c>
      <c r="AA591" s="41">
        <v>1</v>
      </c>
      <c r="AB591" s="42">
        <v>45875</v>
      </c>
      <c r="AC591" s="41">
        <v>1</v>
      </c>
      <c r="AD591" s="41"/>
      <c r="AE591" s="41"/>
      <c r="AF591" s="40"/>
    </row>
    <row r="592" spans="1:32" x14ac:dyDescent="0.3">
      <c r="A592" s="43" t="s">
        <v>6019</v>
      </c>
      <c r="B592" s="41" t="s">
        <v>6020</v>
      </c>
      <c r="C592" s="43" t="s">
        <v>6021</v>
      </c>
      <c r="D592" s="43" t="s">
        <v>4639</v>
      </c>
      <c r="E592" s="41"/>
      <c r="F592" s="41"/>
      <c r="G592" s="41">
        <v>1</v>
      </c>
      <c r="H592" s="41" t="s">
        <v>4454</v>
      </c>
      <c r="I592" s="44" t="s">
        <v>4452</v>
      </c>
      <c r="J592" s="41" t="s">
        <v>4453</v>
      </c>
      <c r="K592" s="45">
        <v>42578</v>
      </c>
      <c r="L592" s="46">
        <v>37572</v>
      </c>
      <c r="M592" s="41">
        <v>0</v>
      </c>
      <c r="N592" s="47">
        <v>0</v>
      </c>
      <c r="O592" s="43" t="s">
        <v>8756</v>
      </c>
      <c r="P592" s="41" t="s">
        <v>8887</v>
      </c>
      <c r="Q592" s="41">
        <v>1</v>
      </c>
      <c r="R592" s="41">
        <v>0</v>
      </c>
      <c r="S592" s="41">
        <v>1</v>
      </c>
      <c r="T592" s="41">
        <v>0</v>
      </c>
      <c r="U592" s="41"/>
      <c r="V592" s="41">
        <v>1</v>
      </c>
      <c r="W592" s="41">
        <v>1</v>
      </c>
      <c r="X592" s="41">
        <v>0</v>
      </c>
      <c r="Y592" s="41">
        <v>0</v>
      </c>
      <c r="Z592" s="41">
        <v>11</v>
      </c>
      <c r="AA592" s="41">
        <v>1</v>
      </c>
      <c r="AB592" s="42">
        <v>45875</v>
      </c>
      <c r="AC592" s="41">
        <v>1</v>
      </c>
      <c r="AD592" s="41"/>
      <c r="AE592" s="41"/>
      <c r="AF592" s="40"/>
    </row>
    <row r="593" spans="1:32" x14ac:dyDescent="0.3">
      <c r="A593" s="43" t="s">
        <v>6022</v>
      </c>
      <c r="B593" s="41" t="s">
        <v>6020</v>
      </c>
      <c r="C593" s="43" t="s">
        <v>6023</v>
      </c>
      <c r="D593" s="43" t="s">
        <v>4639</v>
      </c>
      <c r="E593" s="41"/>
      <c r="F593" s="41"/>
      <c r="G593" s="41">
        <v>1</v>
      </c>
      <c r="H593" s="41" t="s">
        <v>4454</v>
      </c>
      <c r="I593" s="44" t="s">
        <v>4452</v>
      </c>
      <c r="J593" s="41" t="s">
        <v>4453</v>
      </c>
      <c r="K593" s="45">
        <v>41697</v>
      </c>
      <c r="L593" s="46">
        <v>25851</v>
      </c>
      <c r="M593" s="41">
        <v>0</v>
      </c>
      <c r="N593" s="47">
        <v>9815003486</v>
      </c>
      <c r="O593" s="43" t="s">
        <v>8756</v>
      </c>
      <c r="P593" s="41" t="s">
        <v>8887</v>
      </c>
      <c r="Q593" s="41">
        <v>1</v>
      </c>
      <c r="R593" s="41">
        <v>0</v>
      </c>
      <c r="S593" s="41">
        <v>1</v>
      </c>
      <c r="T593" s="41">
        <v>0</v>
      </c>
      <c r="U593" s="41"/>
      <c r="V593" s="41">
        <v>1</v>
      </c>
      <c r="W593" s="41">
        <v>1</v>
      </c>
      <c r="X593" s="41">
        <v>0</v>
      </c>
      <c r="Y593" s="41">
        <v>0</v>
      </c>
      <c r="Z593" s="41">
        <v>11</v>
      </c>
      <c r="AA593" s="41">
        <v>1</v>
      </c>
      <c r="AB593" s="42">
        <v>45875</v>
      </c>
      <c r="AC593" s="41">
        <v>1</v>
      </c>
      <c r="AD593" s="41"/>
      <c r="AE593" s="41"/>
      <c r="AF593" s="40"/>
    </row>
    <row r="594" spans="1:32" x14ac:dyDescent="0.3">
      <c r="A594" s="43" t="s">
        <v>6024</v>
      </c>
      <c r="B594" s="41" t="s">
        <v>6020</v>
      </c>
      <c r="C594" s="43" t="s">
        <v>4749</v>
      </c>
      <c r="D594" s="43" t="s">
        <v>4532</v>
      </c>
      <c r="E594" s="41"/>
      <c r="F594" s="41"/>
      <c r="G594" s="41">
        <v>1</v>
      </c>
      <c r="H594" s="41" t="s">
        <v>4451</v>
      </c>
      <c r="I594" s="44" t="s">
        <v>4452</v>
      </c>
      <c r="J594" s="41" t="s">
        <v>4453</v>
      </c>
      <c r="K594" s="45">
        <v>42863</v>
      </c>
      <c r="L594" s="46">
        <v>20249</v>
      </c>
      <c r="M594" s="41">
        <v>0</v>
      </c>
      <c r="N594" s="47">
        <v>9077341153</v>
      </c>
      <c r="O594" s="43" t="s">
        <v>8798</v>
      </c>
      <c r="P594" s="41" t="s">
        <v>8887</v>
      </c>
      <c r="Q594" s="41">
        <v>1</v>
      </c>
      <c r="R594" s="41">
        <v>0</v>
      </c>
      <c r="S594" s="41">
        <v>1</v>
      </c>
      <c r="T594" s="41">
        <v>0</v>
      </c>
      <c r="U594" s="41"/>
      <c r="V594" s="41">
        <v>1</v>
      </c>
      <c r="W594" s="41">
        <v>1</v>
      </c>
      <c r="X594" s="41">
        <v>0</v>
      </c>
      <c r="Y594" s="41">
        <v>0</v>
      </c>
      <c r="Z594" s="41">
        <v>11</v>
      </c>
      <c r="AA594" s="41">
        <v>1</v>
      </c>
      <c r="AB594" s="42">
        <v>45875</v>
      </c>
      <c r="AC594" s="41">
        <v>1</v>
      </c>
      <c r="AD594" s="41"/>
      <c r="AE594" s="41"/>
      <c r="AF594" s="40"/>
    </row>
    <row r="595" spans="1:32" x14ac:dyDescent="0.3">
      <c r="A595" s="43" t="s">
        <v>6025</v>
      </c>
      <c r="B595" s="41" t="s">
        <v>6020</v>
      </c>
      <c r="C595" s="43" t="s">
        <v>4826</v>
      </c>
      <c r="D595" s="43" t="s">
        <v>6026</v>
      </c>
      <c r="E595" s="41"/>
      <c r="F595" s="41"/>
      <c r="G595" s="41">
        <v>1</v>
      </c>
      <c r="H595" s="41" t="s">
        <v>4454</v>
      </c>
      <c r="I595" s="44" t="s">
        <v>4452</v>
      </c>
      <c r="J595" s="41" t="s">
        <v>4453</v>
      </c>
      <c r="K595" s="45">
        <v>42863</v>
      </c>
      <c r="L595" s="46">
        <v>22260</v>
      </c>
      <c r="M595" s="41">
        <v>0</v>
      </c>
      <c r="N595" s="47">
        <v>9077341153</v>
      </c>
      <c r="O595" s="43" t="s">
        <v>8798</v>
      </c>
      <c r="P595" s="41" t="s">
        <v>8887</v>
      </c>
      <c r="Q595" s="41">
        <v>1</v>
      </c>
      <c r="R595" s="41">
        <v>0</v>
      </c>
      <c r="S595" s="41">
        <v>1</v>
      </c>
      <c r="T595" s="41">
        <v>0</v>
      </c>
      <c r="U595" s="41"/>
      <c r="V595" s="41">
        <v>1</v>
      </c>
      <c r="W595" s="41">
        <v>1</v>
      </c>
      <c r="X595" s="41">
        <v>0</v>
      </c>
      <c r="Y595" s="41">
        <v>0</v>
      </c>
      <c r="Z595" s="41">
        <v>11</v>
      </c>
      <c r="AA595" s="41">
        <v>1</v>
      </c>
      <c r="AB595" s="42">
        <v>45875</v>
      </c>
      <c r="AC595" s="41">
        <v>1</v>
      </c>
      <c r="AD595" s="41"/>
      <c r="AE595" s="41"/>
      <c r="AF595" s="40"/>
    </row>
    <row r="596" spans="1:32" x14ac:dyDescent="0.3">
      <c r="A596" s="43" t="s">
        <v>6027</v>
      </c>
      <c r="B596" s="41" t="s">
        <v>6028</v>
      </c>
      <c r="C596" s="43" t="s">
        <v>6029</v>
      </c>
      <c r="D596" s="43" t="s">
        <v>4510</v>
      </c>
      <c r="E596" s="41"/>
      <c r="F596" s="41"/>
      <c r="G596" s="41">
        <v>1</v>
      </c>
      <c r="H596" s="41" t="s">
        <v>4454</v>
      </c>
      <c r="I596" s="44" t="s">
        <v>4452</v>
      </c>
      <c r="J596" s="41" t="s">
        <v>4453</v>
      </c>
      <c r="K596" s="45">
        <v>44678</v>
      </c>
      <c r="L596" s="46">
        <v>27633</v>
      </c>
      <c r="M596" s="41">
        <v>0</v>
      </c>
      <c r="N596" s="47">
        <v>9565130996</v>
      </c>
      <c r="O596" s="43" t="s">
        <v>8780</v>
      </c>
      <c r="P596" s="41" t="s">
        <v>8887</v>
      </c>
      <c r="Q596" s="41">
        <v>1</v>
      </c>
      <c r="R596" s="41">
        <v>0</v>
      </c>
      <c r="S596" s="41">
        <v>1</v>
      </c>
      <c r="T596" s="41">
        <v>0</v>
      </c>
      <c r="U596" s="41"/>
      <c r="V596" s="41">
        <v>1</v>
      </c>
      <c r="W596" s="41">
        <v>1</v>
      </c>
      <c r="X596" s="41">
        <v>0</v>
      </c>
      <c r="Y596" s="41">
        <v>0</v>
      </c>
      <c r="Z596" s="41">
        <v>11</v>
      </c>
      <c r="AA596" s="41">
        <v>1</v>
      </c>
      <c r="AB596" s="42">
        <v>45875</v>
      </c>
      <c r="AC596" s="41">
        <v>1</v>
      </c>
      <c r="AD596" s="41"/>
      <c r="AE596" s="41"/>
      <c r="AF596" s="40"/>
    </row>
    <row r="597" spans="1:32" x14ac:dyDescent="0.3">
      <c r="A597" s="43" t="s">
        <v>6030</v>
      </c>
      <c r="B597" s="41" t="s">
        <v>6028</v>
      </c>
      <c r="C597" s="43" t="s">
        <v>6031</v>
      </c>
      <c r="D597" s="43" t="s">
        <v>6032</v>
      </c>
      <c r="E597" s="41"/>
      <c r="F597" s="41"/>
      <c r="G597" s="41">
        <v>1</v>
      </c>
      <c r="H597" s="41" t="s">
        <v>4454</v>
      </c>
      <c r="I597" s="44" t="s">
        <v>4452</v>
      </c>
      <c r="J597" s="41" t="s">
        <v>4453</v>
      </c>
      <c r="K597" s="45">
        <v>45177</v>
      </c>
      <c r="L597" s="46">
        <v>26881</v>
      </c>
      <c r="M597" s="41">
        <v>0</v>
      </c>
      <c r="N597" s="47">
        <v>9050959677</v>
      </c>
      <c r="O597" s="43" t="s">
        <v>8795</v>
      </c>
      <c r="P597" s="41" t="s">
        <v>8887</v>
      </c>
      <c r="Q597" s="41">
        <v>1</v>
      </c>
      <c r="R597" s="41">
        <v>0</v>
      </c>
      <c r="S597" s="41">
        <v>1</v>
      </c>
      <c r="T597" s="41">
        <v>0</v>
      </c>
      <c r="U597" s="41"/>
      <c r="V597" s="41">
        <v>1</v>
      </c>
      <c r="W597" s="41">
        <v>1</v>
      </c>
      <c r="X597" s="41">
        <v>0</v>
      </c>
      <c r="Y597" s="41">
        <v>0</v>
      </c>
      <c r="Z597" s="41">
        <v>11</v>
      </c>
      <c r="AA597" s="41">
        <v>1</v>
      </c>
      <c r="AB597" s="42">
        <v>45875</v>
      </c>
      <c r="AC597" s="41">
        <v>1</v>
      </c>
      <c r="AD597" s="41"/>
      <c r="AE597" s="41"/>
      <c r="AF597" s="40"/>
    </row>
    <row r="598" spans="1:32" x14ac:dyDescent="0.3">
      <c r="A598" s="43" t="s">
        <v>6033</v>
      </c>
      <c r="B598" s="41" t="s">
        <v>6028</v>
      </c>
      <c r="C598" s="43" t="s">
        <v>6034</v>
      </c>
      <c r="D598" s="43" t="s">
        <v>4510</v>
      </c>
      <c r="E598" s="41"/>
      <c r="F598" s="41"/>
      <c r="G598" s="41">
        <v>1</v>
      </c>
      <c r="H598" s="41" t="s">
        <v>4451</v>
      </c>
      <c r="I598" s="44" t="s">
        <v>4452</v>
      </c>
      <c r="J598" s="41" t="s">
        <v>4453</v>
      </c>
      <c r="K598" s="45">
        <v>45091</v>
      </c>
      <c r="L598" s="46">
        <v>27228</v>
      </c>
      <c r="M598" s="41">
        <v>0</v>
      </c>
      <c r="N598" s="47">
        <v>9553380292</v>
      </c>
      <c r="O598" s="43" t="s">
        <v>8849</v>
      </c>
      <c r="P598" s="41" t="s">
        <v>8887</v>
      </c>
      <c r="Q598" s="41">
        <v>1</v>
      </c>
      <c r="R598" s="41">
        <v>0</v>
      </c>
      <c r="S598" s="41">
        <v>1</v>
      </c>
      <c r="T598" s="41">
        <v>0</v>
      </c>
      <c r="U598" s="41"/>
      <c r="V598" s="41">
        <v>1</v>
      </c>
      <c r="W598" s="41">
        <v>1</v>
      </c>
      <c r="X598" s="41">
        <v>0</v>
      </c>
      <c r="Y598" s="41">
        <v>0</v>
      </c>
      <c r="Z598" s="41">
        <v>11</v>
      </c>
      <c r="AA598" s="41">
        <v>1</v>
      </c>
      <c r="AB598" s="42">
        <v>45875</v>
      </c>
      <c r="AC598" s="41">
        <v>1</v>
      </c>
      <c r="AD598" s="41"/>
      <c r="AE598" s="41"/>
      <c r="AF598" s="40"/>
    </row>
    <row r="599" spans="1:32" x14ac:dyDescent="0.3">
      <c r="A599" s="43" t="s">
        <v>6035</v>
      </c>
      <c r="B599" s="41" t="s">
        <v>6028</v>
      </c>
      <c r="C599" s="43" t="s">
        <v>6036</v>
      </c>
      <c r="D599" s="43" t="s">
        <v>4595</v>
      </c>
      <c r="E599" s="41"/>
      <c r="F599" s="41"/>
      <c r="G599" s="41">
        <v>1</v>
      </c>
      <c r="H599" s="41" t="s">
        <v>4454</v>
      </c>
      <c r="I599" s="44" t="s">
        <v>4452</v>
      </c>
      <c r="J599" s="41" t="s">
        <v>4453</v>
      </c>
      <c r="K599" s="45">
        <v>45489</v>
      </c>
      <c r="L599" s="46">
        <v>35197</v>
      </c>
      <c r="M599" s="41">
        <v>0</v>
      </c>
      <c r="N599" s="47">
        <v>9702087292</v>
      </c>
      <c r="O599" s="43" t="s">
        <v>8795</v>
      </c>
      <c r="P599" s="41" t="s">
        <v>8887</v>
      </c>
      <c r="Q599" s="41">
        <v>1</v>
      </c>
      <c r="R599" s="41">
        <v>0</v>
      </c>
      <c r="S599" s="41">
        <v>1</v>
      </c>
      <c r="T599" s="41">
        <v>0</v>
      </c>
      <c r="U599" s="41"/>
      <c r="V599" s="41">
        <v>1</v>
      </c>
      <c r="W599" s="41">
        <v>1</v>
      </c>
      <c r="X599" s="41">
        <v>0</v>
      </c>
      <c r="Y599" s="41">
        <v>0</v>
      </c>
      <c r="Z599" s="41">
        <v>11</v>
      </c>
      <c r="AA599" s="41">
        <v>1</v>
      </c>
      <c r="AB599" s="42">
        <v>45875</v>
      </c>
      <c r="AC599" s="41">
        <v>1</v>
      </c>
      <c r="AD599" s="41"/>
      <c r="AE599" s="41"/>
      <c r="AF599" s="40"/>
    </row>
    <row r="600" spans="1:32" x14ac:dyDescent="0.3">
      <c r="A600" s="43" t="s">
        <v>6037</v>
      </c>
      <c r="B600" s="41" t="s">
        <v>6028</v>
      </c>
      <c r="C600" s="43" t="s">
        <v>6038</v>
      </c>
      <c r="D600" s="43" t="s">
        <v>4681</v>
      </c>
      <c r="E600" s="41"/>
      <c r="F600" s="41"/>
      <c r="G600" s="41">
        <v>1</v>
      </c>
      <c r="H600" s="41" t="s">
        <v>4454</v>
      </c>
      <c r="I600" s="44" t="s">
        <v>4452</v>
      </c>
      <c r="J600" s="41" t="s">
        <v>4453</v>
      </c>
      <c r="K600" s="45">
        <v>45091</v>
      </c>
      <c r="L600" s="46">
        <v>28400</v>
      </c>
      <c r="M600" s="41">
        <v>0</v>
      </c>
      <c r="N600" s="47">
        <v>9553380292</v>
      </c>
      <c r="O600" s="43" t="s">
        <v>8849</v>
      </c>
      <c r="P600" s="41" t="s">
        <v>8887</v>
      </c>
      <c r="Q600" s="41">
        <v>1</v>
      </c>
      <c r="R600" s="41">
        <v>0</v>
      </c>
      <c r="S600" s="41">
        <v>1</v>
      </c>
      <c r="T600" s="41">
        <v>0</v>
      </c>
      <c r="U600" s="41"/>
      <c r="V600" s="41">
        <v>1</v>
      </c>
      <c r="W600" s="41">
        <v>1</v>
      </c>
      <c r="X600" s="41">
        <v>0</v>
      </c>
      <c r="Y600" s="41">
        <v>0</v>
      </c>
      <c r="Z600" s="41">
        <v>11</v>
      </c>
      <c r="AA600" s="41">
        <v>1</v>
      </c>
      <c r="AB600" s="42">
        <v>45875</v>
      </c>
      <c r="AC600" s="41">
        <v>1</v>
      </c>
      <c r="AD600" s="41"/>
      <c r="AE600" s="41"/>
      <c r="AF600" s="40"/>
    </row>
    <row r="601" spans="1:32" x14ac:dyDescent="0.3">
      <c r="A601" s="43" t="s">
        <v>6039</v>
      </c>
      <c r="B601" s="41" t="s">
        <v>6040</v>
      </c>
      <c r="C601" s="43" t="s">
        <v>6041</v>
      </c>
      <c r="D601" s="43" t="s">
        <v>4462</v>
      </c>
      <c r="E601" s="41"/>
      <c r="F601" s="41"/>
      <c r="G601" s="41">
        <v>1</v>
      </c>
      <c r="H601" s="41" t="s">
        <v>4451</v>
      </c>
      <c r="I601" s="44" t="s">
        <v>4452</v>
      </c>
      <c r="J601" s="41" t="s">
        <v>4453</v>
      </c>
      <c r="K601" s="45">
        <v>44946</v>
      </c>
      <c r="L601" s="46">
        <v>27422</v>
      </c>
      <c r="M601" s="41">
        <v>0</v>
      </c>
      <c r="N601" s="47">
        <v>9262261289</v>
      </c>
      <c r="O601" s="43" t="s">
        <v>8761</v>
      </c>
      <c r="P601" s="41" t="s">
        <v>8887</v>
      </c>
      <c r="Q601" s="41">
        <v>1</v>
      </c>
      <c r="R601" s="41">
        <v>0</v>
      </c>
      <c r="S601" s="41">
        <v>1</v>
      </c>
      <c r="T601" s="41">
        <v>0</v>
      </c>
      <c r="U601" s="41"/>
      <c r="V601" s="41">
        <v>1</v>
      </c>
      <c r="W601" s="41">
        <v>1</v>
      </c>
      <c r="X601" s="41">
        <v>0</v>
      </c>
      <c r="Y601" s="41">
        <v>0</v>
      </c>
      <c r="Z601" s="41">
        <v>11</v>
      </c>
      <c r="AA601" s="41">
        <v>1</v>
      </c>
      <c r="AB601" s="42">
        <v>45875</v>
      </c>
      <c r="AC601" s="41">
        <v>1</v>
      </c>
      <c r="AD601" s="41"/>
      <c r="AE601" s="41"/>
      <c r="AF601" s="40"/>
    </row>
    <row r="602" spans="1:32" x14ac:dyDescent="0.3">
      <c r="A602" s="43" t="s">
        <v>6042</v>
      </c>
      <c r="B602" s="41" t="s">
        <v>6040</v>
      </c>
      <c r="C602" s="43" t="s">
        <v>6043</v>
      </c>
      <c r="D602" s="43" t="s">
        <v>4462</v>
      </c>
      <c r="E602" s="41"/>
      <c r="F602" s="41"/>
      <c r="G602" s="41">
        <v>1</v>
      </c>
      <c r="H602" s="41" t="s">
        <v>4454</v>
      </c>
      <c r="I602" s="44" t="s">
        <v>4452</v>
      </c>
      <c r="J602" s="41" t="s">
        <v>4453</v>
      </c>
      <c r="K602" s="45">
        <v>44946</v>
      </c>
      <c r="L602" s="46">
        <v>28222</v>
      </c>
      <c r="M602" s="41">
        <v>0</v>
      </c>
      <c r="N602" s="47">
        <v>9075908016</v>
      </c>
      <c r="O602" s="43" t="s">
        <v>8761</v>
      </c>
      <c r="P602" s="41" t="s">
        <v>8887</v>
      </c>
      <c r="Q602" s="41">
        <v>1</v>
      </c>
      <c r="R602" s="41">
        <v>0</v>
      </c>
      <c r="S602" s="41">
        <v>1</v>
      </c>
      <c r="T602" s="41">
        <v>0</v>
      </c>
      <c r="U602" s="41"/>
      <c r="V602" s="41">
        <v>1</v>
      </c>
      <c r="W602" s="41">
        <v>1</v>
      </c>
      <c r="X602" s="41">
        <v>0</v>
      </c>
      <c r="Y602" s="41">
        <v>0</v>
      </c>
      <c r="Z602" s="41">
        <v>11</v>
      </c>
      <c r="AA602" s="41">
        <v>1</v>
      </c>
      <c r="AB602" s="42">
        <v>45875</v>
      </c>
      <c r="AC602" s="41">
        <v>1</v>
      </c>
      <c r="AD602" s="41"/>
      <c r="AE602" s="41"/>
      <c r="AF602" s="40"/>
    </row>
    <row r="603" spans="1:32" x14ac:dyDescent="0.3">
      <c r="A603" s="43" t="s">
        <v>6044</v>
      </c>
      <c r="B603" s="41" t="s">
        <v>6045</v>
      </c>
      <c r="C603" s="43" t="s">
        <v>6046</v>
      </c>
      <c r="D603" s="43" t="s">
        <v>4462</v>
      </c>
      <c r="E603" s="41"/>
      <c r="F603" s="41"/>
      <c r="G603" s="41">
        <v>1</v>
      </c>
      <c r="H603" s="41" t="s">
        <v>4451</v>
      </c>
      <c r="I603" s="44" t="s">
        <v>4452</v>
      </c>
      <c r="J603" s="41" t="s">
        <v>4453</v>
      </c>
      <c r="K603" s="45">
        <v>44567</v>
      </c>
      <c r="L603" s="46">
        <v>31984</v>
      </c>
      <c r="M603" s="41">
        <v>0</v>
      </c>
      <c r="N603" s="47">
        <v>9277582877</v>
      </c>
      <c r="O603" s="43" t="s">
        <v>8829</v>
      </c>
      <c r="P603" s="41" t="s">
        <v>8887</v>
      </c>
      <c r="Q603" s="41">
        <v>1</v>
      </c>
      <c r="R603" s="41">
        <v>0</v>
      </c>
      <c r="S603" s="41">
        <v>1</v>
      </c>
      <c r="T603" s="41">
        <v>0</v>
      </c>
      <c r="U603" s="41"/>
      <c r="V603" s="41">
        <v>1</v>
      </c>
      <c r="W603" s="41">
        <v>1</v>
      </c>
      <c r="X603" s="41">
        <v>0</v>
      </c>
      <c r="Y603" s="41">
        <v>0</v>
      </c>
      <c r="Z603" s="41">
        <v>11</v>
      </c>
      <c r="AA603" s="41">
        <v>1</v>
      </c>
      <c r="AB603" s="42">
        <v>45875</v>
      </c>
      <c r="AC603" s="41">
        <v>1</v>
      </c>
      <c r="AD603" s="41"/>
      <c r="AE603" s="41"/>
      <c r="AF603" s="40"/>
    </row>
    <row r="604" spans="1:32" x14ac:dyDescent="0.3">
      <c r="A604" s="43" t="s">
        <v>6047</v>
      </c>
      <c r="B604" s="41" t="s">
        <v>6045</v>
      </c>
      <c r="C604" s="43" t="s">
        <v>4592</v>
      </c>
      <c r="D604" s="43" t="s">
        <v>6048</v>
      </c>
      <c r="E604" s="41"/>
      <c r="F604" s="41"/>
      <c r="G604" s="41">
        <v>1</v>
      </c>
      <c r="H604" s="41" t="s">
        <v>4454</v>
      </c>
      <c r="I604" s="44" t="s">
        <v>4452</v>
      </c>
      <c r="J604" s="41" t="s">
        <v>4453</v>
      </c>
      <c r="K604" s="45">
        <v>44519</v>
      </c>
      <c r="L604" s="46">
        <v>22780</v>
      </c>
      <c r="M604" s="41">
        <v>0</v>
      </c>
      <c r="N604" s="47">
        <v>9277582877</v>
      </c>
      <c r="O604" s="43" t="s">
        <v>8829</v>
      </c>
      <c r="P604" s="41" t="s">
        <v>8887</v>
      </c>
      <c r="Q604" s="41">
        <v>1</v>
      </c>
      <c r="R604" s="41">
        <v>0</v>
      </c>
      <c r="S604" s="41">
        <v>1</v>
      </c>
      <c r="T604" s="41">
        <v>0</v>
      </c>
      <c r="U604" s="41"/>
      <c r="V604" s="41">
        <v>1</v>
      </c>
      <c r="W604" s="41">
        <v>1</v>
      </c>
      <c r="X604" s="41">
        <v>0</v>
      </c>
      <c r="Y604" s="41">
        <v>0</v>
      </c>
      <c r="Z604" s="41">
        <v>11</v>
      </c>
      <c r="AA604" s="41">
        <v>1</v>
      </c>
      <c r="AB604" s="42">
        <v>45875</v>
      </c>
      <c r="AC604" s="41">
        <v>1</v>
      </c>
      <c r="AD604" s="41"/>
      <c r="AE604" s="41"/>
      <c r="AF604" s="40"/>
    </row>
    <row r="605" spans="1:32" x14ac:dyDescent="0.3">
      <c r="A605" s="43" t="s">
        <v>6049</v>
      </c>
      <c r="B605" s="41" t="s">
        <v>6050</v>
      </c>
      <c r="C605" s="43" t="s">
        <v>5604</v>
      </c>
      <c r="D605" s="43" t="s">
        <v>4532</v>
      </c>
      <c r="E605" s="41"/>
      <c r="F605" s="41"/>
      <c r="G605" s="41">
        <v>1</v>
      </c>
      <c r="H605" s="41" t="s">
        <v>4454</v>
      </c>
      <c r="I605" s="44" t="s">
        <v>4452</v>
      </c>
      <c r="J605" s="41" t="s">
        <v>4453</v>
      </c>
      <c r="K605" s="45">
        <v>45138</v>
      </c>
      <c r="L605" s="46">
        <v>30476</v>
      </c>
      <c r="M605" s="41">
        <v>0</v>
      </c>
      <c r="N605" s="47">
        <v>9388158620</v>
      </c>
      <c r="O605" s="43" t="s">
        <v>8751</v>
      </c>
      <c r="P605" s="41" t="s">
        <v>8887</v>
      </c>
      <c r="Q605" s="41">
        <v>1</v>
      </c>
      <c r="R605" s="41">
        <v>0</v>
      </c>
      <c r="S605" s="41">
        <v>1</v>
      </c>
      <c r="T605" s="41">
        <v>0</v>
      </c>
      <c r="U605" s="41"/>
      <c r="V605" s="41">
        <v>1</v>
      </c>
      <c r="W605" s="41">
        <v>1</v>
      </c>
      <c r="X605" s="41">
        <v>0</v>
      </c>
      <c r="Y605" s="41">
        <v>0</v>
      </c>
      <c r="Z605" s="41">
        <v>11</v>
      </c>
      <c r="AA605" s="41">
        <v>1</v>
      </c>
      <c r="AB605" s="42">
        <v>45875</v>
      </c>
      <c r="AC605" s="41">
        <v>1</v>
      </c>
      <c r="AD605" s="41"/>
      <c r="AE605" s="41"/>
      <c r="AF605" s="40"/>
    </row>
    <row r="606" spans="1:32" x14ac:dyDescent="0.3">
      <c r="A606" s="43" t="s">
        <v>6051</v>
      </c>
      <c r="B606" s="41" t="s">
        <v>6050</v>
      </c>
      <c r="C606" s="43" t="s">
        <v>6052</v>
      </c>
      <c r="D606" s="43" t="s">
        <v>6053</v>
      </c>
      <c r="E606" s="41"/>
      <c r="F606" s="41"/>
      <c r="G606" s="41">
        <v>1</v>
      </c>
      <c r="H606" s="41" t="s">
        <v>4454</v>
      </c>
      <c r="I606" s="44" t="s">
        <v>4452</v>
      </c>
      <c r="J606" s="41" t="s">
        <v>4453</v>
      </c>
      <c r="K606" s="45">
        <v>45138</v>
      </c>
      <c r="L606" s="46">
        <v>21511</v>
      </c>
      <c r="M606" s="41">
        <v>0</v>
      </c>
      <c r="N606" s="47">
        <v>9656513882</v>
      </c>
      <c r="O606" s="43" t="s">
        <v>8864</v>
      </c>
      <c r="P606" s="41" t="s">
        <v>8887</v>
      </c>
      <c r="Q606" s="41">
        <v>1</v>
      </c>
      <c r="R606" s="41">
        <v>0</v>
      </c>
      <c r="S606" s="41">
        <v>1</v>
      </c>
      <c r="T606" s="41">
        <v>0</v>
      </c>
      <c r="U606" s="41"/>
      <c r="V606" s="41">
        <v>1</v>
      </c>
      <c r="W606" s="41">
        <v>1</v>
      </c>
      <c r="X606" s="41">
        <v>0</v>
      </c>
      <c r="Y606" s="41">
        <v>0</v>
      </c>
      <c r="Z606" s="41">
        <v>11</v>
      </c>
      <c r="AA606" s="41">
        <v>1</v>
      </c>
      <c r="AB606" s="42">
        <v>45875</v>
      </c>
      <c r="AC606" s="41">
        <v>1</v>
      </c>
      <c r="AD606" s="41"/>
      <c r="AE606" s="41"/>
      <c r="AF606" s="40"/>
    </row>
    <row r="607" spans="1:32" x14ac:dyDescent="0.3">
      <c r="A607" s="43" t="s">
        <v>6054</v>
      </c>
      <c r="B607" s="41" t="s">
        <v>6050</v>
      </c>
      <c r="C607" s="43" t="s">
        <v>4962</v>
      </c>
      <c r="D607" s="43" t="s">
        <v>6055</v>
      </c>
      <c r="E607" s="41"/>
      <c r="F607" s="41"/>
      <c r="G607" s="41">
        <v>1</v>
      </c>
      <c r="H607" s="41" t="s">
        <v>4451</v>
      </c>
      <c r="I607" s="44" t="s">
        <v>4452</v>
      </c>
      <c r="J607" s="41" t="s">
        <v>4453</v>
      </c>
      <c r="K607" s="45">
        <v>45138</v>
      </c>
      <c r="L607" s="46">
        <v>21312</v>
      </c>
      <c r="M607" s="41">
        <v>0</v>
      </c>
      <c r="N607" s="47">
        <v>9388158620</v>
      </c>
      <c r="O607" s="43" t="s">
        <v>8864</v>
      </c>
      <c r="P607" s="41" t="s">
        <v>8887</v>
      </c>
      <c r="Q607" s="41">
        <v>1</v>
      </c>
      <c r="R607" s="41">
        <v>0</v>
      </c>
      <c r="S607" s="41">
        <v>1</v>
      </c>
      <c r="T607" s="41">
        <v>0</v>
      </c>
      <c r="U607" s="41"/>
      <c r="V607" s="41">
        <v>1</v>
      </c>
      <c r="W607" s="41">
        <v>1</v>
      </c>
      <c r="X607" s="41">
        <v>0</v>
      </c>
      <c r="Y607" s="41">
        <v>0</v>
      </c>
      <c r="Z607" s="41">
        <v>11</v>
      </c>
      <c r="AA607" s="41">
        <v>1</v>
      </c>
      <c r="AB607" s="42">
        <v>45875</v>
      </c>
      <c r="AC607" s="41">
        <v>1</v>
      </c>
      <c r="AD607" s="41"/>
      <c r="AE607" s="41"/>
      <c r="AF607" s="40"/>
    </row>
    <row r="608" spans="1:32" x14ac:dyDescent="0.3">
      <c r="A608" s="43" t="s">
        <v>6056</v>
      </c>
      <c r="B608" s="41" t="s">
        <v>4544</v>
      </c>
      <c r="C608" s="43" t="s">
        <v>6057</v>
      </c>
      <c r="D608" s="43" t="s">
        <v>6058</v>
      </c>
      <c r="E608" s="41"/>
      <c r="F608" s="41"/>
      <c r="G608" s="41">
        <v>1</v>
      </c>
      <c r="H608" s="41" t="s">
        <v>4454</v>
      </c>
      <c r="I608" s="44" t="s">
        <v>4452</v>
      </c>
      <c r="J608" s="41" t="s">
        <v>4453</v>
      </c>
      <c r="K608" s="45">
        <v>44515</v>
      </c>
      <c r="L608" s="46">
        <v>29035</v>
      </c>
      <c r="M608" s="41">
        <v>0</v>
      </c>
      <c r="N608" s="47">
        <v>9166358553</v>
      </c>
      <c r="O608" s="43" t="s">
        <v>8810</v>
      </c>
      <c r="P608" s="41" t="s">
        <v>8887</v>
      </c>
      <c r="Q608" s="41">
        <v>1</v>
      </c>
      <c r="R608" s="41">
        <v>0</v>
      </c>
      <c r="S608" s="41">
        <v>1</v>
      </c>
      <c r="T608" s="41">
        <v>0</v>
      </c>
      <c r="U608" s="41"/>
      <c r="V608" s="41">
        <v>1</v>
      </c>
      <c r="W608" s="41">
        <v>1</v>
      </c>
      <c r="X608" s="41">
        <v>0</v>
      </c>
      <c r="Y608" s="41">
        <v>0</v>
      </c>
      <c r="Z608" s="41">
        <v>11</v>
      </c>
      <c r="AA608" s="41">
        <v>1</v>
      </c>
      <c r="AB608" s="42">
        <v>45875</v>
      </c>
      <c r="AC608" s="41">
        <v>1</v>
      </c>
      <c r="AD608" s="41"/>
      <c r="AE608" s="41"/>
      <c r="AF608" s="40"/>
    </row>
    <row r="609" spans="1:32" x14ac:dyDescent="0.3">
      <c r="A609" s="43" t="s">
        <v>6059</v>
      </c>
      <c r="B609" s="41" t="s">
        <v>4544</v>
      </c>
      <c r="C609" s="43" t="s">
        <v>6060</v>
      </c>
      <c r="D609" s="43" t="s">
        <v>4496</v>
      </c>
      <c r="E609" s="41"/>
      <c r="F609" s="41"/>
      <c r="G609" s="41">
        <v>1</v>
      </c>
      <c r="H609" s="41" t="s">
        <v>4451</v>
      </c>
      <c r="I609" s="44" t="s">
        <v>4452</v>
      </c>
      <c r="J609" s="41" t="s">
        <v>4453</v>
      </c>
      <c r="K609" s="45">
        <v>45356</v>
      </c>
      <c r="L609" s="46">
        <v>27635</v>
      </c>
      <c r="M609" s="41">
        <v>0</v>
      </c>
      <c r="N609" s="47">
        <v>9550778659</v>
      </c>
      <c r="O609" s="43" t="s">
        <v>8810</v>
      </c>
      <c r="P609" s="41" t="s">
        <v>8887</v>
      </c>
      <c r="Q609" s="41">
        <v>1</v>
      </c>
      <c r="R609" s="41">
        <v>0</v>
      </c>
      <c r="S609" s="41">
        <v>1</v>
      </c>
      <c r="T609" s="41">
        <v>0</v>
      </c>
      <c r="U609" s="41"/>
      <c r="V609" s="41">
        <v>1</v>
      </c>
      <c r="W609" s="41">
        <v>1</v>
      </c>
      <c r="X609" s="41">
        <v>0</v>
      </c>
      <c r="Y609" s="41">
        <v>0</v>
      </c>
      <c r="Z609" s="41">
        <v>11</v>
      </c>
      <c r="AA609" s="41">
        <v>1</v>
      </c>
      <c r="AB609" s="42">
        <v>45875</v>
      </c>
      <c r="AC609" s="41">
        <v>1</v>
      </c>
      <c r="AD609" s="41"/>
      <c r="AE609" s="41"/>
      <c r="AF609" s="40"/>
    </row>
    <row r="610" spans="1:32" x14ac:dyDescent="0.3">
      <c r="A610" s="43" t="s">
        <v>6061</v>
      </c>
      <c r="B610" s="41" t="s">
        <v>6062</v>
      </c>
      <c r="C610" s="43" t="s">
        <v>6063</v>
      </c>
      <c r="D610" s="43" t="s">
        <v>6064</v>
      </c>
      <c r="E610" s="41"/>
      <c r="F610" s="41"/>
      <c r="G610" s="41">
        <v>2</v>
      </c>
      <c r="H610" s="41" t="s">
        <v>4451</v>
      </c>
      <c r="I610" s="44" t="s">
        <v>4452</v>
      </c>
      <c r="J610" s="41" t="s">
        <v>4453</v>
      </c>
      <c r="K610" s="45">
        <v>44777</v>
      </c>
      <c r="L610" s="46">
        <v>41914</v>
      </c>
      <c r="M610" s="41">
        <v>0</v>
      </c>
      <c r="N610" s="47">
        <v>9564030193</v>
      </c>
      <c r="O610" s="43" t="s">
        <v>8754</v>
      </c>
      <c r="P610" s="41" t="s">
        <v>8887</v>
      </c>
      <c r="Q610" s="41">
        <v>1</v>
      </c>
      <c r="R610" s="41">
        <v>0</v>
      </c>
      <c r="S610" s="41">
        <v>1</v>
      </c>
      <c r="T610" s="41">
        <v>0</v>
      </c>
      <c r="U610" s="41"/>
      <c r="V610" s="41">
        <v>1</v>
      </c>
      <c r="W610" s="41">
        <v>1</v>
      </c>
      <c r="X610" s="41">
        <v>0</v>
      </c>
      <c r="Y610" s="41">
        <v>0</v>
      </c>
      <c r="Z610" s="41">
        <v>11</v>
      </c>
      <c r="AA610" s="41">
        <v>1</v>
      </c>
      <c r="AB610" s="42">
        <v>45875</v>
      </c>
      <c r="AC610" s="41">
        <v>1</v>
      </c>
      <c r="AD610" s="41"/>
      <c r="AE610" s="41"/>
      <c r="AF610" s="40"/>
    </row>
    <row r="611" spans="1:32" x14ac:dyDescent="0.3">
      <c r="A611" s="43" t="s">
        <v>6065</v>
      </c>
      <c r="B611" s="41" t="s">
        <v>6062</v>
      </c>
      <c r="C611" s="43" t="s">
        <v>6066</v>
      </c>
      <c r="D611" s="43" t="s">
        <v>6064</v>
      </c>
      <c r="E611" s="41"/>
      <c r="F611" s="41"/>
      <c r="G611" s="41">
        <v>2</v>
      </c>
      <c r="H611" s="41" t="s">
        <v>4454</v>
      </c>
      <c r="I611" s="44" t="s">
        <v>4452</v>
      </c>
      <c r="J611" s="41" t="s">
        <v>4453</v>
      </c>
      <c r="K611" s="45">
        <v>44777</v>
      </c>
      <c r="L611" s="46">
        <v>41335</v>
      </c>
      <c r="M611" s="41">
        <v>0</v>
      </c>
      <c r="N611" s="47">
        <v>9564030193</v>
      </c>
      <c r="O611" s="43" t="s">
        <v>8754</v>
      </c>
      <c r="P611" s="41" t="s">
        <v>8887</v>
      </c>
      <c r="Q611" s="41">
        <v>1</v>
      </c>
      <c r="R611" s="41">
        <v>0</v>
      </c>
      <c r="S611" s="41">
        <v>1</v>
      </c>
      <c r="T611" s="41">
        <v>0</v>
      </c>
      <c r="U611" s="41"/>
      <c r="V611" s="41">
        <v>1</v>
      </c>
      <c r="W611" s="41">
        <v>1</v>
      </c>
      <c r="X611" s="41">
        <v>0</v>
      </c>
      <c r="Y611" s="41">
        <v>0</v>
      </c>
      <c r="Z611" s="41">
        <v>11</v>
      </c>
      <c r="AA611" s="41">
        <v>1</v>
      </c>
      <c r="AB611" s="42">
        <v>45875</v>
      </c>
      <c r="AC611" s="41">
        <v>1</v>
      </c>
      <c r="AD611" s="41"/>
      <c r="AE611" s="41"/>
      <c r="AF611" s="40"/>
    </row>
    <row r="612" spans="1:32" x14ac:dyDescent="0.3">
      <c r="A612" s="43" t="s">
        <v>6067</v>
      </c>
      <c r="B612" s="41" t="s">
        <v>6062</v>
      </c>
      <c r="C612" s="43" t="s">
        <v>6068</v>
      </c>
      <c r="D612" s="43" t="s">
        <v>6064</v>
      </c>
      <c r="E612" s="41"/>
      <c r="F612" s="41"/>
      <c r="G612" s="41">
        <v>1</v>
      </c>
      <c r="H612" s="41" t="s">
        <v>4454</v>
      </c>
      <c r="I612" s="44" t="s">
        <v>4452</v>
      </c>
      <c r="J612" s="41" t="s">
        <v>4453</v>
      </c>
      <c r="K612" s="45">
        <v>44637</v>
      </c>
      <c r="L612" s="46">
        <v>29412</v>
      </c>
      <c r="M612" s="41">
        <v>0</v>
      </c>
      <c r="N612" s="47">
        <v>9564030193</v>
      </c>
      <c r="O612" s="43" t="s">
        <v>8754</v>
      </c>
      <c r="P612" s="41" t="s">
        <v>8887</v>
      </c>
      <c r="Q612" s="41">
        <v>1</v>
      </c>
      <c r="R612" s="41">
        <v>0</v>
      </c>
      <c r="S612" s="41">
        <v>1</v>
      </c>
      <c r="T612" s="41">
        <v>0</v>
      </c>
      <c r="U612" s="41"/>
      <c r="V612" s="41">
        <v>1</v>
      </c>
      <c r="W612" s="41">
        <v>1</v>
      </c>
      <c r="X612" s="41">
        <v>0</v>
      </c>
      <c r="Y612" s="41">
        <v>0</v>
      </c>
      <c r="Z612" s="41">
        <v>11</v>
      </c>
      <c r="AA612" s="41">
        <v>1</v>
      </c>
      <c r="AB612" s="42">
        <v>45875</v>
      </c>
      <c r="AC612" s="41">
        <v>1</v>
      </c>
      <c r="AD612" s="41"/>
      <c r="AE612" s="41"/>
      <c r="AF612" s="40"/>
    </row>
    <row r="613" spans="1:32" x14ac:dyDescent="0.3">
      <c r="A613" s="43" t="s">
        <v>6069</v>
      </c>
      <c r="B613" s="41" t="s">
        <v>6062</v>
      </c>
      <c r="C613" s="43" t="s">
        <v>6070</v>
      </c>
      <c r="D613" s="43" t="s">
        <v>6064</v>
      </c>
      <c r="E613" s="41"/>
      <c r="F613" s="41"/>
      <c r="G613" s="41">
        <v>2</v>
      </c>
      <c r="H613" s="41" t="s">
        <v>4454</v>
      </c>
      <c r="I613" s="44" t="s">
        <v>4452</v>
      </c>
      <c r="J613" s="41" t="s">
        <v>4453</v>
      </c>
      <c r="K613" s="45">
        <v>44887</v>
      </c>
      <c r="L613" s="46">
        <v>42908</v>
      </c>
      <c r="M613" s="41">
        <v>0</v>
      </c>
      <c r="N613" s="47">
        <v>9564030193</v>
      </c>
      <c r="O613" s="43" t="s">
        <v>8754</v>
      </c>
      <c r="P613" s="41" t="s">
        <v>8887</v>
      </c>
      <c r="Q613" s="41">
        <v>1</v>
      </c>
      <c r="R613" s="41">
        <v>0</v>
      </c>
      <c r="S613" s="41">
        <v>1</v>
      </c>
      <c r="T613" s="41">
        <v>0</v>
      </c>
      <c r="U613" s="41"/>
      <c r="V613" s="41">
        <v>1</v>
      </c>
      <c r="W613" s="41">
        <v>1</v>
      </c>
      <c r="X613" s="41">
        <v>0</v>
      </c>
      <c r="Y613" s="41">
        <v>0</v>
      </c>
      <c r="Z613" s="41">
        <v>11</v>
      </c>
      <c r="AA613" s="41">
        <v>1</v>
      </c>
      <c r="AB613" s="42">
        <v>45875</v>
      </c>
      <c r="AC613" s="41">
        <v>1</v>
      </c>
      <c r="AD613" s="41"/>
      <c r="AE613" s="41"/>
      <c r="AF613" s="40"/>
    </row>
    <row r="614" spans="1:32" x14ac:dyDescent="0.3">
      <c r="A614" s="43" t="s">
        <v>6071</v>
      </c>
      <c r="B614" s="41" t="s">
        <v>6072</v>
      </c>
      <c r="C614" s="43" t="s">
        <v>5195</v>
      </c>
      <c r="D614" s="43" t="s">
        <v>6073</v>
      </c>
      <c r="E614" s="41"/>
      <c r="F614" s="41"/>
      <c r="G614" s="41">
        <v>1</v>
      </c>
      <c r="H614" s="41" t="s">
        <v>4451</v>
      </c>
      <c r="I614" s="44" t="s">
        <v>4452</v>
      </c>
      <c r="J614" s="41" t="s">
        <v>4453</v>
      </c>
      <c r="K614" s="45">
        <v>44547</v>
      </c>
      <c r="L614" s="46">
        <v>27504</v>
      </c>
      <c r="M614" s="41">
        <v>0</v>
      </c>
      <c r="N614" s="47">
        <v>9359139401</v>
      </c>
      <c r="O614" s="43" t="s">
        <v>8822</v>
      </c>
      <c r="P614" s="41" t="s">
        <v>8887</v>
      </c>
      <c r="Q614" s="41">
        <v>1</v>
      </c>
      <c r="R614" s="41">
        <v>0</v>
      </c>
      <c r="S614" s="41">
        <v>1</v>
      </c>
      <c r="T614" s="41">
        <v>0</v>
      </c>
      <c r="U614" s="41"/>
      <c r="V614" s="41">
        <v>1</v>
      </c>
      <c r="W614" s="41">
        <v>1</v>
      </c>
      <c r="X614" s="41">
        <v>0</v>
      </c>
      <c r="Y614" s="41">
        <v>0</v>
      </c>
      <c r="Z614" s="41">
        <v>11</v>
      </c>
      <c r="AA614" s="41">
        <v>1</v>
      </c>
      <c r="AB614" s="42">
        <v>45875</v>
      </c>
      <c r="AC614" s="41">
        <v>1</v>
      </c>
      <c r="AD614" s="41"/>
      <c r="AE614" s="41"/>
      <c r="AF614" s="40"/>
    </row>
    <row r="615" spans="1:32" x14ac:dyDescent="0.3">
      <c r="A615" s="43" t="s">
        <v>6074</v>
      </c>
      <c r="B615" s="41" t="s">
        <v>6072</v>
      </c>
      <c r="C615" s="43" t="s">
        <v>6075</v>
      </c>
      <c r="D615" s="43" t="s">
        <v>6076</v>
      </c>
      <c r="E615" s="41"/>
      <c r="F615" s="41"/>
      <c r="G615" s="41">
        <v>1</v>
      </c>
      <c r="H615" s="41" t="s">
        <v>4451</v>
      </c>
      <c r="I615" s="44" t="s">
        <v>4452</v>
      </c>
      <c r="J615" s="41" t="s">
        <v>4453</v>
      </c>
      <c r="K615" s="45">
        <v>44547</v>
      </c>
      <c r="L615" s="46">
        <v>36724</v>
      </c>
      <c r="M615" s="41">
        <v>0</v>
      </c>
      <c r="N615" s="47">
        <v>9487744982</v>
      </c>
      <c r="O615" s="43" t="s">
        <v>8822</v>
      </c>
      <c r="P615" s="41" t="s">
        <v>8887</v>
      </c>
      <c r="Q615" s="41">
        <v>1</v>
      </c>
      <c r="R615" s="41">
        <v>0</v>
      </c>
      <c r="S615" s="41">
        <v>1</v>
      </c>
      <c r="T615" s="41">
        <v>0</v>
      </c>
      <c r="U615" s="41"/>
      <c r="V615" s="41">
        <v>1</v>
      </c>
      <c r="W615" s="41">
        <v>1</v>
      </c>
      <c r="X615" s="41">
        <v>0</v>
      </c>
      <c r="Y615" s="41">
        <v>0</v>
      </c>
      <c r="Z615" s="41">
        <v>11</v>
      </c>
      <c r="AA615" s="41">
        <v>1</v>
      </c>
      <c r="AB615" s="42">
        <v>45875</v>
      </c>
      <c r="AC615" s="41">
        <v>1</v>
      </c>
      <c r="AD615" s="41"/>
      <c r="AE615" s="41"/>
      <c r="AF615" s="40"/>
    </row>
    <row r="616" spans="1:32" x14ac:dyDescent="0.3">
      <c r="A616" s="43" t="s">
        <v>6077</v>
      </c>
      <c r="B616" s="41" t="s">
        <v>6072</v>
      </c>
      <c r="C616" s="43" t="s">
        <v>6078</v>
      </c>
      <c r="D616" s="43" t="s">
        <v>6076</v>
      </c>
      <c r="E616" s="41"/>
      <c r="F616" s="41"/>
      <c r="G616" s="41">
        <v>1</v>
      </c>
      <c r="H616" s="41" t="s">
        <v>4451</v>
      </c>
      <c r="I616" s="44" t="s">
        <v>4452</v>
      </c>
      <c r="J616" s="41" t="s">
        <v>4453</v>
      </c>
      <c r="K616" s="45">
        <v>44547</v>
      </c>
      <c r="L616" s="46">
        <v>37536</v>
      </c>
      <c r="M616" s="41">
        <v>0</v>
      </c>
      <c r="N616" s="47">
        <v>9683909509</v>
      </c>
      <c r="O616" s="43" t="s">
        <v>8822</v>
      </c>
      <c r="P616" s="41" t="s">
        <v>8887</v>
      </c>
      <c r="Q616" s="41">
        <v>1</v>
      </c>
      <c r="R616" s="41">
        <v>0</v>
      </c>
      <c r="S616" s="41">
        <v>1</v>
      </c>
      <c r="T616" s="41">
        <v>0</v>
      </c>
      <c r="U616" s="41"/>
      <c r="V616" s="41">
        <v>1</v>
      </c>
      <c r="W616" s="41">
        <v>1</v>
      </c>
      <c r="X616" s="41">
        <v>0</v>
      </c>
      <c r="Y616" s="41">
        <v>0</v>
      </c>
      <c r="Z616" s="41">
        <v>11</v>
      </c>
      <c r="AA616" s="41">
        <v>1</v>
      </c>
      <c r="AB616" s="42">
        <v>45875</v>
      </c>
      <c r="AC616" s="41">
        <v>1</v>
      </c>
      <c r="AD616" s="41"/>
      <c r="AE616" s="41"/>
      <c r="AF616" s="40"/>
    </row>
    <row r="617" spans="1:32" x14ac:dyDescent="0.3">
      <c r="A617" s="43" t="s">
        <v>6079</v>
      </c>
      <c r="B617" s="41" t="s">
        <v>6072</v>
      </c>
      <c r="C617" s="43" t="s">
        <v>6080</v>
      </c>
      <c r="D617" s="43" t="s">
        <v>4462</v>
      </c>
      <c r="E617" s="41"/>
      <c r="F617" s="41"/>
      <c r="G617" s="41">
        <v>1</v>
      </c>
      <c r="H617" s="41" t="s">
        <v>4454</v>
      </c>
      <c r="I617" s="44" t="s">
        <v>4452</v>
      </c>
      <c r="J617" s="41" t="s">
        <v>4453</v>
      </c>
      <c r="K617" s="45">
        <v>44547</v>
      </c>
      <c r="L617" s="46">
        <v>19732</v>
      </c>
      <c r="M617" s="41">
        <v>0</v>
      </c>
      <c r="N617" s="47">
        <v>9487747982</v>
      </c>
      <c r="O617" s="43" t="s">
        <v>8822</v>
      </c>
      <c r="P617" s="41" t="s">
        <v>8887</v>
      </c>
      <c r="Q617" s="41">
        <v>1</v>
      </c>
      <c r="R617" s="41">
        <v>0</v>
      </c>
      <c r="S617" s="41">
        <v>1</v>
      </c>
      <c r="T617" s="41">
        <v>0</v>
      </c>
      <c r="U617" s="41"/>
      <c r="V617" s="41">
        <v>1</v>
      </c>
      <c r="W617" s="41">
        <v>1</v>
      </c>
      <c r="X617" s="41">
        <v>0</v>
      </c>
      <c r="Y617" s="41">
        <v>0</v>
      </c>
      <c r="Z617" s="41">
        <v>11</v>
      </c>
      <c r="AA617" s="41">
        <v>1</v>
      </c>
      <c r="AB617" s="42">
        <v>45875</v>
      </c>
      <c r="AC617" s="41">
        <v>1</v>
      </c>
      <c r="AD617" s="41"/>
      <c r="AE617" s="41"/>
      <c r="AF617" s="40"/>
    </row>
    <row r="618" spans="1:32" x14ac:dyDescent="0.3">
      <c r="A618" s="43" t="s">
        <v>6081</v>
      </c>
      <c r="B618" s="41" t="s">
        <v>6072</v>
      </c>
      <c r="C618" s="43" t="s">
        <v>6082</v>
      </c>
      <c r="D618" s="43" t="s">
        <v>6076</v>
      </c>
      <c r="E618" s="41"/>
      <c r="F618" s="41"/>
      <c r="G618" s="41">
        <v>1</v>
      </c>
      <c r="H618" s="41" t="s">
        <v>4454</v>
      </c>
      <c r="I618" s="44" t="s">
        <v>4452</v>
      </c>
      <c r="J618" s="41" t="s">
        <v>4453</v>
      </c>
      <c r="K618" s="45">
        <v>44547</v>
      </c>
      <c r="L618" s="46">
        <v>26889</v>
      </c>
      <c r="M618" s="41">
        <v>0</v>
      </c>
      <c r="N618" s="47">
        <v>9638153964</v>
      </c>
      <c r="O618" s="43" t="s">
        <v>8822</v>
      </c>
      <c r="P618" s="41" t="s">
        <v>8887</v>
      </c>
      <c r="Q618" s="41">
        <v>1</v>
      </c>
      <c r="R618" s="41">
        <v>0</v>
      </c>
      <c r="S618" s="41">
        <v>1</v>
      </c>
      <c r="T618" s="41">
        <v>0</v>
      </c>
      <c r="U618" s="41"/>
      <c r="V618" s="41">
        <v>1</v>
      </c>
      <c r="W618" s="41">
        <v>1</v>
      </c>
      <c r="X618" s="41">
        <v>0</v>
      </c>
      <c r="Y618" s="41">
        <v>0</v>
      </c>
      <c r="Z618" s="41">
        <v>11</v>
      </c>
      <c r="AA618" s="41">
        <v>1</v>
      </c>
      <c r="AB618" s="42">
        <v>45875</v>
      </c>
      <c r="AC618" s="41">
        <v>1</v>
      </c>
      <c r="AD618" s="41"/>
      <c r="AE618" s="41"/>
      <c r="AF618" s="40"/>
    </row>
    <row r="619" spans="1:32" x14ac:dyDescent="0.3">
      <c r="A619" s="43" t="s">
        <v>6083</v>
      </c>
      <c r="B619" s="41" t="s">
        <v>6084</v>
      </c>
      <c r="C619" s="43" t="s">
        <v>6085</v>
      </c>
      <c r="D619" s="43" t="s">
        <v>4681</v>
      </c>
      <c r="E619" s="41"/>
      <c r="F619" s="41"/>
      <c r="G619" s="41">
        <v>2</v>
      </c>
      <c r="H619" s="41" t="s">
        <v>4454</v>
      </c>
      <c r="I619" s="44" t="s">
        <v>4452</v>
      </c>
      <c r="J619" s="41" t="s">
        <v>4453</v>
      </c>
      <c r="K619" s="45">
        <v>42390</v>
      </c>
      <c r="L619" s="46">
        <v>30216</v>
      </c>
      <c r="M619" s="41">
        <v>0</v>
      </c>
      <c r="N619" s="47">
        <v>9752033887</v>
      </c>
      <c r="O619" s="43" t="s">
        <v>8803</v>
      </c>
      <c r="P619" s="41" t="s">
        <v>8887</v>
      </c>
      <c r="Q619" s="41">
        <v>1</v>
      </c>
      <c r="R619" s="41">
        <v>0</v>
      </c>
      <c r="S619" s="41">
        <v>1</v>
      </c>
      <c r="T619" s="41">
        <v>0</v>
      </c>
      <c r="U619" s="41"/>
      <c r="V619" s="41">
        <v>1</v>
      </c>
      <c r="W619" s="41">
        <v>1</v>
      </c>
      <c r="X619" s="41">
        <v>0</v>
      </c>
      <c r="Y619" s="41">
        <v>0</v>
      </c>
      <c r="Z619" s="41">
        <v>11</v>
      </c>
      <c r="AA619" s="41">
        <v>1</v>
      </c>
      <c r="AB619" s="42">
        <v>45875</v>
      </c>
      <c r="AC619" s="41">
        <v>1</v>
      </c>
      <c r="AD619" s="41"/>
      <c r="AE619" s="41"/>
      <c r="AF619" s="40"/>
    </row>
    <row r="620" spans="1:32" x14ac:dyDescent="0.3">
      <c r="A620" s="43" t="s">
        <v>6086</v>
      </c>
      <c r="B620" s="41" t="s">
        <v>6087</v>
      </c>
      <c r="C620" s="43" t="s">
        <v>5526</v>
      </c>
      <c r="D620" s="43"/>
      <c r="E620" s="41"/>
      <c r="F620" s="41"/>
      <c r="G620" s="41">
        <v>1</v>
      </c>
      <c r="H620" s="41" t="s">
        <v>4451</v>
      </c>
      <c r="I620" s="44" t="s">
        <v>4452</v>
      </c>
      <c r="J620" s="41" t="s">
        <v>4453</v>
      </c>
      <c r="K620" s="45">
        <v>41151</v>
      </c>
      <c r="L620" s="46">
        <v>20162</v>
      </c>
      <c r="M620" s="41">
        <v>0</v>
      </c>
      <c r="N620" s="47">
        <v>0</v>
      </c>
      <c r="O620" s="43" t="s">
        <v>8826</v>
      </c>
      <c r="P620" s="41" t="s">
        <v>8887</v>
      </c>
      <c r="Q620" s="41">
        <v>1</v>
      </c>
      <c r="R620" s="41">
        <v>0</v>
      </c>
      <c r="S620" s="41">
        <v>1</v>
      </c>
      <c r="T620" s="41">
        <v>0</v>
      </c>
      <c r="U620" s="41"/>
      <c r="V620" s="41">
        <v>1</v>
      </c>
      <c r="W620" s="41">
        <v>1</v>
      </c>
      <c r="X620" s="41">
        <v>0</v>
      </c>
      <c r="Y620" s="41">
        <v>0</v>
      </c>
      <c r="Z620" s="41">
        <v>11</v>
      </c>
      <c r="AA620" s="41">
        <v>1</v>
      </c>
      <c r="AB620" s="42">
        <v>45875</v>
      </c>
      <c r="AC620" s="41">
        <v>1</v>
      </c>
      <c r="AD620" s="41"/>
      <c r="AE620" s="41"/>
      <c r="AF620" s="40"/>
    </row>
    <row r="621" spans="1:32" x14ac:dyDescent="0.3">
      <c r="A621" s="43" t="s">
        <v>6088</v>
      </c>
      <c r="B621" s="41" t="s">
        <v>6087</v>
      </c>
      <c r="C621" s="43" t="s">
        <v>6089</v>
      </c>
      <c r="D621" s="43" t="s">
        <v>4462</v>
      </c>
      <c r="E621" s="41"/>
      <c r="F621" s="41"/>
      <c r="G621" s="41">
        <v>1</v>
      </c>
      <c r="H621" s="41" t="s">
        <v>4451</v>
      </c>
      <c r="I621" s="44" t="s">
        <v>4452</v>
      </c>
      <c r="J621" s="41" t="s">
        <v>4453</v>
      </c>
      <c r="K621" s="45">
        <v>45408</v>
      </c>
      <c r="L621" s="46">
        <v>28079</v>
      </c>
      <c r="M621" s="41">
        <v>0</v>
      </c>
      <c r="N621" s="47">
        <v>9103954616</v>
      </c>
      <c r="O621" s="43" t="s">
        <v>8773</v>
      </c>
      <c r="P621" s="41" t="s">
        <v>8887</v>
      </c>
      <c r="Q621" s="41">
        <v>1</v>
      </c>
      <c r="R621" s="41">
        <v>0</v>
      </c>
      <c r="S621" s="41">
        <v>1</v>
      </c>
      <c r="T621" s="41">
        <v>0</v>
      </c>
      <c r="U621" s="41"/>
      <c r="V621" s="41">
        <v>1</v>
      </c>
      <c r="W621" s="41">
        <v>1</v>
      </c>
      <c r="X621" s="41">
        <v>0</v>
      </c>
      <c r="Y621" s="41">
        <v>0</v>
      </c>
      <c r="Z621" s="41">
        <v>11</v>
      </c>
      <c r="AA621" s="41">
        <v>1</v>
      </c>
      <c r="AB621" s="42">
        <v>45875</v>
      </c>
      <c r="AC621" s="41">
        <v>1</v>
      </c>
      <c r="AD621" s="41"/>
      <c r="AE621" s="41"/>
      <c r="AF621" s="40"/>
    </row>
    <row r="622" spans="1:32" x14ac:dyDescent="0.3">
      <c r="A622" s="43" t="s">
        <v>6090</v>
      </c>
      <c r="B622" s="41" t="s">
        <v>6087</v>
      </c>
      <c r="C622" s="43" t="s">
        <v>6091</v>
      </c>
      <c r="D622" s="43" t="s">
        <v>4510</v>
      </c>
      <c r="E622" s="41"/>
      <c r="F622" s="41"/>
      <c r="G622" s="41">
        <v>1</v>
      </c>
      <c r="H622" s="41" t="s">
        <v>4454</v>
      </c>
      <c r="I622" s="44" t="s">
        <v>4452</v>
      </c>
      <c r="J622" s="41" t="s">
        <v>4453</v>
      </c>
      <c r="K622" s="45">
        <v>40981</v>
      </c>
      <c r="L622" s="46">
        <v>28496</v>
      </c>
      <c r="M622" s="41">
        <v>0</v>
      </c>
      <c r="N622" s="47">
        <v>9103954616</v>
      </c>
      <c r="O622" s="43" t="s">
        <v>8826</v>
      </c>
      <c r="P622" s="41" t="s">
        <v>8887</v>
      </c>
      <c r="Q622" s="41">
        <v>1</v>
      </c>
      <c r="R622" s="41">
        <v>0</v>
      </c>
      <c r="S622" s="41">
        <v>1</v>
      </c>
      <c r="T622" s="41">
        <v>0</v>
      </c>
      <c r="U622" s="41"/>
      <c r="V622" s="41">
        <v>1</v>
      </c>
      <c r="W622" s="41">
        <v>1</v>
      </c>
      <c r="X622" s="41">
        <v>0</v>
      </c>
      <c r="Y622" s="41">
        <v>0</v>
      </c>
      <c r="Z622" s="41">
        <v>11</v>
      </c>
      <c r="AA622" s="41">
        <v>1</v>
      </c>
      <c r="AB622" s="42">
        <v>45875</v>
      </c>
      <c r="AC622" s="41">
        <v>1</v>
      </c>
      <c r="AD622" s="41"/>
      <c r="AE622" s="41"/>
      <c r="AF622" s="40"/>
    </row>
    <row r="623" spans="1:32" x14ac:dyDescent="0.3">
      <c r="A623" s="43" t="s">
        <v>6092</v>
      </c>
      <c r="B623" s="41" t="s">
        <v>6087</v>
      </c>
      <c r="C623" s="43" t="s">
        <v>6093</v>
      </c>
      <c r="D623" s="43"/>
      <c r="E623" s="41"/>
      <c r="F623" s="41"/>
      <c r="G623" s="41">
        <v>1</v>
      </c>
      <c r="H623" s="41" t="s">
        <v>4454</v>
      </c>
      <c r="I623" s="44" t="s">
        <v>4452</v>
      </c>
      <c r="J623" s="41" t="s">
        <v>4453</v>
      </c>
      <c r="K623" s="45">
        <v>41162</v>
      </c>
      <c r="L623" s="46">
        <v>20206</v>
      </c>
      <c r="M623" s="41">
        <v>0</v>
      </c>
      <c r="N623" s="47">
        <v>0</v>
      </c>
      <c r="O623" s="43" t="s">
        <v>8773</v>
      </c>
      <c r="P623" s="41" t="s">
        <v>8887</v>
      </c>
      <c r="Q623" s="41">
        <v>1</v>
      </c>
      <c r="R623" s="41">
        <v>0</v>
      </c>
      <c r="S623" s="41">
        <v>1</v>
      </c>
      <c r="T623" s="41">
        <v>0</v>
      </c>
      <c r="U623" s="41"/>
      <c r="V623" s="41">
        <v>1</v>
      </c>
      <c r="W623" s="41">
        <v>1</v>
      </c>
      <c r="X623" s="41">
        <v>0</v>
      </c>
      <c r="Y623" s="41">
        <v>0</v>
      </c>
      <c r="Z623" s="41">
        <v>11</v>
      </c>
      <c r="AA623" s="41">
        <v>1</v>
      </c>
      <c r="AB623" s="42">
        <v>45875</v>
      </c>
      <c r="AC623" s="41">
        <v>1</v>
      </c>
      <c r="AD623" s="41"/>
      <c r="AE623" s="41"/>
      <c r="AF623" s="40"/>
    </row>
    <row r="624" spans="1:32" x14ac:dyDescent="0.3">
      <c r="A624" s="43" t="s">
        <v>6094</v>
      </c>
      <c r="B624" s="41" t="s">
        <v>6095</v>
      </c>
      <c r="C624" s="43" t="s">
        <v>6096</v>
      </c>
      <c r="D624" s="43" t="s">
        <v>6097</v>
      </c>
      <c r="E624" s="41"/>
      <c r="F624" s="41"/>
      <c r="G624" s="41">
        <v>1</v>
      </c>
      <c r="H624" s="41" t="s">
        <v>4451</v>
      </c>
      <c r="I624" s="44" t="s">
        <v>4452</v>
      </c>
      <c r="J624" s="41" t="s">
        <v>4453</v>
      </c>
      <c r="K624" s="45">
        <v>45330</v>
      </c>
      <c r="L624" s="46">
        <v>35378</v>
      </c>
      <c r="M624" s="41">
        <v>0</v>
      </c>
      <c r="N624" s="47">
        <v>9959857922</v>
      </c>
      <c r="O624" s="43" t="s">
        <v>8760</v>
      </c>
      <c r="P624" s="41" t="s">
        <v>8887</v>
      </c>
      <c r="Q624" s="41">
        <v>1</v>
      </c>
      <c r="R624" s="41">
        <v>0</v>
      </c>
      <c r="S624" s="41">
        <v>1</v>
      </c>
      <c r="T624" s="41">
        <v>0</v>
      </c>
      <c r="U624" s="41"/>
      <c r="V624" s="41">
        <v>1</v>
      </c>
      <c r="W624" s="41">
        <v>1</v>
      </c>
      <c r="X624" s="41">
        <v>0</v>
      </c>
      <c r="Y624" s="41">
        <v>0</v>
      </c>
      <c r="Z624" s="41">
        <v>11</v>
      </c>
      <c r="AA624" s="41">
        <v>1</v>
      </c>
      <c r="AB624" s="42">
        <v>45875</v>
      </c>
      <c r="AC624" s="41">
        <v>1</v>
      </c>
      <c r="AD624" s="41"/>
      <c r="AE624" s="41"/>
      <c r="AF624" s="40"/>
    </row>
    <row r="625" spans="1:32" x14ac:dyDescent="0.3">
      <c r="A625" s="43" t="s">
        <v>6098</v>
      </c>
      <c r="B625" s="41" t="s">
        <v>6099</v>
      </c>
      <c r="C625" s="43" t="s">
        <v>6100</v>
      </c>
      <c r="D625" s="43" t="s">
        <v>4653</v>
      </c>
      <c r="E625" s="41"/>
      <c r="F625" s="41"/>
      <c r="G625" s="41">
        <v>1</v>
      </c>
      <c r="H625" s="41" t="s">
        <v>4454</v>
      </c>
      <c r="I625" s="44" t="s">
        <v>4452</v>
      </c>
      <c r="J625" s="41" t="s">
        <v>4453</v>
      </c>
      <c r="K625" s="45">
        <v>45034</v>
      </c>
      <c r="L625" s="46">
        <v>19973</v>
      </c>
      <c r="M625" s="41">
        <v>0</v>
      </c>
      <c r="N625" s="47">
        <v>9568262059</v>
      </c>
      <c r="O625" s="43" t="s">
        <v>8761</v>
      </c>
      <c r="P625" s="41" t="s">
        <v>8887</v>
      </c>
      <c r="Q625" s="41">
        <v>1</v>
      </c>
      <c r="R625" s="41">
        <v>0</v>
      </c>
      <c r="S625" s="41">
        <v>1</v>
      </c>
      <c r="T625" s="41">
        <v>0</v>
      </c>
      <c r="U625" s="41"/>
      <c r="V625" s="41">
        <v>1</v>
      </c>
      <c r="W625" s="41">
        <v>1</v>
      </c>
      <c r="X625" s="41">
        <v>0</v>
      </c>
      <c r="Y625" s="41">
        <v>0</v>
      </c>
      <c r="Z625" s="41">
        <v>11</v>
      </c>
      <c r="AA625" s="41">
        <v>1</v>
      </c>
      <c r="AB625" s="42">
        <v>45875</v>
      </c>
      <c r="AC625" s="41">
        <v>1</v>
      </c>
      <c r="AD625" s="41"/>
      <c r="AE625" s="41"/>
      <c r="AF625" s="40"/>
    </row>
    <row r="626" spans="1:32" x14ac:dyDescent="0.3">
      <c r="A626" s="43" t="s">
        <v>6101</v>
      </c>
      <c r="B626" s="41" t="s">
        <v>6099</v>
      </c>
      <c r="C626" s="43" t="s">
        <v>5593</v>
      </c>
      <c r="D626" s="43" t="s">
        <v>4510</v>
      </c>
      <c r="E626" s="41"/>
      <c r="F626" s="41"/>
      <c r="G626" s="41">
        <v>1</v>
      </c>
      <c r="H626" s="41" t="s">
        <v>4451</v>
      </c>
      <c r="I626" s="44" t="s">
        <v>4452</v>
      </c>
      <c r="J626" s="41" t="s">
        <v>4453</v>
      </c>
      <c r="K626" s="45">
        <v>44582</v>
      </c>
      <c r="L626" s="46">
        <v>20309</v>
      </c>
      <c r="M626" s="41">
        <v>0</v>
      </c>
      <c r="N626" s="47">
        <v>9458667655</v>
      </c>
      <c r="O626" s="43" t="s">
        <v>8768</v>
      </c>
      <c r="P626" s="41" t="s">
        <v>8887</v>
      </c>
      <c r="Q626" s="41">
        <v>1</v>
      </c>
      <c r="R626" s="41">
        <v>0</v>
      </c>
      <c r="S626" s="41">
        <v>1</v>
      </c>
      <c r="T626" s="41">
        <v>0</v>
      </c>
      <c r="U626" s="41"/>
      <c r="V626" s="41">
        <v>1</v>
      </c>
      <c r="W626" s="41">
        <v>1</v>
      </c>
      <c r="X626" s="41">
        <v>0</v>
      </c>
      <c r="Y626" s="41">
        <v>0</v>
      </c>
      <c r="Z626" s="41">
        <v>11</v>
      </c>
      <c r="AA626" s="41">
        <v>1</v>
      </c>
      <c r="AB626" s="42">
        <v>45875</v>
      </c>
      <c r="AC626" s="41">
        <v>1</v>
      </c>
      <c r="AD626" s="41"/>
      <c r="AE626" s="41"/>
      <c r="AF626" s="40"/>
    </row>
    <row r="627" spans="1:32" x14ac:dyDescent="0.3">
      <c r="A627" s="43" t="s">
        <v>6102</v>
      </c>
      <c r="B627" s="41" t="s">
        <v>6099</v>
      </c>
      <c r="C627" s="43" t="s">
        <v>6103</v>
      </c>
      <c r="D627" s="43" t="s">
        <v>6104</v>
      </c>
      <c r="E627" s="41"/>
      <c r="F627" s="41"/>
      <c r="G627" s="41">
        <v>1</v>
      </c>
      <c r="H627" s="41" t="s">
        <v>4454</v>
      </c>
      <c r="I627" s="44" t="s">
        <v>4452</v>
      </c>
      <c r="J627" s="41" t="s">
        <v>4453</v>
      </c>
      <c r="K627" s="45">
        <v>45524</v>
      </c>
      <c r="L627" s="46">
        <v>23977</v>
      </c>
      <c r="M627" s="41">
        <v>0</v>
      </c>
      <c r="N627" s="47">
        <v>9674334520</v>
      </c>
      <c r="O627" s="43" t="s">
        <v>8761</v>
      </c>
      <c r="P627" s="41" t="s">
        <v>8887</v>
      </c>
      <c r="Q627" s="41">
        <v>1</v>
      </c>
      <c r="R627" s="41">
        <v>0</v>
      </c>
      <c r="S627" s="41">
        <v>1</v>
      </c>
      <c r="T627" s="41">
        <v>0</v>
      </c>
      <c r="U627" s="41"/>
      <c r="V627" s="41">
        <v>1</v>
      </c>
      <c r="W627" s="41">
        <v>1</v>
      </c>
      <c r="X627" s="41">
        <v>0</v>
      </c>
      <c r="Y627" s="41">
        <v>0</v>
      </c>
      <c r="Z627" s="41">
        <v>11</v>
      </c>
      <c r="AA627" s="41">
        <v>1</v>
      </c>
      <c r="AB627" s="42">
        <v>45875</v>
      </c>
      <c r="AC627" s="41">
        <v>1</v>
      </c>
      <c r="AD627" s="41"/>
      <c r="AE627" s="41"/>
      <c r="AF627" s="40"/>
    </row>
    <row r="628" spans="1:32" x14ac:dyDescent="0.3">
      <c r="A628" s="43" t="s">
        <v>6105</v>
      </c>
      <c r="B628" s="41" t="s">
        <v>6099</v>
      </c>
      <c r="C628" s="43" t="s">
        <v>6106</v>
      </c>
      <c r="D628" s="43" t="s">
        <v>4462</v>
      </c>
      <c r="E628" s="41"/>
      <c r="F628" s="41"/>
      <c r="G628" s="41">
        <v>1</v>
      </c>
      <c r="H628" s="41" t="s">
        <v>4451</v>
      </c>
      <c r="I628" s="44" t="s">
        <v>4452</v>
      </c>
      <c r="J628" s="41" t="s">
        <v>4453</v>
      </c>
      <c r="K628" s="45">
        <v>45091</v>
      </c>
      <c r="L628" s="46">
        <v>27188</v>
      </c>
      <c r="M628" s="41">
        <v>0</v>
      </c>
      <c r="N628" s="47">
        <v>9773710735</v>
      </c>
      <c r="O628" s="43" t="s">
        <v>8761</v>
      </c>
      <c r="P628" s="41" t="s">
        <v>8887</v>
      </c>
      <c r="Q628" s="41">
        <v>1</v>
      </c>
      <c r="R628" s="41">
        <v>0</v>
      </c>
      <c r="S628" s="41">
        <v>1</v>
      </c>
      <c r="T628" s="41">
        <v>0</v>
      </c>
      <c r="U628" s="41"/>
      <c r="V628" s="41">
        <v>1</v>
      </c>
      <c r="W628" s="41">
        <v>1</v>
      </c>
      <c r="X628" s="41">
        <v>0</v>
      </c>
      <c r="Y628" s="41">
        <v>0</v>
      </c>
      <c r="Z628" s="41">
        <v>11</v>
      </c>
      <c r="AA628" s="41">
        <v>1</v>
      </c>
      <c r="AB628" s="42">
        <v>45875</v>
      </c>
      <c r="AC628" s="41">
        <v>1</v>
      </c>
      <c r="AD628" s="41"/>
      <c r="AE628" s="41"/>
      <c r="AF628" s="40"/>
    </row>
    <row r="629" spans="1:32" x14ac:dyDescent="0.3">
      <c r="A629" s="43" t="s">
        <v>6107</v>
      </c>
      <c r="B629" s="41" t="s">
        <v>6099</v>
      </c>
      <c r="C629" s="43" t="s">
        <v>6108</v>
      </c>
      <c r="D629" s="43" t="s">
        <v>4510</v>
      </c>
      <c r="E629" s="41"/>
      <c r="F629" s="41"/>
      <c r="G629" s="41">
        <v>1</v>
      </c>
      <c r="H629" s="41" t="s">
        <v>4451</v>
      </c>
      <c r="I629" s="44" t="s">
        <v>4452</v>
      </c>
      <c r="J629" s="41" t="s">
        <v>4453</v>
      </c>
      <c r="K629" s="45">
        <v>44582</v>
      </c>
      <c r="L629" s="46">
        <v>17174</v>
      </c>
      <c r="M629" s="41">
        <v>0</v>
      </c>
      <c r="N629" s="47">
        <v>9458667655</v>
      </c>
      <c r="O629" s="43" t="s">
        <v>8768</v>
      </c>
      <c r="P629" s="41" t="s">
        <v>8887</v>
      </c>
      <c r="Q629" s="41">
        <v>1</v>
      </c>
      <c r="R629" s="41">
        <v>0</v>
      </c>
      <c r="S629" s="41">
        <v>1</v>
      </c>
      <c r="T629" s="41">
        <v>0</v>
      </c>
      <c r="U629" s="41"/>
      <c r="V629" s="41">
        <v>1</v>
      </c>
      <c r="W629" s="41">
        <v>1</v>
      </c>
      <c r="X629" s="41">
        <v>0</v>
      </c>
      <c r="Y629" s="41">
        <v>0</v>
      </c>
      <c r="Z629" s="41">
        <v>11</v>
      </c>
      <c r="AA629" s="41">
        <v>1</v>
      </c>
      <c r="AB629" s="42">
        <v>45875</v>
      </c>
      <c r="AC629" s="41">
        <v>1</v>
      </c>
      <c r="AD629" s="41"/>
      <c r="AE629" s="41"/>
      <c r="AF629" s="40"/>
    </row>
    <row r="630" spans="1:32" x14ac:dyDescent="0.3">
      <c r="A630" s="43" t="s">
        <v>6109</v>
      </c>
      <c r="B630" s="41" t="s">
        <v>6110</v>
      </c>
      <c r="C630" s="43" t="s">
        <v>6111</v>
      </c>
      <c r="D630" s="43" t="s">
        <v>4595</v>
      </c>
      <c r="E630" s="41"/>
      <c r="F630" s="41"/>
      <c r="G630" s="41">
        <v>1</v>
      </c>
      <c r="H630" s="41" t="s">
        <v>4454</v>
      </c>
      <c r="I630" s="44" t="s">
        <v>4452</v>
      </c>
      <c r="J630" s="41" t="s">
        <v>4453</v>
      </c>
      <c r="K630" s="45">
        <v>44582</v>
      </c>
      <c r="L630" s="46">
        <v>24898</v>
      </c>
      <c r="M630" s="41">
        <v>0</v>
      </c>
      <c r="N630" s="47">
        <v>9161201264</v>
      </c>
      <c r="O630" s="43" t="s">
        <v>8865</v>
      </c>
      <c r="P630" s="41" t="s">
        <v>8887</v>
      </c>
      <c r="Q630" s="41">
        <v>1</v>
      </c>
      <c r="R630" s="41">
        <v>0</v>
      </c>
      <c r="S630" s="41">
        <v>1</v>
      </c>
      <c r="T630" s="41">
        <v>0</v>
      </c>
      <c r="U630" s="41"/>
      <c r="V630" s="41">
        <v>1</v>
      </c>
      <c r="W630" s="41">
        <v>1</v>
      </c>
      <c r="X630" s="41">
        <v>0</v>
      </c>
      <c r="Y630" s="41">
        <v>0</v>
      </c>
      <c r="Z630" s="41">
        <v>11</v>
      </c>
      <c r="AA630" s="41">
        <v>1</v>
      </c>
      <c r="AB630" s="42">
        <v>45875</v>
      </c>
      <c r="AC630" s="41">
        <v>1</v>
      </c>
      <c r="AD630" s="41"/>
      <c r="AE630" s="41"/>
      <c r="AF630" s="40"/>
    </row>
    <row r="631" spans="1:32" x14ac:dyDescent="0.3">
      <c r="A631" s="43" t="s">
        <v>6112</v>
      </c>
      <c r="B631" s="41" t="s">
        <v>6110</v>
      </c>
      <c r="C631" s="43" t="s">
        <v>6113</v>
      </c>
      <c r="D631" s="43" t="s">
        <v>4595</v>
      </c>
      <c r="E631" s="41"/>
      <c r="F631" s="41"/>
      <c r="G631" s="41">
        <v>1</v>
      </c>
      <c r="H631" s="41" t="s">
        <v>4451</v>
      </c>
      <c r="I631" s="44" t="s">
        <v>4452</v>
      </c>
      <c r="J631" s="41" t="s">
        <v>4453</v>
      </c>
      <c r="K631" s="45">
        <v>44578</v>
      </c>
      <c r="L631" s="46">
        <v>32108</v>
      </c>
      <c r="M631" s="41">
        <v>0</v>
      </c>
      <c r="N631" s="47">
        <v>9679507637</v>
      </c>
      <c r="O631" s="43" t="s">
        <v>8866</v>
      </c>
      <c r="P631" s="41" t="s">
        <v>8887</v>
      </c>
      <c r="Q631" s="41">
        <v>1</v>
      </c>
      <c r="R631" s="41">
        <v>0</v>
      </c>
      <c r="S631" s="41">
        <v>1</v>
      </c>
      <c r="T631" s="41">
        <v>0</v>
      </c>
      <c r="U631" s="41"/>
      <c r="V631" s="41">
        <v>1</v>
      </c>
      <c r="W631" s="41">
        <v>1</v>
      </c>
      <c r="X631" s="41">
        <v>0</v>
      </c>
      <c r="Y631" s="41">
        <v>0</v>
      </c>
      <c r="Z631" s="41">
        <v>11</v>
      </c>
      <c r="AA631" s="41">
        <v>1</v>
      </c>
      <c r="AB631" s="42">
        <v>45875</v>
      </c>
      <c r="AC631" s="41">
        <v>1</v>
      </c>
      <c r="AD631" s="41"/>
      <c r="AE631" s="41"/>
      <c r="AF631" s="40"/>
    </row>
    <row r="632" spans="1:32" x14ac:dyDescent="0.3">
      <c r="A632" s="43" t="s">
        <v>6114</v>
      </c>
      <c r="B632" s="41" t="s">
        <v>6110</v>
      </c>
      <c r="C632" s="43" t="s">
        <v>6115</v>
      </c>
      <c r="D632" s="43" t="s">
        <v>4595</v>
      </c>
      <c r="E632" s="41"/>
      <c r="F632" s="41"/>
      <c r="G632" s="41">
        <v>1</v>
      </c>
      <c r="H632" s="41" t="s">
        <v>4451</v>
      </c>
      <c r="I632" s="44" t="s">
        <v>4452</v>
      </c>
      <c r="J632" s="41" t="s">
        <v>4453</v>
      </c>
      <c r="K632" s="45">
        <v>44582</v>
      </c>
      <c r="L632" s="46">
        <v>31299</v>
      </c>
      <c r="M632" s="41">
        <v>0</v>
      </c>
      <c r="N632" s="47">
        <v>9161201264</v>
      </c>
      <c r="O632" s="43" t="s">
        <v>8765</v>
      </c>
      <c r="P632" s="41" t="s">
        <v>8887</v>
      </c>
      <c r="Q632" s="41">
        <v>1</v>
      </c>
      <c r="R632" s="41">
        <v>0</v>
      </c>
      <c r="S632" s="41">
        <v>1</v>
      </c>
      <c r="T632" s="41">
        <v>0</v>
      </c>
      <c r="U632" s="41"/>
      <c r="V632" s="41">
        <v>1</v>
      </c>
      <c r="W632" s="41">
        <v>1</v>
      </c>
      <c r="X632" s="41">
        <v>0</v>
      </c>
      <c r="Y632" s="41">
        <v>0</v>
      </c>
      <c r="Z632" s="41">
        <v>11</v>
      </c>
      <c r="AA632" s="41">
        <v>1</v>
      </c>
      <c r="AB632" s="42">
        <v>45875</v>
      </c>
      <c r="AC632" s="41">
        <v>1</v>
      </c>
      <c r="AD632" s="41"/>
      <c r="AE632" s="41"/>
      <c r="AF632" s="40"/>
    </row>
    <row r="633" spans="1:32" x14ac:dyDescent="0.3">
      <c r="A633" s="43" t="s">
        <v>6116</v>
      </c>
      <c r="B633" s="41" t="s">
        <v>6110</v>
      </c>
      <c r="C633" s="43" t="s">
        <v>6117</v>
      </c>
      <c r="D633" s="43" t="s">
        <v>4462</v>
      </c>
      <c r="E633" s="41"/>
      <c r="F633" s="41"/>
      <c r="G633" s="41">
        <v>1</v>
      </c>
      <c r="H633" s="41" t="s">
        <v>4451</v>
      </c>
      <c r="I633" s="44" t="s">
        <v>4452</v>
      </c>
      <c r="J633" s="41" t="s">
        <v>4453</v>
      </c>
      <c r="K633" s="45">
        <v>44547</v>
      </c>
      <c r="L633" s="46">
        <v>24108</v>
      </c>
      <c r="M633" s="41">
        <v>0</v>
      </c>
      <c r="N633" s="47">
        <v>9161201264</v>
      </c>
      <c r="O633" s="43" t="s">
        <v>8767</v>
      </c>
      <c r="P633" s="41" t="s">
        <v>8887</v>
      </c>
      <c r="Q633" s="41">
        <v>1</v>
      </c>
      <c r="R633" s="41">
        <v>0</v>
      </c>
      <c r="S633" s="41">
        <v>1</v>
      </c>
      <c r="T633" s="41">
        <v>0</v>
      </c>
      <c r="U633" s="41"/>
      <c r="V633" s="41">
        <v>1</v>
      </c>
      <c r="W633" s="41">
        <v>1</v>
      </c>
      <c r="X633" s="41">
        <v>0</v>
      </c>
      <c r="Y633" s="41">
        <v>0</v>
      </c>
      <c r="Z633" s="41">
        <v>11</v>
      </c>
      <c r="AA633" s="41">
        <v>1</v>
      </c>
      <c r="AB633" s="42">
        <v>45875</v>
      </c>
      <c r="AC633" s="41">
        <v>1</v>
      </c>
      <c r="AD633" s="41"/>
      <c r="AE633" s="41"/>
      <c r="AF633" s="40"/>
    </row>
    <row r="634" spans="1:32" x14ac:dyDescent="0.3">
      <c r="A634" s="43" t="s">
        <v>6118</v>
      </c>
      <c r="B634" s="41" t="s">
        <v>6119</v>
      </c>
      <c r="C634" s="43" t="s">
        <v>6120</v>
      </c>
      <c r="D634" s="43" t="s">
        <v>5161</v>
      </c>
      <c r="E634" s="41"/>
      <c r="F634" s="41"/>
      <c r="G634" s="41">
        <v>1</v>
      </c>
      <c r="H634" s="41" t="s">
        <v>4454</v>
      </c>
      <c r="I634" s="44" t="s">
        <v>4452</v>
      </c>
      <c r="J634" s="41" t="s">
        <v>4453</v>
      </c>
      <c r="K634" s="45">
        <v>44609</v>
      </c>
      <c r="L634" s="46">
        <v>29888</v>
      </c>
      <c r="M634" s="41">
        <v>0</v>
      </c>
      <c r="N634" s="47">
        <v>9398544026</v>
      </c>
      <c r="O634" s="43" t="s">
        <v>8826</v>
      </c>
      <c r="P634" s="41" t="s">
        <v>8887</v>
      </c>
      <c r="Q634" s="41">
        <v>1</v>
      </c>
      <c r="R634" s="41">
        <v>0</v>
      </c>
      <c r="S634" s="41">
        <v>1</v>
      </c>
      <c r="T634" s="41">
        <v>0</v>
      </c>
      <c r="U634" s="41"/>
      <c r="V634" s="41">
        <v>1</v>
      </c>
      <c r="W634" s="41">
        <v>1</v>
      </c>
      <c r="X634" s="41">
        <v>0</v>
      </c>
      <c r="Y634" s="41">
        <v>0</v>
      </c>
      <c r="Z634" s="41">
        <v>11</v>
      </c>
      <c r="AA634" s="41">
        <v>1</v>
      </c>
      <c r="AB634" s="42">
        <v>45875</v>
      </c>
      <c r="AC634" s="41">
        <v>1</v>
      </c>
      <c r="AD634" s="41"/>
      <c r="AE634" s="41"/>
      <c r="AF634" s="40"/>
    </row>
    <row r="635" spans="1:32" x14ac:dyDescent="0.3">
      <c r="A635" s="43" t="s">
        <v>6121</v>
      </c>
      <c r="B635" s="41" t="s">
        <v>6119</v>
      </c>
      <c r="C635" s="43" t="s">
        <v>6122</v>
      </c>
      <c r="D635" s="43" t="s">
        <v>4510</v>
      </c>
      <c r="E635" s="41"/>
      <c r="F635" s="41"/>
      <c r="G635" s="41">
        <v>1</v>
      </c>
      <c r="H635" s="41" t="s">
        <v>4451</v>
      </c>
      <c r="I635" s="44" t="s">
        <v>4452</v>
      </c>
      <c r="J635" s="41" t="s">
        <v>4453</v>
      </c>
      <c r="K635" s="45">
        <v>44609</v>
      </c>
      <c r="L635" s="46">
        <v>29441</v>
      </c>
      <c r="M635" s="41">
        <v>0</v>
      </c>
      <c r="N635" s="47">
        <v>9083969827</v>
      </c>
      <c r="O635" s="43" t="s">
        <v>8826</v>
      </c>
      <c r="P635" s="41" t="s">
        <v>8887</v>
      </c>
      <c r="Q635" s="41">
        <v>1</v>
      </c>
      <c r="R635" s="41">
        <v>0</v>
      </c>
      <c r="S635" s="41">
        <v>1</v>
      </c>
      <c r="T635" s="41">
        <v>0</v>
      </c>
      <c r="U635" s="41"/>
      <c r="V635" s="41">
        <v>1</v>
      </c>
      <c r="W635" s="41">
        <v>1</v>
      </c>
      <c r="X635" s="41">
        <v>0</v>
      </c>
      <c r="Y635" s="41">
        <v>0</v>
      </c>
      <c r="Z635" s="41">
        <v>11</v>
      </c>
      <c r="AA635" s="41">
        <v>1</v>
      </c>
      <c r="AB635" s="42">
        <v>45875</v>
      </c>
      <c r="AC635" s="41">
        <v>1</v>
      </c>
      <c r="AD635" s="41"/>
      <c r="AE635" s="41"/>
      <c r="AF635" s="40"/>
    </row>
    <row r="636" spans="1:32" x14ac:dyDescent="0.3">
      <c r="A636" s="43" t="s">
        <v>6123</v>
      </c>
      <c r="B636" s="41" t="s">
        <v>5116</v>
      </c>
      <c r="C636" s="43" t="s">
        <v>6124</v>
      </c>
      <c r="D636" s="43" t="s">
        <v>4510</v>
      </c>
      <c r="E636" s="41"/>
      <c r="F636" s="41"/>
      <c r="G636" s="41">
        <v>1</v>
      </c>
      <c r="H636" s="41" t="s">
        <v>4454</v>
      </c>
      <c r="I636" s="44" t="s">
        <v>4452</v>
      </c>
      <c r="J636" s="41" t="s">
        <v>4453</v>
      </c>
      <c r="K636" s="45">
        <v>41372</v>
      </c>
      <c r="L636" s="46">
        <v>17218</v>
      </c>
      <c r="M636" s="41">
        <v>0</v>
      </c>
      <c r="N636" s="47">
        <v>9752934171</v>
      </c>
      <c r="O636" s="43" t="s">
        <v>8779</v>
      </c>
      <c r="P636" s="41" t="s">
        <v>8887</v>
      </c>
      <c r="Q636" s="41">
        <v>1</v>
      </c>
      <c r="R636" s="41">
        <v>0</v>
      </c>
      <c r="S636" s="41">
        <v>1</v>
      </c>
      <c r="T636" s="41">
        <v>0</v>
      </c>
      <c r="U636" s="41"/>
      <c r="V636" s="41">
        <v>1</v>
      </c>
      <c r="W636" s="41">
        <v>1</v>
      </c>
      <c r="X636" s="41">
        <v>0</v>
      </c>
      <c r="Y636" s="41">
        <v>0</v>
      </c>
      <c r="Z636" s="41">
        <v>11</v>
      </c>
      <c r="AA636" s="41">
        <v>1</v>
      </c>
      <c r="AB636" s="42">
        <v>45875</v>
      </c>
      <c r="AC636" s="41">
        <v>1</v>
      </c>
      <c r="AD636" s="41"/>
      <c r="AE636" s="41"/>
      <c r="AF636" s="40"/>
    </row>
    <row r="637" spans="1:32" x14ac:dyDescent="0.3">
      <c r="A637" s="43" t="s">
        <v>6125</v>
      </c>
      <c r="B637" s="41" t="s">
        <v>6126</v>
      </c>
      <c r="C637" s="43" t="s">
        <v>6127</v>
      </c>
      <c r="D637" s="43" t="s">
        <v>4929</v>
      </c>
      <c r="E637" s="41"/>
      <c r="F637" s="41"/>
      <c r="G637" s="41">
        <v>1</v>
      </c>
      <c r="H637" s="41" t="s">
        <v>4454</v>
      </c>
      <c r="I637" s="44" t="s">
        <v>4452</v>
      </c>
      <c r="J637" s="41" t="s">
        <v>4453</v>
      </c>
      <c r="K637" s="45">
        <v>44558</v>
      </c>
      <c r="L637" s="46">
        <v>31017</v>
      </c>
      <c r="M637" s="41">
        <v>0</v>
      </c>
      <c r="N637" s="47">
        <v>0</v>
      </c>
      <c r="O637" s="43" t="s">
        <v>8749</v>
      </c>
      <c r="P637" s="41" t="s">
        <v>8887</v>
      </c>
      <c r="Q637" s="41">
        <v>1</v>
      </c>
      <c r="R637" s="41">
        <v>0</v>
      </c>
      <c r="S637" s="41">
        <v>1</v>
      </c>
      <c r="T637" s="41">
        <v>0</v>
      </c>
      <c r="U637" s="41"/>
      <c r="V637" s="41">
        <v>1</v>
      </c>
      <c r="W637" s="41">
        <v>1</v>
      </c>
      <c r="X637" s="41">
        <v>0</v>
      </c>
      <c r="Y637" s="41">
        <v>0</v>
      </c>
      <c r="Z637" s="41">
        <v>11</v>
      </c>
      <c r="AA637" s="41">
        <v>1</v>
      </c>
      <c r="AB637" s="42">
        <v>45875</v>
      </c>
      <c r="AC637" s="41">
        <v>1</v>
      </c>
      <c r="AD637" s="41"/>
      <c r="AE637" s="41"/>
      <c r="AF637" s="40"/>
    </row>
    <row r="638" spans="1:32" x14ac:dyDescent="0.3">
      <c r="A638" s="43" t="s">
        <v>6128</v>
      </c>
      <c r="B638" s="41" t="s">
        <v>6126</v>
      </c>
      <c r="C638" s="43" t="s">
        <v>6129</v>
      </c>
      <c r="D638" s="43" t="s">
        <v>4521</v>
      </c>
      <c r="E638" s="41"/>
      <c r="F638" s="41"/>
      <c r="G638" s="41">
        <v>1</v>
      </c>
      <c r="H638" s="41" t="s">
        <v>4454</v>
      </c>
      <c r="I638" s="44" t="s">
        <v>4452</v>
      </c>
      <c r="J638" s="41" t="s">
        <v>4453</v>
      </c>
      <c r="K638" s="45">
        <v>42193</v>
      </c>
      <c r="L638" s="45">
        <v>42193</v>
      </c>
      <c r="M638" s="41">
        <v>0</v>
      </c>
      <c r="N638" s="47">
        <v>9366776100</v>
      </c>
      <c r="O638" s="43" t="s">
        <v>8765</v>
      </c>
      <c r="P638" s="41" t="s">
        <v>8887</v>
      </c>
      <c r="Q638" s="41">
        <v>1</v>
      </c>
      <c r="R638" s="41">
        <v>0</v>
      </c>
      <c r="S638" s="41">
        <v>1</v>
      </c>
      <c r="T638" s="41">
        <v>0</v>
      </c>
      <c r="U638" s="41"/>
      <c r="V638" s="41">
        <v>1</v>
      </c>
      <c r="W638" s="41">
        <v>1</v>
      </c>
      <c r="X638" s="41">
        <v>0</v>
      </c>
      <c r="Y638" s="41">
        <v>0</v>
      </c>
      <c r="Z638" s="41">
        <v>11</v>
      </c>
      <c r="AA638" s="41">
        <v>1</v>
      </c>
      <c r="AB638" s="42">
        <v>45875</v>
      </c>
      <c r="AC638" s="41">
        <v>1</v>
      </c>
      <c r="AD638" s="41"/>
      <c r="AE638" s="41"/>
      <c r="AF638" s="40"/>
    </row>
    <row r="639" spans="1:32" x14ac:dyDescent="0.3">
      <c r="A639" s="43" t="s">
        <v>6130</v>
      </c>
      <c r="B639" s="41" t="s">
        <v>6126</v>
      </c>
      <c r="C639" s="43" t="s">
        <v>6131</v>
      </c>
      <c r="D639" s="43" t="s">
        <v>4532</v>
      </c>
      <c r="E639" s="41"/>
      <c r="F639" s="41"/>
      <c r="G639" s="41">
        <v>1</v>
      </c>
      <c r="H639" s="41" t="s">
        <v>4451</v>
      </c>
      <c r="I639" s="44" t="s">
        <v>4452</v>
      </c>
      <c r="J639" s="41" t="s">
        <v>4453</v>
      </c>
      <c r="K639" s="45">
        <v>44840</v>
      </c>
      <c r="L639" s="46">
        <v>35650</v>
      </c>
      <c r="M639" s="41">
        <v>0</v>
      </c>
      <c r="N639" s="47">
        <v>9091624949</v>
      </c>
      <c r="O639" s="43" t="s">
        <v>8795</v>
      </c>
      <c r="P639" s="41" t="s">
        <v>8887</v>
      </c>
      <c r="Q639" s="41">
        <v>1</v>
      </c>
      <c r="R639" s="41">
        <v>0</v>
      </c>
      <c r="S639" s="41">
        <v>1</v>
      </c>
      <c r="T639" s="41">
        <v>0</v>
      </c>
      <c r="U639" s="41"/>
      <c r="V639" s="41">
        <v>1</v>
      </c>
      <c r="W639" s="41">
        <v>1</v>
      </c>
      <c r="X639" s="41">
        <v>0</v>
      </c>
      <c r="Y639" s="41">
        <v>0</v>
      </c>
      <c r="Z639" s="41">
        <v>11</v>
      </c>
      <c r="AA639" s="41">
        <v>1</v>
      </c>
      <c r="AB639" s="42">
        <v>45875</v>
      </c>
      <c r="AC639" s="41">
        <v>1</v>
      </c>
      <c r="AD639" s="41"/>
      <c r="AE639" s="41"/>
      <c r="AF639" s="40"/>
    </row>
    <row r="640" spans="1:32" x14ac:dyDescent="0.3">
      <c r="A640" s="43" t="s">
        <v>6132</v>
      </c>
      <c r="B640" s="41" t="s">
        <v>6126</v>
      </c>
      <c r="C640" s="43" t="s">
        <v>6133</v>
      </c>
      <c r="D640" s="43" t="s">
        <v>4653</v>
      </c>
      <c r="E640" s="41"/>
      <c r="F640" s="41"/>
      <c r="G640" s="41">
        <v>1</v>
      </c>
      <c r="H640" s="41" t="s">
        <v>4454</v>
      </c>
      <c r="I640" s="44" t="s">
        <v>4452</v>
      </c>
      <c r="J640" s="41" t="s">
        <v>4453</v>
      </c>
      <c r="K640" s="45">
        <v>44844</v>
      </c>
      <c r="L640" s="46">
        <v>34503</v>
      </c>
      <c r="M640" s="41">
        <v>0</v>
      </c>
      <c r="N640" s="47">
        <v>9091624949</v>
      </c>
      <c r="O640" s="43" t="s">
        <v>8795</v>
      </c>
      <c r="P640" s="41" t="s">
        <v>8887</v>
      </c>
      <c r="Q640" s="41">
        <v>1</v>
      </c>
      <c r="R640" s="41">
        <v>0</v>
      </c>
      <c r="S640" s="41">
        <v>1</v>
      </c>
      <c r="T640" s="41">
        <v>0</v>
      </c>
      <c r="U640" s="41"/>
      <c r="V640" s="41">
        <v>1</v>
      </c>
      <c r="W640" s="41">
        <v>1</v>
      </c>
      <c r="X640" s="41">
        <v>0</v>
      </c>
      <c r="Y640" s="41">
        <v>0</v>
      </c>
      <c r="Z640" s="41">
        <v>11</v>
      </c>
      <c r="AA640" s="41">
        <v>1</v>
      </c>
      <c r="AB640" s="42">
        <v>45875</v>
      </c>
      <c r="AC640" s="41">
        <v>1</v>
      </c>
      <c r="AD640" s="41"/>
      <c r="AE640" s="41"/>
      <c r="AF640" s="40"/>
    </row>
    <row r="641" spans="1:32" x14ac:dyDescent="0.3">
      <c r="A641" s="43" t="s">
        <v>6134</v>
      </c>
      <c r="B641" s="41" t="s">
        <v>6126</v>
      </c>
      <c r="C641" s="43" t="s">
        <v>6135</v>
      </c>
      <c r="D641" s="43" t="s">
        <v>4521</v>
      </c>
      <c r="E641" s="41"/>
      <c r="F641" s="41"/>
      <c r="G641" s="41">
        <v>1</v>
      </c>
      <c r="H641" s="41" t="s">
        <v>4454</v>
      </c>
      <c r="I641" s="44" t="s">
        <v>4452</v>
      </c>
      <c r="J641" s="41" t="s">
        <v>4453</v>
      </c>
      <c r="K641" s="45">
        <v>42193</v>
      </c>
      <c r="L641" s="46">
        <v>35717</v>
      </c>
      <c r="M641" s="41">
        <v>0</v>
      </c>
      <c r="N641" s="47">
        <v>9353949024</v>
      </c>
      <c r="O641" s="43" t="s">
        <v>8765</v>
      </c>
      <c r="P641" s="41" t="s">
        <v>8887</v>
      </c>
      <c r="Q641" s="41">
        <v>1</v>
      </c>
      <c r="R641" s="41">
        <v>0</v>
      </c>
      <c r="S641" s="41">
        <v>1</v>
      </c>
      <c r="T641" s="41">
        <v>0</v>
      </c>
      <c r="U641" s="41"/>
      <c r="V641" s="41">
        <v>1</v>
      </c>
      <c r="W641" s="41">
        <v>1</v>
      </c>
      <c r="X641" s="41">
        <v>0</v>
      </c>
      <c r="Y641" s="41">
        <v>0</v>
      </c>
      <c r="Z641" s="41">
        <v>11</v>
      </c>
      <c r="AA641" s="41">
        <v>1</v>
      </c>
      <c r="AB641" s="42">
        <v>45875</v>
      </c>
      <c r="AC641" s="41">
        <v>1</v>
      </c>
      <c r="AD641" s="41"/>
      <c r="AE641" s="41"/>
      <c r="AF641" s="40"/>
    </row>
    <row r="642" spans="1:32" x14ac:dyDescent="0.3">
      <c r="A642" s="43" t="s">
        <v>6136</v>
      </c>
      <c r="B642" s="41" t="s">
        <v>6126</v>
      </c>
      <c r="C642" s="43" t="s">
        <v>4740</v>
      </c>
      <c r="D642" s="43" t="s">
        <v>4791</v>
      </c>
      <c r="E642" s="41"/>
      <c r="F642" s="41"/>
      <c r="G642" s="41">
        <v>1</v>
      </c>
      <c r="H642" s="41" t="s">
        <v>4454</v>
      </c>
      <c r="I642" s="44" t="s">
        <v>4452</v>
      </c>
      <c r="J642" s="41" t="s">
        <v>4453</v>
      </c>
      <c r="K642" s="45">
        <v>44844</v>
      </c>
      <c r="L642" s="46">
        <v>26840</v>
      </c>
      <c r="M642" s="41">
        <v>0</v>
      </c>
      <c r="N642" s="47">
        <v>9091624948</v>
      </c>
      <c r="O642" s="43" t="s">
        <v>8795</v>
      </c>
      <c r="P642" s="41" t="s">
        <v>8887</v>
      </c>
      <c r="Q642" s="41">
        <v>1</v>
      </c>
      <c r="R642" s="41">
        <v>0</v>
      </c>
      <c r="S642" s="41">
        <v>1</v>
      </c>
      <c r="T642" s="41">
        <v>0</v>
      </c>
      <c r="U642" s="41"/>
      <c r="V642" s="41">
        <v>1</v>
      </c>
      <c r="W642" s="41">
        <v>1</v>
      </c>
      <c r="X642" s="41">
        <v>0</v>
      </c>
      <c r="Y642" s="41">
        <v>0</v>
      </c>
      <c r="Z642" s="41">
        <v>11</v>
      </c>
      <c r="AA642" s="41">
        <v>1</v>
      </c>
      <c r="AB642" s="42">
        <v>45875</v>
      </c>
      <c r="AC642" s="41">
        <v>1</v>
      </c>
      <c r="AD642" s="41"/>
      <c r="AE642" s="41"/>
      <c r="AF642" s="40"/>
    </row>
    <row r="643" spans="1:32" x14ac:dyDescent="0.3">
      <c r="A643" s="43" t="s">
        <v>6137</v>
      </c>
      <c r="B643" s="41" t="s">
        <v>6138</v>
      </c>
      <c r="C643" s="43" t="s">
        <v>6139</v>
      </c>
      <c r="D643" s="43" t="s">
        <v>6140</v>
      </c>
      <c r="E643" s="41"/>
      <c r="F643" s="41"/>
      <c r="G643" s="41">
        <v>1</v>
      </c>
      <c r="H643" s="41" t="s">
        <v>4454</v>
      </c>
      <c r="I643" s="44" t="s">
        <v>4452</v>
      </c>
      <c r="J643" s="41" t="s">
        <v>4453</v>
      </c>
      <c r="K643" s="45">
        <v>45448</v>
      </c>
      <c r="L643" s="46">
        <v>29384</v>
      </c>
      <c r="M643" s="41">
        <v>0</v>
      </c>
      <c r="N643" s="47">
        <v>9526336634</v>
      </c>
      <c r="O643" s="43" t="s">
        <v>8761</v>
      </c>
      <c r="P643" s="41" t="s">
        <v>8887</v>
      </c>
      <c r="Q643" s="41">
        <v>1</v>
      </c>
      <c r="R643" s="41">
        <v>0</v>
      </c>
      <c r="S643" s="41">
        <v>1</v>
      </c>
      <c r="T643" s="41">
        <v>0</v>
      </c>
      <c r="U643" s="41"/>
      <c r="V643" s="41">
        <v>1</v>
      </c>
      <c r="W643" s="41">
        <v>1</v>
      </c>
      <c r="X643" s="41">
        <v>0</v>
      </c>
      <c r="Y643" s="41">
        <v>0</v>
      </c>
      <c r="Z643" s="41">
        <v>11</v>
      </c>
      <c r="AA643" s="41">
        <v>1</v>
      </c>
      <c r="AB643" s="42">
        <v>45875</v>
      </c>
      <c r="AC643" s="41">
        <v>1</v>
      </c>
      <c r="AD643" s="41"/>
      <c r="AE643" s="41"/>
      <c r="AF643" s="40"/>
    </row>
    <row r="644" spans="1:32" x14ac:dyDescent="0.3">
      <c r="A644" s="43" t="s">
        <v>6141</v>
      </c>
      <c r="B644" s="41" t="s">
        <v>4615</v>
      </c>
      <c r="C644" s="43" t="s">
        <v>6142</v>
      </c>
      <c r="D644" s="43" t="s">
        <v>6143</v>
      </c>
      <c r="E644" s="41"/>
      <c r="F644" s="41"/>
      <c r="G644" s="41">
        <v>1</v>
      </c>
      <c r="H644" s="41" t="s">
        <v>4454</v>
      </c>
      <c r="I644" s="44" t="s">
        <v>4452</v>
      </c>
      <c r="J644" s="41" t="s">
        <v>4453</v>
      </c>
      <c r="K644" s="45">
        <v>45104</v>
      </c>
      <c r="L644" s="46">
        <v>28586</v>
      </c>
      <c r="M644" s="41">
        <v>0</v>
      </c>
      <c r="N644" s="47">
        <v>0</v>
      </c>
      <c r="O644" s="43" t="s">
        <v>8867</v>
      </c>
      <c r="P644" s="41" t="s">
        <v>8887</v>
      </c>
      <c r="Q644" s="41">
        <v>1</v>
      </c>
      <c r="R644" s="41">
        <v>0</v>
      </c>
      <c r="S644" s="41">
        <v>1</v>
      </c>
      <c r="T644" s="41">
        <v>0</v>
      </c>
      <c r="U644" s="41"/>
      <c r="V644" s="41">
        <v>1</v>
      </c>
      <c r="W644" s="41">
        <v>1</v>
      </c>
      <c r="X644" s="41">
        <v>0</v>
      </c>
      <c r="Y644" s="41">
        <v>0</v>
      </c>
      <c r="Z644" s="41">
        <v>11</v>
      </c>
      <c r="AA644" s="41">
        <v>1</v>
      </c>
      <c r="AB644" s="42">
        <v>45875</v>
      </c>
      <c r="AC644" s="41">
        <v>1</v>
      </c>
      <c r="AD644" s="41"/>
      <c r="AE644" s="41"/>
      <c r="AF644" s="40"/>
    </row>
    <row r="645" spans="1:32" x14ac:dyDescent="0.3">
      <c r="A645" s="43" t="s">
        <v>6144</v>
      </c>
      <c r="B645" s="41" t="s">
        <v>6145</v>
      </c>
      <c r="C645" s="43" t="s">
        <v>6146</v>
      </c>
      <c r="D645" s="43" t="s">
        <v>4532</v>
      </c>
      <c r="E645" s="41"/>
      <c r="F645" s="41"/>
      <c r="G645" s="41">
        <v>1</v>
      </c>
      <c r="H645" s="41" t="s">
        <v>4454</v>
      </c>
      <c r="I645" s="44" t="s">
        <v>4452</v>
      </c>
      <c r="J645" s="41" t="s">
        <v>4453</v>
      </c>
      <c r="K645" s="45">
        <v>44732</v>
      </c>
      <c r="L645" s="46">
        <v>40126</v>
      </c>
      <c r="M645" s="41">
        <v>0</v>
      </c>
      <c r="N645" s="47">
        <v>9650682660</v>
      </c>
      <c r="O645" s="43" t="s">
        <v>8830</v>
      </c>
      <c r="P645" s="41" t="s">
        <v>8887</v>
      </c>
      <c r="Q645" s="41">
        <v>1</v>
      </c>
      <c r="R645" s="41">
        <v>0</v>
      </c>
      <c r="S645" s="41">
        <v>1</v>
      </c>
      <c r="T645" s="41">
        <v>0</v>
      </c>
      <c r="U645" s="41"/>
      <c r="V645" s="41">
        <v>1</v>
      </c>
      <c r="W645" s="41">
        <v>1</v>
      </c>
      <c r="X645" s="41">
        <v>0</v>
      </c>
      <c r="Y645" s="41">
        <v>0</v>
      </c>
      <c r="Z645" s="41">
        <v>11</v>
      </c>
      <c r="AA645" s="41">
        <v>1</v>
      </c>
      <c r="AB645" s="42">
        <v>45875</v>
      </c>
      <c r="AC645" s="41">
        <v>1</v>
      </c>
      <c r="AD645" s="41"/>
      <c r="AE645" s="41"/>
      <c r="AF645" s="40"/>
    </row>
    <row r="646" spans="1:32" x14ac:dyDescent="0.3">
      <c r="A646" s="43" t="s">
        <v>6147</v>
      </c>
      <c r="B646" s="41" t="s">
        <v>6145</v>
      </c>
      <c r="C646" s="43" t="s">
        <v>6148</v>
      </c>
      <c r="D646" s="43" t="s">
        <v>4532</v>
      </c>
      <c r="E646" s="41"/>
      <c r="F646" s="41"/>
      <c r="G646" s="41">
        <v>1</v>
      </c>
      <c r="H646" s="41" t="s">
        <v>4454</v>
      </c>
      <c r="I646" s="44" t="s">
        <v>4452</v>
      </c>
      <c r="J646" s="41" t="s">
        <v>4453</v>
      </c>
      <c r="K646" s="45">
        <v>44732</v>
      </c>
      <c r="L646" s="46">
        <v>39430</v>
      </c>
      <c r="M646" s="41">
        <v>0</v>
      </c>
      <c r="N646" s="47">
        <v>9650682660</v>
      </c>
      <c r="O646" s="43" t="s">
        <v>8830</v>
      </c>
      <c r="P646" s="41" t="s">
        <v>8887</v>
      </c>
      <c r="Q646" s="41">
        <v>1</v>
      </c>
      <c r="R646" s="41">
        <v>0</v>
      </c>
      <c r="S646" s="41">
        <v>1</v>
      </c>
      <c r="T646" s="41">
        <v>0</v>
      </c>
      <c r="U646" s="41"/>
      <c r="V646" s="41">
        <v>1</v>
      </c>
      <c r="W646" s="41">
        <v>1</v>
      </c>
      <c r="X646" s="41">
        <v>0</v>
      </c>
      <c r="Y646" s="41">
        <v>0</v>
      </c>
      <c r="Z646" s="41">
        <v>11</v>
      </c>
      <c r="AA646" s="41">
        <v>1</v>
      </c>
      <c r="AB646" s="42">
        <v>45875</v>
      </c>
      <c r="AC646" s="41">
        <v>1</v>
      </c>
      <c r="AD646" s="41"/>
      <c r="AE646" s="41"/>
      <c r="AF646" s="40"/>
    </row>
    <row r="647" spans="1:32" x14ac:dyDescent="0.3">
      <c r="A647" s="43" t="s">
        <v>6149</v>
      </c>
      <c r="B647" s="41" t="s">
        <v>6150</v>
      </c>
      <c r="C647" s="43" t="s">
        <v>6151</v>
      </c>
      <c r="D647" s="43" t="s">
        <v>4510</v>
      </c>
      <c r="E647" s="41"/>
      <c r="F647" s="41"/>
      <c r="G647" s="41">
        <v>2</v>
      </c>
      <c r="H647" s="41" t="s">
        <v>4454</v>
      </c>
      <c r="I647" s="44" t="s">
        <v>4452</v>
      </c>
      <c r="J647" s="41" t="s">
        <v>4453</v>
      </c>
      <c r="K647" s="45">
        <v>41561</v>
      </c>
      <c r="L647" s="45">
        <v>41561</v>
      </c>
      <c r="M647" s="41">
        <v>0</v>
      </c>
      <c r="N647" s="47">
        <v>0</v>
      </c>
      <c r="O647" s="48" t="s">
        <v>1614</v>
      </c>
      <c r="P647" s="41" t="s">
        <v>8887</v>
      </c>
      <c r="Q647" s="41">
        <v>1</v>
      </c>
      <c r="R647" s="41">
        <v>0</v>
      </c>
      <c r="S647" s="41">
        <v>1</v>
      </c>
      <c r="T647" s="41">
        <v>0</v>
      </c>
      <c r="U647" s="41"/>
      <c r="V647" s="41">
        <v>1</v>
      </c>
      <c r="W647" s="41">
        <v>1</v>
      </c>
      <c r="X647" s="41">
        <v>0</v>
      </c>
      <c r="Y647" s="41">
        <v>0</v>
      </c>
      <c r="Z647" s="41">
        <v>11</v>
      </c>
      <c r="AA647" s="41">
        <v>1</v>
      </c>
      <c r="AB647" s="42">
        <v>45875</v>
      </c>
      <c r="AC647" s="41">
        <v>1</v>
      </c>
      <c r="AD647" s="41"/>
      <c r="AE647" s="41"/>
      <c r="AF647" s="40"/>
    </row>
    <row r="648" spans="1:32" x14ac:dyDescent="0.3">
      <c r="A648" s="43" t="s">
        <v>6152</v>
      </c>
      <c r="B648" s="41" t="s">
        <v>6153</v>
      </c>
      <c r="C648" s="43" t="s">
        <v>6080</v>
      </c>
      <c r="D648" s="43" t="s">
        <v>5161</v>
      </c>
      <c r="E648" s="41"/>
      <c r="F648" s="41"/>
      <c r="G648" s="41">
        <v>1</v>
      </c>
      <c r="H648" s="41" t="s">
        <v>4454</v>
      </c>
      <c r="I648" s="44" t="s">
        <v>4452</v>
      </c>
      <c r="J648" s="41" t="s">
        <v>4453</v>
      </c>
      <c r="K648" s="45">
        <v>43712</v>
      </c>
      <c r="L648" s="46">
        <v>18339</v>
      </c>
      <c r="M648" s="41">
        <v>0</v>
      </c>
      <c r="N648" s="47">
        <v>9558870993</v>
      </c>
      <c r="O648" s="43" t="s">
        <v>8795</v>
      </c>
      <c r="P648" s="41" t="s">
        <v>8887</v>
      </c>
      <c r="Q648" s="41">
        <v>1</v>
      </c>
      <c r="R648" s="41">
        <v>0</v>
      </c>
      <c r="S648" s="41">
        <v>1</v>
      </c>
      <c r="T648" s="41">
        <v>0</v>
      </c>
      <c r="U648" s="41"/>
      <c r="V648" s="41">
        <v>1</v>
      </c>
      <c r="W648" s="41">
        <v>1</v>
      </c>
      <c r="X648" s="41">
        <v>0</v>
      </c>
      <c r="Y648" s="41">
        <v>0</v>
      </c>
      <c r="Z648" s="41">
        <v>11</v>
      </c>
      <c r="AA648" s="41">
        <v>1</v>
      </c>
      <c r="AB648" s="42">
        <v>45875</v>
      </c>
      <c r="AC648" s="41">
        <v>1</v>
      </c>
      <c r="AD648" s="41"/>
      <c r="AE648" s="41"/>
      <c r="AF648" s="40"/>
    </row>
    <row r="649" spans="1:32" x14ac:dyDescent="0.3">
      <c r="A649" s="43" t="s">
        <v>6154</v>
      </c>
      <c r="B649" s="41" t="s">
        <v>6155</v>
      </c>
      <c r="C649" s="43" t="s">
        <v>6156</v>
      </c>
      <c r="D649" s="43" t="s">
        <v>6157</v>
      </c>
      <c r="E649" s="41"/>
      <c r="F649" s="41"/>
      <c r="G649" s="41">
        <v>1</v>
      </c>
      <c r="H649" s="41" t="s">
        <v>4454</v>
      </c>
      <c r="I649" s="44" t="s">
        <v>4452</v>
      </c>
      <c r="J649" s="41" t="s">
        <v>4453</v>
      </c>
      <c r="K649" s="45">
        <v>45016</v>
      </c>
      <c r="L649" s="46">
        <v>18707</v>
      </c>
      <c r="M649" s="41">
        <v>0</v>
      </c>
      <c r="N649" s="47">
        <v>9477659698</v>
      </c>
      <c r="O649" s="43" t="s">
        <v>8779</v>
      </c>
      <c r="P649" s="41" t="s">
        <v>8887</v>
      </c>
      <c r="Q649" s="41">
        <v>1</v>
      </c>
      <c r="R649" s="41">
        <v>0</v>
      </c>
      <c r="S649" s="41">
        <v>1</v>
      </c>
      <c r="T649" s="41">
        <v>0</v>
      </c>
      <c r="U649" s="41"/>
      <c r="V649" s="41">
        <v>1</v>
      </c>
      <c r="W649" s="41">
        <v>1</v>
      </c>
      <c r="X649" s="41">
        <v>0</v>
      </c>
      <c r="Y649" s="41">
        <v>0</v>
      </c>
      <c r="Z649" s="41">
        <v>11</v>
      </c>
      <c r="AA649" s="41">
        <v>1</v>
      </c>
      <c r="AB649" s="42">
        <v>45875</v>
      </c>
      <c r="AC649" s="41">
        <v>1</v>
      </c>
      <c r="AD649" s="41"/>
      <c r="AE649" s="41"/>
      <c r="AF649" s="40"/>
    </row>
    <row r="650" spans="1:32" x14ac:dyDescent="0.3">
      <c r="A650" s="43" t="s">
        <v>6158</v>
      </c>
      <c r="B650" s="41" t="s">
        <v>6159</v>
      </c>
      <c r="C650" s="43" t="s">
        <v>6160</v>
      </c>
      <c r="D650" s="43" t="s">
        <v>6161</v>
      </c>
      <c r="E650" s="41"/>
      <c r="F650" s="41"/>
      <c r="G650" s="41">
        <v>1</v>
      </c>
      <c r="H650" s="41" t="s">
        <v>4451</v>
      </c>
      <c r="I650" s="44" t="s">
        <v>4452</v>
      </c>
      <c r="J650" s="41" t="s">
        <v>4453</v>
      </c>
      <c r="K650" s="45">
        <v>44655</v>
      </c>
      <c r="L650" s="46">
        <v>19507</v>
      </c>
      <c r="M650" s="41">
        <v>0</v>
      </c>
      <c r="N650" s="47">
        <v>9559212760</v>
      </c>
      <c r="O650" s="43" t="s">
        <v>8807</v>
      </c>
      <c r="P650" s="41" t="s">
        <v>8887</v>
      </c>
      <c r="Q650" s="41">
        <v>1</v>
      </c>
      <c r="R650" s="41">
        <v>0</v>
      </c>
      <c r="S650" s="41">
        <v>1</v>
      </c>
      <c r="T650" s="41">
        <v>0</v>
      </c>
      <c r="U650" s="41"/>
      <c r="V650" s="41">
        <v>1</v>
      </c>
      <c r="W650" s="41">
        <v>1</v>
      </c>
      <c r="X650" s="41">
        <v>0</v>
      </c>
      <c r="Y650" s="41">
        <v>0</v>
      </c>
      <c r="Z650" s="41">
        <v>11</v>
      </c>
      <c r="AA650" s="41">
        <v>1</v>
      </c>
      <c r="AB650" s="42">
        <v>45875</v>
      </c>
      <c r="AC650" s="41">
        <v>1</v>
      </c>
      <c r="AD650" s="41"/>
      <c r="AE650" s="41"/>
      <c r="AF650" s="40"/>
    </row>
    <row r="651" spans="1:32" x14ac:dyDescent="0.3">
      <c r="A651" s="43" t="s">
        <v>6162</v>
      </c>
      <c r="B651" s="41" t="s">
        <v>6159</v>
      </c>
      <c r="C651" s="43" t="s">
        <v>5039</v>
      </c>
      <c r="D651" s="43" t="s">
        <v>4510</v>
      </c>
      <c r="E651" s="41"/>
      <c r="F651" s="41"/>
      <c r="G651" s="41">
        <v>1</v>
      </c>
      <c r="H651" s="41" t="s">
        <v>4454</v>
      </c>
      <c r="I651" s="44" t="s">
        <v>4452</v>
      </c>
      <c r="J651" s="41" t="s">
        <v>4453</v>
      </c>
      <c r="K651" s="45">
        <v>41248</v>
      </c>
      <c r="L651" s="45">
        <v>41248</v>
      </c>
      <c r="M651" s="41">
        <v>0</v>
      </c>
      <c r="N651" s="47">
        <v>0</v>
      </c>
      <c r="O651" s="43" t="s">
        <v>8756</v>
      </c>
      <c r="P651" s="41" t="s">
        <v>8887</v>
      </c>
      <c r="Q651" s="41">
        <v>1</v>
      </c>
      <c r="R651" s="41">
        <v>0</v>
      </c>
      <c r="S651" s="41">
        <v>1</v>
      </c>
      <c r="T651" s="41">
        <v>0</v>
      </c>
      <c r="U651" s="41"/>
      <c r="V651" s="41">
        <v>1</v>
      </c>
      <c r="W651" s="41">
        <v>1</v>
      </c>
      <c r="X651" s="41">
        <v>0</v>
      </c>
      <c r="Y651" s="41">
        <v>0</v>
      </c>
      <c r="Z651" s="41">
        <v>11</v>
      </c>
      <c r="AA651" s="41">
        <v>1</v>
      </c>
      <c r="AB651" s="42">
        <v>45875</v>
      </c>
      <c r="AC651" s="41">
        <v>1</v>
      </c>
      <c r="AD651" s="41"/>
      <c r="AE651" s="41"/>
      <c r="AF651" s="40"/>
    </row>
    <row r="652" spans="1:32" x14ac:dyDescent="0.3">
      <c r="A652" s="43" t="s">
        <v>6163</v>
      </c>
      <c r="B652" s="41" t="s">
        <v>6164</v>
      </c>
      <c r="C652" s="43" t="s">
        <v>6165</v>
      </c>
      <c r="D652" s="43" t="s">
        <v>4510</v>
      </c>
      <c r="E652" s="41"/>
      <c r="F652" s="41"/>
      <c r="G652" s="41">
        <v>1</v>
      </c>
      <c r="H652" s="41" t="s">
        <v>4454</v>
      </c>
      <c r="I652" s="44" t="s">
        <v>4452</v>
      </c>
      <c r="J652" s="41" t="s">
        <v>4453</v>
      </c>
      <c r="K652" s="45">
        <v>44914</v>
      </c>
      <c r="L652" s="46">
        <v>18191</v>
      </c>
      <c r="M652" s="41">
        <v>0</v>
      </c>
      <c r="N652" s="47">
        <v>9630459151</v>
      </c>
      <c r="O652" s="43" t="s">
        <v>8794</v>
      </c>
      <c r="P652" s="41" t="s">
        <v>8887</v>
      </c>
      <c r="Q652" s="41">
        <v>1</v>
      </c>
      <c r="R652" s="41">
        <v>0</v>
      </c>
      <c r="S652" s="41">
        <v>1</v>
      </c>
      <c r="T652" s="41">
        <v>0</v>
      </c>
      <c r="U652" s="41"/>
      <c r="V652" s="41">
        <v>1</v>
      </c>
      <c r="W652" s="41">
        <v>1</v>
      </c>
      <c r="X652" s="41">
        <v>0</v>
      </c>
      <c r="Y652" s="41">
        <v>0</v>
      </c>
      <c r="Z652" s="41">
        <v>11</v>
      </c>
      <c r="AA652" s="41">
        <v>1</v>
      </c>
      <c r="AB652" s="42">
        <v>45875</v>
      </c>
      <c r="AC652" s="41">
        <v>1</v>
      </c>
      <c r="AD652" s="41"/>
      <c r="AE652" s="41"/>
      <c r="AF652" s="40"/>
    </row>
    <row r="653" spans="1:32" x14ac:dyDescent="0.3">
      <c r="A653" s="43" t="s">
        <v>6166</v>
      </c>
      <c r="B653" s="41" t="s">
        <v>6167</v>
      </c>
      <c r="C653" s="43" t="s">
        <v>4575</v>
      </c>
      <c r="D653" s="43"/>
      <c r="E653" s="41"/>
      <c r="F653" s="41"/>
      <c r="G653" s="41">
        <v>2</v>
      </c>
      <c r="H653" s="41" t="s">
        <v>4454</v>
      </c>
      <c r="I653" s="44" t="s">
        <v>4452</v>
      </c>
      <c r="J653" s="41" t="s">
        <v>4453</v>
      </c>
      <c r="K653" s="45">
        <v>42688</v>
      </c>
      <c r="L653" s="45">
        <v>42688</v>
      </c>
      <c r="M653" s="41">
        <v>0</v>
      </c>
      <c r="N653" s="47">
        <v>0</v>
      </c>
      <c r="O653" s="48" t="s">
        <v>1614</v>
      </c>
      <c r="P653" s="41" t="s">
        <v>8887</v>
      </c>
      <c r="Q653" s="41">
        <v>1</v>
      </c>
      <c r="R653" s="41">
        <v>0</v>
      </c>
      <c r="S653" s="41">
        <v>1</v>
      </c>
      <c r="T653" s="41">
        <v>0</v>
      </c>
      <c r="U653" s="41"/>
      <c r="V653" s="41">
        <v>1</v>
      </c>
      <c r="W653" s="41">
        <v>1</v>
      </c>
      <c r="X653" s="41">
        <v>0</v>
      </c>
      <c r="Y653" s="41">
        <v>0</v>
      </c>
      <c r="Z653" s="41">
        <v>11</v>
      </c>
      <c r="AA653" s="41">
        <v>1</v>
      </c>
      <c r="AB653" s="42">
        <v>45875</v>
      </c>
      <c r="AC653" s="41">
        <v>1</v>
      </c>
      <c r="AD653" s="41"/>
      <c r="AE653" s="41"/>
      <c r="AF653" s="40"/>
    </row>
    <row r="654" spans="1:32" x14ac:dyDescent="0.3">
      <c r="A654" s="43" t="s">
        <v>6168</v>
      </c>
      <c r="B654" s="41" t="s">
        <v>6169</v>
      </c>
      <c r="C654" s="43" t="s">
        <v>6170</v>
      </c>
      <c r="D654" s="43" t="s">
        <v>4653</v>
      </c>
      <c r="E654" s="41"/>
      <c r="F654" s="41"/>
      <c r="G654" s="41">
        <v>1</v>
      </c>
      <c r="H654" s="41" t="s">
        <v>4454</v>
      </c>
      <c r="I654" s="44" t="s">
        <v>4452</v>
      </c>
      <c r="J654" s="41" t="s">
        <v>4453</v>
      </c>
      <c r="K654" s="45">
        <v>45194</v>
      </c>
      <c r="L654" s="46">
        <v>31566</v>
      </c>
      <c r="M654" s="41">
        <v>0</v>
      </c>
      <c r="N654" s="47">
        <v>9291186750</v>
      </c>
      <c r="O654" s="43" t="s">
        <v>8766</v>
      </c>
      <c r="P654" s="41" t="s">
        <v>8887</v>
      </c>
      <c r="Q654" s="41">
        <v>1</v>
      </c>
      <c r="R654" s="41">
        <v>0</v>
      </c>
      <c r="S654" s="41">
        <v>1</v>
      </c>
      <c r="T654" s="41">
        <v>0</v>
      </c>
      <c r="U654" s="41"/>
      <c r="V654" s="41">
        <v>1</v>
      </c>
      <c r="W654" s="41">
        <v>1</v>
      </c>
      <c r="X654" s="41">
        <v>0</v>
      </c>
      <c r="Y654" s="41">
        <v>0</v>
      </c>
      <c r="Z654" s="41">
        <v>11</v>
      </c>
      <c r="AA654" s="41">
        <v>1</v>
      </c>
      <c r="AB654" s="42">
        <v>45875</v>
      </c>
      <c r="AC654" s="41">
        <v>1</v>
      </c>
      <c r="AD654" s="41"/>
      <c r="AE654" s="41"/>
      <c r="AF654" s="40"/>
    </row>
    <row r="655" spans="1:32" x14ac:dyDescent="0.3">
      <c r="A655" s="43" t="s">
        <v>6171</v>
      </c>
      <c r="B655" s="41" t="s">
        <v>6169</v>
      </c>
      <c r="C655" s="43" t="s">
        <v>6172</v>
      </c>
      <c r="D655" s="43" t="s">
        <v>6173</v>
      </c>
      <c r="E655" s="41"/>
      <c r="F655" s="41"/>
      <c r="G655" s="41">
        <v>2</v>
      </c>
      <c r="H655" s="41" t="s">
        <v>4451</v>
      </c>
      <c r="I655" s="44" t="s">
        <v>4452</v>
      </c>
      <c r="J655" s="41" t="s">
        <v>4453</v>
      </c>
      <c r="K655" s="45">
        <v>42171</v>
      </c>
      <c r="L655" s="46">
        <v>30577</v>
      </c>
      <c r="M655" s="41">
        <v>0</v>
      </c>
      <c r="N655" s="47">
        <v>0</v>
      </c>
      <c r="O655" s="43" t="s">
        <v>8767</v>
      </c>
      <c r="P655" s="41" t="s">
        <v>8887</v>
      </c>
      <c r="Q655" s="41">
        <v>1</v>
      </c>
      <c r="R655" s="41">
        <v>0</v>
      </c>
      <c r="S655" s="41">
        <v>1</v>
      </c>
      <c r="T655" s="41">
        <v>0</v>
      </c>
      <c r="U655" s="41"/>
      <c r="V655" s="41">
        <v>1</v>
      </c>
      <c r="W655" s="41">
        <v>1</v>
      </c>
      <c r="X655" s="41">
        <v>0</v>
      </c>
      <c r="Y655" s="41">
        <v>0</v>
      </c>
      <c r="Z655" s="41">
        <v>11</v>
      </c>
      <c r="AA655" s="41">
        <v>1</v>
      </c>
      <c r="AB655" s="42">
        <v>45875</v>
      </c>
      <c r="AC655" s="41">
        <v>1</v>
      </c>
      <c r="AD655" s="41"/>
      <c r="AE655" s="41"/>
      <c r="AF655" s="40"/>
    </row>
    <row r="656" spans="1:32" x14ac:dyDescent="0.3">
      <c r="A656" s="43" t="s">
        <v>6174</v>
      </c>
      <c r="B656" s="41" t="s">
        <v>6169</v>
      </c>
      <c r="C656" s="43" t="s">
        <v>6175</v>
      </c>
      <c r="D656" s="43" t="s">
        <v>4510</v>
      </c>
      <c r="E656" s="41"/>
      <c r="F656" s="41"/>
      <c r="G656" s="41">
        <v>1</v>
      </c>
      <c r="H656" s="41" t="s">
        <v>4451</v>
      </c>
      <c r="I656" s="44" t="s">
        <v>4452</v>
      </c>
      <c r="J656" s="41" t="s">
        <v>4453</v>
      </c>
      <c r="K656" s="45">
        <v>45194</v>
      </c>
      <c r="L656" s="46">
        <v>29763</v>
      </c>
      <c r="M656" s="41">
        <v>0</v>
      </c>
      <c r="N656" s="47">
        <v>9993053225</v>
      </c>
      <c r="O656" s="43" t="s">
        <v>8766</v>
      </c>
      <c r="P656" s="41" t="s">
        <v>8887</v>
      </c>
      <c r="Q656" s="41">
        <v>1</v>
      </c>
      <c r="R656" s="41">
        <v>0</v>
      </c>
      <c r="S656" s="41">
        <v>1</v>
      </c>
      <c r="T656" s="41">
        <v>0</v>
      </c>
      <c r="U656" s="41"/>
      <c r="V656" s="41">
        <v>1</v>
      </c>
      <c r="W656" s="41">
        <v>1</v>
      </c>
      <c r="X656" s="41">
        <v>0</v>
      </c>
      <c r="Y656" s="41">
        <v>0</v>
      </c>
      <c r="Z656" s="41">
        <v>11</v>
      </c>
      <c r="AA656" s="41">
        <v>1</v>
      </c>
      <c r="AB656" s="42">
        <v>45875</v>
      </c>
      <c r="AC656" s="41">
        <v>1</v>
      </c>
      <c r="AD656" s="41"/>
      <c r="AE656" s="41"/>
      <c r="AF656" s="40"/>
    </row>
    <row r="657" spans="1:32" x14ac:dyDescent="0.3">
      <c r="A657" s="43" t="s">
        <v>6176</v>
      </c>
      <c r="B657" s="41" t="s">
        <v>5718</v>
      </c>
      <c r="C657" s="43" t="s">
        <v>6177</v>
      </c>
      <c r="D657" s="43" t="s">
        <v>5393</v>
      </c>
      <c r="E657" s="41"/>
      <c r="F657" s="41"/>
      <c r="G657" s="41">
        <v>1</v>
      </c>
      <c r="H657" s="41" t="s">
        <v>4454</v>
      </c>
      <c r="I657" s="44" t="s">
        <v>4452</v>
      </c>
      <c r="J657" s="41" t="s">
        <v>4453</v>
      </c>
      <c r="K657" s="45">
        <v>41036</v>
      </c>
      <c r="L657" s="46">
        <v>25989</v>
      </c>
      <c r="M657" s="41">
        <v>0</v>
      </c>
      <c r="N657" s="47">
        <v>9077340737</v>
      </c>
      <c r="O657" s="43" t="s">
        <v>8781</v>
      </c>
      <c r="P657" s="41" t="s">
        <v>8887</v>
      </c>
      <c r="Q657" s="41">
        <v>1</v>
      </c>
      <c r="R657" s="41">
        <v>0</v>
      </c>
      <c r="S657" s="41">
        <v>1</v>
      </c>
      <c r="T657" s="41">
        <v>0</v>
      </c>
      <c r="U657" s="41"/>
      <c r="V657" s="41">
        <v>1</v>
      </c>
      <c r="W657" s="41">
        <v>1</v>
      </c>
      <c r="X657" s="41">
        <v>0</v>
      </c>
      <c r="Y657" s="41">
        <v>0</v>
      </c>
      <c r="Z657" s="41">
        <v>11</v>
      </c>
      <c r="AA657" s="41">
        <v>1</v>
      </c>
      <c r="AB657" s="42">
        <v>45875</v>
      </c>
      <c r="AC657" s="41">
        <v>1</v>
      </c>
      <c r="AD657" s="41"/>
      <c r="AE657" s="41"/>
      <c r="AF657" s="40"/>
    </row>
    <row r="658" spans="1:32" x14ac:dyDescent="0.3">
      <c r="A658" s="43" t="s">
        <v>6178</v>
      </c>
      <c r="B658" s="41" t="s">
        <v>6179</v>
      </c>
      <c r="C658" s="43" t="s">
        <v>6180</v>
      </c>
      <c r="D658" s="43" t="s">
        <v>6181</v>
      </c>
      <c r="E658" s="41"/>
      <c r="F658" s="41"/>
      <c r="G658" s="41">
        <v>1</v>
      </c>
      <c r="H658" s="41" t="s">
        <v>4451</v>
      </c>
      <c r="I658" s="44" t="s">
        <v>4452</v>
      </c>
      <c r="J658" s="41" t="s">
        <v>4453</v>
      </c>
      <c r="K658" s="45">
        <v>42324</v>
      </c>
      <c r="L658" s="46">
        <v>32701</v>
      </c>
      <c r="M658" s="41">
        <v>0</v>
      </c>
      <c r="N658" s="47">
        <v>9751489218</v>
      </c>
      <c r="O658" s="43" t="s">
        <v>8835</v>
      </c>
      <c r="P658" s="41" t="s">
        <v>8887</v>
      </c>
      <c r="Q658" s="41">
        <v>1</v>
      </c>
      <c r="R658" s="41">
        <v>0</v>
      </c>
      <c r="S658" s="41">
        <v>1</v>
      </c>
      <c r="T658" s="41">
        <v>0</v>
      </c>
      <c r="U658" s="41"/>
      <c r="V658" s="41">
        <v>1</v>
      </c>
      <c r="W658" s="41">
        <v>1</v>
      </c>
      <c r="X658" s="41">
        <v>0</v>
      </c>
      <c r="Y658" s="41">
        <v>0</v>
      </c>
      <c r="Z658" s="41">
        <v>11</v>
      </c>
      <c r="AA658" s="41">
        <v>1</v>
      </c>
      <c r="AB658" s="42">
        <v>45875</v>
      </c>
      <c r="AC658" s="41">
        <v>1</v>
      </c>
      <c r="AD658" s="41"/>
      <c r="AE658" s="41"/>
      <c r="AF658" s="40"/>
    </row>
    <row r="659" spans="1:32" x14ac:dyDescent="0.3">
      <c r="A659" s="43" t="s">
        <v>6182</v>
      </c>
      <c r="B659" s="41" t="s">
        <v>6179</v>
      </c>
      <c r="C659" s="43" t="s">
        <v>6183</v>
      </c>
      <c r="D659" s="43"/>
      <c r="E659" s="41"/>
      <c r="F659" s="41"/>
      <c r="G659" s="41">
        <v>2</v>
      </c>
      <c r="H659" s="41" t="s">
        <v>4451</v>
      </c>
      <c r="I659" s="44" t="s">
        <v>4452</v>
      </c>
      <c r="J659" s="41" t="s">
        <v>4453</v>
      </c>
      <c r="K659" s="45">
        <v>40998</v>
      </c>
      <c r="L659" s="45">
        <v>40998</v>
      </c>
      <c r="M659" s="41">
        <v>0</v>
      </c>
      <c r="N659" s="47">
        <v>0</v>
      </c>
      <c r="O659" s="48" t="s">
        <v>1614</v>
      </c>
      <c r="P659" s="41" t="s">
        <v>8887</v>
      </c>
      <c r="Q659" s="41">
        <v>1</v>
      </c>
      <c r="R659" s="41">
        <v>0</v>
      </c>
      <c r="S659" s="41">
        <v>1</v>
      </c>
      <c r="T659" s="41">
        <v>0</v>
      </c>
      <c r="U659" s="41"/>
      <c r="V659" s="41">
        <v>1</v>
      </c>
      <c r="W659" s="41">
        <v>1</v>
      </c>
      <c r="X659" s="41">
        <v>0</v>
      </c>
      <c r="Y659" s="41">
        <v>0</v>
      </c>
      <c r="Z659" s="41">
        <v>11</v>
      </c>
      <c r="AA659" s="41">
        <v>1</v>
      </c>
      <c r="AB659" s="42">
        <v>45875</v>
      </c>
      <c r="AC659" s="41">
        <v>1</v>
      </c>
      <c r="AD659" s="41"/>
      <c r="AE659" s="41"/>
      <c r="AF659" s="40"/>
    </row>
    <row r="660" spans="1:32" x14ac:dyDescent="0.3">
      <c r="A660" s="43" t="s">
        <v>6184</v>
      </c>
      <c r="B660" s="41" t="s">
        <v>6185</v>
      </c>
      <c r="C660" s="43" t="s">
        <v>6186</v>
      </c>
      <c r="D660" s="43" t="s">
        <v>4886</v>
      </c>
      <c r="E660" s="41"/>
      <c r="F660" s="41"/>
      <c r="G660" s="41">
        <v>2</v>
      </c>
      <c r="H660" s="41" t="s">
        <v>4451</v>
      </c>
      <c r="I660" s="44" t="s">
        <v>4452</v>
      </c>
      <c r="J660" s="41" t="s">
        <v>4453</v>
      </c>
      <c r="K660" s="45">
        <v>44721</v>
      </c>
      <c r="L660" s="45">
        <v>44721</v>
      </c>
      <c r="M660" s="41">
        <v>0</v>
      </c>
      <c r="N660" s="47">
        <v>0</v>
      </c>
      <c r="O660" s="43" t="s">
        <v>8769</v>
      </c>
      <c r="P660" s="41" t="s">
        <v>8887</v>
      </c>
      <c r="Q660" s="41">
        <v>1</v>
      </c>
      <c r="R660" s="41">
        <v>0</v>
      </c>
      <c r="S660" s="41">
        <v>1</v>
      </c>
      <c r="T660" s="41">
        <v>0</v>
      </c>
      <c r="U660" s="41"/>
      <c r="V660" s="41">
        <v>1</v>
      </c>
      <c r="W660" s="41">
        <v>1</v>
      </c>
      <c r="X660" s="41">
        <v>0</v>
      </c>
      <c r="Y660" s="41">
        <v>0</v>
      </c>
      <c r="Z660" s="41">
        <v>11</v>
      </c>
      <c r="AA660" s="41">
        <v>1</v>
      </c>
      <c r="AB660" s="42">
        <v>45875</v>
      </c>
      <c r="AC660" s="41">
        <v>1</v>
      </c>
      <c r="AD660" s="41"/>
      <c r="AE660" s="41"/>
      <c r="AF660" s="40"/>
    </row>
    <row r="661" spans="1:32" x14ac:dyDescent="0.3">
      <c r="A661" s="43" t="s">
        <v>6187</v>
      </c>
      <c r="B661" s="41" t="s">
        <v>6188</v>
      </c>
      <c r="C661" s="43" t="s">
        <v>6189</v>
      </c>
      <c r="D661" s="43" t="s">
        <v>4468</v>
      </c>
      <c r="E661" s="41"/>
      <c r="F661" s="41"/>
      <c r="G661" s="41">
        <v>1</v>
      </c>
      <c r="H661" s="41" t="s">
        <v>4451</v>
      </c>
      <c r="I661" s="44" t="s">
        <v>4452</v>
      </c>
      <c r="J661" s="41" t="s">
        <v>4453</v>
      </c>
      <c r="K661" s="45">
        <v>44497</v>
      </c>
      <c r="L661" s="46">
        <v>33396</v>
      </c>
      <c r="M661" s="41">
        <v>0</v>
      </c>
      <c r="N661" s="47">
        <v>9297604730</v>
      </c>
      <c r="O661" s="43" t="s">
        <v>8829</v>
      </c>
      <c r="P661" s="41" t="s">
        <v>8887</v>
      </c>
      <c r="Q661" s="41">
        <v>1</v>
      </c>
      <c r="R661" s="41">
        <v>0</v>
      </c>
      <c r="S661" s="41">
        <v>1</v>
      </c>
      <c r="T661" s="41">
        <v>0</v>
      </c>
      <c r="U661" s="41"/>
      <c r="V661" s="41">
        <v>1</v>
      </c>
      <c r="W661" s="41">
        <v>1</v>
      </c>
      <c r="X661" s="41">
        <v>0</v>
      </c>
      <c r="Y661" s="41">
        <v>0</v>
      </c>
      <c r="Z661" s="41">
        <v>11</v>
      </c>
      <c r="AA661" s="41">
        <v>1</v>
      </c>
      <c r="AB661" s="42">
        <v>45875</v>
      </c>
      <c r="AC661" s="41">
        <v>1</v>
      </c>
      <c r="AD661" s="41"/>
      <c r="AE661" s="41"/>
      <c r="AF661" s="40"/>
    </row>
    <row r="662" spans="1:32" x14ac:dyDescent="0.3">
      <c r="A662" s="43" t="s">
        <v>6190</v>
      </c>
      <c r="B662" s="41" t="s">
        <v>6191</v>
      </c>
      <c r="C662" s="43" t="s">
        <v>6192</v>
      </c>
      <c r="D662" s="43" t="s">
        <v>4462</v>
      </c>
      <c r="E662" s="41"/>
      <c r="F662" s="41"/>
      <c r="G662" s="41">
        <v>1</v>
      </c>
      <c r="H662" s="41" t="s">
        <v>4451</v>
      </c>
      <c r="I662" s="44" t="s">
        <v>4452</v>
      </c>
      <c r="J662" s="41" t="s">
        <v>4453</v>
      </c>
      <c r="K662" s="45">
        <v>41599</v>
      </c>
      <c r="L662" s="46">
        <v>17374</v>
      </c>
      <c r="M662" s="41">
        <v>0</v>
      </c>
      <c r="N662" s="47">
        <v>9216508434</v>
      </c>
      <c r="O662" s="43" t="s">
        <v>8811</v>
      </c>
      <c r="P662" s="41" t="s">
        <v>8887</v>
      </c>
      <c r="Q662" s="41">
        <v>1</v>
      </c>
      <c r="R662" s="41">
        <v>0</v>
      </c>
      <c r="S662" s="41">
        <v>1</v>
      </c>
      <c r="T662" s="41">
        <v>0</v>
      </c>
      <c r="U662" s="41"/>
      <c r="V662" s="41">
        <v>1</v>
      </c>
      <c r="W662" s="41">
        <v>1</v>
      </c>
      <c r="X662" s="41">
        <v>0</v>
      </c>
      <c r="Y662" s="41">
        <v>0</v>
      </c>
      <c r="Z662" s="41">
        <v>11</v>
      </c>
      <c r="AA662" s="41">
        <v>1</v>
      </c>
      <c r="AB662" s="42">
        <v>45875</v>
      </c>
      <c r="AC662" s="41">
        <v>1</v>
      </c>
      <c r="AD662" s="41"/>
      <c r="AE662" s="41"/>
      <c r="AF662" s="40"/>
    </row>
    <row r="663" spans="1:32" x14ac:dyDescent="0.3">
      <c r="A663" s="43" t="s">
        <v>6193</v>
      </c>
      <c r="B663" s="41" t="s">
        <v>6191</v>
      </c>
      <c r="C663" s="43" t="s">
        <v>6194</v>
      </c>
      <c r="D663" s="43" t="s">
        <v>4510</v>
      </c>
      <c r="E663" s="41"/>
      <c r="F663" s="41"/>
      <c r="G663" s="41">
        <v>1</v>
      </c>
      <c r="H663" s="41" t="s">
        <v>4454</v>
      </c>
      <c r="I663" s="44" t="s">
        <v>4452</v>
      </c>
      <c r="J663" s="41" t="s">
        <v>4453</v>
      </c>
      <c r="K663" s="45">
        <v>43496</v>
      </c>
      <c r="L663" s="46">
        <v>32558</v>
      </c>
      <c r="M663" s="41">
        <v>0</v>
      </c>
      <c r="N663" s="47">
        <v>9452865739</v>
      </c>
      <c r="O663" s="43" t="s">
        <v>8811</v>
      </c>
      <c r="P663" s="41" t="s">
        <v>8887</v>
      </c>
      <c r="Q663" s="41">
        <v>1</v>
      </c>
      <c r="R663" s="41">
        <v>0</v>
      </c>
      <c r="S663" s="41">
        <v>1</v>
      </c>
      <c r="T663" s="41">
        <v>0</v>
      </c>
      <c r="U663" s="41"/>
      <c r="V663" s="41">
        <v>1</v>
      </c>
      <c r="W663" s="41">
        <v>1</v>
      </c>
      <c r="X663" s="41">
        <v>0</v>
      </c>
      <c r="Y663" s="41">
        <v>0</v>
      </c>
      <c r="Z663" s="41">
        <v>11</v>
      </c>
      <c r="AA663" s="41">
        <v>1</v>
      </c>
      <c r="AB663" s="42">
        <v>45875</v>
      </c>
      <c r="AC663" s="41">
        <v>1</v>
      </c>
      <c r="AD663" s="41"/>
      <c r="AE663" s="41"/>
      <c r="AF663" s="40"/>
    </row>
    <row r="664" spans="1:32" x14ac:dyDescent="0.3">
      <c r="A664" s="43" t="s">
        <v>6195</v>
      </c>
      <c r="B664" s="41" t="s">
        <v>6196</v>
      </c>
      <c r="C664" s="43" t="s">
        <v>6197</v>
      </c>
      <c r="D664" s="43" t="s">
        <v>6198</v>
      </c>
      <c r="E664" s="41"/>
      <c r="F664" s="41"/>
      <c r="G664" s="41">
        <v>1</v>
      </c>
      <c r="H664" s="41" t="s">
        <v>4454</v>
      </c>
      <c r="I664" s="44" t="s">
        <v>4452</v>
      </c>
      <c r="J664" s="41" t="s">
        <v>4453</v>
      </c>
      <c r="K664" s="45">
        <v>44641</v>
      </c>
      <c r="L664" s="46">
        <v>19575</v>
      </c>
      <c r="M664" s="41">
        <v>0</v>
      </c>
      <c r="N664" s="47">
        <v>9096784712</v>
      </c>
      <c r="O664" s="43" t="s">
        <v>8868</v>
      </c>
      <c r="P664" s="41" t="s">
        <v>8887</v>
      </c>
      <c r="Q664" s="41">
        <v>1</v>
      </c>
      <c r="R664" s="41">
        <v>0</v>
      </c>
      <c r="S664" s="41">
        <v>1</v>
      </c>
      <c r="T664" s="41">
        <v>0</v>
      </c>
      <c r="U664" s="41"/>
      <c r="V664" s="41">
        <v>1</v>
      </c>
      <c r="W664" s="41">
        <v>1</v>
      </c>
      <c r="X664" s="41">
        <v>0</v>
      </c>
      <c r="Y664" s="41">
        <v>0</v>
      </c>
      <c r="Z664" s="41">
        <v>11</v>
      </c>
      <c r="AA664" s="41">
        <v>1</v>
      </c>
      <c r="AB664" s="42">
        <v>45875</v>
      </c>
      <c r="AC664" s="41">
        <v>1</v>
      </c>
      <c r="AD664" s="41"/>
      <c r="AE664" s="41"/>
      <c r="AF664" s="40"/>
    </row>
    <row r="665" spans="1:32" x14ac:dyDescent="0.3">
      <c r="A665" s="43" t="s">
        <v>6199</v>
      </c>
      <c r="B665" s="41" t="s">
        <v>6200</v>
      </c>
      <c r="C665" s="43" t="s">
        <v>6201</v>
      </c>
      <c r="D665" s="43" t="s">
        <v>4468</v>
      </c>
      <c r="E665" s="41"/>
      <c r="F665" s="41"/>
      <c r="G665" s="41">
        <v>1</v>
      </c>
      <c r="H665" s="41" t="s">
        <v>4454</v>
      </c>
      <c r="I665" s="44" t="s">
        <v>4452</v>
      </c>
      <c r="J665" s="41" t="s">
        <v>4453</v>
      </c>
      <c r="K665" s="45">
        <v>44019</v>
      </c>
      <c r="L665" s="46">
        <v>19947</v>
      </c>
      <c r="M665" s="41">
        <v>0</v>
      </c>
      <c r="N665" s="47">
        <v>9058104292</v>
      </c>
      <c r="O665" s="43" t="s">
        <v>8829</v>
      </c>
      <c r="P665" s="41" t="s">
        <v>8887</v>
      </c>
      <c r="Q665" s="41">
        <v>1</v>
      </c>
      <c r="R665" s="41">
        <v>0</v>
      </c>
      <c r="S665" s="41">
        <v>1</v>
      </c>
      <c r="T665" s="41">
        <v>0</v>
      </c>
      <c r="U665" s="41"/>
      <c r="V665" s="41">
        <v>1</v>
      </c>
      <c r="W665" s="41">
        <v>1</v>
      </c>
      <c r="X665" s="41">
        <v>0</v>
      </c>
      <c r="Y665" s="41">
        <v>0</v>
      </c>
      <c r="Z665" s="41">
        <v>11</v>
      </c>
      <c r="AA665" s="41">
        <v>1</v>
      </c>
      <c r="AB665" s="42">
        <v>45875</v>
      </c>
      <c r="AC665" s="41">
        <v>1</v>
      </c>
      <c r="AD665" s="41"/>
      <c r="AE665" s="41"/>
      <c r="AF665" s="40"/>
    </row>
    <row r="666" spans="1:32" x14ac:dyDescent="0.3">
      <c r="A666" s="43" t="s">
        <v>6202</v>
      </c>
      <c r="B666" s="41" t="s">
        <v>6203</v>
      </c>
      <c r="C666" s="43" t="s">
        <v>6204</v>
      </c>
      <c r="D666" s="43" t="s">
        <v>6205</v>
      </c>
      <c r="E666" s="41"/>
      <c r="F666" s="41"/>
      <c r="G666" s="41">
        <v>1</v>
      </c>
      <c r="H666" s="41" t="s">
        <v>4454</v>
      </c>
      <c r="I666" s="44" t="s">
        <v>4452</v>
      </c>
      <c r="J666" s="41" t="s">
        <v>4453</v>
      </c>
      <c r="K666" s="45">
        <v>45526</v>
      </c>
      <c r="L666" s="46">
        <v>23767</v>
      </c>
      <c r="M666" s="41">
        <v>0</v>
      </c>
      <c r="N666" s="47">
        <v>9391981274</v>
      </c>
      <c r="O666" s="43" t="s">
        <v>8756</v>
      </c>
      <c r="P666" s="41" t="s">
        <v>8887</v>
      </c>
      <c r="Q666" s="41">
        <v>1</v>
      </c>
      <c r="R666" s="41">
        <v>0</v>
      </c>
      <c r="S666" s="41">
        <v>1</v>
      </c>
      <c r="T666" s="41">
        <v>0</v>
      </c>
      <c r="U666" s="41"/>
      <c r="V666" s="41">
        <v>1</v>
      </c>
      <c r="W666" s="41">
        <v>1</v>
      </c>
      <c r="X666" s="41">
        <v>0</v>
      </c>
      <c r="Y666" s="41">
        <v>0</v>
      </c>
      <c r="Z666" s="41">
        <v>11</v>
      </c>
      <c r="AA666" s="41">
        <v>1</v>
      </c>
      <c r="AB666" s="42">
        <v>45875</v>
      </c>
      <c r="AC666" s="41">
        <v>1</v>
      </c>
      <c r="AD666" s="41"/>
      <c r="AE666" s="41"/>
      <c r="AF666" s="40"/>
    </row>
    <row r="667" spans="1:32" x14ac:dyDescent="0.3">
      <c r="A667" s="43" t="s">
        <v>6206</v>
      </c>
      <c r="B667" s="41" t="s">
        <v>6207</v>
      </c>
      <c r="C667" s="43" t="s">
        <v>6208</v>
      </c>
      <c r="D667" s="43" t="s">
        <v>4595</v>
      </c>
      <c r="E667" s="41"/>
      <c r="F667" s="41"/>
      <c r="G667" s="41">
        <v>1</v>
      </c>
      <c r="H667" s="41" t="s">
        <v>4454</v>
      </c>
      <c r="I667" s="44" t="s">
        <v>4452</v>
      </c>
      <c r="J667" s="41" t="s">
        <v>4453</v>
      </c>
      <c r="K667" s="45">
        <v>42124</v>
      </c>
      <c r="L667" s="46">
        <v>26325</v>
      </c>
      <c r="M667" s="41">
        <v>0</v>
      </c>
      <c r="N667" s="47">
        <v>0</v>
      </c>
      <c r="O667" s="48" t="s">
        <v>1614</v>
      </c>
      <c r="P667" s="41" t="s">
        <v>8887</v>
      </c>
      <c r="Q667" s="41">
        <v>1</v>
      </c>
      <c r="R667" s="41">
        <v>0</v>
      </c>
      <c r="S667" s="41">
        <v>1</v>
      </c>
      <c r="T667" s="41">
        <v>0</v>
      </c>
      <c r="U667" s="41"/>
      <c r="V667" s="41">
        <v>1</v>
      </c>
      <c r="W667" s="41">
        <v>1</v>
      </c>
      <c r="X667" s="41">
        <v>0</v>
      </c>
      <c r="Y667" s="41">
        <v>0</v>
      </c>
      <c r="Z667" s="41">
        <v>11</v>
      </c>
      <c r="AA667" s="41">
        <v>1</v>
      </c>
      <c r="AB667" s="42">
        <v>45875</v>
      </c>
      <c r="AC667" s="41">
        <v>1</v>
      </c>
      <c r="AD667" s="41"/>
      <c r="AE667" s="41"/>
      <c r="AF667" s="40"/>
    </row>
    <row r="668" spans="1:32" x14ac:dyDescent="0.3">
      <c r="A668" s="43" t="s">
        <v>6209</v>
      </c>
      <c r="B668" s="41" t="s">
        <v>6207</v>
      </c>
      <c r="C668" s="43" t="s">
        <v>6210</v>
      </c>
      <c r="D668" s="43" t="s">
        <v>5211</v>
      </c>
      <c r="E668" s="41"/>
      <c r="F668" s="41"/>
      <c r="G668" s="41">
        <v>1</v>
      </c>
      <c r="H668" s="41" t="s">
        <v>4454</v>
      </c>
      <c r="I668" s="44" t="s">
        <v>4452</v>
      </c>
      <c r="J668" s="41" t="s">
        <v>4453</v>
      </c>
      <c r="K668" s="45">
        <v>45365</v>
      </c>
      <c r="L668" s="46">
        <v>21312</v>
      </c>
      <c r="M668" s="41">
        <v>0</v>
      </c>
      <c r="N668" s="47">
        <v>9360540855</v>
      </c>
      <c r="O668" s="43" t="s">
        <v>8795</v>
      </c>
      <c r="P668" s="41" t="s">
        <v>8887</v>
      </c>
      <c r="Q668" s="41">
        <v>1</v>
      </c>
      <c r="R668" s="41">
        <v>0</v>
      </c>
      <c r="S668" s="41">
        <v>1</v>
      </c>
      <c r="T668" s="41">
        <v>0</v>
      </c>
      <c r="U668" s="41"/>
      <c r="V668" s="41">
        <v>1</v>
      </c>
      <c r="W668" s="41">
        <v>1</v>
      </c>
      <c r="X668" s="41">
        <v>0</v>
      </c>
      <c r="Y668" s="41">
        <v>0</v>
      </c>
      <c r="Z668" s="41">
        <v>11</v>
      </c>
      <c r="AA668" s="41">
        <v>1</v>
      </c>
      <c r="AB668" s="42">
        <v>45875</v>
      </c>
      <c r="AC668" s="41">
        <v>1</v>
      </c>
      <c r="AD668" s="41"/>
      <c r="AE668" s="41"/>
      <c r="AF668" s="40"/>
    </row>
    <row r="669" spans="1:32" x14ac:dyDescent="0.3">
      <c r="A669" s="43" t="s">
        <v>6211</v>
      </c>
      <c r="B669" s="41" t="s">
        <v>6207</v>
      </c>
      <c r="C669" s="43" t="s">
        <v>6212</v>
      </c>
      <c r="D669" s="43" t="s">
        <v>5722</v>
      </c>
      <c r="E669" s="41"/>
      <c r="F669" s="41"/>
      <c r="G669" s="41">
        <v>1</v>
      </c>
      <c r="H669" s="41" t="s">
        <v>4451</v>
      </c>
      <c r="I669" s="44" t="s">
        <v>4452</v>
      </c>
      <c r="J669" s="41" t="s">
        <v>4453</v>
      </c>
      <c r="K669" s="45">
        <v>44783</v>
      </c>
      <c r="L669" s="46">
        <v>29409</v>
      </c>
      <c r="M669" s="41">
        <v>0</v>
      </c>
      <c r="N669" s="47">
        <v>9355612452</v>
      </c>
      <c r="O669" s="43" t="s">
        <v>8773</v>
      </c>
      <c r="P669" s="41" t="s">
        <v>8887</v>
      </c>
      <c r="Q669" s="41">
        <v>1</v>
      </c>
      <c r="R669" s="41">
        <v>0</v>
      </c>
      <c r="S669" s="41">
        <v>1</v>
      </c>
      <c r="T669" s="41">
        <v>0</v>
      </c>
      <c r="U669" s="41"/>
      <c r="V669" s="41">
        <v>1</v>
      </c>
      <c r="W669" s="41">
        <v>1</v>
      </c>
      <c r="X669" s="41">
        <v>0</v>
      </c>
      <c r="Y669" s="41">
        <v>0</v>
      </c>
      <c r="Z669" s="41">
        <v>11</v>
      </c>
      <c r="AA669" s="41">
        <v>1</v>
      </c>
      <c r="AB669" s="42">
        <v>45875</v>
      </c>
      <c r="AC669" s="41">
        <v>1</v>
      </c>
      <c r="AD669" s="41"/>
      <c r="AE669" s="41"/>
      <c r="AF669" s="40"/>
    </row>
    <row r="670" spans="1:32" x14ac:dyDescent="0.3">
      <c r="A670" s="43" t="s">
        <v>6213</v>
      </c>
      <c r="B670" s="41" t="s">
        <v>6207</v>
      </c>
      <c r="C670" s="43" t="s">
        <v>6214</v>
      </c>
      <c r="D670" s="43" t="s">
        <v>4468</v>
      </c>
      <c r="E670" s="41"/>
      <c r="F670" s="41"/>
      <c r="G670" s="41">
        <v>1</v>
      </c>
      <c r="H670" s="41" t="s">
        <v>4451</v>
      </c>
      <c r="I670" s="44" t="s">
        <v>4452</v>
      </c>
      <c r="J670" s="41" t="s">
        <v>4453</v>
      </c>
      <c r="K670" s="45">
        <v>44706</v>
      </c>
      <c r="L670" s="46">
        <v>25654</v>
      </c>
      <c r="M670" s="41">
        <v>0</v>
      </c>
      <c r="N670" s="47">
        <v>9058666659</v>
      </c>
      <c r="O670" s="43" t="s">
        <v>8769</v>
      </c>
      <c r="P670" s="41" t="s">
        <v>8887</v>
      </c>
      <c r="Q670" s="41">
        <v>1</v>
      </c>
      <c r="R670" s="41">
        <v>0</v>
      </c>
      <c r="S670" s="41">
        <v>1</v>
      </c>
      <c r="T670" s="41">
        <v>0</v>
      </c>
      <c r="U670" s="41"/>
      <c r="V670" s="41">
        <v>1</v>
      </c>
      <c r="W670" s="41">
        <v>1</v>
      </c>
      <c r="X670" s="41">
        <v>0</v>
      </c>
      <c r="Y670" s="41">
        <v>0</v>
      </c>
      <c r="Z670" s="41">
        <v>11</v>
      </c>
      <c r="AA670" s="41">
        <v>1</v>
      </c>
      <c r="AB670" s="42">
        <v>45875</v>
      </c>
      <c r="AC670" s="41">
        <v>1</v>
      </c>
      <c r="AD670" s="41"/>
      <c r="AE670" s="41"/>
      <c r="AF670" s="40"/>
    </row>
    <row r="671" spans="1:32" x14ac:dyDescent="0.3">
      <c r="A671" s="43" t="s">
        <v>6215</v>
      </c>
      <c r="B671" s="41" t="s">
        <v>6207</v>
      </c>
      <c r="C671" s="43" t="s">
        <v>6216</v>
      </c>
      <c r="D671" s="43"/>
      <c r="E671" s="41"/>
      <c r="F671" s="41"/>
      <c r="G671" s="41">
        <v>2</v>
      </c>
      <c r="H671" s="41" t="s">
        <v>4454</v>
      </c>
      <c r="I671" s="44" t="s">
        <v>4452</v>
      </c>
      <c r="J671" s="41" t="s">
        <v>4453</v>
      </c>
      <c r="K671" s="45">
        <v>44256</v>
      </c>
      <c r="L671" s="45">
        <v>44256</v>
      </c>
      <c r="M671" s="41">
        <v>0</v>
      </c>
      <c r="N671" s="47">
        <v>0</v>
      </c>
      <c r="O671" s="48" t="s">
        <v>1614</v>
      </c>
      <c r="P671" s="41" t="s">
        <v>8887</v>
      </c>
      <c r="Q671" s="41">
        <v>1</v>
      </c>
      <c r="R671" s="41">
        <v>0</v>
      </c>
      <c r="S671" s="41">
        <v>1</v>
      </c>
      <c r="T671" s="41">
        <v>0</v>
      </c>
      <c r="U671" s="41"/>
      <c r="V671" s="41">
        <v>1</v>
      </c>
      <c r="W671" s="41">
        <v>1</v>
      </c>
      <c r="X671" s="41">
        <v>0</v>
      </c>
      <c r="Y671" s="41">
        <v>0</v>
      </c>
      <c r="Z671" s="41">
        <v>11</v>
      </c>
      <c r="AA671" s="41">
        <v>1</v>
      </c>
      <c r="AB671" s="42">
        <v>45875</v>
      </c>
      <c r="AC671" s="41">
        <v>1</v>
      </c>
      <c r="AD671" s="41"/>
      <c r="AE671" s="41"/>
      <c r="AF671" s="40"/>
    </row>
    <row r="672" spans="1:32" x14ac:dyDescent="0.3">
      <c r="A672" s="43" t="s">
        <v>6217</v>
      </c>
      <c r="B672" s="41" t="s">
        <v>6218</v>
      </c>
      <c r="C672" s="43" t="s">
        <v>6219</v>
      </c>
      <c r="D672" s="43" t="s">
        <v>6220</v>
      </c>
      <c r="E672" s="41"/>
      <c r="F672" s="41"/>
      <c r="G672" s="41">
        <v>1</v>
      </c>
      <c r="H672" s="41" t="s">
        <v>4454</v>
      </c>
      <c r="I672" s="44" t="s">
        <v>4452</v>
      </c>
      <c r="J672" s="41" t="s">
        <v>4453</v>
      </c>
      <c r="K672" s="45">
        <v>40618</v>
      </c>
      <c r="L672" s="46">
        <v>28411</v>
      </c>
      <c r="M672" s="41">
        <v>0</v>
      </c>
      <c r="N672" s="47">
        <v>9121819817</v>
      </c>
      <c r="O672" s="43" t="s">
        <v>8792</v>
      </c>
      <c r="P672" s="41" t="s">
        <v>8887</v>
      </c>
      <c r="Q672" s="41">
        <v>1</v>
      </c>
      <c r="R672" s="41">
        <v>0</v>
      </c>
      <c r="S672" s="41">
        <v>1</v>
      </c>
      <c r="T672" s="41">
        <v>0</v>
      </c>
      <c r="U672" s="41"/>
      <c r="V672" s="41">
        <v>1</v>
      </c>
      <c r="W672" s="41">
        <v>1</v>
      </c>
      <c r="X672" s="41">
        <v>0</v>
      </c>
      <c r="Y672" s="41">
        <v>0</v>
      </c>
      <c r="Z672" s="41">
        <v>11</v>
      </c>
      <c r="AA672" s="41">
        <v>1</v>
      </c>
      <c r="AB672" s="42">
        <v>45875</v>
      </c>
      <c r="AC672" s="41">
        <v>1</v>
      </c>
      <c r="AD672" s="41"/>
      <c r="AE672" s="41"/>
      <c r="AF672" s="40"/>
    </row>
    <row r="673" spans="1:32" x14ac:dyDescent="0.3">
      <c r="A673" s="43" t="s">
        <v>6221</v>
      </c>
      <c r="B673" s="41" t="s">
        <v>6218</v>
      </c>
      <c r="C673" s="43" t="s">
        <v>6222</v>
      </c>
      <c r="D673" s="43" t="s">
        <v>4481</v>
      </c>
      <c r="E673" s="41"/>
      <c r="F673" s="41"/>
      <c r="G673" s="41">
        <v>1</v>
      </c>
      <c r="H673" s="41" t="s">
        <v>4451</v>
      </c>
      <c r="I673" s="44" t="s">
        <v>4452</v>
      </c>
      <c r="J673" s="41" t="s">
        <v>4453</v>
      </c>
      <c r="K673" s="45">
        <v>42030</v>
      </c>
      <c r="L673" s="46">
        <v>27630</v>
      </c>
      <c r="M673" s="41">
        <v>0</v>
      </c>
      <c r="N673" s="47">
        <v>9090813618</v>
      </c>
      <c r="O673" s="43" t="s">
        <v>8792</v>
      </c>
      <c r="P673" s="41" t="s">
        <v>8887</v>
      </c>
      <c r="Q673" s="41">
        <v>1</v>
      </c>
      <c r="R673" s="41">
        <v>0</v>
      </c>
      <c r="S673" s="41">
        <v>1</v>
      </c>
      <c r="T673" s="41">
        <v>0</v>
      </c>
      <c r="U673" s="41"/>
      <c r="V673" s="41">
        <v>1</v>
      </c>
      <c r="W673" s="41">
        <v>1</v>
      </c>
      <c r="X673" s="41">
        <v>0</v>
      </c>
      <c r="Y673" s="41">
        <v>0</v>
      </c>
      <c r="Z673" s="41">
        <v>11</v>
      </c>
      <c r="AA673" s="41">
        <v>1</v>
      </c>
      <c r="AB673" s="42">
        <v>45875</v>
      </c>
      <c r="AC673" s="41">
        <v>1</v>
      </c>
      <c r="AD673" s="41"/>
      <c r="AE673" s="41"/>
      <c r="AF673" s="40"/>
    </row>
    <row r="674" spans="1:32" x14ac:dyDescent="0.3">
      <c r="A674" s="43" t="s">
        <v>6223</v>
      </c>
      <c r="B674" s="41" t="s">
        <v>6224</v>
      </c>
      <c r="C674" s="43" t="s">
        <v>6225</v>
      </c>
      <c r="D674" s="43" t="s">
        <v>6226</v>
      </c>
      <c r="E674" s="41"/>
      <c r="F674" s="41"/>
      <c r="G674" s="41">
        <v>1</v>
      </c>
      <c r="H674" s="41" t="s">
        <v>4454</v>
      </c>
      <c r="I674" s="44" t="s">
        <v>4452</v>
      </c>
      <c r="J674" s="41" t="s">
        <v>4453</v>
      </c>
      <c r="K674" s="45">
        <v>44747</v>
      </c>
      <c r="L674" s="46">
        <v>34175</v>
      </c>
      <c r="M674" s="41">
        <v>0</v>
      </c>
      <c r="N674" s="47">
        <v>9178515044</v>
      </c>
      <c r="O674" s="43" t="s">
        <v>8755</v>
      </c>
      <c r="P674" s="41" t="s">
        <v>8887</v>
      </c>
      <c r="Q674" s="41">
        <v>1</v>
      </c>
      <c r="R674" s="41">
        <v>0</v>
      </c>
      <c r="S674" s="41">
        <v>1</v>
      </c>
      <c r="T674" s="41">
        <v>0</v>
      </c>
      <c r="U674" s="41"/>
      <c r="V674" s="41">
        <v>1</v>
      </c>
      <c r="W674" s="41">
        <v>1</v>
      </c>
      <c r="X674" s="41">
        <v>0</v>
      </c>
      <c r="Y674" s="41">
        <v>0</v>
      </c>
      <c r="Z674" s="41">
        <v>11</v>
      </c>
      <c r="AA674" s="41">
        <v>1</v>
      </c>
      <c r="AB674" s="42">
        <v>45875</v>
      </c>
      <c r="AC674" s="41">
        <v>1</v>
      </c>
      <c r="AD674" s="41"/>
      <c r="AE674" s="41"/>
      <c r="AF674" s="40"/>
    </row>
    <row r="675" spans="1:32" x14ac:dyDescent="0.3">
      <c r="A675" s="43" t="s">
        <v>6227</v>
      </c>
      <c r="B675" s="41" t="s">
        <v>6228</v>
      </c>
      <c r="C675" s="43" t="s">
        <v>6229</v>
      </c>
      <c r="D675" s="43" t="s">
        <v>4462</v>
      </c>
      <c r="E675" s="41"/>
      <c r="F675" s="41"/>
      <c r="G675" s="41">
        <v>2</v>
      </c>
      <c r="H675" s="41" t="s">
        <v>4454</v>
      </c>
      <c r="I675" s="44" t="s">
        <v>4452</v>
      </c>
      <c r="J675" s="41" t="s">
        <v>4453</v>
      </c>
      <c r="K675" s="45">
        <v>41401</v>
      </c>
      <c r="L675" s="46">
        <v>33379</v>
      </c>
      <c r="M675" s="41">
        <v>0</v>
      </c>
      <c r="N675" s="47">
        <v>9055830041</v>
      </c>
      <c r="O675" s="43" t="s">
        <v>8756</v>
      </c>
      <c r="P675" s="41" t="s">
        <v>8887</v>
      </c>
      <c r="Q675" s="41">
        <v>1</v>
      </c>
      <c r="R675" s="41">
        <v>0</v>
      </c>
      <c r="S675" s="41">
        <v>1</v>
      </c>
      <c r="T675" s="41">
        <v>0</v>
      </c>
      <c r="U675" s="41"/>
      <c r="V675" s="41">
        <v>1</v>
      </c>
      <c r="W675" s="41">
        <v>1</v>
      </c>
      <c r="X675" s="41">
        <v>0</v>
      </c>
      <c r="Y675" s="41">
        <v>0</v>
      </c>
      <c r="Z675" s="41">
        <v>11</v>
      </c>
      <c r="AA675" s="41">
        <v>1</v>
      </c>
      <c r="AB675" s="42">
        <v>45875</v>
      </c>
      <c r="AC675" s="41">
        <v>1</v>
      </c>
      <c r="AD675" s="41"/>
      <c r="AE675" s="41"/>
      <c r="AF675" s="40"/>
    </row>
    <row r="676" spans="1:32" x14ac:dyDescent="0.3">
      <c r="A676" s="43" t="s">
        <v>6230</v>
      </c>
      <c r="B676" s="41" t="s">
        <v>6231</v>
      </c>
      <c r="C676" s="43" t="s">
        <v>5112</v>
      </c>
      <c r="D676" s="43" t="s">
        <v>4510</v>
      </c>
      <c r="E676" s="41"/>
      <c r="F676" s="41"/>
      <c r="G676" s="41">
        <v>2</v>
      </c>
      <c r="H676" s="41" t="s">
        <v>4454</v>
      </c>
      <c r="I676" s="44" t="s">
        <v>4452</v>
      </c>
      <c r="J676" s="41" t="s">
        <v>4453</v>
      </c>
      <c r="K676" s="45">
        <v>45401</v>
      </c>
      <c r="L676" s="45">
        <v>45401</v>
      </c>
      <c r="M676" s="41">
        <v>0</v>
      </c>
      <c r="N676" s="47">
        <v>0</v>
      </c>
      <c r="O676" s="43" t="s">
        <v>8761</v>
      </c>
      <c r="P676" s="41" t="s">
        <v>8887</v>
      </c>
      <c r="Q676" s="41">
        <v>1</v>
      </c>
      <c r="R676" s="41">
        <v>0</v>
      </c>
      <c r="S676" s="41">
        <v>1</v>
      </c>
      <c r="T676" s="41">
        <v>0</v>
      </c>
      <c r="U676" s="41"/>
      <c r="V676" s="41">
        <v>1</v>
      </c>
      <c r="W676" s="41">
        <v>1</v>
      </c>
      <c r="X676" s="41">
        <v>0</v>
      </c>
      <c r="Y676" s="41">
        <v>0</v>
      </c>
      <c r="Z676" s="41">
        <v>11</v>
      </c>
      <c r="AA676" s="41">
        <v>1</v>
      </c>
      <c r="AB676" s="42">
        <v>45875</v>
      </c>
      <c r="AC676" s="41">
        <v>1</v>
      </c>
      <c r="AD676" s="41"/>
      <c r="AE676" s="41"/>
      <c r="AF676" s="40"/>
    </row>
    <row r="677" spans="1:32" x14ac:dyDescent="0.3">
      <c r="A677" s="43" t="s">
        <v>6232</v>
      </c>
      <c r="B677" s="41" t="s">
        <v>5022</v>
      </c>
      <c r="C677" s="43" t="s">
        <v>6233</v>
      </c>
      <c r="D677" s="43" t="s">
        <v>4576</v>
      </c>
      <c r="E677" s="41"/>
      <c r="F677" s="41"/>
      <c r="G677" s="41">
        <v>1</v>
      </c>
      <c r="H677" s="41" t="s">
        <v>4451</v>
      </c>
      <c r="I677" s="44" t="s">
        <v>4452</v>
      </c>
      <c r="J677" s="41" t="s">
        <v>4453</v>
      </c>
      <c r="K677" s="45">
        <v>43592</v>
      </c>
      <c r="L677" s="46">
        <v>32909</v>
      </c>
      <c r="M677" s="41">
        <v>0</v>
      </c>
      <c r="N677" s="47">
        <v>9067301861</v>
      </c>
      <c r="O677" s="43" t="s">
        <v>8756</v>
      </c>
      <c r="P677" s="41" t="s">
        <v>8887</v>
      </c>
      <c r="Q677" s="41">
        <v>1</v>
      </c>
      <c r="R677" s="41">
        <v>0</v>
      </c>
      <c r="S677" s="41">
        <v>1</v>
      </c>
      <c r="T677" s="41">
        <v>0</v>
      </c>
      <c r="U677" s="41"/>
      <c r="V677" s="41">
        <v>1</v>
      </c>
      <c r="W677" s="41">
        <v>1</v>
      </c>
      <c r="X677" s="41">
        <v>0</v>
      </c>
      <c r="Y677" s="41">
        <v>0</v>
      </c>
      <c r="Z677" s="41">
        <v>11</v>
      </c>
      <c r="AA677" s="41">
        <v>1</v>
      </c>
      <c r="AB677" s="42">
        <v>45875</v>
      </c>
      <c r="AC677" s="41">
        <v>1</v>
      </c>
      <c r="AD677" s="41"/>
      <c r="AE677" s="41"/>
      <c r="AF677" s="40"/>
    </row>
    <row r="678" spans="1:32" x14ac:dyDescent="0.3">
      <c r="A678" s="43" t="s">
        <v>6234</v>
      </c>
      <c r="B678" s="41" t="s">
        <v>5022</v>
      </c>
      <c r="C678" s="43" t="s">
        <v>6235</v>
      </c>
      <c r="D678" s="43" t="s">
        <v>4510</v>
      </c>
      <c r="E678" s="41"/>
      <c r="F678" s="41"/>
      <c r="G678" s="41">
        <v>1</v>
      </c>
      <c r="H678" s="41" t="s">
        <v>4454</v>
      </c>
      <c r="I678" s="44" t="s">
        <v>4452</v>
      </c>
      <c r="J678" s="41" t="s">
        <v>4453</v>
      </c>
      <c r="K678" s="45">
        <v>42082</v>
      </c>
      <c r="L678" s="45">
        <v>42082</v>
      </c>
      <c r="M678" s="41">
        <v>0</v>
      </c>
      <c r="N678" s="47">
        <v>0</v>
      </c>
      <c r="O678" s="43" t="s">
        <v>8773</v>
      </c>
      <c r="P678" s="41" t="s">
        <v>8887</v>
      </c>
      <c r="Q678" s="41">
        <v>1</v>
      </c>
      <c r="R678" s="41">
        <v>0</v>
      </c>
      <c r="S678" s="41">
        <v>1</v>
      </c>
      <c r="T678" s="41">
        <v>0</v>
      </c>
      <c r="U678" s="41"/>
      <c r="V678" s="41">
        <v>1</v>
      </c>
      <c r="W678" s="41">
        <v>1</v>
      </c>
      <c r="X678" s="41">
        <v>0</v>
      </c>
      <c r="Y678" s="41">
        <v>0</v>
      </c>
      <c r="Z678" s="41">
        <v>11</v>
      </c>
      <c r="AA678" s="41">
        <v>1</v>
      </c>
      <c r="AB678" s="42">
        <v>45875</v>
      </c>
      <c r="AC678" s="41">
        <v>1</v>
      </c>
      <c r="AD678" s="41"/>
      <c r="AE678" s="41"/>
      <c r="AF678" s="40"/>
    </row>
    <row r="679" spans="1:32" x14ac:dyDescent="0.3">
      <c r="A679" s="43" t="s">
        <v>6236</v>
      </c>
      <c r="B679" s="41" t="s">
        <v>5022</v>
      </c>
      <c r="C679" s="43" t="s">
        <v>6237</v>
      </c>
      <c r="D679" s="43" t="s">
        <v>4576</v>
      </c>
      <c r="E679" s="41"/>
      <c r="F679" s="41"/>
      <c r="G679" s="41">
        <v>1</v>
      </c>
      <c r="H679" s="41" t="s">
        <v>4454</v>
      </c>
      <c r="I679" s="44" t="s">
        <v>4452</v>
      </c>
      <c r="J679" s="41" t="s">
        <v>4453</v>
      </c>
      <c r="K679" s="45">
        <v>41891</v>
      </c>
      <c r="L679" s="46">
        <v>19455</v>
      </c>
      <c r="M679" s="41">
        <v>0</v>
      </c>
      <c r="N679" s="47">
        <v>9664961181</v>
      </c>
      <c r="O679" s="43" t="s">
        <v>8756</v>
      </c>
      <c r="P679" s="41" t="s">
        <v>8887</v>
      </c>
      <c r="Q679" s="41">
        <v>1</v>
      </c>
      <c r="R679" s="41">
        <v>0</v>
      </c>
      <c r="S679" s="41">
        <v>1</v>
      </c>
      <c r="T679" s="41">
        <v>0</v>
      </c>
      <c r="U679" s="41"/>
      <c r="V679" s="41">
        <v>1</v>
      </c>
      <c r="W679" s="41">
        <v>1</v>
      </c>
      <c r="X679" s="41">
        <v>0</v>
      </c>
      <c r="Y679" s="41">
        <v>0</v>
      </c>
      <c r="Z679" s="41">
        <v>11</v>
      </c>
      <c r="AA679" s="41">
        <v>1</v>
      </c>
      <c r="AB679" s="42">
        <v>45875</v>
      </c>
      <c r="AC679" s="41">
        <v>1</v>
      </c>
      <c r="AD679" s="41"/>
      <c r="AE679" s="41"/>
      <c r="AF679" s="40"/>
    </row>
    <row r="680" spans="1:32" x14ac:dyDescent="0.3">
      <c r="A680" s="43" t="s">
        <v>6238</v>
      </c>
      <c r="B680" s="41" t="s">
        <v>5022</v>
      </c>
      <c r="C680" s="43" t="s">
        <v>6239</v>
      </c>
      <c r="D680" s="43" t="s">
        <v>4576</v>
      </c>
      <c r="E680" s="41"/>
      <c r="F680" s="41"/>
      <c r="G680" s="41">
        <v>1</v>
      </c>
      <c r="H680" s="41" t="s">
        <v>4451</v>
      </c>
      <c r="I680" s="44" t="s">
        <v>4452</v>
      </c>
      <c r="J680" s="41" t="s">
        <v>4453</v>
      </c>
      <c r="K680" s="45">
        <v>41478</v>
      </c>
      <c r="L680" s="46">
        <v>28805</v>
      </c>
      <c r="M680" s="41">
        <v>0</v>
      </c>
      <c r="N680" s="47">
        <v>0</v>
      </c>
      <c r="O680" s="43" t="s">
        <v>8756</v>
      </c>
      <c r="P680" s="41" t="s">
        <v>8887</v>
      </c>
      <c r="Q680" s="41">
        <v>1</v>
      </c>
      <c r="R680" s="41">
        <v>0</v>
      </c>
      <c r="S680" s="41">
        <v>1</v>
      </c>
      <c r="T680" s="41">
        <v>0</v>
      </c>
      <c r="U680" s="41"/>
      <c r="V680" s="41">
        <v>1</v>
      </c>
      <c r="W680" s="41">
        <v>1</v>
      </c>
      <c r="X680" s="41">
        <v>0</v>
      </c>
      <c r="Y680" s="41">
        <v>0</v>
      </c>
      <c r="Z680" s="41">
        <v>11</v>
      </c>
      <c r="AA680" s="41">
        <v>1</v>
      </c>
      <c r="AB680" s="42">
        <v>45875</v>
      </c>
      <c r="AC680" s="41">
        <v>1</v>
      </c>
      <c r="AD680" s="41"/>
      <c r="AE680" s="41"/>
      <c r="AF680" s="40"/>
    </row>
    <row r="681" spans="1:32" x14ac:dyDescent="0.3">
      <c r="A681" s="43" t="s">
        <v>6240</v>
      </c>
      <c r="B681" s="41" t="s">
        <v>5022</v>
      </c>
      <c r="C681" s="43" t="s">
        <v>5316</v>
      </c>
      <c r="D681" s="43" t="s">
        <v>4474</v>
      </c>
      <c r="E681" s="41"/>
      <c r="F681" s="41"/>
      <c r="G681" s="41">
        <v>1</v>
      </c>
      <c r="H681" s="41" t="s">
        <v>4454</v>
      </c>
      <c r="I681" s="44" t="s">
        <v>4452</v>
      </c>
      <c r="J681" s="41" t="s">
        <v>4453</v>
      </c>
      <c r="K681" s="45">
        <v>42884</v>
      </c>
      <c r="L681" s="45">
        <v>42884</v>
      </c>
      <c r="M681" s="41">
        <v>0</v>
      </c>
      <c r="N681" s="47">
        <v>9058168144</v>
      </c>
      <c r="O681" s="43" t="s">
        <v>8756</v>
      </c>
      <c r="P681" s="41" t="s">
        <v>8887</v>
      </c>
      <c r="Q681" s="41">
        <v>1</v>
      </c>
      <c r="R681" s="41">
        <v>0</v>
      </c>
      <c r="S681" s="41">
        <v>1</v>
      </c>
      <c r="T681" s="41">
        <v>0</v>
      </c>
      <c r="U681" s="41"/>
      <c r="V681" s="41">
        <v>1</v>
      </c>
      <c r="W681" s="41">
        <v>1</v>
      </c>
      <c r="X681" s="41">
        <v>0</v>
      </c>
      <c r="Y681" s="41">
        <v>0</v>
      </c>
      <c r="Z681" s="41">
        <v>11</v>
      </c>
      <c r="AA681" s="41">
        <v>1</v>
      </c>
      <c r="AB681" s="42">
        <v>45875</v>
      </c>
      <c r="AC681" s="41">
        <v>1</v>
      </c>
      <c r="AD681" s="41"/>
      <c r="AE681" s="41"/>
      <c r="AF681" s="40"/>
    </row>
    <row r="682" spans="1:32" x14ac:dyDescent="0.3">
      <c r="A682" s="43" t="s">
        <v>6241</v>
      </c>
      <c r="B682" s="41" t="s">
        <v>5022</v>
      </c>
      <c r="C682" s="43" t="s">
        <v>6242</v>
      </c>
      <c r="D682" s="43" t="s">
        <v>4576</v>
      </c>
      <c r="E682" s="41"/>
      <c r="F682" s="41"/>
      <c r="G682" s="41">
        <v>1</v>
      </c>
      <c r="H682" s="41" t="s">
        <v>4451</v>
      </c>
      <c r="I682" s="44" t="s">
        <v>4452</v>
      </c>
      <c r="J682" s="41" t="s">
        <v>4453</v>
      </c>
      <c r="K682" s="45">
        <v>42228</v>
      </c>
      <c r="L682" s="46">
        <v>30668</v>
      </c>
      <c r="M682" s="41">
        <v>0</v>
      </c>
      <c r="N682" s="47">
        <v>0</v>
      </c>
      <c r="O682" s="43" t="s">
        <v>8756</v>
      </c>
      <c r="P682" s="41" t="s">
        <v>8887</v>
      </c>
      <c r="Q682" s="41">
        <v>1</v>
      </c>
      <c r="R682" s="41">
        <v>0</v>
      </c>
      <c r="S682" s="41">
        <v>1</v>
      </c>
      <c r="T682" s="41">
        <v>0</v>
      </c>
      <c r="U682" s="41"/>
      <c r="V682" s="41">
        <v>1</v>
      </c>
      <c r="W682" s="41">
        <v>1</v>
      </c>
      <c r="X682" s="41">
        <v>0</v>
      </c>
      <c r="Y682" s="41">
        <v>0</v>
      </c>
      <c r="Z682" s="41">
        <v>11</v>
      </c>
      <c r="AA682" s="41">
        <v>1</v>
      </c>
      <c r="AB682" s="42">
        <v>45875</v>
      </c>
      <c r="AC682" s="41">
        <v>1</v>
      </c>
      <c r="AD682" s="41"/>
      <c r="AE682" s="41"/>
      <c r="AF682" s="40"/>
    </row>
    <row r="683" spans="1:32" x14ac:dyDescent="0.3">
      <c r="A683" s="43" t="s">
        <v>6243</v>
      </c>
      <c r="B683" s="41" t="s">
        <v>5578</v>
      </c>
      <c r="C683" s="43" t="s">
        <v>6244</v>
      </c>
      <c r="D683" s="43" t="s">
        <v>4468</v>
      </c>
      <c r="E683" s="41"/>
      <c r="F683" s="41"/>
      <c r="G683" s="41">
        <v>1</v>
      </c>
      <c r="H683" s="41" t="s">
        <v>4451</v>
      </c>
      <c r="I683" s="44" t="s">
        <v>4452</v>
      </c>
      <c r="J683" s="41" t="s">
        <v>4453</v>
      </c>
      <c r="K683" s="45">
        <v>44691</v>
      </c>
      <c r="L683" s="46">
        <v>33630</v>
      </c>
      <c r="M683" s="41">
        <v>0</v>
      </c>
      <c r="N683" s="47">
        <v>9665679477</v>
      </c>
      <c r="O683" s="43" t="s">
        <v>8757</v>
      </c>
      <c r="P683" s="41" t="s">
        <v>8887</v>
      </c>
      <c r="Q683" s="41">
        <v>1</v>
      </c>
      <c r="R683" s="41">
        <v>0</v>
      </c>
      <c r="S683" s="41">
        <v>1</v>
      </c>
      <c r="T683" s="41">
        <v>0</v>
      </c>
      <c r="U683" s="41"/>
      <c r="V683" s="41">
        <v>1</v>
      </c>
      <c r="W683" s="41">
        <v>1</v>
      </c>
      <c r="X683" s="41">
        <v>0</v>
      </c>
      <c r="Y683" s="41">
        <v>0</v>
      </c>
      <c r="Z683" s="41">
        <v>11</v>
      </c>
      <c r="AA683" s="41">
        <v>1</v>
      </c>
      <c r="AB683" s="42">
        <v>45875</v>
      </c>
      <c r="AC683" s="41">
        <v>1</v>
      </c>
      <c r="AD683" s="41"/>
      <c r="AE683" s="41"/>
      <c r="AF683" s="40"/>
    </row>
    <row r="684" spans="1:32" x14ac:dyDescent="0.3">
      <c r="A684" s="43" t="s">
        <v>6245</v>
      </c>
      <c r="B684" s="41" t="s">
        <v>5578</v>
      </c>
      <c r="C684" s="43" t="s">
        <v>6246</v>
      </c>
      <c r="D684" s="43" t="s">
        <v>4653</v>
      </c>
      <c r="E684" s="41"/>
      <c r="F684" s="41"/>
      <c r="G684" s="41">
        <v>1</v>
      </c>
      <c r="H684" s="41" t="s">
        <v>4454</v>
      </c>
      <c r="I684" s="44" t="s">
        <v>4452</v>
      </c>
      <c r="J684" s="41" t="s">
        <v>4453</v>
      </c>
      <c r="K684" s="45">
        <v>44916</v>
      </c>
      <c r="L684" s="46">
        <v>30970</v>
      </c>
      <c r="M684" s="41">
        <v>0</v>
      </c>
      <c r="N684" s="47">
        <v>9276037239</v>
      </c>
      <c r="O684" s="43" t="s">
        <v>8765</v>
      </c>
      <c r="P684" s="41" t="s">
        <v>8887</v>
      </c>
      <c r="Q684" s="41">
        <v>1</v>
      </c>
      <c r="R684" s="41">
        <v>0</v>
      </c>
      <c r="S684" s="41">
        <v>1</v>
      </c>
      <c r="T684" s="41">
        <v>0</v>
      </c>
      <c r="U684" s="41"/>
      <c r="V684" s="41">
        <v>1</v>
      </c>
      <c r="W684" s="41">
        <v>1</v>
      </c>
      <c r="X684" s="41">
        <v>0</v>
      </c>
      <c r="Y684" s="41">
        <v>0</v>
      </c>
      <c r="Z684" s="41">
        <v>11</v>
      </c>
      <c r="AA684" s="41">
        <v>1</v>
      </c>
      <c r="AB684" s="42">
        <v>45875</v>
      </c>
      <c r="AC684" s="41">
        <v>1</v>
      </c>
      <c r="AD684" s="41"/>
      <c r="AE684" s="41"/>
      <c r="AF684" s="40"/>
    </row>
    <row r="685" spans="1:32" x14ac:dyDescent="0.3">
      <c r="A685" s="43" t="s">
        <v>6247</v>
      </c>
      <c r="B685" s="41" t="s">
        <v>5578</v>
      </c>
      <c r="C685" s="43" t="s">
        <v>5526</v>
      </c>
      <c r="D685" s="43" t="s">
        <v>4510</v>
      </c>
      <c r="E685" s="41"/>
      <c r="F685" s="41"/>
      <c r="G685" s="41">
        <v>1</v>
      </c>
      <c r="H685" s="41" t="s">
        <v>4451</v>
      </c>
      <c r="I685" s="44" t="s">
        <v>4452</v>
      </c>
      <c r="J685" s="41" t="s">
        <v>4453</v>
      </c>
      <c r="K685" s="45">
        <v>45103</v>
      </c>
      <c r="L685" s="46">
        <v>23474</v>
      </c>
      <c r="M685" s="41">
        <v>0</v>
      </c>
      <c r="N685" s="47">
        <v>0</v>
      </c>
      <c r="O685" s="43" t="s">
        <v>8757</v>
      </c>
      <c r="P685" s="41" t="s">
        <v>8887</v>
      </c>
      <c r="Q685" s="41">
        <v>1</v>
      </c>
      <c r="R685" s="41">
        <v>0</v>
      </c>
      <c r="S685" s="41">
        <v>1</v>
      </c>
      <c r="T685" s="41">
        <v>0</v>
      </c>
      <c r="U685" s="41"/>
      <c r="V685" s="41">
        <v>1</v>
      </c>
      <c r="W685" s="41">
        <v>1</v>
      </c>
      <c r="X685" s="41">
        <v>0</v>
      </c>
      <c r="Y685" s="41">
        <v>0</v>
      </c>
      <c r="Z685" s="41">
        <v>11</v>
      </c>
      <c r="AA685" s="41">
        <v>1</v>
      </c>
      <c r="AB685" s="42">
        <v>45875</v>
      </c>
      <c r="AC685" s="41">
        <v>1</v>
      </c>
      <c r="AD685" s="41"/>
      <c r="AE685" s="41"/>
      <c r="AF685" s="40"/>
    </row>
    <row r="686" spans="1:32" x14ac:dyDescent="0.3">
      <c r="A686" s="43" t="s">
        <v>6248</v>
      </c>
      <c r="B686" s="41" t="s">
        <v>5578</v>
      </c>
      <c r="C686" s="43" t="s">
        <v>6249</v>
      </c>
      <c r="D686" s="43" t="s">
        <v>6250</v>
      </c>
      <c r="E686" s="41"/>
      <c r="F686" s="41"/>
      <c r="G686" s="41">
        <v>1</v>
      </c>
      <c r="H686" s="41" t="s">
        <v>4454</v>
      </c>
      <c r="I686" s="44" t="s">
        <v>4452</v>
      </c>
      <c r="J686" s="41" t="s">
        <v>4453</v>
      </c>
      <c r="K686" s="45">
        <v>44504</v>
      </c>
      <c r="L686" s="46">
        <v>23602</v>
      </c>
      <c r="M686" s="41">
        <v>0</v>
      </c>
      <c r="N686" s="47">
        <v>9162527599</v>
      </c>
      <c r="O686" s="43" t="s">
        <v>8765</v>
      </c>
      <c r="P686" s="41" t="s">
        <v>8887</v>
      </c>
      <c r="Q686" s="41">
        <v>1</v>
      </c>
      <c r="R686" s="41">
        <v>0</v>
      </c>
      <c r="S686" s="41">
        <v>1</v>
      </c>
      <c r="T686" s="41">
        <v>0</v>
      </c>
      <c r="U686" s="41"/>
      <c r="V686" s="41">
        <v>1</v>
      </c>
      <c r="W686" s="41">
        <v>1</v>
      </c>
      <c r="X686" s="41">
        <v>0</v>
      </c>
      <c r="Y686" s="41">
        <v>0</v>
      </c>
      <c r="Z686" s="41">
        <v>11</v>
      </c>
      <c r="AA686" s="41">
        <v>1</v>
      </c>
      <c r="AB686" s="42">
        <v>45875</v>
      </c>
      <c r="AC686" s="41">
        <v>1</v>
      </c>
      <c r="AD686" s="41"/>
      <c r="AE686" s="41"/>
      <c r="AF686" s="40"/>
    </row>
    <row r="687" spans="1:32" x14ac:dyDescent="0.3">
      <c r="A687" s="43" t="s">
        <v>6251</v>
      </c>
      <c r="B687" s="41" t="s">
        <v>6252</v>
      </c>
      <c r="C687" s="43" t="s">
        <v>6253</v>
      </c>
      <c r="D687" s="43" t="s">
        <v>6254</v>
      </c>
      <c r="E687" s="41"/>
      <c r="F687" s="41"/>
      <c r="G687" s="41">
        <v>1</v>
      </c>
      <c r="H687" s="41" t="s">
        <v>4454</v>
      </c>
      <c r="I687" s="44" t="s">
        <v>4452</v>
      </c>
      <c r="J687" s="41" t="s">
        <v>4453</v>
      </c>
      <c r="K687" s="45">
        <v>41954</v>
      </c>
      <c r="L687" s="45">
        <v>41954</v>
      </c>
      <c r="M687" s="41">
        <v>0</v>
      </c>
      <c r="N687" s="47">
        <v>9324073002</v>
      </c>
      <c r="O687" s="43" t="s">
        <v>8869</v>
      </c>
      <c r="P687" s="41" t="s">
        <v>8887</v>
      </c>
      <c r="Q687" s="41">
        <v>1</v>
      </c>
      <c r="R687" s="41">
        <v>0</v>
      </c>
      <c r="S687" s="41">
        <v>1</v>
      </c>
      <c r="T687" s="41">
        <v>0</v>
      </c>
      <c r="U687" s="41"/>
      <c r="V687" s="41">
        <v>1</v>
      </c>
      <c r="W687" s="41">
        <v>1</v>
      </c>
      <c r="X687" s="41">
        <v>0</v>
      </c>
      <c r="Y687" s="41">
        <v>0</v>
      </c>
      <c r="Z687" s="41">
        <v>11</v>
      </c>
      <c r="AA687" s="41">
        <v>1</v>
      </c>
      <c r="AB687" s="42">
        <v>45875</v>
      </c>
      <c r="AC687" s="41">
        <v>1</v>
      </c>
      <c r="AD687" s="41"/>
      <c r="AE687" s="41"/>
      <c r="AF687" s="40"/>
    </row>
    <row r="688" spans="1:32" x14ac:dyDescent="0.3">
      <c r="A688" s="43" t="s">
        <v>6255</v>
      </c>
      <c r="B688" s="41" t="s">
        <v>6256</v>
      </c>
      <c r="C688" s="43" t="s">
        <v>6257</v>
      </c>
      <c r="D688" s="43" t="s">
        <v>6258</v>
      </c>
      <c r="E688" s="41"/>
      <c r="F688" s="41"/>
      <c r="G688" s="41">
        <v>1</v>
      </c>
      <c r="H688" s="41" t="s">
        <v>4454</v>
      </c>
      <c r="I688" s="44" t="s">
        <v>4452</v>
      </c>
      <c r="J688" s="41" t="s">
        <v>4453</v>
      </c>
      <c r="K688" s="45">
        <v>41716</v>
      </c>
      <c r="L688" s="46">
        <v>23923</v>
      </c>
      <c r="M688" s="41">
        <v>0</v>
      </c>
      <c r="N688" s="47">
        <v>9558941292</v>
      </c>
      <c r="O688" s="43" t="s">
        <v>8756</v>
      </c>
      <c r="P688" s="41" t="s">
        <v>8887</v>
      </c>
      <c r="Q688" s="41">
        <v>1</v>
      </c>
      <c r="R688" s="41">
        <v>0</v>
      </c>
      <c r="S688" s="41">
        <v>1</v>
      </c>
      <c r="T688" s="41">
        <v>0</v>
      </c>
      <c r="U688" s="41"/>
      <c r="V688" s="41">
        <v>1</v>
      </c>
      <c r="W688" s="41">
        <v>1</v>
      </c>
      <c r="X688" s="41">
        <v>0</v>
      </c>
      <c r="Y688" s="41">
        <v>0</v>
      </c>
      <c r="Z688" s="41">
        <v>11</v>
      </c>
      <c r="AA688" s="41">
        <v>1</v>
      </c>
      <c r="AB688" s="42">
        <v>45875</v>
      </c>
      <c r="AC688" s="41">
        <v>1</v>
      </c>
      <c r="AD688" s="41"/>
      <c r="AE688" s="41"/>
      <c r="AF688" s="40"/>
    </row>
    <row r="689" spans="1:32" x14ac:dyDescent="0.3">
      <c r="A689" s="43" t="s">
        <v>6259</v>
      </c>
      <c r="B689" s="41" t="s">
        <v>6260</v>
      </c>
      <c r="C689" s="43" t="s">
        <v>5910</v>
      </c>
      <c r="D689" s="43" t="s">
        <v>6261</v>
      </c>
      <c r="E689" s="41"/>
      <c r="F689" s="41"/>
      <c r="G689" s="41">
        <v>1</v>
      </c>
      <c r="H689" s="41" t="s">
        <v>4454</v>
      </c>
      <c r="I689" s="44" t="s">
        <v>4452</v>
      </c>
      <c r="J689" s="41" t="s">
        <v>4453</v>
      </c>
      <c r="K689" s="45">
        <v>44767</v>
      </c>
      <c r="L689" s="46">
        <v>22538</v>
      </c>
      <c r="M689" s="41">
        <v>0</v>
      </c>
      <c r="N689" s="47">
        <v>9569217579</v>
      </c>
      <c r="O689" s="43" t="s">
        <v>8809</v>
      </c>
      <c r="P689" s="41" t="s">
        <v>8887</v>
      </c>
      <c r="Q689" s="41">
        <v>1</v>
      </c>
      <c r="R689" s="41">
        <v>0</v>
      </c>
      <c r="S689" s="41">
        <v>1</v>
      </c>
      <c r="T689" s="41">
        <v>0</v>
      </c>
      <c r="U689" s="41"/>
      <c r="V689" s="41">
        <v>1</v>
      </c>
      <c r="W689" s="41">
        <v>1</v>
      </c>
      <c r="X689" s="41">
        <v>0</v>
      </c>
      <c r="Y689" s="41">
        <v>0</v>
      </c>
      <c r="Z689" s="41">
        <v>11</v>
      </c>
      <c r="AA689" s="41">
        <v>1</v>
      </c>
      <c r="AB689" s="42">
        <v>45875</v>
      </c>
      <c r="AC689" s="41">
        <v>1</v>
      </c>
      <c r="AD689" s="41"/>
      <c r="AE689" s="41"/>
      <c r="AF689" s="40"/>
    </row>
    <row r="690" spans="1:32" x14ac:dyDescent="0.3">
      <c r="A690" s="43" t="s">
        <v>6262</v>
      </c>
      <c r="B690" s="41" t="s">
        <v>6263</v>
      </c>
      <c r="C690" s="43" t="s">
        <v>6264</v>
      </c>
      <c r="D690" s="43" t="s">
        <v>4468</v>
      </c>
      <c r="E690" s="41"/>
      <c r="F690" s="41"/>
      <c r="G690" s="41">
        <v>1</v>
      </c>
      <c r="H690" s="41" t="s">
        <v>4451</v>
      </c>
      <c r="I690" s="44" t="s">
        <v>4452</v>
      </c>
      <c r="J690" s="41" t="s">
        <v>4453</v>
      </c>
      <c r="K690" s="45">
        <v>45327</v>
      </c>
      <c r="L690" s="46">
        <v>21121</v>
      </c>
      <c r="M690" s="41">
        <v>0</v>
      </c>
      <c r="N690" s="47">
        <v>9972568826</v>
      </c>
      <c r="O690" s="43" t="s">
        <v>8751</v>
      </c>
      <c r="P690" s="41" t="s">
        <v>8887</v>
      </c>
      <c r="Q690" s="41">
        <v>1</v>
      </c>
      <c r="R690" s="41">
        <v>0</v>
      </c>
      <c r="S690" s="41">
        <v>1</v>
      </c>
      <c r="T690" s="41">
        <v>0</v>
      </c>
      <c r="U690" s="41"/>
      <c r="V690" s="41">
        <v>1</v>
      </c>
      <c r="W690" s="41">
        <v>1</v>
      </c>
      <c r="X690" s="41">
        <v>0</v>
      </c>
      <c r="Y690" s="41">
        <v>0</v>
      </c>
      <c r="Z690" s="41">
        <v>11</v>
      </c>
      <c r="AA690" s="41">
        <v>1</v>
      </c>
      <c r="AB690" s="42">
        <v>45875</v>
      </c>
      <c r="AC690" s="41">
        <v>1</v>
      </c>
      <c r="AD690" s="41"/>
      <c r="AE690" s="41"/>
      <c r="AF690" s="40"/>
    </row>
    <row r="691" spans="1:32" x14ac:dyDescent="0.3">
      <c r="A691" s="43" t="s">
        <v>6265</v>
      </c>
      <c r="B691" s="41" t="s">
        <v>6263</v>
      </c>
      <c r="C691" s="43" t="s">
        <v>6266</v>
      </c>
      <c r="D691" s="43" t="s">
        <v>4462</v>
      </c>
      <c r="E691" s="41"/>
      <c r="F691" s="41"/>
      <c r="G691" s="41">
        <v>1</v>
      </c>
      <c r="H691" s="41" t="s">
        <v>4454</v>
      </c>
      <c r="I691" s="44" t="s">
        <v>4452</v>
      </c>
      <c r="J691" s="41" t="s">
        <v>4453</v>
      </c>
      <c r="K691" s="45">
        <v>45327</v>
      </c>
      <c r="L691" s="46">
        <v>21346</v>
      </c>
      <c r="M691" s="41">
        <v>0</v>
      </c>
      <c r="N691" s="47">
        <v>9972568826</v>
      </c>
      <c r="O691" s="43" t="s">
        <v>8751</v>
      </c>
      <c r="P691" s="41" t="s">
        <v>8887</v>
      </c>
      <c r="Q691" s="41">
        <v>1</v>
      </c>
      <c r="R691" s="41">
        <v>0</v>
      </c>
      <c r="S691" s="41">
        <v>1</v>
      </c>
      <c r="T691" s="41">
        <v>0</v>
      </c>
      <c r="U691" s="41"/>
      <c r="V691" s="41">
        <v>1</v>
      </c>
      <c r="W691" s="41">
        <v>1</v>
      </c>
      <c r="X691" s="41">
        <v>0</v>
      </c>
      <c r="Y691" s="41">
        <v>0</v>
      </c>
      <c r="Z691" s="41">
        <v>11</v>
      </c>
      <c r="AA691" s="41">
        <v>1</v>
      </c>
      <c r="AB691" s="42">
        <v>45875</v>
      </c>
      <c r="AC691" s="41">
        <v>1</v>
      </c>
      <c r="AD691" s="41"/>
      <c r="AE691" s="41"/>
      <c r="AF691" s="40"/>
    </row>
    <row r="692" spans="1:32" x14ac:dyDescent="0.3">
      <c r="A692" s="43" t="s">
        <v>6267</v>
      </c>
      <c r="B692" s="41" t="s">
        <v>6268</v>
      </c>
      <c r="C692" s="43" t="s">
        <v>6269</v>
      </c>
      <c r="D692" s="43" t="s">
        <v>4462</v>
      </c>
      <c r="E692" s="41"/>
      <c r="F692" s="41"/>
      <c r="G692" s="41">
        <v>2</v>
      </c>
      <c r="H692" s="41" t="s">
        <v>4454</v>
      </c>
      <c r="I692" s="44" t="s">
        <v>4452</v>
      </c>
      <c r="J692" s="41" t="s">
        <v>4453</v>
      </c>
      <c r="K692" s="45">
        <v>44257</v>
      </c>
      <c r="L692" s="46">
        <v>39471</v>
      </c>
      <c r="M692" s="41">
        <v>0</v>
      </c>
      <c r="N692" s="47">
        <v>9279152398</v>
      </c>
      <c r="O692" s="43" t="s">
        <v>8818</v>
      </c>
      <c r="P692" s="41" t="s">
        <v>8887</v>
      </c>
      <c r="Q692" s="41">
        <v>1</v>
      </c>
      <c r="R692" s="41">
        <v>0</v>
      </c>
      <c r="S692" s="41">
        <v>1</v>
      </c>
      <c r="T692" s="41">
        <v>0</v>
      </c>
      <c r="U692" s="41"/>
      <c r="V692" s="41">
        <v>1</v>
      </c>
      <c r="W692" s="41">
        <v>1</v>
      </c>
      <c r="X692" s="41">
        <v>0</v>
      </c>
      <c r="Y692" s="41">
        <v>0</v>
      </c>
      <c r="Z692" s="41">
        <v>11</v>
      </c>
      <c r="AA692" s="41">
        <v>1</v>
      </c>
      <c r="AB692" s="42">
        <v>45875</v>
      </c>
      <c r="AC692" s="41">
        <v>1</v>
      </c>
      <c r="AD692" s="41"/>
      <c r="AE692" s="41"/>
      <c r="AF692" s="40"/>
    </row>
    <row r="693" spans="1:32" x14ac:dyDescent="0.3">
      <c r="A693" s="43" t="s">
        <v>6270</v>
      </c>
      <c r="B693" s="41" t="s">
        <v>6271</v>
      </c>
      <c r="C693" s="43" t="s">
        <v>6272</v>
      </c>
      <c r="D693" s="43" t="s">
        <v>4521</v>
      </c>
      <c r="E693" s="41"/>
      <c r="F693" s="41"/>
      <c r="G693" s="41">
        <v>1</v>
      </c>
      <c r="H693" s="41" t="s">
        <v>4451</v>
      </c>
      <c r="I693" s="44" t="s">
        <v>4452</v>
      </c>
      <c r="J693" s="41" t="s">
        <v>4453</v>
      </c>
      <c r="K693" s="45">
        <v>42520</v>
      </c>
      <c r="L693" s="46">
        <v>23897</v>
      </c>
      <c r="M693" s="41">
        <v>0</v>
      </c>
      <c r="N693" s="47">
        <v>9531006005</v>
      </c>
      <c r="O693" s="43" t="s">
        <v>8857</v>
      </c>
      <c r="P693" s="41" t="s">
        <v>8887</v>
      </c>
      <c r="Q693" s="41">
        <v>1</v>
      </c>
      <c r="R693" s="41">
        <v>0</v>
      </c>
      <c r="S693" s="41">
        <v>1</v>
      </c>
      <c r="T693" s="41">
        <v>0</v>
      </c>
      <c r="U693" s="41"/>
      <c r="V693" s="41">
        <v>1</v>
      </c>
      <c r="W693" s="41">
        <v>1</v>
      </c>
      <c r="X693" s="41">
        <v>0</v>
      </c>
      <c r="Y693" s="41">
        <v>0</v>
      </c>
      <c r="Z693" s="41">
        <v>11</v>
      </c>
      <c r="AA693" s="41">
        <v>1</v>
      </c>
      <c r="AB693" s="42">
        <v>45875</v>
      </c>
      <c r="AC693" s="41">
        <v>1</v>
      </c>
      <c r="AD693" s="41"/>
      <c r="AE693" s="41"/>
      <c r="AF693" s="40"/>
    </row>
    <row r="694" spans="1:32" x14ac:dyDescent="0.3">
      <c r="A694" s="43" t="s">
        <v>6273</v>
      </c>
      <c r="B694" s="41" t="s">
        <v>6274</v>
      </c>
      <c r="C694" s="43" t="s">
        <v>6275</v>
      </c>
      <c r="D694" s="43" t="s">
        <v>6276</v>
      </c>
      <c r="E694" s="41"/>
      <c r="F694" s="41"/>
      <c r="G694" s="41">
        <v>1</v>
      </c>
      <c r="H694" s="41" t="s">
        <v>4451</v>
      </c>
      <c r="I694" s="44" t="s">
        <v>4452</v>
      </c>
      <c r="J694" s="41" t="s">
        <v>4453</v>
      </c>
      <c r="K694" s="45">
        <v>44708</v>
      </c>
      <c r="L694" s="46">
        <v>33293</v>
      </c>
      <c r="M694" s="41">
        <v>0</v>
      </c>
      <c r="N694" s="47">
        <v>9186349152</v>
      </c>
      <c r="O694" s="43" t="s">
        <v>8755</v>
      </c>
      <c r="P694" s="41" t="s">
        <v>8887</v>
      </c>
      <c r="Q694" s="41">
        <v>1</v>
      </c>
      <c r="R694" s="41">
        <v>0</v>
      </c>
      <c r="S694" s="41">
        <v>1</v>
      </c>
      <c r="T694" s="41">
        <v>0</v>
      </c>
      <c r="U694" s="41"/>
      <c r="V694" s="41">
        <v>1</v>
      </c>
      <c r="W694" s="41">
        <v>1</v>
      </c>
      <c r="X694" s="41">
        <v>0</v>
      </c>
      <c r="Y694" s="41">
        <v>0</v>
      </c>
      <c r="Z694" s="41">
        <v>11</v>
      </c>
      <c r="AA694" s="41">
        <v>1</v>
      </c>
      <c r="AB694" s="42">
        <v>45875</v>
      </c>
      <c r="AC694" s="41">
        <v>1</v>
      </c>
      <c r="AD694" s="41"/>
      <c r="AE694" s="41"/>
      <c r="AF694" s="40"/>
    </row>
    <row r="695" spans="1:32" x14ac:dyDescent="0.3">
      <c r="A695" s="43" t="s">
        <v>6277</v>
      </c>
      <c r="B695" s="41" t="s">
        <v>6278</v>
      </c>
      <c r="C695" s="43" t="s">
        <v>6279</v>
      </c>
      <c r="D695" s="43" t="s">
        <v>4653</v>
      </c>
      <c r="E695" s="41"/>
      <c r="F695" s="41"/>
      <c r="G695" s="41">
        <v>1</v>
      </c>
      <c r="H695" s="41" t="s">
        <v>4454</v>
      </c>
      <c r="I695" s="44" t="s">
        <v>4452</v>
      </c>
      <c r="J695" s="41" t="s">
        <v>4453</v>
      </c>
      <c r="K695" s="45">
        <v>45323</v>
      </c>
      <c r="L695" s="46">
        <v>20190</v>
      </c>
      <c r="M695" s="41">
        <v>0</v>
      </c>
      <c r="N695" s="47">
        <v>9273226100</v>
      </c>
      <c r="O695" s="43" t="s">
        <v>8760</v>
      </c>
      <c r="P695" s="41" t="s">
        <v>8887</v>
      </c>
      <c r="Q695" s="41">
        <v>1</v>
      </c>
      <c r="R695" s="41">
        <v>0</v>
      </c>
      <c r="S695" s="41">
        <v>1</v>
      </c>
      <c r="T695" s="41">
        <v>0</v>
      </c>
      <c r="U695" s="41"/>
      <c r="V695" s="41">
        <v>1</v>
      </c>
      <c r="W695" s="41">
        <v>1</v>
      </c>
      <c r="X695" s="41">
        <v>0</v>
      </c>
      <c r="Y695" s="41">
        <v>0</v>
      </c>
      <c r="Z695" s="41">
        <v>11</v>
      </c>
      <c r="AA695" s="41">
        <v>1</v>
      </c>
      <c r="AB695" s="42">
        <v>45875</v>
      </c>
      <c r="AC695" s="41">
        <v>1</v>
      </c>
      <c r="AD695" s="41"/>
      <c r="AE695" s="41"/>
      <c r="AF695" s="40"/>
    </row>
    <row r="696" spans="1:32" x14ac:dyDescent="0.3">
      <c r="A696" s="43" t="s">
        <v>6280</v>
      </c>
      <c r="B696" s="41" t="s">
        <v>4668</v>
      </c>
      <c r="C696" s="43" t="s">
        <v>6281</v>
      </c>
      <c r="D696" s="43" t="s">
        <v>4653</v>
      </c>
      <c r="E696" s="41"/>
      <c r="F696" s="41"/>
      <c r="G696" s="41">
        <v>1</v>
      </c>
      <c r="H696" s="41" t="s">
        <v>4451</v>
      </c>
      <c r="I696" s="44" t="s">
        <v>4452</v>
      </c>
      <c r="J696" s="41" t="s">
        <v>4453</v>
      </c>
      <c r="K696" s="45">
        <v>44375</v>
      </c>
      <c r="L696" s="46">
        <v>23812</v>
      </c>
      <c r="M696" s="41">
        <v>0</v>
      </c>
      <c r="N696" s="47">
        <v>9102861508</v>
      </c>
      <c r="O696" s="43" t="s">
        <v>8780</v>
      </c>
      <c r="P696" s="41" t="s">
        <v>8887</v>
      </c>
      <c r="Q696" s="41">
        <v>1</v>
      </c>
      <c r="R696" s="41">
        <v>0</v>
      </c>
      <c r="S696" s="41">
        <v>1</v>
      </c>
      <c r="T696" s="41">
        <v>0</v>
      </c>
      <c r="U696" s="41"/>
      <c r="V696" s="41">
        <v>1</v>
      </c>
      <c r="W696" s="41">
        <v>1</v>
      </c>
      <c r="X696" s="41">
        <v>0</v>
      </c>
      <c r="Y696" s="41">
        <v>0</v>
      </c>
      <c r="Z696" s="41">
        <v>11</v>
      </c>
      <c r="AA696" s="41">
        <v>1</v>
      </c>
      <c r="AB696" s="42">
        <v>45875</v>
      </c>
      <c r="AC696" s="41">
        <v>1</v>
      </c>
      <c r="AD696" s="41"/>
      <c r="AE696" s="41"/>
      <c r="AF696" s="40"/>
    </row>
    <row r="697" spans="1:32" x14ac:dyDescent="0.3">
      <c r="A697" s="43" t="s">
        <v>6282</v>
      </c>
      <c r="B697" s="41" t="s">
        <v>4668</v>
      </c>
      <c r="C697" s="43" t="s">
        <v>6283</v>
      </c>
      <c r="D697" s="43" t="s">
        <v>4465</v>
      </c>
      <c r="E697" s="41"/>
      <c r="F697" s="41"/>
      <c r="G697" s="41">
        <v>1</v>
      </c>
      <c r="H697" s="41" t="s">
        <v>4454</v>
      </c>
      <c r="I697" s="44" t="s">
        <v>4452</v>
      </c>
      <c r="J697" s="41" t="s">
        <v>4453</v>
      </c>
      <c r="K697" s="45">
        <v>42486</v>
      </c>
      <c r="L697" s="46">
        <v>19467</v>
      </c>
      <c r="M697" s="41">
        <v>0</v>
      </c>
      <c r="N697" s="47">
        <v>9273361657</v>
      </c>
      <c r="O697" s="43" t="s">
        <v>8780</v>
      </c>
      <c r="P697" s="41" t="s">
        <v>8887</v>
      </c>
      <c r="Q697" s="41">
        <v>1</v>
      </c>
      <c r="R697" s="41">
        <v>0</v>
      </c>
      <c r="S697" s="41">
        <v>1</v>
      </c>
      <c r="T697" s="41">
        <v>0</v>
      </c>
      <c r="U697" s="41"/>
      <c r="V697" s="41">
        <v>1</v>
      </c>
      <c r="W697" s="41">
        <v>1</v>
      </c>
      <c r="X697" s="41">
        <v>0</v>
      </c>
      <c r="Y697" s="41">
        <v>0</v>
      </c>
      <c r="Z697" s="41">
        <v>11</v>
      </c>
      <c r="AA697" s="41">
        <v>1</v>
      </c>
      <c r="AB697" s="42">
        <v>45875</v>
      </c>
      <c r="AC697" s="41">
        <v>1</v>
      </c>
      <c r="AD697" s="41"/>
      <c r="AE697" s="41"/>
      <c r="AF697" s="40"/>
    </row>
    <row r="698" spans="1:32" x14ac:dyDescent="0.3">
      <c r="A698" s="43" t="s">
        <v>6284</v>
      </c>
      <c r="B698" s="41" t="s">
        <v>4668</v>
      </c>
      <c r="C698" s="43" t="s">
        <v>6285</v>
      </c>
      <c r="D698" s="43" t="s">
        <v>4653</v>
      </c>
      <c r="E698" s="41"/>
      <c r="F698" s="41"/>
      <c r="G698" s="41">
        <v>1</v>
      </c>
      <c r="H698" s="41" t="s">
        <v>4451</v>
      </c>
      <c r="I698" s="44" t="s">
        <v>4452</v>
      </c>
      <c r="J698" s="41" t="s">
        <v>4453</v>
      </c>
      <c r="K698" s="45">
        <v>42922</v>
      </c>
      <c r="L698" s="46">
        <v>25312</v>
      </c>
      <c r="M698" s="41">
        <v>0</v>
      </c>
      <c r="N698" s="47">
        <v>9750126923</v>
      </c>
      <c r="O698" s="43" t="s">
        <v>8780</v>
      </c>
      <c r="P698" s="41" t="s">
        <v>8887</v>
      </c>
      <c r="Q698" s="41">
        <v>1</v>
      </c>
      <c r="R698" s="41">
        <v>0</v>
      </c>
      <c r="S698" s="41">
        <v>1</v>
      </c>
      <c r="T698" s="41">
        <v>0</v>
      </c>
      <c r="U698" s="41"/>
      <c r="V698" s="41">
        <v>1</v>
      </c>
      <c r="W698" s="41">
        <v>1</v>
      </c>
      <c r="X698" s="41">
        <v>0</v>
      </c>
      <c r="Y698" s="41">
        <v>0</v>
      </c>
      <c r="Z698" s="41">
        <v>11</v>
      </c>
      <c r="AA698" s="41">
        <v>1</v>
      </c>
      <c r="AB698" s="42">
        <v>45875</v>
      </c>
      <c r="AC698" s="41">
        <v>1</v>
      </c>
      <c r="AD698" s="41"/>
      <c r="AE698" s="41"/>
      <c r="AF698" s="40"/>
    </row>
    <row r="699" spans="1:32" x14ac:dyDescent="0.3">
      <c r="A699" s="43" t="s">
        <v>6286</v>
      </c>
      <c r="B699" s="41" t="s">
        <v>6287</v>
      </c>
      <c r="C699" s="43" t="s">
        <v>6288</v>
      </c>
      <c r="D699" s="43" t="s">
        <v>6289</v>
      </c>
      <c r="E699" s="41"/>
      <c r="F699" s="41"/>
      <c r="G699" s="41">
        <v>1</v>
      </c>
      <c r="H699" s="41" t="s">
        <v>4454</v>
      </c>
      <c r="I699" s="44" t="s">
        <v>4452</v>
      </c>
      <c r="J699" s="41" t="s">
        <v>4453</v>
      </c>
      <c r="K699" s="45">
        <v>45428</v>
      </c>
      <c r="L699" s="46">
        <v>27530</v>
      </c>
      <c r="M699" s="41">
        <v>0</v>
      </c>
      <c r="N699" s="47">
        <v>9091113263</v>
      </c>
      <c r="O699" s="43" t="s">
        <v>8779</v>
      </c>
      <c r="P699" s="41" t="s">
        <v>8887</v>
      </c>
      <c r="Q699" s="41">
        <v>1</v>
      </c>
      <c r="R699" s="41">
        <v>0</v>
      </c>
      <c r="S699" s="41">
        <v>1</v>
      </c>
      <c r="T699" s="41">
        <v>0</v>
      </c>
      <c r="U699" s="41"/>
      <c r="V699" s="41">
        <v>1</v>
      </c>
      <c r="W699" s="41">
        <v>1</v>
      </c>
      <c r="X699" s="41">
        <v>0</v>
      </c>
      <c r="Y699" s="41">
        <v>0</v>
      </c>
      <c r="Z699" s="41">
        <v>11</v>
      </c>
      <c r="AA699" s="41">
        <v>1</v>
      </c>
      <c r="AB699" s="42">
        <v>45875</v>
      </c>
      <c r="AC699" s="41">
        <v>1</v>
      </c>
      <c r="AD699" s="41"/>
      <c r="AE699" s="41"/>
      <c r="AF699" s="40"/>
    </row>
    <row r="700" spans="1:32" x14ac:dyDescent="0.3">
      <c r="A700" s="43" t="s">
        <v>6290</v>
      </c>
      <c r="B700" s="41" t="s">
        <v>6291</v>
      </c>
      <c r="C700" s="43" t="s">
        <v>6292</v>
      </c>
      <c r="D700" s="43" t="s">
        <v>6293</v>
      </c>
      <c r="E700" s="41"/>
      <c r="F700" s="41"/>
      <c r="G700" s="41">
        <v>1</v>
      </c>
      <c r="H700" s="41" t="s">
        <v>4454</v>
      </c>
      <c r="I700" s="44" t="s">
        <v>4452</v>
      </c>
      <c r="J700" s="41" t="s">
        <v>4453</v>
      </c>
      <c r="K700" s="45">
        <v>42053</v>
      </c>
      <c r="L700" s="45">
        <v>42053</v>
      </c>
      <c r="M700" s="41">
        <v>0</v>
      </c>
      <c r="N700" s="47">
        <v>0</v>
      </c>
      <c r="O700" s="43" t="s">
        <v>8756</v>
      </c>
      <c r="P700" s="41" t="s">
        <v>8887</v>
      </c>
      <c r="Q700" s="41">
        <v>1</v>
      </c>
      <c r="R700" s="41">
        <v>0</v>
      </c>
      <c r="S700" s="41">
        <v>1</v>
      </c>
      <c r="T700" s="41">
        <v>0</v>
      </c>
      <c r="U700" s="41"/>
      <c r="V700" s="41">
        <v>1</v>
      </c>
      <c r="W700" s="41">
        <v>1</v>
      </c>
      <c r="X700" s="41">
        <v>0</v>
      </c>
      <c r="Y700" s="41">
        <v>0</v>
      </c>
      <c r="Z700" s="41">
        <v>11</v>
      </c>
      <c r="AA700" s="41">
        <v>1</v>
      </c>
      <c r="AB700" s="42">
        <v>45875</v>
      </c>
      <c r="AC700" s="41">
        <v>1</v>
      </c>
      <c r="AD700" s="41"/>
      <c r="AE700" s="41"/>
      <c r="AF700" s="40"/>
    </row>
    <row r="701" spans="1:32" x14ac:dyDescent="0.3">
      <c r="A701" s="43" t="s">
        <v>6294</v>
      </c>
      <c r="B701" s="41" t="s">
        <v>6295</v>
      </c>
      <c r="C701" s="43" t="s">
        <v>6296</v>
      </c>
      <c r="D701" s="43" t="s">
        <v>4886</v>
      </c>
      <c r="E701" s="41"/>
      <c r="F701" s="41"/>
      <c r="G701" s="41">
        <v>1</v>
      </c>
      <c r="H701" s="41" t="s">
        <v>4451</v>
      </c>
      <c r="I701" s="44" t="s">
        <v>4452</v>
      </c>
      <c r="J701" s="41" t="s">
        <v>4453</v>
      </c>
      <c r="K701" s="45">
        <v>45363</v>
      </c>
      <c r="L701" s="46">
        <v>32539</v>
      </c>
      <c r="M701" s="41">
        <v>0</v>
      </c>
      <c r="N701" s="47">
        <v>9503866522</v>
      </c>
      <c r="O701" s="43" t="s">
        <v>8870</v>
      </c>
      <c r="P701" s="41" t="s">
        <v>8887</v>
      </c>
      <c r="Q701" s="41">
        <v>1</v>
      </c>
      <c r="R701" s="41">
        <v>0</v>
      </c>
      <c r="S701" s="41">
        <v>1</v>
      </c>
      <c r="T701" s="41">
        <v>0</v>
      </c>
      <c r="U701" s="41"/>
      <c r="V701" s="41">
        <v>1</v>
      </c>
      <c r="W701" s="41">
        <v>1</v>
      </c>
      <c r="X701" s="41">
        <v>0</v>
      </c>
      <c r="Y701" s="41">
        <v>0</v>
      </c>
      <c r="Z701" s="41">
        <v>11</v>
      </c>
      <c r="AA701" s="41">
        <v>1</v>
      </c>
      <c r="AB701" s="42">
        <v>45875</v>
      </c>
      <c r="AC701" s="41">
        <v>1</v>
      </c>
      <c r="AD701" s="41"/>
      <c r="AE701" s="41"/>
      <c r="AF701" s="40"/>
    </row>
    <row r="702" spans="1:32" x14ac:dyDescent="0.3">
      <c r="A702" s="43" t="s">
        <v>6297</v>
      </c>
      <c r="B702" s="41" t="s">
        <v>6295</v>
      </c>
      <c r="C702" s="43" t="s">
        <v>6298</v>
      </c>
      <c r="D702" s="43" t="s">
        <v>4886</v>
      </c>
      <c r="E702" s="41"/>
      <c r="F702" s="41"/>
      <c r="G702" s="41">
        <v>1</v>
      </c>
      <c r="H702" s="41" t="s">
        <v>4451</v>
      </c>
      <c r="I702" s="44" t="s">
        <v>4452</v>
      </c>
      <c r="J702" s="41" t="s">
        <v>4453</v>
      </c>
      <c r="K702" s="45">
        <v>45363</v>
      </c>
      <c r="L702" s="46">
        <v>33751</v>
      </c>
      <c r="M702" s="41">
        <v>0</v>
      </c>
      <c r="N702" s="47">
        <v>9503866522</v>
      </c>
      <c r="O702" s="43" t="s">
        <v>8870</v>
      </c>
      <c r="P702" s="41" t="s">
        <v>8887</v>
      </c>
      <c r="Q702" s="41">
        <v>1</v>
      </c>
      <c r="R702" s="41">
        <v>0</v>
      </c>
      <c r="S702" s="41">
        <v>1</v>
      </c>
      <c r="T702" s="41">
        <v>0</v>
      </c>
      <c r="U702" s="41"/>
      <c r="V702" s="41">
        <v>1</v>
      </c>
      <c r="W702" s="41">
        <v>1</v>
      </c>
      <c r="X702" s="41">
        <v>0</v>
      </c>
      <c r="Y702" s="41">
        <v>0</v>
      </c>
      <c r="Z702" s="41">
        <v>11</v>
      </c>
      <c r="AA702" s="41">
        <v>1</v>
      </c>
      <c r="AB702" s="42">
        <v>45875</v>
      </c>
      <c r="AC702" s="41">
        <v>1</v>
      </c>
      <c r="AD702" s="41"/>
      <c r="AE702" s="41"/>
      <c r="AF702" s="40"/>
    </row>
    <row r="703" spans="1:32" x14ac:dyDescent="0.3">
      <c r="A703" s="43" t="s">
        <v>6299</v>
      </c>
      <c r="B703" s="41" t="s">
        <v>6295</v>
      </c>
      <c r="C703" s="43" t="s">
        <v>6300</v>
      </c>
      <c r="D703" s="43" t="s">
        <v>4886</v>
      </c>
      <c r="E703" s="41"/>
      <c r="F703" s="41"/>
      <c r="G703" s="41">
        <v>1</v>
      </c>
      <c r="H703" s="41" t="s">
        <v>4454</v>
      </c>
      <c r="I703" s="44" t="s">
        <v>4452</v>
      </c>
      <c r="J703" s="41" t="s">
        <v>4453</v>
      </c>
      <c r="K703" s="45">
        <v>44643</v>
      </c>
      <c r="L703" s="46">
        <v>23639</v>
      </c>
      <c r="M703" s="41">
        <v>0</v>
      </c>
      <c r="N703" s="47">
        <v>9503866522</v>
      </c>
      <c r="O703" s="43" t="s">
        <v>8870</v>
      </c>
      <c r="P703" s="41" t="s">
        <v>8887</v>
      </c>
      <c r="Q703" s="41">
        <v>1</v>
      </c>
      <c r="R703" s="41">
        <v>0</v>
      </c>
      <c r="S703" s="41">
        <v>1</v>
      </c>
      <c r="T703" s="41">
        <v>0</v>
      </c>
      <c r="U703" s="41"/>
      <c r="V703" s="41">
        <v>1</v>
      </c>
      <c r="W703" s="41">
        <v>1</v>
      </c>
      <c r="X703" s="41">
        <v>0</v>
      </c>
      <c r="Y703" s="41">
        <v>0</v>
      </c>
      <c r="Z703" s="41">
        <v>11</v>
      </c>
      <c r="AA703" s="41">
        <v>1</v>
      </c>
      <c r="AB703" s="42">
        <v>45875</v>
      </c>
      <c r="AC703" s="41">
        <v>1</v>
      </c>
      <c r="AD703" s="41"/>
      <c r="AE703" s="41"/>
      <c r="AF703" s="40"/>
    </row>
    <row r="704" spans="1:32" x14ac:dyDescent="0.3">
      <c r="A704" s="43" t="s">
        <v>6301</v>
      </c>
      <c r="B704" s="41" t="s">
        <v>6295</v>
      </c>
      <c r="C704" s="43" t="s">
        <v>6302</v>
      </c>
      <c r="D704" s="43" t="s">
        <v>4886</v>
      </c>
      <c r="E704" s="41"/>
      <c r="F704" s="41"/>
      <c r="G704" s="41">
        <v>1</v>
      </c>
      <c r="H704" s="41" t="s">
        <v>4454</v>
      </c>
      <c r="I704" s="44" t="s">
        <v>4452</v>
      </c>
      <c r="J704" s="41" t="s">
        <v>4453</v>
      </c>
      <c r="K704" s="45">
        <v>45363</v>
      </c>
      <c r="L704" s="46">
        <v>31146</v>
      </c>
      <c r="M704" s="41">
        <v>0</v>
      </c>
      <c r="N704" s="47">
        <v>9503866522</v>
      </c>
      <c r="O704" s="43" t="s">
        <v>8870</v>
      </c>
      <c r="P704" s="41" t="s">
        <v>8887</v>
      </c>
      <c r="Q704" s="41">
        <v>1</v>
      </c>
      <c r="R704" s="41">
        <v>0</v>
      </c>
      <c r="S704" s="41">
        <v>1</v>
      </c>
      <c r="T704" s="41">
        <v>0</v>
      </c>
      <c r="U704" s="41"/>
      <c r="V704" s="41">
        <v>1</v>
      </c>
      <c r="W704" s="41">
        <v>1</v>
      </c>
      <c r="X704" s="41">
        <v>0</v>
      </c>
      <c r="Y704" s="41">
        <v>0</v>
      </c>
      <c r="Z704" s="41">
        <v>11</v>
      </c>
      <c r="AA704" s="41">
        <v>1</v>
      </c>
      <c r="AB704" s="42">
        <v>45875</v>
      </c>
      <c r="AC704" s="41">
        <v>1</v>
      </c>
      <c r="AD704" s="41"/>
      <c r="AE704" s="41"/>
      <c r="AF704" s="40"/>
    </row>
    <row r="705" spans="1:32" x14ac:dyDescent="0.3">
      <c r="A705" s="43" t="s">
        <v>6303</v>
      </c>
      <c r="B705" s="41" t="s">
        <v>6295</v>
      </c>
      <c r="C705" s="43" t="s">
        <v>5526</v>
      </c>
      <c r="D705" s="43" t="s">
        <v>4510</v>
      </c>
      <c r="E705" s="41"/>
      <c r="F705" s="41"/>
      <c r="G705" s="41">
        <v>1</v>
      </c>
      <c r="H705" s="41" t="s">
        <v>4451</v>
      </c>
      <c r="I705" s="44" t="s">
        <v>4452</v>
      </c>
      <c r="J705" s="41" t="s">
        <v>4453</v>
      </c>
      <c r="K705" s="45">
        <v>45426</v>
      </c>
      <c r="L705" s="46">
        <v>23007</v>
      </c>
      <c r="M705" s="41">
        <v>0</v>
      </c>
      <c r="N705" s="47">
        <v>9503866522</v>
      </c>
      <c r="O705" s="43" t="s">
        <v>8870</v>
      </c>
      <c r="P705" s="41" t="s">
        <v>8887</v>
      </c>
      <c r="Q705" s="41">
        <v>1</v>
      </c>
      <c r="R705" s="41">
        <v>0</v>
      </c>
      <c r="S705" s="41">
        <v>1</v>
      </c>
      <c r="T705" s="41">
        <v>0</v>
      </c>
      <c r="U705" s="41"/>
      <c r="V705" s="41">
        <v>1</v>
      </c>
      <c r="W705" s="41">
        <v>1</v>
      </c>
      <c r="X705" s="41">
        <v>0</v>
      </c>
      <c r="Y705" s="41">
        <v>0</v>
      </c>
      <c r="Z705" s="41">
        <v>11</v>
      </c>
      <c r="AA705" s="41">
        <v>1</v>
      </c>
      <c r="AB705" s="42">
        <v>45875</v>
      </c>
      <c r="AC705" s="41">
        <v>1</v>
      </c>
      <c r="AD705" s="41"/>
      <c r="AE705" s="41"/>
      <c r="AF705" s="40"/>
    </row>
    <row r="706" spans="1:32" x14ac:dyDescent="0.3">
      <c r="A706" s="43" t="s">
        <v>6304</v>
      </c>
      <c r="B706" s="41" t="s">
        <v>5195</v>
      </c>
      <c r="C706" s="43" t="s">
        <v>5882</v>
      </c>
      <c r="D706" s="43" t="s">
        <v>5161</v>
      </c>
      <c r="E706" s="41"/>
      <c r="F706" s="41"/>
      <c r="G706" s="41">
        <v>1</v>
      </c>
      <c r="H706" s="41" t="s">
        <v>4454</v>
      </c>
      <c r="I706" s="44" t="s">
        <v>4452</v>
      </c>
      <c r="J706" s="41" t="s">
        <v>4453</v>
      </c>
      <c r="K706" s="45">
        <v>44691</v>
      </c>
      <c r="L706" s="46">
        <v>23484</v>
      </c>
      <c r="M706" s="41">
        <v>0</v>
      </c>
      <c r="N706" s="47">
        <v>9354165292</v>
      </c>
      <c r="O706" s="43" t="s">
        <v>8837</v>
      </c>
      <c r="P706" s="41" t="s">
        <v>8887</v>
      </c>
      <c r="Q706" s="41">
        <v>1</v>
      </c>
      <c r="R706" s="41">
        <v>0</v>
      </c>
      <c r="S706" s="41">
        <v>1</v>
      </c>
      <c r="T706" s="41">
        <v>0</v>
      </c>
      <c r="U706" s="41"/>
      <c r="V706" s="41">
        <v>1</v>
      </c>
      <c r="W706" s="41">
        <v>1</v>
      </c>
      <c r="X706" s="41">
        <v>0</v>
      </c>
      <c r="Y706" s="41">
        <v>0</v>
      </c>
      <c r="Z706" s="41">
        <v>11</v>
      </c>
      <c r="AA706" s="41">
        <v>1</v>
      </c>
      <c r="AB706" s="42">
        <v>45875</v>
      </c>
      <c r="AC706" s="41">
        <v>1</v>
      </c>
      <c r="AD706" s="41"/>
      <c r="AE706" s="41"/>
      <c r="AF706" s="40"/>
    </row>
    <row r="707" spans="1:32" x14ac:dyDescent="0.3">
      <c r="A707" s="43" t="s">
        <v>6305</v>
      </c>
      <c r="B707" s="41" t="s">
        <v>5195</v>
      </c>
      <c r="C707" s="43" t="s">
        <v>6306</v>
      </c>
      <c r="D707" s="43" t="s">
        <v>4595</v>
      </c>
      <c r="E707" s="41"/>
      <c r="F707" s="41"/>
      <c r="G707" s="41">
        <v>1</v>
      </c>
      <c r="H707" s="41" t="s">
        <v>4454</v>
      </c>
      <c r="I707" s="44" t="s">
        <v>4452</v>
      </c>
      <c r="J707" s="41" t="s">
        <v>4453</v>
      </c>
      <c r="K707" s="45">
        <v>43650</v>
      </c>
      <c r="L707" s="46">
        <v>28946</v>
      </c>
      <c r="M707" s="41">
        <v>0</v>
      </c>
      <c r="N707" s="47">
        <v>0</v>
      </c>
      <c r="O707" s="43" t="s">
        <v>8871</v>
      </c>
      <c r="P707" s="41" t="s">
        <v>8887</v>
      </c>
      <c r="Q707" s="41">
        <v>1</v>
      </c>
      <c r="R707" s="41">
        <v>0</v>
      </c>
      <c r="S707" s="41">
        <v>1</v>
      </c>
      <c r="T707" s="41">
        <v>0</v>
      </c>
      <c r="U707" s="41"/>
      <c r="V707" s="41">
        <v>1</v>
      </c>
      <c r="W707" s="41">
        <v>1</v>
      </c>
      <c r="X707" s="41">
        <v>0</v>
      </c>
      <c r="Y707" s="41">
        <v>0</v>
      </c>
      <c r="Z707" s="41">
        <v>11</v>
      </c>
      <c r="AA707" s="41">
        <v>1</v>
      </c>
      <c r="AB707" s="42">
        <v>45875</v>
      </c>
      <c r="AC707" s="41">
        <v>1</v>
      </c>
      <c r="AD707" s="41"/>
      <c r="AE707" s="41"/>
      <c r="AF707" s="40"/>
    </row>
    <row r="708" spans="1:32" x14ac:dyDescent="0.3">
      <c r="A708" s="43" t="s">
        <v>6307</v>
      </c>
      <c r="B708" s="41" t="s">
        <v>5195</v>
      </c>
      <c r="C708" s="43" t="s">
        <v>5342</v>
      </c>
      <c r="D708" s="43" t="s">
        <v>6048</v>
      </c>
      <c r="E708" s="41"/>
      <c r="F708" s="41"/>
      <c r="G708" s="41">
        <v>1</v>
      </c>
      <c r="H708" s="41" t="s">
        <v>4454</v>
      </c>
      <c r="I708" s="44" t="s">
        <v>4452</v>
      </c>
      <c r="J708" s="41" t="s">
        <v>4453</v>
      </c>
      <c r="K708" s="45">
        <v>44722</v>
      </c>
      <c r="L708" s="46">
        <v>28551</v>
      </c>
      <c r="M708" s="41">
        <v>0</v>
      </c>
      <c r="N708" s="47">
        <v>9658476718</v>
      </c>
      <c r="O708" s="43" t="s">
        <v>8857</v>
      </c>
      <c r="P708" s="41" t="s">
        <v>8887</v>
      </c>
      <c r="Q708" s="41">
        <v>1</v>
      </c>
      <c r="R708" s="41">
        <v>0</v>
      </c>
      <c r="S708" s="41">
        <v>1</v>
      </c>
      <c r="T708" s="41">
        <v>0</v>
      </c>
      <c r="U708" s="41"/>
      <c r="V708" s="41">
        <v>1</v>
      </c>
      <c r="W708" s="41">
        <v>1</v>
      </c>
      <c r="X708" s="41">
        <v>0</v>
      </c>
      <c r="Y708" s="41">
        <v>0</v>
      </c>
      <c r="Z708" s="41">
        <v>11</v>
      </c>
      <c r="AA708" s="41">
        <v>1</v>
      </c>
      <c r="AB708" s="42">
        <v>45875</v>
      </c>
      <c r="AC708" s="41">
        <v>1</v>
      </c>
      <c r="AD708" s="41"/>
      <c r="AE708" s="41"/>
      <c r="AF708" s="40"/>
    </row>
    <row r="709" spans="1:32" x14ac:dyDescent="0.3">
      <c r="A709" s="43" t="s">
        <v>6308</v>
      </c>
      <c r="B709" s="41" t="s">
        <v>5195</v>
      </c>
      <c r="C709" s="43" t="s">
        <v>6309</v>
      </c>
      <c r="D709" s="43" t="s">
        <v>4595</v>
      </c>
      <c r="E709" s="41"/>
      <c r="F709" s="41"/>
      <c r="G709" s="41">
        <v>1</v>
      </c>
      <c r="H709" s="41" t="s">
        <v>4451</v>
      </c>
      <c r="I709" s="44" t="s">
        <v>4452</v>
      </c>
      <c r="J709" s="41" t="s">
        <v>4453</v>
      </c>
      <c r="K709" s="45">
        <v>43650</v>
      </c>
      <c r="L709" s="46">
        <v>37274</v>
      </c>
      <c r="M709" s="41">
        <v>0</v>
      </c>
      <c r="N709" s="47">
        <v>9563854816</v>
      </c>
      <c r="O709" s="43" t="s">
        <v>8871</v>
      </c>
      <c r="P709" s="41" t="s">
        <v>8887</v>
      </c>
      <c r="Q709" s="41">
        <v>1</v>
      </c>
      <c r="R709" s="41">
        <v>0</v>
      </c>
      <c r="S709" s="41">
        <v>1</v>
      </c>
      <c r="T709" s="41">
        <v>0</v>
      </c>
      <c r="U709" s="41"/>
      <c r="V709" s="41">
        <v>1</v>
      </c>
      <c r="W709" s="41">
        <v>1</v>
      </c>
      <c r="X709" s="41">
        <v>0</v>
      </c>
      <c r="Y709" s="41">
        <v>0</v>
      </c>
      <c r="Z709" s="41">
        <v>11</v>
      </c>
      <c r="AA709" s="41">
        <v>1</v>
      </c>
      <c r="AB709" s="42">
        <v>45875</v>
      </c>
      <c r="AC709" s="41">
        <v>1</v>
      </c>
      <c r="AD709" s="41"/>
      <c r="AE709" s="41"/>
      <c r="AF709" s="40"/>
    </row>
    <row r="710" spans="1:32" x14ac:dyDescent="0.3">
      <c r="A710" s="43" t="s">
        <v>6310</v>
      </c>
      <c r="B710" s="41" t="s">
        <v>5195</v>
      </c>
      <c r="C710" s="43" t="s">
        <v>6311</v>
      </c>
      <c r="D710" s="43" t="s">
        <v>6312</v>
      </c>
      <c r="E710" s="41"/>
      <c r="F710" s="41"/>
      <c r="G710" s="41">
        <v>1</v>
      </c>
      <c r="H710" s="41" t="s">
        <v>4454</v>
      </c>
      <c r="I710" s="44" t="s">
        <v>4452</v>
      </c>
      <c r="J710" s="41" t="s">
        <v>4453</v>
      </c>
      <c r="K710" s="45">
        <v>44686</v>
      </c>
      <c r="L710" s="46">
        <v>32703</v>
      </c>
      <c r="M710" s="41">
        <v>0</v>
      </c>
      <c r="N710" s="47">
        <v>9358069718</v>
      </c>
      <c r="O710" s="43" t="s">
        <v>8805</v>
      </c>
      <c r="P710" s="41" t="s">
        <v>8887</v>
      </c>
      <c r="Q710" s="41">
        <v>1</v>
      </c>
      <c r="R710" s="41">
        <v>0</v>
      </c>
      <c r="S710" s="41">
        <v>1</v>
      </c>
      <c r="T710" s="41">
        <v>0</v>
      </c>
      <c r="U710" s="41"/>
      <c r="V710" s="41">
        <v>1</v>
      </c>
      <c r="W710" s="41">
        <v>1</v>
      </c>
      <c r="X710" s="41">
        <v>0</v>
      </c>
      <c r="Y710" s="41">
        <v>0</v>
      </c>
      <c r="Z710" s="41">
        <v>11</v>
      </c>
      <c r="AA710" s="41">
        <v>1</v>
      </c>
      <c r="AB710" s="42">
        <v>45875</v>
      </c>
      <c r="AC710" s="41">
        <v>1</v>
      </c>
      <c r="AD710" s="41"/>
      <c r="AE710" s="41"/>
      <c r="AF710" s="40"/>
    </row>
    <row r="711" spans="1:32" x14ac:dyDescent="0.3">
      <c r="A711" s="43" t="s">
        <v>6313</v>
      </c>
      <c r="B711" s="41" t="s">
        <v>5195</v>
      </c>
      <c r="C711" s="43" t="s">
        <v>6314</v>
      </c>
      <c r="D711" s="43" t="s">
        <v>4595</v>
      </c>
      <c r="E711" s="41"/>
      <c r="F711" s="41"/>
      <c r="G711" s="41">
        <v>2</v>
      </c>
      <c r="H711" s="41" t="s">
        <v>4454</v>
      </c>
      <c r="I711" s="44" t="s">
        <v>4452</v>
      </c>
      <c r="J711" s="41" t="s">
        <v>4453</v>
      </c>
      <c r="K711" s="45">
        <v>42297</v>
      </c>
      <c r="L711" s="45">
        <v>42297</v>
      </c>
      <c r="M711" s="41">
        <v>0</v>
      </c>
      <c r="N711" s="47">
        <v>0</v>
      </c>
      <c r="O711" s="48" t="s">
        <v>1614</v>
      </c>
      <c r="P711" s="41" t="s">
        <v>8887</v>
      </c>
      <c r="Q711" s="41">
        <v>1</v>
      </c>
      <c r="R711" s="41">
        <v>0</v>
      </c>
      <c r="S711" s="41">
        <v>1</v>
      </c>
      <c r="T711" s="41">
        <v>0</v>
      </c>
      <c r="U711" s="41"/>
      <c r="V711" s="41">
        <v>1</v>
      </c>
      <c r="W711" s="41">
        <v>1</v>
      </c>
      <c r="X711" s="41">
        <v>0</v>
      </c>
      <c r="Y711" s="41">
        <v>0</v>
      </c>
      <c r="Z711" s="41">
        <v>11</v>
      </c>
      <c r="AA711" s="41">
        <v>1</v>
      </c>
      <c r="AB711" s="42">
        <v>45875</v>
      </c>
      <c r="AC711" s="41">
        <v>1</v>
      </c>
      <c r="AD711" s="41"/>
      <c r="AE711" s="41"/>
      <c r="AF711" s="40"/>
    </row>
    <row r="712" spans="1:32" x14ac:dyDescent="0.3">
      <c r="A712" s="43" t="s">
        <v>6315</v>
      </c>
      <c r="B712" s="41" t="s">
        <v>6316</v>
      </c>
      <c r="C712" s="43" t="s">
        <v>6317</v>
      </c>
      <c r="D712" s="43" t="s">
        <v>6318</v>
      </c>
      <c r="E712" s="41"/>
      <c r="F712" s="41"/>
      <c r="G712" s="41">
        <v>1</v>
      </c>
      <c r="H712" s="41" t="s">
        <v>4454</v>
      </c>
      <c r="I712" s="44" t="s">
        <v>4452</v>
      </c>
      <c r="J712" s="41" t="s">
        <v>4453</v>
      </c>
      <c r="K712" s="45">
        <v>44571</v>
      </c>
      <c r="L712" s="46">
        <v>25429</v>
      </c>
      <c r="M712" s="41">
        <v>0</v>
      </c>
      <c r="N712" s="47">
        <v>9653320908</v>
      </c>
      <c r="O712" s="43" t="s">
        <v>8835</v>
      </c>
      <c r="P712" s="41" t="s">
        <v>8887</v>
      </c>
      <c r="Q712" s="41">
        <v>1</v>
      </c>
      <c r="R712" s="41">
        <v>0</v>
      </c>
      <c r="S712" s="41">
        <v>1</v>
      </c>
      <c r="T712" s="41">
        <v>0</v>
      </c>
      <c r="U712" s="41"/>
      <c r="V712" s="41">
        <v>1</v>
      </c>
      <c r="W712" s="41">
        <v>1</v>
      </c>
      <c r="X712" s="41">
        <v>0</v>
      </c>
      <c r="Y712" s="41">
        <v>0</v>
      </c>
      <c r="Z712" s="41">
        <v>11</v>
      </c>
      <c r="AA712" s="41">
        <v>1</v>
      </c>
      <c r="AB712" s="42">
        <v>45875</v>
      </c>
      <c r="AC712" s="41">
        <v>1</v>
      </c>
      <c r="AD712" s="41"/>
      <c r="AE712" s="41"/>
      <c r="AF712" s="40"/>
    </row>
    <row r="713" spans="1:32" x14ac:dyDescent="0.3">
      <c r="A713" s="43" t="s">
        <v>6319</v>
      </c>
      <c r="B713" s="41" t="s">
        <v>6320</v>
      </c>
      <c r="C713" s="43" t="s">
        <v>5376</v>
      </c>
      <c r="D713" s="43" t="s">
        <v>4829</v>
      </c>
      <c r="E713" s="41"/>
      <c r="F713" s="41"/>
      <c r="G713" s="41">
        <v>1</v>
      </c>
      <c r="H713" s="41" t="s">
        <v>4454</v>
      </c>
      <c r="I713" s="44" t="s">
        <v>4452</v>
      </c>
      <c r="J713" s="41" t="s">
        <v>4453</v>
      </c>
      <c r="K713" s="45">
        <v>43794</v>
      </c>
      <c r="L713" s="46">
        <v>26483</v>
      </c>
      <c r="M713" s="41">
        <v>0</v>
      </c>
      <c r="N713" s="47">
        <v>9075094230</v>
      </c>
      <c r="O713" s="43" t="s">
        <v>8833</v>
      </c>
      <c r="P713" s="41" t="s">
        <v>8887</v>
      </c>
      <c r="Q713" s="41">
        <v>1</v>
      </c>
      <c r="R713" s="41">
        <v>0</v>
      </c>
      <c r="S713" s="41">
        <v>1</v>
      </c>
      <c r="T713" s="41">
        <v>0</v>
      </c>
      <c r="U713" s="41"/>
      <c r="V713" s="41">
        <v>1</v>
      </c>
      <c r="W713" s="41">
        <v>1</v>
      </c>
      <c r="X713" s="41">
        <v>0</v>
      </c>
      <c r="Y713" s="41">
        <v>0</v>
      </c>
      <c r="Z713" s="41">
        <v>11</v>
      </c>
      <c r="AA713" s="41">
        <v>1</v>
      </c>
      <c r="AB713" s="42">
        <v>45875</v>
      </c>
      <c r="AC713" s="41">
        <v>1</v>
      </c>
      <c r="AD713" s="41"/>
      <c r="AE713" s="41"/>
      <c r="AF713" s="40"/>
    </row>
    <row r="714" spans="1:32" x14ac:dyDescent="0.3">
      <c r="A714" s="43" t="s">
        <v>6321</v>
      </c>
      <c r="B714" s="41" t="s">
        <v>6320</v>
      </c>
      <c r="C714" s="43" t="s">
        <v>5155</v>
      </c>
      <c r="D714" s="43"/>
      <c r="E714" s="41"/>
      <c r="F714" s="41"/>
      <c r="G714" s="41">
        <v>2</v>
      </c>
      <c r="H714" s="41" t="s">
        <v>4454</v>
      </c>
      <c r="I714" s="44" t="s">
        <v>4452</v>
      </c>
      <c r="J714" s="41" t="s">
        <v>4453</v>
      </c>
      <c r="K714" s="45">
        <v>42500</v>
      </c>
      <c r="L714" s="45">
        <v>42500</v>
      </c>
      <c r="M714" s="41">
        <v>0</v>
      </c>
      <c r="N714" s="47">
        <v>0</v>
      </c>
      <c r="O714" s="48" t="s">
        <v>1614</v>
      </c>
      <c r="P714" s="41" t="s">
        <v>8887</v>
      </c>
      <c r="Q714" s="41">
        <v>1</v>
      </c>
      <c r="R714" s="41">
        <v>0</v>
      </c>
      <c r="S714" s="41">
        <v>1</v>
      </c>
      <c r="T714" s="41">
        <v>0</v>
      </c>
      <c r="U714" s="41"/>
      <c r="V714" s="41">
        <v>1</v>
      </c>
      <c r="W714" s="41">
        <v>1</v>
      </c>
      <c r="X714" s="41">
        <v>0</v>
      </c>
      <c r="Y714" s="41">
        <v>0</v>
      </c>
      <c r="Z714" s="41">
        <v>11</v>
      </c>
      <c r="AA714" s="41">
        <v>1</v>
      </c>
      <c r="AB714" s="42">
        <v>45875</v>
      </c>
      <c r="AC714" s="41">
        <v>1</v>
      </c>
      <c r="AD714" s="41"/>
      <c r="AE714" s="41"/>
      <c r="AF714" s="40"/>
    </row>
    <row r="715" spans="1:32" x14ac:dyDescent="0.3">
      <c r="A715" s="43" t="s">
        <v>6322</v>
      </c>
      <c r="B715" s="41" t="s">
        <v>6323</v>
      </c>
      <c r="C715" s="43" t="s">
        <v>5182</v>
      </c>
      <c r="D715" s="43" t="s">
        <v>4496</v>
      </c>
      <c r="E715" s="41"/>
      <c r="F715" s="41"/>
      <c r="G715" s="41">
        <v>1</v>
      </c>
      <c r="H715" s="41" t="s">
        <v>4451</v>
      </c>
      <c r="I715" s="44" t="s">
        <v>4452</v>
      </c>
      <c r="J715" s="41" t="s">
        <v>4453</v>
      </c>
      <c r="K715" s="45">
        <v>44048</v>
      </c>
      <c r="L715" s="46">
        <v>24244</v>
      </c>
      <c r="M715" s="41">
        <v>0</v>
      </c>
      <c r="N715" s="47">
        <v>9654933866</v>
      </c>
      <c r="O715" s="43" t="s">
        <v>8872</v>
      </c>
      <c r="P715" s="41" t="s">
        <v>8887</v>
      </c>
      <c r="Q715" s="41">
        <v>1</v>
      </c>
      <c r="R715" s="41">
        <v>0</v>
      </c>
      <c r="S715" s="41">
        <v>1</v>
      </c>
      <c r="T715" s="41">
        <v>0</v>
      </c>
      <c r="U715" s="41"/>
      <c r="V715" s="41">
        <v>1</v>
      </c>
      <c r="W715" s="41">
        <v>1</v>
      </c>
      <c r="X715" s="41">
        <v>0</v>
      </c>
      <c r="Y715" s="41">
        <v>0</v>
      </c>
      <c r="Z715" s="41">
        <v>11</v>
      </c>
      <c r="AA715" s="41">
        <v>1</v>
      </c>
      <c r="AB715" s="42">
        <v>45875</v>
      </c>
      <c r="AC715" s="41">
        <v>1</v>
      </c>
      <c r="AD715" s="41"/>
      <c r="AE715" s="41"/>
      <c r="AF715" s="40"/>
    </row>
    <row r="716" spans="1:32" x14ac:dyDescent="0.3">
      <c r="A716" s="43" t="s">
        <v>6324</v>
      </c>
      <c r="B716" s="41" t="s">
        <v>6323</v>
      </c>
      <c r="C716" s="43" t="s">
        <v>6325</v>
      </c>
      <c r="D716" s="43" t="s">
        <v>4510</v>
      </c>
      <c r="E716" s="41"/>
      <c r="F716" s="41"/>
      <c r="G716" s="41">
        <v>1</v>
      </c>
      <c r="H716" s="41" t="s">
        <v>4454</v>
      </c>
      <c r="I716" s="44" t="s">
        <v>4452</v>
      </c>
      <c r="J716" s="41" t="s">
        <v>4453</v>
      </c>
      <c r="K716" s="45">
        <v>44271</v>
      </c>
      <c r="L716" s="46">
        <v>22776</v>
      </c>
      <c r="M716" s="41">
        <v>0</v>
      </c>
      <c r="N716" s="47">
        <v>0</v>
      </c>
      <c r="O716" s="43" t="s">
        <v>8872</v>
      </c>
      <c r="P716" s="41" t="s">
        <v>8887</v>
      </c>
      <c r="Q716" s="41">
        <v>1</v>
      </c>
      <c r="R716" s="41">
        <v>0</v>
      </c>
      <c r="S716" s="41">
        <v>1</v>
      </c>
      <c r="T716" s="41">
        <v>0</v>
      </c>
      <c r="U716" s="41"/>
      <c r="V716" s="41">
        <v>1</v>
      </c>
      <c r="W716" s="41">
        <v>1</v>
      </c>
      <c r="X716" s="41">
        <v>0</v>
      </c>
      <c r="Y716" s="41">
        <v>0</v>
      </c>
      <c r="Z716" s="41">
        <v>11</v>
      </c>
      <c r="AA716" s="41">
        <v>1</v>
      </c>
      <c r="AB716" s="42">
        <v>45875</v>
      </c>
      <c r="AC716" s="41">
        <v>1</v>
      </c>
      <c r="AD716" s="41"/>
      <c r="AE716" s="41"/>
      <c r="AF716" s="40"/>
    </row>
    <row r="717" spans="1:32" x14ac:dyDescent="0.3">
      <c r="A717" s="43" t="s">
        <v>6326</v>
      </c>
      <c r="B717" s="41" t="s">
        <v>5143</v>
      </c>
      <c r="C717" s="43" t="s">
        <v>6327</v>
      </c>
      <c r="D717" s="43" t="s">
        <v>6328</v>
      </c>
      <c r="E717" s="41"/>
      <c r="F717" s="41"/>
      <c r="G717" s="41">
        <v>2</v>
      </c>
      <c r="H717" s="41" t="s">
        <v>4454</v>
      </c>
      <c r="I717" s="44" t="s">
        <v>4452</v>
      </c>
      <c r="J717" s="41" t="s">
        <v>4453</v>
      </c>
      <c r="K717" s="45">
        <v>43430</v>
      </c>
      <c r="L717" s="46">
        <v>22545</v>
      </c>
      <c r="M717" s="41">
        <v>0</v>
      </c>
      <c r="N717" s="47">
        <v>0</v>
      </c>
      <c r="O717" s="43" t="s">
        <v>8760</v>
      </c>
      <c r="P717" s="41" t="s">
        <v>8887</v>
      </c>
      <c r="Q717" s="41">
        <v>1</v>
      </c>
      <c r="R717" s="41">
        <v>0</v>
      </c>
      <c r="S717" s="41">
        <v>1</v>
      </c>
      <c r="T717" s="41">
        <v>0</v>
      </c>
      <c r="U717" s="41"/>
      <c r="V717" s="41">
        <v>1</v>
      </c>
      <c r="W717" s="41">
        <v>1</v>
      </c>
      <c r="X717" s="41">
        <v>0</v>
      </c>
      <c r="Y717" s="41">
        <v>0</v>
      </c>
      <c r="Z717" s="41">
        <v>11</v>
      </c>
      <c r="AA717" s="41">
        <v>1</v>
      </c>
      <c r="AB717" s="42">
        <v>45875</v>
      </c>
      <c r="AC717" s="41">
        <v>1</v>
      </c>
      <c r="AD717" s="41"/>
      <c r="AE717" s="41"/>
      <c r="AF717" s="40"/>
    </row>
    <row r="718" spans="1:32" x14ac:dyDescent="0.3">
      <c r="A718" s="43" t="s">
        <v>6329</v>
      </c>
      <c r="B718" s="41" t="s">
        <v>5143</v>
      </c>
      <c r="C718" s="43" t="s">
        <v>5112</v>
      </c>
      <c r="D718" s="43" t="s">
        <v>6328</v>
      </c>
      <c r="E718" s="41"/>
      <c r="F718" s="41"/>
      <c r="G718" s="41">
        <v>1</v>
      </c>
      <c r="H718" s="41" t="s">
        <v>4454</v>
      </c>
      <c r="I718" s="44" t="s">
        <v>4452</v>
      </c>
      <c r="J718" s="41" t="s">
        <v>4453</v>
      </c>
      <c r="K718" s="45">
        <v>39293</v>
      </c>
      <c r="L718" s="46">
        <v>22545</v>
      </c>
      <c r="M718" s="41">
        <v>0</v>
      </c>
      <c r="N718" s="47">
        <v>0</v>
      </c>
      <c r="O718" s="43" t="s">
        <v>8760</v>
      </c>
      <c r="P718" s="41" t="s">
        <v>8887</v>
      </c>
      <c r="Q718" s="41">
        <v>1</v>
      </c>
      <c r="R718" s="41">
        <v>0</v>
      </c>
      <c r="S718" s="41">
        <v>1</v>
      </c>
      <c r="T718" s="41">
        <v>0</v>
      </c>
      <c r="U718" s="41"/>
      <c r="V718" s="41">
        <v>1</v>
      </c>
      <c r="W718" s="41">
        <v>1</v>
      </c>
      <c r="X718" s="41">
        <v>0</v>
      </c>
      <c r="Y718" s="41">
        <v>0</v>
      </c>
      <c r="Z718" s="41">
        <v>11</v>
      </c>
      <c r="AA718" s="41">
        <v>1</v>
      </c>
      <c r="AB718" s="42">
        <v>45875</v>
      </c>
      <c r="AC718" s="41">
        <v>1</v>
      </c>
      <c r="AD718" s="41"/>
      <c r="AE718" s="41"/>
      <c r="AF718" s="40"/>
    </row>
    <row r="719" spans="1:32" x14ac:dyDescent="0.3">
      <c r="A719" s="43" t="s">
        <v>6330</v>
      </c>
      <c r="B719" s="41" t="s">
        <v>5143</v>
      </c>
      <c r="C719" s="43" t="s">
        <v>4700</v>
      </c>
      <c r="D719" s="43" t="s">
        <v>5386</v>
      </c>
      <c r="E719" s="41"/>
      <c r="F719" s="41"/>
      <c r="G719" s="41">
        <v>1</v>
      </c>
      <c r="H719" s="41" t="s">
        <v>4454</v>
      </c>
      <c r="I719" s="44" t="s">
        <v>4452</v>
      </c>
      <c r="J719" s="41" t="s">
        <v>4453</v>
      </c>
      <c r="K719" s="45">
        <v>45489</v>
      </c>
      <c r="L719" s="46">
        <v>32445</v>
      </c>
      <c r="M719" s="41">
        <v>0</v>
      </c>
      <c r="N719" s="47">
        <v>0</v>
      </c>
      <c r="O719" s="43" t="s">
        <v>8832</v>
      </c>
      <c r="P719" s="41" t="s">
        <v>8887</v>
      </c>
      <c r="Q719" s="41">
        <v>1</v>
      </c>
      <c r="R719" s="41">
        <v>0</v>
      </c>
      <c r="S719" s="41">
        <v>1</v>
      </c>
      <c r="T719" s="41">
        <v>0</v>
      </c>
      <c r="U719" s="41"/>
      <c r="V719" s="41">
        <v>1</v>
      </c>
      <c r="W719" s="41">
        <v>1</v>
      </c>
      <c r="X719" s="41">
        <v>0</v>
      </c>
      <c r="Y719" s="41">
        <v>0</v>
      </c>
      <c r="Z719" s="41">
        <v>11</v>
      </c>
      <c r="AA719" s="41">
        <v>1</v>
      </c>
      <c r="AB719" s="42">
        <v>45875</v>
      </c>
      <c r="AC719" s="41">
        <v>1</v>
      </c>
      <c r="AD719" s="41"/>
      <c r="AE719" s="41"/>
      <c r="AF719" s="40"/>
    </row>
    <row r="720" spans="1:32" x14ac:dyDescent="0.3">
      <c r="A720" s="43" t="s">
        <v>6331</v>
      </c>
      <c r="B720" s="41" t="s">
        <v>5143</v>
      </c>
      <c r="C720" s="43" t="s">
        <v>6332</v>
      </c>
      <c r="D720" s="43" t="s">
        <v>6328</v>
      </c>
      <c r="E720" s="41"/>
      <c r="F720" s="41"/>
      <c r="G720" s="41">
        <v>1</v>
      </c>
      <c r="H720" s="41" t="s">
        <v>4451</v>
      </c>
      <c r="I720" s="44" t="s">
        <v>4452</v>
      </c>
      <c r="J720" s="41" t="s">
        <v>4453</v>
      </c>
      <c r="K720" s="45">
        <v>45489</v>
      </c>
      <c r="L720" s="46">
        <v>25841</v>
      </c>
      <c r="M720" s="41">
        <v>0</v>
      </c>
      <c r="N720" s="47">
        <v>0</v>
      </c>
      <c r="O720" s="43" t="s">
        <v>8832</v>
      </c>
      <c r="P720" s="41" t="s">
        <v>8887</v>
      </c>
      <c r="Q720" s="41">
        <v>1</v>
      </c>
      <c r="R720" s="41">
        <v>0</v>
      </c>
      <c r="S720" s="41">
        <v>1</v>
      </c>
      <c r="T720" s="41">
        <v>0</v>
      </c>
      <c r="U720" s="41"/>
      <c r="V720" s="41">
        <v>1</v>
      </c>
      <c r="W720" s="41">
        <v>1</v>
      </c>
      <c r="X720" s="41">
        <v>0</v>
      </c>
      <c r="Y720" s="41">
        <v>0</v>
      </c>
      <c r="Z720" s="41">
        <v>11</v>
      </c>
      <c r="AA720" s="41">
        <v>1</v>
      </c>
      <c r="AB720" s="42">
        <v>45875</v>
      </c>
      <c r="AC720" s="41">
        <v>1</v>
      </c>
      <c r="AD720" s="41"/>
      <c r="AE720" s="41"/>
      <c r="AF720" s="40"/>
    </row>
    <row r="721" spans="1:32" x14ac:dyDescent="0.3">
      <c r="A721" s="43" t="s">
        <v>6333</v>
      </c>
      <c r="B721" s="41" t="s">
        <v>5143</v>
      </c>
      <c r="C721" s="43" t="s">
        <v>6334</v>
      </c>
      <c r="D721" s="43" t="s">
        <v>6335</v>
      </c>
      <c r="E721" s="41"/>
      <c r="F721" s="41"/>
      <c r="G721" s="41">
        <v>1</v>
      </c>
      <c r="H721" s="41" t="s">
        <v>4451</v>
      </c>
      <c r="I721" s="44" t="s">
        <v>4452</v>
      </c>
      <c r="J721" s="41" t="s">
        <v>4453</v>
      </c>
      <c r="K721" s="45">
        <v>43775</v>
      </c>
      <c r="L721" s="46">
        <v>25209</v>
      </c>
      <c r="M721" s="41">
        <v>0</v>
      </c>
      <c r="N721" s="47">
        <v>9265343401</v>
      </c>
      <c r="O721" s="43" t="s">
        <v>8873</v>
      </c>
      <c r="P721" s="41" t="s">
        <v>8887</v>
      </c>
      <c r="Q721" s="41">
        <v>1</v>
      </c>
      <c r="R721" s="41">
        <v>0</v>
      </c>
      <c r="S721" s="41">
        <v>1</v>
      </c>
      <c r="T721" s="41">
        <v>0</v>
      </c>
      <c r="U721" s="41"/>
      <c r="V721" s="41">
        <v>1</v>
      </c>
      <c r="W721" s="41">
        <v>1</v>
      </c>
      <c r="X721" s="41">
        <v>0</v>
      </c>
      <c r="Y721" s="41">
        <v>0</v>
      </c>
      <c r="Z721" s="41">
        <v>11</v>
      </c>
      <c r="AA721" s="41">
        <v>1</v>
      </c>
      <c r="AB721" s="42">
        <v>45875</v>
      </c>
      <c r="AC721" s="41">
        <v>1</v>
      </c>
      <c r="AD721" s="41"/>
      <c r="AE721" s="41"/>
      <c r="AF721" s="40"/>
    </row>
    <row r="722" spans="1:32" x14ac:dyDescent="0.3">
      <c r="A722" s="43" t="s">
        <v>6336</v>
      </c>
      <c r="B722" s="41" t="s">
        <v>5143</v>
      </c>
      <c r="C722" s="43" t="s">
        <v>6285</v>
      </c>
      <c r="D722" s="43" t="s">
        <v>6328</v>
      </c>
      <c r="E722" s="41"/>
      <c r="F722" s="41"/>
      <c r="G722" s="41">
        <v>1</v>
      </c>
      <c r="H722" s="41" t="s">
        <v>4451</v>
      </c>
      <c r="I722" s="44" t="s">
        <v>4452</v>
      </c>
      <c r="J722" s="41" t="s">
        <v>4453</v>
      </c>
      <c r="K722" s="45">
        <v>43636</v>
      </c>
      <c r="L722" s="45">
        <v>21975</v>
      </c>
      <c r="M722" s="41">
        <v>0</v>
      </c>
      <c r="N722" s="47">
        <v>9128819283</v>
      </c>
      <c r="O722" s="48" t="s">
        <v>1614</v>
      </c>
      <c r="P722" s="41" t="s">
        <v>8887</v>
      </c>
      <c r="Q722" s="41">
        <v>1</v>
      </c>
      <c r="R722" s="41">
        <v>0</v>
      </c>
      <c r="S722" s="41">
        <v>1</v>
      </c>
      <c r="T722" s="41">
        <v>0</v>
      </c>
      <c r="U722" s="41"/>
      <c r="V722" s="41">
        <v>1</v>
      </c>
      <c r="W722" s="41">
        <v>1</v>
      </c>
      <c r="X722" s="41">
        <v>0</v>
      </c>
      <c r="Y722" s="41">
        <v>0</v>
      </c>
      <c r="Z722" s="41">
        <v>11</v>
      </c>
      <c r="AA722" s="41">
        <v>1</v>
      </c>
      <c r="AB722" s="42">
        <v>45875</v>
      </c>
      <c r="AC722" s="41">
        <v>1</v>
      </c>
      <c r="AD722" s="41"/>
      <c r="AE722" s="41"/>
      <c r="AF722" s="40"/>
    </row>
    <row r="723" spans="1:32" x14ac:dyDescent="0.3">
      <c r="A723" s="43" t="s">
        <v>6337</v>
      </c>
      <c r="B723" s="41" t="s">
        <v>5143</v>
      </c>
      <c r="C723" s="43" t="s">
        <v>6338</v>
      </c>
      <c r="D723" s="43"/>
      <c r="E723" s="41"/>
      <c r="F723" s="41"/>
      <c r="G723" s="41">
        <v>1</v>
      </c>
      <c r="H723" s="41" t="s">
        <v>4451</v>
      </c>
      <c r="I723" s="44" t="s">
        <v>4452</v>
      </c>
      <c r="J723" s="41" t="s">
        <v>4453</v>
      </c>
      <c r="K723" s="45">
        <v>44021</v>
      </c>
      <c r="L723" s="45">
        <v>26719</v>
      </c>
      <c r="M723" s="41">
        <v>0</v>
      </c>
      <c r="N723" s="47">
        <v>0</v>
      </c>
      <c r="O723" s="43" t="s">
        <v>8780</v>
      </c>
      <c r="P723" s="41" t="s">
        <v>8887</v>
      </c>
      <c r="Q723" s="41">
        <v>1</v>
      </c>
      <c r="R723" s="41">
        <v>0</v>
      </c>
      <c r="S723" s="41">
        <v>1</v>
      </c>
      <c r="T723" s="41">
        <v>0</v>
      </c>
      <c r="U723" s="41"/>
      <c r="V723" s="41">
        <v>1</v>
      </c>
      <c r="W723" s="41">
        <v>1</v>
      </c>
      <c r="X723" s="41">
        <v>0</v>
      </c>
      <c r="Y723" s="41">
        <v>0</v>
      </c>
      <c r="Z723" s="41">
        <v>11</v>
      </c>
      <c r="AA723" s="41">
        <v>1</v>
      </c>
      <c r="AB723" s="42">
        <v>45875</v>
      </c>
      <c r="AC723" s="41">
        <v>1</v>
      </c>
      <c r="AD723" s="41"/>
      <c r="AE723" s="41"/>
      <c r="AF723" s="40"/>
    </row>
    <row r="724" spans="1:32" x14ac:dyDescent="0.3">
      <c r="A724" s="43" t="s">
        <v>6339</v>
      </c>
      <c r="B724" s="41" t="s">
        <v>5143</v>
      </c>
      <c r="C724" s="43" t="s">
        <v>6340</v>
      </c>
      <c r="D724" s="43" t="s">
        <v>4465</v>
      </c>
      <c r="E724" s="41"/>
      <c r="F724" s="41"/>
      <c r="G724" s="41">
        <v>1</v>
      </c>
      <c r="H724" s="41" t="s">
        <v>4451</v>
      </c>
      <c r="I724" s="44" t="s">
        <v>4452</v>
      </c>
      <c r="J724" s="41" t="s">
        <v>4453</v>
      </c>
      <c r="K724" s="45">
        <v>43686</v>
      </c>
      <c r="L724" s="46">
        <v>23376</v>
      </c>
      <c r="M724" s="41">
        <v>0</v>
      </c>
      <c r="N724" s="47">
        <v>9389477885</v>
      </c>
      <c r="O724" s="43" t="s">
        <v>8780</v>
      </c>
      <c r="P724" s="41" t="s">
        <v>8887</v>
      </c>
      <c r="Q724" s="41">
        <v>1</v>
      </c>
      <c r="R724" s="41">
        <v>0</v>
      </c>
      <c r="S724" s="41">
        <v>1</v>
      </c>
      <c r="T724" s="41">
        <v>0</v>
      </c>
      <c r="U724" s="41"/>
      <c r="V724" s="41">
        <v>1</v>
      </c>
      <c r="W724" s="41">
        <v>1</v>
      </c>
      <c r="X724" s="41">
        <v>0</v>
      </c>
      <c r="Y724" s="41">
        <v>0</v>
      </c>
      <c r="Z724" s="41">
        <v>11</v>
      </c>
      <c r="AA724" s="41">
        <v>1</v>
      </c>
      <c r="AB724" s="42">
        <v>45875</v>
      </c>
      <c r="AC724" s="41">
        <v>1</v>
      </c>
      <c r="AD724" s="41"/>
      <c r="AE724" s="41"/>
      <c r="AF724" s="40"/>
    </row>
    <row r="725" spans="1:32" x14ac:dyDescent="0.3">
      <c r="A725" s="43" t="s">
        <v>6341</v>
      </c>
      <c r="B725" s="41" t="s">
        <v>4948</v>
      </c>
      <c r="C725" s="43" t="s">
        <v>6342</v>
      </c>
      <c r="D725" s="43" t="s">
        <v>4886</v>
      </c>
      <c r="E725" s="41"/>
      <c r="F725" s="41"/>
      <c r="G725" s="41">
        <v>1</v>
      </c>
      <c r="H725" s="41" t="s">
        <v>4451</v>
      </c>
      <c r="I725" s="44" t="s">
        <v>4452</v>
      </c>
      <c r="J725" s="41" t="s">
        <v>4453</v>
      </c>
      <c r="K725" s="45">
        <v>45476</v>
      </c>
      <c r="L725" s="46">
        <v>21455</v>
      </c>
      <c r="M725" s="41">
        <v>0</v>
      </c>
      <c r="N725" s="47">
        <v>9277169589</v>
      </c>
      <c r="O725" s="43" t="s">
        <v>8770</v>
      </c>
      <c r="P725" s="41" t="s">
        <v>8887</v>
      </c>
      <c r="Q725" s="41">
        <v>1</v>
      </c>
      <c r="R725" s="41">
        <v>0</v>
      </c>
      <c r="S725" s="41">
        <v>1</v>
      </c>
      <c r="T725" s="41">
        <v>0</v>
      </c>
      <c r="U725" s="41"/>
      <c r="V725" s="41">
        <v>1</v>
      </c>
      <c r="W725" s="41">
        <v>1</v>
      </c>
      <c r="X725" s="41">
        <v>0</v>
      </c>
      <c r="Y725" s="41">
        <v>0</v>
      </c>
      <c r="Z725" s="41">
        <v>11</v>
      </c>
      <c r="AA725" s="41">
        <v>1</v>
      </c>
      <c r="AB725" s="42">
        <v>45875</v>
      </c>
      <c r="AC725" s="41">
        <v>1</v>
      </c>
      <c r="AD725" s="41"/>
      <c r="AE725" s="41"/>
      <c r="AF725" s="40"/>
    </row>
    <row r="726" spans="1:32" x14ac:dyDescent="0.3">
      <c r="A726" s="43" t="s">
        <v>6343</v>
      </c>
      <c r="B726" s="41" t="s">
        <v>4948</v>
      </c>
      <c r="C726" s="43" t="s">
        <v>5345</v>
      </c>
      <c r="D726" s="43" t="s">
        <v>4521</v>
      </c>
      <c r="E726" s="41"/>
      <c r="F726" s="41"/>
      <c r="G726" s="41">
        <v>1</v>
      </c>
      <c r="H726" s="41" t="s">
        <v>4454</v>
      </c>
      <c r="I726" s="44" t="s">
        <v>4452</v>
      </c>
      <c r="J726" s="41" t="s">
        <v>4453</v>
      </c>
      <c r="K726" s="45">
        <v>41920</v>
      </c>
      <c r="L726" s="46">
        <v>19584</v>
      </c>
      <c r="M726" s="41">
        <v>0</v>
      </c>
      <c r="N726" s="47">
        <v>9174266796</v>
      </c>
      <c r="O726" s="43" t="s">
        <v>8756</v>
      </c>
      <c r="P726" s="41" t="s">
        <v>8887</v>
      </c>
      <c r="Q726" s="41">
        <v>1</v>
      </c>
      <c r="R726" s="41">
        <v>0</v>
      </c>
      <c r="S726" s="41">
        <v>1</v>
      </c>
      <c r="T726" s="41">
        <v>0</v>
      </c>
      <c r="U726" s="41"/>
      <c r="V726" s="41">
        <v>1</v>
      </c>
      <c r="W726" s="41">
        <v>1</v>
      </c>
      <c r="X726" s="41">
        <v>0</v>
      </c>
      <c r="Y726" s="41">
        <v>0</v>
      </c>
      <c r="Z726" s="41">
        <v>11</v>
      </c>
      <c r="AA726" s="41">
        <v>1</v>
      </c>
      <c r="AB726" s="42">
        <v>45875</v>
      </c>
      <c r="AC726" s="41">
        <v>1</v>
      </c>
      <c r="AD726" s="41"/>
      <c r="AE726" s="41"/>
      <c r="AF726" s="40"/>
    </row>
    <row r="727" spans="1:32" x14ac:dyDescent="0.3">
      <c r="A727" s="43" t="s">
        <v>6344</v>
      </c>
      <c r="B727" s="41" t="s">
        <v>4948</v>
      </c>
      <c r="C727" s="43" t="s">
        <v>6345</v>
      </c>
      <c r="D727" s="43" t="s">
        <v>4681</v>
      </c>
      <c r="E727" s="41"/>
      <c r="F727" s="41"/>
      <c r="G727" s="41">
        <v>1</v>
      </c>
      <c r="H727" s="41" t="s">
        <v>4451</v>
      </c>
      <c r="I727" s="44" t="s">
        <v>4452</v>
      </c>
      <c r="J727" s="41" t="s">
        <v>4453</v>
      </c>
      <c r="K727" s="45">
        <v>42527</v>
      </c>
      <c r="L727" s="46">
        <v>20927</v>
      </c>
      <c r="M727" s="41">
        <v>0</v>
      </c>
      <c r="N727" s="47">
        <v>9174266796</v>
      </c>
      <c r="O727" s="43" t="s">
        <v>8756</v>
      </c>
      <c r="P727" s="41" t="s">
        <v>8887</v>
      </c>
      <c r="Q727" s="41">
        <v>1</v>
      </c>
      <c r="R727" s="41">
        <v>0</v>
      </c>
      <c r="S727" s="41">
        <v>1</v>
      </c>
      <c r="T727" s="41">
        <v>0</v>
      </c>
      <c r="U727" s="41"/>
      <c r="V727" s="41">
        <v>1</v>
      </c>
      <c r="W727" s="41">
        <v>1</v>
      </c>
      <c r="X727" s="41">
        <v>0</v>
      </c>
      <c r="Y727" s="41">
        <v>0</v>
      </c>
      <c r="Z727" s="41">
        <v>11</v>
      </c>
      <c r="AA727" s="41">
        <v>1</v>
      </c>
      <c r="AB727" s="42">
        <v>45875</v>
      </c>
      <c r="AC727" s="41">
        <v>1</v>
      </c>
      <c r="AD727" s="41"/>
      <c r="AE727" s="41"/>
      <c r="AF727" s="40"/>
    </row>
    <row r="728" spans="1:32" x14ac:dyDescent="0.3">
      <c r="A728" s="43" t="s">
        <v>6346</v>
      </c>
      <c r="B728" s="41" t="s">
        <v>6347</v>
      </c>
      <c r="C728" s="43" t="s">
        <v>5189</v>
      </c>
      <c r="D728" s="43" t="s">
        <v>6348</v>
      </c>
      <c r="E728" s="41"/>
      <c r="F728" s="41"/>
      <c r="G728" s="41">
        <v>1</v>
      </c>
      <c r="H728" s="41" t="s">
        <v>4454</v>
      </c>
      <c r="I728" s="44" t="s">
        <v>4452</v>
      </c>
      <c r="J728" s="41" t="s">
        <v>4453</v>
      </c>
      <c r="K728" s="45">
        <v>44831</v>
      </c>
      <c r="L728" s="46">
        <v>25797</v>
      </c>
      <c r="M728" s="41">
        <v>0</v>
      </c>
      <c r="N728" s="47">
        <v>9454198189</v>
      </c>
      <c r="O728" s="43" t="s">
        <v>8755</v>
      </c>
      <c r="P728" s="41" t="s">
        <v>8887</v>
      </c>
      <c r="Q728" s="41">
        <v>1</v>
      </c>
      <c r="R728" s="41">
        <v>0</v>
      </c>
      <c r="S728" s="41">
        <v>1</v>
      </c>
      <c r="T728" s="41">
        <v>0</v>
      </c>
      <c r="U728" s="41"/>
      <c r="V728" s="41">
        <v>1</v>
      </c>
      <c r="W728" s="41">
        <v>1</v>
      </c>
      <c r="X728" s="41">
        <v>0</v>
      </c>
      <c r="Y728" s="41">
        <v>0</v>
      </c>
      <c r="Z728" s="41">
        <v>11</v>
      </c>
      <c r="AA728" s="41">
        <v>1</v>
      </c>
      <c r="AB728" s="42">
        <v>45875</v>
      </c>
      <c r="AC728" s="41">
        <v>1</v>
      </c>
      <c r="AD728" s="41"/>
      <c r="AE728" s="41"/>
      <c r="AF728" s="40"/>
    </row>
    <row r="729" spans="1:32" x14ac:dyDescent="0.3">
      <c r="A729" s="43" t="s">
        <v>6349</v>
      </c>
      <c r="B729" s="41" t="s">
        <v>6350</v>
      </c>
      <c r="C729" s="43" t="s">
        <v>4529</v>
      </c>
      <c r="D729" s="43" t="s">
        <v>5161</v>
      </c>
      <c r="E729" s="41"/>
      <c r="F729" s="41"/>
      <c r="G729" s="41">
        <v>1</v>
      </c>
      <c r="H729" s="41" t="s">
        <v>4454</v>
      </c>
      <c r="I729" s="44" t="s">
        <v>4452</v>
      </c>
      <c r="J729" s="41" t="s">
        <v>4453</v>
      </c>
      <c r="K729" s="45">
        <v>42395</v>
      </c>
      <c r="L729" s="46">
        <v>24119</v>
      </c>
      <c r="M729" s="41">
        <v>0</v>
      </c>
      <c r="N729" s="47">
        <v>9364614981</v>
      </c>
      <c r="O729" s="43" t="s">
        <v>8784</v>
      </c>
      <c r="P729" s="41" t="s">
        <v>8887</v>
      </c>
      <c r="Q729" s="41">
        <v>1</v>
      </c>
      <c r="R729" s="41">
        <v>0</v>
      </c>
      <c r="S729" s="41">
        <v>1</v>
      </c>
      <c r="T729" s="41">
        <v>0</v>
      </c>
      <c r="U729" s="41"/>
      <c r="V729" s="41">
        <v>1</v>
      </c>
      <c r="W729" s="41">
        <v>1</v>
      </c>
      <c r="X729" s="41">
        <v>0</v>
      </c>
      <c r="Y729" s="41">
        <v>0</v>
      </c>
      <c r="Z729" s="41">
        <v>11</v>
      </c>
      <c r="AA729" s="41">
        <v>1</v>
      </c>
      <c r="AB729" s="42">
        <v>45875</v>
      </c>
      <c r="AC729" s="41">
        <v>1</v>
      </c>
      <c r="AD729" s="41"/>
      <c r="AE729" s="41"/>
      <c r="AF729" s="40"/>
    </row>
    <row r="730" spans="1:32" x14ac:dyDescent="0.3">
      <c r="A730" s="43" t="s">
        <v>6351</v>
      </c>
      <c r="B730" s="41" t="s">
        <v>6350</v>
      </c>
      <c r="C730" s="43" t="s">
        <v>6352</v>
      </c>
      <c r="D730" s="43" t="s">
        <v>6353</v>
      </c>
      <c r="E730" s="41"/>
      <c r="F730" s="41"/>
      <c r="G730" s="41">
        <v>1</v>
      </c>
      <c r="H730" s="41" t="s">
        <v>4451</v>
      </c>
      <c r="I730" s="44" t="s">
        <v>4452</v>
      </c>
      <c r="J730" s="41" t="s">
        <v>4453</v>
      </c>
      <c r="K730" s="45">
        <v>42873</v>
      </c>
      <c r="L730" s="46">
        <v>23930</v>
      </c>
      <c r="M730" s="41">
        <v>0</v>
      </c>
      <c r="N730" s="47">
        <v>9484629624</v>
      </c>
      <c r="O730" s="43" t="s">
        <v>8784</v>
      </c>
      <c r="P730" s="41" t="s">
        <v>8887</v>
      </c>
      <c r="Q730" s="41">
        <v>1</v>
      </c>
      <c r="R730" s="41">
        <v>0</v>
      </c>
      <c r="S730" s="41">
        <v>1</v>
      </c>
      <c r="T730" s="41">
        <v>0</v>
      </c>
      <c r="U730" s="41"/>
      <c r="V730" s="41">
        <v>1</v>
      </c>
      <c r="W730" s="41">
        <v>1</v>
      </c>
      <c r="X730" s="41">
        <v>0</v>
      </c>
      <c r="Y730" s="41">
        <v>0</v>
      </c>
      <c r="Z730" s="41">
        <v>11</v>
      </c>
      <c r="AA730" s="41">
        <v>1</v>
      </c>
      <c r="AB730" s="42">
        <v>45875</v>
      </c>
      <c r="AC730" s="41">
        <v>1</v>
      </c>
      <c r="AD730" s="41"/>
      <c r="AE730" s="41"/>
      <c r="AF730" s="40"/>
    </row>
    <row r="731" spans="1:32" x14ac:dyDescent="0.3">
      <c r="A731" s="43" t="s">
        <v>6354</v>
      </c>
      <c r="B731" s="41" t="s">
        <v>6355</v>
      </c>
      <c r="C731" s="43" t="s">
        <v>6356</v>
      </c>
      <c r="D731" s="43" t="s">
        <v>6357</v>
      </c>
      <c r="E731" s="41"/>
      <c r="F731" s="41"/>
      <c r="G731" s="41">
        <v>1</v>
      </c>
      <c r="H731" s="41" t="s">
        <v>4451</v>
      </c>
      <c r="I731" s="44" t="s">
        <v>4452</v>
      </c>
      <c r="J731" s="41" t="s">
        <v>4453</v>
      </c>
      <c r="K731" s="45">
        <v>44357</v>
      </c>
      <c r="L731" s="46">
        <v>29570</v>
      </c>
      <c r="M731" s="41">
        <v>0</v>
      </c>
      <c r="N731" s="47">
        <v>9984657200</v>
      </c>
      <c r="O731" s="43" t="s">
        <v>8874</v>
      </c>
      <c r="P731" s="41" t="s">
        <v>8887</v>
      </c>
      <c r="Q731" s="41">
        <v>1</v>
      </c>
      <c r="R731" s="41">
        <v>0</v>
      </c>
      <c r="S731" s="41">
        <v>1</v>
      </c>
      <c r="T731" s="41">
        <v>0</v>
      </c>
      <c r="U731" s="41"/>
      <c r="V731" s="41">
        <v>1</v>
      </c>
      <c r="W731" s="41">
        <v>1</v>
      </c>
      <c r="X731" s="41">
        <v>0</v>
      </c>
      <c r="Y731" s="41">
        <v>0</v>
      </c>
      <c r="Z731" s="41">
        <v>11</v>
      </c>
      <c r="AA731" s="41">
        <v>1</v>
      </c>
      <c r="AB731" s="42">
        <v>45875</v>
      </c>
      <c r="AC731" s="41">
        <v>1</v>
      </c>
      <c r="AD731" s="41"/>
      <c r="AE731" s="41"/>
      <c r="AF731" s="40"/>
    </row>
    <row r="732" spans="1:32" x14ac:dyDescent="0.3">
      <c r="A732" s="43" t="s">
        <v>6358</v>
      </c>
      <c r="B732" s="41" t="s">
        <v>6355</v>
      </c>
      <c r="C732" s="43" t="s">
        <v>6359</v>
      </c>
      <c r="D732" s="43" t="s">
        <v>5775</v>
      </c>
      <c r="E732" s="41"/>
      <c r="F732" s="41"/>
      <c r="G732" s="41">
        <v>2</v>
      </c>
      <c r="H732" s="41" t="s">
        <v>4451</v>
      </c>
      <c r="I732" s="44" t="s">
        <v>4452</v>
      </c>
      <c r="J732" s="41" t="s">
        <v>4453</v>
      </c>
      <c r="K732" s="45">
        <v>42283</v>
      </c>
      <c r="L732" s="46">
        <v>42187</v>
      </c>
      <c r="M732" s="41">
        <v>0</v>
      </c>
      <c r="N732" s="47">
        <v>9052475321</v>
      </c>
      <c r="O732" s="43" t="s">
        <v>8756</v>
      </c>
      <c r="P732" s="41" t="s">
        <v>8887</v>
      </c>
      <c r="Q732" s="41">
        <v>1</v>
      </c>
      <c r="R732" s="41">
        <v>0</v>
      </c>
      <c r="S732" s="41">
        <v>1</v>
      </c>
      <c r="T732" s="41">
        <v>0</v>
      </c>
      <c r="U732" s="41"/>
      <c r="V732" s="41">
        <v>1</v>
      </c>
      <c r="W732" s="41">
        <v>1</v>
      </c>
      <c r="X732" s="41">
        <v>0</v>
      </c>
      <c r="Y732" s="41">
        <v>0</v>
      </c>
      <c r="Z732" s="41">
        <v>11</v>
      </c>
      <c r="AA732" s="41">
        <v>1</v>
      </c>
      <c r="AB732" s="42">
        <v>45875</v>
      </c>
      <c r="AC732" s="41">
        <v>1</v>
      </c>
      <c r="AD732" s="41"/>
      <c r="AE732" s="41"/>
      <c r="AF732" s="40"/>
    </row>
    <row r="733" spans="1:32" x14ac:dyDescent="0.3">
      <c r="A733" s="43" t="s">
        <v>6360</v>
      </c>
      <c r="B733" s="41" t="s">
        <v>6355</v>
      </c>
      <c r="C733" s="43" t="s">
        <v>6361</v>
      </c>
      <c r="D733" s="43" t="s">
        <v>6143</v>
      </c>
      <c r="E733" s="41"/>
      <c r="F733" s="41"/>
      <c r="G733" s="41">
        <v>1</v>
      </c>
      <c r="H733" s="41" t="s">
        <v>4451</v>
      </c>
      <c r="I733" s="44" t="s">
        <v>4452</v>
      </c>
      <c r="J733" s="41" t="s">
        <v>4453</v>
      </c>
      <c r="K733" s="45">
        <v>43860</v>
      </c>
      <c r="L733" s="46">
        <v>35958</v>
      </c>
      <c r="M733" s="41">
        <v>0</v>
      </c>
      <c r="N733" s="47">
        <v>9752932925</v>
      </c>
      <c r="O733" s="43" t="s">
        <v>8875</v>
      </c>
      <c r="P733" s="41" t="s">
        <v>8887</v>
      </c>
      <c r="Q733" s="41">
        <v>1</v>
      </c>
      <c r="R733" s="41">
        <v>0</v>
      </c>
      <c r="S733" s="41">
        <v>1</v>
      </c>
      <c r="T733" s="41">
        <v>0</v>
      </c>
      <c r="U733" s="41"/>
      <c r="V733" s="41">
        <v>1</v>
      </c>
      <c r="W733" s="41">
        <v>1</v>
      </c>
      <c r="X733" s="41">
        <v>0</v>
      </c>
      <c r="Y733" s="41">
        <v>0</v>
      </c>
      <c r="Z733" s="41">
        <v>11</v>
      </c>
      <c r="AA733" s="41">
        <v>1</v>
      </c>
      <c r="AB733" s="42">
        <v>45875</v>
      </c>
      <c r="AC733" s="41">
        <v>1</v>
      </c>
      <c r="AD733" s="41"/>
      <c r="AE733" s="41"/>
      <c r="AF733" s="40"/>
    </row>
    <row r="734" spans="1:32" x14ac:dyDescent="0.3">
      <c r="A734" s="43" t="s">
        <v>6362</v>
      </c>
      <c r="B734" s="41" t="s">
        <v>6355</v>
      </c>
      <c r="C734" s="43" t="s">
        <v>6363</v>
      </c>
      <c r="D734" s="43" t="s">
        <v>6357</v>
      </c>
      <c r="E734" s="41"/>
      <c r="F734" s="41"/>
      <c r="G734" s="41">
        <v>1</v>
      </c>
      <c r="H734" s="41" t="s">
        <v>4451</v>
      </c>
      <c r="I734" s="44" t="s">
        <v>4452</v>
      </c>
      <c r="J734" s="41" t="s">
        <v>4453</v>
      </c>
      <c r="K734" s="45">
        <v>41977</v>
      </c>
      <c r="L734" s="46">
        <v>30225</v>
      </c>
      <c r="M734" s="41">
        <v>0</v>
      </c>
      <c r="N734" s="47">
        <v>9052475321</v>
      </c>
      <c r="O734" s="43" t="s">
        <v>8874</v>
      </c>
      <c r="P734" s="41" t="s">
        <v>8887</v>
      </c>
      <c r="Q734" s="41">
        <v>1</v>
      </c>
      <c r="R734" s="41">
        <v>0</v>
      </c>
      <c r="S734" s="41">
        <v>1</v>
      </c>
      <c r="T734" s="41">
        <v>0</v>
      </c>
      <c r="U734" s="41"/>
      <c r="V734" s="41">
        <v>1</v>
      </c>
      <c r="W734" s="41">
        <v>1</v>
      </c>
      <c r="X734" s="41">
        <v>0</v>
      </c>
      <c r="Y734" s="41">
        <v>0</v>
      </c>
      <c r="Z734" s="41">
        <v>11</v>
      </c>
      <c r="AA734" s="41">
        <v>1</v>
      </c>
      <c r="AB734" s="42">
        <v>45875</v>
      </c>
      <c r="AC734" s="41">
        <v>1</v>
      </c>
      <c r="AD734" s="41"/>
      <c r="AE734" s="41"/>
      <c r="AF734" s="40"/>
    </row>
    <row r="735" spans="1:32" x14ac:dyDescent="0.3">
      <c r="A735" s="43" t="s">
        <v>6364</v>
      </c>
      <c r="B735" s="41" t="s">
        <v>6355</v>
      </c>
      <c r="C735" s="43" t="s">
        <v>6365</v>
      </c>
      <c r="D735" s="43" t="s">
        <v>5775</v>
      </c>
      <c r="E735" s="41"/>
      <c r="F735" s="41"/>
      <c r="G735" s="41">
        <v>2</v>
      </c>
      <c r="H735" s="41" t="s">
        <v>4454</v>
      </c>
      <c r="I735" s="44" t="s">
        <v>4452</v>
      </c>
      <c r="J735" s="41" t="s">
        <v>4453</v>
      </c>
      <c r="K735" s="45">
        <v>42773</v>
      </c>
      <c r="L735" s="46">
        <v>42642</v>
      </c>
      <c r="M735" s="41">
        <v>0</v>
      </c>
      <c r="N735" s="47">
        <v>9052475321</v>
      </c>
      <c r="O735" s="43" t="s">
        <v>8830</v>
      </c>
      <c r="P735" s="41" t="s">
        <v>8887</v>
      </c>
      <c r="Q735" s="41">
        <v>1</v>
      </c>
      <c r="R735" s="41">
        <v>0</v>
      </c>
      <c r="S735" s="41">
        <v>1</v>
      </c>
      <c r="T735" s="41">
        <v>0</v>
      </c>
      <c r="U735" s="41"/>
      <c r="V735" s="41">
        <v>1</v>
      </c>
      <c r="W735" s="41">
        <v>1</v>
      </c>
      <c r="X735" s="41">
        <v>0</v>
      </c>
      <c r="Y735" s="41">
        <v>0</v>
      </c>
      <c r="Z735" s="41">
        <v>11</v>
      </c>
      <c r="AA735" s="41">
        <v>1</v>
      </c>
      <c r="AB735" s="42">
        <v>45875</v>
      </c>
      <c r="AC735" s="41">
        <v>1</v>
      </c>
      <c r="AD735" s="41"/>
      <c r="AE735" s="41"/>
      <c r="AF735" s="40"/>
    </row>
    <row r="736" spans="1:32" x14ac:dyDescent="0.3">
      <c r="A736" s="43" t="s">
        <v>6366</v>
      </c>
      <c r="B736" s="41" t="s">
        <v>6355</v>
      </c>
      <c r="C736" s="43" t="s">
        <v>6367</v>
      </c>
      <c r="D736" s="43" t="s">
        <v>5775</v>
      </c>
      <c r="E736" s="41"/>
      <c r="F736" s="41"/>
      <c r="G736" s="41">
        <v>2</v>
      </c>
      <c r="H736" s="41" t="s">
        <v>4454</v>
      </c>
      <c r="I736" s="44" t="s">
        <v>4452</v>
      </c>
      <c r="J736" s="41" t="s">
        <v>4453</v>
      </c>
      <c r="K736" s="45">
        <v>44832</v>
      </c>
      <c r="L736" s="46">
        <v>44791</v>
      </c>
      <c r="M736" s="41">
        <v>0</v>
      </c>
      <c r="N736" s="47">
        <v>9052475321</v>
      </c>
      <c r="O736" s="43" t="s">
        <v>8830</v>
      </c>
      <c r="P736" s="41" t="s">
        <v>8887</v>
      </c>
      <c r="Q736" s="41">
        <v>1</v>
      </c>
      <c r="R736" s="41">
        <v>0</v>
      </c>
      <c r="S736" s="41">
        <v>1</v>
      </c>
      <c r="T736" s="41">
        <v>0</v>
      </c>
      <c r="U736" s="41"/>
      <c r="V736" s="41">
        <v>1</v>
      </c>
      <c r="W736" s="41">
        <v>1</v>
      </c>
      <c r="X736" s="41">
        <v>0</v>
      </c>
      <c r="Y736" s="41">
        <v>0</v>
      </c>
      <c r="Z736" s="41">
        <v>11</v>
      </c>
      <c r="AA736" s="41">
        <v>1</v>
      </c>
      <c r="AB736" s="42">
        <v>45875</v>
      </c>
      <c r="AC736" s="41">
        <v>1</v>
      </c>
      <c r="AD736" s="41"/>
      <c r="AE736" s="41"/>
      <c r="AF736" s="40"/>
    </row>
    <row r="737" spans="1:32" x14ac:dyDescent="0.3">
      <c r="A737" s="43" t="s">
        <v>6368</v>
      </c>
      <c r="B737" s="41" t="s">
        <v>6369</v>
      </c>
      <c r="C737" s="43" t="s">
        <v>6204</v>
      </c>
      <c r="D737" s="43" t="s">
        <v>6370</v>
      </c>
      <c r="E737" s="41"/>
      <c r="F737" s="41"/>
      <c r="G737" s="41">
        <v>1</v>
      </c>
      <c r="H737" s="41" t="s">
        <v>4454</v>
      </c>
      <c r="I737" s="44" t="s">
        <v>4452</v>
      </c>
      <c r="J737" s="41" t="s">
        <v>4453</v>
      </c>
      <c r="K737" s="45">
        <v>45243</v>
      </c>
      <c r="L737" s="46">
        <v>28208</v>
      </c>
      <c r="M737" s="41">
        <v>0</v>
      </c>
      <c r="N737" s="47">
        <v>0</v>
      </c>
      <c r="O737" s="43" t="s">
        <v>8761</v>
      </c>
      <c r="P737" s="41" t="s">
        <v>8887</v>
      </c>
      <c r="Q737" s="41">
        <v>1</v>
      </c>
      <c r="R737" s="41">
        <v>0</v>
      </c>
      <c r="S737" s="41">
        <v>1</v>
      </c>
      <c r="T737" s="41">
        <v>0</v>
      </c>
      <c r="U737" s="41"/>
      <c r="V737" s="41">
        <v>1</v>
      </c>
      <c r="W737" s="41">
        <v>1</v>
      </c>
      <c r="X737" s="41">
        <v>0</v>
      </c>
      <c r="Y737" s="41">
        <v>0</v>
      </c>
      <c r="Z737" s="41">
        <v>11</v>
      </c>
      <c r="AA737" s="41">
        <v>1</v>
      </c>
      <c r="AB737" s="42">
        <v>45875</v>
      </c>
      <c r="AC737" s="41">
        <v>1</v>
      </c>
      <c r="AD737" s="41"/>
      <c r="AE737" s="41"/>
      <c r="AF737" s="40"/>
    </row>
    <row r="738" spans="1:32" x14ac:dyDescent="0.3">
      <c r="A738" s="43" t="s">
        <v>6371</v>
      </c>
      <c r="B738" s="41" t="s">
        <v>6369</v>
      </c>
      <c r="C738" s="43" t="s">
        <v>6372</v>
      </c>
      <c r="D738" s="43" t="s">
        <v>6373</v>
      </c>
      <c r="E738" s="41"/>
      <c r="F738" s="41"/>
      <c r="G738" s="41">
        <v>1</v>
      </c>
      <c r="H738" s="41" t="s">
        <v>4454</v>
      </c>
      <c r="I738" s="44" t="s">
        <v>4452</v>
      </c>
      <c r="J738" s="41" t="s">
        <v>4453</v>
      </c>
      <c r="K738" s="45">
        <v>44353</v>
      </c>
      <c r="L738" s="46">
        <v>15978</v>
      </c>
      <c r="M738" s="41">
        <v>0</v>
      </c>
      <c r="N738" s="47">
        <v>9509020403</v>
      </c>
      <c r="O738" s="43" t="s">
        <v>8761</v>
      </c>
      <c r="P738" s="41" t="s">
        <v>8887</v>
      </c>
      <c r="Q738" s="41">
        <v>1</v>
      </c>
      <c r="R738" s="41">
        <v>0</v>
      </c>
      <c r="S738" s="41">
        <v>1</v>
      </c>
      <c r="T738" s="41">
        <v>0</v>
      </c>
      <c r="U738" s="41"/>
      <c r="V738" s="41">
        <v>1</v>
      </c>
      <c r="W738" s="41">
        <v>1</v>
      </c>
      <c r="X738" s="41">
        <v>0</v>
      </c>
      <c r="Y738" s="41">
        <v>0</v>
      </c>
      <c r="Z738" s="41">
        <v>11</v>
      </c>
      <c r="AA738" s="41">
        <v>1</v>
      </c>
      <c r="AB738" s="42">
        <v>45875</v>
      </c>
      <c r="AC738" s="41">
        <v>1</v>
      </c>
      <c r="AD738" s="41"/>
      <c r="AE738" s="41"/>
      <c r="AF738" s="40"/>
    </row>
    <row r="739" spans="1:32" x14ac:dyDescent="0.3">
      <c r="A739" s="43" t="s">
        <v>6374</v>
      </c>
      <c r="B739" s="41" t="s">
        <v>6375</v>
      </c>
      <c r="C739" s="43" t="s">
        <v>5871</v>
      </c>
      <c r="D739" s="43" t="s">
        <v>5424</v>
      </c>
      <c r="E739" s="41"/>
      <c r="F739" s="41"/>
      <c r="G739" s="41">
        <v>1</v>
      </c>
      <c r="H739" s="41" t="s">
        <v>4451</v>
      </c>
      <c r="I739" s="44" t="s">
        <v>4452</v>
      </c>
      <c r="J739" s="41" t="s">
        <v>4453</v>
      </c>
      <c r="K739" s="45">
        <v>44586</v>
      </c>
      <c r="L739" s="46">
        <v>22735</v>
      </c>
      <c r="M739" s="41">
        <v>0</v>
      </c>
      <c r="N739" s="47">
        <v>9092170877</v>
      </c>
      <c r="O739" s="43" t="s">
        <v>8767</v>
      </c>
      <c r="P739" s="41" t="s">
        <v>8887</v>
      </c>
      <c r="Q739" s="41">
        <v>1</v>
      </c>
      <c r="R739" s="41">
        <v>0</v>
      </c>
      <c r="S739" s="41">
        <v>1</v>
      </c>
      <c r="T739" s="41">
        <v>0</v>
      </c>
      <c r="U739" s="41"/>
      <c r="V739" s="41">
        <v>1</v>
      </c>
      <c r="W739" s="41">
        <v>1</v>
      </c>
      <c r="X739" s="41">
        <v>0</v>
      </c>
      <c r="Y739" s="41">
        <v>0</v>
      </c>
      <c r="Z739" s="41">
        <v>11</v>
      </c>
      <c r="AA739" s="41">
        <v>1</v>
      </c>
      <c r="AB739" s="42">
        <v>45875</v>
      </c>
      <c r="AC739" s="41">
        <v>1</v>
      </c>
      <c r="AD739" s="41"/>
      <c r="AE739" s="41"/>
      <c r="AF739" s="40"/>
    </row>
    <row r="740" spans="1:32" x14ac:dyDescent="0.3">
      <c r="A740" s="43" t="s">
        <v>6376</v>
      </c>
      <c r="B740" s="41" t="s">
        <v>6375</v>
      </c>
      <c r="C740" s="43" t="s">
        <v>5604</v>
      </c>
      <c r="D740" s="43" t="s">
        <v>6377</v>
      </c>
      <c r="E740" s="41"/>
      <c r="F740" s="41"/>
      <c r="G740" s="41">
        <v>1</v>
      </c>
      <c r="H740" s="41" t="s">
        <v>4454</v>
      </c>
      <c r="I740" s="44" t="s">
        <v>4452</v>
      </c>
      <c r="J740" s="41" t="s">
        <v>4453</v>
      </c>
      <c r="K740" s="45">
        <v>42074</v>
      </c>
      <c r="L740" s="46">
        <v>22813</v>
      </c>
      <c r="M740" s="41">
        <v>0</v>
      </c>
      <c r="N740" s="47">
        <v>9092170877</v>
      </c>
      <c r="O740" s="43" t="s">
        <v>8767</v>
      </c>
      <c r="P740" s="41" t="s">
        <v>8887</v>
      </c>
      <c r="Q740" s="41">
        <v>1</v>
      </c>
      <c r="R740" s="41">
        <v>0</v>
      </c>
      <c r="S740" s="41">
        <v>1</v>
      </c>
      <c r="T740" s="41">
        <v>0</v>
      </c>
      <c r="U740" s="41"/>
      <c r="V740" s="41">
        <v>1</v>
      </c>
      <c r="W740" s="41">
        <v>1</v>
      </c>
      <c r="X740" s="41">
        <v>0</v>
      </c>
      <c r="Y740" s="41">
        <v>0</v>
      </c>
      <c r="Z740" s="41">
        <v>11</v>
      </c>
      <c r="AA740" s="41">
        <v>1</v>
      </c>
      <c r="AB740" s="42">
        <v>45875</v>
      </c>
      <c r="AC740" s="41">
        <v>1</v>
      </c>
      <c r="AD740" s="41"/>
      <c r="AE740" s="41"/>
      <c r="AF740" s="40"/>
    </row>
    <row r="741" spans="1:32" x14ac:dyDescent="0.3">
      <c r="A741" s="43" t="s">
        <v>6378</v>
      </c>
      <c r="B741" s="41" t="s">
        <v>6379</v>
      </c>
      <c r="C741" s="43" t="s">
        <v>4768</v>
      </c>
      <c r="D741" s="43"/>
      <c r="E741" s="41"/>
      <c r="F741" s="41"/>
      <c r="G741" s="41">
        <v>2</v>
      </c>
      <c r="H741" s="41" t="s">
        <v>4451</v>
      </c>
      <c r="I741" s="44" t="s">
        <v>4452</v>
      </c>
      <c r="J741" s="41" t="s">
        <v>4453</v>
      </c>
      <c r="K741" s="45">
        <v>44382</v>
      </c>
      <c r="L741" s="45">
        <v>44382</v>
      </c>
      <c r="M741" s="41">
        <v>0</v>
      </c>
      <c r="N741" s="47">
        <v>0</v>
      </c>
      <c r="O741" s="43" t="s">
        <v>8756</v>
      </c>
      <c r="P741" s="41" t="s">
        <v>8887</v>
      </c>
      <c r="Q741" s="41">
        <v>1</v>
      </c>
      <c r="R741" s="41">
        <v>0</v>
      </c>
      <c r="S741" s="41">
        <v>1</v>
      </c>
      <c r="T741" s="41">
        <v>0</v>
      </c>
      <c r="U741" s="41"/>
      <c r="V741" s="41">
        <v>1</v>
      </c>
      <c r="W741" s="41">
        <v>1</v>
      </c>
      <c r="X741" s="41">
        <v>0</v>
      </c>
      <c r="Y741" s="41">
        <v>0</v>
      </c>
      <c r="Z741" s="41">
        <v>11</v>
      </c>
      <c r="AA741" s="41">
        <v>1</v>
      </c>
      <c r="AB741" s="42">
        <v>45875</v>
      </c>
      <c r="AC741" s="41">
        <v>1</v>
      </c>
      <c r="AD741" s="41"/>
      <c r="AE741" s="41"/>
      <c r="AF741" s="40"/>
    </row>
    <row r="742" spans="1:32" x14ac:dyDescent="0.3">
      <c r="A742" s="43" t="s">
        <v>6380</v>
      </c>
      <c r="B742" s="41" t="s">
        <v>6381</v>
      </c>
      <c r="C742" s="43" t="s">
        <v>6382</v>
      </c>
      <c r="D742" s="43" t="s">
        <v>4532</v>
      </c>
      <c r="E742" s="41"/>
      <c r="F742" s="41"/>
      <c r="G742" s="41">
        <v>1</v>
      </c>
      <c r="H742" s="41" t="s">
        <v>4454</v>
      </c>
      <c r="I742" s="44" t="s">
        <v>4452</v>
      </c>
      <c r="J742" s="41" t="s">
        <v>4453</v>
      </c>
      <c r="K742" s="45">
        <v>44358</v>
      </c>
      <c r="L742" s="46">
        <v>34307</v>
      </c>
      <c r="M742" s="41">
        <v>0</v>
      </c>
      <c r="N742" s="47">
        <v>9556947764</v>
      </c>
      <c r="O742" s="43" t="s">
        <v>8760</v>
      </c>
      <c r="P742" s="41" t="s">
        <v>8887</v>
      </c>
      <c r="Q742" s="41">
        <v>1</v>
      </c>
      <c r="R742" s="41">
        <v>0</v>
      </c>
      <c r="S742" s="41">
        <v>1</v>
      </c>
      <c r="T742" s="41">
        <v>0</v>
      </c>
      <c r="U742" s="41"/>
      <c r="V742" s="41">
        <v>1</v>
      </c>
      <c r="W742" s="41">
        <v>1</v>
      </c>
      <c r="X742" s="41">
        <v>0</v>
      </c>
      <c r="Y742" s="41">
        <v>0</v>
      </c>
      <c r="Z742" s="41">
        <v>11</v>
      </c>
      <c r="AA742" s="41">
        <v>1</v>
      </c>
      <c r="AB742" s="42">
        <v>45875</v>
      </c>
      <c r="AC742" s="41">
        <v>1</v>
      </c>
      <c r="AD742" s="41"/>
      <c r="AE742" s="41"/>
      <c r="AF742" s="40"/>
    </row>
    <row r="743" spans="1:32" x14ac:dyDescent="0.3">
      <c r="A743" s="43" t="s">
        <v>6383</v>
      </c>
      <c r="B743" s="41" t="s">
        <v>6381</v>
      </c>
      <c r="C743" s="43" t="s">
        <v>6384</v>
      </c>
      <c r="D743" s="43" t="s">
        <v>4532</v>
      </c>
      <c r="E743" s="41"/>
      <c r="F743" s="41"/>
      <c r="G743" s="41">
        <v>1</v>
      </c>
      <c r="H743" s="41" t="s">
        <v>4451</v>
      </c>
      <c r="I743" s="44" t="s">
        <v>4452</v>
      </c>
      <c r="J743" s="41" t="s">
        <v>4453</v>
      </c>
      <c r="K743" s="45">
        <v>44358</v>
      </c>
      <c r="L743" s="46">
        <v>33513</v>
      </c>
      <c r="M743" s="41">
        <v>0</v>
      </c>
      <c r="N743" s="47">
        <v>9556947764</v>
      </c>
      <c r="O743" s="43" t="s">
        <v>8760</v>
      </c>
      <c r="P743" s="41" t="s">
        <v>8887</v>
      </c>
      <c r="Q743" s="41">
        <v>1</v>
      </c>
      <c r="R743" s="41">
        <v>0</v>
      </c>
      <c r="S743" s="41">
        <v>1</v>
      </c>
      <c r="T743" s="41">
        <v>0</v>
      </c>
      <c r="U743" s="41"/>
      <c r="V743" s="41">
        <v>1</v>
      </c>
      <c r="W743" s="41">
        <v>1</v>
      </c>
      <c r="X743" s="41">
        <v>0</v>
      </c>
      <c r="Y743" s="41">
        <v>0</v>
      </c>
      <c r="Z743" s="41">
        <v>11</v>
      </c>
      <c r="AA743" s="41">
        <v>1</v>
      </c>
      <c r="AB743" s="42">
        <v>45875</v>
      </c>
      <c r="AC743" s="41">
        <v>1</v>
      </c>
      <c r="AD743" s="41"/>
      <c r="AE743" s="41"/>
      <c r="AF743" s="40"/>
    </row>
    <row r="744" spans="1:32" x14ac:dyDescent="0.3">
      <c r="A744" s="43" t="s">
        <v>6385</v>
      </c>
      <c r="B744" s="41" t="s">
        <v>6381</v>
      </c>
      <c r="C744" s="43" t="s">
        <v>6386</v>
      </c>
      <c r="D744" s="43" t="s">
        <v>4532</v>
      </c>
      <c r="E744" s="41"/>
      <c r="F744" s="41"/>
      <c r="G744" s="41">
        <v>1</v>
      </c>
      <c r="H744" s="41" t="s">
        <v>4454</v>
      </c>
      <c r="I744" s="44" t="s">
        <v>4452</v>
      </c>
      <c r="J744" s="41" t="s">
        <v>4453</v>
      </c>
      <c r="K744" s="45">
        <v>44358</v>
      </c>
      <c r="L744" s="46">
        <v>22178</v>
      </c>
      <c r="M744" s="41">
        <v>0</v>
      </c>
      <c r="N744" s="47">
        <v>9556947764</v>
      </c>
      <c r="O744" s="43" t="s">
        <v>8760</v>
      </c>
      <c r="P744" s="41" t="s">
        <v>8887</v>
      </c>
      <c r="Q744" s="41">
        <v>1</v>
      </c>
      <c r="R744" s="41">
        <v>0</v>
      </c>
      <c r="S744" s="41">
        <v>1</v>
      </c>
      <c r="T744" s="41">
        <v>0</v>
      </c>
      <c r="U744" s="41"/>
      <c r="V744" s="41">
        <v>1</v>
      </c>
      <c r="W744" s="41">
        <v>1</v>
      </c>
      <c r="X744" s="41">
        <v>0</v>
      </c>
      <c r="Y744" s="41">
        <v>0</v>
      </c>
      <c r="Z744" s="41">
        <v>11</v>
      </c>
      <c r="AA744" s="41">
        <v>1</v>
      </c>
      <c r="AB744" s="42">
        <v>45875</v>
      </c>
      <c r="AC744" s="41">
        <v>1</v>
      </c>
      <c r="AD744" s="41"/>
      <c r="AE744" s="41"/>
      <c r="AF744" s="40"/>
    </row>
    <row r="745" spans="1:32" x14ac:dyDescent="0.3">
      <c r="A745" s="43" t="s">
        <v>6387</v>
      </c>
      <c r="B745" s="41" t="s">
        <v>6388</v>
      </c>
      <c r="C745" s="43" t="s">
        <v>6389</v>
      </c>
      <c r="D745" s="43"/>
      <c r="E745" s="41"/>
      <c r="F745" s="41"/>
      <c r="G745" s="41">
        <v>2</v>
      </c>
      <c r="H745" s="41" t="s">
        <v>4454</v>
      </c>
      <c r="I745" s="44" t="s">
        <v>4452</v>
      </c>
      <c r="J745" s="41" t="s">
        <v>4453</v>
      </c>
      <c r="K745" s="45">
        <v>42604</v>
      </c>
      <c r="L745" s="45">
        <v>42604</v>
      </c>
      <c r="M745" s="41">
        <v>0</v>
      </c>
      <c r="N745" s="47">
        <v>0</v>
      </c>
      <c r="O745" s="48" t="s">
        <v>1614</v>
      </c>
      <c r="P745" s="41" t="s">
        <v>8887</v>
      </c>
      <c r="Q745" s="41">
        <v>1</v>
      </c>
      <c r="R745" s="41">
        <v>0</v>
      </c>
      <c r="S745" s="41">
        <v>1</v>
      </c>
      <c r="T745" s="41">
        <v>0</v>
      </c>
      <c r="U745" s="41"/>
      <c r="V745" s="41">
        <v>1</v>
      </c>
      <c r="W745" s="41">
        <v>1</v>
      </c>
      <c r="X745" s="41">
        <v>0</v>
      </c>
      <c r="Y745" s="41">
        <v>0</v>
      </c>
      <c r="Z745" s="41">
        <v>11</v>
      </c>
      <c r="AA745" s="41">
        <v>1</v>
      </c>
      <c r="AB745" s="42">
        <v>45875</v>
      </c>
      <c r="AC745" s="41">
        <v>1</v>
      </c>
      <c r="AD745" s="41"/>
      <c r="AE745" s="41"/>
      <c r="AF745" s="40"/>
    </row>
    <row r="746" spans="1:32" x14ac:dyDescent="0.3">
      <c r="A746" s="43" t="s">
        <v>6390</v>
      </c>
      <c r="B746" s="41" t="s">
        <v>6391</v>
      </c>
      <c r="C746" s="43" t="s">
        <v>6392</v>
      </c>
      <c r="D746" s="43"/>
      <c r="E746" s="41"/>
      <c r="F746" s="41"/>
      <c r="G746" s="41">
        <v>2</v>
      </c>
      <c r="H746" s="41" t="s">
        <v>4454</v>
      </c>
      <c r="I746" s="44" t="s">
        <v>4452</v>
      </c>
      <c r="J746" s="41" t="s">
        <v>4453</v>
      </c>
      <c r="K746" s="45">
        <v>41792</v>
      </c>
      <c r="L746" s="45">
        <v>41792</v>
      </c>
      <c r="M746" s="41">
        <v>0</v>
      </c>
      <c r="N746" s="47">
        <v>0</v>
      </c>
      <c r="O746" s="48" t="s">
        <v>1614</v>
      </c>
      <c r="P746" s="41" t="s">
        <v>8887</v>
      </c>
      <c r="Q746" s="41">
        <v>1</v>
      </c>
      <c r="R746" s="41">
        <v>0</v>
      </c>
      <c r="S746" s="41">
        <v>1</v>
      </c>
      <c r="T746" s="41">
        <v>0</v>
      </c>
      <c r="U746" s="41"/>
      <c r="V746" s="41">
        <v>1</v>
      </c>
      <c r="W746" s="41">
        <v>1</v>
      </c>
      <c r="X746" s="41">
        <v>0</v>
      </c>
      <c r="Y746" s="41">
        <v>0</v>
      </c>
      <c r="Z746" s="41">
        <v>11</v>
      </c>
      <c r="AA746" s="41">
        <v>1</v>
      </c>
      <c r="AB746" s="42">
        <v>45875</v>
      </c>
      <c r="AC746" s="41">
        <v>1</v>
      </c>
      <c r="AD746" s="41"/>
      <c r="AE746" s="41"/>
      <c r="AF746" s="40"/>
    </row>
    <row r="747" spans="1:32" x14ac:dyDescent="0.3">
      <c r="A747" s="43" t="s">
        <v>6393</v>
      </c>
      <c r="B747" s="41" t="s">
        <v>6394</v>
      </c>
      <c r="C747" s="43" t="s">
        <v>4686</v>
      </c>
      <c r="D747" s="43" t="s">
        <v>6395</v>
      </c>
      <c r="E747" s="41"/>
      <c r="F747" s="41"/>
      <c r="G747" s="41">
        <v>1</v>
      </c>
      <c r="H747" s="41" t="s">
        <v>4451</v>
      </c>
      <c r="I747" s="44" t="s">
        <v>4452</v>
      </c>
      <c r="J747" s="41" t="s">
        <v>4453</v>
      </c>
      <c r="K747" s="45">
        <v>42622</v>
      </c>
      <c r="L747" s="46">
        <v>27255</v>
      </c>
      <c r="M747" s="41">
        <v>0</v>
      </c>
      <c r="N747" s="47">
        <v>9176246712</v>
      </c>
      <c r="O747" s="43" t="s">
        <v>8835</v>
      </c>
      <c r="P747" s="41" t="s">
        <v>8887</v>
      </c>
      <c r="Q747" s="41">
        <v>1</v>
      </c>
      <c r="R747" s="41">
        <v>0</v>
      </c>
      <c r="S747" s="41">
        <v>1</v>
      </c>
      <c r="T747" s="41">
        <v>0</v>
      </c>
      <c r="U747" s="41"/>
      <c r="V747" s="41">
        <v>1</v>
      </c>
      <c r="W747" s="41">
        <v>1</v>
      </c>
      <c r="X747" s="41">
        <v>0</v>
      </c>
      <c r="Y747" s="41">
        <v>0</v>
      </c>
      <c r="Z747" s="41">
        <v>11</v>
      </c>
      <c r="AA747" s="41">
        <v>1</v>
      </c>
      <c r="AB747" s="42">
        <v>45875</v>
      </c>
      <c r="AC747" s="41">
        <v>1</v>
      </c>
      <c r="AD747" s="41"/>
      <c r="AE747" s="41"/>
      <c r="AF747" s="40"/>
    </row>
    <row r="748" spans="1:32" x14ac:dyDescent="0.3">
      <c r="A748" s="43" t="s">
        <v>6396</v>
      </c>
      <c r="B748" s="41" t="s">
        <v>6397</v>
      </c>
      <c r="C748" s="43" t="s">
        <v>6189</v>
      </c>
      <c r="D748" s="43" t="s">
        <v>6398</v>
      </c>
      <c r="E748" s="41"/>
      <c r="F748" s="41"/>
      <c r="G748" s="41">
        <v>1</v>
      </c>
      <c r="H748" s="41" t="s">
        <v>4451</v>
      </c>
      <c r="I748" s="44" t="s">
        <v>4452</v>
      </c>
      <c r="J748" s="41" t="s">
        <v>4453</v>
      </c>
      <c r="K748" s="45">
        <v>44728</v>
      </c>
      <c r="L748" s="46">
        <v>26649</v>
      </c>
      <c r="M748" s="41">
        <v>0</v>
      </c>
      <c r="N748" s="47">
        <v>9159763208</v>
      </c>
      <c r="O748" s="43" t="s">
        <v>8874</v>
      </c>
      <c r="P748" s="41" t="s">
        <v>8887</v>
      </c>
      <c r="Q748" s="41">
        <v>1</v>
      </c>
      <c r="R748" s="41">
        <v>0</v>
      </c>
      <c r="S748" s="41">
        <v>1</v>
      </c>
      <c r="T748" s="41">
        <v>0</v>
      </c>
      <c r="U748" s="41"/>
      <c r="V748" s="41">
        <v>1</v>
      </c>
      <c r="W748" s="41">
        <v>1</v>
      </c>
      <c r="X748" s="41">
        <v>0</v>
      </c>
      <c r="Y748" s="41">
        <v>0</v>
      </c>
      <c r="Z748" s="41">
        <v>11</v>
      </c>
      <c r="AA748" s="41">
        <v>1</v>
      </c>
      <c r="AB748" s="42">
        <v>45875</v>
      </c>
      <c r="AC748" s="41">
        <v>1</v>
      </c>
      <c r="AD748" s="41"/>
      <c r="AE748" s="41"/>
      <c r="AF748" s="40"/>
    </row>
    <row r="749" spans="1:32" x14ac:dyDescent="0.3">
      <c r="A749" s="43" t="s">
        <v>6399</v>
      </c>
      <c r="B749" s="41" t="s">
        <v>6400</v>
      </c>
      <c r="C749" s="43" t="s">
        <v>6401</v>
      </c>
      <c r="D749" s="43" t="s">
        <v>4468</v>
      </c>
      <c r="E749" s="41"/>
      <c r="F749" s="41"/>
      <c r="G749" s="41">
        <v>2</v>
      </c>
      <c r="H749" s="41" t="s">
        <v>4451</v>
      </c>
      <c r="I749" s="44" t="s">
        <v>4452</v>
      </c>
      <c r="J749" s="41" t="s">
        <v>4453</v>
      </c>
      <c r="K749" s="45">
        <v>42866</v>
      </c>
      <c r="L749" s="45">
        <v>42866</v>
      </c>
      <c r="M749" s="41">
        <v>0</v>
      </c>
      <c r="N749" s="47">
        <v>9532648136</v>
      </c>
      <c r="O749" s="43" t="s">
        <v>8811</v>
      </c>
      <c r="P749" s="41" t="s">
        <v>8887</v>
      </c>
      <c r="Q749" s="41">
        <v>1</v>
      </c>
      <c r="R749" s="41">
        <v>0</v>
      </c>
      <c r="S749" s="41">
        <v>1</v>
      </c>
      <c r="T749" s="41">
        <v>0</v>
      </c>
      <c r="U749" s="41"/>
      <c r="V749" s="41">
        <v>1</v>
      </c>
      <c r="W749" s="41">
        <v>1</v>
      </c>
      <c r="X749" s="41">
        <v>0</v>
      </c>
      <c r="Y749" s="41">
        <v>0</v>
      </c>
      <c r="Z749" s="41">
        <v>11</v>
      </c>
      <c r="AA749" s="41">
        <v>1</v>
      </c>
      <c r="AB749" s="42">
        <v>45875</v>
      </c>
      <c r="AC749" s="41">
        <v>1</v>
      </c>
      <c r="AD749" s="41"/>
      <c r="AE749" s="41"/>
      <c r="AF749" s="40"/>
    </row>
    <row r="750" spans="1:32" x14ac:dyDescent="0.3">
      <c r="A750" s="43" t="s">
        <v>6402</v>
      </c>
      <c r="B750" s="41" t="s">
        <v>6403</v>
      </c>
      <c r="C750" s="43" t="s">
        <v>6122</v>
      </c>
      <c r="D750" s="43" t="s">
        <v>6404</v>
      </c>
      <c r="E750" s="41"/>
      <c r="F750" s="41"/>
      <c r="G750" s="41">
        <v>1</v>
      </c>
      <c r="H750" s="41" t="s">
        <v>4451</v>
      </c>
      <c r="I750" s="44" t="s">
        <v>4452</v>
      </c>
      <c r="J750" s="41" t="s">
        <v>4453</v>
      </c>
      <c r="K750" s="45">
        <v>44004</v>
      </c>
      <c r="L750" s="46">
        <v>23380</v>
      </c>
      <c r="M750" s="41">
        <v>0</v>
      </c>
      <c r="N750" s="47">
        <v>9351368995</v>
      </c>
      <c r="O750" s="43" t="s">
        <v>8876</v>
      </c>
      <c r="P750" s="41" t="s">
        <v>8887</v>
      </c>
      <c r="Q750" s="41">
        <v>1</v>
      </c>
      <c r="R750" s="41">
        <v>0</v>
      </c>
      <c r="S750" s="41">
        <v>1</v>
      </c>
      <c r="T750" s="41">
        <v>0</v>
      </c>
      <c r="U750" s="41"/>
      <c r="V750" s="41">
        <v>1</v>
      </c>
      <c r="W750" s="41">
        <v>1</v>
      </c>
      <c r="X750" s="41">
        <v>0</v>
      </c>
      <c r="Y750" s="41">
        <v>0</v>
      </c>
      <c r="Z750" s="41">
        <v>11</v>
      </c>
      <c r="AA750" s="41">
        <v>1</v>
      </c>
      <c r="AB750" s="42">
        <v>45875</v>
      </c>
      <c r="AC750" s="41">
        <v>1</v>
      </c>
      <c r="AD750" s="41"/>
      <c r="AE750" s="41"/>
      <c r="AF750" s="40"/>
    </row>
    <row r="751" spans="1:32" x14ac:dyDescent="0.3">
      <c r="A751" s="43" t="s">
        <v>6405</v>
      </c>
      <c r="B751" s="41" t="s">
        <v>6406</v>
      </c>
      <c r="C751" s="43" t="s">
        <v>6407</v>
      </c>
      <c r="D751" s="43" t="s">
        <v>4576</v>
      </c>
      <c r="E751" s="41"/>
      <c r="F751" s="41"/>
      <c r="G751" s="41">
        <v>1</v>
      </c>
      <c r="H751" s="41" t="s">
        <v>4454</v>
      </c>
      <c r="I751" s="44" t="s">
        <v>4452</v>
      </c>
      <c r="J751" s="41" t="s">
        <v>4453</v>
      </c>
      <c r="K751" s="45">
        <v>44631</v>
      </c>
      <c r="L751" s="46">
        <v>24744</v>
      </c>
      <c r="M751" s="41">
        <v>0</v>
      </c>
      <c r="N751" s="47">
        <v>9361727683</v>
      </c>
      <c r="O751" s="43" t="s">
        <v>8818</v>
      </c>
      <c r="P751" s="41" t="s">
        <v>8887</v>
      </c>
      <c r="Q751" s="41">
        <v>1</v>
      </c>
      <c r="R751" s="41">
        <v>0</v>
      </c>
      <c r="S751" s="41">
        <v>1</v>
      </c>
      <c r="T751" s="41">
        <v>0</v>
      </c>
      <c r="U751" s="41"/>
      <c r="V751" s="41">
        <v>1</v>
      </c>
      <c r="W751" s="41">
        <v>1</v>
      </c>
      <c r="X751" s="41">
        <v>0</v>
      </c>
      <c r="Y751" s="41">
        <v>0</v>
      </c>
      <c r="Z751" s="41">
        <v>11</v>
      </c>
      <c r="AA751" s="41">
        <v>1</v>
      </c>
      <c r="AB751" s="42">
        <v>45875</v>
      </c>
      <c r="AC751" s="41">
        <v>1</v>
      </c>
      <c r="AD751" s="41"/>
      <c r="AE751" s="41"/>
      <c r="AF751" s="40"/>
    </row>
    <row r="752" spans="1:32" x14ac:dyDescent="0.3">
      <c r="A752" s="43" t="s">
        <v>6408</v>
      </c>
      <c r="B752" s="41" t="s">
        <v>6409</v>
      </c>
      <c r="C752" s="43" t="s">
        <v>6410</v>
      </c>
      <c r="D752" s="43" t="s">
        <v>6167</v>
      </c>
      <c r="E752" s="41"/>
      <c r="F752" s="41"/>
      <c r="G752" s="41">
        <v>1</v>
      </c>
      <c r="H752" s="41" t="s">
        <v>4454</v>
      </c>
      <c r="I752" s="44" t="s">
        <v>4452</v>
      </c>
      <c r="J752" s="41" t="s">
        <v>4453</v>
      </c>
      <c r="K752" s="45">
        <v>45013</v>
      </c>
      <c r="L752" s="46">
        <v>19455</v>
      </c>
      <c r="M752" s="41">
        <v>0</v>
      </c>
      <c r="N752" s="47">
        <v>9657690895</v>
      </c>
      <c r="O752" s="43" t="s">
        <v>8795</v>
      </c>
      <c r="P752" s="41" t="s">
        <v>8887</v>
      </c>
      <c r="Q752" s="41">
        <v>1</v>
      </c>
      <c r="R752" s="41">
        <v>0</v>
      </c>
      <c r="S752" s="41">
        <v>1</v>
      </c>
      <c r="T752" s="41">
        <v>0</v>
      </c>
      <c r="U752" s="41"/>
      <c r="V752" s="41">
        <v>1</v>
      </c>
      <c r="W752" s="41">
        <v>1</v>
      </c>
      <c r="X752" s="41">
        <v>0</v>
      </c>
      <c r="Y752" s="41">
        <v>0</v>
      </c>
      <c r="Z752" s="41">
        <v>11</v>
      </c>
      <c r="AA752" s="41">
        <v>1</v>
      </c>
      <c r="AB752" s="42">
        <v>45875</v>
      </c>
      <c r="AC752" s="41">
        <v>1</v>
      </c>
      <c r="AD752" s="41"/>
      <c r="AE752" s="41"/>
      <c r="AF752" s="40"/>
    </row>
    <row r="753" spans="1:32" x14ac:dyDescent="0.3">
      <c r="A753" s="43" t="s">
        <v>6411</v>
      </c>
      <c r="B753" s="41" t="s">
        <v>5574</v>
      </c>
      <c r="C753" s="43" t="s">
        <v>6412</v>
      </c>
      <c r="D753" s="43" t="s">
        <v>5998</v>
      </c>
      <c r="E753" s="41"/>
      <c r="F753" s="41"/>
      <c r="G753" s="41">
        <v>2</v>
      </c>
      <c r="H753" s="41" t="s">
        <v>4451</v>
      </c>
      <c r="I753" s="44" t="s">
        <v>4452</v>
      </c>
      <c r="J753" s="41" t="s">
        <v>4453</v>
      </c>
      <c r="K753" s="45">
        <v>44193</v>
      </c>
      <c r="L753" s="46">
        <v>42047</v>
      </c>
      <c r="M753" s="41">
        <v>0</v>
      </c>
      <c r="N753" s="47">
        <v>0</v>
      </c>
      <c r="O753" s="43" t="s">
        <v>8863</v>
      </c>
      <c r="P753" s="41" t="s">
        <v>8887</v>
      </c>
      <c r="Q753" s="41">
        <v>1</v>
      </c>
      <c r="R753" s="41">
        <v>0</v>
      </c>
      <c r="S753" s="41">
        <v>1</v>
      </c>
      <c r="T753" s="41">
        <v>0</v>
      </c>
      <c r="U753" s="41"/>
      <c r="V753" s="41">
        <v>1</v>
      </c>
      <c r="W753" s="41">
        <v>1</v>
      </c>
      <c r="X753" s="41">
        <v>0</v>
      </c>
      <c r="Y753" s="41">
        <v>0</v>
      </c>
      <c r="Z753" s="41">
        <v>11</v>
      </c>
      <c r="AA753" s="41">
        <v>1</v>
      </c>
      <c r="AB753" s="42">
        <v>45875</v>
      </c>
      <c r="AC753" s="41">
        <v>1</v>
      </c>
      <c r="AD753" s="41"/>
      <c r="AE753" s="41"/>
      <c r="AF753" s="40"/>
    </row>
    <row r="754" spans="1:32" x14ac:dyDescent="0.3">
      <c r="A754" s="43" t="s">
        <v>6413</v>
      </c>
      <c r="B754" s="41" t="s">
        <v>5574</v>
      </c>
      <c r="C754" s="43" t="s">
        <v>6414</v>
      </c>
      <c r="D754" s="43" t="s">
        <v>5722</v>
      </c>
      <c r="E754" s="41"/>
      <c r="F754" s="41"/>
      <c r="G754" s="41">
        <v>1</v>
      </c>
      <c r="H754" s="41" t="s">
        <v>4454</v>
      </c>
      <c r="I754" s="44" t="s">
        <v>4452</v>
      </c>
      <c r="J754" s="41" t="s">
        <v>4453</v>
      </c>
      <c r="K754" s="45">
        <v>41642</v>
      </c>
      <c r="L754" s="46">
        <v>22303</v>
      </c>
      <c r="M754" s="41">
        <v>0</v>
      </c>
      <c r="N754" s="47">
        <v>9653991375</v>
      </c>
      <c r="O754" s="43" t="s">
        <v>8769</v>
      </c>
      <c r="P754" s="41" t="s">
        <v>8887</v>
      </c>
      <c r="Q754" s="41">
        <v>1</v>
      </c>
      <c r="R754" s="41">
        <v>0</v>
      </c>
      <c r="S754" s="41">
        <v>1</v>
      </c>
      <c r="T754" s="41">
        <v>0</v>
      </c>
      <c r="U754" s="41"/>
      <c r="V754" s="41">
        <v>1</v>
      </c>
      <c r="W754" s="41">
        <v>1</v>
      </c>
      <c r="X754" s="41">
        <v>0</v>
      </c>
      <c r="Y754" s="41">
        <v>0</v>
      </c>
      <c r="Z754" s="41">
        <v>11</v>
      </c>
      <c r="AA754" s="41">
        <v>1</v>
      </c>
      <c r="AB754" s="42">
        <v>45875</v>
      </c>
      <c r="AC754" s="41">
        <v>1</v>
      </c>
      <c r="AD754" s="41"/>
      <c r="AE754" s="41"/>
      <c r="AF754" s="40"/>
    </row>
    <row r="755" spans="1:32" x14ac:dyDescent="0.3">
      <c r="A755" s="43" t="s">
        <v>6415</v>
      </c>
      <c r="B755" s="41" t="s">
        <v>5574</v>
      </c>
      <c r="C755" s="43" t="s">
        <v>6416</v>
      </c>
      <c r="D755" s="43"/>
      <c r="E755" s="41"/>
      <c r="F755" s="41"/>
      <c r="G755" s="41">
        <v>2</v>
      </c>
      <c r="H755" s="41" t="s">
        <v>4454</v>
      </c>
      <c r="I755" s="44" t="s">
        <v>4452</v>
      </c>
      <c r="J755" s="41" t="s">
        <v>4453</v>
      </c>
      <c r="K755" s="45">
        <v>41409</v>
      </c>
      <c r="L755" s="45">
        <v>41409</v>
      </c>
      <c r="M755" s="41">
        <v>0</v>
      </c>
      <c r="N755" s="47">
        <v>0</v>
      </c>
      <c r="O755" s="43" t="s">
        <v>8769</v>
      </c>
      <c r="P755" s="41" t="s">
        <v>8887</v>
      </c>
      <c r="Q755" s="41">
        <v>1</v>
      </c>
      <c r="R755" s="41">
        <v>0</v>
      </c>
      <c r="S755" s="41">
        <v>1</v>
      </c>
      <c r="T755" s="41">
        <v>0</v>
      </c>
      <c r="U755" s="41"/>
      <c r="V755" s="41">
        <v>1</v>
      </c>
      <c r="W755" s="41">
        <v>1</v>
      </c>
      <c r="X755" s="41">
        <v>0</v>
      </c>
      <c r="Y755" s="41">
        <v>0</v>
      </c>
      <c r="Z755" s="41">
        <v>11</v>
      </c>
      <c r="AA755" s="41">
        <v>1</v>
      </c>
      <c r="AB755" s="42">
        <v>45875</v>
      </c>
      <c r="AC755" s="41">
        <v>1</v>
      </c>
      <c r="AD755" s="41"/>
      <c r="AE755" s="41"/>
      <c r="AF755" s="40"/>
    </row>
    <row r="756" spans="1:32" x14ac:dyDescent="0.3">
      <c r="A756" s="43" t="s">
        <v>6417</v>
      </c>
      <c r="B756" s="41" t="s">
        <v>5574</v>
      </c>
      <c r="C756" s="43" t="s">
        <v>6418</v>
      </c>
      <c r="D756" s="43" t="s">
        <v>6419</v>
      </c>
      <c r="E756" s="41"/>
      <c r="F756" s="41"/>
      <c r="G756" s="41">
        <v>1</v>
      </c>
      <c r="H756" s="41" t="s">
        <v>4451</v>
      </c>
      <c r="I756" s="44" t="s">
        <v>4452</v>
      </c>
      <c r="J756" s="41" t="s">
        <v>4453</v>
      </c>
      <c r="K756" s="45">
        <v>45251</v>
      </c>
      <c r="L756" s="46">
        <v>23793</v>
      </c>
      <c r="M756" s="41">
        <v>0</v>
      </c>
      <c r="N756" s="47">
        <v>9179076339</v>
      </c>
      <c r="O756" s="43" t="s">
        <v>8833</v>
      </c>
      <c r="P756" s="41" t="s">
        <v>8887</v>
      </c>
      <c r="Q756" s="41">
        <v>1</v>
      </c>
      <c r="R756" s="41">
        <v>0</v>
      </c>
      <c r="S756" s="41">
        <v>1</v>
      </c>
      <c r="T756" s="41">
        <v>0</v>
      </c>
      <c r="U756" s="41"/>
      <c r="V756" s="41">
        <v>1</v>
      </c>
      <c r="W756" s="41">
        <v>1</v>
      </c>
      <c r="X756" s="41">
        <v>0</v>
      </c>
      <c r="Y756" s="41">
        <v>0</v>
      </c>
      <c r="Z756" s="41">
        <v>11</v>
      </c>
      <c r="AA756" s="41">
        <v>1</v>
      </c>
      <c r="AB756" s="42">
        <v>45875</v>
      </c>
      <c r="AC756" s="41">
        <v>1</v>
      </c>
      <c r="AD756" s="41"/>
      <c r="AE756" s="41"/>
      <c r="AF756" s="40"/>
    </row>
    <row r="757" spans="1:32" x14ac:dyDescent="0.3">
      <c r="A757" s="43" t="s">
        <v>6420</v>
      </c>
      <c r="B757" s="41" t="s">
        <v>5574</v>
      </c>
      <c r="C757" s="43" t="s">
        <v>6421</v>
      </c>
      <c r="D757" s="43" t="s">
        <v>5998</v>
      </c>
      <c r="E757" s="41"/>
      <c r="F757" s="41"/>
      <c r="G757" s="41">
        <v>1</v>
      </c>
      <c r="H757" s="41" t="s">
        <v>4454</v>
      </c>
      <c r="I757" s="44" t="s">
        <v>4452</v>
      </c>
      <c r="J757" s="41" t="s">
        <v>4453</v>
      </c>
      <c r="K757" s="45">
        <v>41598</v>
      </c>
      <c r="L757" s="46">
        <v>33199</v>
      </c>
      <c r="M757" s="41">
        <v>0</v>
      </c>
      <c r="N757" s="47">
        <v>9066306736</v>
      </c>
      <c r="O757" s="43" t="s">
        <v>8863</v>
      </c>
      <c r="P757" s="41" t="s">
        <v>8887</v>
      </c>
      <c r="Q757" s="41">
        <v>1</v>
      </c>
      <c r="R757" s="41">
        <v>0</v>
      </c>
      <c r="S757" s="41">
        <v>1</v>
      </c>
      <c r="T757" s="41">
        <v>0</v>
      </c>
      <c r="U757" s="41"/>
      <c r="V757" s="41">
        <v>1</v>
      </c>
      <c r="W757" s="41">
        <v>1</v>
      </c>
      <c r="X757" s="41">
        <v>0</v>
      </c>
      <c r="Y757" s="41">
        <v>0</v>
      </c>
      <c r="Z757" s="41">
        <v>11</v>
      </c>
      <c r="AA757" s="41">
        <v>1</v>
      </c>
      <c r="AB757" s="42">
        <v>45875</v>
      </c>
      <c r="AC757" s="41">
        <v>1</v>
      </c>
      <c r="AD757" s="41"/>
      <c r="AE757" s="41"/>
      <c r="AF757" s="40"/>
    </row>
    <row r="758" spans="1:32" x14ac:dyDescent="0.3">
      <c r="A758" s="43" t="s">
        <v>6422</v>
      </c>
      <c r="B758" s="41" t="s">
        <v>5574</v>
      </c>
      <c r="C758" s="43" t="s">
        <v>6423</v>
      </c>
      <c r="D758" s="43" t="s">
        <v>5722</v>
      </c>
      <c r="E758" s="41"/>
      <c r="F758" s="41"/>
      <c r="G758" s="41">
        <v>1</v>
      </c>
      <c r="H758" s="41" t="s">
        <v>4451</v>
      </c>
      <c r="I758" s="44" t="s">
        <v>4452</v>
      </c>
      <c r="J758" s="41" t="s">
        <v>4453</v>
      </c>
      <c r="K758" s="45">
        <v>43206</v>
      </c>
      <c r="L758" s="46">
        <v>32473</v>
      </c>
      <c r="M758" s="41">
        <v>0</v>
      </c>
      <c r="N758" s="47">
        <v>9352336958</v>
      </c>
      <c r="O758" s="43" t="s">
        <v>8863</v>
      </c>
      <c r="P758" s="41" t="s">
        <v>8887</v>
      </c>
      <c r="Q758" s="41">
        <v>1</v>
      </c>
      <c r="R758" s="41">
        <v>0</v>
      </c>
      <c r="S758" s="41">
        <v>1</v>
      </c>
      <c r="T758" s="41">
        <v>0</v>
      </c>
      <c r="U758" s="41"/>
      <c r="V758" s="41">
        <v>1</v>
      </c>
      <c r="W758" s="41">
        <v>1</v>
      </c>
      <c r="X758" s="41">
        <v>0</v>
      </c>
      <c r="Y758" s="41">
        <v>0</v>
      </c>
      <c r="Z758" s="41">
        <v>11</v>
      </c>
      <c r="AA758" s="41">
        <v>1</v>
      </c>
      <c r="AB758" s="42">
        <v>45875</v>
      </c>
      <c r="AC758" s="41">
        <v>1</v>
      </c>
      <c r="AD758" s="41"/>
      <c r="AE758" s="41"/>
      <c r="AF758" s="40"/>
    </row>
    <row r="759" spans="1:32" x14ac:dyDescent="0.3">
      <c r="A759" s="43" t="s">
        <v>6424</v>
      </c>
      <c r="B759" s="41" t="s">
        <v>5574</v>
      </c>
      <c r="C759" s="43" t="s">
        <v>6425</v>
      </c>
      <c r="D759" s="43" t="s">
        <v>5998</v>
      </c>
      <c r="E759" s="41"/>
      <c r="F759" s="41"/>
      <c r="G759" s="41">
        <v>2</v>
      </c>
      <c r="H759" s="41" t="s">
        <v>4454</v>
      </c>
      <c r="I759" s="44" t="s">
        <v>4452</v>
      </c>
      <c r="J759" s="41" t="s">
        <v>4453</v>
      </c>
      <c r="K759" s="45">
        <v>44193</v>
      </c>
      <c r="L759" s="46">
        <v>40055</v>
      </c>
      <c r="M759" s="41">
        <v>0</v>
      </c>
      <c r="N759" s="47">
        <v>0</v>
      </c>
      <c r="O759" s="43" t="s">
        <v>8863</v>
      </c>
      <c r="P759" s="41" t="s">
        <v>8887</v>
      </c>
      <c r="Q759" s="41">
        <v>1</v>
      </c>
      <c r="R759" s="41">
        <v>0</v>
      </c>
      <c r="S759" s="41">
        <v>1</v>
      </c>
      <c r="T759" s="41">
        <v>0</v>
      </c>
      <c r="U759" s="41"/>
      <c r="V759" s="41">
        <v>1</v>
      </c>
      <c r="W759" s="41">
        <v>1</v>
      </c>
      <c r="X759" s="41">
        <v>0</v>
      </c>
      <c r="Y759" s="41">
        <v>0</v>
      </c>
      <c r="Z759" s="41">
        <v>11</v>
      </c>
      <c r="AA759" s="41">
        <v>1</v>
      </c>
      <c r="AB759" s="42">
        <v>45875</v>
      </c>
      <c r="AC759" s="41">
        <v>1</v>
      </c>
      <c r="AD759" s="41"/>
      <c r="AE759" s="41"/>
      <c r="AF759" s="40"/>
    </row>
    <row r="760" spans="1:32" x14ac:dyDescent="0.3">
      <c r="A760" s="43" t="s">
        <v>6426</v>
      </c>
      <c r="B760" s="41" t="s">
        <v>6427</v>
      </c>
      <c r="C760" s="43" t="s">
        <v>6052</v>
      </c>
      <c r="D760" s="43" t="s">
        <v>6428</v>
      </c>
      <c r="E760" s="41"/>
      <c r="F760" s="41"/>
      <c r="G760" s="41">
        <v>1</v>
      </c>
      <c r="H760" s="41" t="s">
        <v>4454</v>
      </c>
      <c r="I760" s="44" t="s">
        <v>4452</v>
      </c>
      <c r="J760" s="41" t="s">
        <v>4453</v>
      </c>
      <c r="K760" s="45">
        <v>43027</v>
      </c>
      <c r="L760" s="46">
        <v>20780</v>
      </c>
      <c r="M760" s="41">
        <v>0</v>
      </c>
      <c r="N760" s="47">
        <v>9350485525</v>
      </c>
      <c r="O760" s="43" t="s">
        <v>8796</v>
      </c>
      <c r="P760" s="41" t="s">
        <v>8887</v>
      </c>
      <c r="Q760" s="41">
        <v>1</v>
      </c>
      <c r="R760" s="41">
        <v>0</v>
      </c>
      <c r="S760" s="41">
        <v>1</v>
      </c>
      <c r="T760" s="41">
        <v>0</v>
      </c>
      <c r="U760" s="41"/>
      <c r="V760" s="41">
        <v>1</v>
      </c>
      <c r="W760" s="41">
        <v>1</v>
      </c>
      <c r="X760" s="41">
        <v>0</v>
      </c>
      <c r="Y760" s="41">
        <v>0</v>
      </c>
      <c r="Z760" s="41">
        <v>11</v>
      </c>
      <c r="AA760" s="41">
        <v>1</v>
      </c>
      <c r="AB760" s="42">
        <v>45875</v>
      </c>
      <c r="AC760" s="41">
        <v>1</v>
      </c>
      <c r="AD760" s="41"/>
      <c r="AE760" s="41"/>
      <c r="AF760" s="40"/>
    </row>
    <row r="761" spans="1:32" x14ac:dyDescent="0.3">
      <c r="A761" s="43" t="s">
        <v>6429</v>
      </c>
      <c r="B761" s="41" t="s">
        <v>6427</v>
      </c>
      <c r="C761" s="43" t="s">
        <v>6197</v>
      </c>
      <c r="D761" s="43" t="s">
        <v>4532</v>
      </c>
      <c r="E761" s="41"/>
      <c r="F761" s="41"/>
      <c r="G761" s="41">
        <v>1</v>
      </c>
      <c r="H761" s="41" t="s">
        <v>4454</v>
      </c>
      <c r="I761" s="44" t="s">
        <v>4452</v>
      </c>
      <c r="J761" s="41" t="s">
        <v>4453</v>
      </c>
      <c r="K761" s="45">
        <v>42689</v>
      </c>
      <c r="L761" s="46">
        <v>20328</v>
      </c>
      <c r="M761" s="41">
        <v>0</v>
      </c>
      <c r="N761" s="47">
        <v>9970743256</v>
      </c>
      <c r="O761" s="43" t="s">
        <v>8756</v>
      </c>
      <c r="P761" s="41" t="s">
        <v>8887</v>
      </c>
      <c r="Q761" s="41">
        <v>1</v>
      </c>
      <c r="R761" s="41">
        <v>0</v>
      </c>
      <c r="S761" s="41">
        <v>1</v>
      </c>
      <c r="T761" s="41">
        <v>0</v>
      </c>
      <c r="U761" s="41"/>
      <c r="V761" s="41">
        <v>1</v>
      </c>
      <c r="W761" s="41">
        <v>1</v>
      </c>
      <c r="X761" s="41">
        <v>0</v>
      </c>
      <c r="Y761" s="41">
        <v>0</v>
      </c>
      <c r="Z761" s="41">
        <v>11</v>
      </c>
      <c r="AA761" s="41">
        <v>1</v>
      </c>
      <c r="AB761" s="42">
        <v>45875</v>
      </c>
      <c r="AC761" s="41">
        <v>1</v>
      </c>
      <c r="AD761" s="41"/>
      <c r="AE761" s="41"/>
      <c r="AF761" s="40"/>
    </row>
    <row r="762" spans="1:32" x14ac:dyDescent="0.3">
      <c r="A762" s="43" t="s">
        <v>6430</v>
      </c>
      <c r="B762" s="41" t="s">
        <v>4936</v>
      </c>
      <c r="C762" s="43" t="s">
        <v>6431</v>
      </c>
      <c r="D762" s="43" t="s">
        <v>6432</v>
      </c>
      <c r="E762" s="41"/>
      <c r="F762" s="41"/>
      <c r="G762" s="41">
        <v>1</v>
      </c>
      <c r="H762" s="41" t="s">
        <v>4454</v>
      </c>
      <c r="I762" s="44" t="s">
        <v>4452</v>
      </c>
      <c r="J762" s="41" t="s">
        <v>4453</v>
      </c>
      <c r="K762" s="45">
        <v>44441</v>
      </c>
      <c r="L762" s="46">
        <v>17984</v>
      </c>
      <c r="M762" s="41">
        <v>0</v>
      </c>
      <c r="N762" s="47">
        <v>9274182874</v>
      </c>
      <c r="O762" s="43" t="s">
        <v>8790</v>
      </c>
      <c r="P762" s="41" t="s">
        <v>8887</v>
      </c>
      <c r="Q762" s="41">
        <v>1</v>
      </c>
      <c r="R762" s="41">
        <v>0</v>
      </c>
      <c r="S762" s="41">
        <v>1</v>
      </c>
      <c r="T762" s="41">
        <v>0</v>
      </c>
      <c r="U762" s="41"/>
      <c r="V762" s="41">
        <v>1</v>
      </c>
      <c r="W762" s="41">
        <v>1</v>
      </c>
      <c r="X762" s="41">
        <v>0</v>
      </c>
      <c r="Y762" s="41">
        <v>0</v>
      </c>
      <c r="Z762" s="41">
        <v>11</v>
      </c>
      <c r="AA762" s="41">
        <v>1</v>
      </c>
      <c r="AB762" s="42">
        <v>45875</v>
      </c>
      <c r="AC762" s="41">
        <v>1</v>
      </c>
      <c r="AD762" s="41"/>
      <c r="AE762" s="41"/>
      <c r="AF762" s="40"/>
    </row>
    <row r="763" spans="1:32" x14ac:dyDescent="0.3">
      <c r="A763" s="43" t="s">
        <v>6433</v>
      </c>
      <c r="B763" s="41" t="s">
        <v>6434</v>
      </c>
      <c r="C763" s="43" t="s">
        <v>6435</v>
      </c>
      <c r="D763" s="43" t="s">
        <v>5161</v>
      </c>
      <c r="E763" s="41"/>
      <c r="F763" s="41"/>
      <c r="G763" s="41">
        <v>1</v>
      </c>
      <c r="H763" s="41" t="s">
        <v>4454</v>
      </c>
      <c r="I763" s="44" t="s">
        <v>4452</v>
      </c>
      <c r="J763" s="41" t="s">
        <v>4453</v>
      </c>
      <c r="K763" s="45">
        <v>45246</v>
      </c>
      <c r="L763" s="46">
        <v>28117</v>
      </c>
      <c r="M763" s="41">
        <v>0</v>
      </c>
      <c r="N763" s="47">
        <v>9997136621</v>
      </c>
      <c r="O763" s="43" t="s">
        <v>8780</v>
      </c>
      <c r="P763" s="41" t="s">
        <v>8887</v>
      </c>
      <c r="Q763" s="41">
        <v>1</v>
      </c>
      <c r="R763" s="41">
        <v>0</v>
      </c>
      <c r="S763" s="41">
        <v>1</v>
      </c>
      <c r="T763" s="41">
        <v>0</v>
      </c>
      <c r="U763" s="41"/>
      <c r="V763" s="41">
        <v>1</v>
      </c>
      <c r="W763" s="41">
        <v>1</v>
      </c>
      <c r="X763" s="41">
        <v>0</v>
      </c>
      <c r="Y763" s="41">
        <v>0</v>
      </c>
      <c r="Z763" s="41">
        <v>11</v>
      </c>
      <c r="AA763" s="41">
        <v>1</v>
      </c>
      <c r="AB763" s="42">
        <v>45875</v>
      </c>
      <c r="AC763" s="41">
        <v>1</v>
      </c>
      <c r="AD763" s="41"/>
      <c r="AE763" s="41"/>
      <c r="AF763" s="40"/>
    </row>
    <row r="764" spans="1:32" x14ac:dyDescent="0.3">
      <c r="A764" s="43" t="s">
        <v>6436</v>
      </c>
      <c r="B764" s="41" t="s">
        <v>6032</v>
      </c>
      <c r="C764" s="43" t="s">
        <v>6437</v>
      </c>
      <c r="D764" s="43" t="s">
        <v>6438</v>
      </c>
      <c r="E764" s="41"/>
      <c r="F764" s="41"/>
      <c r="G764" s="41">
        <v>1</v>
      </c>
      <c r="H764" s="41" t="s">
        <v>4454</v>
      </c>
      <c r="I764" s="44" t="s">
        <v>4452</v>
      </c>
      <c r="J764" s="41" t="s">
        <v>4453</v>
      </c>
      <c r="K764" s="45">
        <v>45001</v>
      </c>
      <c r="L764" s="46">
        <v>17565</v>
      </c>
      <c r="M764" s="41">
        <v>0</v>
      </c>
      <c r="N764" s="47">
        <v>9359185519</v>
      </c>
      <c r="O764" s="43" t="s">
        <v>8795</v>
      </c>
      <c r="P764" s="41" t="s">
        <v>8887</v>
      </c>
      <c r="Q764" s="41">
        <v>1</v>
      </c>
      <c r="R764" s="41">
        <v>0</v>
      </c>
      <c r="S764" s="41">
        <v>1</v>
      </c>
      <c r="T764" s="41">
        <v>0</v>
      </c>
      <c r="U764" s="41"/>
      <c r="V764" s="41">
        <v>1</v>
      </c>
      <c r="W764" s="41">
        <v>1</v>
      </c>
      <c r="X764" s="41">
        <v>0</v>
      </c>
      <c r="Y764" s="41">
        <v>0</v>
      </c>
      <c r="Z764" s="41">
        <v>11</v>
      </c>
      <c r="AA764" s="41">
        <v>1</v>
      </c>
      <c r="AB764" s="42">
        <v>45875</v>
      </c>
      <c r="AC764" s="41">
        <v>1</v>
      </c>
      <c r="AD764" s="41"/>
      <c r="AE764" s="41"/>
      <c r="AF764" s="40"/>
    </row>
    <row r="765" spans="1:32" x14ac:dyDescent="0.3">
      <c r="A765" s="43" t="s">
        <v>6439</v>
      </c>
      <c r="B765" s="41" t="s">
        <v>6032</v>
      </c>
      <c r="C765" s="43" t="s">
        <v>6440</v>
      </c>
      <c r="D765" s="43" t="s">
        <v>4681</v>
      </c>
      <c r="E765" s="41"/>
      <c r="F765" s="41"/>
      <c r="G765" s="41">
        <v>1</v>
      </c>
      <c r="H765" s="41" t="s">
        <v>4451</v>
      </c>
      <c r="I765" s="44" t="s">
        <v>4452</v>
      </c>
      <c r="J765" s="41" t="s">
        <v>4453</v>
      </c>
      <c r="K765" s="45">
        <v>45362</v>
      </c>
      <c r="L765" s="46">
        <v>29363</v>
      </c>
      <c r="M765" s="41">
        <v>0</v>
      </c>
      <c r="N765" s="47">
        <v>9606138326</v>
      </c>
      <c r="O765" s="43" t="s">
        <v>8766</v>
      </c>
      <c r="P765" s="41" t="s">
        <v>8887</v>
      </c>
      <c r="Q765" s="41">
        <v>1</v>
      </c>
      <c r="R765" s="41">
        <v>0</v>
      </c>
      <c r="S765" s="41">
        <v>1</v>
      </c>
      <c r="T765" s="41">
        <v>0</v>
      </c>
      <c r="U765" s="41"/>
      <c r="V765" s="41">
        <v>1</v>
      </c>
      <c r="W765" s="41">
        <v>1</v>
      </c>
      <c r="X765" s="41">
        <v>0</v>
      </c>
      <c r="Y765" s="41">
        <v>0</v>
      </c>
      <c r="Z765" s="41">
        <v>11</v>
      </c>
      <c r="AA765" s="41">
        <v>1</v>
      </c>
      <c r="AB765" s="42">
        <v>45875</v>
      </c>
      <c r="AC765" s="41">
        <v>1</v>
      </c>
      <c r="AD765" s="41"/>
      <c r="AE765" s="41"/>
      <c r="AF765" s="40"/>
    </row>
    <row r="766" spans="1:32" x14ac:dyDescent="0.3">
      <c r="A766" s="43" t="s">
        <v>6441</v>
      </c>
      <c r="B766" s="41" t="s">
        <v>6032</v>
      </c>
      <c r="C766" s="43" t="s">
        <v>6052</v>
      </c>
      <c r="D766" s="43" t="s">
        <v>6442</v>
      </c>
      <c r="E766" s="41"/>
      <c r="F766" s="41"/>
      <c r="G766" s="41">
        <v>1</v>
      </c>
      <c r="H766" s="41" t="s">
        <v>4454</v>
      </c>
      <c r="I766" s="44" t="s">
        <v>4452</v>
      </c>
      <c r="J766" s="41" t="s">
        <v>4453</v>
      </c>
      <c r="K766" s="45">
        <v>44551</v>
      </c>
      <c r="L766" s="46">
        <v>24213</v>
      </c>
      <c r="M766" s="41">
        <v>0</v>
      </c>
      <c r="N766" s="47">
        <v>9168376993</v>
      </c>
      <c r="O766" s="43" t="s">
        <v>8795</v>
      </c>
      <c r="P766" s="41" t="s">
        <v>8887</v>
      </c>
      <c r="Q766" s="41">
        <v>1</v>
      </c>
      <c r="R766" s="41">
        <v>0</v>
      </c>
      <c r="S766" s="41">
        <v>1</v>
      </c>
      <c r="T766" s="41">
        <v>0</v>
      </c>
      <c r="U766" s="41"/>
      <c r="V766" s="41">
        <v>1</v>
      </c>
      <c r="W766" s="41">
        <v>1</v>
      </c>
      <c r="X766" s="41">
        <v>0</v>
      </c>
      <c r="Y766" s="41">
        <v>0</v>
      </c>
      <c r="Z766" s="41">
        <v>11</v>
      </c>
      <c r="AA766" s="41">
        <v>1</v>
      </c>
      <c r="AB766" s="42">
        <v>45875</v>
      </c>
      <c r="AC766" s="41">
        <v>1</v>
      </c>
      <c r="AD766" s="41"/>
      <c r="AE766" s="41"/>
      <c r="AF766" s="40"/>
    </row>
    <row r="767" spans="1:32" x14ac:dyDescent="0.3">
      <c r="A767" s="43" t="s">
        <v>6443</v>
      </c>
      <c r="B767" s="41" t="s">
        <v>6032</v>
      </c>
      <c r="C767" s="43" t="s">
        <v>6444</v>
      </c>
      <c r="D767" s="43" t="s">
        <v>6442</v>
      </c>
      <c r="E767" s="41"/>
      <c r="F767" s="41"/>
      <c r="G767" s="41">
        <v>1</v>
      </c>
      <c r="H767" s="41" t="s">
        <v>4454</v>
      </c>
      <c r="I767" s="44" t="s">
        <v>4452</v>
      </c>
      <c r="J767" s="41" t="s">
        <v>4453</v>
      </c>
      <c r="K767" s="45">
        <v>44551</v>
      </c>
      <c r="L767" s="46">
        <v>36663</v>
      </c>
      <c r="M767" s="41">
        <v>0</v>
      </c>
      <c r="N767" s="47">
        <v>9465235391</v>
      </c>
      <c r="O767" s="43" t="s">
        <v>8795</v>
      </c>
      <c r="P767" s="41" t="s">
        <v>8887</v>
      </c>
      <c r="Q767" s="41">
        <v>1</v>
      </c>
      <c r="R767" s="41">
        <v>0</v>
      </c>
      <c r="S767" s="41">
        <v>1</v>
      </c>
      <c r="T767" s="41">
        <v>0</v>
      </c>
      <c r="U767" s="41"/>
      <c r="V767" s="41">
        <v>1</v>
      </c>
      <c r="W767" s="41">
        <v>1</v>
      </c>
      <c r="X767" s="41">
        <v>0</v>
      </c>
      <c r="Y767" s="41">
        <v>0</v>
      </c>
      <c r="Z767" s="41">
        <v>11</v>
      </c>
      <c r="AA767" s="41">
        <v>1</v>
      </c>
      <c r="AB767" s="42">
        <v>45875</v>
      </c>
      <c r="AC767" s="41">
        <v>1</v>
      </c>
      <c r="AD767" s="41"/>
      <c r="AE767" s="41"/>
      <c r="AF767" s="40"/>
    </row>
    <row r="768" spans="1:32" x14ac:dyDescent="0.3">
      <c r="A768" s="43" t="s">
        <v>6445</v>
      </c>
      <c r="B768" s="41" t="s">
        <v>6032</v>
      </c>
      <c r="C768" s="43" t="s">
        <v>6446</v>
      </c>
      <c r="D768" s="43" t="s">
        <v>6447</v>
      </c>
      <c r="E768" s="41"/>
      <c r="F768" s="41"/>
      <c r="G768" s="41">
        <v>1</v>
      </c>
      <c r="H768" s="41" t="s">
        <v>4451</v>
      </c>
      <c r="I768" s="44" t="s">
        <v>4452</v>
      </c>
      <c r="J768" s="41" t="s">
        <v>4453</v>
      </c>
      <c r="K768" s="45">
        <v>45001</v>
      </c>
      <c r="L768" s="46">
        <v>25307</v>
      </c>
      <c r="M768" s="41">
        <v>0</v>
      </c>
      <c r="N768" s="47">
        <v>9359185519</v>
      </c>
      <c r="O768" s="43" t="s">
        <v>8795</v>
      </c>
      <c r="P768" s="41" t="s">
        <v>8887</v>
      </c>
      <c r="Q768" s="41">
        <v>1</v>
      </c>
      <c r="R768" s="41">
        <v>0</v>
      </c>
      <c r="S768" s="41">
        <v>1</v>
      </c>
      <c r="T768" s="41">
        <v>0</v>
      </c>
      <c r="U768" s="41"/>
      <c r="V768" s="41">
        <v>1</v>
      </c>
      <c r="W768" s="41">
        <v>1</v>
      </c>
      <c r="X768" s="41">
        <v>0</v>
      </c>
      <c r="Y768" s="41">
        <v>0</v>
      </c>
      <c r="Z768" s="41">
        <v>11</v>
      </c>
      <c r="AA768" s="41">
        <v>1</v>
      </c>
      <c r="AB768" s="42">
        <v>45875</v>
      </c>
      <c r="AC768" s="41">
        <v>1</v>
      </c>
      <c r="AD768" s="41"/>
      <c r="AE768" s="41"/>
      <c r="AF768" s="40"/>
    </row>
    <row r="769" spans="1:32" x14ac:dyDescent="0.3">
      <c r="A769" s="43" t="s">
        <v>6448</v>
      </c>
      <c r="B769" s="41" t="s">
        <v>6449</v>
      </c>
      <c r="C769" s="43" t="s">
        <v>4840</v>
      </c>
      <c r="D769" s="43" t="s">
        <v>4811</v>
      </c>
      <c r="E769" s="41"/>
      <c r="F769" s="41"/>
      <c r="G769" s="41">
        <v>1</v>
      </c>
      <c r="H769" s="41" t="s">
        <v>4454</v>
      </c>
      <c r="I769" s="44" t="s">
        <v>4452</v>
      </c>
      <c r="J769" s="41" t="s">
        <v>4453</v>
      </c>
      <c r="K769" s="45">
        <v>39350</v>
      </c>
      <c r="L769" s="46">
        <v>22304</v>
      </c>
      <c r="M769" s="41">
        <v>0</v>
      </c>
      <c r="N769" s="47">
        <v>9104140108</v>
      </c>
      <c r="O769" s="43" t="s">
        <v>8756</v>
      </c>
      <c r="P769" s="41" t="s">
        <v>8887</v>
      </c>
      <c r="Q769" s="41">
        <v>1</v>
      </c>
      <c r="R769" s="41">
        <v>0</v>
      </c>
      <c r="S769" s="41">
        <v>1</v>
      </c>
      <c r="T769" s="41">
        <v>0</v>
      </c>
      <c r="U769" s="41"/>
      <c r="V769" s="41">
        <v>1</v>
      </c>
      <c r="W769" s="41">
        <v>1</v>
      </c>
      <c r="X769" s="41">
        <v>0</v>
      </c>
      <c r="Y769" s="41">
        <v>0</v>
      </c>
      <c r="Z769" s="41">
        <v>11</v>
      </c>
      <c r="AA769" s="41">
        <v>1</v>
      </c>
      <c r="AB769" s="42">
        <v>45875</v>
      </c>
      <c r="AC769" s="41">
        <v>1</v>
      </c>
      <c r="AD769" s="41"/>
      <c r="AE769" s="41"/>
      <c r="AF769" s="40"/>
    </row>
    <row r="770" spans="1:32" x14ac:dyDescent="0.3">
      <c r="A770" s="43" t="s">
        <v>6450</v>
      </c>
      <c r="B770" s="41" t="s">
        <v>6449</v>
      </c>
      <c r="C770" s="43" t="s">
        <v>6451</v>
      </c>
      <c r="D770" s="43" t="s">
        <v>4510</v>
      </c>
      <c r="E770" s="41"/>
      <c r="F770" s="41"/>
      <c r="G770" s="41">
        <v>1</v>
      </c>
      <c r="H770" s="41" t="s">
        <v>4451</v>
      </c>
      <c r="I770" s="44" t="s">
        <v>4452</v>
      </c>
      <c r="J770" s="41" t="s">
        <v>4453</v>
      </c>
      <c r="K770" s="45">
        <v>41488</v>
      </c>
      <c r="L770" s="46">
        <v>20656</v>
      </c>
      <c r="M770" s="41">
        <v>0</v>
      </c>
      <c r="N770" s="47">
        <v>9104140108</v>
      </c>
      <c r="O770" s="43" t="s">
        <v>8756</v>
      </c>
      <c r="P770" s="41" t="s">
        <v>8887</v>
      </c>
      <c r="Q770" s="41">
        <v>1</v>
      </c>
      <c r="R770" s="41">
        <v>0</v>
      </c>
      <c r="S770" s="41">
        <v>1</v>
      </c>
      <c r="T770" s="41">
        <v>0</v>
      </c>
      <c r="U770" s="41"/>
      <c r="V770" s="41">
        <v>1</v>
      </c>
      <c r="W770" s="41">
        <v>1</v>
      </c>
      <c r="X770" s="41">
        <v>0</v>
      </c>
      <c r="Y770" s="41">
        <v>0</v>
      </c>
      <c r="Z770" s="41">
        <v>11</v>
      </c>
      <c r="AA770" s="41">
        <v>1</v>
      </c>
      <c r="AB770" s="42">
        <v>45875</v>
      </c>
      <c r="AC770" s="41">
        <v>1</v>
      </c>
      <c r="AD770" s="41"/>
      <c r="AE770" s="41"/>
      <c r="AF770" s="40"/>
    </row>
    <row r="771" spans="1:32" x14ac:dyDescent="0.3">
      <c r="A771" s="43" t="s">
        <v>6452</v>
      </c>
      <c r="B771" s="41" t="s">
        <v>6453</v>
      </c>
      <c r="C771" s="43" t="s">
        <v>5370</v>
      </c>
      <c r="D771" s="43" t="s">
        <v>4653</v>
      </c>
      <c r="E771" s="41"/>
      <c r="F771" s="41"/>
      <c r="G771" s="41">
        <v>1</v>
      </c>
      <c r="H771" s="41" t="s">
        <v>4454</v>
      </c>
      <c r="I771" s="44" t="s">
        <v>4452</v>
      </c>
      <c r="J771" s="41" t="s">
        <v>4453</v>
      </c>
      <c r="K771" s="45">
        <v>39175</v>
      </c>
      <c r="L771" s="45">
        <v>39175</v>
      </c>
      <c r="M771" s="41">
        <v>0</v>
      </c>
      <c r="N771" s="47">
        <v>0</v>
      </c>
      <c r="O771" s="43" t="s">
        <v>8877</v>
      </c>
      <c r="P771" s="41" t="s">
        <v>8887</v>
      </c>
      <c r="Q771" s="41">
        <v>1</v>
      </c>
      <c r="R771" s="41">
        <v>0</v>
      </c>
      <c r="S771" s="41">
        <v>1</v>
      </c>
      <c r="T771" s="41">
        <v>0</v>
      </c>
      <c r="U771" s="41"/>
      <c r="V771" s="41">
        <v>1</v>
      </c>
      <c r="W771" s="41">
        <v>1</v>
      </c>
      <c r="X771" s="41">
        <v>0</v>
      </c>
      <c r="Y771" s="41">
        <v>0</v>
      </c>
      <c r="Z771" s="41">
        <v>11</v>
      </c>
      <c r="AA771" s="41">
        <v>1</v>
      </c>
      <c r="AB771" s="42">
        <v>45875</v>
      </c>
      <c r="AC771" s="41">
        <v>1</v>
      </c>
      <c r="AD771" s="41"/>
      <c r="AE771" s="41"/>
      <c r="AF771" s="40"/>
    </row>
    <row r="772" spans="1:32" x14ac:dyDescent="0.3">
      <c r="A772" s="43" t="s">
        <v>6454</v>
      </c>
      <c r="B772" s="41" t="s">
        <v>6455</v>
      </c>
      <c r="C772" s="43" t="s">
        <v>4538</v>
      </c>
      <c r="D772" s="43" t="s">
        <v>4465</v>
      </c>
      <c r="E772" s="41"/>
      <c r="F772" s="41"/>
      <c r="G772" s="41">
        <v>1</v>
      </c>
      <c r="H772" s="41" t="s">
        <v>4451</v>
      </c>
      <c r="I772" s="44" t="s">
        <v>4452</v>
      </c>
      <c r="J772" s="41" t="s">
        <v>4453</v>
      </c>
      <c r="K772" s="45">
        <v>44449</v>
      </c>
      <c r="L772" s="46">
        <v>23277</v>
      </c>
      <c r="M772" s="41">
        <v>0</v>
      </c>
      <c r="N772" s="47">
        <v>9752438893</v>
      </c>
      <c r="O772" s="43" t="s">
        <v>8780</v>
      </c>
      <c r="P772" s="41" t="s">
        <v>8887</v>
      </c>
      <c r="Q772" s="41">
        <v>1</v>
      </c>
      <c r="R772" s="41">
        <v>0</v>
      </c>
      <c r="S772" s="41">
        <v>1</v>
      </c>
      <c r="T772" s="41">
        <v>0</v>
      </c>
      <c r="U772" s="41"/>
      <c r="V772" s="41">
        <v>1</v>
      </c>
      <c r="W772" s="41">
        <v>1</v>
      </c>
      <c r="X772" s="41">
        <v>0</v>
      </c>
      <c r="Y772" s="41">
        <v>0</v>
      </c>
      <c r="Z772" s="41">
        <v>11</v>
      </c>
      <c r="AA772" s="41">
        <v>1</v>
      </c>
      <c r="AB772" s="42">
        <v>45875</v>
      </c>
      <c r="AC772" s="41">
        <v>1</v>
      </c>
      <c r="AD772" s="41"/>
      <c r="AE772" s="41"/>
      <c r="AF772" s="40"/>
    </row>
    <row r="773" spans="1:32" x14ac:dyDescent="0.3">
      <c r="A773" s="43" t="s">
        <v>6456</v>
      </c>
      <c r="B773" s="41" t="s">
        <v>6455</v>
      </c>
      <c r="C773" s="43" t="s">
        <v>6457</v>
      </c>
      <c r="D773" s="43" t="s">
        <v>4465</v>
      </c>
      <c r="E773" s="41"/>
      <c r="F773" s="41"/>
      <c r="G773" s="41">
        <v>1</v>
      </c>
      <c r="H773" s="41" t="s">
        <v>4451</v>
      </c>
      <c r="I773" s="44" t="s">
        <v>4452</v>
      </c>
      <c r="J773" s="41" t="s">
        <v>4453</v>
      </c>
      <c r="K773" s="45">
        <v>44481</v>
      </c>
      <c r="L773" s="46">
        <v>25052</v>
      </c>
      <c r="M773" s="41">
        <v>0</v>
      </c>
      <c r="N773" s="47">
        <v>9653118804</v>
      </c>
      <c r="O773" s="43" t="s">
        <v>8779</v>
      </c>
      <c r="P773" s="41" t="s">
        <v>8887</v>
      </c>
      <c r="Q773" s="41">
        <v>1</v>
      </c>
      <c r="R773" s="41">
        <v>0</v>
      </c>
      <c r="S773" s="41">
        <v>1</v>
      </c>
      <c r="T773" s="41">
        <v>0</v>
      </c>
      <c r="U773" s="41"/>
      <c r="V773" s="41">
        <v>1</v>
      </c>
      <c r="W773" s="41">
        <v>1</v>
      </c>
      <c r="X773" s="41">
        <v>0</v>
      </c>
      <c r="Y773" s="41">
        <v>0</v>
      </c>
      <c r="Z773" s="41">
        <v>11</v>
      </c>
      <c r="AA773" s="41">
        <v>1</v>
      </c>
      <c r="AB773" s="42">
        <v>45875</v>
      </c>
      <c r="AC773" s="41">
        <v>1</v>
      </c>
      <c r="AD773" s="41"/>
      <c r="AE773" s="41"/>
      <c r="AF773" s="40"/>
    </row>
    <row r="774" spans="1:32" x14ac:dyDescent="0.3">
      <c r="A774" s="43" t="s">
        <v>6458</v>
      </c>
      <c r="B774" s="41" t="s">
        <v>6455</v>
      </c>
      <c r="C774" s="43" t="s">
        <v>6459</v>
      </c>
      <c r="D774" s="43"/>
      <c r="E774" s="41"/>
      <c r="F774" s="41"/>
      <c r="G774" s="41">
        <v>2</v>
      </c>
      <c r="H774" s="41" t="s">
        <v>4454</v>
      </c>
      <c r="I774" s="44" t="s">
        <v>4452</v>
      </c>
      <c r="J774" s="41" t="s">
        <v>4453</v>
      </c>
      <c r="K774" s="45">
        <v>43159</v>
      </c>
      <c r="L774" s="45">
        <v>43159</v>
      </c>
      <c r="M774" s="41">
        <v>0</v>
      </c>
      <c r="N774" s="47">
        <v>0</v>
      </c>
      <c r="O774" s="48" t="s">
        <v>1614</v>
      </c>
      <c r="P774" s="41" t="s">
        <v>8887</v>
      </c>
      <c r="Q774" s="41">
        <v>1</v>
      </c>
      <c r="R774" s="41">
        <v>0</v>
      </c>
      <c r="S774" s="41">
        <v>1</v>
      </c>
      <c r="T774" s="41">
        <v>0</v>
      </c>
      <c r="U774" s="41"/>
      <c r="V774" s="41">
        <v>1</v>
      </c>
      <c r="W774" s="41">
        <v>1</v>
      </c>
      <c r="X774" s="41">
        <v>0</v>
      </c>
      <c r="Y774" s="41">
        <v>0</v>
      </c>
      <c r="Z774" s="41">
        <v>11</v>
      </c>
      <c r="AA774" s="41">
        <v>1</v>
      </c>
      <c r="AB774" s="42">
        <v>45875</v>
      </c>
      <c r="AC774" s="41">
        <v>1</v>
      </c>
      <c r="AD774" s="41"/>
      <c r="AE774" s="41"/>
      <c r="AF774" s="40"/>
    </row>
    <row r="775" spans="1:32" x14ac:dyDescent="0.3">
      <c r="A775" s="43" t="s">
        <v>6460</v>
      </c>
      <c r="B775" s="41" t="s">
        <v>6461</v>
      </c>
      <c r="C775" s="43" t="s">
        <v>6462</v>
      </c>
      <c r="D775" s="43" t="s">
        <v>4465</v>
      </c>
      <c r="E775" s="41"/>
      <c r="F775" s="41"/>
      <c r="G775" s="41">
        <v>1</v>
      </c>
      <c r="H775" s="41" t="s">
        <v>4454</v>
      </c>
      <c r="I775" s="44" t="s">
        <v>4452</v>
      </c>
      <c r="J775" s="41" t="s">
        <v>4453</v>
      </c>
      <c r="K775" s="45">
        <v>44523</v>
      </c>
      <c r="L775" s="46">
        <v>27882</v>
      </c>
      <c r="M775" s="41">
        <v>0</v>
      </c>
      <c r="N775" s="47">
        <v>9654876881</v>
      </c>
      <c r="O775" s="43" t="s">
        <v>8876</v>
      </c>
      <c r="P775" s="41" t="s">
        <v>8887</v>
      </c>
      <c r="Q775" s="41">
        <v>1</v>
      </c>
      <c r="R775" s="41">
        <v>0</v>
      </c>
      <c r="S775" s="41">
        <v>1</v>
      </c>
      <c r="T775" s="41">
        <v>0</v>
      </c>
      <c r="U775" s="41"/>
      <c r="V775" s="41">
        <v>1</v>
      </c>
      <c r="W775" s="41">
        <v>1</v>
      </c>
      <c r="X775" s="41">
        <v>0</v>
      </c>
      <c r="Y775" s="41">
        <v>0</v>
      </c>
      <c r="Z775" s="41">
        <v>11</v>
      </c>
      <c r="AA775" s="41">
        <v>1</v>
      </c>
      <c r="AB775" s="42">
        <v>45875</v>
      </c>
      <c r="AC775" s="41">
        <v>1</v>
      </c>
      <c r="AD775" s="41"/>
      <c r="AE775" s="41"/>
      <c r="AF775" s="40"/>
    </row>
    <row r="776" spans="1:32" x14ac:dyDescent="0.3">
      <c r="A776" s="43" t="s">
        <v>6463</v>
      </c>
      <c r="B776" s="41" t="s">
        <v>6464</v>
      </c>
      <c r="C776" s="43"/>
      <c r="D776" s="43"/>
      <c r="E776" s="41"/>
      <c r="F776" s="41"/>
      <c r="G776" s="41">
        <v>2</v>
      </c>
      <c r="H776" s="41" t="s">
        <v>4454</v>
      </c>
      <c r="I776" s="44" t="s">
        <v>4452</v>
      </c>
      <c r="J776" s="41" t="s">
        <v>4453</v>
      </c>
      <c r="K776" s="45">
        <v>42205</v>
      </c>
      <c r="L776" s="46">
        <v>42205</v>
      </c>
      <c r="M776" s="41">
        <v>0</v>
      </c>
      <c r="N776" s="47">
        <v>0</v>
      </c>
      <c r="O776" s="43" t="s">
        <v>8878</v>
      </c>
      <c r="P776" s="41" t="s">
        <v>8887</v>
      </c>
      <c r="Q776" s="41">
        <v>1</v>
      </c>
      <c r="R776" s="41">
        <v>0</v>
      </c>
      <c r="S776" s="41">
        <v>1</v>
      </c>
      <c r="T776" s="41">
        <v>0</v>
      </c>
      <c r="U776" s="41"/>
      <c r="V776" s="41">
        <v>1</v>
      </c>
      <c r="W776" s="41">
        <v>1</v>
      </c>
      <c r="X776" s="41">
        <v>0</v>
      </c>
      <c r="Y776" s="41">
        <v>0</v>
      </c>
      <c r="Z776" s="41">
        <v>11</v>
      </c>
      <c r="AA776" s="41">
        <v>1</v>
      </c>
      <c r="AB776" s="42">
        <v>45875</v>
      </c>
      <c r="AC776" s="41">
        <v>1</v>
      </c>
      <c r="AD776" s="41"/>
      <c r="AE776" s="41"/>
      <c r="AF776" s="40"/>
    </row>
    <row r="777" spans="1:32" x14ac:dyDescent="0.3">
      <c r="A777" s="43" t="s">
        <v>6465</v>
      </c>
      <c r="B777" s="41" t="s">
        <v>6466</v>
      </c>
      <c r="C777" s="43" t="s">
        <v>4797</v>
      </c>
      <c r="D777" s="43" t="s">
        <v>4778</v>
      </c>
      <c r="E777" s="41"/>
      <c r="F777" s="41"/>
      <c r="G777" s="41">
        <v>1</v>
      </c>
      <c r="H777" s="41" t="s">
        <v>4454</v>
      </c>
      <c r="I777" s="44" t="s">
        <v>4452</v>
      </c>
      <c r="J777" s="41" t="s">
        <v>4453</v>
      </c>
      <c r="K777" s="45">
        <v>44545</v>
      </c>
      <c r="L777" s="46">
        <v>19351</v>
      </c>
      <c r="M777" s="41">
        <v>0</v>
      </c>
      <c r="N777" s="47">
        <v>9458663309</v>
      </c>
      <c r="O777" s="43" t="s">
        <v>8749</v>
      </c>
      <c r="P777" s="41" t="s">
        <v>8887</v>
      </c>
      <c r="Q777" s="41">
        <v>1</v>
      </c>
      <c r="R777" s="41">
        <v>0</v>
      </c>
      <c r="S777" s="41">
        <v>1</v>
      </c>
      <c r="T777" s="41">
        <v>0</v>
      </c>
      <c r="U777" s="41"/>
      <c r="V777" s="41">
        <v>1</v>
      </c>
      <c r="W777" s="41">
        <v>1</v>
      </c>
      <c r="X777" s="41">
        <v>0</v>
      </c>
      <c r="Y777" s="41">
        <v>0</v>
      </c>
      <c r="Z777" s="41">
        <v>11</v>
      </c>
      <c r="AA777" s="41">
        <v>1</v>
      </c>
      <c r="AB777" s="42">
        <v>45875</v>
      </c>
      <c r="AC777" s="41">
        <v>1</v>
      </c>
      <c r="AD777" s="41"/>
      <c r="AE777" s="41"/>
      <c r="AF777" s="40"/>
    </row>
    <row r="778" spans="1:32" x14ac:dyDescent="0.3">
      <c r="A778" s="43" t="s">
        <v>6467</v>
      </c>
      <c r="B778" s="41" t="s">
        <v>6466</v>
      </c>
      <c r="C778" s="43" t="s">
        <v>6468</v>
      </c>
      <c r="D778" s="43" t="s">
        <v>4510</v>
      </c>
      <c r="E778" s="41"/>
      <c r="F778" s="41"/>
      <c r="G778" s="41">
        <v>1</v>
      </c>
      <c r="H778" s="41" t="s">
        <v>4454</v>
      </c>
      <c r="I778" s="44" t="s">
        <v>4452</v>
      </c>
      <c r="J778" s="41" t="s">
        <v>4453</v>
      </c>
      <c r="K778" s="45">
        <v>44630</v>
      </c>
      <c r="L778" s="46">
        <v>28097</v>
      </c>
      <c r="M778" s="41">
        <v>0</v>
      </c>
      <c r="N778" s="47">
        <v>9811844056</v>
      </c>
      <c r="O778" s="43" t="s">
        <v>8766</v>
      </c>
      <c r="P778" s="41" t="s">
        <v>8887</v>
      </c>
      <c r="Q778" s="41">
        <v>1</v>
      </c>
      <c r="R778" s="41">
        <v>0</v>
      </c>
      <c r="S778" s="41">
        <v>1</v>
      </c>
      <c r="T778" s="41">
        <v>0</v>
      </c>
      <c r="U778" s="41"/>
      <c r="V778" s="41">
        <v>1</v>
      </c>
      <c r="W778" s="41">
        <v>1</v>
      </c>
      <c r="X778" s="41">
        <v>0</v>
      </c>
      <c r="Y778" s="41">
        <v>0</v>
      </c>
      <c r="Z778" s="41">
        <v>11</v>
      </c>
      <c r="AA778" s="41">
        <v>1</v>
      </c>
      <c r="AB778" s="42">
        <v>45875</v>
      </c>
      <c r="AC778" s="41">
        <v>1</v>
      </c>
      <c r="AD778" s="41"/>
      <c r="AE778" s="41"/>
      <c r="AF778" s="40"/>
    </row>
    <row r="779" spans="1:32" x14ac:dyDescent="0.3">
      <c r="A779" s="43" t="s">
        <v>6469</v>
      </c>
      <c r="B779" s="41" t="s">
        <v>6470</v>
      </c>
      <c r="C779" s="43"/>
      <c r="D779" s="43"/>
      <c r="E779" s="41"/>
      <c r="F779" s="41"/>
      <c r="G779" s="41">
        <v>2</v>
      </c>
      <c r="H779" s="41" t="s">
        <v>4454</v>
      </c>
      <c r="I779" s="44" t="s">
        <v>4452</v>
      </c>
      <c r="J779" s="41" t="s">
        <v>4453</v>
      </c>
      <c r="K779" s="45">
        <v>42188</v>
      </c>
      <c r="L779" s="46">
        <v>42188</v>
      </c>
      <c r="M779" s="41">
        <v>0</v>
      </c>
      <c r="N779" s="47">
        <v>0</v>
      </c>
      <c r="O779" s="43" t="s">
        <v>8805</v>
      </c>
      <c r="P779" s="41" t="s">
        <v>8887</v>
      </c>
      <c r="Q779" s="41">
        <v>1</v>
      </c>
      <c r="R779" s="41">
        <v>0</v>
      </c>
      <c r="S779" s="41">
        <v>1</v>
      </c>
      <c r="T779" s="41">
        <v>0</v>
      </c>
      <c r="U779" s="41"/>
      <c r="V779" s="41">
        <v>1</v>
      </c>
      <c r="W779" s="41">
        <v>1</v>
      </c>
      <c r="X779" s="41">
        <v>0</v>
      </c>
      <c r="Y779" s="41">
        <v>0</v>
      </c>
      <c r="Z779" s="41">
        <v>11</v>
      </c>
      <c r="AA779" s="41">
        <v>1</v>
      </c>
      <c r="AB779" s="42">
        <v>45875</v>
      </c>
      <c r="AC779" s="41">
        <v>1</v>
      </c>
      <c r="AD779" s="41"/>
      <c r="AE779" s="41"/>
      <c r="AF779" s="40"/>
    </row>
    <row r="780" spans="1:32" x14ac:dyDescent="0.3">
      <c r="A780" s="43" t="s">
        <v>6471</v>
      </c>
      <c r="B780" s="41" t="s">
        <v>6472</v>
      </c>
      <c r="C780" s="43" t="s">
        <v>6473</v>
      </c>
      <c r="D780" s="43" t="s">
        <v>4681</v>
      </c>
      <c r="E780" s="41"/>
      <c r="F780" s="41"/>
      <c r="G780" s="41">
        <v>1</v>
      </c>
      <c r="H780" s="41" t="s">
        <v>4451</v>
      </c>
      <c r="I780" s="44" t="s">
        <v>4452</v>
      </c>
      <c r="J780" s="41" t="s">
        <v>4453</v>
      </c>
      <c r="K780" s="45">
        <v>44540</v>
      </c>
      <c r="L780" s="46">
        <v>27283</v>
      </c>
      <c r="M780" s="41">
        <v>0</v>
      </c>
      <c r="N780" s="47">
        <v>9099336695</v>
      </c>
      <c r="O780" s="43" t="s">
        <v>8749</v>
      </c>
      <c r="P780" s="41" t="s">
        <v>8887</v>
      </c>
      <c r="Q780" s="41">
        <v>1</v>
      </c>
      <c r="R780" s="41">
        <v>0</v>
      </c>
      <c r="S780" s="41">
        <v>1</v>
      </c>
      <c r="T780" s="41">
        <v>0</v>
      </c>
      <c r="U780" s="41"/>
      <c r="V780" s="41">
        <v>1</v>
      </c>
      <c r="W780" s="41">
        <v>1</v>
      </c>
      <c r="X780" s="41">
        <v>0</v>
      </c>
      <c r="Y780" s="41">
        <v>0</v>
      </c>
      <c r="Z780" s="41">
        <v>11</v>
      </c>
      <c r="AA780" s="41">
        <v>1</v>
      </c>
      <c r="AB780" s="42">
        <v>45875</v>
      </c>
      <c r="AC780" s="41">
        <v>1</v>
      </c>
      <c r="AD780" s="41"/>
      <c r="AE780" s="41"/>
      <c r="AF780" s="40"/>
    </row>
    <row r="781" spans="1:32" x14ac:dyDescent="0.3">
      <c r="A781" s="43" t="s">
        <v>6474</v>
      </c>
      <c r="B781" s="41" t="s">
        <v>6472</v>
      </c>
      <c r="C781" s="43" t="s">
        <v>6309</v>
      </c>
      <c r="D781" s="43" t="s">
        <v>4532</v>
      </c>
      <c r="E781" s="41"/>
      <c r="F781" s="41"/>
      <c r="G781" s="41">
        <v>1</v>
      </c>
      <c r="H781" s="41" t="s">
        <v>4451</v>
      </c>
      <c r="I781" s="44" t="s">
        <v>4452</v>
      </c>
      <c r="J781" s="41" t="s">
        <v>4453</v>
      </c>
      <c r="K781" s="45">
        <v>45138</v>
      </c>
      <c r="L781" s="46">
        <v>38491</v>
      </c>
      <c r="M781" s="41">
        <v>0</v>
      </c>
      <c r="N781" s="47">
        <v>9302546170</v>
      </c>
      <c r="O781" s="43" t="s">
        <v>8795</v>
      </c>
      <c r="P781" s="41" t="s">
        <v>8887</v>
      </c>
      <c r="Q781" s="41">
        <v>1</v>
      </c>
      <c r="R781" s="41">
        <v>0</v>
      </c>
      <c r="S781" s="41">
        <v>1</v>
      </c>
      <c r="T781" s="41">
        <v>0</v>
      </c>
      <c r="U781" s="41"/>
      <c r="V781" s="41">
        <v>1</v>
      </c>
      <c r="W781" s="41">
        <v>1</v>
      </c>
      <c r="X781" s="41">
        <v>0</v>
      </c>
      <c r="Y781" s="41">
        <v>0</v>
      </c>
      <c r="Z781" s="41">
        <v>11</v>
      </c>
      <c r="AA781" s="41">
        <v>1</v>
      </c>
      <c r="AB781" s="42">
        <v>45875</v>
      </c>
      <c r="AC781" s="41">
        <v>1</v>
      </c>
      <c r="AD781" s="41"/>
      <c r="AE781" s="41"/>
      <c r="AF781" s="40"/>
    </row>
    <row r="782" spans="1:32" x14ac:dyDescent="0.3">
      <c r="A782" s="43" t="s">
        <v>6475</v>
      </c>
      <c r="B782" s="41" t="s">
        <v>6472</v>
      </c>
      <c r="C782" s="43" t="s">
        <v>6476</v>
      </c>
      <c r="D782" s="43" t="s">
        <v>4532</v>
      </c>
      <c r="E782" s="41"/>
      <c r="F782" s="41"/>
      <c r="G782" s="41">
        <v>1</v>
      </c>
      <c r="H782" s="41" t="s">
        <v>4454</v>
      </c>
      <c r="I782" s="44" t="s">
        <v>4452</v>
      </c>
      <c r="J782" s="41" t="s">
        <v>4453</v>
      </c>
      <c r="K782" s="45">
        <v>44540</v>
      </c>
      <c r="L782" s="46">
        <v>29778</v>
      </c>
      <c r="M782" s="41">
        <v>0</v>
      </c>
      <c r="N782" s="47">
        <v>9666449432</v>
      </c>
      <c r="O782" s="43" t="s">
        <v>8749</v>
      </c>
      <c r="P782" s="41" t="s">
        <v>8887</v>
      </c>
      <c r="Q782" s="41">
        <v>1</v>
      </c>
      <c r="R782" s="41">
        <v>0</v>
      </c>
      <c r="S782" s="41">
        <v>1</v>
      </c>
      <c r="T782" s="41">
        <v>0</v>
      </c>
      <c r="U782" s="41"/>
      <c r="V782" s="41">
        <v>1</v>
      </c>
      <c r="W782" s="41">
        <v>1</v>
      </c>
      <c r="X782" s="41">
        <v>0</v>
      </c>
      <c r="Y782" s="41">
        <v>0</v>
      </c>
      <c r="Z782" s="41">
        <v>11</v>
      </c>
      <c r="AA782" s="41">
        <v>1</v>
      </c>
      <c r="AB782" s="42">
        <v>45875</v>
      </c>
      <c r="AC782" s="41">
        <v>1</v>
      </c>
      <c r="AD782" s="41"/>
      <c r="AE782" s="41"/>
      <c r="AF782" s="40"/>
    </row>
    <row r="783" spans="1:32" x14ac:dyDescent="0.3">
      <c r="A783" s="43" t="s">
        <v>6477</v>
      </c>
      <c r="B783" s="41" t="s">
        <v>6478</v>
      </c>
      <c r="C783" s="43" t="s">
        <v>6479</v>
      </c>
      <c r="D783" s="43" t="s">
        <v>4481</v>
      </c>
      <c r="E783" s="41"/>
      <c r="F783" s="41"/>
      <c r="G783" s="41">
        <v>1</v>
      </c>
      <c r="H783" s="41" t="s">
        <v>4451</v>
      </c>
      <c r="I783" s="44" t="s">
        <v>4452</v>
      </c>
      <c r="J783" s="41" t="s">
        <v>4453</v>
      </c>
      <c r="K783" s="45">
        <v>41709</v>
      </c>
      <c r="L783" s="46">
        <v>22331</v>
      </c>
      <c r="M783" s="41">
        <v>0</v>
      </c>
      <c r="N783" s="47">
        <v>9183808585</v>
      </c>
      <c r="O783" s="43" t="s">
        <v>8781</v>
      </c>
      <c r="P783" s="41" t="s">
        <v>8887</v>
      </c>
      <c r="Q783" s="41">
        <v>1</v>
      </c>
      <c r="R783" s="41">
        <v>0</v>
      </c>
      <c r="S783" s="41">
        <v>1</v>
      </c>
      <c r="T783" s="41">
        <v>0</v>
      </c>
      <c r="U783" s="41"/>
      <c r="V783" s="41">
        <v>1</v>
      </c>
      <c r="W783" s="41">
        <v>1</v>
      </c>
      <c r="X783" s="41">
        <v>0</v>
      </c>
      <c r="Y783" s="41">
        <v>0</v>
      </c>
      <c r="Z783" s="41">
        <v>11</v>
      </c>
      <c r="AA783" s="41">
        <v>1</v>
      </c>
      <c r="AB783" s="42">
        <v>45875</v>
      </c>
      <c r="AC783" s="41">
        <v>1</v>
      </c>
      <c r="AD783" s="41"/>
      <c r="AE783" s="41"/>
      <c r="AF783" s="40"/>
    </row>
    <row r="784" spans="1:32" x14ac:dyDescent="0.3">
      <c r="A784" s="43" t="s">
        <v>6480</v>
      </c>
      <c r="B784" s="41" t="s">
        <v>6478</v>
      </c>
      <c r="C784" s="43" t="s">
        <v>6481</v>
      </c>
      <c r="D784" s="43" t="s">
        <v>4485</v>
      </c>
      <c r="E784" s="41"/>
      <c r="F784" s="41"/>
      <c r="G784" s="41">
        <v>1</v>
      </c>
      <c r="H784" s="41" t="s">
        <v>4454</v>
      </c>
      <c r="I784" s="44" t="s">
        <v>4452</v>
      </c>
      <c r="J784" s="41" t="s">
        <v>4453</v>
      </c>
      <c r="K784" s="45">
        <v>40311</v>
      </c>
      <c r="L784" s="46">
        <v>22040</v>
      </c>
      <c r="M784" s="41">
        <v>0</v>
      </c>
      <c r="N784" s="47">
        <v>9361904921</v>
      </c>
      <c r="O784" s="43" t="s">
        <v>8781</v>
      </c>
      <c r="P784" s="41" t="s">
        <v>8887</v>
      </c>
      <c r="Q784" s="41">
        <v>1</v>
      </c>
      <c r="R784" s="41">
        <v>0</v>
      </c>
      <c r="S784" s="41">
        <v>1</v>
      </c>
      <c r="T784" s="41">
        <v>0</v>
      </c>
      <c r="U784" s="41"/>
      <c r="V784" s="41">
        <v>1</v>
      </c>
      <c r="W784" s="41">
        <v>1</v>
      </c>
      <c r="X784" s="41">
        <v>0</v>
      </c>
      <c r="Y784" s="41">
        <v>0</v>
      </c>
      <c r="Z784" s="41">
        <v>11</v>
      </c>
      <c r="AA784" s="41">
        <v>1</v>
      </c>
      <c r="AB784" s="42">
        <v>45875</v>
      </c>
      <c r="AC784" s="41">
        <v>1</v>
      </c>
      <c r="AD784" s="41"/>
      <c r="AE784" s="41"/>
      <c r="AF784" s="40"/>
    </row>
    <row r="785" spans="1:32" x14ac:dyDescent="0.3">
      <c r="A785" s="43" t="s">
        <v>6482</v>
      </c>
      <c r="B785" s="41" t="s">
        <v>6483</v>
      </c>
      <c r="C785" s="43" t="s">
        <v>4962</v>
      </c>
      <c r="D785" s="43" t="s">
        <v>6484</v>
      </c>
      <c r="E785" s="41"/>
      <c r="F785" s="41"/>
      <c r="G785" s="41">
        <v>1</v>
      </c>
      <c r="H785" s="41" t="s">
        <v>4451</v>
      </c>
      <c r="I785" s="44" t="s">
        <v>4452</v>
      </c>
      <c r="J785" s="41" t="s">
        <v>4453</v>
      </c>
      <c r="K785" s="45">
        <v>44693</v>
      </c>
      <c r="L785" s="46">
        <v>17231</v>
      </c>
      <c r="M785" s="41">
        <v>0</v>
      </c>
      <c r="N785" s="47">
        <v>9350323327</v>
      </c>
      <c r="O785" s="43" t="s">
        <v>8849</v>
      </c>
      <c r="P785" s="41" t="s">
        <v>8887</v>
      </c>
      <c r="Q785" s="41">
        <v>1</v>
      </c>
      <c r="R785" s="41">
        <v>0</v>
      </c>
      <c r="S785" s="41">
        <v>1</v>
      </c>
      <c r="T785" s="41">
        <v>0</v>
      </c>
      <c r="U785" s="41"/>
      <c r="V785" s="41">
        <v>1</v>
      </c>
      <c r="W785" s="41">
        <v>1</v>
      </c>
      <c r="X785" s="41">
        <v>0</v>
      </c>
      <c r="Y785" s="41">
        <v>0</v>
      </c>
      <c r="Z785" s="41">
        <v>11</v>
      </c>
      <c r="AA785" s="41">
        <v>1</v>
      </c>
      <c r="AB785" s="42">
        <v>45875</v>
      </c>
      <c r="AC785" s="41">
        <v>1</v>
      </c>
      <c r="AD785" s="41"/>
      <c r="AE785" s="41"/>
      <c r="AF785" s="40"/>
    </row>
    <row r="786" spans="1:32" x14ac:dyDescent="0.3">
      <c r="A786" s="43" t="s">
        <v>6485</v>
      </c>
      <c r="B786" s="41" t="s">
        <v>6486</v>
      </c>
      <c r="C786" s="43" t="s">
        <v>6487</v>
      </c>
      <c r="D786" s="43" t="s">
        <v>6488</v>
      </c>
      <c r="E786" s="41"/>
      <c r="F786" s="41"/>
      <c r="G786" s="41">
        <v>1</v>
      </c>
      <c r="H786" s="41" t="s">
        <v>4454</v>
      </c>
      <c r="I786" s="44" t="s">
        <v>4452</v>
      </c>
      <c r="J786" s="41" t="s">
        <v>4453</v>
      </c>
      <c r="K786" s="45">
        <v>44901</v>
      </c>
      <c r="L786" s="46">
        <v>20158</v>
      </c>
      <c r="M786" s="41">
        <v>0</v>
      </c>
      <c r="N786" s="47">
        <v>9653991289</v>
      </c>
      <c r="O786" s="43" t="s">
        <v>8809</v>
      </c>
      <c r="P786" s="41" t="s">
        <v>8887</v>
      </c>
      <c r="Q786" s="41">
        <v>1</v>
      </c>
      <c r="R786" s="41">
        <v>0</v>
      </c>
      <c r="S786" s="41">
        <v>1</v>
      </c>
      <c r="T786" s="41">
        <v>0</v>
      </c>
      <c r="U786" s="41"/>
      <c r="V786" s="41">
        <v>1</v>
      </c>
      <c r="W786" s="41">
        <v>1</v>
      </c>
      <c r="X786" s="41">
        <v>0</v>
      </c>
      <c r="Y786" s="41">
        <v>0</v>
      </c>
      <c r="Z786" s="41">
        <v>11</v>
      </c>
      <c r="AA786" s="41">
        <v>1</v>
      </c>
      <c r="AB786" s="42">
        <v>45875</v>
      </c>
      <c r="AC786" s="41">
        <v>1</v>
      </c>
      <c r="AD786" s="41"/>
      <c r="AE786" s="41"/>
      <c r="AF786" s="40"/>
    </row>
    <row r="787" spans="1:32" x14ac:dyDescent="0.3">
      <c r="A787" s="43" t="s">
        <v>6489</v>
      </c>
      <c r="B787" s="41" t="s">
        <v>6490</v>
      </c>
      <c r="C787" s="43" t="s">
        <v>6491</v>
      </c>
      <c r="D787" s="43" t="s">
        <v>5759</v>
      </c>
      <c r="E787" s="41"/>
      <c r="F787" s="41"/>
      <c r="G787" s="41">
        <v>1</v>
      </c>
      <c r="H787" s="41" t="s">
        <v>4454</v>
      </c>
      <c r="I787" s="44" t="s">
        <v>4452</v>
      </c>
      <c r="J787" s="41" t="s">
        <v>4453</v>
      </c>
      <c r="K787" s="45">
        <v>44407</v>
      </c>
      <c r="L787" s="46">
        <v>30816</v>
      </c>
      <c r="M787" s="41">
        <v>0</v>
      </c>
      <c r="N787" s="47">
        <v>0</v>
      </c>
      <c r="O787" s="43" t="s">
        <v>8773</v>
      </c>
      <c r="P787" s="41" t="s">
        <v>8887</v>
      </c>
      <c r="Q787" s="41">
        <v>1</v>
      </c>
      <c r="R787" s="41">
        <v>0</v>
      </c>
      <c r="S787" s="41">
        <v>1</v>
      </c>
      <c r="T787" s="41">
        <v>0</v>
      </c>
      <c r="U787" s="41"/>
      <c r="V787" s="41">
        <v>1</v>
      </c>
      <c r="W787" s="41">
        <v>1</v>
      </c>
      <c r="X787" s="41">
        <v>0</v>
      </c>
      <c r="Y787" s="41">
        <v>0</v>
      </c>
      <c r="Z787" s="41">
        <v>11</v>
      </c>
      <c r="AA787" s="41">
        <v>1</v>
      </c>
      <c r="AB787" s="42">
        <v>45875</v>
      </c>
      <c r="AC787" s="41">
        <v>1</v>
      </c>
      <c r="AD787" s="41"/>
      <c r="AE787" s="41"/>
      <c r="AF787" s="40"/>
    </row>
    <row r="788" spans="1:32" x14ac:dyDescent="0.3">
      <c r="A788" s="43" t="s">
        <v>6492</v>
      </c>
      <c r="B788" s="41" t="s">
        <v>6493</v>
      </c>
      <c r="C788" s="43" t="s">
        <v>6494</v>
      </c>
      <c r="D788" s="43" t="s">
        <v>5722</v>
      </c>
      <c r="E788" s="41"/>
      <c r="F788" s="41"/>
      <c r="G788" s="41">
        <v>1</v>
      </c>
      <c r="H788" s="41" t="s">
        <v>4454</v>
      </c>
      <c r="I788" s="44" t="s">
        <v>4452</v>
      </c>
      <c r="J788" s="41" t="s">
        <v>4453</v>
      </c>
      <c r="K788" s="45">
        <v>44344</v>
      </c>
      <c r="L788" s="46">
        <v>25879</v>
      </c>
      <c r="M788" s="41">
        <v>0</v>
      </c>
      <c r="N788" s="47">
        <v>9752521600</v>
      </c>
      <c r="O788" s="43" t="s">
        <v>8756</v>
      </c>
      <c r="P788" s="41" t="s">
        <v>8887</v>
      </c>
      <c r="Q788" s="41">
        <v>1</v>
      </c>
      <c r="R788" s="41">
        <v>0</v>
      </c>
      <c r="S788" s="41">
        <v>1</v>
      </c>
      <c r="T788" s="41">
        <v>0</v>
      </c>
      <c r="U788" s="41"/>
      <c r="V788" s="41">
        <v>1</v>
      </c>
      <c r="W788" s="41">
        <v>1</v>
      </c>
      <c r="X788" s="41">
        <v>0</v>
      </c>
      <c r="Y788" s="41">
        <v>0</v>
      </c>
      <c r="Z788" s="41">
        <v>11</v>
      </c>
      <c r="AA788" s="41">
        <v>1</v>
      </c>
      <c r="AB788" s="42">
        <v>45875</v>
      </c>
      <c r="AC788" s="41">
        <v>1</v>
      </c>
      <c r="AD788" s="41"/>
      <c r="AE788" s="41"/>
      <c r="AF788" s="40"/>
    </row>
    <row r="789" spans="1:32" x14ac:dyDescent="0.3">
      <c r="A789" s="43" t="s">
        <v>6495</v>
      </c>
      <c r="B789" s="41" t="s">
        <v>4520</v>
      </c>
      <c r="C789" s="43" t="s">
        <v>5593</v>
      </c>
      <c r="D789" s="43" t="s">
        <v>6496</v>
      </c>
      <c r="E789" s="41"/>
      <c r="F789" s="41"/>
      <c r="G789" s="41">
        <v>1</v>
      </c>
      <c r="H789" s="41" t="s">
        <v>4451</v>
      </c>
      <c r="I789" s="44" t="s">
        <v>4452</v>
      </c>
      <c r="J789" s="41" t="s">
        <v>4453</v>
      </c>
      <c r="K789" s="45">
        <v>44676</v>
      </c>
      <c r="L789" s="46">
        <v>30706</v>
      </c>
      <c r="M789" s="41">
        <v>0</v>
      </c>
      <c r="N789" s="47">
        <v>9758569003</v>
      </c>
      <c r="O789" s="43" t="s">
        <v>8779</v>
      </c>
      <c r="P789" s="41" t="s">
        <v>8887</v>
      </c>
      <c r="Q789" s="41">
        <v>1</v>
      </c>
      <c r="R789" s="41">
        <v>0</v>
      </c>
      <c r="S789" s="41">
        <v>1</v>
      </c>
      <c r="T789" s="41">
        <v>0</v>
      </c>
      <c r="U789" s="41"/>
      <c r="V789" s="41">
        <v>1</v>
      </c>
      <c r="W789" s="41">
        <v>1</v>
      </c>
      <c r="X789" s="41">
        <v>0</v>
      </c>
      <c r="Y789" s="41">
        <v>0</v>
      </c>
      <c r="Z789" s="41">
        <v>11</v>
      </c>
      <c r="AA789" s="41">
        <v>1</v>
      </c>
      <c r="AB789" s="42">
        <v>45875</v>
      </c>
      <c r="AC789" s="41">
        <v>1</v>
      </c>
      <c r="AD789" s="41"/>
      <c r="AE789" s="41"/>
      <c r="AF789" s="40"/>
    </row>
    <row r="790" spans="1:32" x14ac:dyDescent="0.3">
      <c r="A790" s="43" t="s">
        <v>6497</v>
      </c>
      <c r="B790" s="41" t="s">
        <v>6498</v>
      </c>
      <c r="C790" s="43" t="s">
        <v>6499</v>
      </c>
      <c r="D790" s="43" t="s">
        <v>4681</v>
      </c>
      <c r="E790" s="41"/>
      <c r="F790" s="41"/>
      <c r="G790" s="41">
        <v>1</v>
      </c>
      <c r="H790" s="41" t="s">
        <v>4454</v>
      </c>
      <c r="I790" s="44" t="s">
        <v>4452</v>
      </c>
      <c r="J790" s="41" t="s">
        <v>4453</v>
      </c>
      <c r="K790" s="45">
        <v>44839</v>
      </c>
      <c r="L790" s="46">
        <v>18654</v>
      </c>
      <c r="M790" s="41">
        <v>0</v>
      </c>
      <c r="N790" s="47">
        <v>9973942400</v>
      </c>
      <c r="O790" s="43" t="s">
        <v>8813</v>
      </c>
      <c r="P790" s="41" t="s">
        <v>8887</v>
      </c>
      <c r="Q790" s="41">
        <v>1</v>
      </c>
      <c r="R790" s="41">
        <v>0</v>
      </c>
      <c r="S790" s="41">
        <v>1</v>
      </c>
      <c r="T790" s="41">
        <v>0</v>
      </c>
      <c r="U790" s="41"/>
      <c r="V790" s="41">
        <v>1</v>
      </c>
      <c r="W790" s="41">
        <v>1</v>
      </c>
      <c r="X790" s="41">
        <v>0</v>
      </c>
      <c r="Y790" s="41">
        <v>0</v>
      </c>
      <c r="Z790" s="41">
        <v>11</v>
      </c>
      <c r="AA790" s="41">
        <v>1</v>
      </c>
      <c r="AB790" s="42">
        <v>45875</v>
      </c>
      <c r="AC790" s="41">
        <v>1</v>
      </c>
      <c r="AD790" s="41"/>
      <c r="AE790" s="41"/>
      <c r="AF790" s="40"/>
    </row>
    <row r="791" spans="1:32" x14ac:dyDescent="0.3">
      <c r="A791" s="43" t="s">
        <v>6500</v>
      </c>
      <c r="B791" s="41" t="s">
        <v>6498</v>
      </c>
      <c r="C791" s="43" t="s">
        <v>6501</v>
      </c>
      <c r="D791" s="43" t="s">
        <v>6502</v>
      </c>
      <c r="E791" s="41"/>
      <c r="F791" s="41"/>
      <c r="G791" s="41">
        <v>1</v>
      </c>
      <c r="H791" s="41" t="s">
        <v>4451</v>
      </c>
      <c r="I791" s="44" t="s">
        <v>4452</v>
      </c>
      <c r="J791" s="41" t="s">
        <v>4453</v>
      </c>
      <c r="K791" s="45">
        <v>44848</v>
      </c>
      <c r="L791" s="46">
        <v>27410</v>
      </c>
      <c r="M791" s="41">
        <v>0</v>
      </c>
      <c r="N791" s="47">
        <v>9925604757</v>
      </c>
      <c r="O791" s="43" t="s">
        <v>8792</v>
      </c>
      <c r="P791" s="41" t="s">
        <v>8887</v>
      </c>
      <c r="Q791" s="41">
        <v>1</v>
      </c>
      <c r="R791" s="41">
        <v>0</v>
      </c>
      <c r="S791" s="41">
        <v>1</v>
      </c>
      <c r="T791" s="41">
        <v>0</v>
      </c>
      <c r="U791" s="41"/>
      <c r="V791" s="41">
        <v>1</v>
      </c>
      <c r="W791" s="41">
        <v>1</v>
      </c>
      <c r="X791" s="41">
        <v>0</v>
      </c>
      <c r="Y791" s="41">
        <v>0</v>
      </c>
      <c r="Z791" s="41">
        <v>11</v>
      </c>
      <c r="AA791" s="41">
        <v>1</v>
      </c>
      <c r="AB791" s="42">
        <v>45875</v>
      </c>
      <c r="AC791" s="41">
        <v>1</v>
      </c>
      <c r="AD791" s="41"/>
      <c r="AE791" s="41"/>
      <c r="AF791" s="40"/>
    </row>
    <row r="792" spans="1:32" x14ac:dyDescent="0.3">
      <c r="A792" s="43" t="s">
        <v>6503</v>
      </c>
      <c r="B792" s="41" t="s">
        <v>6498</v>
      </c>
      <c r="C792" s="43" t="s">
        <v>6504</v>
      </c>
      <c r="D792" s="43" t="s">
        <v>6505</v>
      </c>
      <c r="E792" s="41"/>
      <c r="F792" s="41"/>
      <c r="G792" s="41">
        <v>1</v>
      </c>
      <c r="H792" s="41" t="s">
        <v>4454</v>
      </c>
      <c r="I792" s="44" t="s">
        <v>4452</v>
      </c>
      <c r="J792" s="41" t="s">
        <v>4453</v>
      </c>
      <c r="K792" s="45">
        <v>45033</v>
      </c>
      <c r="L792" s="46">
        <v>32093</v>
      </c>
      <c r="M792" s="41">
        <v>0</v>
      </c>
      <c r="N792" s="47">
        <v>9970797143</v>
      </c>
      <c r="O792" s="43" t="s">
        <v>8813</v>
      </c>
      <c r="P792" s="41" t="s">
        <v>8887</v>
      </c>
      <c r="Q792" s="41">
        <v>1</v>
      </c>
      <c r="R792" s="41">
        <v>0</v>
      </c>
      <c r="S792" s="41">
        <v>1</v>
      </c>
      <c r="T792" s="41">
        <v>0</v>
      </c>
      <c r="U792" s="41"/>
      <c r="V792" s="41">
        <v>1</v>
      </c>
      <c r="W792" s="41">
        <v>1</v>
      </c>
      <c r="X792" s="41">
        <v>0</v>
      </c>
      <c r="Y792" s="41">
        <v>0</v>
      </c>
      <c r="Z792" s="41">
        <v>11</v>
      </c>
      <c r="AA792" s="41">
        <v>1</v>
      </c>
      <c r="AB792" s="42">
        <v>45875</v>
      </c>
      <c r="AC792" s="41">
        <v>1</v>
      </c>
      <c r="AD792" s="41"/>
      <c r="AE792" s="41"/>
      <c r="AF792" s="40"/>
    </row>
    <row r="793" spans="1:32" x14ac:dyDescent="0.3">
      <c r="A793" s="43" t="s">
        <v>6506</v>
      </c>
      <c r="B793" s="41" t="s">
        <v>6498</v>
      </c>
      <c r="C793" s="43" t="s">
        <v>6507</v>
      </c>
      <c r="D793" s="43" t="s">
        <v>4681</v>
      </c>
      <c r="E793" s="41"/>
      <c r="F793" s="41"/>
      <c r="G793" s="41">
        <v>1</v>
      </c>
      <c r="H793" s="41" t="s">
        <v>4451</v>
      </c>
      <c r="I793" s="44" t="s">
        <v>4452</v>
      </c>
      <c r="J793" s="41" t="s">
        <v>4453</v>
      </c>
      <c r="K793" s="45">
        <v>44839</v>
      </c>
      <c r="L793" s="46">
        <v>29916</v>
      </c>
      <c r="M793" s="41">
        <v>0</v>
      </c>
      <c r="N793" s="47">
        <v>0</v>
      </c>
      <c r="O793" s="43" t="s">
        <v>8813</v>
      </c>
      <c r="P793" s="41" t="s">
        <v>8887</v>
      </c>
      <c r="Q793" s="41">
        <v>1</v>
      </c>
      <c r="R793" s="41">
        <v>0</v>
      </c>
      <c r="S793" s="41">
        <v>1</v>
      </c>
      <c r="T793" s="41">
        <v>0</v>
      </c>
      <c r="U793" s="41"/>
      <c r="V793" s="41">
        <v>1</v>
      </c>
      <c r="W793" s="41">
        <v>1</v>
      </c>
      <c r="X793" s="41">
        <v>0</v>
      </c>
      <c r="Y793" s="41">
        <v>0</v>
      </c>
      <c r="Z793" s="41">
        <v>11</v>
      </c>
      <c r="AA793" s="41">
        <v>1</v>
      </c>
      <c r="AB793" s="42">
        <v>45875</v>
      </c>
      <c r="AC793" s="41">
        <v>1</v>
      </c>
      <c r="AD793" s="41"/>
      <c r="AE793" s="41"/>
      <c r="AF793" s="40"/>
    </row>
    <row r="794" spans="1:32" x14ac:dyDescent="0.3">
      <c r="A794" s="43" t="s">
        <v>6508</v>
      </c>
      <c r="B794" s="41" t="s">
        <v>6498</v>
      </c>
      <c r="C794" s="43" t="s">
        <v>6509</v>
      </c>
      <c r="D794" s="43" t="s">
        <v>6510</v>
      </c>
      <c r="E794" s="41"/>
      <c r="F794" s="41"/>
      <c r="G794" s="41">
        <v>1</v>
      </c>
      <c r="H794" s="41" t="s">
        <v>4454</v>
      </c>
      <c r="I794" s="44" t="s">
        <v>4452</v>
      </c>
      <c r="J794" s="41" t="s">
        <v>4453</v>
      </c>
      <c r="K794" s="45">
        <v>45077</v>
      </c>
      <c r="L794" s="46">
        <v>28395</v>
      </c>
      <c r="M794" s="41">
        <v>0</v>
      </c>
      <c r="N794" s="47">
        <v>9773608254</v>
      </c>
      <c r="O794" s="43" t="s">
        <v>8765</v>
      </c>
      <c r="P794" s="41" t="s">
        <v>8887</v>
      </c>
      <c r="Q794" s="41">
        <v>1</v>
      </c>
      <c r="R794" s="41">
        <v>0</v>
      </c>
      <c r="S794" s="41">
        <v>1</v>
      </c>
      <c r="T794" s="41">
        <v>0</v>
      </c>
      <c r="U794" s="41"/>
      <c r="V794" s="41">
        <v>1</v>
      </c>
      <c r="W794" s="41">
        <v>1</v>
      </c>
      <c r="X794" s="41">
        <v>0</v>
      </c>
      <c r="Y794" s="41">
        <v>0</v>
      </c>
      <c r="Z794" s="41">
        <v>11</v>
      </c>
      <c r="AA794" s="41">
        <v>1</v>
      </c>
      <c r="AB794" s="42">
        <v>45875</v>
      </c>
      <c r="AC794" s="41">
        <v>1</v>
      </c>
      <c r="AD794" s="41"/>
      <c r="AE794" s="41"/>
      <c r="AF794" s="40"/>
    </row>
    <row r="795" spans="1:32" x14ac:dyDescent="0.3">
      <c r="A795" s="43" t="s">
        <v>6511</v>
      </c>
      <c r="B795" s="41" t="s">
        <v>6498</v>
      </c>
      <c r="C795" s="43" t="s">
        <v>6512</v>
      </c>
      <c r="D795" s="43" t="s">
        <v>4468</v>
      </c>
      <c r="E795" s="41"/>
      <c r="F795" s="41"/>
      <c r="G795" s="41">
        <v>1</v>
      </c>
      <c r="H795" s="41" t="s">
        <v>4454</v>
      </c>
      <c r="I795" s="44" t="s">
        <v>4452</v>
      </c>
      <c r="J795" s="41" t="s">
        <v>4453</v>
      </c>
      <c r="K795" s="45">
        <v>45138</v>
      </c>
      <c r="L795" s="46">
        <v>19887</v>
      </c>
      <c r="M795" s="41">
        <v>0</v>
      </c>
      <c r="N795" s="47">
        <v>9971293074</v>
      </c>
      <c r="O795" s="43" t="s">
        <v>8760</v>
      </c>
      <c r="P795" s="41" t="s">
        <v>8887</v>
      </c>
      <c r="Q795" s="41">
        <v>1</v>
      </c>
      <c r="R795" s="41">
        <v>0</v>
      </c>
      <c r="S795" s="41">
        <v>1</v>
      </c>
      <c r="T795" s="41">
        <v>0</v>
      </c>
      <c r="U795" s="41"/>
      <c r="V795" s="41">
        <v>1</v>
      </c>
      <c r="W795" s="41">
        <v>1</v>
      </c>
      <c r="X795" s="41">
        <v>0</v>
      </c>
      <c r="Y795" s="41">
        <v>0</v>
      </c>
      <c r="Z795" s="41">
        <v>11</v>
      </c>
      <c r="AA795" s="41">
        <v>1</v>
      </c>
      <c r="AB795" s="42">
        <v>45875</v>
      </c>
      <c r="AC795" s="41">
        <v>1</v>
      </c>
      <c r="AD795" s="41"/>
      <c r="AE795" s="41"/>
      <c r="AF795" s="40"/>
    </row>
    <row r="796" spans="1:32" x14ac:dyDescent="0.3">
      <c r="A796" s="43" t="s">
        <v>6513</v>
      </c>
      <c r="B796" s="41" t="s">
        <v>6514</v>
      </c>
      <c r="C796" s="43" t="s">
        <v>6515</v>
      </c>
      <c r="D796" s="43"/>
      <c r="E796" s="41"/>
      <c r="F796" s="41"/>
      <c r="G796" s="41">
        <v>2</v>
      </c>
      <c r="H796" s="41" t="s">
        <v>4454</v>
      </c>
      <c r="I796" s="44" t="s">
        <v>4452</v>
      </c>
      <c r="J796" s="41" t="s">
        <v>4453</v>
      </c>
      <c r="K796" s="45">
        <v>43452</v>
      </c>
      <c r="L796" s="45">
        <v>43452</v>
      </c>
      <c r="M796" s="41">
        <v>0</v>
      </c>
      <c r="N796" s="47">
        <v>0</v>
      </c>
      <c r="O796" s="48" t="s">
        <v>1614</v>
      </c>
      <c r="P796" s="41" t="s">
        <v>8887</v>
      </c>
      <c r="Q796" s="41">
        <v>1</v>
      </c>
      <c r="R796" s="41">
        <v>0</v>
      </c>
      <c r="S796" s="41">
        <v>1</v>
      </c>
      <c r="T796" s="41">
        <v>0</v>
      </c>
      <c r="U796" s="41"/>
      <c r="V796" s="41">
        <v>1</v>
      </c>
      <c r="W796" s="41">
        <v>1</v>
      </c>
      <c r="X796" s="41">
        <v>0</v>
      </c>
      <c r="Y796" s="41">
        <v>0</v>
      </c>
      <c r="Z796" s="41">
        <v>11</v>
      </c>
      <c r="AA796" s="41">
        <v>1</v>
      </c>
      <c r="AB796" s="42">
        <v>45875</v>
      </c>
      <c r="AC796" s="41">
        <v>1</v>
      </c>
      <c r="AD796" s="41"/>
      <c r="AE796" s="41"/>
      <c r="AF796" s="40"/>
    </row>
    <row r="797" spans="1:32" x14ac:dyDescent="0.3">
      <c r="A797" s="43" t="s">
        <v>6516</v>
      </c>
      <c r="B797" s="41" t="s">
        <v>6514</v>
      </c>
      <c r="C797" s="43" t="s">
        <v>6517</v>
      </c>
      <c r="D797" s="43" t="s">
        <v>4521</v>
      </c>
      <c r="E797" s="41"/>
      <c r="F797" s="41"/>
      <c r="G797" s="41">
        <v>2</v>
      </c>
      <c r="H797" s="41" t="s">
        <v>4454</v>
      </c>
      <c r="I797" s="44" t="s">
        <v>4452</v>
      </c>
      <c r="J797" s="41" t="s">
        <v>4453</v>
      </c>
      <c r="K797" s="45">
        <v>42632</v>
      </c>
      <c r="L797" s="45">
        <v>42632</v>
      </c>
      <c r="M797" s="41">
        <v>0</v>
      </c>
      <c r="N797" s="47">
        <v>0</v>
      </c>
      <c r="O797" s="48" t="s">
        <v>1614</v>
      </c>
      <c r="P797" s="41" t="s">
        <v>8887</v>
      </c>
      <c r="Q797" s="41">
        <v>1</v>
      </c>
      <c r="R797" s="41">
        <v>0</v>
      </c>
      <c r="S797" s="41">
        <v>1</v>
      </c>
      <c r="T797" s="41">
        <v>0</v>
      </c>
      <c r="U797" s="41"/>
      <c r="V797" s="41">
        <v>1</v>
      </c>
      <c r="W797" s="41">
        <v>1</v>
      </c>
      <c r="X797" s="41">
        <v>0</v>
      </c>
      <c r="Y797" s="41">
        <v>0</v>
      </c>
      <c r="Z797" s="41">
        <v>11</v>
      </c>
      <c r="AA797" s="41">
        <v>1</v>
      </c>
      <c r="AB797" s="42">
        <v>45875</v>
      </c>
      <c r="AC797" s="41">
        <v>1</v>
      </c>
      <c r="AD797" s="41"/>
      <c r="AE797" s="41"/>
      <c r="AF797" s="40"/>
    </row>
    <row r="798" spans="1:32" x14ac:dyDescent="0.3">
      <c r="A798" s="43" t="s">
        <v>6518</v>
      </c>
      <c r="B798" s="41" t="s">
        <v>6514</v>
      </c>
      <c r="C798" s="43" t="s">
        <v>6519</v>
      </c>
      <c r="D798" s="43" t="s">
        <v>4644</v>
      </c>
      <c r="E798" s="41"/>
      <c r="F798" s="41"/>
      <c r="G798" s="41">
        <v>2</v>
      </c>
      <c r="H798" s="41" t="s">
        <v>4451</v>
      </c>
      <c r="I798" s="44" t="s">
        <v>4452</v>
      </c>
      <c r="J798" s="41" t="s">
        <v>4453</v>
      </c>
      <c r="K798" s="45">
        <v>44728</v>
      </c>
      <c r="L798" s="45">
        <v>44728</v>
      </c>
      <c r="M798" s="41">
        <v>0</v>
      </c>
      <c r="N798" s="47">
        <v>0</v>
      </c>
      <c r="O798" s="43" t="s">
        <v>8780</v>
      </c>
      <c r="P798" s="41" t="s">
        <v>8887</v>
      </c>
      <c r="Q798" s="41">
        <v>1</v>
      </c>
      <c r="R798" s="41">
        <v>0</v>
      </c>
      <c r="S798" s="41">
        <v>1</v>
      </c>
      <c r="T798" s="41">
        <v>0</v>
      </c>
      <c r="U798" s="41"/>
      <c r="V798" s="41">
        <v>1</v>
      </c>
      <c r="W798" s="41">
        <v>1</v>
      </c>
      <c r="X798" s="41">
        <v>0</v>
      </c>
      <c r="Y798" s="41">
        <v>0</v>
      </c>
      <c r="Z798" s="41">
        <v>11</v>
      </c>
      <c r="AA798" s="41">
        <v>1</v>
      </c>
      <c r="AB798" s="42">
        <v>45875</v>
      </c>
      <c r="AC798" s="41">
        <v>1</v>
      </c>
      <c r="AD798" s="41"/>
      <c r="AE798" s="41"/>
      <c r="AF798" s="40"/>
    </row>
    <row r="799" spans="1:32" x14ac:dyDescent="0.3">
      <c r="A799" s="43" t="s">
        <v>6520</v>
      </c>
      <c r="B799" s="41" t="s">
        <v>6521</v>
      </c>
      <c r="C799" s="43" t="s">
        <v>6479</v>
      </c>
      <c r="D799" s="43" t="s">
        <v>6522</v>
      </c>
      <c r="E799" s="41"/>
      <c r="F799" s="41"/>
      <c r="G799" s="41">
        <v>1</v>
      </c>
      <c r="H799" s="41" t="s">
        <v>4451</v>
      </c>
      <c r="I799" s="44" t="s">
        <v>4452</v>
      </c>
      <c r="J799" s="41" t="s">
        <v>4453</v>
      </c>
      <c r="K799" s="45">
        <v>42234</v>
      </c>
      <c r="L799" s="46">
        <v>24725</v>
      </c>
      <c r="M799" s="41">
        <v>0</v>
      </c>
      <c r="N799" s="47">
        <v>0</v>
      </c>
      <c r="O799" s="43" t="s">
        <v>8756</v>
      </c>
      <c r="P799" s="41" t="s">
        <v>8887</v>
      </c>
      <c r="Q799" s="41">
        <v>1</v>
      </c>
      <c r="R799" s="41">
        <v>0</v>
      </c>
      <c r="S799" s="41">
        <v>1</v>
      </c>
      <c r="T799" s="41">
        <v>0</v>
      </c>
      <c r="U799" s="41"/>
      <c r="V799" s="41">
        <v>1</v>
      </c>
      <c r="W799" s="41">
        <v>1</v>
      </c>
      <c r="X799" s="41">
        <v>0</v>
      </c>
      <c r="Y799" s="41">
        <v>0</v>
      </c>
      <c r="Z799" s="41">
        <v>11</v>
      </c>
      <c r="AA799" s="41">
        <v>1</v>
      </c>
      <c r="AB799" s="42">
        <v>45875</v>
      </c>
      <c r="AC799" s="41">
        <v>1</v>
      </c>
      <c r="AD799" s="41"/>
      <c r="AE799" s="41"/>
      <c r="AF799" s="40"/>
    </row>
    <row r="800" spans="1:32" x14ac:dyDescent="0.3">
      <c r="A800" s="43" t="s">
        <v>6523</v>
      </c>
      <c r="B800" s="41" t="s">
        <v>6521</v>
      </c>
      <c r="C800" s="43" t="s">
        <v>6524</v>
      </c>
      <c r="D800" s="43" t="s">
        <v>4705</v>
      </c>
      <c r="E800" s="41"/>
      <c r="F800" s="41"/>
      <c r="G800" s="41">
        <v>1</v>
      </c>
      <c r="H800" s="41" t="s">
        <v>4454</v>
      </c>
      <c r="I800" s="44" t="s">
        <v>4452</v>
      </c>
      <c r="J800" s="41" t="s">
        <v>4453</v>
      </c>
      <c r="K800" s="45">
        <v>42234</v>
      </c>
      <c r="L800" s="46">
        <v>26214</v>
      </c>
      <c r="M800" s="41">
        <v>0</v>
      </c>
      <c r="N800" s="47">
        <v>0</v>
      </c>
      <c r="O800" s="43" t="s">
        <v>8756</v>
      </c>
      <c r="P800" s="41" t="s">
        <v>8887</v>
      </c>
      <c r="Q800" s="41">
        <v>1</v>
      </c>
      <c r="R800" s="41">
        <v>0</v>
      </c>
      <c r="S800" s="41">
        <v>1</v>
      </c>
      <c r="T800" s="41">
        <v>0</v>
      </c>
      <c r="U800" s="41"/>
      <c r="V800" s="41">
        <v>1</v>
      </c>
      <c r="W800" s="41">
        <v>1</v>
      </c>
      <c r="X800" s="41">
        <v>0</v>
      </c>
      <c r="Y800" s="41">
        <v>0</v>
      </c>
      <c r="Z800" s="41">
        <v>11</v>
      </c>
      <c r="AA800" s="41">
        <v>1</v>
      </c>
      <c r="AB800" s="42">
        <v>45875</v>
      </c>
      <c r="AC800" s="41">
        <v>1</v>
      </c>
      <c r="AD800" s="41"/>
      <c r="AE800" s="41"/>
      <c r="AF800" s="40"/>
    </row>
    <row r="801" spans="1:32" x14ac:dyDescent="0.3">
      <c r="A801" s="43" t="s">
        <v>6525</v>
      </c>
      <c r="B801" s="41" t="s">
        <v>6521</v>
      </c>
      <c r="C801" s="43" t="s">
        <v>6526</v>
      </c>
      <c r="D801" s="43" t="s">
        <v>4705</v>
      </c>
      <c r="E801" s="41"/>
      <c r="F801" s="41"/>
      <c r="G801" s="41">
        <v>1</v>
      </c>
      <c r="H801" s="41" t="s">
        <v>4454</v>
      </c>
      <c r="I801" s="44" t="s">
        <v>4452</v>
      </c>
      <c r="J801" s="41" t="s">
        <v>4453</v>
      </c>
      <c r="K801" s="45">
        <v>42660</v>
      </c>
      <c r="L801" s="46">
        <v>39604</v>
      </c>
      <c r="M801" s="41">
        <v>0</v>
      </c>
      <c r="N801" s="47">
        <v>0</v>
      </c>
      <c r="O801" s="43" t="s">
        <v>8756</v>
      </c>
      <c r="P801" s="41" t="s">
        <v>8887</v>
      </c>
      <c r="Q801" s="41">
        <v>1</v>
      </c>
      <c r="R801" s="41">
        <v>0</v>
      </c>
      <c r="S801" s="41">
        <v>1</v>
      </c>
      <c r="T801" s="41">
        <v>0</v>
      </c>
      <c r="U801" s="41"/>
      <c r="V801" s="41">
        <v>1</v>
      </c>
      <c r="W801" s="41">
        <v>1</v>
      </c>
      <c r="X801" s="41">
        <v>0</v>
      </c>
      <c r="Y801" s="41">
        <v>0</v>
      </c>
      <c r="Z801" s="41">
        <v>11</v>
      </c>
      <c r="AA801" s="41">
        <v>1</v>
      </c>
      <c r="AB801" s="42">
        <v>45875</v>
      </c>
      <c r="AC801" s="41">
        <v>1</v>
      </c>
      <c r="AD801" s="41"/>
      <c r="AE801" s="41"/>
      <c r="AF801" s="40"/>
    </row>
    <row r="802" spans="1:32" x14ac:dyDescent="0.3">
      <c r="A802" s="43" t="s">
        <v>6527</v>
      </c>
      <c r="B802" s="41" t="s">
        <v>6528</v>
      </c>
      <c r="C802" s="43" t="s">
        <v>5376</v>
      </c>
      <c r="D802" s="43" t="s">
        <v>6529</v>
      </c>
      <c r="E802" s="41"/>
      <c r="F802" s="41"/>
      <c r="G802" s="41">
        <v>1</v>
      </c>
      <c r="H802" s="41" t="s">
        <v>4454</v>
      </c>
      <c r="I802" s="44" t="s">
        <v>4452</v>
      </c>
      <c r="J802" s="41" t="s">
        <v>4453</v>
      </c>
      <c r="K802" s="45">
        <v>41845</v>
      </c>
      <c r="L802" s="46">
        <v>24078</v>
      </c>
      <c r="M802" s="41">
        <v>0</v>
      </c>
      <c r="N802" s="47">
        <v>0</v>
      </c>
      <c r="O802" s="43" t="s">
        <v>8767</v>
      </c>
      <c r="P802" s="41" t="s">
        <v>8887</v>
      </c>
      <c r="Q802" s="41">
        <v>1</v>
      </c>
      <c r="R802" s="41">
        <v>0</v>
      </c>
      <c r="S802" s="41">
        <v>1</v>
      </c>
      <c r="T802" s="41">
        <v>0</v>
      </c>
      <c r="U802" s="41"/>
      <c r="V802" s="41">
        <v>1</v>
      </c>
      <c r="W802" s="41">
        <v>1</v>
      </c>
      <c r="X802" s="41">
        <v>0</v>
      </c>
      <c r="Y802" s="41">
        <v>0</v>
      </c>
      <c r="Z802" s="41">
        <v>11</v>
      </c>
      <c r="AA802" s="41">
        <v>1</v>
      </c>
      <c r="AB802" s="42">
        <v>45875</v>
      </c>
      <c r="AC802" s="41">
        <v>1</v>
      </c>
      <c r="AD802" s="41"/>
      <c r="AE802" s="41"/>
      <c r="AF802" s="40"/>
    </row>
    <row r="803" spans="1:32" x14ac:dyDescent="0.3">
      <c r="A803" s="43" t="s">
        <v>6530</v>
      </c>
      <c r="B803" s="41" t="s">
        <v>6528</v>
      </c>
      <c r="C803" s="43" t="s">
        <v>6531</v>
      </c>
      <c r="D803" s="43" t="s">
        <v>4485</v>
      </c>
      <c r="E803" s="41"/>
      <c r="F803" s="41"/>
      <c r="G803" s="41">
        <v>1</v>
      </c>
      <c r="H803" s="41" t="s">
        <v>4451</v>
      </c>
      <c r="I803" s="44" t="s">
        <v>4452</v>
      </c>
      <c r="J803" s="41" t="s">
        <v>4453</v>
      </c>
      <c r="K803" s="45">
        <v>42233</v>
      </c>
      <c r="L803" s="46">
        <v>23762</v>
      </c>
      <c r="M803" s="41">
        <v>0</v>
      </c>
      <c r="N803" s="47">
        <v>0</v>
      </c>
      <c r="O803" s="43" t="s">
        <v>8767</v>
      </c>
      <c r="P803" s="41" t="s">
        <v>8887</v>
      </c>
      <c r="Q803" s="41">
        <v>1</v>
      </c>
      <c r="R803" s="41">
        <v>0</v>
      </c>
      <c r="S803" s="41">
        <v>1</v>
      </c>
      <c r="T803" s="41">
        <v>0</v>
      </c>
      <c r="U803" s="41"/>
      <c r="V803" s="41">
        <v>1</v>
      </c>
      <c r="W803" s="41">
        <v>1</v>
      </c>
      <c r="X803" s="41">
        <v>0</v>
      </c>
      <c r="Y803" s="41">
        <v>0</v>
      </c>
      <c r="Z803" s="41">
        <v>11</v>
      </c>
      <c r="AA803" s="41">
        <v>1</v>
      </c>
      <c r="AB803" s="42">
        <v>45875</v>
      </c>
      <c r="AC803" s="41">
        <v>1</v>
      </c>
      <c r="AD803" s="41"/>
      <c r="AE803" s="41"/>
      <c r="AF803" s="40"/>
    </row>
    <row r="804" spans="1:32" x14ac:dyDescent="0.3">
      <c r="A804" s="43" t="s">
        <v>6532</v>
      </c>
      <c r="B804" s="41" t="s">
        <v>6528</v>
      </c>
      <c r="C804" s="43" t="s">
        <v>6533</v>
      </c>
      <c r="D804" s="43" t="s">
        <v>6529</v>
      </c>
      <c r="E804" s="41"/>
      <c r="F804" s="41"/>
      <c r="G804" s="41">
        <v>1</v>
      </c>
      <c r="H804" s="41" t="s">
        <v>4451</v>
      </c>
      <c r="I804" s="44" t="s">
        <v>4452</v>
      </c>
      <c r="J804" s="41" t="s">
        <v>4453</v>
      </c>
      <c r="K804" s="45">
        <v>41964</v>
      </c>
      <c r="L804" s="46">
        <v>32404</v>
      </c>
      <c r="M804" s="41">
        <v>0</v>
      </c>
      <c r="N804" s="47">
        <v>9228198612</v>
      </c>
      <c r="O804" s="43" t="s">
        <v>8767</v>
      </c>
      <c r="P804" s="41" t="s">
        <v>8887</v>
      </c>
      <c r="Q804" s="41">
        <v>1</v>
      </c>
      <c r="R804" s="41">
        <v>0</v>
      </c>
      <c r="S804" s="41">
        <v>1</v>
      </c>
      <c r="T804" s="41">
        <v>0</v>
      </c>
      <c r="U804" s="41"/>
      <c r="V804" s="41">
        <v>1</v>
      </c>
      <c r="W804" s="41">
        <v>1</v>
      </c>
      <c r="X804" s="41">
        <v>0</v>
      </c>
      <c r="Y804" s="41">
        <v>0</v>
      </c>
      <c r="Z804" s="41">
        <v>11</v>
      </c>
      <c r="AA804" s="41">
        <v>1</v>
      </c>
      <c r="AB804" s="42">
        <v>45875</v>
      </c>
      <c r="AC804" s="41">
        <v>1</v>
      </c>
      <c r="AD804" s="41"/>
      <c r="AE804" s="41"/>
      <c r="AF804" s="40"/>
    </row>
    <row r="805" spans="1:32" x14ac:dyDescent="0.3">
      <c r="A805" s="43" t="s">
        <v>6534</v>
      </c>
      <c r="B805" s="41" t="s">
        <v>6528</v>
      </c>
      <c r="C805" s="43" t="s">
        <v>6535</v>
      </c>
      <c r="D805" s="43" t="s">
        <v>6529</v>
      </c>
      <c r="E805" s="41"/>
      <c r="F805" s="41"/>
      <c r="G805" s="41">
        <v>1</v>
      </c>
      <c r="H805" s="41" t="s">
        <v>4454</v>
      </c>
      <c r="I805" s="44" t="s">
        <v>4452</v>
      </c>
      <c r="J805" s="41" t="s">
        <v>4453</v>
      </c>
      <c r="K805" s="45">
        <v>41964</v>
      </c>
      <c r="L805" s="46">
        <v>31783</v>
      </c>
      <c r="M805" s="41">
        <v>0</v>
      </c>
      <c r="N805" s="47">
        <v>9165778899</v>
      </c>
      <c r="O805" s="43" t="s">
        <v>8767</v>
      </c>
      <c r="P805" s="41" t="s">
        <v>8887</v>
      </c>
      <c r="Q805" s="41">
        <v>1</v>
      </c>
      <c r="R805" s="41">
        <v>0</v>
      </c>
      <c r="S805" s="41">
        <v>1</v>
      </c>
      <c r="T805" s="41">
        <v>0</v>
      </c>
      <c r="U805" s="41"/>
      <c r="V805" s="41">
        <v>1</v>
      </c>
      <c r="W805" s="41">
        <v>1</v>
      </c>
      <c r="X805" s="41">
        <v>0</v>
      </c>
      <c r="Y805" s="41">
        <v>0</v>
      </c>
      <c r="Z805" s="41">
        <v>11</v>
      </c>
      <c r="AA805" s="41">
        <v>1</v>
      </c>
      <c r="AB805" s="42">
        <v>45875</v>
      </c>
      <c r="AC805" s="41">
        <v>1</v>
      </c>
      <c r="AD805" s="41"/>
      <c r="AE805" s="41"/>
      <c r="AF805" s="40"/>
    </row>
    <row r="806" spans="1:32" x14ac:dyDescent="0.3">
      <c r="A806" s="43" t="s">
        <v>6536</v>
      </c>
      <c r="B806" s="41" t="s">
        <v>6537</v>
      </c>
      <c r="C806" s="43" t="s">
        <v>5245</v>
      </c>
      <c r="D806" s="43" t="s">
        <v>6538</v>
      </c>
      <c r="E806" s="41"/>
      <c r="F806" s="41"/>
      <c r="G806" s="41">
        <v>1</v>
      </c>
      <c r="H806" s="41" t="s">
        <v>4454</v>
      </c>
      <c r="I806" s="44" t="s">
        <v>4452</v>
      </c>
      <c r="J806" s="41" t="s">
        <v>4453</v>
      </c>
      <c r="K806" s="45">
        <v>45069</v>
      </c>
      <c r="L806" s="46">
        <v>29279</v>
      </c>
      <c r="M806" s="41">
        <v>0</v>
      </c>
      <c r="N806" s="47">
        <v>9978363292</v>
      </c>
      <c r="O806" s="43" t="s">
        <v>8879</v>
      </c>
      <c r="P806" s="41" t="s">
        <v>8887</v>
      </c>
      <c r="Q806" s="41">
        <v>1</v>
      </c>
      <c r="R806" s="41">
        <v>0</v>
      </c>
      <c r="S806" s="41">
        <v>1</v>
      </c>
      <c r="T806" s="41">
        <v>0</v>
      </c>
      <c r="U806" s="41"/>
      <c r="V806" s="41">
        <v>1</v>
      </c>
      <c r="W806" s="41">
        <v>1</v>
      </c>
      <c r="X806" s="41">
        <v>0</v>
      </c>
      <c r="Y806" s="41">
        <v>0</v>
      </c>
      <c r="Z806" s="41">
        <v>11</v>
      </c>
      <c r="AA806" s="41">
        <v>1</v>
      </c>
      <c r="AB806" s="42">
        <v>45875</v>
      </c>
      <c r="AC806" s="41">
        <v>1</v>
      </c>
      <c r="AD806" s="41"/>
      <c r="AE806" s="41"/>
      <c r="AF806" s="40"/>
    </row>
    <row r="807" spans="1:32" x14ac:dyDescent="0.3">
      <c r="A807" s="43" t="s">
        <v>6539</v>
      </c>
      <c r="B807" s="41" t="s">
        <v>6540</v>
      </c>
      <c r="C807" s="43" t="s">
        <v>6541</v>
      </c>
      <c r="D807" s="43" t="s">
        <v>4465</v>
      </c>
      <c r="E807" s="41"/>
      <c r="F807" s="41"/>
      <c r="G807" s="41">
        <v>1</v>
      </c>
      <c r="H807" s="41" t="s">
        <v>4454</v>
      </c>
      <c r="I807" s="44" t="s">
        <v>4452</v>
      </c>
      <c r="J807" s="41" t="s">
        <v>4453</v>
      </c>
      <c r="K807" s="45">
        <v>43349</v>
      </c>
      <c r="L807" s="46">
        <v>21616</v>
      </c>
      <c r="M807" s="41">
        <v>0</v>
      </c>
      <c r="N807" s="47">
        <v>9195373494</v>
      </c>
      <c r="O807" s="43" t="s">
        <v>8760</v>
      </c>
      <c r="P807" s="41" t="s">
        <v>8887</v>
      </c>
      <c r="Q807" s="41">
        <v>1</v>
      </c>
      <c r="R807" s="41">
        <v>0</v>
      </c>
      <c r="S807" s="41">
        <v>1</v>
      </c>
      <c r="T807" s="41">
        <v>0</v>
      </c>
      <c r="U807" s="41"/>
      <c r="V807" s="41">
        <v>1</v>
      </c>
      <c r="W807" s="41">
        <v>1</v>
      </c>
      <c r="X807" s="41">
        <v>0</v>
      </c>
      <c r="Y807" s="41">
        <v>0</v>
      </c>
      <c r="Z807" s="41">
        <v>11</v>
      </c>
      <c r="AA807" s="41">
        <v>1</v>
      </c>
      <c r="AB807" s="42">
        <v>45875</v>
      </c>
      <c r="AC807" s="41">
        <v>1</v>
      </c>
      <c r="AD807" s="41"/>
      <c r="AE807" s="41"/>
      <c r="AF807" s="40"/>
    </row>
    <row r="808" spans="1:32" x14ac:dyDescent="0.3">
      <c r="A808" s="43" t="s">
        <v>6542</v>
      </c>
      <c r="B808" s="41" t="s">
        <v>6543</v>
      </c>
      <c r="C808" s="43" t="s">
        <v>5802</v>
      </c>
      <c r="D808" s="43" t="s">
        <v>6544</v>
      </c>
      <c r="E808" s="41"/>
      <c r="F808" s="41"/>
      <c r="G808" s="41">
        <v>1</v>
      </c>
      <c r="H808" s="41" t="s">
        <v>4454</v>
      </c>
      <c r="I808" s="44" t="s">
        <v>4452</v>
      </c>
      <c r="J808" s="41" t="s">
        <v>4453</v>
      </c>
      <c r="K808" s="45">
        <v>44540</v>
      </c>
      <c r="L808" s="46">
        <v>29783</v>
      </c>
      <c r="M808" s="41">
        <v>0</v>
      </c>
      <c r="N808" s="47">
        <v>9382515934</v>
      </c>
      <c r="O808" s="43" t="s">
        <v>8749</v>
      </c>
      <c r="P808" s="41" t="s">
        <v>8887</v>
      </c>
      <c r="Q808" s="41">
        <v>1</v>
      </c>
      <c r="R808" s="41">
        <v>0</v>
      </c>
      <c r="S808" s="41">
        <v>1</v>
      </c>
      <c r="T808" s="41">
        <v>0</v>
      </c>
      <c r="U808" s="41"/>
      <c r="V808" s="41">
        <v>1</v>
      </c>
      <c r="W808" s="41">
        <v>1</v>
      </c>
      <c r="X808" s="41">
        <v>0</v>
      </c>
      <c r="Y808" s="41">
        <v>0</v>
      </c>
      <c r="Z808" s="41">
        <v>11</v>
      </c>
      <c r="AA808" s="41">
        <v>1</v>
      </c>
      <c r="AB808" s="42">
        <v>45875</v>
      </c>
      <c r="AC808" s="41">
        <v>1</v>
      </c>
      <c r="AD808" s="41"/>
      <c r="AE808" s="41"/>
      <c r="AF808" s="40"/>
    </row>
    <row r="809" spans="1:32" x14ac:dyDescent="0.3">
      <c r="A809" s="43" t="s">
        <v>6545</v>
      </c>
      <c r="B809" s="41" t="s">
        <v>6543</v>
      </c>
      <c r="C809" s="43" t="s">
        <v>6546</v>
      </c>
      <c r="D809" s="43" t="s">
        <v>4521</v>
      </c>
      <c r="E809" s="41"/>
      <c r="F809" s="41"/>
      <c r="G809" s="41">
        <v>1</v>
      </c>
      <c r="H809" s="41" t="s">
        <v>4451</v>
      </c>
      <c r="I809" s="44" t="s">
        <v>4452</v>
      </c>
      <c r="J809" s="41" t="s">
        <v>4453</v>
      </c>
      <c r="K809" s="45">
        <v>44540</v>
      </c>
      <c r="L809" s="46">
        <v>32637</v>
      </c>
      <c r="M809" s="41">
        <v>0</v>
      </c>
      <c r="N809" s="47">
        <v>0</v>
      </c>
      <c r="O809" s="43" t="s">
        <v>8794</v>
      </c>
      <c r="P809" s="41" t="s">
        <v>8887</v>
      </c>
      <c r="Q809" s="41">
        <v>1</v>
      </c>
      <c r="R809" s="41">
        <v>0</v>
      </c>
      <c r="S809" s="41">
        <v>1</v>
      </c>
      <c r="T809" s="41">
        <v>0</v>
      </c>
      <c r="U809" s="41"/>
      <c r="V809" s="41">
        <v>1</v>
      </c>
      <c r="W809" s="41">
        <v>1</v>
      </c>
      <c r="X809" s="41">
        <v>0</v>
      </c>
      <c r="Y809" s="41">
        <v>0</v>
      </c>
      <c r="Z809" s="41">
        <v>11</v>
      </c>
      <c r="AA809" s="41">
        <v>1</v>
      </c>
      <c r="AB809" s="42">
        <v>45875</v>
      </c>
      <c r="AC809" s="41">
        <v>1</v>
      </c>
      <c r="AD809" s="41"/>
      <c r="AE809" s="41"/>
      <c r="AF809" s="40"/>
    </row>
    <row r="810" spans="1:32" x14ac:dyDescent="0.3">
      <c r="A810" s="43" t="s">
        <v>6547</v>
      </c>
      <c r="B810" s="41" t="s">
        <v>4781</v>
      </c>
      <c r="C810" s="43" t="s">
        <v>5316</v>
      </c>
      <c r="D810" s="43" t="s">
        <v>4468</v>
      </c>
      <c r="E810" s="41"/>
      <c r="F810" s="41"/>
      <c r="G810" s="41">
        <v>1</v>
      </c>
      <c r="H810" s="41" t="s">
        <v>4454</v>
      </c>
      <c r="I810" s="44" t="s">
        <v>4452</v>
      </c>
      <c r="J810" s="41" t="s">
        <v>4453</v>
      </c>
      <c r="K810" s="45">
        <v>42901</v>
      </c>
      <c r="L810" s="46">
        <v>33701</v>
      </c>
      <c r="M810" s="41">
        <v>0</v>
      </c>
      <c r="N810" s="47">
        <v>9205655901</v>
      </c>
      <c r="O810" s="43" t="s">
        <v>8848</v>
      </c>
      <c r="P810" s="41" t="s">
        <v>8887</v>
      </c>
      <c r="Q810" s="41">
        <v>1</v>
      </c>
      <c r="R810" s="41">
        <v>0</v>
      </c>
      <c r="S810" s="41">
        <v>1</v>
      </c>
      <c r="T810" s="41">
        <v>0</v>
      </c>
      <c r="U810" s="41"/>
      <c r="V810" s="41">
        <v>1</v>
      </c>
      <c r="W810" s="41">
        <v>1</v>
      </c>
      <c r="X810" s="41">
        <v>0</v>
      </c>
      <c r="Y810" s="41">
        <v>0</v>
      </c>
      <c r="Z810" s="41">
        <v>11</v>
      </c>
      <c r="AA810" s="41">
        <v>1</v>
      </c>
      <c r="AB810" s="42">
        <v>45875</v>
      </c>
      <c r="AC810" s="41">
        <v>1</v>
      </c>
      <c r="AD810" s="41"/>
      <c r="AE810" s="41"/>
      <c r="AF810" s="40"/>
    </row>
    <row r="811" spans="1:32" x14ac:dyDescent="0.3">
      <c r="A811" s="43" t="s">
        <v>6548</v>
      </c>
      <c r="B811" s="41" t="s">
        <v>6549</v>
      </c>
      <c r="C811" s="43" t="s">
        <v>6264</v>
      </c>
      <c r="D811" s="43" t="s">
        <v>4468</v>
      </c>
      <c r="E811" s="41"/>
      <c r="F811" s="41"/>
      <c r="G811" s="41">
        <v>1</v>
      </c>
      <c r="H811" s="41" t="s">
        <v>4451</v>
      </c>
      <c r="I811" s="44" t="s">
        <v>4452</v>
      </c>
      <c r="J811" s="41" t="s">
        <v>4453</v>
      </c>
      <c r="K811" s="45">
        <v>43636</v>
      </c>
      <c r="L811" s="46">
        <v>29885</v>
      </c>
      <c r="M811" s="41">
        <v>0</v>
      </c>
      <c r="N811" s="47">
        <v>9306649303</v>
      </c>
      <c r="O811" s="43" t="s">
        <v>8767</v>
      </c>
      <c r="P811" s="41" t="s">
        <v>8887</v>
      </c>
      <c r="Q811" s="41">
        <v>1</v>
      </c>
      <c r="R811" s="41">
        <v>0</v>
      </c>
      <c r="S811" s="41">
        <v>1</v>
      </c>
      <c r="T811" s="41">
        <v>0</v>
      </c>
      <c r="U811" s="41"/>
      <c r="V811" s="41">
        <v>1</v>
      </c>
      <c r="W811" s="41">
        <v>1</v>
      </c>
      <c r="X811" s="41">
        <v>0</v>
      </c>
      <c r="Y811" s="41">
        <v>0</v>
      </c>
      <c r="Z811" s="41">
        <v>11</v>
      </c>
      <c r="AA811" s="41">
        <v>1</v>
      </c>
      <c r="AB811" s="42">
        <v>45875</v>
      </c>
      <c r="AC811" s="41">
        <v>1</v>
      </c>
      <c r="AD811" s="41"/>
      <c r="AE811" s="41"/>
      <c r="AF811" s="40"/>
    </row>
    <row r="812" spans="1:32" x14ac:dyDescent="0.3">
      <c r="A812" s="43" t="s">
        <v>6550</v>
      </c>
      <c r="B812" s="41" t="s">
        <v>6549</v>
      </c>
      <c r="C812" s="43" t="s">
        <v>6551</v>
      </c>
      <c r="D812" s="43" t="s">
        <v>4510</v>
      </c>
      <c r="E812" s="41"/>
      <c r="F812" s="41"/>
      <c r="G812" s="41">
        <v>1</v>
      </c>
      <c r="H812" s="41" t="s">
        <v>4451</v>
      </c>
      <c r="I812" s="44" t="s">
        <v>4452</v>
      </c>
      <c r="J812" s="41" t="s">
        <v>4453</v>
      </c>
      <c r="K812" s="45">
        <v>44327</v>
      </c>
      <c r="L812" s="46">
        <v>37385</v>
      </c>
      <c r="M812" s="41">
        <v>0</v>
      </c>
      <c r="N812" s="47">
        <v>9068845304</v>
      </c>
      <c r="O812" s="43" t="s">
        <v>8755</v>
      </c>
      <c r="P812" s="41" t="s">
        <v>8887</v>
      </c>
      <c r="Q812" s="41">
        <v>1</v>
      </c>
      <c r="R812" s="41">
        <v>0</v>
      </c>
      <c r="S812" s="41">
        <v>1</v>
      </c>
      <c r="T812" s="41">
        <v>0</v>
      </c>
      <c r="U812" s="41"/>
      <c r="V812" s="41">
        <v>1</v>
      </c>
      <c r="W812" s="41">
        <v>1</v>
      </c>
      <c r="X812" s="41">
        <v>0</v>
      </c>
      <c r="Y812" s="41">
        <v>0</v>
      </c>
      <c r="Z812" s="41">
        <v>11</v>
      </c>
      <c r="AA812" s="41">
        <v>1</v>
      </c>
      <c r="AB812" s="42">
        <v>45875</v>
      </c>
      <c r="AC812" s="41">
        <v>1</v>
      </c>
      <c r="AD812" s="41"/>
      <c r="AE812" s="41"/>
      <c r="AF812" s="40"/>
    </row>
    <row r="813" spans="1:32" x14ac:dyDescent="0.3">
      <c r="A813" s="43" t="s">
        <v>6552</v>
      </c>
      <c r="B813" s="41" t="s">
        <v>6549</v>
      </c>
      <c r="C813" s="43" t="s">
        <v>6553</v>
      </c>
      <c r="D813" s="43" t="s">
        <v>4510</v>
      </c>
      <c r="E813" s="41"/>
      <c r="F813" s="41"/>
      <c r="G813" s="41">
        <v>1</v>
      </c>
      <c r="H813" s="41" t="s">
        <v>4454</v>
      </c>
      <c r="I813" s="44" t="s">
        <v>4452</v>
      </c>
      <c r="J813" s="41" t="s">
        <v>4453</v>
      </c>
      <c r="K813" s="45">
        <v>43636</v>
      </c>
      <c r="L813" s="46">
        <v>26952</v>
      </c>
      <c r="M813" s="41">
        <v>0</v>
      </c>
      <c r="N813" s="47">
        <v>9068845304</v>
      </c>
      <c r="O813" s="43" t="s">
        <v>8755</v>
      </c>
      <c r="P813" s="41" t="s">
        <v>8887</v>
      </c>
      <c r="Q813" s="41">
        <v>1</v>
      </c>
      <c r="R813" s="41">
        <v>0</v>
      </c>
      <c r="S813" s="41">
        <v>1</v>
      </c>
      <c r="T813" s="41">
        <v>0</v>
      </c>
      <c r="U813" s="41"/>
      <c r="V813" s="41">
        <v>1</v>
      </c>
      <c r="W813" s="41">
        <v>1</v>
      </c>
      <c r="X813" s="41">
        <v>0</v>
      </c>
      <c r="Y813" s="41">
        <v>0</v>
      </c>
      <c r="Z813" s="41">
        <v>11</v>
      </c>
      <c r="AA813" s="41">
        <v>1</v>
      </c>
      <c r="AB813" s="42">
        <v>45875</v>
      </c>
      <c r="AC813" s="41">
        <v>1</v>
      </c>
      <c r="AD813" s="41"/>
      <c r="AE813" s="41"/>
      <c r="AF813" s="40"/>
    </row>
    <row r="814" spans="1:32" x14ac:dyDescent="0.3">
      <c r="A814" s="43" t="s">
        <v>6554</v>
      </c>
      <c r="B814" s="41" t="s">
        <v>6555</v>
      </c>
      <c r="C814" s="43" t="s">
        <v>6410</v>
      </c>
      <c r="D814" s="43" t="s">
        <v>4510</v>
      </c>
      <c r="E814" s="41"/>
      <c r="F814" s="41"/>
      <c r="G814" s="41">
        <v>2</v>
      </c>
      <c r="H814" s="41" t="s">
        <v>4454</v>
      </c>
      <c r="I814" s="44" t="s">
        <v>4452</v>
      </c>
      <c r="J814" s="41" t="s">
        <v>4453</v>
      </c>
      <c r="K814" s="45">
        <v>44607</v>
      </c>
      <c r="L814" s="46">
        <v>21205</v>
      </c>
      <c r="M814" s="41">
        <v>0</v>
      </c>
      <c r="N814" s="47">
        <v>9264359212</v>
      </c>
      <c r="O814" s="43" t="s">
        <v>8880</v>
      </c>
      <c r="P814" s="41" t="s">
        <v>8887</v>
      </c>
      <c r="Q814" s="41">
        <v>1</v>
      </c>
      <c r="R814" s="41">
        <v>0</v>
      </c>
      <c r="S814" s="41">
        <v>1</v>
      </c>
      <c r="T814" s="41">
        <v>0</v>
      </c>
      <c r="U814" s="41"/>
      <c r="V814" s="41">
        <v>1</v>
      </c>
      <c r="W814" s="41">
        <v>1</v>
      </c>
      <c r="X814" s="41">
        <v>0</v>
      </c>
      <c r="Y814" s="41">
        <v>0</v>
      </c>
      <c r="Z814" s="41">
        <v>11</v>
      </c>
      <c r="AA814" s="41">
        <v>1</v>
      </c>
      <c r="AB814" s="42">
        <v>45875</v>
      </c>
      <c r="AC814" s="41">
        <v>1</v>
      </c>
      <c r="AD814" s="41"/>
      <c r="AE814" s="41"/>
      <c r="AF814" s="40"/>
    </row>
    <row r="815" spans="1:32" x14ac:dyDescent="0.3">
      <c r="A815" s="43" t="s">
        <v>6556</v>
      </c>
      <c r="B815" s="41" t="s">
        <v>6555</v>
      </c>
      <c r="C815" s="43" t="s">
        <v>6557</v>
      </c>
      <c r="D815" s="43" t="s">
        <v>5578</v>
      </c>
      <c r="E815" s="41"/>
      <c r="F815" s="41"/>
      <c r="G815" s="41">
        <v>1</v>
      </c>
      <c r="H815" s="41" t="s">
        <v>4454</v>
      </c>
      <c r="I815" s="44" t="s">
        <v>4452</v>
      </c>
      <c r="J815" s="41" t="s">
        <v>4453</v>
      </c>
      <c r="K815" s="45">
        <v>45027</v>
      </c>
      <c r="L815" s="46">
        <v>22983</v>
      </c>
      <c r="M815" s="41">
        <v>0</v>
      </c>
      <c r="N815" s="47">
        <v>9453087552</v>
      </c>
      <c r="O815" s="43" t="s">
        <v>8765</v>
      </c>
      <c r="P815" s="41" t="s">
        <v>8887</v>
      </c>
      <c r="Q815" s="41">
        <v>1</v>
      </c>
      <c r="R815" s="41">
        <v>0</v>
      </c>
      <c r="S815" s="41">
        <v>1</v>
      </c>
      <c r="T815" s="41">
        <v>0</v>
      </c>
      <c r="U815" s="41"/>
      <c r="V815" s="41">
        <v>1</v>
      </c>
      <c r="W815" s="41">
        <v>1</v>
      </c>
      <c r="X815" s="41">
        <v>0</v>
      </c>
      <c r="Y815" s="41">
        <v>0</v>
      </c>
      <c r="Z815" s="41">
        <v>11</v>
      </c>
      <c r="AA815" s="41">
        <v>1</v>
      </c>
      <c r="AB815" s="42">
        <v>45875</v>
      </c>
      <c r="AC815" s="41">
        <v>1</v>
      </c>
      <c r="AD815" s="41"/>
      <c r="AE815" s="41"/>
      <c r="AF815" s="40"/>
    </row>
    <row r="816" spans="1:32" x14ac:dyDescent="0.3">
      <c r="A816" s="43" t="s">
        <v>6558</v>
      </c>
      <c r="B816" s="41" t="s">
        <v>6555</v>
      </c>
      <c r="C816" s="43" t="s">
        <v>6559</v>
      </c>
      <c r="D816" s="43" t="s">
        <v>5578</v>
      </c>
      <c r="E816" s="41"/>
      <c r="F816" s="41"/>
      <c r="G816" s="41">
        <v>1</v>
      </c>
      <c r="H816" s="41" t="s">
        <v>4454</v>
      </c>
      <c r="I816" s="44" t="s">
        <v>4452</v>
      </c>
      <c r="J816" s="41" t="s">
        <v>4453</v>
      </c>
      <c r="K816" s="45">
        <v>45027</v>
      </c>
      <c r="L816" s="46">
        <v>30950</v>
      </c>
      <c r="M816" s="41">
        <v>0</v>
      </c>
      <c r="N816" s="47">
        <v>9569153324</v>
      </c>
      <c r="O816" s="43" t="s">
        <v>8765</v>
      </c>
      <c r="P816" s="41" t="s">
        <v>8887</v>
      </c>
      <c r="Q816" s="41">
        <v>1</v>
      </c>
      <c r="R816" s="41">
        <v>0</v>
      </c>
      <c r="S816" s="41">
        <v>1</v>
      </c>
      <c r="T816" s="41">
        <v>0</v>
      </c>
      <c r="U816" s="41"/>
      <c r="V816" s="41">
        <v>1</v>
      </c>
      <c r="W816" s="41">
        <v>1</v>
      </c>
      <c r="X816" s="41">
        <v>0</v>
      </c>
      <c r="Y816" s="41">
        <v>0</v>
      </c>
      <c r="Z816" s="41">
        <v>11</v>
      </c>
      <c r="AA816" s="41">
        <v>1</v>
      </c>
      <c r="AB816" s="42">
        <v>45875</v>
      </c>
      <c r="AC816" s="41">
        <v>1</v>
      </c>
      <c r="AD816" s="41"/>
      <c r="AE816" s="41"/>
      <c r="AF816" s="40"/>
    </row>
    <row r="817" spans="1:32" x14ac:dyDescent="0.3">
      <c r="A817" s="43" t="s">
        <v>6560</v>
      </c>
      <c r="B817" s="41" t="s">
        <v>6561</v>
      </c>
      <c r="C817" s="43" t="s">
        <v>6562</v>
      </c>
      <c r="D817" s="43" t="s">
        <v>6563</v>
      </c>
      <c r="E817" s="41"/>
      <c r="F817" s="41"/>
      <c r="G817" s="41">
        <v>1</v>
      </c>
      <c r="H817" s="41" t="s">
        <v>4451</v>
      </c>
      <c r="I817" s="44" t="s">
        <v>4452</v>
      </c>
      <c r="J817" s="41" t="s">
        <v>4453</v>
      </c>
      <c r="K817" s="45">
        <v>44321</v>
      </c>
      <c r="L817" s="46">
        <v>23823</v>
      </c>
      <c r="M817" s="41">
        <v>0</v>
      </c>
      <c r="N817" s="47">
        <v>9050620034</v>
      </c>
      <c r="O817" s="43" t="s">
        <v>8881</v>
      </c>
      <c r="P817" s="41" t="s">
        <v>8887</v>
      </c>
      <c r="Q817" s="41">
        <v>1</v>
      </c>
      <c r="R817" s="41">
        <v>0</v>
      </c>
      <c r="S817" s="41">
        <v>1</v>
      </c>
      <c r="T817" s="41">
        <v>0</v>
      </c>
      <c r="U817" s="41"/>
      <c r="V817" s="41">
        <v>1</v>
      </c>
      <c r="W817" s="41">
        <v>1</v>
      </c>
      <c r="X817" s="41">
        <v>0</v>
      </c>
      <c r="Y817" s="41">
        <v>0</v>
      </c>
      <c r="Z817" s="41">
        <v>11</v>
      </c>
      <c r="AA817" s="41">
        <v>1</v>
      </c>
      <c r="AB817" s="42">
        <v>45875</v>
      </c>
      <c r="AC817" s="41">
        <v>1</v>
      </c>
      <c r="AD817" s="41"/>
      <c r="AE817" s="41"/>
      <c r="AF817" s="40"/>
    </row>
    <row r="818" spans="1:32" x14ac:dyDescent="0.3">
      <c r="A818" s="43" t="s">
        <v>6564</v>
      </c>
      <c r="B818" s="41" t="s">
        <v>6561</v>
      </c>
      <c r="C818" s="43" t="s">
        <v>6300</v>
      </c>
      <c r="D818" s="43" t="s">
        <v>4532</v>
      </c>
      <c r="E818" s="41"/>
      <c r="F818" s="41"/>
      <c r="G818" s="41">
        <v>1</v>
      </c>
      <c r="H818" s="41" t="s">
        <v>4454</v>
      </c>
      <c r="I818" s="44" t="s">
        <v>4452</v>
      </c>
      <c r="J818" s="41" t="s">
        <v>4453</v>
      </c>
      <c r="K818" s="45">
        <v>43488</v>
      </c>
      <c r="L818" s="46">
        <v>27601</v>
      </c>
      <c r="M818" s="41">
        <v>0</v>
      </c>
      <c r="N818" s="47">
        <v>9050620034</v>
      </c>
      <c r="O818" s="43" t="s">
        <v>8881</v>
      </c>
      <c r="P818" s="41" t="s">
        <v>8887</v>
      </c>
      <c r="Q818" s="41">
        <v>1</v>
      </c>
      <c r="R818" s="41">
        <v>0</v>
      </c>
      <c r="S818" s="41">
        <v>1</v>
      </c>
      <c r="T818" s="41">
        <v>0</v>
      </c>
      <c r="U818" s="41"/>
      <c r="V818" s="41">
        <v>1</v>
      </c>
      <c r="W818" s="41">
        <v>1</v>
      </c>
      <c r="X818" s="41">
        <v>0</v>
      </c>
      <c r="Y818" s="41">
        <v>0</v>
      </c>
      <c r="Z818" s="41">
        <v>11</v>
      </c>
      <c r="AA818" s="41">
        <v>1</v>
      </c>
      <c r="AB818" s="42">
        <v>45875</v>
      </c>
      <c r="AC818" s="41">
        <v>1</v>
      </c>
      <c r="AD818" s="41"/>
      <c r="AE818" s="41"/>
      <c r="AF818" s="40"/>
    </row>
    <row r="819" spans="1:32" x14ac:dyDescent="0.3">
      <c r="A819" s="43" t="s">
        <v>6565</v>
      </c>
      <c r="B819" s="41" t="s">
        <v>5564</v>
      </c>
      <c r="C819" s="43" t="s">
        <v>5319</v>
      </c>
      <c r="D819" s="43" t="s">
        <v>6566</v>
      </c>
      <c r="E819" s="41"/>
      <c r="F819" s="41"/>
      <c r="G819" s="41">
        <v>1</v>
      </c>
      <c r="H819" s="41" t="s">
        <v>4454</v>
      </c>
      <c r="I819" s="44" t="s">
        <v>4452</v>
      </c>
      <c r="J819" s="41" t="s">
        <v>4453</v>
      </c>
      <c r="K819" s="45">
        <v>44384</v>
      </c>
      <c r="L819" s="45">
        <v>44384</v>
      </c>
      <c r="M819" s="41">
        <v>0</v>
      </c>
      <c r="N819" s="47">
        <v>9171009836</v>
      </c>
      <c r="O819" s="43" t="s">
        <v>8756</v>
      </c>
      <c r="P819" s="41" t="s">
        <v>8887</v>
      </c>
      <c r="Q819" s="41">
        <v>1</v>
      </c>
      <c r="R819" s="41">
        <v>0</v>
      </c>
      <c r="S819" s="41">
        <v>1</v>
      </c>
      <c r="T819" s="41">
        <v>0</v>
      </c>
      <c r="U819" s="41"/>
      <c r="V819" s="41">
        <v>1</v>
      </c>
      <c r="W819" s="41">
        <v>1</v>
      </c>
      <c r="X819" s="41">
        <v>0</v>
      </c>
      <c r="Y819" s="41">
        <v>0</v>
      </c>
      <c r="Z819" s="41">
        <v>11</v>
      </c>
      <c r="AA819" s="41">
        <v>1</v>
      </c>
      <c r="AB819" s="42">
        <v>45875</v>
      </c>
      <c r="AC819" s="41">
        <v>1</v>
      </c>
      <c r="AD819" s="41"/>
      <c r="AE819" s="41"/>
      <c r="AF819" s="40"/>
    </row>
    <row r="820" spans="1:32" x14ac:dyDescent="0.3">
      <c r="A820" s="43" t="s">
        <v>6567</v>
      </c>
      <c r="B820" s="41" t="s">
        <v>6289</v>
      </c>
      <c r="C820" s="43" t="s">
        <v>4538</v>
      </c>
      <c r="D820" s="43" t="s">
        <v>4521</v>
      </c>
      <c r="E820" s="41"/>
      <c r="F820" s="41"/>
      <c r="G820" s="41">
        <v>1</v>
      </c>
      <c r="H820" s="41" t="s">
        <v>4451</v>
      </c>
      <c r="I820" s="44" t="s">
        <v>4452</v>
      </c>
      <c r="J820" s="41" t="s">
        <v>4453</v>
      </c>
      <c r="K820" s="45">
        <v>44475</v>
      </c>
      <c r="L820" s="46">
        <v>23867</v>
      </c>
      <c r="M820" s="41">
        <v>0</v>
      </c>
      <c r="N820" s="47">
        <v>9269667324</v>
      </c>
      <c r="O820" s="43" t="s">
        <v>8760</v>
      </c>
      <c r="P820" s="41" t="s">
        <v>8887</v>
      </c>
      <c r="Q820" s="41">
        <v>1</v>
      </c>
      <c r="R820" s="41">
        <v>0</v>
      </c>
      <c r="S820" s="41">
        <v>1</v>
      </c>
      <c r="T820" s="41">
        <v>0</v>
      </c>
      <c r="U820" s="41"/>
      <c r="V820" s="41">
        <v>1</v>
      </c>
      <c r="W820" s="41">
        <v>1</v>
      </c>
      <c r="X820" s="41">
        <v>0</v>
      </c>
      <c r="Y820" s="41">
        <v>0</v>
      </c>
      <c r="Z820" s="41">
        <v>11</v>
      </c>
      <c r="AA820" s="41">
        <v>1</v>
      </c>
      <c r="AB820" s="42">
        <v>45875</v>
      </c>
      <c r="AC820" s="41">
        <v>1</v>
      </c>
      <c r="AD820" s="41"/>
      <c r="AE820" s="41"/>
      <c r="AF820" s="40"/>
    </row>
    <row r="821" spans="1:32" x14ac:dyDescent="0.3">
      <c r="A821" s="43" t="s">
        <v>6568</v>
      </c>
      <c r="B821" s="41" t="s">
        <v>6289</v>
      </c>
      <c r="C821" s="43" t="s">
        <v>6569</v>
      </c>
      <c r="D821" s="43" t="s">
        <v>4468</v>
      </c>
      <c r="E821" s="41"/>
      <c r="F821" s="41"/>
      <c r="G821" s="41">
        <v>1</v>
      </c>
      <c r="H821" s="41" t="s">
        <v>4454</v>
      </c>
      <c r="I821" s="44" t="s">
        <v>4452</v>
      </c>
      <c r="J821" s="41" t="s">
        <v>4453</v>
      </c>
      <c r="K821" s="45">
        <v>44475</v>
      </c>
      <c r="L821" s="46">
        <v>25809</v>
      </c>
      <c r="M821" s="41">
        <v>0</v>
      </c>
      <c r="N821" s="47">
        <v>9366162174</v>
      </c>
      <c r="O821" s="43" t="s">
        <v>8760</v>
      </c>
      <c r="P821" s="41" t="s">
        <v>8887</v>
      </c>
      <c r="Q821" s="41">
        <v>1</v>
      </c>
      <c r="R821" s="41">
        <v>0</v>
      </c>
      <c r="S821" s="41">
        <v>1</v>
      </c>
      <c r="T821" s="41">
        <v>0</v>
      </c>
      <c r="U821" s="41"/>
      <c r="V821" s="41">
        <v>1</v>
      </c>
      <c r="W821" s="41">
        <v>1</v>
      </c>
      <c r="X821" s="41">
        <v>0</v>
      </c>
      <c r="Y821" s="41">
        <v>0</v>
      </c>
      <c r="Z821" s="41">
        <v>11</v>
      </c>
      <c r="AA821" s="41">
        <v>1</v>
      </c>
      <c r="AB821" s="42">
        <v>45875</v>
      </c>
      <c r="AC821" s="41">
        <v>1</v>
      </c>
      <c r="AD821" s="41"/>
      <c r="AE821" s="41"/>
      <c r="AF821" s="40"/>
    </row>
    <row r="822" spans="1:32" x14ac:dyDescent="0.3">
      <c r="A822" s="43" t="s">
        <v>6570</v>
      </c>
      <c r="B822" s="41" t="s">
        <v>6571</v>
      </c>
      <c r="C822" s="43" t="s">
        <v>6572</v>
      </c>
      <c r="D822" s="43" t="s">
        <v>4465</v>
      </c>
      <c r="E822" s="41"/>
      <c r="F822" s="41"/>
      <c r="G822" s="41">
        <v>1</v>
      </c>
      <c r="H822" s="41" t="s">
        <v>4454</v>
      </c>
      <c r="I822" s="44" t="s">
        <v>4452</v>
      </c>
      <c r="J822" s="41" t="s">
        <v>4453</v>
      </c>
      <c r="K822" s="45">
        <v>42510</v>
      </c>
      <c r="L822" s="46">
        <v>30419</v>
      </c>
      <c r="M822" s="41">
        <v>0</v>
      </c>
      <c r="N822" s="47">
        <v>9999832143</v>
      </c>
      <c r="O822" s="43" t="s">
        <v>8830</v>
      </c>
      <c r="P822" s="41" t="s">
        <v>8887</v>
      </c>
      <c r="Q822" s="41">
        <v>1</v>
      </c>
      <c r="R822" s="41">
        <v>0</v>
      </c>
      <c r="S822" s="41">
        <v>1</v>
      </c>
      <c r="T822" s="41">
        <v>0</v>
      </c>
      <c r="U822" s="41"/>
      <c r="V822" s="41">
        <v>1</v>
      </c>
      <c r="W822" s="41">
        <v>1</v>
      </c>
      <c r="X822" s="41">
        <v>0</v>
      </c>
      <c r="Y822" s="41">
        <v>0</v>
      </c>
      <c r="Z822" s="41">
        <v>11</v>
      </c>
      <c r="AA822" s="41">
        <v>1</v>
      </c>
      <c r="AB822" s="42">
        <v>45875</v>
      </c>
      <c r="AC822" s="41">
        <v>1</v>
      </c>
      <c r="AD822" s="41"/>
      <c r="AE822" s="41"/>
      <c r="AF822" s="40"/>
    </row>
    <row r="823" spans="1:32" x14ac:dyDescent="0.3">
      <c r="A823" s="43" t="s">
        <v>6573</v>
      </c>
      <c r="B823" s="41" t="s">
        <v>6574</v>
      </c>
      <c r="C823" s="43" t="s">
        <v>6575</v>
      </c>
      <c r="D823" s="43" t="s">
        <v>4462</v>
      </c>
      <c r="E823" s="41"/>
      <c r="F823" s="41"/>
      <c r="G823" s="41">
        <v>1</v>
      </c>
      <c r="H823" s="41" t="s">
        <v>4451</v>
      </c>
      <c r="I823" s="44" t="s">
        <v>4452</v>
      </c>
      <c r="J823" s="41" t="s">
        <v>4453</v>
      </c>
      <c r="K823" s="45">
        <v>44375</v>
      </c>
      <c r="L823" s="46">
        <v>29010</v>
      </c>
      <c r="M823" s="41">
        <v>0</v>
      </c>
      <c r="N823" s="47">
        <v>9458657884</v>
      </c>
      <c r="O823" s="43" t="s">
        <v>8780</v>
      </c>
      <c r="P823" s="41" t="s">
        <v>8887</v>
      </c>
      <c r="Q823" s="41">
        <v>1</v>
      </c>
      <c r="R823" s="41">
        <v>0</v>
      </c>
      <c r="S823" s="41">
        <v>1</v>
      </c>
      <c r="T823" s="41">
        <v>0</v>
      </c>
      <c r="U823" s="41"/>
      <c r="V823" s="41">
        <v>1</v>
      </c>
      <c r="W823" s="41">
        <v>1</v>
      </c>
      <c r="X823" s="41">
        <v>0</v>
      </c>
      <c r="Y823" s="41">
        <v>0</v>
      </c>
      <c r="Z823" s="41">
        <v>11</v>
      </c>
      <c r="AA823" s="41">
        <v>1</v>
      </c>
      <c r="AB823" s="42">
        <v>45875</v>
      </c>
      <c r="AC823" s="41">
        <v>1</v>
      </c>
      <c r="AD823" s="41"/>
      <c r="AE823" s="41"/>
      <c r="AF823" s="40"/>
    </row>
    <row r="824" spans="1:32" x14ac:dyDescent="0.3">
      <c r="A824" s="43" t="s">
        <v>6576</v>
      </c>
      <c r="B824" s="41" t="s">
        <v>5609</v>
      </c>
      <c r="C824" s="43" t="s">
        <v>6577</v>
      </c>
      <c r="D824" s="43" t="s">
        <v>6578</v>
      </c>
      <c r="E824" s="41"/>
      <c r="F824" s="41"/>
      <c r="G824" s="41">
        <v>1</v>
      </c>
      <c r="H824" s="41" t="s">
        <v>4451</v>
      </c>
      <c r="I824" s="44" t="s">
        <v>4452</v>
      </c>
      <c r="J824" s="41" t="s">
        <v>4453</v>
      </c>
      <c r="K824" s="45">
        <v>43776</v>
      </c>
      <c r="L824" s="46">
        <v>31743</v>
      </c>
      <c r="M824" s="41">
        <v>0</v>
      </c>
      <c r="N824" s="47">
        <v>9284017273</v>
      </c>
      <c r="O824" s="43" t="s">
        <v>8767</v>
      </c>
      <c r="P824" s="41" t="s">
        <v>8887</v>
      </c>
      <c r="Q824" s="41">
        <v>1</v>
      </c>
      <c r="R824" s="41">
        <v>0</v>
      </c>
      <c r="S824" s="41">
        <v>1</v>
      </c>
      <c r="T824" s="41">
        <v>0</v>
      </c>
      <c r="U824" s="41"/>
      <c r="V824" s="41">
        <v>1</v>
      </c>
      <c r="W824" s="41">
        <v>1</v>
      </c>
      <c r="X824" s="41">
        <v>0</v>
      </c>
      <c r="Y824" s="41">
        <v>0</v>
      </c>
      <c r="Z824" s="41">
        <v>11</v>
      </c>
      <c r="AA824" s="41">
        <v>1</v>
      </c>
      <c r="AB824" s="42">
        <v>45875</v>
      </c>
      <c r="AC824" s="41">
        <v>1</v>
      </c>
      <c r="AD824" s="41"/>
      <c r="AE824" s="41"/>
      <c r="AF824" s="40"/>
    </row>
    <row r="825" spans="1:32" x14ac:dyDescent="0.3">
      <c r="A825" s="43" t="s">
        <v>6579</v>
      </c>
      <c r="B825" s="41" t="s">
        <v>6580</v>
      </c>
      <c r="C825" s="43" t="s">
        <v>5269</v>
      </c>
      <c r="D825" s="43"/>
      <c r="E825" s="41"/>
      <c r="F825" s="41"/>
      <c r="G825" s="41">
        <v>2</v>
      </c>
      <c r="H825" s="41" t="s">
        <v>4454</v>
      </c>
      <c r="I825" s="44" t="s">
        <v>4452</v>
      </c>
      <c r="J825" s="41" t="s">
        <v>4453</v>
      </c>
      <c r="K825" s="45">
        <v>41898</v>
      </c>
      <c r="L825" s="45">
        <v>41898</v>
      </c>
      <c r="M825" s="41">
        <v>0</v>
      </c>
      <c r="N825" s="47">
        <v>0</v>
      </c>
      <c r="O825" s="48" t="s">
        <v>1614</v>
      </c>
      <c r="P825" s="41" t="s">
        <v>8887</v>
      </c>
      <c r="Q825" s="41">
        <v>1</v>
      </c>
      <c r="R825" s="41">
        <v>0</v>
      </c>
      <c r="S825" s="41">
        <v>1</v>
      </c>
      <c r="T825" s="41">
        <v>0</v>
      </c>
      <c r="U825" s="41"/>
      <c r="V825" s="41">
        <v>1</v>
      </c>
      <c r="W825" s="41">
        <v>1</v>
      </c>
      <c r="X825" s="41">
        <v>0</v>
      </c>
      <c r="Y825" s="41">
        <v>0</v>
      </c>
      <c r="Z825" s="41">
        <v>11</v>
      </c>
      <c r="AA825" s="41">
        <v>1</v>
      </c>
      <c r="AB825" s="42">
        <v>45875</v>
      </c>
      <c r="AC825" s="41">
        <v>1</v>
      </c>
      <c r="AD825" s="41"/>
      <c r="AE825" s="41"/>
      <c r="AF825" s="40"/>
    </row>
    <row r="826" spans="1:32" x14ac:dyDescent="0.3">
      <c r="A826" s="43" t="s">
        <v>6581</v>
      </c>
      <c r="B826" s="41" t="s">
        <v>6582</v>
      </c>
      <c r="C826" s="43" t="s">
        <v>5957</v>
      </c>
      <c r="D826" s="43" t="s">
        <v>6583</v>
      </c>
      <c r="E826" s="41"/>
      <c r="F826" s="41"/>
      <c r="G826" s="41">
        <v>1</v>
      </c>
      <c r="H826" s="41" t="s">
        <v>4451</v>
      </c>
      <c r="I826" s="44" t="s">
        <v>4452</v>
      </c>
      <c r="J826" s="41" t="s">
        <v>4453</v>
      </c>
      <c r="K826" s="45">
        <v>44431</v>
      </c>
      <c r="L826" s="46">
        <v>28065</v>
      </c>
      <c r="M826" s="41">
        <v>0</v>
      </c>
      <c r="N826" s="47">
        <v>9157104244</v>
      </c>
      <c r="O826" s="43" t="s">
        <v>8765</v>
      </c>
      <c r="P826" s="41" t="s">
        <v>8887</v>
      </c>
      <c r="Q826" s="41">
        <v>1</v>
      </c>
      <c r="R826" s="41">
        <v>0</v>
      </c>
      <c r="S826" s="41">
        <v>1</v>
      </c>
      <c r="T826" s="41">
        <v>0</v>
      </c>
      <c r="U826" s="41"/>
      <c r="V826" s="41">
        <v>1</v>
      </c>
      <c r="W826" s="41">
        <v>1</v>
      </c>
      <c r="X826" s="41">
        <v>0</v>
      </c>
      <c r="Y826" s="41">
        <v>0</v>
      </c>
      <c r="Z826" s="41">
        <v>11</v>
      </c>
      <c r="AA826" s="41">
        <v>1</v>
      </c>
      <c r="AB826" s="42">
        <v>45875</v>
      </c>
      <c r="AC826" s="41">
        <v>1</v>
      </c>
      <c r="AD826" s="41"/>
      <c r="AE826" s="41"/>
      <c r="AF826" s="40"/>
    </row>
    <row r="827" spans="1:32" x14ac:dyDescent="0.3">
      <c r="A827" s="43" t="s">
        <v>6584</v>
      </c>
      <c r="B827" s="41" t="s">
        <v>6529</v>
      </c>
      <c r="C827" s="43" t="s">
        <v>6585</v>
      </c>
      <c r="D827" s="43" t="s">
        <v>5987</v>
      </c>
      <c r="E827" s="41"/>
      <c r="F827" s="41"/>
      <c r="G827" s="41">
        <v>1</v>
      </c>
      <c r="H827" s="41" t="s">
        <v>4454</v>
      </c>
      <c r="I827" s="44" t="s">
        <v>4452</v>
      </c>
      <c r="J827" s="41" t="s">
        <v>4453</v>
      </c>
      <c r="K827" s="45">
        <v>44440</v>
      </c>
      <c r="L827" s="46">
        <v>30678</v>
      </c>
      <c r="M827" s="41">
        <v>0</v>
      </c>
      <c r="N827" s="47">
        <v>9262270413</v>
      </c>
      <c r="O827" s="43" t="s">
        <v>8860</v>
      </c>
      <c r="P827" s="41" t="s">
        <v>8887</v>
      </c>
      <c r="Q827" s="41">
        <v>1</v>
      </c>
      <c r="R827" s="41">
        <v>0</v>
      </c>
      <c r="S827" s="41">
        <v>1</v>
      </c>
      <c r="T827" s="41">
        <v>0</v>
      </c>
      <c r="U827" s="41"/>
      <c r="V827" s="41">
        <v>1</v>
      </c>
      <c r="W827" s="41">
        <v>1</v>
      </c>
      <c r="X827" s="41">
        <v>0</v>
      </c>
      <c r="Y827" s="41">
        <v>0</v>
      </c>
      <c r="Z827" s="41">
        <v>11</v>
      </c>
      <c r="AA827" s="41">
        <v>1</v>
      </c>
      <c r="AB827" s="42">
        <v>45875</v>
      </c>
      <c r="AC827" s="41">
        <v>1</v>
      </c>
      <c r="AD827" s="41"/>
      <c r="AE827" s="41"/>
      <c r="AF827" s="40"/>
    </row>
    <row r="828" spans="1:32" x14ac:dyDescent="0.3">
      <c r="A828" s="43" t="s">
        <v>6586</v>
      </c>
      <c r="B828" s="41" t="s">
        <v>6529</v>
      </c>
      <c r="C828" s="43" t="s">
        <v>6587</v>
      </c>
      <c r="D828" s="43"/>
      <c r="E828" s="41"/>
      <c r="F828" s="41"/>
      <c r="G828" s="41">
        <v>2</v>
      </c>
      <c r="H828" s="41" t="s">
        <v>4454</v>
      </c>
      <c r="I828" s="44" t="s">
        <v>4452</v>
      </c>
      <c r="J828" s="41" t="s">
        <v>4453</v>
      </c>
      <c r="K828" s="45">
        <v>42094</v>
      </c>
      <c r="L828" s="45">
        <v>42094</v>
      </c>
      <c r="M828" s="41">
        <v>0</v>
      </c>
      <c r="N828" s="47">
        <v>0</v>
      </c>
      <c r="O828" s="48" t="s">
        <v>1614</v>
      </c>
      <c r="P828" s="41" t="s">
        <v>8887</v>
      </c>
      <c r="Q828" s="41">
        <v>1</v>
      </c>
      <c r="R828" s="41">
        <v>0</v>
      </c>
      <c r="S828" s="41">
        <v>1</v>
      </c>
      <c r="T828" s="41">
        <v>0</v>
      </c>
      <c r="U828" s="41"/>
      <c r="V828" s="41">
        <v>1</v>
      </c>
      <c r="W828" s="41">
        <v>1</v>
      </c>
      <c r="X828" s="41">
        <v>0</v>
      </c>
      <c r="Y828" s="41">
        <v>0</v>
      </c>
      <c r="Z828" s="41">
        <v>11</v>
      </c>
      <c r="AA828" s="41">
        <v>1</v>
      </c>
      <c r="AB828" s="42">
        <v>45875</v>
      </c>
      <c r="AC828" s="41">
        <v>1</v>
      </c>
      <c r="AD828" s="41"/>
      <c r="AE828" s="41"/>
      <c r="AF828" s="40"/>
    </row>
    <row r="829" spans="1:32" x14ac:dyDescent="0.3">
      <c r="A829" s="43" t="s">
        <v>6588</v>
      </c>
      <c r="B829" s="41" t="s">
        <v>6529</v>
      </c>
      <c r="C829" s="43" t="s">
        <v>6589</v>
      </c>
      <c r="D829" s="43"/>
      <c r="E829" s="41"/>
      <c r="F829" s="41"/>
      <c r="G829" s="41">
        <v>2</v>
      </c>
      <c r="H829" s="41" t="s">
        <v>4454</v>
      </c>
      <c r="I829" s="44" t="s">
        <v>4452</v>
      </c>
      <c r="J829" s="41" t="s">
        <v>4453</v>
      </c>
      <c r="K829" s="45">
        <v>41736</v>
      </c>
      <c r="L829" s="45">
        <v>41736</v>
      </c>
      <c r="M829" s="41">
        <v>0</v>
      </c>
      <c r="N829" s="47">
        <v>0</v>
      </c>
      <c r="O829" s="43" t="s">
        <v>8771</v>
      </c>
      <c r="P829" s="41" t="s">
        <v>8887</v>
      </c>
      <c r="Q829" s="41">
        <v>1</v>
      </c>
      <c r="R829" s="41">
        <v>0</v>
      </c>
      <c r="S829" s="41">
        <v>1</v>
      </c>
      <c r="T829" s="41">
        <v>0</v>
      </c>
      <c r="U829" s="41"/>
      <c r="V829" s="41">
        <v>1</v>
      </c>
      <c r="W829" s="41">
        <v>1</v>
      </c>
      <c r="X829" s="41">
        <v>0</v>
      </c>
      <c r="Y829" s="41">
        <v>0</v>
      </c>
      <c r="Z829" s="41">
        <v>11</v>
      </c>
      <c r="AA829" s="41">
        <v>1</v>
      </c>
      <c r="AB829" s="42">
        <v>45875</v>
      </c>
      <c r="AC829" s="41">
        <v>1</v>
      </c>
      <c r="AD829" s="41"/>
      <c r="AE829" s="41"/>
      <c r="AF829" s="40"/>
    </row>
    <row r="830" spans="1:32" x14ac:dyDescent="0.3">
      <c r="A830" s="43" t="s">
        <v>6590</v>
      </c>
      <c r="B830" s="41" t="s">
        <v>6529</v>
      </c>
      <c r="C830" s="43" t="s">
        <v>4540</v>
      </c>
      <c r="D830" s="43" t="s">
        <v>4653</v>
      </c>
      <c r="E830" s="41"/>
      <c r="F830" s="41"/>
      <c r="G830" s="41">
        <v>2</v>
      </c>
      <c r="H830" s="41" t="s">
        <v>4454</v>
      </c>
      <c r="I830" s="44" t="s">
        <v>4452</v>
      </c>
      <c r="J830" s="41" t="s">
        <v>4453</v>
      </c>
      <c r="K830" s="45">
        <v>42324</v>
      </c>
      <c r="L830" s="45">
        <v>42324</v>
      </c>
      <c r="M830" s="41">
        <v>0</v>
      </c>
      <c r="N830" s="47">
        <v>0</v>
      </c>
      <c r="O830" s="48" t="s">
        <v>1614</v>
      </c>
      <c r="P830" s="41" t="s">
        <v>8887</v>
      </c>
      <c r="Q830" s="41">
        <v>1</v>
      </c>
      <c r="R830" s="41">
        <v>0</v>
      </c>
      <c r="S830" s="41">
        <v>1</v>
      </c>
      <c r="T830" s="41">
        <v>0</v>
      </c>
      <c r="U830" s="41"/>
      <c r="V830" s="41">
        <v>1</v>
      </c>
      <c r="W830" s="41">
        <v>1</v>
      </c>
      <c r="X830" s="41">
        <v>0</v>
      </c>
      <c r="Y830" s="41">
        <v>0</v>
      </c>
      <c r="Z830" s="41">
        <v>11</v>
      </c>
      <c r="AA830" s="41">
        <v>1</v>
      </c>
      <c r="AB830" s="42">
        <v>45875</v>
      </c>
      <c r="AC830" s="41">
        <v>1</v>
      </c>
      <c r="AD830" s="41"/>
      <c r="AE830" s="41"/>
      <c r="AF830" s="40"/>
    </row>
    <row r="831" spans="1:32" x14ac:dyDescent="0.3">
      <c r="A831" s="43" t="s">
        <v>6591</v>
      </c>
      <c r="B831" s="41" t="s">
        <v>6529</v>
      </c>
      <c r="C831" s="43" t="s">
        <v>6592</v>
      </c>
      <c r="D831" s="43"/>
      <c r="E831" s="41"/>
      <c r="F831" s="41"/>
      <c r="G831" s="41">
        <v>1</v>
      </c>
      <c r="H831" s="41" t="s">
        <v>4454</v>
      </c>
      <c r="I831" s="44" t="s">
        <v>4452</v>
      </c>
      <c r="J831" s="41" t="s">
        <v>4453</v>
      </c>
      <c r="K831" s="45">
        <v>41472</v>
      </c>
      <c r="L831" s="46">
        <v>23220</v>
      </c>
      <c r="M831" s="41">
        <v>0</v>
      </c>
      <c r="N831" s="47">
        <v>9171009836</v>
      </c>
      <c r="O831" s="43" t="s">
        <v>8767</v>
      </c>
      <c r="P831" s="41" t="s">
        <v>8887</v>
      </c>
      <c r="Q831" s="41">
        <v>1</v>
      </c>
      <c r="R831" s="41">
        <v>0</v>
      </c>
      <c r="S831" s="41">
        <v>1</v>
      </c>
      <c r="T831" s="41">
        <v>0</v>
      </c>
      <c r="U831" s="41"/>
      <c r="V831" s="41">
        <v>1</v>
      </c>
      <c r="W831" s="41">
        <v>1</v>
      </c>
      <c r="X831" s="41">
        <v>0</v>
      </c>
      <c r="Y831" s="41">
        <v>0</v>
      </c>
      <c r="Z831" s="41">
        <v>11</v>
      </c>
      <c r="AA831" s="41">
        <v>1</v>
      </c>
      <c r="AB831" s="42">
        <v>45875</v>
      </c>
      <c r="AC831" s="41">
        <v>1</v>
      </c>
      <c r="AD831" s="41"/>
      <c r="AE831" s="41"/>
      <c r="AF831" s="40"/>
    </row>
    <row r="832" spans="1:32" x14ac:dyDescent="0.3">
      <c r="A832" s="43" t="s">
        <v>6593</v>
      </c>
      <c r="B832" s="41" t="s">
        <v>6594</v>
      </c>
      <c r="C832" s="43" t="s">
        <v>6595</v>
      </c>
      <c r="D832" s="43" t="s">
        <v>4510</v>
      </c>
      <c r="E832" s="41"/>
      <c r="F832" s="41"/>
      <c r="G832" s="41">
        <v>1</v>
      </c>
      <c r="H832" s="41" t="s">
        <v>4451</v>
      </c>
      <c r="I832" s="44" t="s">
        <v>4452</v>
      </c>
      <c r="J832" s="41" t="s">
        <v>4453</v>
      </c>
      <c r="K832" s="45">
        <v>44823</v>
      </c>
      <c r="L832" s="46">
        <v>19807</v>
      </c>
      <c r="M832" s="41">
        <v>0</v>
      </c>
      <c r="N832" s="47">
        <v>9533268624</v>
      </c>
      <c r="O832" s="43" t="s">
        <v>8882</v>
      </c>
      <c r="P832" s="41" t="s">
        <v>8887</v>
      </c>
      <c r="Q832" s="41">
        <v>1</v>
      </c>
      <c r="R832" s="41">
        <v>0</v>
      </c>
      <c r="S832" s="41">
        <v>1</v>
      </c>
      <c r="T832" s="41">
        <v>0</v>
      </c>
      <c r="U832" s="41"/>
      <c r="V832" s="41">
        <v>1</v>
      </c>
      <c r="W832" s="41">
        <v>1</v>
      </c>
      <c r="X832" s="41">
        <v>0</v>
      </c>
      <c r="Y832" s="41">
        <v>0</v>
      </c>
      <c r="Z832" s="41">
        <v>11</v>
      </c>
      <c r="AA832" s="41">
        <v>1</v>
      </c>
      <c r="AB832" s="42">
        <v>45875</v>
      </c>
      <c r="AC832" s="41">
        <v>1</v>
      </c>
      <c r="AD832" s="41"/>
      <c r="AE832" s="41"/>
      <c r="AF832" s="40"/>
    </row>
    <row r="833" spans="1:32" x14ac:dyDescent="0.3">
      <c r="A833" s="43" t="s">
        <v>6596</v>
      </c>
      <c r="B833" s="41" t="s">
        <v>6597</v>
      </c>
      <c r="C833" s="43" t="s">
        <v>5776</v>
      </c>
      <c r="D833" s="43" t="s">
        <v>6598</v>
      </c>
      <c r="E833" s="41"/>
      <c r="F833" s="41"/>
      <c r="G833" s="41">
        <v>1</v>
      </c>
      <c r="H833" s="41" t="s">
        <v>4451</v>
      </c>
      <c r="I833" s="44" t="s">
        <v>4452</v>
      </c>
      <c r="J833" s="41" t="s">
        <v>4453</v>
      </c>
      <c r="K833" s="45">
        <v>44539</v>
      </c>
      <c r="L833" s="46">
        <v>28740</v>
      </c>
      <c r="M833" s="41">
        <v>0</v>
      </c>
      <c r="N833" s="47">
        <v>9355514128</v>
      </c>
      <c r="O833" s="43" t="s">
        <v>8749</v>
      </c>
      <c r="P833" s="41" t="s">
        <v>8887</v>
      </c>
      <c r="Q833" s="41">
        <v>1</v>
      </c>
      <c r="R833" s="41">
        <v>0</v>
      </c>
      <c r="S833" s="41">
        <v>1</v>
      </c>
      <c r="T833" s="41">
        <v>0</v>
      </c>
      <c r="U833" s="41"/>
      <c r="V833" s="41">
        <v>1</v>
      </c>
      <c r="W833" s="41">
        <v>1</v>
      </c>
      <c r="X833" s="41">
        <v>0</v>
      </c>
      <c r="Y833" s="41">
        <v>0</v>
      </c>
      <c r="Z833" s="41">
        <v>11</v>
      </c>
      <c r="AA833" s="41">
        <v>1</v>
      </c>
      <c r="AB833" s="42">
        <v>45875</v>
      </c>
      <c r="AC833" s="41">
        <v>1</v>
      </c>
      <c r="AD833" s="41"/>
      <c r="AE833" s="41"/>
      <c r="AF833" s="40"/>
    </row>
    <row r="834" spans="1:32" x14ac:dyDescent="0.3">
      <c r="A834" s="43" t="s">
        <v>6599</v>
      </c>
      <c r="B834" s="41" t="s">
        <v>6597</v>
      </c>
      <c r="C834" s="43" t="s">
        <v>6600</v>
      </c>
      <c r="D834" s="43" t="s">
        <v>6601</v>
      </c>
      <c r="E834" s="41"/>
      <c r="F834" s="41"/>
      <c r="G834" s="41">
        <v>1</v>
      </c>
      <c r="H834" s="41" t="s">
        <v>4454</v>
      </c>
      <c r="I834" s="44" t="s">
        <v>4452</v>
      </c>
      <c r="J834" s="41" t="s">
        <v>4453</v>
      </c>
      <c r="K834" s="45">
        <v>44539</v>
      </c>
      <c r="L834" s="46">
        <v>33828</v>
      </c>
      <c r="M834" s="41">
        <v>0</v>
      </c>
      <c r="N834" s="47">
        <v>9355514128</v>
      </c>
      <c r="O834" s="43" t="s">
        <v>8749</v>
      </c>
      <c r="P834" s="41" t="s">
        <v>8887</v>
      </c>
      <c r="Q834" s="41">
        <v>1</v>
      </c>
      <c r="R834" s="41">
        <v>0</v>
      </c>
      <c r="S834" s="41">
        <v>1</v>
      </c>
      <c r="T834" s="41">
        <v>0</v>
      </c>
      <c r="U834" s="41"/>
      <c r="V834" s="41">
        <v>1</v>
      </c>
      <c r="W834" s="41">
        <v>1</v>
      </c>
      <c r="X834" s="41">
        <v>0</v>
      </c>
      <c r="Y834" s="41">
        <v>0</v>
      </c>
      <c r="Z834" s="41">
        <v>11</v>
      </c>
      <c r="AA834" s="41">
        <v>1</v>
      </c>
      <c r="AB834" s="42">
        <v>45875</v>
      </c>
      <c r="AC834" s="41">
        <v>1</v>
      </c>
      <c r="AD834" s="41"/>
      <c r="AE834" s="41"/>
      <c r="AF834" s="40"/>
    </row>
    <row r="835" spans="1:32" x14ac:dyDescent="0.3">
      <c r="A835" s="43" t="s">
        <v>6602</v>
      </c>
      <c r="B835" s="41" t="s">
        <v>6603</v>
      </c>
      <c r="C835" s="43" t="s">
        <v>6604</v>
      </c>
      <c r="D835" s="43" t="s">
        <v>6605</v>
      </c>
      <c r="E835" s="41"/>
      <c r="F835" s="41"/>
      <c r="G835" s="41">
        <v>1</v>
      </c>
      <c r="H835" s="41" t="s">
        <v>4451</v>
      </c>
      <c r="I835" s="44" t="s">
        <v>4452</v>
      </c>
      <c r="J835" s="41" t="s">
        <v>4453</v>
      </c>
      <c r="K835" s="45">
        <v>43532</v>
      </c>
      <c r="L835" s="46">
        <v>31114</v>
      </c>
      <c r="M835" s="41">
        <v>0</v>
      </c>
      <c r="N835" s="47">
        <v>0</v>
      </c>
      <c r="O835" s="43" t="s">
        <v>8881</v>
      </c>
      <c r="P835" s="41" t="s">
        <v>8887</v>
      </c>
      <c r="Q835" s="41">
        <v>1</v>
      </c>
      <c r="R835" s="41">
        <v>0</v>
      </c>
      <c r="S835" s="41">
        <v>1</v>
      </c>
      <c r="T835" s="41">
        <v>0</v>
      </c>
      <c r="U835" s="41"/>
      <c r="V835" s="41">
        <v>1</v>
      </c>
      <c r="W835" s="41">
        <v>1</v>
      </c>
      <c r="X835" s="41">
        <v>0</v>
      </c>
      <c r="Y835" s="41">
        <v>0</v>
      </c>
      <c r="Z835" s="41">
        <v>11</v>
      </c>
      <c r="AA835" s="41">
        <v>1</v>
      </c>
      <c r="AB835" s="42">
        <v>45875</v>
      </c>
      <c r="AC835" s="41">
        <v>1</v>
      </c>
      <c r="AD835" s="41"/>
      <c r="AE835" s="41"/>
      <c r="AF835" s="40"/>
    </row>
    <row r="836" spans="1:32" x14ac:dyDescent="0.3">
      <c r="A836" s="43" t="s">
        <v>6606</v>
      </c>
      <c r="B836" s="41" t="s">
        <v>6603</v>
      </c>
      <c r="C836" s="43" t="s">
        <v>6607</v>
      </c>
      <c r="D836" s="43" t="s">
        <v>6605</v>
      </c>
      <c r="E836" s="41"/>
      <c r="F836" s="41"/>
      <c r="G836" s="41">
        <v>1</v>
      </c>
      <c r="H836" s="41" t="s">
        <v>4451</v>
      </c>
      <c r="I836" s="44" t="s">
        <v>4452</v>
      </c>
      <c r="J836" s="41" t="s">
        <v>4453</v>
      </c>
      <c r="K836" s="45">
        <v>42265</v>
      </c>
      <c r="L836" s="46">
        <v>29589</v>
      </c>
      <c r="M836" s="41">
        <v>0</v>
      </c>
      <c r="N836" s="47">
        <v>9175194343</v>
      </c>
      <c r="O836" s="43" t="s">
        <v>8881</v>
      </c>
      <c r="P836" s="41" t="s">
        <v>8887</v>
      </c>
      <c r="Q836" s="41">
        <v>1</v>
      </c>
      <c r="R836" s="41">
        <v>0</v>
      </c>
      <c r="S836" s="41">
        <v>1</v>
      </c>
      <c r="T836" s="41">
        <v>0</v>
      </c>
      <c r="U836" s="41"/>
      <c r="V836" s="41">
        <v>1</v>
      </c>
      <c r="W836" s="41">
        <v>1</v>
      </c>
      <c r="X836" s="41">
        <v>0</v>
      </c>
      <c r="Y836" s="41">
        <v>0</v>
      </c>
      <c r="Z836" s="41">
        <v>11</v>
      </c>
      <c r="AA836" s="41">
        <v>1</v>
      </c>
      <c r="AB836" s="42">
        <v>45875</v>
      </c>
      <c r="AC836" s="41">
        <v>1</v>
      </c>
      <c r="AD836" s="41"/>
      <c r="AE836" s="41"/>
      <c r="AF836" s="40"/>
    </row>
    <row r="837" spans="1:32" x14ac:dyDescent="0.3">
      <c r="A837" s="43" t="s">
        <v>6608</v>
      </c>
      <c r="B837" s="41" t="s">
        <v>6603</v>
      </c>
      <c r="C837" s="43" t="s">
        <v>4688</v>
      </c>
      <c r="D837" s="43" t="s">
        <v>4813</v>
      </c>
      <c r="E837" s="41"/>
      <c r="F837" s="41"/>
      <c r="G837" s="41">
        <v>1</v>
      </c>
      <c r="H837" s="41" t="s">
        <v>4454</v>
      </c>
      <c r="I837" s="44" t="s">
        <v>4452</v>
      </c>
      <c r="J837" s="41" t="s">
        <v>4453</v>
      </c>
      <c r="K837" s="45">
        <v>42416</v>
      </c>
      <c r="L837" s="46">
        <v>30805</v>
      </c>
      <c r="M837" s="41">
        <v>0</v>
      </c>
      <c r="N837" s="47">
        <v>9175509991</v>
      </c>
      <c r="O837" s="43" t="s">
        <v>8881</v>
      </c>
      <c r="P837" s="41" t="s">
        <v>8887</v>
      </c>
      <c r="Q837" s="41">
        <v>1</v>
      </c>
      <c r="R837" s="41">
        <v>0</v>
      </c>
      <c r="S837" s="41">
        <v>1</v>
      </c>
      <c r="T837" s="41">
        <v>0</v>
      </c>
      <c r="U837" s="41"/>
      <c r="V837" s="41">
        <v>1</v>
      </c>
      <c r="W837" s="41">
        <v>1</v>
      </c>
      <c r="X837" s="41">
        <v>0</v>
      </c>
      <c r="Y837" s="41">
        <v>0</v>
      </c>
      <c r="Z837" s="41">
        <v>11</v>
      </c>
      <c r="AA837" s="41">
        <v>1</v>
      </c>
      <c r="AB837" s="42">
        <v>45875</v>
      </c>
      <c r="AC837" s="41">
        <v>1</v>
      </c>
      <c r="AD837" s="41"/>
      <c r="AE837" s="41"/>
      <c r="AF837" s="40"/>
    </row>
    <row r="838" spans="1:32" x14ac:dyDescent="0.3">
      <c r="A838" s="43" t="s">
        <v>6609</v>
      </c>
      <c r="B838" s="41" t="s">
        <v>6603</v>
      </c>
      <c r="C838" s="43" t="s">
        <v>6610</v>
      </c>
      <c r="D838" s="43" t="s">
        <v>6605</v>
      </c>
      <c r="E838" s="41"/>
      <c r="F838" s="41"/>
      <c r="G838" s="41">
        <v>1</v>
      </c>
      <c r="H838" s="41" t="s">
        <v>4451</v>
      </c>
      <c r="I838" s="44" t="s">
        <v>4452</v>
      </c>
      <c r="J838" s="41" t="s">
        <v>4453</v>
      </c>
      <c r="K838" s="45">
        <v>43350</v>
      </c>
      <c r="L838" s="46">
        <v>28875</v>
      </c>
      <c r="M838" s="41">
        <v>0</v>
      </c>
      <c r="N838" s="47">
        <v>9162259120</v>
      </c>
      <c r="O838" s="43" t="s">
        <v>8881</v>
      </c>
      <c r="P838" s="41" t="s">
        <v>8887</v>
      </c>
      <c r="Q838" s="41">
        <v>1</v>
      </c>
      <c r="R838" s="41">
        <v>0</v>
      </c>
      <c r="S838" s="41">
        <v>1</v>
      </c>
      <c r="T838" s="41">
        <v>0</v>
      </c>
      <c r="U838" s="41"/>
      <c r="V838" s="41">
        <v>1</v>
      </c>
      <c r="W838" s="41">
        <v>1</v>
      </c>
      <c r="X838" s="41">
        <v>0</v>
      </c>
      <c r="Y838" s="41">
        <v>0</v>
      </c>
      <c r="Z838" s="41">
        <v>11</v>
      </c>
      <c r="AA838" s="41">
        <v>1</v>
      </c>
      <c r="AB838" s="42">
        <v>45875</v>
      </c>
      <c r="AC838" s="41">
        <v>1</v>
      </c>
      <c r="AD838" s="41"/>
      <c r="AE838" s="41"/>
      <c r="AF838" s="40"/>
    </row>
    <row r="839" spans="1:32" x14ac:dyDescent="0.3">
      <c r="A839" s="43" t="s">
        <v>6611</v>
      </c>
      <c r="B839" s="41" t="s">
        <v>6370</v>
      </c>
      <c r="C839" s="43" t="s">
        <v>6612</v>
      </c>
      <c r="D839" s="43" t="s">
        <v>4532</v>
      </c>
      <c r="E839" s="41"/>
      <c r="F839" s="41"/>
      <c r="G839" s="41">
        <v>1</v>
      </c>
      <c r="H839" s="41" t="s">
        <v>4454</v>
      </c>
      <c r="I839" s="44" t="s">
        <v>4452</v>
      </c>
      <c r="J839" s="41" t="s">
        <v>4453</v>
      </c>
      <c r="K839" s="45">
        <v>40456</v>
      </c>
      <c r="L839" s="46">
        <v>28754</v>
      </c>
      <c r="M839" s="41">
        <v>0</v>
      </c>
      <c r="N839" s="47">
        <v>9166214502</v>
      </c>
      <c r="O839" s="43" t="s">
        <v>8777</v>
      </c>
      <c r="P839" s="41" t="s">
        <v>8887</v>
      </c>
      <c r="Q839" s="41">
        <v>1</v>
      </c>
      <c r="R839" s="41">
        <v>0</v>
      </c>
      <c r="S839" s="41">
        <v>1</v>
      </c>
      <c r="T839" s="41">
        <v>0</v>
      </c>
      <c r="U839" s="41"/>
      <c r="V839" s="41">
        <v>1</v>
      </c>
      <c r="W839" s="41">
        <v>1</v>
      </c>
      <c r="X839" s="41">
        <v>0</v>
      </c>
      <c r="Y839" s="41">
        <v>0</v>
      </c>
      <c r="Z839" s="41">
        <v>11</v>
      </c>
      <c r="AA839" s="41">
        <v>1</v>
      </c>
      <c r="AB839" s="42">
        <v>45875</v>
      </c>
      <c r="AC839" s="41">
        <v>1</v>
      </c>
      <c r="AD839" s="41"/>
      <c r="AE839" s="41"/>
      <c r="AF839" s="40"/>
    </row>
    <row r="840" spans="1:32" x14ac:dyDescent="0.3">
      <c r="A840" s="43" t="s">
        <v>6613</v>
      </c>
      <c r="B840" s="41" t="s">
        <v>6370</v>
      </c>
      <c r="C840" s="43" t="s">
        <v>5039</v>
      </c>
      <c r="D840" s="43" t="s">
        <v>4510</v>
      </c>
      <c r="E840" s="41"/>
      <c r="F840" s="41"/>
      <c r="G840" s="41">
        <v>1</v>
      </c>
      <c r="H840" s="41" t="s">
        <v>4454</v>
      </c>
      <c r="I840" s="44" t="s">
        <v>4452</v>
      </c>
      <c r="J840" s="41" t="s">
        <v>4453</v>
      </c>
      <c r="K840" s="45">
        <v>44768</v>
      </c>
      <c r="L840" s="46">
        <v>30034</v>
      </c>
      <c r="M840" s="41">
        <v>0</v>
      </c>
      <c r="N840" s="47">
        <v>9753457513</v>
      </c>
      <c r="O840" s="43" t="s">
        <v>8770</v>
      </c>
      <c r="P840" s="41" t="s">
        <v>8887</v>
      </c>
      <c r="Q840" s="41">
        <v>1</v>
      </c>
      <c r="R840" s="41">
        <v>0</v>
      </c>
      <c r="S840" s="41">
        <v>1</v>
      </c>
      <c r="T840" s="41">
        <v>0</v>
      </c>
      <c r="U840" s="41"/>
      <c r="V840" s="41">
        <v>1</v>
      </c>
      <c r="W840" s="41">
        <v>1</v>
      </c>
      <c r="X840" s="41">
        <v>0</v>
      </c>
      <c r="Y840" s="41">
        <v>0</v>
      </c>
      <c r="Z840" s="41">
        <v>11</v>
      </c>
      <c r="AA840" s="41">
        <v>1</v>
      </c>
      <c r="AB840" s="42">
        <v>45875</v>
      </c>
      <c r="AC840" s="41">
        <v>1</v>
      </c>
      <c r="AD840" s="41"/>
      <c r="AE840" s="41"/>
      <c r="AF840" s="40"/>
    </row>
    <row r="841" spans="1:32" x14ac:dyDescent="0.3">
      <c r="A841" s="43" t="s">
        <v>6614</v>
      </c>
      <c r="B841" s="41" t="s">
        <v>6370</v>
      </c>
      <c r="C841" s="43" t="s">
        <v>6615</v>
      </c>
      <c r="D841" s="43"/>
      <c r="E841" s="41"/>
      <c r="F841" s="41"/>
      <c r="G841" s="41">
        <v>2</v>
      </c>
      <c r="H841" s="41" t="s">
        <v>4454</v>
      </c>
      <c r="I841" s="44" t="s">
        <v>4452</v>
      </c>
      <c r="J841" s="41" t="s">
        <v>4453</v>
      </c>
      <c r="K841" s="45">
        <v>41536</v>
      </c>
      <c r="L841" s="45">
        <v>41536</v>
      </c>
      <c r="M841" s="41">
        <v>0</v>
      </c>
      <c r="N841" s="47">
        <v>0</v>
      </c>
      <c r="O841" s="48" t="s">
        <v>1614</v>
      </c>
      <c r="P841" s="41" t="s">
        <v>8887</v>
      </c>
      <c r="Q841" s="41">
        <v>1</v>
      </c>
      <c r="R841" s="41">
        <v>0</v>
      </c>
      <c r="S841" s="41">
        <v>1</v>
      </c>
      <c r="T841" s="41">
        <v>0</v>
      </c>
      <c r="U841" s="41"/>
      <c r="V841" s="41">
        <v>1</v>
      </c>
      <c r="W841" s="41">
        <v>1</v>
      </c>
      <c r="X841" s="41">
        <v>0</v>
      </c>
      <c r="Y841" s="41">
        <v>0</v>
      </c>
      <c r="Z841" s="41">
        <v>11</v>
      </c>
      <c r="AA841" s="41">
        <v>1</v>
      </c>
      <c r="AB841" s="42">
        <v>45875</v>
      </c>
      <c r="AC841" s="41">
        <v>1</v>
      </c>
      <c r="AD841" s="41"/>
      <c r="AE841" s="41"/>
      <c r="AF841" s="40"/>
    </row>
    <row r="842" spans="1:32" x14ac:dyDescent="0.3">
      <c r="A842" s="43" t="s">
        <v>6616</v>
      </c>
      <c r="B842" s="41" t="s">
        <v>6617</v>
      </c>
      <c r="C842" s="43" t="s">
        <v>4691</v>
      </c>
      <c r="D842" s="43" t="s">
        <v>4532</v>
      </c>
      <c r="E842" s="41"/>
      <c r="F842" s="41"/>
      <c r="G842" s="41">
        <v>1</v>
      </c>
      <c r="H842" s="41" t="s">
        <v>4454</v>
      </c>
      <c r="I842" s="44" t="s">
        <v>4452</v>
      </c>
      <c r="J842" s="41" t="s">
        <v>4453</v>
      </c>
      <c r="K842" s="45">
        <v>39981</v>
      </c>
      <c r="L842" s="46">
        <v>30736</v>
      </c>
      <c r="M842" s="41">
        <v>0</v>
      </c>
      <c r="N842" s="47">
        <v>9752934171</v>
      </c>
      <c r="O842" s="43" t="s">
        <v>8756</v>
      </c>
      <c r="P842" s="41" t="s">
        <v>8887</v>
      </c>
      <c r="Q842" s="41">
        <v>1</v>
      </c>
      <c r="R842" s="41">
        <v>0</v>
      </c>
      <c r="S842" s="41">
        <v>1</v>
      </c>
      <c r="T842" s="41">
        <v>0</v>
      </c>
      <c r="U842" s="41"/>
      <c r="V842" s="41">
        <v>1</v>
      </c>
      <c r="W842" s="41">
        <v>1</v>
      </c>
      <c r="X842" s="41">
        <v>0</v>
      </c>
      <c r="Y842" s="41">
        <v>0</v>
      </c>
      <c r="Z842" s="41">
        <v>11</v>
      </c>
      <c r="AA842" s="41">
        <v>1</v>
      </c>
      <c r="AB842" s="42">
        <v>45875</v>
      </c>
      <c r="AC842" s="41">
        <v>1</v>
      </c>
      <c r="AD842" s="41"/>
      <c r="AE842" s="41"/>
      <c r="AF842" s="40"/>
    </row>
    <row r="843" spans="1:32" x14ac:dyDescent="0.3">
      <c r="A843" s="43" t="s">
        <v>6618</v>
      </c>
      <c r="B843" s="41" t="s">
        <v>6617</v>
      </c>
      <c r="C843" s="43" t="s">
        <v>6363</v>
      </c>
      <c r="D843" s="43" t="s">
        <v>4510</v>
      </c>
      <c r="E843" s="41"/>
      <c r="F843" s="41"/>
      <c r="G843" s="41">
        <v>1</v>
      </c>
      <c r="H843" s="41" t="s">
        <v>4451</v>
      </c>
      <c r="I843" s="44" t="s">
        <v>4452</v>
      </c>
      <c r="J843" s="41" t="s">
        <v>4453</v>
      </c>
      <c r="K843" s="45">
        <v>44204</v>
      </c>
      <c r="L843" s="46">
        <v>28701</v>
      </c>
      <c r="M843" s="41">
        <v>0</v>
      </c>
      <c r="N843" s="47">
        <v>0</v>
      </c>
      <c r="O843" s="43" t="s">
        <v>8825</v>
      </c>
      <c r="P843" s="41" t="s">
        <v>8887</v>
      </c>
      <c r="Q843" s="41">
        <v>1</v>
      </c>
      <c r="R843" s="41">
        <v>0</v>
      </c>
      <c r="S843" s="41">
        <v>1</v>
      </c>
      <c r="T843" s="41">
        <v>0</v>
      </c>
      <c r="U843" s="41"/>
      <c r="V843" s="41">
        <v>1</v>
      </c>
      <c r="W843" s="41">
        <v>1</v>
      </c>
      <c r="X843" s="41">
        <v>0</v>
      </c>
      <c r="Y843" s="41">
        <v>0</v>
      </c>
      <c r="Z843" s="41">
        <v>11</v>
      </c>
      <c r="AA843" s="41">
        <v>1</v>
      </c>
      <c r="AB843" s="42">
        <v>45875</v>
      </c>
      <c r="AC843" s="41">
        <v>1</v>
      </c>
      <c r="AD843" s="41"/>
      <c r="AE843" s="41"/>
      <c r="AF843" s="40"/>
    </row>
    <row r="844" spans="1:32" x14ac:dyDescent="0.3">
      <c r="A844" s="43" t="s">
        <v>6619</v>
      </c>
      <c r="B844" s="41" t="s">
        <v>6617</v>
      </c>
      <c r="C844" s="43" t="s">
        <v>6620</v>
      </c>
      <c r="D844" s="43" t="s">
        <v>4532</v>
      </c>
      <c r="E844" s="41"/>
      <c r="F844" s="41"/>
      <c r="G844" s="41">
        <v>2</v>
      </c>
      <c r="H844" s="41" t="s">
        <v>4451</v>
      </c>
      <c r="I844" s="44" t="s">
        <v>4452</v>
      </c>
      <c r="J844" s="41" t="s">
        <v>4453</v>
      </c>
      <c r="K844" s="45">
        <v>42373</v>
      </c>
      <c r="L844" s="46">
        <v>42189</v>
      </c>
      <c r="M844" s="41">
        <v>0</v>
      </c>
      <c r="N844" s="47">
        <v>0</v>
      </c>
      <c r="O844" s="48" t="s">
        <v>1614</v>
      </c>
      <c r="P844" s="41" t="s">
        <v>8887</v>
      </c>
      <c r="Q844" s="41">
        <v>1</v>
      </c>
      <c r="R844" s="41">
        <v>0</v>
      </c>
      <c r="S844" s="41">
        <v>1</v>
      </c>
      <c r="T844" s="41">
        <v>0</v>
      </c>
      <c r="U844" s="41"/>
      <c r="V844" s="41">
        <v>1</v>
      </c>
      <c r="W844" s="41">
        <v>1</v>
      </c>
      <c r="X844" s="41">
        <v>0</v>
      </c>
      <c r="Y844" s="41">
        <v>0</v>
      </c>
      <c r="Z844" s="41">
        <v>11</v>
      </c>
      <c r="AA844" s="41">
        <v>1</v>
      </c>
      <c r="AB844" s="42">
        <v>45875</v>
      </c>
      <c r="AC844" s="41">
        <v>1</v>
      </c>
      <c r="AD844" s="41"/>
      <c r="AE844" s="41"/>
      <c r="AF844" s="40"/>
    </row>
    <row r="845" spans="1:32" x14ac:dyDescent="0.3">
      <c r="A845" s="43" t="s">
        <v>6621</v>
      </c>
      <c r="B845" s="41" t="s">
        <v>6622</v>
      </c>
      <c r="C845" s="43" t="s">
        <v>6623</v>
      </c>
      <c r="D845" s="43" t="s">
        <v>5161</v>
      </c>
      <c r="E845" s="41"/>
      <c r="F845" s="41"/>
      <c r="G845" s="41">
        <v>2</v>
      </c>
      <c r="H845" s="41" t="s">
        <v>4454</v>
      </c>
      <c r="I845" s="44" t="s">
        <v>4452</v>
      </c>
      <c r="J845" s="41" t="s">
        <v>4453</v>
      </c>
      <c r="K845" s="45">
        <v>39175</v>
      </c>
      <c r="L845" s="45">
        <v>39175</v>
      </c>
      <c r="M845" s="41">
        <v>0</v>
      </c>
      <c r="N845" s="47">
        <v>0</v>
      </c>
      <c r="O845" s="43" t="s">
        <v>8883</v>
      </c>
      <c r="P845" s="41" t="s">
        <v>8887</v>
      </c>
      <c r="Q845" s="41">
        <v>1</v>
      </c>
      <c r="R845" s="41">
        <v>0</v>
      </c>
      <c r="S845" s="41">
        <v>1</v>
      </c>
      <c r="T845" s="41">
        <v>0</v>
      </c>
      <c r="U845" s="41"/>
      <c r="V845" s="41">
        <v>1</v>
      </c>
      <c r="W845" s="41">
        <v>1</v>
      </c>
      <c r="X845" s="41">
        <v>0</v>
      </c>
      <c r="Y845" s="41">
        <v>0</v>
      </c>
      <c r="Z845" s="41">
        <v>11</v>
      </c>
      <c r="AA845" s="41">
        <v>1</v>
      </c>
      <c r="AB845" s="42">
        <v>45875</v>
      </c>
      <c r="AC845" s="41">
        <v>1</v>
      </c>
      <c r="AD845" s="41"/>
      <c r="AE845" s="41"/>
      <c r="AF845" s="40"/>
    </row>
    <row r="846" spans="1:32" x14ac:dyDescent="0.3">
      <c r="A846" s="43" t="s">
        <v>6624</v>
      </c>
      <c r="B846" s="41" t="s">
        <v>4675</v>
      </c>
      <c r="C846" s="43" t="s">
        <v>6080</v>
      </c>
      <c r="D846" s="43" t="s">
        <v>6625</v>
      </c>
      <c r="E846" s="41"/>
      <c r="F846" s="41"/>
      <c r="G846" s="41">
        <v>1</v>
      </c>
      <c r="H846" s="41" t="s">
        <v>4454</v>
      </c>
      <c r="I846" s="44" t="s">
        <v>4452</v>
      </c>
      <c r="J846" s="41" t="s">
        <v>4453</v>
      </c>
      <c r="K846" s="45">
        <v>44825</v>
      </c>
      <c r="L846" s="46">
        <v>20469</v>
      </c>
      <c r="M846" s="41">
        <v>0</v>
      </c>
      <c r="N846" s="47">
        <v>9050328652</v>
      </c>
      <c r="O846" s="43" t="s">
        <v>8884</v>
      </c>
      <c r="P846" s="41" t="s">
        <v>8887</v>
      </c>
      <c r="Q846" s="41">
        <v>1</v>
      </c>
      <c r="R846" s="41">
        <v>0</v>
      </c>
      <c r="S846" s="41">
        <v>1</v>
      </c>
      <c r="T846" s="41">
        <v>0</v>
      </c>
      <c r="U846" s="41"/>
      <c r="V846" s="41">
        <v>1</v>
      </c>
      <c r="W846" s="41">
        <v>1</v>
      </c>
      <c r="X846" s="41">
        <v>0</v>
      </c>
      <c r="Y846" s="41">
        <v>0</v>
      </c>
      <c r="Z846" s="41">
        <v>11</v>
      </c>
      <c r="AA846" s="41">
        <v>1</v>
      </c>
      <c r="AB846" s="42">
        <v>45875</v>
      </c>
      <c r="AC846" s="41">
        <v>1</v>
      </c>
      <c r="AD846" s="41"/>
      <c r="AE846" s="41"/>
      <c r="AF846" s="40"/>
    </row>
    <row r="847" spans="1:32" x14ac:dyDescent="0.3">
      <c r="A847" s="43" t="s">
        <v>6626</v>
      </c>
      <c r="B847" s="41" t="s">
        <v>4675</v>
      </c>
      <c r="C847" s="43" t="s">
        <v>6627</v>
      </c>
      <c r="D847" s="43" t="s">
        <v>4521</v>
      </c>
      <c r="E847" s="41"/>
      <c r="F847" s="41"/>
      <c r="G847" s="41">
        <v>1</v>
      </c>
      <c r="H847" s="41" t="s">
        <v>4454</v>
      </c>
      <c r="I847" s="44" t="s">
        <v>4452</v>
      </c>
      <c r="J847" s="41" t="s">
        <v>4453</v>
      </c>
      <c r="K847" s="45">
        <v>45062</v>
      </c>
      <c r="L847" s="46">
        <v>35584</v>
      </c>
      <c r="M847" s="41">
        <v>0</v>
      </c>
      <c r="N847" s="47">
        <v>9506235760</v>
      </c>
      <c r="O847" s="43" t="s">
        <v>8884</v>
      </c>
      <c r="P847" s="41" t="s">
        <v>8887</v>
      </c>
      <c r="Q847" s="41">
        <v>1</v>
      </c>
      <c r="R847" s="41">
        <v>0</v>
      </c>
      <c r="S847" s="41">
        <v>1</v>
      </c>
      <c r="T847" s="41">
        <v>0</v>
      </c>
      <c r="U847" s="41"/>
      <c r="V847" s="41">
        <v>1</v>
      </c>
      <c r="W847" s="41">
        <v>1</v>
      </c>
      <c r="X847" s="41">
        <v>0</v>
      </c>
      <c r="Y847" s="41">
        <v>0</v>
      </c>
      <c r="Z847" s="41">
        <v>11</v>
      </c>
      <c r="AA847" s="41">
        <v>1</v>
      </c>
      <c r="AB847" s="42">
        <v>45875</v>
      </c>
      <c r="AC847" s="41">
        <v>1</v>
      </c>
      <c r="AD847" s="41"/>
      <c r="AE847" s="41"/>
      <c r="AF847" s="40"/>
    </row>
    <row r="848" spans="1:32" x14ac:dyDescent="0.3">
      <c r="A848" s="43" t="s">
        <v>6628</v>
      </c>
      <c r="B848" s="41" t="s">
        <v>6629</v>
      </c>
      <c r="C848" s="43" t="s">
        <v>6630</v>
      </c>
      <c r="D848" s="43" t="s">
        <v>4468</v>
      </c>
      <c r="E848" s="41"/>
      <c r="F848" s="41"/>
      <c r="G848" s="41">
        <v>1</v>
      </c>
      <c r="H848" s="41" t="s">
        <v>4454</v>
      </c>
      <c r="I848" s="44" t="s">
        <v>4452</v>
      </c>
      <c r="J848" s="41" t="s">
        <v>4453</v>
      </c>
      <c r="K848" s="45">
        <v>41715</v>
      </c>
      <c r="L848" s="46">
        <v>29427</v>
      </c>
      <c r="M848" s="41">
        <v>0</v>
      </c>
      <c r="N848" s="47">
        <v>9153057469</v>
      </c>
      <c r="O848" s="43" t="s">
        <v>8805</v>
      </c>
      <c r="P848" s="41" t="s">
        <v>8887</v>
      </c>
      <c r="Q848" s="41">
        <v>1</v>
      </c>
      <c r="R848" s="41">
        <v>0</v>
      </c>
      <c r="S848" s="41">
        <v>1</v>
      </c>
      <c r="T848" s="41">
        <v>0</v>
      </c>
      <c r="U848" s="41"/>
      <c r="V848" s="41">
        <v>1</v>
      </c>
      <c r="W848" s="41">
        <v>1</v>
      </c>
      <c r="X848" s="41">
        <v>0</v>
      </c>
      <c r="Y848" s="41">
        <v>0</v>
      </c>
      <c r="Z848" s="41">
        <v>11</v>
      </c>
      <c r="AA848" s="41">
        <v>1</v>
      </c>
      <c r="AB848" s="42">
        <v>45875</v>
      </c>
      <c r="AC848" s="41">
        <v>1</v>
      </c>
      <c r="AD848" s="41"/>
      <c r="AE848" s="41"/>
      <c r="AF848" s="40"/>
    </row>
    <row r="849" spans="1:32" x14ac:dyDescent="0.3">
      <c r="A849" s="43" t="s">
        <v>6631</v>
      </c>
      <c r="B849" s="41" t="s">
        <v>6632</v>
      </c>
      <c r="C849" s="43" t="s">
        <v>5698</v>
      </c>
      <c r="D849" s="43"/>
      <c r="E849" s="41"/>
      <c r="F849" s="41"/>
      <c r="G849" s="41">
        <v>2</v>
      </c>
      <c r="H849" s="41" t="s">
        <v>4451</v>
      </c>
      <c r="I849" s="44" t="s">
        <v>4452</v>
      </c>
      <c r="J849" s="41" t="s">
        <v>4453</v>
      </c>
      <c r="K849" s="45">
        <v>42069</v>
      </c>
      <c r="L849" s="45">
        <v>42069</v>
      </c>
      <c r="M849" s="41">
        <v>0</v>
      </c>
      <c r="N849" s="47">
        <v>0</v>
      </c>
      <c r="O849" s="43" t="s">
        <v>8756</v>
      </c>
      <c r="P849" s="41" t="s">
        <v>8887</v>
      </c>
      <c r="Q849" s="41">
        <v>1</v>
      </c>
      <c r="R849" s="41">
        <v>0</v>
      </c>
      <c r="S849" s="41">
        <v>1</v>
      </c>
      <c r="T849" s="41">
        <v>0</v>
      </c>
      <c r="U849" s="41"/>
      <c r="V849" s="41">
        <v>1</v>
      </c>
      <c r="W849" s="41">
        <v>1</v>
      </c>
      <c r="X849" s="41">
        <v>0</v>
      </c>
      <c r="Y849" s="41">
        <v>0</v>
      </c>
      <c r="Z849" s="41">
        <v>11</v>
      </c>
      <c r="AA849" s="41">
        <v>1</v>
      </c>
      <c r="AB849" s="42">
        <v>45875</v>
      </c>
      <c r="AC849" s="41">
        <v>1</v>
      </c>
      <c r="AD849" s="41"/>
      <c r="AE849" s="41"/>
      <c r="AF849" s="40"/>
    </row>
    <row r="850" spans="1:32" x14ac:dyDescent="0.3">
      <c r="A850" s="43" t="s">
        <v>6633</v>
      </c>
      <c r="B850" s="41" t="s">
        <v>6634</v>
      </c>
      <c r="C850" s="43" t="s">
        <v>6635</v>
      </c>
      <c r="D850" s="43" t="s">
        <v>4462</v>
      </c>
      <c r="E850" s="41"/>
      <c r="F850" s="41"/>
      <c r="G850" s="41">
        <v>1</v>
      </c>
      <c r="H850" s="41" t="s">
        <v>4454</v>
      </c>
      <c r="I850" s="44" t="s">
        <v>4452</v>
      </c>
      <c r="J850" s="41" t="s">
        <v>4453</v>
      </c>
      <c r="K850" s="45">
        <v>44797</v>
      </c>
      <c r="L850" s="46">
        <v>29168</v>
      </c>
      <c r="M850" s="41">
        <v>0</v>
      </c>
      <c r="N850" s="47">
        <v>9493644016</v>
      </c>
      <c r="O850" s="43" t="s">
        <v>8761</v>
      </c>
      <c r="P850" s="41" t="s">
        <v>8887</v>
      </c>
      <c r="Q850" s="41">
        <v>1</v>
      </c>
      <c r="R850" s="41">
        <v>0</v>
      </c>
      <c r="S850" s="41">
        <v>1</v>
      </c>
      <c r="T850" s="41">
        <v>0</v>
      </c>
      <c r="U850" s="41"/>
      <c r="V850" s="41">
        <v>1</v>
      </c>
      <c r="W850" s="41">
        <v>1</v>
      </c>
      <c r="X850" s="41">
        <v>0</v>
      </c>
      <c r="Y850" s="41">
        <v>0</v>
      </c>
      <c r="Z850" s="41">
        <v>11</v>
      </c>
      <c r="AA850" s="41">
        <v>1</v>
      </c>
      <c r="AB850" s="42">
        <v>45875</v>
      </c>
      <c r="AC850" s="41">
        <v>1</v>
      </c>
      <c r="AD850" s="41"/>
      <c r="AE850" s="41"/>
      <c r="AF850" s="40"/>
    </row>
    <row r="851" spans="1:32" x14ac:dyDescent="0.3">
      <c r="A851" s="43" t="s">
        <v>6636</v>
      </c>
      <c r="B851" s="41" t="s">
        <v>8983</v>
      </c>
      <c r="C851" s="43" t="s">
        <v>6057</v>
      </c>
      <c r="D851" s="43" t="s">
        <v>6637</v>
      </c>
      <c r="E851" s="41"/>
      <c r="F851" s="41"/>
      <c r="G851" s="41">
        <v>1</v>
      </c>
      <c r="H851" s="41" t="s">
        <v>4454</v>
      </c>
      <c r="I851" s="44" t="s">
        <v>4452</v>
      </c>
      <c r="J851" s="41" t="s">
        <v>4453</v>
      </c>
      <c r="K851" s="45">
        <v>41968</v>
      </c>
      <c r="L851" s="46">
        <v>25012</v>
      </c>
      <c r="M851" s="41">
        <v>0</v>
      </c>
      <c r="N851" s="47">
        <v>9672355024</v>
      </c>
      <c r="O851" s="43" t="s">
        <v>8870</v>
      </c>
      <c r="P851" s="41" t="s">
        <v>8887</v>
      </c>
      <c r="Q851" s="41">
        <v>1</v>
      </c>
      <c r="R851" s="41">
        <v>0</v>
      </c>
      <c r="S851" s="41">
        <v>1</v>
      </c>
      <c r="T851" s="41">
        <v>0</v>
      </c>
      <c r="U851" s="41"/>
      <c r="V851" s="41">
        <v>1</v>
      </c>
      <c r="W851" s="41">
        <v>1</v>
      </c>
      <c r="X851" s="41">
        <v>0</v>
      </c>
      <c r="Y851" s="41">
        <v>0</v>
      </c>
      <c r="Z851" s="41">
        <v>11</v>
      </c>
      <c r="AA851" s="41">
        <v>1</v>
      </c>
      <c r="AB851" s="42">
        <v>45875</v>
      </c>
      <c r="AC851" s="41">
        <v>1</v>
      </c>
      <c r="AD851" s="41"/>
      <c r="AE851" s="41"/>
      <c r="AF851" s="40"/>
    </row>
    <row r="852" spans="1:32" x14ac:dyDescent="0.3">
      <c r="A852" s="43" t="s">
        <v>6638</v>
      </c>
      <c r="B852" s="41" t="s">
        <v>6639</v>
      </c>
      <c r="C852" s="43" t="s">
        <v>6640</v>
      </c>
      <c r="D852" s="43" t="s">
        <v>6641</v>
      </c>
      <c r="E852" s="41"/>
      <c r="F852" s="41"/>
      <c r="G852" s="41">
        <v>1</v>
      </c>
      <c r="H852" s="41" t="s">
        <v>4454</v>
      </c>
      <c r="I852" s="44" t="s">
        <v>4452</v>
      </c>
      <c r="J852" s="41" t="s">
        <v>4453</v>
      </c>
      <c r="K852" s="45">
        <v>45260</v>
      </c>
      <c r="L852" s="46">
        <v>22802</v>
      </c>
      <c r="M852" s="41">
        <v>0</v>
      </c>
      <c r="N852" s="47">
        <v>9366359684</v>
      </c>
      <c r="O852" s="43" t="s">
        <v>8795</v>
      </c>
      <c r="P852" s="41" t="s">
        <v>8887</v>
      </c>
      <c r="Q852" s="41">
        <v>1</v>
      </c>
      <c r="R852" s="41">
        <v>0</v>
      </c>
      <c r="S852" s="41">
        <v>1</v>
      </c>
      <c r="T852" s="41">
        <v>0</v>
      </c>
      <c r="U852" s="41"/>
      <c r="V852" s="41">
        <v>1</v>
      </c>
      <c r="W852" s="41">
        <v>1</v>
      </c>
      <c r="X852" s="41">
        <v>0</v>
      </c>
      <c r="Y852" s="41">
        <v>0</v>
      </c>
      <c r="Z852" s="41">
        <v>11</v>
      </c>
      <c r="AA852" s="41">
        <v>1</v>
      </c>
      <c r="AB852" s="42">
        <v>45875</v>
      </c>
      <c r="AC852" s="41">
        <v>1</v>
      </c>
      <c r="AD852" s="41"/>
      <c r="AE852" s="41"/>
      <c r="AF852" s="40"/>
    </row>
    <row r="853" spans="1:32" x14ac:dyDescent="0.3">
      <c r="A853" s="43" t="s">
        <v>6642</v>
      </c>
      <c r="B853" s="41" t="s">
        <v>6578</v>
      </c>
      <c r="C853" s="43" t="s">
        <v>6643</v>
      </c>
      <c r="D853" s="43" t="s">
        <v>6644</v>
      </c>
      <c r="E853" s="41"/>
      <c r="F853" s="41"/>
      <c r="G853" s="41">
        <v>1</v>
      </c>
      <c r="H853" s="41" t="s">
        <v>4451</v>
      </c>
      <c r="I853" s="44" t="s">
        <v>4452</v>
      </c>
      <c r="J853" s="41" t="s">
        <v>4453</v>
      </c>
      <c r="K853" s="45">
        <v>45197</v>
      </c>
      <c r="L853" s="46">
        <v>24136</v>
      </c>
      <c r="M853" s="41">
        <v>0</v>
      </c>
      <c r="N853" s="47">
        <v>9066833915</v>
      </c>
      <c r="O853" s="43" t="s">
        <v>8885</v>
      </c>
      <c r="P853" s="41" t="s">
        <v>8887</v>
      </c>
      <c r="Q853" s="41">
        <v>1</v>
      </c>
      <c r="R853" s="41">
        <v>0</v>
      </c>
      <c r="S853" s="41">
        <v>1</v>
      </c>
      <c r="T853" s="41">
        <v>0</v>
      </c>
      <c r="U853" s="41"/>
      <c r="V853" s="41">
        <v>1</v>
      </c>
      <c r="W853" s="41">
        <v>1</v>
      </c>
      <c r="X853" s="41">
        <v>0</v>
      </c>
      <c r="Y853" s="41">
        <v>0</v>
      </c>
      <c r="Z853" s="41">
        <v>11</v>
      </c>
      <c r="AA853" s="41">
        <v>1</v>
      </c>
      <c r="AB853" s="42">
        <v>45875</v>
      </c>
      <c r="AC853" s="41">
        <v>1</v>
      </c>
      <c r="AD853" s="41"/>
      <c r="AE853" s="41"/>
      <c r="AF853" s="40"/>
    </row>
    <row r="854" spans="1:32" x14ac:dyDescent="0.3">
      <c r="A854" s="43" t="s">
        <v>6645</v>
      </c>
      <c r="B854" s="41" t="s">
        <v>6578</v>
      </c>
      <c r="C854" s="43" t="s">
        <v>6646</v>
      </c>
      <c r="D854" s="43" t="s">
        <v>6169</v>
      </c>
      <c r="E854" s="41"/>
      <c r="F854" s="41"/>
      <c r="G854" s="41">
        <v>1</v>
      </c>
      <c r="H854" s="41" t="s">
        <v>4454</v>
      </c>
      <c r="I854" s="44" t="s">
        <v>4452</v>
      </c>
      <c r="J854" s="41" t="s">
        <v>4453</v>
      </c>
      <c r="K854" s="45">
        <v>45197</v>
      </c>
      <c r="L854" s="46">
        <v>26906</v>
      </c>
      <c r="M854" s="41">
        <v>0</v>
      </c>
      <c r="N854" s="47">
        <v>9066833915</v>
      </c>
      <c r="O854" s="43" t="s">
        <v>8885</v>
      </c>
      <c r="P854" s="41" t="s">
        <v>8887</v>
      </c>
      <c r="Q854" s="41">
        <v>1</v>
      </c>
      <c r="R854" s="41">
        <v>0</v>
      </c>
      <c r="S854" s="41">
        <v>1</v>
      </c>
      <c r="T854" s="41">
        <v>0</v>
      </c>
      <c r="U854" s="41"/>
      <c r="V854" s="41">
        <v>1</v>
      </c>
      <c r="W854" s="41">
        <v>1</v>
      </c>
      <c r="X854" s="41">
        <v>0</v>
      </c>
      <c r="Y854" s="41">
        <v>0</v>
      </c>
      <c r="Z854" s="41">
        <v>11</v>
      </c>
      <c r="AA854" s="41">
        <v>1</v>
      </c>
      <c r="AB854" s="42">
        <v>45875</v>
      </c>
      <c r="AC854" s="41">
        <v>1</v>
      </c>
      <c r="AD854" s="41"/>
      <c r="AE854" s="41"/>
      <c r="AF854" s="40"/>
    </row>
    <row r="855" spans="1:32" x14ac:dyDescent="0.3">
      <c r="A855" s="43" t="s">
        <v>6647</v>
      </c>
      <c r="B855" s="41" t="s">
        <v>6648</v>
      </c>
      <c r="C855" s="43" t="s">
        <v>6649</v>
      </c>
      <c r="D855" s="43" t="s">
        <v>4510</v>
      </c>
      <c r="E855" s="41"/>
      <c r="F855" s="41"/>
      <c r="G855" s="41">
        <v>1</v>
      </c>
      <c r="H855" s="41" t="s">
        <v>4454</v>
      </c>
      <c r="I855" s="44" t="s">
        <v>4452</v>
      </c>
      <c r="J855" s="41" t="s">
        <v>4453</v>
      </c>
      <c r="K855" s="45">
        <v>45034</v>
      </c>
      <c r="L855" s="46">
        <v>27136</v>
      </c>
      <c r="M855" s="41">
        <v>0</v>
      </c>
      <c r="N855" s="47">
        <v>9064011968</v>
      </c>
      <c r="O855" s="43" t="s">
        <v>8770</v>
      </c>
      <c r="P855" s="41" t="s">
        <v>8887</v>
      </c>
      <c r="Q855" s="41">
        <v>1</v>
      </c>
      <c r="R855" s="41">
        <v>0</v>
      </c>
      <c r="S855" s="41">
        <v>1</v>
      </c>
      <c r="T855" s="41">
        <v>0</v>
      </c>
      <c r="U855" s="41"/>
      <c r="V855" s="41">
        <v>1</v>
      </c>
      <c r="W855" s="41">
        <v>1</v>
      </c>
      <c r="X855" s="41">
        <v>0</v>
      </c>
      <c r="Y855" s="41">
        <v>0</v>
      </c>
      <c r="Z855" s="41">
        <v>11</v>
      </c>
      <c r="AA855" s="41">
        <v>1</v>
      </c>
      <c r="AB855" s="42">
        <v>45875</v>
      </c>
      <c r="AC855" s="41">
        <v>1</v>
      </c>
      <c r="AD855" s="41"/>
      <c r="AE855" s="41"/>
      <c r="AF855" s="40"/>
    </row>
    <row r="856" spans="1:32" x14ac:dyDescent="0.3">
      <c r="A856" s="43" t="s">
        <v>6650</v>
      </c>
      <c r="B856" s="41" t="s">
        <v>6648</v>
      </c>
      <c r="C856" s="43" t="s">
        <v>6651</v>
      </c>
      <c r="D856" s="43" t="s">
        <v>4653</v>
      </c>
      <c r="E856" s="41"/>
      <c r="F856" s="41"/>
      <c r="G856" s="41">
        <v>2</v>
      </c>
      <c r="H856" s="41" t="s">
        <v>4454</v>
      </c>
      <c r="I856" s="44" t="s">
        <v>4452</v>
      </c>
      <c r="J856" s="41" t="s">
        <v>4453</v>
      </c>
      <c r="K856" s="45">
        <v>43052</v>
      </c>
      <c r="L856" s="45">
        <v>43052</v>
      </c>
      <c r="M856" s="41">
        <v>0</v>
      </c>
      <c r="N856" s="47">
        <v>0</v>
      </c>
      <c r="O856" s="48" t="s">
        <v>1614</v>
      </c>
      <c r="P856" s="41" t="s">
        <v>8887</v>
      </c>
      <c r="Q856" s="41">
        <v>1</v>
      </c>
      <c r="R856" s="41">
        <v>0</v>
      </c>
      <c r="S856" s="41">
        <v>1</v>
      </c>
      <c r="T856" s="41">
        <v>0</v>
      </c>
      <c r="U856" s="41"/>
      <c r="V856" s="41">
        <v>1</v>
      </c>
      <c r="W856" s="41">
        <v>1</v>
      </c>
      <c r="X856" s="41">
        <v>0</v>
      </c>
      <c r="Y856" s="41">
        <v>0</v>
      </c>
      <c r="Z856" s="41">
        <v>11</v>
      </c>
      <c r="AA856" s="41">
        <v>1</v>
      </c>
      <c r="AB856" s="42">
        <v>45875</v>
      </c>
      <c r="AC856" s="41">
        <v>1</v>
      </c>
      <c r="AD856" s="41"/>
      <c r="AE856" s="41"/>
      <c r="AF856" s="40"/>
    </row>
    <row r="857" spans="1:32" x14ac:dyDescent="0.3">
      <c r="A857" s="43" t="s">
        <v>6652</v>
      </c>
      <c r="B857" s="41" t="s">
        <v>6648</v>
      </c>
      <c r="C857" s="43" t="s">
        <v>6653</v>
      </c>
      <c r="D857" s="43" t="s">
        <v>4510</v>
      </c>
      <c r="E857" s="41"/>
      <c r="F857" s="41"/>
      <c r="G857" s="41">
        <v>1</v>
      </c>
      <c r="H857" s="41" t="s">
        <v>4454</v>
      </c>
      <c r="I857" s="44" t="s">
        <v>4452</v>
      </c>
      <c r="J857" s="41" t="s">
        <v>4453</v>
      </c>
      <c r="K857" s="45">
        <v>45034</v>
      </c>
      <c r="L857" s="46">
        <v>25566</v>
      </c>
      <c r="M857" s="41">
        <v>0</v>
      </c>
      <c r="N857" s="47">
        <v>9064011968</v>
      </c>
      <c r="O857" s="43" t="s">
        <v>8770</v>
      </c>
      <c r="P857" s="41" t="s">
        <v>8887</v>
      </c>
      <c r="Q857" s="41">
        <v>1</v>
      </c>
      <c r="R857" s="41">
        <v>0</v>
      </c>
      <c r="S857" s="41">
        <v>1</v>
      </c>
      <c r="T857" s="41">
        <v>0</v>
      </c>
      <c r="U857" s="41"/>
      <c r="V857" s="41">
        <v>1</v>
      </c>
      <c r="W857" s="41">
        <v>1</v>
      </c>
      <c r="X857" s="41">
        <v>0</v>
      </c>
      <c r="Y857" s="41">
        <v>0</v>
      </c>
      <c r="Z857" s="41">
        <v>11</v>
      </c>
      <c r="AA857" s="41">
        <v>1</v>
      </c>
      <c r="AB857" s="42">
        <v>45875</v>
      </c>
      <c r="AC857" s="41">
        <v>1</v>
      </c>
      <c r="AD857" s="41"/>
      <c r="AE857" s="41"/>
      <c r="AF857" s="40"/>
    </row>
    <row r="858" spans="1:32" x14ac:dyDescent="0.3">
      <c r="A858" s="43" t="s">
        <v>6654</v>
      </c>
      <c r="B858" s="41" t="s">
        <v>6648</v>
      </c>
      <c r="C858" s="43" t="s">
        <v>6655</v>
      </c>
      <c r="D858" s="43" t="s">
        <v>4510</v>
      </c>
      <c r="E858" s="41"/>
      <c r="F858" s="41"/>
      <c r="G858" s="41">
        <v>1</v>
      </c>
      <c r="H858" s="41" t="s">
        <v>4454</v>
      </c>
      <c r="I858" s="44" t="s">
        <v>4452</v>
      </c>
      <c r="J858" s="41" t="s">
        <v>4453</v>
      </c>
      <c r="K858" s="45">
        <v>45034</v>
      </c>
      <c r="L858" s="46">
        <v>22911</v>
      </c>
      <c r="M858" s="41">
        <v>0</v>
      </c>
      <c r="N858" s="47">
        <v>9044011968</v>
      </c>
      <c r="O858" s="43" t="s">
        <v>8770</v>
      </c>
      <c r="P858" s="41" t="s">
        <v>8887</v>
      </c>
      <c r="Q858" s="41">
        <v>1</v>
      </c>
      <c r="R858" s="41">
        <v>0</v>
      </c>
      <c r="S858" s="41">
        <v>1</v>
      </c>
      <c r="T858" s="41">
        <v>0</v>
      </c>
      <c r="U858" s="41"/>
      <c r="V858" s="41">
        <v>1</v>
      </c>
      <c r="W858" s="41">
        <v>1</v>
      </c>
      <c r="X858" s="41">
        <v>0</v>
      </c>
      <c r="Y858" s="41">
        <v>0</v>
      </c>
      <c r="Z858" s="41">
        <v>11</v>
      </c>
      <c r="AA858" s="41">
        <v>1</v>
      </c>
      <c r="AB858" s="42">
        <v>45875</v>
      </c>
      <c r="AC858" s="41">
        <v>1</v>
      </c>
      <c r="AD858" s="41"/>
      <c r="AE858" s="41"/>
      <c r="AF858" s="40"/>
    </row>
    <row r="859" spans="1:32" x14ac:dyDescent="0.3">
      <c r="A859" s="43" t="s">
        <v>6656</v>
      </c>
      <c r="B859" s="41" t="s">
        <v>6657</v>
      </c>
      <c r="C859" s="43" t="s">
        <v>4470</v>
      </c>
      <c r="D859" s="43" t="s">
        <v>6658</v>
      </c>
      <c r="E859" s="41"/>
      <c r="F859" s="41"/>
      <c r="G859" s="41">
        <v>1</v>
      </c>
      <c r="H859" s="41" t="s">
        <v>4454</v>
      </c>
      <c r="I859" s="44" t="s">
        <v>4452</v>
      </c>
      <c r="J859" s="41" t="s">
        <v>4453</v>
      </c>
      <c r="K859" s="45">
        <v>44553</v>
      </c>
      <c r="L859" s="46">
        <v>21543</v>
      </c>
      <c r="M859" s="41">
        <v>0</v>
      </c>
      <c r="N859" s="47">
        <v>9125005378</v>
      </c>
      <c r="O859" s="43" t="s">
        <v>8822</v>
      </c>
      <c r="P859" s="41" t="s">
        <v>8887</v>
      </c>
      <c r="Q859" s="41">
        <v>1</v>
      </c>
      <c r="R859" s="41">
        <v>0</v>
      </c>
      <c r="S859" s="41">
        <v>1</v>
      </c>
      <c r="T859" s="41">
        <v>0</v>
      </c>
      <c r="U859" s="41"/>
      <c r="V859" s="41">
        <v>1</v>
      </c>
      <c r="W859" s="41">
        <v>1</v>
      </c>
      <c r="X859" s="41">
        <v>0</v>
      </c>
      <c r="Y859" s="41">
        <v>0</v>
      </c>
      <c r="Z859" s="41">
        <v>11</v>
      </c>
      <c r="AA859" s="41">
        <v>1</v>
      </c>
      <c r="AB859" s="42">
        <v>45875</v>
      </c>
      <c r="AC859" s="41">
        <v>1</v>
      </c>
      <c r="AD859" s="41"/>
      <c r="AE859" s="41"/>
      <c r="AF859" s="40"/>
    </row>
    <row r="860" spans="1:32" x14ac:dyDescent="0.3">
      <c r="A860" s="43" t="s">
        <v>6659</v>
      </c>
      <c r="B860" s="41" t="s">
        <v>6660</v>
      </c>
      <c r="C860" s="43" t="s">
        <v>6661</v>
      </c>
      <c r="D860" s="43" t="s">
        <v>4510</v>
      </c>
      <c r="E860" s="41"/>
      <c r="F860" s="41"/>
      <c r="G860" s="41">
        <v>1</v>
      </c>
      <c r="H860" s="41" t="s">
        <v>4454</v>
      </c>
      <c r="I860" s="44" t="s">
        <v>4452</v>
      </c>
      <c r="J860" s="41" t="s">
        <v>4453</v>
      </c>
      <c r="K860" s="45">
        <v>44655</v>
      </c>
      <c r="L860" s="45">
        <v>44655</v>
      </c>
      <c r="M860" s="41">
        <v>0</v>
      </c>
      <c r="N860" s="47">
        <v>9563856083</v>
      </c>
      <c r="O860" s="43" t="s">
        <v>8760</v>
      </c>
      <c r="P860" s="41" t="s">
        <v>8887</v>
      </c>
      <c r="Q860" s="41">
        <v>1</v>
      </c>
      <c r="R860" s="41">
        <v>0</v>
      </c>
      <c r="S860" s="41">
        <v>1</v>
      </c>
      <c r="T860" s="41">
        <v>0</v>
      </c>
      <c r="U860" s="41"/>
      <c r="V860" s="41">
        <v>1</v>
      </c>
      <c r="W860" s="41">
        <v>1</v>
      </c>
      <c r="X860" s="41">
        <v>0</v>
      </c>
      <c r="Y860" s="41">
        <v>0</v>
      </c>
      <c r="Z860" s="41">
        <v>11</v>
      </c>
      <c r="AA860" s="41">
        <v>1</v>
      </c>
      <c r="AB860" s="42">
        <v>45875</v>
      </c>
      <c r="AC860" s="41">
        <v>1</v>
      </c>
      <c r="AD860" s="41"/>
      <c r="AE860" s="41"/>
      <c r="AF860" s="40"/>
    </row>
    <row r="861" spans="1:32" x14ac:dyDescent="0.3">
      <c r="A861" s="43" t="s">
        <v>6662</v>
      </c>
      <c r="B861" s="41" t="s">
        <v>4955</v>
      </c>
      <c r="C861" s="43" t="s">
        <v>4840</v>
      </c>
      <c r="D861" s="43" t="s">
        <v>6663</v>
      </c>
      <c r="E861" s="41"/>
      <c r="F861" s="41"/>
      <c r="G861" s="41">
        <v>2</v>
      </c>
      <c r="H861" s="41" t="s">
        <v>4454</v>
      </c>
      <c r="I861" s="44" t="s">
        <v>4452</v>
      </c>
      <c r="J861" s="41" t="s">
        <v>4453</v>
      </c>
      <c r="K861" s="45">
        <v>42192</v>
      </c>
      <c r="L861" s="45">
        <v>42192</v>
      </c>
      <c r="M861" s="41">
        <v>0</v>
      </c>
      <c r="N861" s="47">
        <v>0</v>
      </c>
      <c r="O861" s="43" t="s">
        <v>8770</v>
      </c>
      <c r="P861" s="41" t="s">
        <v>8887</v>
      </c>
      <c r="Q861" s="41">
        <v>1</v>
      </c>
      <c r="R861" s="41">
        <v>0</v>
      </c>
      <c r="S861" s="41">
        <v>1</v>
      </c>
      <c r="T861" s="41">
        <v>0</v>
      </c>
      <c r="U861" s="41"/>
      <c r="V861" s="41">
        <v>1</v>
      </c>
      <c r="W861" s="41">
        <v>1</v>
      </c>
      <c r="X861" s="41">
        <v>0</v>
      </c>
      <c r="Y861" s="41">
        <v>0</v>
      </c>
      <c r="Z861" s="41">
        <v>11</v>
      </c>
      <c r="AA861" s="41">
        <v>1</v>
      </c>
      <c r="AB861" s="42">
        <v>45875</v>
      </c>
      <c r="AC861" s="41">
        <v>1</v>
      </c>
      <c r="AD861" s="41"/>
      <c r="AE861" s="41"/>
      <c r="AF861" s="40"/>
    </row>
    <row r="862" spans="1:32" x14ac:dyDescent="0.3">
      <c r="A862" s="43" t="s">
        <v>6664</v>
      </c>
      <c r="B862" s="41" t="s">
        <v>4955</v>
      </c>
      <c r="C862" s="43" t="s">
        <v>6665</v>
      </c>
      <c r="D862" s="43" t="s">
        <v>5318</v>
      </c>
      <c r="E862" s="41"/>
      <c r="F862" s="41"/>
      <c r="G862" s="41">
        <v>1</v>
      </c>
      <c r="H862" s="41" t="s">
        <v>4454</v>
      </c>
      <c r="I862" s="44" t="s">
        <v>4452</v>
      </c>
      <c r="J862" s="41" t="s">
        <v>4453</v>
      </c>
      <c r="K862" s="45">
        <v>41661</v>
      </c>
      <c r="L862" s="46">
        <v>29589</v>
      </c>
      <c r="M862" s="41">
        <v>0</v>
      </c>
      <c r="N862" s="47">
        <v>9503857228</v>
      </c>
      <c r="O862" s="43" t="s">
        <v>8756</v>
      </c>
      <c r="P862" s="41" t="s">
        <v>8887</v>
      </c>
      <c r="Q862" s="41">
        <v>1</v>
      </c>
      <c r="R862" s="41">
        <v>0</v>
      </c>
      <c r="S862" s="41">
        <v>1</v>
      </c>
      <c r="T862" s="41">
        <v>0</v>
      </c>
      <c r="U862" s="41"/>
      <c r="V862" s="41">
        <v>1</v>
      </c>
      <c r="W862" s="41">
        <v>1</v>
      </c>
      <c r="X862" s="41">
        <v>0</v>
      </c>
      <c r="Y862" s="41">
        <v>0</v>
      </c>
      <c r="Z862" s="41">
        <v>11</v>
      </c>
      <c r="AA862" s="41">
        <v>1</v>
      </c>
      <c r="AB862" s="42">
        <v>45875</v>
      </c>
      <c r="AC862" s="41">
        <v>1</v>
      </c>
      <c r="AD862" s="41"/>
      <c r="AE862" s="41"/>
      <c r="AF862" s="40"/>
    </row>
    <row r="863" spans="1:32" x14ac:dyDescent="0.3">
      <c r="A863" s="43" t="s">
        <v>6666</v>
      </c>
      <c r="B863" s="41" t="s">
        <v>4955</v>
      </c>
      <c r="C863" s="43" t="s">
        <v>6667</v>
      </c>
      <c r="D863" s="43" t="s">
        <v>5318</v>
      </c>
      <c r="E863" s="41"/>
      <c r="F863" s="41"/>
      <c r="G863" s="41">
        <v>1</v>
      </c>
      <c r="H863" s="41" t="s">
        <v>4454</v>
      </c>
      <c r="I863" s="44" t="s">
        <v>4452</v>
      </c>
      <c r="J863" s="41" t="s">
        <v>4453</v>
      </c>
      <c r="K863" s="45">
        <v>45552</v>
      </c>
      <c r="L863" s="46">
        <v>37366</v>
      </c>
      <c r="M863" s="41">
        <v>0</v>
      </c>
      <c r="N863" s="47">
        <v>9503857228</v>
      </c>
      <c r="O863" s="43" t="s">
        <v>8756</v>
      </c>
      <c r="P863" s="41" t="s">
        <v>8887</v>
      </c>
      <c r="Q863" s="41">
        <v>1</v>
      </c>
      <c r="R863" s="41">
        <v>0</v>
      </c>
      <c r="S863" s="41">
        <v>1</v>
      </c>
      <c r="T863" s="41">
        <v>0</v>
      </c>
      <c r="U863" s="41"/>
      <c r="V863" s="41">
        <v>1</v>
      </c>
      <c r="W863" s="41">
        <v>1</v>
      </c>
      <c r="X863" s="41">
        <v>0</v>
      </c>
      <c r="Y863" s="41">
        <v>0</v>
      </c>
      <c r="Z863" s="41">
        <v>11</v>
      </c>
      <c r="AA863" s="41">
        <v>1</v>
      </c>
      <c r="AB863" s="42">
        <v>45875</v>
      </c>
      <c r="AC863" s="41">
        <v>1</v>
      </c>
      <c r="AD863" s="41"/>
      <c r="AE863" s="41"/>
      <c r="AF863" s="40"/>
    </row>
    <row r="864" spans="1:32" x14ac:dyDescent="0.3">
      <c r="A864" s="43" t="s">
        <v>6668</v>
      </c>
      <c r="B864" s="41" t="s">
        <v>4955</v>
      </c>
      <c r="C864" s="43" t="s">
        <v>5006</v>
      </c>
      <c r="D864" s="43" t="s">
        <v>6663</v>
      </c>
      <c r="E864" s="41"/>
      <c r="F864" s="41"/>
      <c r="G864" s="41">
        <v>1</v>
      </c>
      <c r="H864" s="41" t="s">
        <v>4451</v>
      </c>
      <c r="I864" s="44" t="s">
        <v>4452</v>
      </c>
      <c r="J864" s="41" t="s">
        <v>4453</v>
      </c>
      <c r="K864" s="45">
        <v>42080</v>
      </c>
      <c r="L864" s="46">
        <v>28950</v>
      </c>
      <c r="M864" s="41">
        <v>0</v>
      </c>
      <c r="N864" s="47">
        <v>9503857228</v>
      </c>
      <c r="O864" s="43" t="s">
        <v>8756</v>
      </c>
      <c r="P864" s="41" t="s">
        <v>8887</v>
      </c>
      <c r="Q864" s="41">
        <v>1</v>
      </c>
      <c r="R864" s="41">
        <v>0</v>
      </c>
      <c r="S864" s="41">
        <v>1</v>
      </c>
      <c r="T864" s="41">
        <v>0</v>
      </c>
      <c r="U864" s="41"/>
      <c r="V864" s="41">
        <v>1</v>
      </c>
      <c r="W864" s="41">
        <v>1</v>
      </c>
      <c r="X864" s="41">
        <v>0</v>
      </c>
      <c r="Y864" s="41">
        <v>0</v>
      </c>
      <c r="Z864" s="41">
        <v>11</v>
      </c>
      <c r="AA864" s="41">
        <v>1</v>
      </c>
      <c r="AB864" s="42">
        <v>45875</v>
      </c>
      <c r="AC864" s="41">
        <v>1</v>
      </c>
      <c r="AD864" s="41"/>
      <c r="AE864" s="41"/>
      <c r="AF864" s="40"/>
    </row>
    <row r="865" spans="1:32" x14ac:dyDescent="0.3">
      <c r="A865" s="43" t="s">
        <v>6669</v>
      </c>
      <c r="B865" s="41" t="s">
        <v>6670</v>
      </c>
      <c r="C865" s="43" t="s">
        <v>6671</v>
      </c>
      <c r="D865" s="43" t="s">
        <v>4510</v>
      </c>
      <c r="E865" s="41"/>
      <c r="F865" s="41"/>
      <c r="G865" s="41">
        <v>1</v>
      </c>
      <c r="H865" s="41" t="s">
        <v>4454</v>
      </c>
      <c r="I865" s="44" t="s">
        <v>4452</v>
      </c>
      <c r="J865" s="41" t="s">
        <v>4453</v>
      </c>
      <c r="K865" s="45">
        <v>40981</v>
      </c>
      <c r="L865" s="46">
        <v>29357</v>
      </c>
      <c r="M865" s="41">
        <v>0</v>
      </c>
      <c r="N865" s="47">
        <v>9199549446</v>
      </c>
      <c r="O865" s="43" t="s">
        <v>8790</v>
      </c>
      <c r="P865" s="41" t="s">
        <v>8887</v>
      </c>
      <c r="Q865" s="41">
        <v>1</v>
      </c>
      <c r="R865" s="41">
        <v>0</v>
      </c>
      <c r="S865" s="41">
        <v>1</v>
      </c>
      <c r="T865" s="41">
        <v>0</v>
      </c>
      <c r="U865" s="41"/>
      <c r="V865" s="41">
        <v>1</v>
      </c>
      <c r="W865" s="41">
        <v>1</v>
      </c>
      <c r="X865" s="41">
        <v>0</v>
      </c>
      <c r="Y865" s="41">
        <v>0</v>
      </c>
      <c r="Z865" s="41">
        <v>11</v>
      </c>
      <c r="AA865" s="41">
        <v>1</v>
      </c>
      <c r="AB865" s="42">
        <v>45875</v>
      </c>
      <c r="AC865" s="41">
        <v>1</v>
      </c>
      <c r="AD865" s="41"/>
      <c r="AE865" s="41"/>
      <c r="AF865" s="40"/>
    </row>
    <row r="866" spans="1:32" x14ac:dyDescent="0.3">
      <c r="A866" s="43" t="s">
        <v>6672</v>
      </c>
      <c r="B866" s="41" t="s">
        <v>6670</v>
      </c>
      <c r="C866" s="43" t="s">
        <v>6673</v>
      </c>
      <c r="D866" s="43" t="s">
        <v>4595</v>
      </c>
      <c r="E866" s="41"/>
      <c r="F866" s="41"/>
      <c r="G866" s="41">
        <v>1</v>
      </c>
      <c r="H866" s="41" t="s">
        <v>4451</v>
      </c>
      <c r="I866" s="44" t="s">
        <v>4452</v>
      </c>
      <c r="J866" s="41" t="s">
        <v>4453</v>
      </c>
      <c r="K866" s="45">
        <v>41708</v>
      </c>
      <c r="L866" s="46">
        <v>27336</v>
      </c>
      <c r="M866" s="41">
        <v>0</v>
      </c>
      <c r="N866" s="47">
        <v>9081116572</v>
      </c>
      <c r="O866" s="43" t="s">
        <v>8754</v>
      </c>
      <c r="P866" s="41" t="s">
        <v>8887</v>
      </c>
      <c r="Q866" s="41">
        <v>1</v>
      </c>
      <c r="R866" s="41">
        <v>0</v>
      </c>
      <c r="S866" s="41">
        <v>1</v>
      </c>
      <c r="T866" s="41">
        <v>0</v>
      </c>
      <c r="U866" s="41"/>
      <c r="V866" s="41">
        <v>1</v>
      </c>
      <c r="W866" s="41">
        <v>1</v>
      </c>
      <c r="X866" s="41">
        <v>0</v>
      </c>
      <c r="Y866" s="41">
        <v>0</v>
      </c>
      <c r="Z866" s="41">
        <v>11</v>
      </c>
      <c r="AA866" s="41">
        <v>1</v>
      </c>
      <c r="AB866" s="42">
        <v>45875</v>
      </c>
      <c r="AC866" s="41">
        <v>1</v>
      </c>
      <c r="AD866" s="41"/>
      <c r="AE866" s="41"/>
      <c r="AF866" s="40"/>
    </row>
    <row r="867" spans="1:32" x14ac:dyDescent="0.3">
      <c r="A867" s="43" t="s">
        <v>6674</v>
      </c>
      <c r="B867" s="41" t="s">
        <v>6675</v>
      </c>
      <c r="C867" s="43" t="s">
        <v>6676</v>
      </c>
      <c r="D867" s="43"/>
      <c r="E867" s="41"/>
      <c r="F867" s="41"/>
      <c r="G867" s="41">
        <v>2</v>
      </c>
      <c r="H867" s="41" t="s">
        <v>4451</v>
      </c>
      <c r="I867" s="44" t="s">
        <v>4452</v>
      </c>
      <c r="J867" s="41" t="s">
        <v>4453</v>
      </c>
      <c r="K867" s="45">
        <v>42305</v>
      </c>
      <c r="L867" s="46">
        <v>42124</v>
      </c>
      <c r="M867" s="41">
        <v>0</v>
      </c>
      <c r="N867" s="47">
        <v>0</v>
      </c>
      <c r="O867" s="43" t="s">
        <v>8756</v>
      </c>
      <c r="P867" s="41" t="s">
        <v>8887</v>
      </c>
      <c r="Q867" s="41">
        <v>1</v>
      </c>
      <c r="R867" s="41">
        <v>0</v>
      </c>
      <c r="S867" s="41">
        <v>1</v>
      </c>
      <c r="T867" s="41">
        <v>0</v>
      </c>
      <c r="U867" s="41"/>
      <c r="V867" s="41">
        <v>1</v>
      </c>
      <c r="W867" s="41">
        <v>1</v>
      </c>
      <c r="X867" s="41">
        <v>0</v>
      </c>
      <c r="Y867" s="41">
        <v>0</v>
      </c>
      <c r="Z867" s="41">
        <v>11</v>
      </c>
      <c r="AA867" s="41">
        <v>1</v>
      </c>
      <c r="AB867" s="42">
        <v>45875</v>
      </c>
      <c r="AC867" s="41">
        <v>1</v>
      </c>
      <c r="AD867" s="41"/>
      <c r="AE867" s="41"/>
      <c r="AF867" s="40"/>
    </row>
    <row r="868" spans="1:32" x14ac:dyDescent="0.3">
      <c r="A868" s="43" t="s">
        <v>6677</v>
      </c>
      <c r="B868" s="41" t="s">
        <v>6675</v>
      </c>
      <c r="C868" s="43" t="s">
        <v>6678</v>
      </c>
      <c r="D868" s="43" t="s">
        <v>4510</v>
      </c>
      <c r="E868" s="41"/>
      <c r="F868" s="41"/>
      <c r="G868" s="41">
        <v>2</v>
      </c>
      <c r="H868" s="41" t="s">
        <v>4454</v>
      </c>
      <c r="I868" s="44" t="s">
        <v>4452</v>
      </c>
      <c r="J868" s="41" t="s">
        <v>4453</v>
      </c>
      <c r="K868" s="45">
        <v>44531</v>
      </c>
      <c r="L868" s="46">
        <v>44883</v>
      </c>
      <c r="M868" s="41">
        <v>0</v>
      </c>
      <c r="N868" s="47">
        <v>0</v>
      </c>
      <c r="O868" s="48" t="s">
        <v>1614</v>
      </c>
      <c r="P868" s="41" t="s">
        <v>8887</v>
      </c>
      <c r="Q868" s="41">
        <v>1</v>
      </c>
      <c r="R868" s="41">
        <v>0</v>
      </c>
      <c r="S868" s="41">
        <v>1</v>
      </c>
      <c r="T868" s="41">
        <v>0</v>
      </c>
      <c r="U868" s="41"/>
      <c r="V868" s="41">
        <v>1</v>
      </c>
      <c r="W868" s="41">
        <v>1</v>
      </c>
      <c r="X868" s="41">
        <v>0</v>
      </c>
      <c r="Y868" s="41">
        <v>0</v>
      </c>
      <c r="Z868" s="41">
        <v>11</v>
      </c>
      <c r="AA868" s="41">
        <v>1</v>
      </c>
      <c r="AB868" s="42">
        <v>45875</v>
      </c>
      <c r="AC868" s="41">
        <v>1</v>
      </c>
      <c r="AD868" s="41"/>
      <c r="AE868" s="41"/>
      <c r="AF868" s="40"/>
    </row>
    <row r="869" spans="1:32" x14ac:dyDescent="0.3">
      <c r="A869" s="43" t="s">
        <v>6679</v>
      </c>
      <c r="B869" s="41" t="s">
        <v>6675</v>
      </c>
      <c r="C869" s="43" t="s">
        <v>6680</v>
      </c>
      <c r="D869" s="43" t="s">
        <v>4823</v>
      </c>
      <c r="E869" s="41"/>
      <c r="F869" s="41"/>
      <c r="G869" s="41">
        <v>1</v>
      </c>
      <c r="H869" s="41" t="s">
        <v>4454</v>
      </c>
      <c r="I869" s="44" t="s">
        <v>4452</v>
      </c>
      <c r="J869" s="41" t="s">
        <v>4453</v>
      </c>
      <c r="K869" s="45">
        <v>41800</v>
      </c>
      <c r="L869" s="46">
        <v>34409</v>
      </c>
      <c r="M869" s="41">
        <v>0</v>
      </c>
      <c r="N869" s="47">
        <v>9554066261</v>
      </c>
      <c r="O869" s="43" t="s">
        <v>8756</v>
      </c>
      <c r="P869" s="41" t="s">
        <v>8887</v>
      </c>
      <c r="Q869" s="41">
        <v>1</v>
      </c>
      <c r="R869" s="41">
        <v>0</v>
      </c>
      <c r="S869" s="41">
        <v>1</v>
      </c>
      <c r="T869" s="41">
        <v>0</v>
      </c>
      <c r="U869" s="41"/>
      <c r="V869" s="41">
        <v>1</v>
      </c>
      <c r="W869" s="41">
        <v>1</v>
      </c>
      <c r="X869" s="41">
        <v>0</v>
      </c>
      <c r="Y869" s="41">
        <v>0</v>
      </c>
      <c r="Z869" s="41">
        <v>11</v>
      </c>
      <c r="AA869" s="41">
        <v>1</v>
      </c>
      <c r="AB869" s="42">
        <v>45875</v>
      </c>
      <c r="AC869" s="41">
        <v>1</v>
      </c>
      <c r="AD869" s="41"/>
      <c r="AE869" s="41"/>
      <c r="AF869" s="40"/>
    </row>
    <row r="870" spans="1:32" x14ac:dyDescent="0.3">
      <c r="A870" s="43" t="s">
        <v>6681</v>
      </c>
      <c r="B870" s="41" t="s">
        <v>6675</v>
      </c>
      <c r="C870" s="43" t="s">
        <v>6682</v>
      </c>
      <c r="D870" s="43" t="s">
        <v>4878</v>
      </c>
      <c r="E870" s="41"/>
      <c r="F870" s="41"/>
      <c r="G870" s="41">
        <v>2</v>
      </c>
      <c r="H870" s="41" t="s">
        <v>4454</v>
      </c>
      <c r="I870" s="44" t="s">
        <v>4452</v>
      </c>
      <c r="J870" s="41" t="s">
        <v>4453</v>
      </c>
      <c r="K870" s="45">
        <v>41932</v>
      </c>
      <c r="L870" s="46">
        <v>31028</v>
      </c>
      <c r="M870" s="41">
        <v>0</v>
      </c>
      <c r="N870" s="47">
        <v>9997589608</v>
      </c>
      <c r="O870" s="43" t="s">
        <v>8886</v>
      </c>
      <c r="P870" s="41" t="s">
        <v>8887</v>
      </c>
      <c r="Q870" s="41">
        <v>1</v>
      </c>
      <c r="R870" s="41">
        <v>0</v>
      </c>
      <c r="S870" s="41">
        <v>1</v>
      </c>
      <c r="T870" s="41">
        <v>0</v>
      </c>
      <c r="U870" s="41"/>
      <c r="V870" s="41">
        <v>1</v>
      </c>
      <c r="W870" s="41">
        <v>1</v>
      </c>
      <c r="X870" s="41">
        <v>0</v>
      </c>
      <c r="Y870" s="41">
        <v>0</v>
      </c>
      <c r="Z870" s="41">
        <v>11</v>
      </c>
      <c r="AA870" s="41">
        <v>1</v>
      </c>
      <c r="AB870" s="42">
        <v>45875</v>
      </c>
      <c r="AC870" s="41">
        <v>1</v>
      </c>
      <c r="AD870" s="41"/>
      <c r="AE870" s="41"/>
      <c r="AF870" s="40"/>
    </row>
    <row r="871" spans="1:32" x14ac:dyDescent="0.3">
      <c r="A871" s="43" t="s">
        <v>6683</v>
      </c>
      <c r="B871" s="41" t="s">
        <v>6675</v>
      </c>
      <c r="C871" s="43" t="s">
        <v>6684</v>
      </c>
      <c r="D871" s="43" t="s">
        <v>4823</v>
      </c>
      <c r="E871" s="41"/>
      <c r="F871" s="41"/>
      <c r="G871" s="41">
        <v>1</v>
      </c>
      <c r="H871" s="41" t="s">
        <v>4451</v>
      </c>
      <c r="I871" s="44" t="s">
        <v>4452</v>
      </c>
      <c r="J871" s="41" t="s">
        <v>4453</v>
      </c>
      <c r="K871" s="45">
        <v>41764</v>
      </c>
      <c r="L871" s="46">
        <v>35569</v>
      </c>
      <c r="M871" s="41">
        <v>0</v>
      </c>
      <c r="N871" s="47">
        <v>9465235346</v>
      </c>
      <c r="O871" s="43" t="s">
        <v>8756</v>
      </c>
      <c r="P871" s="41" t="s">
        <v>8887</v>
      </c>
      <c r="Q871" s="41">
        <v>1</v>
      </c>
      <c r="R871" s="41">
        <v>0</v>
      </c>
      <c r="S871" s="41">
        <v>1</v>
      </c>
      <c r="T871" s="41">
        <v>0</v>
      </c>
      <c r="U871" s="41"/>
      <c r="V871" s="41">
        <v>1</v>
      </c>
      <c r="W871" s="41">
        <v>1</v>
      </c>
      <c r="X871" s="41">
        <v>0</v>
      </c>
      <c r="Y871" s="41">
        <v>0</v>
      </c>
      <c r="Z871" s="41">
        <v>11</v>
      </c>
      <c r="AA871" s="41">
        <v>1</v>
      </c>
      <c r="AB871" s="42">
        <v>45875</v>
      </c>
      <c r="AC871" s="41">
        <v>1</v>
      </c>
      <c r="AD871" s="41"/>
      <c r="AE871" s="41"/>
      <c r="AF871" s="40"/>
    </row>
    <row r="872" spans="1:32" x14ac:dyDescent="0.3">
      <c r="A872" s="43" t="s">
        <v>6685</v>
      </c>
      <c r="B872" s="41" t="s">
        <v>6675</v>
      </c>
      <c r="C872" s="43" t="s">
        <v>6686</v>
      </c>
      <c r="D872" s="43" t="s">
        <v>4823</v>
      </c>
      <c r="E872" s="41"/>
      <c r="F872" s="41"/>
      <c r="G872" s="41">
        <v>1</v>
      </c>
      <c r="H872" s="41" t="s">
        <v>4451</v>
      </c>
      <c r="I872" s="44" t="s">
        <v>4452</v>
      </c>
      <c r="J872" s="41" t="s">
        <v>4453</v>
      </c>
      <c r="K872" s="45">
        <v>41751</v>
      </c>
      <c r="L872" s="46">
        <v>33235</v>
      </c>
      <c r="M872" s="41">
        <v>0</v>
      </c>
      <c r="N872" s="47">
        <v>9092199615</v>
      </c>
      <c r="O872" s="43" t="s">
        <v>8756</v>
      </c>
      <c r="P872" s="41" t="s">
        <v>8887</v>
      </c>
      <c r="Q872" s="41">
        <v>1</v>
      </c>
      <c r="R872" s="41">
        <v>0</v>
      </c>
      <c r="S872" s="41">
        <v>1</v>
      </c>
      <c r="T872" s="41">
        <v>0</v>
      </c>
      <c r="U872" s="41"/>
      <c r="V872" s="41">
        <v>1</v>
      </c>
      <c r="W872" s="41">
        <v>1</v>
      </c>
      <c r="X872" s="41">
        <v>0</v>
      </c>
      <c r="Y872" s="41">
        <v>0</v>
      </c>
      <c r="Z872" s="41">
        <v>11</v>
      </c>
      <c r="AA872" s="41">
        <v>1</v>
      </c>
      <c r="AB872" s="42">
        <v>45875</v>
      </c>
      <c r="AC872" s="41">
        <v>1</v>
      </c>
      <c r="AD872" s="41"/>
      <c r="AE872" s="41"/>
      <c r="AF872" s="40"/>
    </row>
    <row r="873" spans="1:32" x14ac:dyDescent="0.3">
      <c r="A873" s="43" t="s">
        <v>6687</v>
      </c>
      <c r="B873" s="41" t="s">
        <v>6688</v>
      </c>
      <c r="C873" s="43" t="s">
        <v>6689</v>
      </c>
      <c r="D873" s="43"/>
      <c r="E873" s="41"/>
      <c r="F873" s="41"/>
      <c r="G873" s="41">
        <v>2</v>
      </c>
      <c r="H873" s="41" t="s">
        <v>4454</v>
      </c>
      <c r="I873" s="44" t="s">
        <v>4452</v>
      </c>
      <c r="J873" s="41" t="s">
        <v>4453</v>
      </c>
      <c r="K873" s="45">
        <v>43826</v>
      </c>
      <c r="L873" s="45">
        <v>43826</v>
      </c>
      <c r="M873" s="41">
        <v>0</v>
      </c>
      <c r="N873" s="47">
        <v>0</v>
      </c>
      <c r="O873" s="43" t="s">
        <v>8830</v>
      </c>
      <c r="P873" s="41" t="s">
        <v>8887</v>
      </c>
      <c r="Q873" s="41">
        <v>1</v>
      </c>
      <c r="R873" s="41">
        <v>0</v>
      </c>
      <c r="S873" s="41">
        <v>1</v>
      </c>
      <c r="T873" s="41">
        <v>0</v>
      </c>
      <c r="U873" s="41"/>
      <c r="V873" s="41">
        <v>1</v>
      </c>
      <c r="W873" s="41">
        <v>1</v>
      </c>
      <c r="X873" s="41">
        <v>0</v>
      </c>
      <c r="Y873" s="41">
        <v>0</v>
      </c>
      <c r="Z873" s="41">
        <v>11</v>
      </c>
      <c r="AA873" s="41">
        <v>1</v>
      </c>
      <c r="AB873" s="42">
        <v>45875</v>
      </c>
      <c r="AC873" s="41">
        <v>1</v>
      </c>
      <c r="AD873" s="41"/>
      <c r="AE873" s="41"/>
      <c r="AF873" s="40"/>
    </row>
    <row r="874" spans="1:32" x14ac:dyDescent="0.3">
      <c r="A874" s="43" t="s">
        <v>6690</v>
      </c>
      <c r="B874" s="41" t="s">
        <v>6688</v>
      </c>
      <c r="C874" s="43" t="s">
        <v>6691</v>
      </c>
      <c r="D874" s="43" t="s">
        <v>4936</v>
      </c>
      <c r="E874" s="41"/>
      <c r="F874" s="41"/>
      <c r="G874" s="41">
        <v>1</v>
      </c>
      <c r="H874" s="41" t="s">
        <v>4451</v>
      </c>
      <c r="I874" s="44" t="s">
        <v>4452</v>
      </c>
      <c r="J874" s="41" t="s">
        <v>4453</v>
      </c>
      <c r="K874" s="45">
        <v>45259</v>
      </c>
      <c r="L874" s="46">
        <v>36850</v>
      </c>
      <c r="M874" s="41">
        <v>0</v>
      </c>
      <c r="N874" s="47">
        <v>9532552614</v>
      </c>
      <c r="O874" s="43" t="s">
        <v>8790</v>
      </c>
      <c r="P874" s="41" t="s">
        <v>8887</v>
      </c>
      <c r="Q874" s="41">
        <v>1</v>
      </c>
      <c r="R874" s="41">
        <v>0</v>
      </c>
      <c r="S874" s="41">
        <v>1</v>
      </c>
      <c r="T874" s="41">
        <v>0</v>
      </c>
      <c r="U874" s="41"/>
      <c r="V874" s="41">
        <v>1</v>
      </c>
      <c r="W874" s="41">
        <v>1</v>
      </c>
      <c r="X874" s="41">
        <v>0</v>
      </c>
      <c r="Y874" s="41">
        <v>0</v>
      </c>
      <c r="Z874" s="41">
        <v>11</v>
      </c>
      <c r="AA874" s="41">
        <v>1</v>
      </c>
      <c r="AB874" s="42">
        <v>45875</v>
      </c>
      <c r="AC874" s="41">
        <v>1</v>
      </c>
      <c r="AD874" s="41"/>
      <c r="AE874" s="41"/>
      <c r="AF874" s="40"/>
    </row>
    <row r="875" spans="1:32" x14ac:dyDescent="0.3">
      <c r="A875" s="43" t="s">
        <v>6692</v>
      </c>
      <c r="B875" s="41" t="s">
        <v>6688</v>
      </c>
      <c r="C875" s="43" t="s">
        <v>5721</v>
      </c>
      <c r="D875" s="43"/>
      <c r="E875" s="41"/>
      <c r="F875" s="41"/>
      <c r="G875" s="41">
        <v>2</v>
      </c>
      <c r="H875" s="41" t="s">
        <v>4454</v>
      </c>
      <c r="I875" s="44" t="s">
        <v>4452</v>
      </c>
      <c r="J875" s="41" t="s">
        <v>4453</v>
      </c>
      <c r="K875" s="45">
        <v>42326</v>
      </c>
      <c r="L875" s="45">
        <v>42326</v>
      </c>
      <c r="M875" s="41">
        <v>0</v>
      </c>
      <c r="N875" s="47">
        <v>0</v>
      </c>
      <c r="O875" s="43" t="s">
        <v>8777</v>
      </c>
      <c r="P875" s="41" t="s">
        <v>8887</v>
      </c>
      <c r="Q875" s="41">
        <v>1</v>
      </c>
      <c r="R875" s="41">
        <v>0</v>
      </c>
      <c r="S875" s="41">
        <v>1</v>
      </c>
      <c r="T875" s="41">
        <v>0</v>
      </c>
      <c r="U875" s="41"/>
      <c r="V875" s="41">
        <v>1</v>
      </c>
      <c r="W875" s="41">
        <v>1</v>
      </c>
      <c r="X875" s="41">
        <v>0</v>
      </c>
      <c r="Y875" s="41">
        <v>0</v>
      </c>
      <c r="Z875" s="41">
        <v>11</v>
      </c>
      <c r="AA875" s="41">
        <v>1</v>
      </c>
      <c r="AB875" s="42">
        <v>45875</v>
      </c>
      <c r="AC875" s="41">
        <v>1</v>
      </c>
      <c r="AD875" s="41"/>
      <c r="AE875" s="41"/>
      <c r="AF875" s="40"/>
    </row>
    <row r="876" spans="1:32" x14ac:dyDescent="0.3">
      <c r="A876" s="43" t="s">
        <v>6693</v>
      </c>
      <c r="B876" s="41" t="s">
        <v>6688</v>
      </c>
      <c r="C876" s="43" t="s">
        <v>6694</v>
      </c>
      <c r="D876" s="43" t="s">
        <v>4936</v>
      </c>
      <c r="E876" s="41"/>
      <c r="F876" s="41"/>
      <c r="G876" s="41">
        <v>1</v>
      </c>
      <c r="H876" s="41" t="s">
        <v>4454</v>
      </c>
      <c r="I876" s="44" t="s">
        <v>4452</v>
      </c>
      <c r="J876" s="41" t="s">
        <v>4453</v>
      </c>
      <c r="K876" s="45">
        <v>44441</v>
      </c>
      <c r="L876" s="46">
        <v>29711</v>
      </c>
      <c r="M876" s="41">
        <v>0</v>
      </c>
      <c r="N876" s="47">
        <v>9274182874</v>
      </c>
      <c r="O876" s="43" t="s">
        <v>8790</v>
      </c>
      <c r="P876" s="41" t="s">
        <v>8887</v>
      </c>
      <c r="Q876" s="41">
        <v>1</v>
      </c>
      <c r="R876" s="41">
        <v>0</v>
      </c>
      <c r="S876" s="41">
        <v>1</v>
      </c>
      <c r="T876" s="41">
        <v>0</v>
      </c>
      <c r="U876" s="41"/>
      <c r="V876" s="41">
        <v>1</v>
      </c>
      <c r="W876" s="41">
        <v>1</v>
      </c>
      <c r="X876" s="41">
        <v>0</v>
      </c>
      <c r="Y876" s="41">
        <v>0</v>
      </c>
      <c r="Z876" s="41">
        <v>11</v>
      </c>
      <c r="AA876" s="41">
        <v>1</v>
      </c>
      <c r="AB876" s="42">
        <v>45875</v>
      </c>
      <c r="AC876" s="41">
        <v>1</v>
      </c>
      <c r="AD876" s="41"/>
      <c r="AE876" s="41"/>
      <c r="AF876" s="40"/>
    </row>
    <row r="877" spans="1:32" x14ac:dyDescent="0.3">
      <c r="A877" s="43" t="s">
        <v>6695</v>
      </c>
      <c r="B877" s="41" t="s">
        <v>6696</v>
      </c>
      <c r="C877" s="43" t="s">
        <v>6697</v>
      </c>
      <c r="D877" s="43" t="s">
        <v>4653</v>
      </c>
      <c r="E877" s="41"/>
      <c r="F877" s="41"/>
      <c r="G877" s="41">
        <v>1</v>
      </c>
      <c r="H877" s="41" t="s">
        <v>4454</v>
      </c>
      <c r="I877" s="44" t="s">
        <v>4452</v>
      </c>
      <c r="J877" s="41" t="s">
        <v>4453</v>
      </c>
      <c r="K877" s="45">
        <v>44085</v>
      </c>
      <c r="L877" s="46">
        <v>20525</v>
      </c>
      <c r="M877" s="41">
        <v>0</v>
      </c>
      <c r="N877" s="47">
        <v>9394507065</v>
      </c>
      <c r="O877" s="43" t="s">
        <v>8887</v>
      </c>
      <c r="P877" s="41" t="s">
        <v>8887</v>
      </c>
      <c r="Q877" s="41">
        <v>1</v>
      </c>
      <c r="R877" s="41">
        <v>0</v>
      </c>
      <c r="S877" s="41">
        <v>1</v>
      </c>
      <c r="T877" s="41">
        <v>0</v>
      </c>
      <c r="U877" s="41"/>
      <c r="V877" s="41">
        <v>1</v>
      </c>
      <c r="W877" s="41">
        <v>1</v>
      </c>
      <c r="X877" s="41">
        <v>0</v>
      </c>
      <c r="Y877" s="41">
        <v>0</v>
      </c>
      <c r="Z877" s="41">
        <v>11</v>
      </c>
      <c r="AA877" s="41">
        <v>1</v>
      </c>
      <c r="AB877" s="42">
        <v>45875</v>
      </c>
      <c r="AC877" s="41">
        <v>1</v>
      </c>
      <c r="AD877" s="41"/>
      <c r="AE877" s="41"/>
      <c r="AF877" s="40"/>
    </row>
    <row r="878" spans="1:32" x14ac:dyDescent="0.3">
      <c r="A878" s="43" t="s">
        <v>6698</v>
      </c>
      <c r="B878" s="41" t="s">
        <v>6696</v>
      </c>
      <c r="C878" s="43" t="s">
        <v>5924</v>
      </c>
      <c r="D878" s="43" t="s">
        <v>4653</v>
      </c>
      <c r="E878" s="41"/>
      <c r="F878" s="41"/>
      <c r="G878" s="41">
        <v>1</v>
      </c>
      <c r="H878" s="41" t="s">
        <v>4454</v>
      </c>
      <c r="I878" s="44" t="s">
        <v>4452</v>
      </c>
      <c r="J878" s="41" t="s">
        <v>4453</v>
      </c>
      <c r="K878" s="45">
        <v>45476</v>
      </c>
      <c r="L878" s="46">
        <v>29255</v>
      </c>
      <c r="M878" s="41">
        <v>0</v>
      </c>
      <c r="N878" s="47">
        <v>9364928578</v>
      </c>
      <c r="O878" s="43" t="s">
        <v>8835</v>
      </c>
      <c r="P878" s="41" t="s">
        <v>8887</v>
      </c>
      <c r="Q878" s="41">
        <v>1</v>
      </c>
      <c r="R878" s="41">
        <v>0</v>
      </c>
      <c r="S878" s="41">
        <v>1</v>
      </c>
      <c r="T878" s="41">
        <v>0</v>
      </c>
      <c r="U878" s="41"/>
      <c r="V878" s="41">
        <v>1</v>
      </c>
      <c r="W878" s="41">
        <v>1</v>
      </c>
      <c r="X878" s="41">
        <v>0</v>
      </c>
      <c r="Y878" s="41">
        <v>0</v>
      </c>
      <c r="Z878" s="41">
        <v>11</v>
      </c>
      <c r="AA878" s="41">
        <v>1</v>
      </c>
      <c r="AB878" s="42">
        <v>45875</v>
      </c>
      <c r="AC878" s="41">
        <v>1</v>
      </c>
      <c r="AD878" s="41"/>
      <c r="AE878" s="41"/>
      <c r="AF878" s="40"/>
    </row>
    <row r="879" spans="1:32" x14ac:dyDescent="0.3">
      <c r="A879" s="43" t="s">
        <v>6699</v>
      </c>
      <c r="B879" s="41" t="s">
        <v>6696</v>
      </c>
      <c r="C879" s="43" t="s">
        <v>5506</v>
      </c>
      <c r="D879" s="43" t="s">
        <v>4510</v>
      </c>
      <c r="E879" s="41"/>
      <c r="F879" s="41"/>
      <c r="G879" s="41">
        <v>1</v>
      </c>
      <c r="H879" s="41" t="s">
        <v>4451</v>
      </c>
      <c r="I879" s="44" t="s">
        <v>4452</v>
      </c>
      <c r="J879" s="41" t="s">
        <v>4453</v>
      </c>
      <c r="K879" s="45">
        <v>45476</v>
      </c>
      <c r="L879" s="46">
        <v>26003</v>
      </c>
      <c r="M879" s="41">
        <v>0</v>
      </c>
      <c r="N879" s="47">
        <v>9364928578</v>
      </c>
      <c r="O879" s="43" t="s">
        <v>8835</v>
      </c>
      <c r="P879" s="41" t="s">
        <v>8887</v>
      </c>
      <c r="Q879" s="41">
        <v>1</v>
      </c>
      <c r="R879" s="41">
        <v>0</v>
      </c>
      <c r="S879" s="41">
        <v>1</v>
      </c>
      <c r="T879" s="41">
        <v>0</v>
      </c>
      <c r="U879" s="41"/>
      <c r="V879" s="41">
        <v>1</v>
      </c>
      <c r="W879" s="41">
        <v>1</v>
      </c>
      <c r="X879" s="41">
        <v>0</v>
      </c>
      <c r="Y879" s="41">
        <v>0</v>
      </c>
      <c r="Z879" s="41">
        <v>11</v>
      </c>
      <c r="AA879" s="41">
        <v>1</v>
      </c>
      <c r="AB879" s="42">
        <v>45875</v>
      </c>
      <c r="AC879" s="41">
        <v>1</v>
      </c>
      <c r="AD879" s="41"/>
      <c r="AE879" s="41"/>
      <c r="AF879" s="40"/>
    </row>
    <row r="880" spans="1:32" x14ac:dyDescent="0.3">
      <c r="A880" s="43" t="s">
        <v>6700</v>
      </c>
      <c r="B880" s="41" t="s">
        <v>6696</v>
      </c>
      <c r="C880" s="43" t="s">
        <v>6701</v>
      </c>
      <c r="D880" s="43" t="s">
        <v>6702</v>
      </c>
      <c r="E880" s="41"/>
      <c r="F880" s="41"/>
      <c r="G880" s="41">
        <v>1</v>
      </c>
      <c r="H880" s="41" t="s">
        <v>4451</v>
      </c>
      <c r="I880" s="44" t="s">
        <v>4452</v>
      </c>
      <c r="J880" s="41" t="s">
        <v>4453</v>
      </c>
      <c r="K880" s="45">
        <v>45428</v>
      </c>
      <c r="L880" s="46">
        <v>23585</v>
      </c>
      <c r="M880" s="41">
        <v>0</v>
      </c>
      <c r="N880" s="47">
        <v>9267972595</v>
      </c>
      <c r="O880" s="43" t="s">
        <v>8770</v>
      </c>
      <c r="P880" s="41" t="s">
        <v>8887</v>
      </c>
      <c r="Q880" s="41">
        <v>1</v>
      </c>
      <c r="R880" s="41">
        <v>0</v>
      </c>
      <c r="S880" s="41">
        <v>1</v>
      </c>
      <c r="T880" s="41">
        <v>0</v>
      </c>
      <c r="U880" s="41"/>
      <c r="V880" s="41">
        <v>1</v>
      </c>
      <c r="W880" s="41">
        <v>1</v>
      </c>
      <c r="X880" s="41">
        <v>0</v>
      </c>
      <c r="Y880" s="41">
        <v>0</v>
      </c>
      <c r="Z880" s="41">
        <v>11</v>
      </c>
      <c r="AA880" s="41">
        <v>1</v>
      </c>
      <c r="AB880" s="42">
        <v>45875</v>
      </c>
      <c r="AC880" s="41">
        <v>1</v>
      </c>
      <c r="AD880" s="41"/>
      <c r="AE880" s="41"/>
      <c r="AF880" s="40"/>
    </row>
    <row r="881" spans="1:32" x14ac:dyDescent="0.3">
      <c r="A881" s="43" t="s">
        <v>6703</v>
      </c>
      <c r="B881" s="41" t="s">
        <v>5934</v>
      </c>
      <c r="C881" s="43" t="s">
        <v>6302</v>
      </c>
      <c r="D881" s="43" t="s">
        <v>5161</v>
      </c>
      <c r="E881" s="41"/>
      <c r="F881" s="41"/>
      <c r="G881" s="41">
        <v>1</v>
      </c>
      <c r="H881" s="41" t="s">
        <v>4454</v>
      </c>
      <c r="I881" s="44" t="s">
        <v>4452</v>
      </c>
      <c r="J881" s="41" t="s">
        <v>4453</v>
      </c>
      <c r="K881" s="45">
        <v>42591</v>
      </c>
      <c r="L881" s="46">
        <v>28024</v>
      </c>
      <c r="M881" s="41">
        <v>0</v>
      </c>
      <c r="N881" s="47">
        <v>9164166395</v>
      </c>
      <c r="O881" s="43" t="s">
        <v>8798</v>
      </c>
      <c r="P881" s="41" t="s">
        <v>8887</v>
      </c>
      <c r="Q881" s="41">
        <v>1</v>
      </c>
      <c r="R881" s="41">
        <v>0</v>
      </c>
      <c r="S881" s="41">
        <v>1</v>
      </c>
      <c r="T881" s="41">
        <v>0</v>
      </c>
      <c r="U881" s="41"/>
      <c r="V881" s="41">
        <v>1</v>
      </c>
      <c r="W881" s="41">
        <v>1</v>
      </c>
      <c r="X881" s="41">
        <v>0</v>
      </c>
      <c r="Y881" s="41">
        <v>0</v>
      </c>
      <c r="Z881" s="41">
        <v>11</v>
      </c>
      <c r="AA881" s="41">
        <v>1</v>
      </c>
      <c r="AB881" s="42">
        <v>45875</v>
      </c>
      <c r="AC881" s="41">
        <v>1</v>
      </c>
      <c r="AD881" s="41"/>
      <c r="AE881" s="41"/>
      <c r="AF881" s="40"/>
    </row>
    <row r="882" spans="1:32" x14ac:dyDescent="0.3">
      <c r="A882" s="43" t="s">
        <v>6704</v>
      </c>
      <c r="B882" s="41" t="s">
        <v>5934</v>
      </c>
      <c r="C882" s="43" t="s">
        <v>6705</v>
      </c>
      <c r="D882" s="43" t="s">
        <v>4510</v>
      </c>
      <c r="E882" s="41"/>
      <c r="F882" s="41"/>
      <c r="G882" s="41">
        <v>2</v>
      </c>
      <c r="H882" s="41" t="s">
        <v>4454</v>
      </c>
      <c r="I882" s="44" t="s">
        <v>4452</v>
      </c>
      <c r="J882" s="41" t="s">
        <v>4453</v>
      </c>
      <c r="K882" s="45">
        <v>42562</v>
      </c>
      <c r="L882" s="45">
        <v>42562</v>
      </c>
      <c r="M882" s="41">
        <v>0</v>
      </c>
      <c r="N882" s="47">
        <v>0</v>
      </c>
      <c r="O882" s="43" t="s">
        <v>8798</v>
      </c>
      <c r="P882" s="41" t="s">
        <v>8887</v>
      </c>
      <c r="Q882" s="41">
        <v>1</v>
      </c>
      <c r="R882" s="41">
        <v>0</v>
      </c>
      <c r="S882" s="41">
        <v>1</v>
      </c>
      <c r="T882" s="41">
        <v>0</v>
      </c>
      <c r="U882" s="41"/>
      <c r="V882" s="41">
        <v>1</v>
      </c>
      <c r="W882" s="41">
        <v>1</v>
      </c>
      <c r="X882" s="41">
        <v>0</v>
      </c>
      <c r="Y882" s="41">
        <v>0</v>
      </c>
      <c r="Z882" s="41">
        <v>11</v>
      </c>
      <c r="AA882" s="41">
        <v>1</v>
      </c>
      <c r="AB882" s="42">
        <v>45875</v>
      </c>
      <c r="AC882" s="41">
        <v>1</v>
      </c>
      <c r="AD882" s="41"/>
      <c r="AE882" s="41"/>
      <c r="AF882" s="40"/>
    </row>
    <row r="883" spans="1:32" x14ac:dyDescent="0.3">
      <c r="A883" s="43" t="s">
        <v>6706</v>
      </c>
      <c r="B883" s="41" t="s">
        <v>6707</v>
      </c>
      <c r="C883" s="43" t="s">
        <v>4633</v>
      </c>
      <c r="D883" s="43" t="s">
        <v>4496</v>
      </c>
      <c r="E883" s="41"/>
      <c r="F883" s="41"/>
      <c r="G883" s="41">
        <v>1</v>
      </c>
      <c r="H883" s="41" t="s">
        <v>4454</v>
      </c>
      <c r="I883" s="44" t="s">
        <v>4452</v>
      </c>
      <c r="J883" s="41" t="s">
        <v>4453</v>
      </c>
      <c r="K883" s="45">
        <v>43487</v>
      </c>
      <c r="L883" s="46">
        <v>26188</v>
      </c>
      <c r="M883" s="41">
        <v>0</v>
      </c>
      <c r="N883" s="47">
        <v>9973490134</v>
      </c>
      <c r="O883" s="43" t="s">
        <v>8781</v>
      </c>
      <c r="P883" s="41" t="s">
        <v>8887</v>
      </c>
      <c r="Q883" s="41">
        <v>1</v>
      </c>
      <c r="R883" s="41">
        <v>0</v>
      </c>
      <c r="S883" s="41">
        <v>1</v>
      </c>
      <c r="T883" s="41">
        <v>0</v>
      </c>
      <c r="U883" s="41"/>
      <c r="V883" s="41">
        <v>1</v>
      </c>
      <c r="W883" s="41">
        <v>1</v>
      </c>
      <c r="X883" s="41">
        <v>0</v>
      </c>
      <c r="Y883" s="41">
        <v>0</v>
      </c>
      <c r="Z883" s="41">
        <v>11</v>
      </c>
      <c r="AA883" s="41">
        <v>1</v>
      </c>
      <c r="AB883" s="42">
        <v>45875</v>
      </c>
      <c r="AC883" s="41">
        <v>1</v>
      </c>
      <c r="AD883" s="41"/>
      <c r="AE883" s="41"/>
      <c r="AF883" s="40"/>
    </row>
    <row r="884" spans="1:32" x14ac:dyDescent="0.3">
      <c r="A884" s="43" t="s">
        <v>6708</v>
      </c>
      <c r="B884" s="41" t="s">
        <v>6707</v>
      </c>
      <c r="C884" s="43" t="s">
        <v>6709</v>
      </c>
      <c r="D884" s="43" t="s">
        <v>4532</v>
      </c>
      <c r="E884" s="41"/>
      <c r="F884" s="41"/>
      <c r="G884" s="41">
        <v>1</v>
      </c>
      <c r="H884" s="41" t="s">
        <v>4451</v>
      </c>
      <c r="I884" s="44" t="s">
        <v>4452</v>
      </c>
      <c r="J884" s="41" t="s">
        <v>4453</v>
      </c>
      <c r="K884" s="45">
        <v>41351</v>
      </c>
      <c r="L884" s="45">
        <v>41351</v>
      </c>
      <c r="M884" s="41">
        <v>0</v>
      </c>
      <c r="N884" s="47">
        <v>9164587666</v>
      </c>
      <c r="O884" s="43" t="s">
        <v>8781</v>
      </c>
      <c r="P884" s="41" t="s">
        <v>8887</v>
      </c>
      <c r="Q884" s="41">
        <v>1</v>
      </c>
      <c r="R884" s="41">
        <v>0</v>
      </c>
      <c r="S884" s="41">
        <v>1</v>
      </c>
      <c r="T884" s="41">
        <v>0</v>
      </c>
      <c r="U884" s="41"/>
      <c r="V884" s="41">
        <v>1</v>
      </c>
      <c r="W884" s="41">
        <v>1</v>
      </c>
      <c r="X884" s="41">
        <v>0</v>
      </c>
      <c r="Y884" s="41">
        <v>0</v>
      </c>
      <c r="Z884" s="41">
        <v>11</v>
      </c>
      <c r="AA884" s="41">
        <v>1</v>
      </c>
      <c r="AB884" s="42">
        <v>45875</v>
      </c>
      <c r="AC884" s="41">
        <v>1</v>
      </c>
      <c r="AD884" s="41"/>
      <c r="AE884" s="41"/>
      <c r="AF884" s="40"/>
    </row>
    <row r="885" spans="1:32" x14ac:dyDescent="0.3">
      <c r="A885" s="43" t="s">
        <v>6710</v>
      </c>
      <c r="B885" s="41" t="s">
        <v>6707</v>
      </c>
      <c r="C885" s="43" t="s">
        <v>4740</v>
      </c>
      <c r="D885" s="43" t="s">
        <v>4532</v>
      </c>
      <c r="E885" s="41"/>
      <c r="F885" s="41"/>
      <c r="G885" s="41">
        <v>1</v>
      </c>
      <c r="H885" s="41" t="s">
        <v>4454</v>
      </c>
      <c r="I885" s="44" t="s">
        <v>4452</v>
      </c>
      <c r="J885" s="41" t="s">
        <v>4453</v>
      </c>
      <c r="K885" s="45">
        <v>44778</v>
      </c>
      <c r="L885" s="46">
        <v>18214</v>
      </c>
      <c r="M885" s="41">
        <v>0</v>
      </c>
      <c r="N885" s="47">
        <v>9365523973</v>
      </c>
      <c r="O885" s="43" t="s">
        <v>8779</v>
      </c>
      <c r="P885" s="41" t="s">
        <v>8887</v>
      </c>
      <c r="Q885" s="41">
        <v>1</v>
      </c>
      <c r="R885" s="41">
        <v>0</v>
      </c>
      <c r="S885" s="41">
        <v>1</v>
      </c>
      <c r="T885" s="41">
        <v>0</v>
      </c>
      <c r="U885" s="41"/>
      <c r="V885" s="41">
        <v>1</v>
      </c>
      <c r="W885" s="41">
        <v>1</v>
      </c>
      <c r="X885" s="41">
        <v>0</v>
      </c>
      <c r="Y885" s="41">
        <v>0</v>
      </c>
      <c r="Z885" s="41">
        <v>11</v>
      </c>
      <c r="AA885" s="41">
        <v>1</v>
      </c>
      <c r="AB885" s="42">
        <v>45875</v>
      </c>
      <c r="AC885" s="41">
        <v>1</v>
      </c>
      <c r="AD885" s="41"/>
      <c r="AE885" s="41"/>
      <c r="AF885" s="40"/>
    </row>
    <row r="886" spans="1:32" x14ac:dyDescent="0.3">
      <c r="A886" s="43" t="s">
        <v>6711</v>
      </c>
      <c r="B886" s="41" t="s">
        <v>6707</v>
      </c>
      <c r="C886" s="43" t="s">
        <v>5189</v>
      </c>
      <c r="D886" s="43" t="s">
        <v>4532</v>
      </c>
      <c r="E886" s="41"/>
      <c r="F886" s="41"/>
      <c r="G886" s="41">
        <v>1</v>
      </c>
      <c r="H886" s="41" t="s">
        <v>4454</v>
      </c>
      <c r="I886" s="44" t="s">
        <v>4452</v>
      </c>
      <c r="J886" s="41" t="s">
        <v>4453</v>
      </c>
      <c r="K886" s="45">
        <v>41351</v>
      </c>
      <c r="L886" s="45">
        <v>41351</v>
      </c>
      <c r="M886" s="41">
        <v>0</v>
      </c>
      <c r="N886" s="47">
        <v>0</v>
      </c>
      <c r="O886" s="48" t="s">
        <v>1614</v>
      </c>
      <c r="P886" s="41" t="s">
        <v>8887</v>
      </c>
      <c r="Q886" s="41">
        <v>1</v>
      </c>
      <c r="R886" s="41">
        <v>0</v>
      </c>
      <c r="S886" s="41">
        <v>1</v>
      </c>
      <c r="T886" s="41">
        <v>0</v>
      </c>
      <c r="U886" s="41"/>
      <c r="V886" s="41">
        <v>1</v>
      </c>
      <c r="W886" s="41">
        <v>1</v>
      </c>
      <c r="X886" s="41">
        <v>0</v>
      </c>
      <c r="Y886" s="41">
        <v>0</v>
      </c>
      <c r="Z886" s="41">
        <v>11</v>
      </c>
      <c r="AA886" s="41">
        <v>1</v>
      </c>
      <c r="AB886" s="42">
        <v>45875</v>
      </c>
      <c r="AC886" s="41">
        <v>1</v>
      </c>
      <c r="AD886" s="41"/>
      <c r="AE886" s="41"/>
      <c r="AF886" s="40"/>
    </row>
    <row r="887" spans="1:32" x14ac:dyDescent="0.3">
      <c r="A887" s="43" t="s">
        <v>6712</v>
      </c>
      <c r="B887" s="41" t="s">
        <v>6713</v>
      </c>
      <c r="C887" s="43" t="s">
        <v>4924</v>
      </c>
      <c r="D887" s="43" t="s">
        <v>4474</v>
      </c>
      <c r="E887" s="41"/>
      <c r="F887" s="41"/>
      <c r="G887" s="41">
        <v>1</v>
      </c>
      <c r="H887" s="41" t="s">
        <v>4454</v>
      </c>
      <c r="I887" s="44" t="s">
        <v>4452</v>
      </c>
      <c r="J887" s="41" t="s">
        <v>4453</v>
      </c>
      <c r="K887" s="45">
        <v>44634</v>
      </c>
      <c r="L887" s="46">
        <v>24307</v>
      </c>
      <c r="M887" s="41">
        <v>0</v>
      </c>
      <c r="N887" s="47">
        <v>9450775357</v>
      </c>
      <c r="O887" s="43" t="s">
        <v>8751</v>
      </c>
      <c r="P887" s="41" t="s">
        <v>8887</v>
      </c>
      <c r="Q887" s="41">
        <v>1</v>
      </c>
      <c r="R887" s="41">
        <v>0</v>
      </c>
      <c r="S887" s="41">
        <v>1</v>
      </c>
      <c r="T887" s="41">
        <v>0</v>
      </c>
      <c r="U887" s="41"/>
      <c r="V887" s="41">
        <v>1</v>
      </c>
      <c r="W887" s="41">
        <v>1</v>
      </c>
      <c r="X887" s="41">
        <v>0</v>
      </c>
      <c r="Y887" s="41">
        <v>0</v>
      </c>
      <c r="Z887" s="41">
        <v>11</v>
      </c>
      <c r="AA887" s="41">
        <v>1</v>
      </c>
      <c r="AB887" s="42">
        <v>45875</v>
      </c>
      <c r="AC887" s="41">
        <v>1</v>
      </c>
      <c r="AD887" s="41"/>
      <c r="AE887" s="41"/>
      <c r="AF887" s="40"/>
    </row>
    <row r="888" spans="1:32" x14ac:dyDescent="0.3">
      <c r="A888" s="43" t="s">
        <v>6714</v>
      </c>
      <c r="B888" s="41" t="s">
        <v>4774</v>
      </c>
      <c r="C888" s="43" t="s">
        <v>4759</v>
      </c>
      <c r="D888" s="43" t="s">
        <v>4510</v>
      </c>
      <c r="E888" s="41"/>
      <c r="F888" s="41"/>
      <c r="G888" s="41">
        <v>1</v>
      </c>
      <c r="H888" s="41" t="s">
        <v>4454</v>
      </c>
      <c r="I888" s="44" t="s">
        <v>4452</v>
      </c>
      <c r="J888" s="41" t="s">
        <v>4453</v>
      </c>
      <c r="K888" s="45">
        <v>44449</v>
      </c>
      <c r="L888" s="46">
        <v>20355</v>
      </c>
      <c r="M888" s="41">
        <v>0</v>
      </c>
      <c r="N888" s="47">
        <v>9569630371</v>
      </c>
      <c r="O888" s="43" t="s">
        <v>8888</v>
      </c>
      <c r="P888" s="41" t="s">
        <v>8887</v>
      </c>
      <c r="Q888" s="41">
        <v>1</v>
      </c>
      <c r="R888" s="41">
        <v>0</v>
      </c>
      <c r="S888" s="41">
        <v>1</v>
      </c>
      <c r="T888" s="41">
        <v>0</v>
      </c>
      <c r="U888" s="41"/>
      <c r="V888" s="41">
        <v>1</v>
      </c>
      <c r="W888" s="41">
        <v>1</v>
      </c>
      <c r="X888" s="41">
        <v>0</v>
      </c>
      <c r="Y888" s="41">
        <v>0</v>
      </c>
      <c r="Z888" s="41">
        <v>11</v>
      </c>
      <c r="AA888" s="41">
        <v>1</v>
      </c>
      <c r="AB888" s="42">
        <v>45875</v>
      </c>
      <c r="AC888" s="41">
        <v>1</v>
      </c>
      <c r="AD888" s="41"/>
      <c r="AE888" s="41"/>
      <c r="AF888" s="40"/>
    </row>
    <row r="889" spans="1:32" x14ac:dyDescent="0.3">
      <c r="A889" s="43" t="s">
        <v>6715</v>
      </c>
      <c r="B889" s="41" t="s">
        <v>6716</v>
      </c>
      <c r="C889" s="43" t="s">
        <v>4740</v>
      </c>
      <c r="D889" s="43" t="s">
        <v>4510</v>
      </c>
      <c r="E889" s="41"/>
      <c r="F889" s="41"/>
      <c r="G889" s="41">
        <v>1</v>
      </c>
      <c r="H889" s="41" t="s">
        <v>4454</v>
      </c>
      <c r="I889" s="44" t="s">
        <v>4452</v>
      </c>
      <c r="J889" s="41" t="s">
        <v>4453</v>
      </c>
      <c r="K889" s="45">
        <v>44837</v>
      </c>
      <c r="L889" s="46">
        <v>20557</v>
      </c>
      <c r="M889" s="41">
        <v>0</v>
      </c>
      <c r="N889" s="47">
        <v>9359625540</v>
      </c>
      <c r="O889" s="43" t="s">
        <v>8889</v>
      </c>
      <c r="P889" s="41" t="s">
        <v>8887</v>
      </c>
      <c r="Q889" s="41">
        <v>1</v>
      </c>
      <c r="R889" s="41">
        <v>0</v>
      </c>
      <c r="S889" s="41">
        <v>1</v>
      </c>
      <c r="T889" s="41">
        <v>0</v>
      </c>
      <c r="U889" s="41"/>
      <c r="V889" s="41">
        <v>1</v>
      </c>
      <c r="W889" s="41">
        <v>1</v>
      </c>
      <c r="X889" s="41">
        <v>0</v>
      </c>
      <c r="Y889" s="41">
        <v>0</v>
      </c>
      <c r="Z889" s="41">
        <v>11</v>
      </c>
      <c r="AA889" s="41">
        <v>1</v>
      </c>
      <c r="AB889" s="42">
        <v>45875</v>
      </c>
      <c r="AC889" s="41">
        <v>1</v>
      </c>
      <c r="AD889" s="41"/>
      <c r="AE889" s="41"/>
      <c r="AF889" s="40"/>
    </row>
    <row r="890" spans="1:32" x14ac:dyDescent="0.3">
      <c r="A890" s="43" t="s">
        <v>6717</v>
      </c>
      <c r="B890" s="41" t="s">
        <v>6718</v>
      </c>
      <c r="C890" s="43" t="s">
        <v>6719</v>
      </c>
      <c r="D890" s="43" t="s">
        <v>5439</v>
      </c>
      <c r="E890" s="41"/>
      <c r="F890" s="41"/>
      <c r="G890" s="41">
        <v>1</v>
      </c>
      <c r="H890" s="41" t="s">
        <v>4454</v>
      </c>
      <c r="I890" s="44" t="s">
        <v>4452</v>
      </c>
      <c r="J890" s="41" t="s">
        <v>4453</v>
      </c>
      <c r="K890" s="45">
        <v>43276</v>
      </c>
      <c r="L890" s="46">
        <v>23941</v>
      </c>
      <c r="M890" s="41">
        <v>0</v>
      </c>
      <c r="N890" s="47">
        <v>9494996179</v>
      </c>
      <c r="O890" s="43" t="s">
        <v>8756</v>
      </c>
      <c r="P890" s="41" t="s">
        <v>8887</v>
      </c>
      <c r="Q890" s="41">
        <v>1</v>
      </c>
      <c r="R890" s="41">
        <v>0</v>
      </c>
      <c r="S890" s="41">
        <v>1</v>
      </c>
      <c r="T890" s="41">
        <v>0</v>
      </c>
      <c r="U890" s="41"/>
      <c r="V890" s="41">
        <v>1</v>
      </c>
      <c r="W890" s="41">
        <v>1</v>
      </c>
      <c r="X890" s="41">
        <v>0</v>
      </c>
      <c r="Y890" s="41">
        <v>0</v>
      </c>
      <c r="Z890" s="41">
        <v>11</v>
      </c>
      <c r="AA890" s="41">
        <v>1</v>
      </c>
      <c r="AB890" s="42">
        <v>45875</v>
      </c>
      <c r="AC890" s="41">
        <v>1</v>
      </c>
      <c r="AD890" s="41"/>
      <c r="AE890" s="41"/>
      <c r="AF890" s="40"/>
    </row>
    <row r="891" spans="1:32" x14ac:dyDescent="0.3">
      <c r="A891" s="43" t="s">
        <v>6720</v>
      </c>
      <c r="B891" s="41" t="s">
        <v>6718</v>
      </c>
      <c r="C891" s="43" t="s">
        <v>6504</v>
      </c>
      <c r="D891" s="43" t="s">
        <v>5439</v>
      </c>
      <c r="E891" s="41"/>
      <c r="F891" s="41"/>
      <c r="G891" s="41">
        <v>1</v>
      </c>
      <c r="H891" s="41" t="s">
        <v>4454</v>
      </c>
      <c r="I891" s="44" t="s">
        <v>4452</v>
      </c>
      <c r="J891" s="41" t="s">
        <v>4453</v>
      </c>
      <c r="K891" s="45">
        <v>43787</v>
      </c>
      <c r="L891" s="46">
        <v>31619</v>
      </c>
      <c r="M891" s="41">
        <v>0</v>
      </c>
      <c r="N891" s="47">
        <v>9161466393</v>
      </c>
      <c r="O891" s="43" t="s">
        <v>8756</v>
      </c>
      <c r="P891" s="41" t="s">
        <v>8887</v>
      </c>
      <c r="Q891" s="41">
        <v>1</v>
      </c>
      <c r="R891" s="41">
        <v>0</v>
      </c>
      <c r="S891" s="41">
        <v>1</v>
      </c>
      <c r="T891" s="41">
        <v>0</v>
      </c>
      <c r="U891" s="41"/>
      <c r="V891" s="41">
        <v>1</v>
      </c>
      <c r="W891" s="41">
        <v>1</v>
      </c>
      <c r="X891" s="41">
        <v>0</v>
      </c>
      <c r="Y891" s="41">
        <v>0</v>
      </c>
      <c r="Z891" s="41">
        <v>11</v>
      </c>
      <c r="AA891" s="41">
        <v>1</v>
      </c>
      <c r="AB891" s="42">
        <v>45875</v>
      </c>
      <c r="AC891" s="41">
        <v>1</v>
      </c>
      <c r="AD891" s="41"/>
      <c r="AE891" s="41"/>
      <c r="AF891" s="40"/>
    </row>
    <row r="892" spans="1:32" x14ac:dyDescent="0.3">
      <c r="A892" s="43" t="s">
        <v>6721</v>
      </c>
      <c r="B892" s="41" t="s">
        <v>6718</v>
      </c>
      <c r="C892" s="43" t="s">
        <v>6722</v>
      </c>
      <c r="D892" s="43" t="s">
        <v>5439</v>
      </c>
      <c r="E892" s="41"/>
      <c r="F892" s="41"/>
      <c r="G892" s="41">
        <v>1</v>
      </c>
      <c r="H892" s="41" t="s">
        <v>4451</v>
      </c>
      <c r="I892" s="44" t="s">
        <v>4452</v>
      </c>
      <c r="J892" s="41" t="s">
        <v>4453</v>
      </c>
      <c r="K892" s="45">
        <v>43787</v>
      </c>
      <c r="L892" s="46">
        <v>32814</v>
      </c>
      <c r="M892" s="41">
        <v>0</v>
      </c>
      <c r="N892" s="47">
        <v>9394506796</v>
      </c>
      <c r="O892" s="43" t="s">
        <v>8756</v>
      </c>
      <c r="P892" s="41" t="s">
        <v>8887</v>
      </c>
      <c r="Q892" s="41">
        <v>1</v>
      </c>
      <c r="R892" s="41">
        <v>0</v>
      </c>
      <c r="S892" s="41">
        <v>1</v>
      </c>
      <c r="T892" s="41">
        <v>0</v>
      </c>
      <c r="U892" s="41"/>
      <c r="V892" s="41">
        <v>1</v>
      </c>
      <c r="W892" s="41">
        <v>1</v>
      </c>
      <c r="X892" s="41">
        <v>0</v>
      </c>
      <c r="Y892" s="41">
        <v>0</v>
      </c>
      <c r="Z892" s="41">
        <v>11</v>
      </c>
      <c r="AA892" s="41">
        <v>1</v>
      </c>
      <c r="AB892" s="42">
        <v>45875</v>
      </c>
      <c r="AC892" s="41">
        <v>1</v>
      </c>
      <c r="AD892" s="41"/>
      <c r="AE892" s="41"/>
      <c r="AF892" s="40"/>
    </row>
    <row r="893" spans="1:32" x14ac:dyDescent="0.3">
      <c r="A893" s="43" t="s">
        <v>6723</v>
      </c>
      <c r="B893" s="41" t="s">
        <v>6718</v>
      </c>
      <c r="C893" s="43" t="s">
        <v>6724</v>
      </c>
      <c r="D893" s="43" t="s">
        <v>5439</v>
      </c>
      <c r="E893" s="41"/>
      <c r="F893" s="41"/>
      <c r="G893" s="41">
        <v>1</v>
      </c>
      <c r="H893" s="41" t="s">
        <v>4451</v>
      </c>
      <c r="I893" s="44" t="s">
        <v>4452</v>
      </c>
      <c r="J893" s="41" t="s">
        <v>4453</v>
      </c>
      <c r="K893" s="45">
        <v>43787</v>
      </c>
      <c r="L893" s="46">
        <v>34069</v>
      </c>
      <c r="M893" s="41">
        <v>0</v>
      </c>
      <c r="N893" s="47">
        <v>9504573200</v>
      </c>
      <c r="O893" s="43" t="s">
        <v>8756</v>
      </c>
      <c r="P893" s="41" t="s">
        <v>8887</v>
      </c>
      <c r="Q893" s="41">
        <v>1</v>
      </c>
      <c r="R893" s="41">
        <v>0</v>
      </c>
      <c r="S893" s="41">
        <v>1</v>
      </c>
      <c r="T893" s="41">
        <v>0</v>
      </c>
      <c r="U893" s="41"/>
      <c r="V893" s="41">
        <v>1</v>
      </c>
      <c r="W893" s="41">
        <v>1</v>
      </c>
      <c r="X893" s="41">
        <v>0</v>
      </c>
      <c r="Y893" s="41">
        <v>0</v>
      </c>
      <c r="Z893" s="41">
        <v>11</v>
      </c>
      <c r="AA893" s="41">
        <v>1</v>
      </c>
      <c r="AB893" s="42">
        <v>45875</v>
      </c>
      <c r="AC893" s="41">
        <v>1</v>
      </c>
      <c r="AD893" s="41"/>
      <c r="AE893" s="41"/>
      <c r="AF893" s="40"/>
    </row>
    <row r="894" spans="1:32" x14ac:dyDescent="0.3">
      <c r="A894" s="43" t="s">
        <v>6725</v>
      </c>
      <c r="B894" s="41" t="s">
        <v>6718</v>
      </c>
      <c r="C894" s="43" t="s">
        <v>6726</v>
      </c>
      <c r="D894" s="43" t="s">
        <v>5439</v>
      </c>
      <c r="E894" s="41"/>
      <c r="F894" s="41"/>
      <c r="G894" s="41">
        <v>1</v>
      </c>
      <c r="H894" s="41" t="s">
        <v>4451</v>
      </c>
      <c r="I894" s="44" t="s">
        <v>4452</v>
      </c>
      <c r="J894" s="41" t="s">
        <v>4453</v>
      </c>
      <c r="K894" s="45">
        <v>43787</v>
      </c>
      <c r="L894" s="46">
        <v>34642</v>
      </c>
      <c r="M894" s="41">
        <v>0</v>
      </c>
      <c r="N894" s="47">
        <v>9637909592</v>
      </c>
      <c r="O894" s="43" t="s">
        <v>8756</v>
      </c>
      <c r="P894" s="41" t="s">
        <v>8887</v>
      </c>
      <c r="Q894" s="41">
        <v>1</v>
      </c>
      <c r="R894" s="41">
        <v>0</v>
      </c>
      <c r="S894" s="41">
        <v>1</v>
      </c>
      <c r="T894" s="41">
        <v>0</v>
      </c>
      <c r="U894" s="41"/>
      <c r="V894" s="41">
        <v>1</v>
      </c>
      <c r="W894" s="41">
        <v>1</v>
      </c>
      <c r="X894" s="41">
        <v>0</v>
      </c>
      <c r="Y894" s="41">
        <v>0</v>
      </c>
      <c r="Z894" s="41">
        <v>11</v>
      </c>
      <c r="AA894" s="41">
        <v>1</v>
      </c>
      <c r="AB894" s="42">
        <v>45875</v>
      </c>
      <c r="AC894" s="41">
        <v>1</v>
      </c>
      <c r="AD894" s="41"/>
      <c r="AE894" s="41"/>
      <c r="AF894" s="40"/>
    </row>
    <row r="895" spans="1:32" x14ac:dyDescent="0.3">
      <c r="A895" s="43" t="s">
        <v>6727</v>
      </c>
      <c r="B895" s="41" t="s">
        <v>6728</v>
      </c>
      <c r="C895" s="43" t="s">
        <v>6729</v>
      </c>
      <c r="D895" s="43"/>
      <c r="E895" s="41"/>
      <c r="F895" s="41"/>
      <c r="G895" s="41">
        <v>2</v>
      </c>
      <c r="H895" s="41" t="s">
        <v>4454</v>
      </c>
      <c r="I895" s="44" t="s">
        <v>4452</v>
      </c>
      <c r="J895" s="41" t="s">
        <v>4453</v>
      </c>
      <c r="K895" s="45">
        <v>40453</v>
      </c>
      <c r="L895" s="45">
        <v>40453</v>
      </c>
      <c r="M895" s="41">
        <v>0</v>
      </c>
      <c r="N895" s="47">
        <v>0</v>
      </c>
      <c r="O895" s="48" t="s">
        <v>1614</v>
      </c>
      <c r="P895" s="41" t="s">
        <v>8887</v>
      </c>
      <c r="Q895" s="41">
        <v>1</v>
      </c>
      <c r="R895" s="41">
        <v>0</v>
      </c>
      <c r="S895" s="41">
        <v>1</v>
      </c>
      <c r="T895" s="41">
        <v>0</v>
      </c>
      <c r="U895" s="41"/>
      <c r="V895" s="41">
        <v>1</v>
      </c>
      <c r="W895" s="41">
        <v>1</v>
      </c>
      <c r="X895" s="41">
        <v>0</v>
      </c>
      <c r="Y895" s="41">
        <v>0</v>
      </c>
      <c r="Z895" s="41">
        <v>11</v>
      </c>
      <c r="AA895" s="41">
        <v>1</v>
      </c>
      <c r="AB895" s="42">
        <v>45875</v>
      </c>
      <c r="AC895" s="41">
        <v>1</v>
      </c>
      <c r="AD895" s="41"/>
      <c r="AE895" s="41"/>
      <c r="AF895" s="40"/>
    </row>
    <row r="896" spans="1:32" x14ac:dyDescent="0.3">
      <c r="A896" s="43" t="s">
        <v>6730</v>
      </c>
      <c r="B896" s="41" t="s">
        <v>6731</v>
      </c>
      <c r="C896" s="43" t="s">
        <v>6732</v>
      </c>
      <c r="D896" s="43" t="s">
        <v>6733</v>
      </c>
      <c r="E896" s="41"/>
      <c r="F896" s="41"/>
      <c r="G896" s="41">
        <v>1</v>
      </c>
      <c r="H896" s="41" t="s">
        <v>4454</v>
      </c>
      <c r="I896" s="44" t="s">
        <v>4452</v>
      </c>
      <c r="J896" s="41" t="s">
        <v>4453</v>
      </c>
      <c r="K896" s="45">
        <v>45278</v>
      </c>
      <c r="L896" s="46">
        <v>31676</v>
      </c>
      <c r="M896" s="41">
        <v>0</v>
      </c>
      <c r="N896" s="47">
        <v>9279152398</v>
      </c>
      <c r="O896" s="43" t="s">
        <v>8890</v>
      </c>
      <c r="P896" s="41" t="s">
        <v>8887</v>
      </c>
      <c r="Q896" s="41">
        <v>1</v>
      </c>
      <c r="R896" s="41">
        <v>0</v>
      </c>
      <c r="S896" s="41">
        <v>1</v>
      </c>
      <c r="T896" s="41">
        <v>0</v>
      </c>
      <c r="U896" s="41"/>
      <c r="V896" s="41">
        <v>1</v>
      </c>
      <c r="W896" s="41">
        <v>1</v>
      </c>
      <c r="X896" s="41">
        <v>0</v>
      </c>
      <c r="Y896" s="41">
        <v>0</v>
      </c>
      <c r="Z896" s="41">
        <v>11</v>
      </c>
      <c r="AA896" s="41">
        <v>1</v>
      </c>
      <c r="AB896" s="42">
        <v>45875</v>
      </c>
      <c r="AC896" s="41">
        <v>1</v>
      </c>
      <c r="AD896" s="41"/>
      <c r="AE896" s="41"/>
      <c r="AF896" s="40"/>
    </row>
    <row r="897" spans="1:32" x14ac:dyDescent="0.3">
      <c r="A897" s="43" t="s">
        <v>6734</v>
      </c>
      <c r="B897" s="41" t="s">
        <v>6735</v>
      </c>
      <c r="C897" s="43" t="s">
        <v>4771</v>
      </c>
      <c r="D897" s="43" t="s">
        <v>4823</v>
      </c>
      <c r="E897" s="41"/>
      <c r="F897" s="41"/>
      <c r="G897" s="41">
        <v>1</v>
      </c>
      <c r="H897" s="41" t="s">
        <v>4454</v>
      </c>
      <c r="I897" s="44" t="s">
        <v>4452</v>
      </c>
      <c r="J897" s="41" t="s">
        <v>4453</v>
      </c>
      <c r="K897" s="45">
        <v>40212</v>
      </c>
      <c r="L897" s="46">
        <v>24422</v>
      </c>
      <c r="M897" s="41">
        <v>0</v>
      </c>
      <c r="N897" s="47">
        <v>9554020492</v>
      </c>
      <c r="O897" s="43" t="s">
        <v>8805</v>
      </c>
      <c r="P897" s="41" t="s">
        <v>8887</v>
      </c>
      <c r="Q897" s="41">
        <v>1</v>
      </c>
      <c r="R897" s="41">
        <v>0</v>
      </c>
      <c r="S897" s="41">
        <v>1</v>
      </c>
      <c r="T897" s="41">
        <v>0</v>
      </c>
      <c r="U897" s="41"/>
      <c r="V897" s="41">
        <v>1</v>
      </c>
      <c r="W897" s="41">
        <v>1</v>
      </c>
      <c r="X897" s="41">
        <v>0</v>
      </c>
      <c r="Y897" s="41">
        <v>0</v>
      </c>
      <c r="Z897" s="41">
        <v>11</v>
      </c>
      <c r="AA897" s="41">
        <v>1</v>
      </c>
      <c r="AB897" s="42">
        <v>45875</v>
      </c>
      <c r="AC897" s="41">
        <v>1</v>
      </c>
      <c r="AD897" s="41"/>
      <c r="AE897" s="41"/>
      <c r="AF897" s="40"/>
    </row>
    <row r="898" spans="1:32" x14ac:dyDescent="0.3">
      <c r="A898" s="43" t="s">
        <v>6736</v>
      </c>
      <c r="B898" s="41" t="s">
        <v>6737</v>
      </c>
      <c r="C898" s="43" t="s">
        <v>6204</v>
      </c>
      <c r="D898" s="43" t="s">
        <v>5731</v>
      </c>
      <c r="E898" s="41"/>
      <c r="F898" s="41"/>
      <c r="G898" s="41">
        <v>1</v>
      </c>
      <c r="H898" s="41" t="s">
        <v>4454</v>
      </c>
      <c r="I898" s="44" t="s">
        <v>4452</v>
      </c>
      <c r="J898" s="41" t="s">
        <v>4453</v>
      </c>
      <c r="K898" s="45">
        <v>45511</v>
      </c>
      <c r="L898" s="46">
        <v>23607</v>
      </c>
      <c r="M898" s="41">
        <v>0</v>
      </c>
      <c r="N898" s="47">
        <v>9454251671</v>
      </c>
      <c r="O898" s="43" t="s">
        <v>8770</v>
      </c>
      <c r="P898" s="41" t="s">
        <v>8887</v>
      </c>
      <c r="Q898" s="41">
        <v>1</v>
      </c>
      <c r="R898" s="41">
        <v>0</v>
      </c>
      <c r="S898" s="41">
        <v>1</v>
      </c>
      <c r="T898" s="41">
        <v>0</v>
      </c>
      <c r="U898" s="41"/>
      <c r="V898" s="41">
        <v>1</v>
      </c>
      <c r="W898" s="41">
        <v>1</v>
      </c>
      <c r="X898" s="41">
        <v>0</v>
      </c>
      <c r="Y898" s="41">
        <v>0</v>
      </c>
      <c r="Z898" s="41">
        <v>11</v>
      </c>
      <c r="AA898" s="41">
        <v>1</v>
      </c>
      <c r="AB898" s="42">
        <v>45875</v>
      </c>
      <c r="AC898" s="41">
        <v>1</v>
      </c>
      <c r="AD898" s="41"/>
      <c r="AE898" s="41"/>
      <c r="AF898" s="40"/>
    </row>
    <row r="899" spans="1:32" x14ac:dyDescent="0.3">
      <c r="A899" s="43" t="s">
        <v>6738</v>
      </c>
      <c r="B899" s="41" t="s">
        <v>6737</v>
      </c>
      <c r="C899" s="43" t="s">
        <v>6739</v>
      </c>
      <c r="D899" s="43" t="s">
        <v>6740</v>
      </c>
      <c r="E899" s="41"/>
      <c r="F899" s="41"/>
      <c r="G899" s="41">
        <v>1</v>
      </c>
      <c r="H899" s="41" t="s">
        <v>4451</v>
      </c>
      <c r="I899" s="44" t="s">
        <v>4452</v>
      </c>
      <c r="J899" s="41" t="s">
        <v>4453</v>
      </c>
      <c r="K899" s="45">
        <v>44708</v>
      </c>
      <c r="L899" s="46">
        <v>32615</v>
      </c>
      <c r="M899" s="41">
        <v>0</v>
      </c>
      <c r="N899" s="47">
        <v>9652641356</v>
      </c>
      <c r="O899" s="43" t="s">
        <v>8891</v>
      </c>
      <c r="P899" s="41" t="s">
        <v>8887</v>
      </c>
      <c r="Q899" s="41">
        <v>1</v>
      </c>
      <c r="R899" s="41">
        <v>0</v>
      </c>
      <c r="S899" s="41">
        <v>1</v>
      </c>
      <c r="T899" s="41">
        <v>0</v>
      </c>
      <c r="U899" s="41"/>
      <c r="V899" s="41">
        <v>1</v>
      </c>
      <c r="W899" s="41">
        <v>1</v>
      </c>
      <c r="X899" s="41">
        <v>0</v>
      </c>
      <c r="Y899" s="41">
        <v>0</v>
      </c>
      <c r="Z899" s="41">
        <v>11</v>
      </c>
      <c r="AA899" s="41">
        <v>1</v>
      </c>
      <c r="AB899" s="42">
        <v>45875</v>
      </c>
      <c r="AC899" s="41">
        <v>1</v>
      </c>
      <c r="AD899" s="41"/>
      <c r="AE899" s="41"/>
      <c r="AF899" s="40"/>
    </row>
    <row r="900" spans="1:32" x14ac:dyDescent="0.3">
      <c r="A900" s="43" t="s">
        <v>6741</v>
      </c>
      <c r="B900" s="41" t="s">
        <v>6737</v>
      </c>
      <c r="C900" s="43" t="s">
        <v>6742</v>
      </c>
      <c r="D900" s="43" t="s">
        <v>5487</v>
      </c>
      <c r="E900" s="41"/>
      <c r="F900" s="41"/>
      <c r="G900" s="41">
        <v>1</v>
      </c>
      <c r="H900" s="41" t="s">
        <v>4451</v>
      </c>
      <c r="I900" s="44" t="s">
        <v>4452</v>
      </c>
      <c r="J900" s="41" t="s">
        <v>4453</v>
      </c>
      <c r="K900" s="45">
        <v>44721</v>
      </c>
      <c r="L900" s="46">
        <v>41591</v>
      </c>
      <c r="M900" s="41">
        <v>0</v>
      </c>
      <c r="N900" s="47">
        <v>9353617399</v>
      </c>
      <c r="O900" s="43" t="s">
        <v>8892</v>
      </c>
      <c r="P900" s="41" t="s">
        <v>8887</v>
      </c>
      <c r="Q900" s="41">
        <v>1</v>
      </c>
      <c r="R900" s="41">
        <v>0</v>
      </c>
      <c r="S900" s="41">
        <v>1</v>
      </c>
      <c r="T900" s="41">
        <v>0</v>
      </c>
      <c r="U900" s="41"/>
      <c r="V900" s="41">
        <v>1</v>
      </c>
      <c r="W900" s="41">
        <v>1</v>
      </c>
      <c r="X900" s="41">
        <v>0</v>
      </c>
      <c r="Y900" s="41">
        <v>0</v>
      </c>
      <c r="Z900" s="41">
        <v>11</v>
      </c>
      <c r="AA900" s="41">
        <v>1</v>
      </c>
      <c r="AB900" s="42">
        <v>45875</v>
      </c>
      <c r="AC900" s="41">
        <v>1</v>
      </c>
      <c r="AD900" s="41"/>
      <c r="AE900" s="41"/>
      <c r="AF900" s="40"/>
    </row>
    <row r="901" spans="1:32" x14ac:dyDescent="0.3">
      <c r="A901" s="43" t="s">
        <v>6743</v>
      </c>
      <c r="B901" s="41" t="s">
        <v>6737</v>
      </c>
      <c r="C901" s="43" t="s">
        <v>6744</v>
      </c>
      <c r="D901" s="43" t="s">
        <v>5487</v>
      </c>
      <c r="E901" s="41"/>
      <c r="F901" s="41"/>
      <c r="G901" s="41">
        <v>1</v>
      </c>
      <c r="H901" s="41" t="s">
        <v>4451</v>
      </c>
      <c r="I901" s="44" t="s">
        <v>4452</v>
      </c>
      <c r="J901" s="41" t="s">
        <v>4453</v>
      </c>
      <c r="K901" s="45">
        <v>44721</v>
      </c>
      <c r="L901" s="46">
        <v>42030</v>
      </c>
      <c r="M901" s="41">
        <v>0</v>
      </c>
      <c r="N901" s="47">
        <v>9759673565</v>
      </c>
      <c r="O901" s="43" t="s">
        <v>8892</v>
      </c>
      <c r="P901" s="41" t="s">
        <v>8887</v>
      </c>
      <c r="Q901" s="41">
        <v>1</v>
      </c>
      <c r="R901" s="41">
        <v>0</v>
      </c>
      <c r="S901" s="41">
        <v>1</v>
      </c>
      <c r="T901" s="41">
        <v>0</v>
      </c>
      <c r="U901" s="41"/>
      <c r="V901" s="41">
        <v>1</v>
      </c>
      <c r="W901" s="41">
        <v>1</v>
      </c>
      <c r="X901" s="41">
        <v>0</v>
      </c>
      <c r="Y901" s="41">
        <v>0</v>
      </c>
      <c r="Z901" s="41">
        <v>11</v>
      </c>
      <c r="AA901" s="41">
        <v>1</v>
      </c>
      <c r="AB901" s="42">
        <v>45875</v>
      </c>
      <c r="AC901" s="41">
        <v>1</v>
      </c>
      <c r="AD901" s="41"/>
      <c r="AE901" s="41"/>
      <c r="AF901" s="40"/>
    </row>
    <row r="902" spans="1:32" x14ac:dyDescent="0.3">
      <c r="A902" s="43" t="s">
        <v>6745</v>
      </c>
      <c r="B902" s="41" t="s">
        <v>4850</v>
      </c>
      <c r="C902" s="43" t="s">
        <v>6746</v>
      </c>
      <c r="D902" s="43" t="s">
        <v>6747</v>
      </c>
      <c r="E902" s="41"/>
      <c r="F902" s="41"/>
      <c r="G902" s="41">
        <v>2</v>
      </c>
      <c r="H902" s="41" t="s">
        <v>4451</v>
      </c>
      <c r="I902" s="44" t="s">
        <v>4452</v>
      </c>
      <c r="J902" s="41" t="s">
        <v>4453</v>
      </c>
      <c r="K902" s="45">
        <v>42915</v>
      </c>
      <c r="L902" s="45">
        <v>42915</v>
      </c>
      <c r="M902" s="41">
        <v>0</v>
      </c>
      <c r="N902" s="47">
        <v>9493136743</v>
      </c>
      <c r="O902" s="43" t="s">
        <v>8754</v>
      </c>
      <c r="P902" s="41" t="s">
        <v>8887</v>
      </c>
      <c r="Q902" s="41">
        <v>1</v>
      </c>
      <c r="R902" s="41">
        <v>0</v>
      </c>
      <c r="S902" s="41">
        <v>1</v>
      </c>
      <c r="T902" s="41">
        <v>0</v>
      </c>
      <c r="U902" s="41"/>
      <c r="V902" s="41">
        <v>1</v>
      </c>
      <c r="W902" s="41">
        <v>1</v>
      </c>
      <c r="X902" s="41">
        <v>0</v>
      </c>
      <c r="Y902" s="41">
        <v>0</v>
      </c>
      <c r="Z902" s="41">
        <v>11</v>
      </c>
      <c r="AA902" s="41">
        <v>1</v>
      </c>
      <c r="AB902" s="42">
        <v>45875</v>
      </c>
      <c r="AC902" s="41">
        <v>1</v>
      </c>
      <c r="AD902" s="41"/>
      <c r="AE902" s="41"/>
      <c r="AF902" s="40"/>
    </row>
    <row r="903" spans="1:32" x14ac:dyDescent="0.3">
      <c r="A903" s="43" t="s">
        <v>6748</v>
      </c>
      <c r="B903" s="41" t="s">
        <v>4850</v>
      </c>
      <c r="C903" s="43" t="s">
        <v>6418</v>
      </c>
      <c r="D903" s="43" t="s">
        <v>6749</v>
      </c>
      <c r="E903" s="41"/>
      <c r="F903" s="41"/>
      <c r="G903" s="41">
        <v>1</v>
      </c>
      <c r="H903" s="41" t="s">
        <v>4451</v>
      </c>
      <c r="I903" s="44" t="s">
        <v>4452</v>
      </c>
      <c r="J903" s="41" t="s">
        <v>4453</v>
      </c>
      <c r="K903" s="45">
        <v>40417</v>
      </c>
      <c r="L903" s="46">
        <v>28194</v>
      </c>
      <c r="M903" s="41">
        <v>0</v>
      </c>
      <c r="N903" s="47">
        <v>9691658236</v>
      </c>
      <c r="O903" s="43" t="s">
        <v>8780</v>
      </c>
      <c r="P903" s="41" t="s">
        <v>8887</v>
      </c>
      <c r="Q903" s="41">
        <v>1</v>
      </c>
      <c r="R903" s="41">
        <v>0</v>
      </c>
      <c r="S903" s="41">
        <v>1</v>
      </c>
      <c r="T903" s="41">
        <v>0</v>
      </c>
      <c r="U903" s="41"/>
      <c r="V903" s="41">
        <v>1</v>
      </c>
      <c r="W903" s="41">
        <v>1</v>
      </c>
      <c r="X903" s="41">
        <v>0</v>
      </c>
      <c r="Y903" s="41">
        <v>0</v>
      </c>
      <c r="Z903" s="41">
        <v>11</v>
      </c>
      <c r="AA903" s="41">
        <v>1</v>
      </c>
      <c r="AB903" s="42">
        <v>45875</v>
      </c>
      <c r="AC903" s="41">
        <v>1</v>
      </c>
      <c r="AD903" s="41"/>
      <c r="AE903" s="41"/>
      <c r="AF903" s="40"/>
    </row>
    <row r="904" spans="1:32" x14ac:dyDescent="0.3">
      <c r="A904" s="43" t="s">
        <v>6750</v>
      </c>
      <c r="B904" s="41" t="s">
        <v>4850</v>
      </c>
      <c r="C904" s="43" t="s">
        <v>6751</v>
      </c>
      <c r="D904" s="43" t="s">
        <v>6747</v>
      </c>
      <c r="E904" s="41"/>
      <c r="F904" s="41"/>
      <c r="G904" s="41">
        <v>1</v>
      </c>
      <c r="H904" s="41" t="s">
        <v>4454</v>
      </c>
      <c r="I904" s="44" t="s">
        <v>4452</v>
      </c>
      <c r="J904" s="41" t="s">
        <v>4453</v>
      </c>
      <c r="K904" s="45">
        <v>42432</v>
      </c>
      <c r="L904" s="46">
        <v>29643</v>
      </c>
      <c r="M904" s="41">
        <v>0</v>
      </c>
      <c r="N904" s="47">
        <v>9196094402</v>
      </c>
      <c r="O904" s="43" t="s">
        <v>8754</v>
      </c>
      <c r="P904" s="41" t="s">
        <v>8887</v>
      </c>
      <c r="Q904" s="41">
        <v>1</v>
      </c>
      <c r="R904" s="41">
        <v>0</v>
      </c>
      <c r="S904" s="41">
        <v>1</v>
      </c>
      <c r="T904" s="41">
        <v>0</v>
      </c>
      <c r="U904" s="41"/>
      <c r="V904" s="41">
        <v>1</v>
      </c>
      <c r="W904" s="41">
        <v>1</v>
      </c>
      <c r="X904" s="41">
        <v>0</v>
      </c>
      <c r="Y904" s="41">
        <v>0</v>
      </c>
      <c r="Z904" s="41">
        <v>11</v>
      </c>
      <c r="AA904" s="41">
        <v>1</v>
      </c>
      <c r="AB904" s="42">
        <v>45875</v>
      </c>
      <c r="AC904" s="41">
        <v>1</v>
      </c>
      <c r="AD904" s="41"/>
      <c r="AE904" s="41"/>
      <c r="AF904" s="40"/>
    </row>
    <row r="905" spans="1:32" x14ac:dyDescent="0.3">
      <c r="A905" s="43" t="s">
        <v>6752</v>
      </c>
      <c r="B905" s="41" t="s">
        <v>4850</v>
      </c>
      <c r="C905" s="43" t="s">
        <v>6753</v>
      </c>
      <c r="D905" s="43" t="s">
        <v>6754</v>
      </c>
      <c r="E905" s="41"/>
      <c r="F905" s="41"/>
      <c r="G905" s="41">
        <v>1</v>
      </c>
      <c r="H905" s="41" t="s">
        <v>4451</v>
      </c>
      <c r="I905" s="44" t="s">
        <v>4452</v>
      </c>
      <c r="J905" s="41" t="s">
        <v>4453</v>
      </c>
      <c r="K905" s="45">
        <v>44215</v>
      </c>
      <c r="L905" s="46">
        <v>32576</v>
      </c>
      <c r="M905" s="41">
        <v>0</v>
      </c>
      <c r="N905" s="47">
        <v>9668369654</v>
      </c>
      <c r="O905" s="43" t="s">
        <v>8780</v>
      </c>
      <c r="P905" s="41" t="s">
        <v>8887</v>
      </c>
      <c r="Q905" s="41">
        <v>1</v>
      </c>
      <c r="R905" s="41">
        <v>0</v>
      </c>
      <c r="S905" s="41">
        <v>1</v>
      </c>
      <c r="T905" s="41">
        <v>0</v>
      </c>
      <c r="U905" s="41"/>
      <c r="V905" s="41">
        <v>1</v>
      </c>
      <c r="W905" s="41">
        <v>1</v>
      </c>
      <c r="X905" s="41">
        <v>0</v>
      </c>
      <c r="Y905" s="41">
        <v>0</v>
      </c>
      <c r="Z905" s="41">
        <v>11</v>
      </c>
      <c r="AA905" s="41">
        <v>1</v>
      </c>
      <c r="AB905" s="42">
        <v>45875</v>
      </c>
      <c r="AC905" s="41">
        <v>1</v>
      </c>
      <c r="AD905" s="41"/>
      <c r="AE905" s="41"/>
      <c r="AF905" s="40"/>
    </row>
    <row r="906" spans="1:32" x14ac:dyDescent="0.3">
      <c r="A906" s="43" t="s">
        <v>6755</v>
      </c>
      <c r="B906" s="41" t="s">
        <v>6756</v>
      </c>
      <c r="C906" s="43" t="s">
        <v>6757</v>
      </c>
      <c r="D906" s="43" t="s">
        <v>4510</v>
      </c>
      <c r="E906" s="41"/>
      <c r="F906" s="41"/>
      <c r="G906" s="41">
        <v>1</v>
      </c>
      <c r="H906" s="41" t="s">
        <v>4451</v>
      </c>
      <c r="I906" s="44" t="s">
        <v>4452</v>
      </c>
      <c r="J906" s="41" t="s">
        <v>4453</v>
      </c>
      <c r="K906" s="45">
        <v>44558</v>
      </c>
      <c r="L906" s="46">
        <v>17899</v>
      </c>
      <c r="M906" s="41">
        <v>0</v>
      </c>
      <c r="N906" s="47">
        <v>9381274107</v>
      </c>
      <c r="O906" s="43" t="s">
        <v>8749</v>
      </c>
      <c r="P906" s="41" t="s">
        <v>8887</v>
      </c>
      <c r="Q906" s="41">
        <v>1</v>
      </c>
      <c r="R906" s="41">
        <v>0</v>
      </c>
      <c r="S906" s="41">
        <v>1</v>
      </c>
      <c r="T906" s="41">
        <v>0</v>
      </c>
      <c r="U906" s="41"/>
      <c r="V906" s="41">
        <v>1</v>
      </c>
      <c r="W906" s="41">
        <v>1</v>
      </c>
      <c r="X906" s="41">
        <v>0</v>
      </c>
      <c r="Y906" s="41">
        <v>0</v>
      </c>
      <c r="Z906" s="41">
        <v>11</v>
      </c>
      <c r="AA906" s="41">
        <v>1</v>
      </c>
      <c r="AB906" s="42">
        <v>45875</v>
      </c>
      <c r="AC906" s="41">
        <v>1</v>
      </c>
      <c r="AD906" s="41"/>
      <c r="AE906" s="41"/>
      <c r="AF906" s="40"/>
    </row>
    <row r="907" spans="1:32" x14ac:dyDescent="0.3">
      <c r="A907" s="43" t="s">
        <v>6758</v>
      </c>
      <c r="B907" s="41" t="s">
        <v>6759</v>
      </c>
      <c r="C907" s="43" t="s">
        <v>6760</v>
      </c>
      <c r="D907" s="43" t="s">
        <v>6761</v>
      </c>
      <c r="E907" s="41"/>
      <c r="F907" s="41"/>
      <c r="G907" s="41">
        <v>1</v>
      </c>
      <c r="H907" s="41" t="s">
        <v>4454</v>
      </c>
      <c r="I907" s="44" t="s">
        <v>4452</v>
      </c>
      <c r="J907" s="41" t="s">
        <v>4453</v>
      </c>
      <c r="K907" s="45">
        <v>45364</v>
      </c>
      <c r="L907" s="46">
        <v>21648</v>
      </c>
      <c r="M907" s="41">
        <v>0</v>
      </c>
      <c r="N907" s="47">
        <v>9496525175</v>
      </c>
      <c r="O907" s="43" t="s">
        <v>8749</v>
      </c>
      <c r="P907" s="41" t="s">
        <v>8887</v>
      </c>
      <c r="Q907" s="41">
        <v>1</v>
      </c>
      <c r="R907" s="41">
        <v>0</v>
      </c>
      <c r="S907" s="41">
        <v>1</v>
      </c>
      <c r="T907" s="41">
        <v>0</v>
      </c>
      <c r="U907" s="41"/>
      <c r="V907" s="41">
        <v>1</v>
      </c>
      <c r="W907" s="41">
        <v>1</v>
      </c>
      <c r="X907" s="41">
        <v>0</v>
      </c>
      <c r="Y907" s="41">
        <v>0</v>
      </c>
      <c r="Z907" s="41">
        <v>11</v>
      </c>
      <c r="AA907" s="41">
        <v>1</v>
      </c>
      <c r="AB907" s="42">
        <v>45875</v>
      </c>
      <c r="AC907" s="41">
        <v>1</v>
      </c>
      <c r="AD907" s="41"/>
      <c r="AE907" s="41"/>
      <c r="AF907" s="40"/>
    </row>
    <row r="908" spans="1:32" x14ac:dyDescent="0.3">
      <c r="A908" s="43" t="s">
        <v>6762</v>
      </c>
      <c r="B908" s="41" t="s">
        <v>6763</v>
      </c>
      <c r="C908" s="43" t="s">
        <v>6764</v>
      </c>
      <c r="D908" s="43" t="s">
        <v>4532</v>
      </c>
      <c r="E908" s="41"/>
      <c r="F908" s="41"/>
      <c r="G908" s="41">
        <v>2</v>
      </c>
      <c r="H908" s="41" t="s">
        <v>4454</v>
      </c>
      <c r="I908" s="44" t="s">
        <v>4452</v>
      </c>
      <c r="J908" s="41" t="s">
        <v>4453</v>
      </c>
      <c r="K908" s="45">
        <v>41561</v>
      </c>
      <c r="L908" s="45">
        <v>41561</v>
      </c>
      <c r="M908" s="41">
        <v>0</v>
      </c>
      <c r="N908" s="47">
        <v>9392880100</v>
      </c>
      <c r="O908" s="48" t="s">
        <v>1614</v>
      </c>
      <c r="P908" s="41" t="s">
        <v>8887</v>
      </c>
      <c r="Q908" s="41">
        <v>1</v>
      </c>
      <c r="R908" s="41">
        <v>0</v>
      </c>
      <c r="S908" s="41">
        <v>1</v>
      </c>
      <c r="T908" s="41">
        <v>0</v>
      </c>
      <c r="U908" s="41"/>
      <c r="V908" s="41">
        <v>1</v>
      </c>
      <c r="W908" s="41">
        <v>1</v>
      </c>
      <c r="X908" s="41">
        <v>0</v>
      </c>
      <c r="Y908" s="41">
        <v>0</v>
      </c>
      <c r="Z908" s="41">
        <v>11</v>
      </c>
      <c r="AA908" s="41">
        <v>1</v>
      </c>
      <c r="AB908" s="42">
        <v>45875</v>
      </c>
      <c r="AC908" s="41">
        <v>1</v>
      </c>
      <c r="AD908" s="41"/>
      <c r="AE908" s="41"/>
      <c r="AF908" s="40"/>
    </row>
    <row r="909" spans="1:32" x14ac:dyDescent="0.3">
      <c r="A909" s="43" t="s">
        <v>6765</v>
      </c>
      <c r="B909" s="41" t="s">
        <v>6766</v>
      </c>
      <c r="C909" s="43" t="s">
        <v>6080</v>
      </c>
      <c r="D909" s="43" t="s">
        <v>6767</v>
      </c>
      <c r="E909" s="41"/>
      <c r="F909" s="41"/>
      <c r="G909" s="41">
        <v>1</v>
      </c>
      <c r="H909" s="41" t="s">
        <v>4454</v>
      </c>
      <c r="I909" s="44" t="s">
        <v>4452</v>
      </c>
      <c r="J909" s="41" t="s">
        <v>4453</v>
      </c>
      <c r="K909" s="45">
        <v>45362</v>
      </c>
      <c r="L909" s="46">
        <v>24274</v>
      </c>
      <c r="M909" s="41">
        <v>0</v>
      </c>
      <c r="N909" s="47">
        <v>9754931149</v>
      </c>
      <c r="O909" s="43" t="s">
        <v>8795</v>
      </c>
      <c r="P909" s="41" t="s">
        <v>8887</v>
      </c>
      <c r="Q909" s="41">
        <v>1</v>
      </c>
      <c r="R909" s="41">
        <v>0</v>
      </c>
      <c r="S909" s="41">
        <v>1</v>
      </c>
      <c r="T909" s="41">
        <v>0</v>
      </c>
      <c r="U909" s="41"/>
      <c r="V909" s="41">
        <v>1</v>
      </c>
      <c r="W909" s="41">
        <v>1</v>
      </c>
      <c r="X909" s="41">
        <v>0</v>
      </c>
      <c r="Y909" s="41">
        <v>0</v>
      </c>
      <c r="Z909" s="41">
        <v>11</v>
      </c>
      <c r="AA909" s="41">
        <v>1</v>
      </c>
      <c r="AB909" s="42">
        <v>45875</v>
      </c>
      <c r="AC909" s="41">
        <v>1</v>
      </c>
      <c r="AD909" s="41"/>
      <c r="AE909" s="41"/>
      <c r="AF909" s="40"/>
    </row>
    <row r="910" spans="1:32" x14ac:dyDescent="0.3">
      <c r="A910" s="43" t="s">
        <v>6768</v>
      </c>
      <c r="B910" s="41" t="s">
        <v>6769</v>
      </c>
      <c r="C910" s="43" t="s">
        <v>4464</v>
      </c>
      <c r="D910" s="43" t="s">
        <v>6770</v>
      </c>
      <c r="E910" s="41"/>
      <c r="F910" s="41"/>
      <c r="G910" s="41">
        <v>1</v>
      </c>
      <c r="H910" s="41" t="s">
        <v>4451</v>
      </c>
      <c r="I910" s="44" t="s">
        <v>4452</v>
      </c>
      <c r="J910" s="41" t="s">
        <v>4453</v>
      </c>
      <c r="K910" s="45">
        <v>44540</v>
      </c>
      <c r="L910" s="46">
        <v>24306</v>
      </c>
      <c r="M910" s="41">
        <v>0</v>
      </c>
      <c r="N910" s="47">
        <v>9359141733</v>
      </c>
      <c r="O910" s="43" t="s">
        <v>8749</v>
      </c>
      <c r="P910" s="41" t="s">
        <v>8887</v>
      </c>
      <c r="Q910" s="41">
        <v>1</v>
      </c>
      <c r="R910" s="41">
        <v>0</v>
      </c>
      <c r="S910" s="41">
        <v>1</v>
      </c>
      <c r="T910" s="41">
        <v>0</v>
      </c>
      <c r="U910" s="41"/>
      <c r="V910" s="41">
        <v>1</v>
      </c>
      <c r="W910" s="41">
        <v>1</v>
      </c>
      <c r="X910" s="41">
        <v>0</v>
      </c>
      <c r="Y910" s="41">
        <v>0</v>
      </c>
      <c r="Z910" s="41">
        <v>11</v>
      </c>
      <c r="AA910" s="41">
        <v>1</v>
      </c>
      <c r="AB910" s="42">
        <v>45875</v>
      </c>
      <c r="AC910" s="41">
        <v>1</v>
      </c>
      <c r="AD910" s="41"/>
      <c r="AE910" s="41"/>
      <c r="AF910" s="40"/>
    </row>
    <row r="911" spans="1:32" x14ac:dyDescent="0.3">
      <c r="A911" s="43" t="s">
        <v>6771</v>
      </c>
      <c r="B911" s="41" t="s">
        <v>6769</v>
      </c>
      <c r="C911" s="43" t="s">
        <v>4470</v>
      </c>
      <c r="D911" s="43" t="s">
        <v>6772</v>
      </c>
      <c r="E911" s="41"/>
      <c r="F911" s="41"/>
      <c r="G911" s="41">
        <v>1</v>
      </c>
      <c r="H911" s="41" t="s">
        <v>4454</v>
      </c>
      <c r="I911" s="44" t="s">
        <v>4452</v>
      </c>
      <c r="J911" s="41" t="s">
        <v>4453</v>
      </c>
      <c r="K911" s="45">
        <v>44540</v>
      </c>
      <c r="L911" s="46">
        <v>26005</v>
      </c>
      <c r="M911" s="41">
        <v>0</v>
      </c>
      <c r="N911" s="47">
        <v>9359141733</v>
      </c>
      <c r="O911" s="43" t="s">
        <v>8749</v>
      </c>
      <c r="P911" s="41" t="s">
        <v>8887</v>
      </c>
      <c r="Q911" s="41">
        <v>1</v>
      </c>
      <c r="R911" s="41">
        <v>0</v>
      </c>
      <c r="S911" s="41">
        <v>1</v>
      </c>
      <c r="T911" s="41">
        <v>0</v>
      </c>
      <c r="U911" s="41"/>
      <c r="V911" s="41">
        <v>1</v>
      </c>
      <c r="W911" s="41">
        <v>1</v>
      </c>
      <c r="X911" s="41">
        <v>0</v>
      </c>
      <c r="Y911" s="41">
        <v>0</v>
      </c>
      <c r="Z911" s="41">
        <v>11</v>
      </c>
      <c r="AA911" s="41">
        <v>1</v>
      </c>
      <c r="AB911" s="42">
        <v>45875</v>
      </c>
      <c r="AC911" s="41">
        <v>1</v>
      </c>
      <c r="AD911" s="41"/>
      <c r="AE911" s="41"/>
      <c r="AF911" s="40"/>
    </row>
    <row r="912" spans="1:32" x14ac:dyDescent="0.3">
      <c r="A912" s="43" t="s">
        <v>6773</v>
      </c>
      <c r="B912" s="41" t="s">
        <v>6774</v>
      </c>
      <c r="C912" s="43" t="s">
        <v>6775</v>
      </c>
      <c r="D912" s="43" t="s">
        <v>4496</v>
      </c>
      <c r="E912" s="41"/>
      <c r="F912" s="41"/>
      <c r="G912" s="41">
        <v>1</v>
      </c>
      <c r="H912" s="41" t="s">
        <v>4454</v>
      </c>
      <c r="I912" s="44" t="s">
        <v>4452</v>
      </c>
      <c r="J912" s="41" t="s">
        <v>4453</v>
      </c>
      <c r="K912" s="45">
        <v>42142</v>
      </c>
      <c r="L912" s="46">
        <v>28903</v>
      </c>
      <c r="M912" s="41">
        <v>0</v>
      </c>
      <c r="N912" s="47">
        <v>9853719158</v>
      </c>
      <c r="O912" s="43" t="s">
        <v>8761</v>
      </c>
      <c r="P912" s="41" t="s">
        <v>8887</v>
      </c>
      <c r="Q912" s="41">
        <v>1</v>
      </c>
      <c r="R912" s="41">
        <v>0</v>
      </c>
      <c r="S912" s="41">
        <v>1</v>
      </c>
      <c r="T912" s="41">
        <v>0</v>
      </c>
      <c r="U912" s="41"/>
      <c r="V912" s="41">
        <v>1</v>
      </c>
      <c r="W912" s="41">
        <v>1</v>
      </c>
      <c r="X912" s="41">
        <v>0</v>
      </c>
      <c r="Y912" s="41">
        <v>0</v>
      </c>
      <c r="Z912" s="41">
        <v>11</v>
      </c>
      <c r="AA912" s="41">
        <v>1</v>
      </c>
      <c r="AB912" s="42">
        <v>45875</v>
      </c>
      <c r="AC912" s="41">
        <v>1</v>
      </c>
      <c r="AD912" s="41"/>
      <c r="AE912" s="41"/>
      <c r="AF912" s="40"/>
    </row>
    <row r="913" spans="1:32" x14ac:dyDescent="0.3">
      <c r="A913" s="43" t="s">
        <v>6776</v>
      </c>
      <c r="B913" s="41" t="s">
        <v>6777</v>
      </c>
      <c r="C913" s="43" t="s">
        <v>6778</v>
      </c>
      <c r="D913" s="43"/>
      <c r="E913" s="41"/>
      <c r="F913" s="41"/>
      <c r="G913" s="41">
        <v>2</v>
      </c>
      <c r="H913" s="41" t="s">
        <v>4454</v>
      </c>
      <c r="I913" s="44" t="s">
        <v>4452</v>
      </c>
      <c r="J913" s="41" t="s">
        <v>4453</v>
      </c>
      <c r="K913" s="45">
        <v>41561</v>
      </c>
      <c r="L913" s="45">
        <v>41561</v>
      </c>
      <c r="M913" s="41">
        <v>0</v>
      </c>
      <c r="N913" s="47">
        <v>0</v>
      </c>
      <c r="O913" s="48" t="s">
        <v>1614</v>
      </c>
      <c r="P913" s="41" t="s">
        <v>8887</v>
      </c>
      <c r="Q913" s="41">
        <v>1</v>
      </c>
      <c r="R913" s="41">
        <v>0</v>
      </c>
      <c r="S913" s="41">
        <v>1</v>
      </c>
      <c r="T913" s="41">
        <v>0</v>
      </c>
      <c r="U913" s="41"/>
      <c r="V913" s="41">
        <v>1</v>
      </c>
      <c r="W913" s="41">
        <v>1</v>
      </c>
      <c r="X913" s="41">
        <v>0</v>
      </c>
      <c r="Y913" s="41">
        <v>0</v>
      </c>
      <c r="Z913" s="41">
        <v>11</v>
      </c>
      <c r="AA913" s="41">
        <v>1</v>
      </c>
      <c r="AB913" s="42">
        <v>45875</v>
      </c>
      <c r="AC913" s="41">
        <v>1</v>
      </c>
      <c r="AD913" s="41"/>
      <c r="AE913" s="41"/>
      <c r="AF913" s="40"/>
    </row>
    <row r="914" spans="1:32" x14ac:dyDescent="0.3">
      <c r="A914" s="43" t="s">
        <v>6779</v>
      </c>
      <c r="B914" s="41" t="s">
        <v>6780</v>
      </c>
      <c r="C914" s="43" t="s">
        <v>6781</v>
      </c>
      <c r="D914" s="43" t="s">
        <v>6782</v>
      </c>
      <c r="E914" s="41"/>
      <c r="F914" s="41"/>
      <c r="G914" s="41">
        <v>1</v>
      </c>
      <c r="H914" s="41" t="s">
        <v>4451</v>
      </c>
      <c r="I914" s="44" t="s">
        <v>4452</v>
      </c>
      <c r="J914" s="41" t="s">
        <v>4453</v>
      </c>
      <c r="K914" s="45">
        <v>45096</v>
      </c>
      <c r="L914" s="46">
        <v>26462</v>
      </c>
      <c r="M914" s="41">
        <v>0</v>
      </c>
      <c r="N914" s="47">
        <v>9360366214</v>
      </c>
      <c r="O914" s="43" t="s">
        <v>8761</v>
      </c>
      <c r="P914" s="41" t="s">
        <v>8887</v>
      </c>
      <c r="Q914" s="41">
        <v>1</v>
      </c>
      <c r="R914" s="41">
        <v>0</v>
      </c>
      <c r="S914" s="41">
        <v>1</v>
      </c>
      <c r="T914" s="41">
        <v>0</v>
      </c>
      <c r="U914" s="41"/>
      <c r="V914" s="41">
        <v>1</v>
      </c>
      <c r="W914" s="41">
        <v>1</v>
      </c>
      <c r="X914" s="41">
        <v>0</v>
      </c>
      <c r="Y914" s="41">
        <v>0</v>
      </c>
      <c r="Z914" s="41">
        <v>11</v>
      </c>
      <c r="AA914" s="41">
        <v>1</v>
      </c>
      <c r="AB914" s="42">
        <v>45875</v>
      </c>
      <c r="AC914" s="41">
        <v>1</v>
      </c>
      <c r="AD914" s="41"/>
      <c r="AE914" s="41"/>
      <c r="AF914" s="40"/>
    </row>
    <row r="915" spans="1:32" x14ac:dyDescent="0.3">
      <c r="A915" s="43" t="s">
        <v>6783</v>
      </c>
      <c r="B915" s="41" t="s">
        <v>6780</v>
      </c>
      <c r="C915" s="43" t="s">
        <v>6784</v>
      </c>
      <c r="D915" s="43" t="s">
        <v>6782</v>
      </c>
      <c r="E915" s="41"/>
      <c r="F915" s="41"/>
      <c r="G915" s="41">
        <v>1</v>
      </c>
      <c r="H915" s="41" t="s">
        <v>4451</v>
      </c>
      <c r="I915" s="44" t="s">
        <v>4452</v>
      </c>
      <c r="J915" s="41" t="s">
        <v>4453</v>
      </c>
      <c r="K915" s="45">
        <v>44747</v>
      </c>
      <c r="L915" s="46">
        <v>25307</v>
      </c>
      <c r="M915" s="41">
        <v>0</v>
      </c>
      <c r="N915" s="47">
        <v>9198819662</v>
      </c>
      <c r="O915" s="43" t="s">
        <v>8792</v>
      </c>
      <c r="P915" s="41" t="s">
        <v>8887</v>
      </c>
      <c r="Q915" s="41">
        <v>1</v>
      </c>
      <c r="R915" s="41">
        <v>0</v>
      </c>
      <c r="S915" s="41">
        <v>1</v>
      </c>
      <c r="T915" s="41">
        <v>0</v>
      </c>
      <c r="U915" s="41"/>
      <c r="V915" s="41">
        <v>1</v>
      </c>
      <c r="W915" s="41">
        <v>1</v>
      </c>
      <c r="X915" s="41">
        <v>0</v>
      </c>
      <c r="Y915" s="41">
        <v>0</v>
      </c>
      <c r="Z915" s="41">
        <v>11</v>
      </c>
      <c r="AA915" s="41">
        <v>1</v>
      </c>
      <c r="AB915" s="42">
        <v>45875</v>
      </c>
      <c r="AC915" s="41">
        <v>1</v>
      </c>
      <c r="AD915" s="41"/>
      <c r="AE915" s="41"/>
      <c r="AF915" s="40"/>
    </row>
    <row r="916" spans="1:32" x14ac:dyDescent="0.3">
      <c r="A916" s="43" t="s">
        <v>6785</v>
      </c>
      <c r="B916" s="41" t="s">
        <v>5055</v>
      </c>
      <c r="C916" s="43" t="s">
        <v>6786</v>
      </c>
      <c r="D916" s="43" t="s">
        <v>6787</v>
      </c>
      <c r="E916" s="41"/>
      <c r="F916" s="41"/>
      <c r="G916" s="41">
        <v>2</v>
      </c>
      <c r="H916" s="41" t="s">
        <v>4454</v>
      </c>
      <c r="I916" s="44" t="s">
        <v>4452</v>
      </c>
      <c r="J916" s="41" t="s">
        <v>4453</v>
      </c>
      <c r="K916" s="45">
        <v>44726</v>
      </c>
      <c r="L916" s="46">
        <v>33622</v>
      </c>
      <c r="M916" s="41">
        <v>0</v>
      </c>
      <c r="N916" s="47">
        <v>0</v>
      </c>
      <c r="O916" s="43" t="s">
        <v>8893</v>
      </c>
      <c r="P916" s="41" t="s">
        <v>8887</v>
      </c>
      <c r="Q916" s="41">
        <v>1</v>
      </c>
      <c r="R916" s="41">
        <v>0</v>
      </c>
      <c r="S916" s="41">
        <v>1</v>
      </c>
      <c r="T916" s="41">
        <v>0</v>
      </c>
      <c r="U916" s="41"/>
      <c r="V916" s="41">
        <v>1</v>
      </c>
      <c r="W916" s="41">
        <v>1</v>
      </c>
      <c r="X916" s="41">
        <v>0</v>
      </c>
      <c r="Y916" s="41">
        <v>0</v>
      </c>
      <c r="Z916" s="41">
        <v>11</v>
      </c>
      <c r="AA916" s="41">
        <v>1</v>
      </c>
      <c r="AB916" s="42">
        <v>45875</v>
      </c>
      <c r="AC916" s="41">
        <v>1</v>
      </c>
      <c r="AD916" s="41"/>
      <c r="AE916" s="41"/>
      <c r="AF916" s="40"/>
    </row>
    <row r="917" spans="1:32" x14ac:dyDescent="0.3">
      <c r="A917" s="43" t="s">
        <v>6788</v>
      </c>
      <c r="B917" s="41" t="s">
        <v>6258</v>
      </c>
      <c r="C917" s="43" t="s">
        <v>5871</v>
      </c>
      <c r="D917" s="43" t="s">
        <v>4510</v>
      </c>
      <c r="E917" s="41"/>
      <c r="F917" s="41"/>
      <c r="G917" s="41">
        <v>1</v>
      </c>
      <c r="H917" s="41" t="s">
        <v>4451</v>
      </c>
      <c r="I917" s="44" t="s">
        <v>4452</v>
      </c>
      <c r="J917" s="41" t="s">
        <v>4453</v>
      </c>
      <c r="K917" s="45">
        <v>44518</v>
      </c>
      <c r="L917" s="46">
        <v>27832</v>
      </c>
      <c r="M917" s="41">
        <v>0</v>
      </c>
      <c r="N917" s="47">
        <v>9752548543</v>
      </c>
      <c r="O917" s="43" t="s">
        <v>8798</v>
      </c>
      <c r="P917" s="41" t="s">
        <v>8887</v>
      </c>
      <c r="Q917" s="41">
        <v>1</v>
      </c>
      <c r="R917" s="41">
        <v>0</v>
      </c>
      <c r="S917" s="41">
        <v>1</v>
      </c>
      <c r="T917" s="41">
        <v>0</v>
      </c>
      <c r="U917" s="41"/>
      <c r="V917" s="41">
        <v>1</v>
      </c>
      <c r="W917" s="41">
        <v>1</v>
      </c>
      <c r="X917" s="41">
        <v>0</v>
      </c>
      <c r="Y917" s="41">
        <v>0</v>
      </c>
      <c r="Z917" s="41">
        <v>11</v>
      </c>
      <c r="AA917" s="41">
        <v>1</v>
      </c>
      <c r="AB917" s="42">
        <v>45875</v>
      </c>
      <c r="AC917" s="41">
        <v>1</v>
      </c>
      <c r="AD917" s="41"/>
      <c r="AE917" s="41"/>
      <c r="AF917" s="40"/>
    </row>
    <row r="918" spans="1:32" x14ac:dyDescent="0.3">
      <c r="A918" s="43" t="s">
        <v>6789</v>
      </c>
      <c r="B918" s="41" t="s">
        <v>6258</v>
      </c>
      <c r="C918" s="43" t="s">
        <v>6512</v>
      </c>
      <c r="D918" s="43" t="s">
        <v>4510</v>
      </c>
      <c r="E918" s="41"/>
      <c r="F918" s="41"/>
      <c r="G918" s="41">
        <v>1</v>
      </c>
      <c r="H918" s="41" t="s">
        <v>4454</v>
      </c>
      <c r="I918" s="44" t="s">
        <v>4452</v>
      </c>
      <c r="J918" s="41" t="s">
        <v>4453</v>
      </c>
      <c r="K918" s="45">
        <v>40000</v>
      </c>
      <c r="L918" s="45">
        <v>40000</v>
      </c>
      <c r="M918" s="41">
        <v>0</v>
      </c>
      <c r="N918" s="47">
        <v>9166536669</v>
      </c>
      <c r="O918" s="43" t="s">
        <v>8798</v>
      </c>
      <c r="P918" s="41" t="s">
        <v>8887</v>
      </c>
      <c r="Q918" s="41">
        <v>1</v>
      </c>
      <c r="R918" s="41">
        <v>0</v>
      </c>
      <c r="S918" s="41">
        <v>1</v>
      </c>
      <c r="T918" s="41">
        <v>0</v>
      </c>
      <c r="U918" s="41"/>
      <c r="V918" s="41">
        <v>1</v>
      </c>
      <c r="W918" s="41">
        <v>1</v>
      </c>
      <c r="X918" s="41">
        <v>0</v>
      </c>
      <c r="Y918" s="41">
        <v>0</v>
      </c>
      <c r="Z918" s="41">
        <v>11</v>
      </c>
      <c r="AA918" s="41">
        <v>1</v>
      </c>
      <c r="AB918" s="42">
        <v>45875</v>
      </c>
      <c r="AC918" s="41">
        <v>1</v>
      </c>
      <c r="AD918" s="41"/>
      <c r="AE918" s="41"/>
      <c r="AF918" s="40"/>
    </row>
    <row r="919" spans="1:32" x14ac:dyDescent="0.3">
      <c r="A919" s="43" t="s">
        <v>6790</v>
      </c>
      <c r="B919" s="41" t="s">
        <v>6791</v>
      </c>
      <c r="C919" s="43" t="s">
        <v>4628</v>
      </c>
      <c r="D919" s="43" t="s">
        <v>4521</v>
      </c>
      <c r="E919" s="41"/>
      <c r="F919" s="41"/>
      <c r="G919" s="41">
        <v>1</v>
      </c>
      <c r="H919" s="41" t="s">
        <v>4454</v>
      </c>
      <c r="I919" s="44" t="s">
        <v>4452</v>
      </c>
      <c r="J919" s="41" t="s">
        <v>4453</v>
      </c>
      <c r="K919" s="45">
        <v>44890</v>
      </c>
      <c r="L919" s="46">
        <v>20095</v>
      </c>
      <c r="M919" s="41">
        <v>0</v>
      </c>
      <c r="N919" s="47">
        <v>9635624417</v>
      </c>
      <c r="O919" s="43" t="s">
        <v>8894</v>
      </c>
      <c r="P919" s="41" t="s">
        <v>8887</v>
      </c>
      <c r="Q919" s="41">
        <v>1</v>
      </c>
      <c r="R919" s="41">
        <v>0</v>
      </c>
      <c r="S919" s="41">
        <v>1</v>
      </c>
      <c r="T919" s="41">
        <v>0</v>
      </c>
      <c r="U919" s="41"/>
      <c r="V919" s="41">
        <v>1</v>
      </c>
      <c r="W919" s="41">
        <v>1</v>
      </c>
      <c r="X919" s="41">
        <v>0</v>
      </c>
      <c r="Y919" s="41">
        <v>0</v>
      </c>
      <c r="Z919" s="41">
        <v>11</v>
      </c>
      <c r="AA919" s="41">
        <v>1</v>
      </c>
      <c r="AB919" s="42">
        <v>45875</v>
      </c>
      <c r="AC919" s="41">
        <v>1</v>
      </c>
      <c r="AD919" s="41"/>
      <c r="AE919" s="41"/>
      <c r="AF919" s="40"/>
    </row>
    <row r="920" spans="1:32" x14ac:dyDescent="0.3">
      <c r="A920" s="43" t="s">
        <v>6792</v>
      </c>
      <c r="B920" s="41" t="s">
        <v>5907</v>
      </c>
      <c r="C920" s="43" t="s">
        <v>4492</v>
      </c>
      <c r="D920" s="43" t="s">
        <v>4521</v>
      </c>
      <c r="E920" s="41"/>
      <c r="F920" s="41"/>
      <c r="G920" s="41">
        <v>1</v>
      </c>
      <c r="H920" s="41" t="s">
        <v>4454</v>
      </c>
      <c r="I920" s="44" t="s">
        <v>4452</v>
      </c>
      <c r="J920" s="41" t="s">
        <v>4453</v>
      </c>
      <c r="K920" s="45">
        <v>44806</v>
      </c>
      <c r="L920" s="46">
        <v>22603</v>
      </c>
      <c r="M920" s="41">
        <v>0</v>
      </c>
      <c r="N920" s="47">
        <v>9612008952</v>
      </c>
      <c r="O920" s="43" t="s">
        <v>8760</v>
      </c>
      <c r="P920" s="41" t="s">
        <v>8887</v>
      </c>
      <c r="Q920" s="41">
        <v>1</v>
      </c>
      <c r="R920" s="41">
        <v>0</v>
      </c>
      <c r="S920" s="41">
        <v>1</v>
      </c>
      <c r="T920" s="41">
        <v>0</v>
      </c>
      <c r="U920" s="41"/>
      <c r="V920" s="41">
        <v>1</v>
      </c>
      <c r="W920" s="41">
        <v>1</v>
      </c>
      <c r="X920" s="41">
        <v>0</v>
      </c>
      <c r="Y920" s="41">
        <v>0</v>
      </c>
      <c r="Z920" s="41">
        <v>11</v>
      </c>
      <c r="AA920" s="41">
        <v>1</v>
      </c>
      <c r="AB920" s="42">
        <v>45875</v>
      </c>
      <c r="AC920" s="41">
        <v>1</v>
      </c>
      <c r="AD920" s="41"/>
      <c r="AE920" s="41"/>
      <c r="AF920" s="40"/>
    </row>
    <row r="921" spans="1:32" x14ac:dyDescent="0.3">
      <c r="A921" s="43" t="s">
        <v>6793</v>
      </c>
      <c r="B921" s="41" t="s">
        <v>5842</v>
      </c>
      <c r="C921" s="43" t="s">
        <v>6272</v>
      </c>
      <c r="D921" s="43" t="s">
        <v>6794</v>
      </c>
      <c r="E921" s="41"/>
      <c r="F921" s="41"/>
      <c r="G921" s="41">
        <v>1</v>
      </c>
      <c r="H921" s="41" t="s">
        <v>4451</v>
      </c>
      <c r="I921" s="44" t="s">
        <v>4452</v>
      </c>
      <c r="J921" s="41" t="s">
        <v>4453</v>
      </c>
      <c r="K921" s="45">
        <v>44571</v>
      </c>
      <c r="L921" s="46">
        <v>23609</v>
      </c>
      <c r="M921" s="41">
        <v>0</v>
      </c>
      <c r="N921" s="47">
        <v>9302286142</v>
      </c>
      <c r="O921" s="43" t="s">
        <v>8756</v>
      </c>
      <c r="P921" s="41" t="s">
        <v>8887</v>
      </c>
      <c r="Q921" s="41">
        <v>1</v>
      </c>
      <c r="R921" s="41">
        <v>0</v>
      </c>
      <c r="S921" s="41">
        <v>1</v>
      </c>
      <c r="T921" s="41">
        <v>0</v>
      </c>
      <c r="U921" s="41"/>
      <c r="V921" s="41">
        <v>1</v>
      </c>
      <c r="W921" s="41">
        <v>1</v>
      </c>
      <c r="X921" s="41">
        <v>0</v>
      </c>
      <c r="Y921" s="41">
        <v>0</v>
      </c>
      <c r="Z921" s="41">
        <v>11</v>
      </c>
      <c r="AA921" s="41">
        <v>1</v>
      </c>
      <c r="AB921" s="42">
        <v>45875</v>
      </c>
      <c r="AC921" s="41">
        <v>1</v>
      </c>
      <c r="AD921" s="41"/>
      <c r="AE921" s="41"/>
      <c r="AF921" s="40"/>
    </row>
    <row r="922" spans="1:32" x14ac:dyDescent="0.3">
      <c r="A922" s="43" t="s">
        <v>6795</v>
      </c>
      <c r="B922" s="41" t="s">
        <v>6796</v>
      </c>
      <c r="C922" s="43" t="s">
        <v>6797</v>
      </c>
      <c r="D922" s="43" t="s">
        <v>4462</v>
      </c>
      <c r="E922" s="41"/>
      <c r="F922" s="41"/>
      <c r="G922" s="41">
        <v>2</v>
      </c>
      <c r="H922" s="41" t="s">
        <v>4454</v>
      </c>
      <c r="I922" s="44" t="s">
        <v>4452</v>
      </c>
      <c r="J922" s="41" t="s">
        <v>4453</v>
      </c>
      <c r="K922" s="45">
        <v>42073</v>
      </c>
      <c r="L922" s="45">
        <v>42073</v>
      </c>
      <c r="M922" s="41">
        <v>0</v>
      </c>
      <c r="N922" s="47">
        <v>0</v>
      </c>
      <c r="O922" s="48" t="s">
        <v>1614</v>
      </c>
      <c r="P922" s="41" t="s">
        <v>8887</v>
      </c>
      <c r="Q922" s="41">
        <v>1</v>
      </c>
      <c r="R922" s="41">
        <v>0</v>
      </c>
      <c r="S922" s="41">
        <v>1</v>
      </c>
      <c r="T922" s="41">
        <v>0</v>
      </c>
      <c r="U922" s="41"/>
      <c r="V922" s="41">
        <v>1</v>
      </c>
      <c r="W922" s="41">
        <v>1</v>
      </c>
      <c r="X922" s="41">
        <v>0</v>
      </c>
      <c r="Y922" s="41">
        <v>0</v>
      </c>
      <c r="Z922" s="41">
        <v>11</v>
      </c>
      <c r="AA922" s="41">
        <v>1</v>
      </c>
      <c r="AB922" s="42">
        <v>45875</v>
      </c>
      <c r="AC922" s="41">
        <v>1</v>
      </c>
      <c r="AD922" s="41"/>
      <c r="AE922" s="41"/>
      <c r="AF922" s="40"/>
    </row>
    <row r="923" spans="1:32" x14ac:dyDescent="0.3">
      <c r="A923" s="43" t="s">
        <v>6798</v>
      </c>
      <c r="B923" s="41" t="s">
        <v>6799</v>
      </c>
      <c r="C923" s="43" t="s">
        <v>4731</v>
      </c>
      <c r="D923" s="43" t="s">
        <v>6800</v>
      </c>
      <c r="E923" s="41"/>
      <c r="F923" s="41"/>
      <c r="G923" s="41">
        <v>1</v>
      </c>
      <c r="H923" s="41" t="s">
        <v>4451</v>
      </c>
      <c r="I923" s="44" t="s">
        <v>4452</v>
      </c>
      <c r="J923" s="41" t="s">
        <v>4453</v>
      </c>
      <c r="K923" s="45">
        <v>44537</v>
      </c>
      <c r="L923" s="46">
        <v>20644</v>
      </c>
      <c r="M923" s="41">
        <v>0</v>
      </c>
      <c r="N923" s="47">
        <v>9069386634</v>
      </c>
      <c r="O923" s="43" t="s">
        <v>8816</v>
      </c>
      <c r="P923" s="41" t="s">
        <v>8887</v>
      </c>
      <c r="Q923" s="41">
        <v>1</v>
      </c>
      <c r="R923" s="41">
        <v>0</v>
      </c>
      <c r="S923" s="41">
        <v>1</v>
      </c>
      <c r="T923" s="41">
        <v>0</v>
      </c>
      <c r="U923" s="41"/>
      <c r="V923" s="41">
        <v>1</v>
      </c>
      <c r="W923" s="41">
        <v>1</v>
      </c>
      <c r="X923" s="41">
        <v>0</v>
      </c>
      <c r="Y923" s="41">
        <v>0</v>
      </c>
      <c r="Z923" s="41">
        <v>11</v>
      </c>
      <c r="AA923" s="41">
        <v>1</v>
      </c>
      <c r="AB923" s="42">
        <v>45875</v>
      </c>
      <c r="AC923" s="41">
        <v>1</v>
      </c>
      <c r="AD923" s="41"/>
      <c r="AE923" s="41"/>
      <c r="AF923" s="40"/>
    </row>
    <row r="924" spans="1:32" x14ac:dyDescent="0.3">
      <c r="A924" s="43" t="s">
        <v>6801</v>
      </c>
      <c r="B924" s="41" t="s">
        <v>6802</v>
      </c>
      <c r="C924" s="43" t="s">
        <v>6803</v>
      </c>
      <c r="D924" s="43" t="s">
        <v>4653</v>
      </c>
      <c r="E924" s="41"/>
      <c r="F924" s="41"/>
      <c r="G924" s="41">
        <v>1</v>
      </c>
      <c r="H924" s="41" t="s">
        <v>4454</v>
      </c>
      <c r="I924" s="44" t="s">
        <v>4452</v>
      </c>
      <c r="J924" s="41" t="s">
        <v>4453</v>
      </c>
      <c r="K924" s="45">
        <v>45411</v>
      </c>
      <c r="L924" s="46">
        <v>25296</v>
      </c>
      <c r="M924" s="41">
        <v>0</v>
      </c>
      <c r="N924" s="47">
        <v>9363523350</v>
      </c>
      <c r="O924" s="43" t="s">
        <v>8763</v>
      </c>
      <c r="P924" s="41" t="s">
        <v>8887</v>
      </c>
      <c r="Q924" s="41">
        <v>1</v>
      </c>
      <c r="R924" s="41">
        <v>0</v>
      </c>
      <c r="S924" s="41">
        <v>1</v>
      </c>
      <c r="T924" s="41">
        <v>0</v>
      </c>
      <c r="U924" s="41"/>
      <c r="V924" s="41">
        <v>1</v>
      </c>
      <c r="W924" s="41">
        <v>1</v>
      </c>
      <c r="X924" s="41">
        <v>0</v>
      </c>
      <c r="Y924" s="41">
        <v>0</v>
      </c>
      <c r="Z924" s="41">
        <v>11</v>
      </c>
      <c r="AA924" s="41">
        <v>1</v>
      </c>
      <c r="AB924" s="42">
        <v>45875</v>
      </c>
      <c r="AC924" s="41">
        <v>1</v>
      </c>
      <c r="AD924" s="41"/>
      <c r="AE924" s="41"/>
      <c r="AF924" s="40"/>
    </row>
    <row r="925" spans="1:32" x14ac:dyDescent="0.3">
      <c r="A925" s="43" t="s">
        <v>6804</v>
      </c>
      <c r="B925" s="41" t="s">
        <v>6805</v>
      </c>
      <c r="C925" s="43" t="s">
        <v>6806</v>
      </c>
      <c r="D925" s="43"/>
      <c r="E925" s="41"/>
      <c r="F925" s="41"/>
      <c r="G925" s="41">
        <v>2</v>
      </c>
      <c r="H925" s="41" t="s">
        <v>4454</v>
      </c>
      <c r="I925" s="44" t="s">
        <v>4452</v>
      </c>
      <c r="J925" s="41" t="s">
        <v>4453</v>
      </c>
      <c r="K925" s="45">
        <v>42359</v>
      </c>
      <c r="L925" s="45">
        <v>42359</v>
      </c>
      <c r="M925" s="41">
        <v>0</v>
      </c>
      <c r="N925" s="47">
        <v>0</v>
      </c>
      <c r="O925" s="48" t="s">
        <v>1614</v>
      </c>
      <c r="P925" s="41" t="s">
        <v>8887</v>
      </c>
      <c r="Q925" s="41">
        <v>1</v>
      </c>
      <c r="R925" s="41">
        <v>0</v>
      </c>
      <c r="S925" s="41">
        <v>1</v>
      </c>
      <c r="T925" s="41">
        <v>0</v>
      </c>
      <c r="U925" s="41"/>
      <c r="V925" s="41">
        <v>1</v>
      </c>
      <c r="W925" s="41">
        <v>1</v>
      </c>
      <c r="X925" s="41">
        <v>0</v>
      </c>
      <c r="Y925" s="41">
        <v>0</v>
      </c>
      <c r="Z925" s="41">
        <v>11</v>
      </c>
      <c r="AA925" s="41">
        <v>1</v>
      </c>
      <c r="AB925" s="42">
        <v>45875</v>
      </c>
      <c r="AC925" s="41">
        <v>1</v>
      </c>
      <c r="AD925" s="41"/>
      <c r="AE925" s="41"/>
      <c r="AF925" s="40"/>
    </row>
    <row r="926" spans="1:32" x14ac:dyDescent="0.3">
      <c r="A926" s="43" t="s">
        <v>6807</v>
      </c>
      <c r="B926" s="41" t="s">
        <v>6808</v>
      </c>
      <c r="C926" s="43" t="s">
        <v>5744</v>
      </c>
      <c r="D926" s="43" t="s">
        <v>4532</v>
      </c>
      <c r="E926" s="41"/>
      <c r="F926" s="41"/>
      <c r="G926" s="41">
        <v>2</v>
      </c>
      <c r="H926" s="41" t="s">
        <v>4454</v>
      </c>
      <c r="I926" s="44" t="s">
        <v>4452</v>
      </c>
      <c r="J926" s="41" t="s">
        <v>4453</v>
      </c>
      <c r="K926" s="45">
        <v>41976</v>
      </c>
      <c r="L926" s="45">
        <v>41976</v>
      </c>
      <c r="M926" s="41">
        <v>0</v>
      </c>
      <c r="N926" s="47">
        <v>0</v>
      </c>
      <c r="O926" s="43" t="s">
        <v>8792</v>
      </c>
      <c r="P926" s="41" t="s">
        <v>8887</v>
      </c>
      <c r="Q926" s="41">
        <v>1</v>
      </c>
      <c r="R926" s="41">
        <v>0</v>
      </c>
      <c r="S926" s="41">
        <v>1</v>
      </c>
      <c r="T926" s="41">
        <v>0</v>
      </c>
      <c r="U926" s="41"/>
      <c r="V926" s="41">
        <v>1</v>
      </c>
      <c r="W926" s="41">
        <v>1</v>
      </c>
      <c r="X926" s="41">
        <v>0</v>
      </c>
      <c r="Y926" s="41">
        <v>0</v>
      </c>
      <c r="Z926" s="41">
        <v>11</v>
      </c>
      <c r="AA926" s="41">
        <v>1</v>
      </c>
      <c r="AB926" s="42">
        <v>45875</v>
      </c>
      <c r="AC926" s="41">
        <v>1</v>
      </c>
      <c r="AD926" s="41"/>
      <c r="AE926" s="41"/>
      <c r="AF926" s="40"/>
    </row>
    <row r="927" spans="1:32" x14ac:dyDescent="0.3">
      <c r="A927" s="43" t="s">
        <v>6809</v>
      </c>
      <c r="B927" s="41" t="s">
        <v>6810</v>
      </c>
      <c r="C927" s="43" t="s">
        <v>4600</v>
      </c>
      <c r="D927" s="43" t="s">
        <v>6811</v>
      </c>
      <c r="E927" s="41"/>
      <c r="F927" s="41"/>
      <c r="G927" s="41">
        <v>1</v>
      </c>
      <c r="H927" s="41" t="s">
        <v>4454</v>
      </c>
      <c r="I927" s="44" t="s">
        <v>4452</v>
      </c>
      <c r="J927" s="41" t="s">
        <v>4453</v>
      </c>
      <c r="K927" s="45">
        <v>44608</v>
      </c>
      <c r="L927" s="46">
        <v>19503</v>
      </c>
      <c r="M927" s="41">
        <v>0</v>
      </c>
      <c r="N927" s="47">
        <v>9268845730</v>
      </c>
      <c r="O927" s="43" t="s">
        <v>8794</v>
      </c>
      <c r="P927" s="41" t="s">
        <v>8887</v>
      </c>
      <c r="Q927" s="41">
        <v>1</v>
      </c>
      <c r="R927" s="41">
        <v>0</v>
      </c>
      <c r="S927" s="41">
        <v>1</v>
      </c>
      <c r="T927" s="41">
        <v>0</v>
      </c>
      <c r="U927" s="41"/>
      <c r="V927" s="41">
        <v>1</v>
      </c>
      <c r="W927" s="41">
        <v>1</v>
      </c>
      <c r="X927" s="41">
        <v>0</v>
      </c>
      <c r="Y927" s="41">
        <v>0</v>
      </c>
      <c r="Z927" s="41">
        <v>11</v>
      </c>
      <c r="AA927" s="41">
        <v>1</v>
      </c>
      <c r="AB927" s="42">
        <v>45875</v>
      </c>
      <c r="AC927" s="41">
        <v>1</v>
      </c>
      <c r="AD927" s="41"/>
      <c r="AE927" s="41"/>
      <c r="AF927" s="40"/>
    </row>
    <row r="928" spans="1:32" x14ac:dyDescent="0.3">
      <c r="A928" s="43" t="s">
        <v>6812</v>
      </c>
      <c r="B928" s="41" t="s">
        <v>6813</v>
      </c>
      <c r="C928" s="43" t="s">
        <v>6814</v>
      </c>
      <c r="D928" s="43" t="s">
        <v>6815</v>
      </c>
      <c r="E928" s="41"/>
      <c r="F928" s="41"/>
      <c r="G928" s="41">
        <v>1</v>
      </c>
      <c r="H928" s="41" t="s">
        <v>4454</v>
      </c>
      <c r="I928" s="44" t="s">
        <v>4452</v>
      </c>
      <c r="J928" s="41" t="s">
        <v>4453</v>
      </c>
      <c r="K928" s="45">
        <v>42031</v>
      </c>
      <c r="L928" s="46">
        <v>28533</v>
      </c>
      <c r="M928" s="41">
        <v>0</v>
      </c>
      <c r="N928" s="47">
        <v>9152497652</v>
      </c>
      <c r="O928" s="43" t="s">
        <v>8756</v>
      </c>
      <c r="P928" s="41" t="s">
        <v>8887</v>
      </c>
      <c r="Q928" s="41">
        <v>1</v>
      </c>
      <c r="R928" s="41">
        <v>0</v>
      </c>
      <c r="S928" s="41">
        <v>1</v>
      </c>
      <c r="T928" s="41">
        <v>0</v>
      </c>
      <c r="U928" s="41"/>
      <c r="V928" s="41">
        <v>1</v>
      </c>
      <c r="W928" s="41">
        <v>1</v>
      </c>
      <c r="X928" s="41">
        <v>0</v>
      </c>
      <c r="Y928" s="41">
        <v>0</v>
      </c>
      <c r="Z928" s="41">
        <v>11</v>
      </c>
      <c r="AA928" s="41">
        <v>1</v>
      </c>
      <c r="AB928" s="42">
        <v>45875</v>
      </c>
      <c r="AC928" s="41">
        <v>1</v>
      </c>
      <c r="AD928" s="41"/>
      <c r="AE928" s="41"/>
      <c r="AF928" s="40"/>
    </row>
    <row r="929" spans="1:32" x14ac:dyDescent="0.3">
      <c r="A929" s="43" t="s">
        <v>6816</v>
      </c>
      <c r="B929" s="41" t="s">
        <v>6817</v>
      </c>
      <c r="C929" s="43" t="s">
        <v>6818</v>
      </c>
      <c r="D929" s="43" t="s">
        <v>6819</v>
      </c>
      <c r="E929" s="41"/>
      <c r="F929" s="41"/>
      <c r="G929" s="41">
        <v>1</v>
      </c>
      <c r="H929" s="41" t="s">
        <v>4454</v>
      </c>
      <c r="I929" s="44" t="s">
        <v>4452</v>
      </c>
      <c r="J929" s="41" t="s">
        <v>4453</v>
      </c>
      <c r="K929" s="45">
        <v>44033</v>
      </c>
      <c r="L929" s="46">
        <v>25233</v>
      </c>
      <c r="M929" s="41">
        <v>0</v>
      </c>
      <c r="N929" s="47">
        <v>9366111954</v>
      </c>
      <c r="O929" s="43" t="s">
        <v>8756</v>
      </c>
      <c r="P929" s="41" t="s">
        <v>8887</v>
      </c>
      <c r="Q929" s="41">
        <v>1</v>
      </c>
      <c r="R929" s="41">
        <v>0</v>
      </c>
      <c r="S929" s="41">
        <v>1</v>
      </c>
      <c r="T929" s="41">
        <v>0</v>
      </c>
      <c r="U929" s="41"/>
      <c r="V929" s="41">
        <v>1</v>
      </c>
      <c r="W929" s="41">
        <v>1</v>
      </c>
      <c r="X929" s="41">
        <v>0</v>
      </c>
      <c r="Y929" s="41">
        <v>0</v>
      </c>
      <c r="Z929" s="41">
        <v>11</v>
      </c>
      <c r="AA929" s="41">
        <v>1</v>
      </c>
      <c r="AB929" s="42">
        <v>45875</v>
      </c>
      <c r="AC929" s="41">
        <v>1</v>
      </c>
      <c r="AD929" s="41"/>
      <c r="AE929" s="41"/>
      <c r="AF929" s="40"/>
    </row>
    <row r="930" spans="1:32" x14ac:dyDescent="0.3">
      <c r="A930" s="43" t="s">
        <v>6820</v>
      </c>
      <c r="B930" s="41" t="s">
        <v>6821</v>
      </c>
      <c r="C930" s="43" t="s">
        <v>5256</v>
      </c>
      <c r="D930" s="43" t="s">
        <v>6822</v>
      </c>
      <c r="E930" s="41"/>
      <c r="F930" s="41"/>
      <c r="G930" s="41">
        <v>1</v>
      </c>
      <c r="H930" s="41" t="s">
        <v>4451</v>
      </c>
      <c r="I930" s="44" t="s">
        <v>4452</v>
      </c>
      <c r="J930" s="41" t="s">
        <v>4453</v>
      </c>
      <c r="K930" s="45">
        <v>45540</v>
      </c>
      <c r="L930" s="46">
        <v>27671</v>
      </c>
      <c r="M930" s="41">
        <v>0</v>
      </c>
      <c r="N930" s="47">
        <v>9269639610</v>
      </c>
      <c r="O930" s="43" t="s">
        <v>8822</v>
      </c>
      <c r="P930" s="41" t="s">
        <v>8887</v>
      </c>
      <c r="Q930" s="41">
        <v>1</v>
      </c>
      <c r="R930" s="41">
        <v>0</v>
      </c>
      <c r="S930" s="41">
        <v>1</v>
      </c>
      <c r="T930" s="41">
        <v>0</v>
      </c>
      <c r="U930" s="41"/>
      <c r="V930" s="41">
        <v>1</v>
      </c>
      <c r="W930" s="41">
        <v>1</v>
      </c>
      <c r="X930" s="41">
        <v>0</v>
      </c>
      <c r="Y930" s="41">
        <v>0</v>
      </c>
      <c r="Z930" s="41">
        <v>11</v>
      </c>
      <c r="AA930" s="41">
        <v>1</v>
      </c>
      <c r="AB930" s="42">
        <v>45875</v>
      </c>
      <c r="AC930" s="41">
        <v>1</v>
      </c>
      <c r="AD930" s="41"/>
      <c r="AE930" s="41"/>
      <c r="AF930" s="40"/>
    </row>
    <row r="931" spans="1:32" x14ac:dyDescent="0.3">
      <c r="A931" s="43" t="s">
        <v>6823</v>
      </c>
      <c r="B931" s="41" t="s">
        <v>8984</v>
      </c>
      <c r="C931" s="43" t="s">
        <v>6824</v>
      </c>
      <c r="D931" s="43" t="s">
        <v>4532</v>
      </c>
      <c r="E931" s="41"/>
      <c r="F931" s="41"/>
      <c r="G931" s="41">
        <v>1</v>
      </c>
      <c r="H931" s="41" t="s">
        <v>4451</v>
      </c>
      <c r="I931" s="44" t="s">
        <v>4452</v>
      </c>
      <c r="J931" s="41" t="s">
        <v>4453</v>
      </c>
      <c r="K931" s="45">
        <v>45211</v>
      </c>
      <c r="L931" s="46">
        <v>34988</v>
      </c>
      <c r="M931" s="41">
        <v>0</v>
      </c>
      <c r="N931" s="47">
        <v>9266286761</v>
      </c>
      <c r="O931" s="43" t="s">
        <v>8895</v>
      </c>
      <c r="P931" s="41" t="s">
        <v>8887</v>
      </c>
      <c r="Q931" s="41">
        <v>1</v>
      </c>
      <c r="R931" s="41">
        <v>0</v>
      </c>
      <c r="S931" s="41">
        <v>1</v>
      </c>
      <c r="T931" s="41">
        <v>0</v>
      </c>
      <c r="U931" s="41"/>
      <c r="V931" s="41">
        <v>1</v>
      </c>
      <c r="W931" s="41">
        <v>1</v>
      </c>
      <c r="X931" s="41">
        <v>0</v>
      </c>
      <c r="Y931" s="41">
        <v>0</v>
      </c>
      <c r="Z931" s="41">
        <v>11</v>
      </c>
      <c r="AA931" s="41">
        <v>1</v>
      </c>
      <c r="AB931" s="42">
        <v>45875</v>
      </c>
      <c r="AC931" s="41">
        <v>1</v>
      </c>
      <c r="AD931" s="41"/>
      <c r="AE931" s="41"/>
      <c r="AF931" s="40"/>
    </row>
    <row r="932" spans="1:32" x14ac:dyDescent="0.3">
      <c r="A932" s="43" t="s">
        <v>6825</v>
      </c>
      <c r="B932" s="41" t="s">
        <v>6826</v>
      </c>
      <c r="C932" s="43" t="s">
        <v>6827</v>
      </c>
      <c r="D932" s="43" t="s">
        <v>4595</v>
      </c>
      <c r="E932" s="41"/>
      <c r="F932" s="41"/>
      <c r="G932" s="41">
        <v>1</v>
      </c>
      <c r="H932" s="41" t="s">
        <v>4454</v>
      </c>
      <c r="I932" s="44" t="s">
        <v>4452</v>
      </c>
      <c r="J932" s="41" t="s">
        <v>4453</v>
      </c>
      <c r="K932" s="45">
        <v>41428</v>
      </c>
      <c r="L932" s="46">
        <v>31218</v>
      </c>
      <c r="M932" s="41">
        <v>0</v>
      </c>
      <c r="N932" s="47">
        <v>9162166909</v>
      </c>
      <c r="O932" s="43" t="s">
        <v>8781</v>
      </c>
      <c r="P932" s="41" t="s">
        <v>8887</v>
      </c>
      <c r="Q932" s="41">
        <v>1</v>
      </c>
      <c r="R932" s="41">
        <v>0</v>
      </c>
      <c r="S932" s="41">
        <v>1</v>
      </c>
      <c r="T932" s="41">
        <v>0</v>
      </c>
      <c r="U932" s="41"/>
      <c r="V932" s="41">
        <v>1</v>
      </c>
      <c r="W932" s="41">
        <v>1</v>
      </c>
      <c r="X932" s="41">
        <v>0</v>
      </c>
      <c r="Y932" s="41">
        <v>0</v>
      </c>
      <c r="Z932" s="41">
        <v>11</v>
      </c>
      <c r="AA932" s="41">
        <v>1</v>
      </c>
      <c r="AB932" s="42">
        <v>45875</v>
      </c>
      <c r="AC932" s="41">
        <v>1</v>
      </c>
      <c r="AD932" s="41"/>
      <c r="AE932" s="41"/>
      <c r="AF932" s="40"/>
    </row>
    <row r="933" spans="1:32" x14ac:dyDescent="0.3">
      <c r="A933" s="43" t="s">
        <v>6828</v>
      </c>
      <c r="B933" s="41" t="s">
        <v>6826</v>
      </c>
      <c r="C933" s="43" t="s">
        <v>6829</v>
      </c>
      <c r="D933" s="43" t="s">
        <v>4653</v>
      </c>
      <c r="E933" s="41"/>
      <c r="F933" s="41"/>
      <c r="G933" s="41">
        <v>1</v>
      </c>
      <c r="H933" s="41" t="s">
        <v>4451</v>
      </c>
      <c r="I933" s="44" t="s">
        <v>4452</v>
      </c>
      <c r="J933" s="41" t="s">
        <v>4453</v>
      </c>
      <c r="K933" s="45">
        <v>42027</v>
      </c>
      <c r="L933" s="45">
        <v>42027</v>
      </c>
      <c r="M933" s="41">
        <v>0</v>
      </c>
      <c r="N933" s="47">
        <v>9287671167</v>
      </c>
      <c r="O933" s="43" t="s">
        <v>8781</v>
      </c>
      <c r="P933" s="41" t="s">
        <v>8887</v>
      </c>
      <c r="Q933" s="41">
        <v>1</v>
      </c>
      <c r="R933" s="41">
        <v>0</v>
      </c>
      <c r="S933" s="41">
        <v>1</v>
      </c>
      <c r="T933" s="41">
        <v>0</v>
      </c>
      <c r="U933" s="41"/>
      <c r="V933" s="41">
        <v>1</v>
      </c>
      <c r="W933" s="41">
        <v>1</v>
      </c>
      <c r="X933" s="41">
        <v>0</v>
      </c>
      <c r="Y933" s="41">
        <v>0</v>
      </c>
      <c r="Z933" s="41">
        <v>11</v>
      </c>
      <c r="AA933" s="41">
        <v>1</v>
      </c>
      <c r="AB933" s="42">
        <v>45875</v>
      </c>
      <c r="AC933" s="41">
        <v>1</v>
      </c>
      <c r="AD933" s="41"/>
      <c r="AE933" s="41"/>
      <c r="AF933" s="40"/>
    </row>
    <row r="934" spans="1:32" x14ac:dyDescent="0.3">
      <c r="A934" s="43" t="s">
        <v>6830</v>
      </c>
      <c r="B934" s="41" t="s">
        <v>6831</v>
      </c>
      <c r="C934" s="43" t="s">
        <v>6832</v>
      </c>
      <c r="D934" s="43" t="s">
        <v>5161</v>
      </c>
      <c r="E934" s="41"/>
      <c r="F934" s="41"/>
      <c r="G934" s="41">
        <v>1</v>
      </c>
      <c r="H934" s="41" t="s">
        <v>4454</v>
      </c>
      <c r="I934" s="44" t="s">
        <v>4452</v>
      </c>
      <c r="J934" s="41" t="s">
        <v>4453</v>
      </c>
      <c r="K934" s="45">
        <v>45518</v>
      </c>
      <c r="L934" s="46">
        <v>26258</v>
      </c>
      <c r="M934" s="41">
        <v>0</v>
      </c>
      <c r="N934" s="47">
        <v>9487065392</v>
      </c>
      <c r="O934" s="43" t="s">
        <v>8770</v>
      </c>
      <c r="P934" s="41" t="s">
        <v>8887</v>
      </c>
      <c r="Q934" s="41">
        <v>1</v>
      </c>
      <c r="R934" s="41">
        <v>0</v>
      </c>
      <c r="S934" s="41">
        <v>1</v>
      </c>
      <c r="T934" s="41">
        <v>0</v>
      </c>
      <c r="U934" s="41"/>
      <c r="V934" s="41">
        <v>1</v>
      </c>
      <c r="W934" s="41">
        <v>1</v>
      </c>
      <c r="X934" s="41">
        <v>0</v>
      </c>
      <c r="Y934" s="41">
        <v>0</v>
      </c>
      <c r="Z934" s="41">
        <v>11</v>
      </c>
      <c r="AA934" s="41">
        <v>1</v>
      </c>
      <c r="AB934" s="42">
        <v>45875</v>
      </c>
      <c r="AC934" s="41">
        <v>1</v>
      </c>
      <c r="AD934" s="41"/>
      <c r="AE934" s="41"/>
      <c r="AF934" s="40"/>
    </row>
    <row r="935" spans="1:32" x14ac:dyDescent="0.3">
      <c r="A935" s="43" t="s">
        <v>6833</v>
      </c>
      <c r="B935" s="41" t="s">
        <v>6831</v>
      </c>
      <c r="C935" s="43" t="s">
        <v>6834</v>
      </c>
      <c r="D935" s="43" t="s">
        <v>4576</v>
      </c>
      <c r="E935" s="41"/>
      <c r="F935" s="41"/>
      <c r="G935" s="41">
        <v>1</v>
      </c>
      <c r="H935" s="41" t="s">
        <v>4451</v>
      </c>
      <c r="I935" s="44" t="s">
        <v>4452</v>
      </c>
      <c r="J935" s="41" t="s">
        <v>4453</v>
      </c>
      <c r="K935" s="45">
        <v>45518</v>
      </c>
      <c r="L935" s="46">
        <v>26267</v>
      </c>
      <c r="M935" s="41">
        <v>0</v>
      </c>
      <c r="N935" s="47">
        <v>9122717070</v>
      </c>
      <c r="O935" s="43" t="s">
        <v>8770</v>
      </c>
      <c r="P935" s="41" t="s">
        <v>8887</v>
      </c>
      <c r="Q935" s="41">
        <v>1</v>
      </c>
      <c r="R935" s="41">
        <v>0</v>
      </c>
      <c r="S935" s="41">
        <v>1</v>
      </c>
      <c r="T935" s="41">
        <v>0</v>
      </c>
      <c r="U935" s="41"/>
      <c r="V935" s="41">
        <v>1</v>
      </c>
      <c r="W935" s="41">
        <v>1</v>
      </c>
      <c r="X935" s="41">
        <v>0</v>
      </c>
      <c r="Y935" s="41">
        <v>0</v>
      </c>
      <c r="Z935" s="41">
        <v>11</v>
      </c>
      <c r="AA935" s="41">
        <v>1</v>
      </c>
      <c r="AB935" s="42">
        <v>45875</v>
      </c>
      <c r="AC935" s="41">
        <v>1</v>
      </c>
      <c r="AD935" s="41"/>
      <c r="AE935" s="41"/>
      <c r="AF935" s="40"/>
    </row>
    <row r="936" spans="1:32" x14ac:dyDescent="0.3">
      <c r="A936" s="43" t="s">
        <v>6835</v>
      </c>
      <c r="B936" s="41" t="s">
        <v>6836</v>
      </c>
      <c r="C936" s="43" t="s">
        <v>6837</v>
      </c>
      <c r="D936" s="43" t="s">
        <v>5161</v>
      </c>
      <c r="E936" s="41"/>
      <c r="F936" s="41"/>
      <c r="G936" s="41">
        <v>1</v>
      </c>
      <c r="H936" s="41" t="s">
        <v>4454</v>
      </c>
      <c r="I936" s="44" t="s">
        <v>4452</v>
      </c>
      <c r="J936" s="41" t="s">
        <v>4453</v>
      </c>
      <c r="K936" s="45">
        <v>44732</v>
      </c>
      <c r="L936" s="46">
        <v>19065</v>
      </c>
      <c r="M936" s="41">
        <v>0</v>
      </c>
      <c r="N936" s="47">
        <v>9534157103</v>
      </c>
      <c r="O936" s="43" t="s">
        <v>8896</v>
      </c>
      <c r="P936" s="41" t="s">
        <v>8887</v>
      </c>
      <c r="Q936" s="41">
        <v>1</v>
      </c>
      <c r="R936" s="41">
        <v>0</v>
      </c>
      <c r="S936" s="41">
        <v>1</v>
      </c>
      <c r="T936" s="41">
        <v>0</v>
      </c>
      <c r="U936" s="41"/>
      <c r="V936" s="41">
        <v>1</v>
      </c>
      <c r="W936" s="41">
        <v>1</v>
      </c>
      <c r="X936" s="41">
        <v>0</v>
      </c>
      <c r="Y936" s="41">
        <v>0</v>
      </c>
      <c r="Z936" s="41">
        <v>11</v>
      </c>
      <c r="AA936" s="41">
        <v>1</v>
      </c>
      <c r="AB936" s="42">
        <v>45875</v>
      </c>
      <c r="AC936" s="41">
        <v>1</v>
      </c>
      <c r="AD936" s="41"/>
      <c r="AE936" s="41"/>
      <c r="AF936" s="40"/>
    </row>
    <row r="937" spans="1:32" x14ac:dyDescent="0.3">
      <c r="A937" s="43" t="s">
        <v>6838</v>
      </c>
      <c r="B937" s="41" t="s">
        <v>6839</v>
      </c>
      <c r="C937" s="43" t="s">
        <v>6840</v>
      </c>
      <c r="D937" s="43" t="s">
        <v>4532</v>
      </c>
      <c r="E937" s="41"/>
      <c r="F937" s="41"/>
      <c r="G937" s="41">
        <v>1</v>
      </c>
      <c r="H937" s="41" t="s">
        <v>4454</v>
      </c>
      <c r="I937" s="44" t="s">
        <v>4452</v>
      </c>
      <c r="J937" s="41" t="s">
        <v>4453</v>
      </c>
      <c r="K937" s="45">
        <v>44062</v>
      </c>
      <c r="L937" s="46">
        <v>22896</v>
      </c>
      <c r="M937" s="41">
        <v>0</v>
      </c>
      <c r="N937" s="47">
        <v>9262415734</v>
      </c>
      <c r="O937" s="43" t="s">
        <v>8897</v>
      </c>
      <c r="P937" s="41" t="s">
        <v>8887</v>
      </c>
      <c r="Q937" s="41">
        <v>1</v>
      </c>
      <c r="R937" s="41">
        <v>0</v>
      </c>
      <c r="S937" s="41">
        <v>1</v>
      </c>
      <c r="T937" s="41">
        <v>0</v>
      </c>
      <c r="U937" s="41"/>
      <c r="V937" s="41">
        <v>1</v>
      </c>
      <c r="W937" s="41">
        <v>1</v>
      </c>
      <c r="X937" s="41">
        <v>0</v>
      </c>
      <c r="Y937" s="41">
        <v>0</v>
      </c>
      <c r="Z937" s="41">
        <v>11</v>
      </c>
      <c r="AA937" s="41">
        <v>1</v>
      </c>
      <c r="AB937" s="42">
        <v>45875</v>
      </c>
      <c r="AC937" s="41">
        <v>1</v>
      </c>
      <c r="AD937" s="41"/>
      <c r="AE937" s="41"/>
      <c r="AF937" s="40"/>
    </row>
    <row r="938" spans="1:32" x14ac:dyDescent="0.3">
      <c r="A938" s="43" t="s">
        <v>6841</v>
      </c>
      <c r="B938" s="41" t="s">
        <v>6842</v>
      </c>
      <c r="C938" s="43" t="s">
        <v>5097</v>
      </c>
      <c r="D938" s="43" t="s">
        <v>4681</v>
      </c>
      <c r="E938" s="41"/>
      <c r="F938" s="41"/>
      <c r="G938" s="41">
        <v>2</v>
      </c>
      <c r="H938" s="41" t="s">
        <v>4454</v>
      </c>
      <c r="I938" s="44" t="s">
        <v>4452</v>
      </c>
      <c r="J938" s="41" t="s">
        <v>4453</v>
      </c>
      <c r="K938" s="45">
        <v>41499</v>
      </c>
      <c r="L938" s="45">
        <v>41499</v>
      </c>
      <c r="M938" s="41">
        <v>0</v>
      </c>
      <c r="N938" s="47">
        <v>0</v>
      </c>
      <c r="O938" s="48" t="s">
        <v>1614</v>
      </c>
      <c r="P938" s="41" t="s">
        <v>8887</v>
      </c>
      <c r="Q938" s="41">
        <v>1</v>
      </c>
      <c r="R938" s="41">
        <v>0</v>
      </c>
      <c r="S938" s="41">
        <v>1</v>
      </c>
      <c r="T938" s="41">
        <v>0</v>
      </c>
      <c r="U938" s="41"/>
      <c r="V938" s="41">
        <v>1</v>
      </c>
      <c r="W938" s="41">
        <v>1</v>
      </c>
      <c r="X938" s="41">
        <v>0</v>
      </c>
      <c r="Y938" s="41">
        <v>0</v>
      </c>
      <c r="Z938" s="41">
        <v>11</v>
      </c>
      <c r="AA938" s="41">
        <v>1</v>
      </c>
      <c r="AB938" s="42">
        <v>45875</v>
      </c>
      <c r="AC938" s="41">
        <v>1</v>
      </c>
      <c r="AD938" s="41"/>
      <c r="AE938" s="41"/>
      <c r="AF938" s="40"/>
    </row>
    <row r="939" spans="1:32" x14ac:dyDescent="0.3">
      <c r="A939" s="43" t="s">
        <v>6843</v>
      </c>
      <c r="B939" s="41" t="s">
        <v>6844</v>
      </c>
      <c r="C939" s="43" t="s">
        <v>6845</v>
      </c>
      <c r="D939" s="43" t="s">
        <v>4496</v>
      </c>
      <c r="E939" s="41"/>
      <c r="F939" s="41"/>
      <c r="G939" s="41">
        <v>1</v>
      </c>
      <c r="H939" s="41" t="s">
        <v>4454</v>
      </c>
      <c r="I939" s="44" t="s">
        <v>4452</v>
      </c>
      <c r="J939" s="41" t="s">
        <v>4453</v>
      </c>
      <c r="K939" s="45">
        <v>44918</v>
      </c>
      <c r="L939" s="46">
        <v>23080</v>
      </c>
      <c r="M939" s="41">
        <v>0</v>
      </c>
      <c r="N939" s="47">
        <v>9954650150</v>
      </c>
      <c r="O939" s="43" t="s">
        <v>8780</v>
      </c>
      <c r="P939" s="41" t="s">
        <v>8887</v>
      </c>
      <c r="Q939" s="41">
        <v>1</v>
      </c>
      <c r="R939" s="41">
        <v>0</v>
      </c>
      <c r="S939" s="41">
        <v>1</v>
      </c>
      <c r="T939" s="41">
        <v>0</v>
      </c>
      <c r="U939" s="41"/>
      <c r="V939" s="41">
        <v>1</v>
      </c>
      <c r="W939" s="41">
        <v>1</v>
      </c>
      <c r="X939" s="41">
        <v>0</v>
      </c>
      <c r="Y939" s="41">
        <v>0</v>
      </c>
      <c r="Z939" s="41">
        <v>11</v>
      </c>
      <c r="AA939" s="41">
        <v>1</v>
      </c>
      <c r="AB939" s="42">
        <v>45875</v>
      </c>
      <c r="AC939" s="41">
        <v>1</v>
      </c>
      <c r="AD939" s="41"/>
      <c r="AE939" s="41"/>
      <c r="AF939" s="40"/>
    </row>
    <row r="940" spans="1:32" x14ac:dyDescent="0.3">
      <c r="A940" s="43" t="s">
        <v>6846</v>
      </c>
      <c r="B940" s="41" t="s">
        <v>6844</v>
      </c>
      <c r="C940" s="43" t="s">
        <v>5264</v>
      </c>
      <c r="D940" s="43" t="s">
        <v>4510</v>
      </c>
      <c r="E940" s="41"/>
      <c r="F940" s="41"/>
      <c r="G940" s="41">
        <v>1</v>
      </c>
      <c r="H940" s="41" t="s">
        <v>4451</v>
      </c>
      <c r="I940" s="44" t="s">
        <v>4452</v>
      </c>
      <c r="J940" s="41" t="s">
        <v>4453</v>
      </c>
      <c r="K940" s="45">
        <v>44918</v>
      </c>
      <c r="L940" s="46">
        <v>23054</v>
      </c>
      <c r="M940" s="41">
        <v>0</v>
      </c>
      <c r="N940" s="47">
        <v>9954650100</v>
      </c>
      <c r="O940" s="43" t="s">
        <v>8780</v>
      </c>
      <c r="P940" s="41" t="s">
        <v>8887</v>
      </c>
      <c r="Q940" s="41">
        <v>1</v>
      </c>
      <c r="R940" s="41">
        <v>0</v>
      </c>
      <c r="S940" s="41">
        <v>1</v>
      </c>
      <c r="T940" s="41">
        <v>0</v>
      </c>
      <c r="U940" s="41"/>
      <c r="V940" s="41">
        <v>1</v>
      </c>
      <c r="W940" s="41">
        <v>1</v>
      </c>
      <c r="X940" s="41">
        <v>0</v>
      </c>
      <c r="Y940" s="41">
        <v>0</v>
      </c>
      <c r="Z940" s="41">
        <v>11</v>
      </c>
      <c r="AA940" s="41">
        <v>1</v>
      </c>
      <c r="AB940" s="42">
        <v>45875</v>
      </c>
      <c r="AC940" s="41">
        <v>1</v>
      </c>
      <c r="AD940" s="41"/>
      <c r="AE940" s="41"/>
      <c r="AF940" s="40"/>
    </row>
    <row r="941" spans="1:32" x14ac:dyDescent="0.3">
      <c r="A941" s="43" t="s">
        <v>6847</v>
      </c>
      <c r="B941" s="41" t="s">
        <v>6848</v>
      </c>
      <c r="C941" s="43" t="s">
        <v>4552</v>
      </c>
      <c r="D941" s="43" t="s">
        <v>6594</v>
      </c>
      <c r="E941" s="41"/>
      <c r="F941" s="41"/>
      <c r="G941" s="41">
        <v>1</v>
      </c>
      <c r="H941" s="41" t="s">
        <v>4454</v>
      </c>
      <c r="I941" s="44" t="s">
        <v>4452</v>
      </c>
      <c r="J941" s="41" t="s">
        <v>4453</v>
      </c>
      <c r="K941" s="45">
        <v>44721</v>
      </c>
      <c r="L941" s="46">
        <v>23693</v>
      </c>
      <c r="M941" s="41">
        <v>0</v>
      </c>
      <c r="N941" s="47">
        <v>9357827829</v>
      </c>
      <c r="O941" s="43" t="s">
        <v>8898</v>
      </c>
      <c r="P941" s="41" t="s">
        <v>8887</v>
      </c>
      <c r="Q941" s="41">
        <v>1</v>
      </c>
      <c r="R941" s="41">
        <v>0</v>
      </c>
      <c r="S941" s="41">
        <v>1</v>
      </c>
      <c r="T941" s="41">
        <v>0</v>
      </c>
      <c r="U941" s="41"/>
      <c r="V941" s="41">
        <v>1</v>
      </c>
      <c r="W941" s="41">
        <v>1</v>
      </c>
      <c r="X941" s="41">
        <v>0</v>
      </c>
      <c r="Y941" s="41">
        <v>0</v>
      </c>
      <c r="Z941" s="41">
        <v>11</v>
      </c>
      <c r="AA941" s="41">
        <v>1</v>
      </c>
      <c r="AB941" s="42">
        <v>45875</v>
      </c>
      <c r="AC941" s="41">
        <v>1</v>
      </c>
      <c r="AD941" s="41"/>
      <c r="AE941" s="41"/>
      <c r="AF941" s="40"/>
    </row>
    <row r="942" spans="1:32" x14ac:dyDescent="0.3">
      <c r="A942" s="43" t="s">
        <v>6849</v>
      </c>
      <c r="B942" s="41" t="s">
        <v>6848</v>
      </c>
      <c r="C942" s="43" t="s">
        <v>6850</v>
      </c>
      <c r="D942" s="43" t="s">
        <v>4510</v>
      </c>
      <c r="E942" s="41"/>
      <c r="F942" s="41"/>
      <c r="G942" s="41">
        <v>1</v>
      </c>
      <c r="H942" s="41" t="s">
        <v>4451</v>
      </c>
      <c r="I942" s="44" t="s">
        <v>4452</v>
      </c>
      <c r="J942" s="41" t="s">
        <v>4453</v>
      </c>
      <c r="K942" s="45">
        <v>44844</v>
      </c>
      <c r="L942" s="46">
        <v>20463</v>
      </c>
      <c r="M942" s="41">
        <v>0</v>
      </c>
      <c r="N942" s="47">
        <v>9357827829</v>
      </c>
      <c r="O942" s="43" t="s">
        <v>8898</v>
      </c>
      <c r="P942" s="41" t="s">
        <v>8887</v>
      </c>
      <c r="Q942" s="41">
        <v>1</v>
      </c>
      <c r="R942" s="41">
        <v>0</v>
      </c>
      <c r="S942" s="41">
        <v>1</v>
      </c>
      <c r="T942" s="41">
        <v>0</v>
      </c>
      <c r="U942" s="41"/>
      <c r="V942" s="41">
        <v>1</v>
      </c>
      <c r="W942" s="41">
        <v>1</v>
      </c>
      <c r="X942" s="41">
        <v>0</v>
      </c>
      <c r="Y942" s="41">
        <v>0</v>
      </c>
      <c r="Z942" s="41">
        <v>11</v>
      </c>
      <c r="AA942" s="41">
        <v>1</v>
      </c>
      <c r="AB942" s="42">
        <v>45875</v>
      </c>
      <c r="AC942" s="41">
        <v>1</v>
      </c>
      <c r="AD942" s="41"/>
      <c r="AE942" s="41"/>
      <c r="AF942" s="40"/>
    </row>
    <row r="943" spans="1:32" x14ac:dyDescent="0.3">
      <c r="A943" s="43" t="s">
        <v>6851</v>
      </c>
      <c r="B943" s="41" t="s">
        <v>6852</v>
      </c>
      <c r="C943" s="43" t="s">
        <v>6853</v>
      </c>
      <c r="D943" s="43" t="s">
        <v>5722</v>
      </c>
      <c r="E943" s="41"/>
      <c r="F943" s="41"/>
      <c r="G943" s="41">
        <v>2</v>
      </c>
      <c r="H943" s="41" t="s">
        <v>4451</v>
      </c>
      <c r="I943" s="44" t="s">
        <v>4452</v>
      </c>
      <c r="J943" s="41" t="s">
        <v>4453</v>
      </c>
      <c r="K943" s="45">
        <v>41415</v>
      </c>
      <c r="L943" s="45">
        <v>41415</v>
      </c>
      <c r="M943" s="41">
        <v>0</v>
      </c>
      <c r="N943" s="47">
        <v>0</v>
      </c>
      <c r="O943" s="43" t="s">
        <v>8756</v>
      </c>
      <c r="P943" s="41" t="s">
        <v>8887</v>
      </c>
      <c r="Q943" s="41">
        <v>1</v>
      </c>
      <c r="R943" s="41">
        <v>0</v>
      </c>
      <c r="S943" s="41">
        <v>1</v>
      </c>
      <c r="T943" s="41">
        <v>0</v>
      </c>
      <c r="U943" s="41"/>
      <c r="V943" s="41">
        <v>1</v>
      </c>
      <c r="W943" s="41">
        <v>1</v>
      </c>
      <c r="X943" s="41">
        <v>0</v>
      </c>
      <c r="Y943" s="41">
        <v>0</v>
      </c>
      <c r="Z943" s="41">
        <v>11</v>
      </c>
      <c r="AA943" s="41">
        <v>1</v>
      </c>
      <c r="AB943" s="42">
        <v>45875</v>
      </c>
      <c r="AC943" s="41">
        <v>1</v>
      </c>
      <c r="AD943" s="41"/>
      <c r="AE943" s="41"/>
      <c r="AF943" s="40"/>
    </row>
    <row r="944" spans="1:32" x14ac:dyDescent="0.3">
      <c r="A944" s="43" t="s">
        <v>6854</v>
      </c>
      <c r="B944" s="41" t="s">
        <v>6855</v>
      </c>
      <c r="C944" s="43" t="s">
        <v>6856</v>
      </c>
      <c r="D944" s="43" t="s">
        <v>4595</v>
      </c>
      <c r="E944" s="41"/>
      <c r="F944" s="41"/>
      <c r="G944" s="41">
        <v>1</v>
      </c>
      <c r="H944" s="41" t="s">
        <v>4454</v>
      </c>
      <c r="I944" s="44" t="s">
        <v>4452</v>
      </c>
      <c r="J944" s="41" t="s">
        <v>4453</v>
      </c>
      <c r="K944" s="45">
        <v>44713</v>
      </c>
      <c r="L944" s="46">
        <v>33884</v>
      </c>
      <c r="M944" s="41">
        <v>0</v>
      </c>
      <c r="N944" s="47">
        <v>9954173373</v>
      </c>
      <c r="O944" s="43" t="s">
        <v>8899</v>
      </c>
      <c r="P944" s="41" t="s">
        <v>8887</v>
      </c>
      <c r="Q944" s="41">
        <v>1</v>
      </c>
      <c r="R944" s="41">
        <v>0</v>
      </c>
      <c r="S944" s="41">
        <v>1</v>
      </c>
      <c r="T944" s="41">
        <v>0</v>
      </c>
      <c r="U944" s="41"/>
      <c r="V944" s="41">
        <v>1</v>
      </c>
      <c r="W944" s="41">
        <v>1</v>
      </c>
      <c r="X944" s="41">
        <v>0</v>
      </c>
      <c r="Y944" s="41">
        <v>0</v>
      </c>
      <c r="Z944" s="41">
        <v>11</v>
      </c>
      <c r="AA944" s="41">
        <v>1</v>
      </c>
      <c r="AB944" s="42">
        <v>45875</v>
      </c>
      <c r="AC944" s="41">
        <v>1</v>
      </c>
      <c r="AD944" s="41"/>
      <c r="AE944" s="41"/>
      <c r="AF944" s="40"/>
    </row>
    <row r="945" spans="1:32" x14ac:dyDescent="0.3">
      <c r="A945" s="43" t="s">
        <v>6857</v>
      </c>
      <c r="B945" s="41" t="s">
        <v>6855</v>
      </c>
      <c r="C945" s="43" t="s">
        <v>5081</v>
      </c>
      <c r="D945" s="43" t="s">
        <v>4595</v>
      </c>
      <c r="E945" s="41"/>
      <c r="F945" s="41"/>
      <c r="G945" s="41">
        <v>1</v>
      </c>
      <c r="H945" s="41" t="s">
        <v>4454</v>
      </c>
      <c r="I945" s="44" t="s">
        <v>4452</v>
      </c>
      <c r="J945" s="41" t="s">
        <v>4453</v>
      </c>
      <c r="K945" s="45">
        <v>44641</v>
      </c>
      <c r="L945" s="46">
        <v>21916</v>
      </c>
      <c r="M945" s="41">
        <v>0</v>
      </c>
      <c r="N945" s="47">
        <v>9464457064</v>
      </c>
      <c r="O945" s="43" t="s">
        <v>8899</v>
      </c>
      <c r="P945" s="41" t="s">
        <v>8887</v>
      </c>
      <c r="Q945" s="41">
        <v>1</v>
      </c>
      <c r="R945" s="41">
        <v>0</v>
      </c>
      <c r="S945" s="41">
        <v>1</v>
      </c>
      <c r="T945" s="41">
        <v>0</v>
      </c>
      <c r="U945" s="41"/>
      <c r="V945" s="41">
        <v>1</v>
      </c>
      <c r="W945" s="41">
        <v>1</v>
      </c>
      <c r="X945" s="41">
        <v>0</v>
      </c>
      <c r="Y945" s="41">
        <v>0</v>
      </c>
      <c r="Z945" s="41">
        <v>11</v>
      </c>
      <c r="AA945" s="41">
        <v>1</v>
      </c>
      <c r="AB945" s="42">
        <v>45875</v>
      </c>
      <c r="AC945" s="41">
        <v>1</v>
      </c>
      <c r="AD945" s="41"/>
      <c r="AE945" s="41"/>
      <c r="AF945" s="40"/>
    </row>
    <row r="946" spans="1:32" x14ac:dyDescent="0.3">
      <c r="A946" s="43" t="s">
        <v>6858</v>
      </c>
      <c r="B946" s="41" t="s">
        <v>4903</v>
      </c>
      <c r="C946" s="43" t="s">
        <v>6859</v>
      </c>
      <c r="D946" s="43" t="s">
        <v>4510</v>
      </c>
      <c r="E946" s="41"/>
      <c r="F946" s="41"/>
      <c r="G946" s="41">
        <v>1</v>
      </c>
      <c r="H946" s="41" t="s">
        <v>4451</v>
      </c>
      <c r="I946" s="44" t="s">
        <v>4452</v>
      </c>
      <c r="J946" s="41" t="s">
        <v>4453</v>
      </c>
      <c r="K946" s="45">
        <v>44468</v>
      </c>
      <c r="L946" s="46">
        <v>31391</v>
      </c>
      <c r="M946" s="41">
        <v>0</v>
      </c>
      <c r="N946" s="47">
        <v>9657244002</v>
      </c>
      <c r="O946" s="43" t="s">
        <v>8830</v>
      </c>
      <c r="P946" s="41" t="s">
        <v>8887</v>
      </c>
      <c r="Q946" s="41">
        <v>1</v>
      </c>
      <c r="R946" s="41">
        <v>0</v>
      </c>
      <c r="S946" s="41">
        <v>1</v>
      </c>
      <c r="T946" s="41">
        <v>0</v>
      </c>
      <c r="U946" s="41"/>
      <c r="V946" s="41">
        <v>1</v>
      </c>
      <c r="W946" s="41">
        <v>1</v>
      </c>
      <c r="X946" s="41">
        <v>0</v>
      </c>
      <c r="Y946" s="41">
        <v>0</v>
      </c>
      <c r="Z946" s="41">
        <v>11</v>
      </c>
      <c r="AA946" s="41">
        <v>1</v>
      </c>
      <c r="AB946" s="42">
        <v>45875</v>
      </c>
      <c r="AC946" s="41">
        <v>1</v>
      </c>
      <c r="AD946" s="41"/>
      <c r="AE946" s="41"/>
      <c r="AF946" s="40"/>
    </row>
    <row r="947" spans="1:32" x14ac:dyDescent="0.3">
      <c r="A947" s="43" t="s">
        <v>6860</v>
      </c>
      <c r="B947" s="41" t="s">
        <v>4903</v>
      </c>
      <c r="C947" s="43" t="s">
        <v>6861</v>
      </c>
      <c r="D947" s="43" t="s">
        <v>4510</v>
      </c>
      <c r="E947" s="41"/>
      <c r="F947" s="41"/>
      <c r="G947" s="41">
        <v>2</v>
      </c>
      <c r="H947" s="41" t="s">
        <v>4451</v>
      </c>
      <c r="I947" s="44" t="s">
        <v>4452</v>
      </c>
      <c r="J947" s="41" t="s">
        <v>4453</v>
      </c>
      <c r="K947" s="45">
        <v>45049</v>
      </c>
      <c r="L947" s="45">
        <v>45049</v>
      </c>
      <c r="M947" s="41">
        <v>0</v>
      </c>
      <c r="N947" s="47">
        <v>0</v>
      </c>
      <c r="O947" s="43" t="s">
        <v>8830</v>
      </c>
      <c r="P947" s="41" t="s">
        <v>8887</v>
      </c>
      <c r="Q947" s="41">
        <v>1</v>
      </c>
      <c r="R947" s="41">
        <v>0</v>
      </c>
      <c r="S947" s="41">
        <v>1</v>
      </c>
      <c r="T947" s="41">
        <v>0</v>
      </c>
      <c r="U947" s="41"/>
      <c r="V947" s="41">
        <v>1</v>
      </c>
      <c r="W947" s="41">
        <v>1</v>
      </c>
      <c r="X947" s="41">
        <v>0</v>
      </c>
      <c r="Y947" s="41">
        <v>0</v>
      </c>
      <c r="Z947" s="41">
        <v>11</v>
      </c>
      <c r="AA947" s="41">
        <v>1</v>
      </c>
      <c r="AB947" s="42">
        <v>45875</v>
      </c>
      <c r="AC947" s="41">
        <v>1</v>
      </c>
      <c r="AD947" s="41"/>
      <c r="AE947" s="41"/>
      <c r="AF947" s="40"/>
    </row>
    <row r="948" spans="1:32" x14ac:dyDescent="0.3">
      <c r="A948" s="43" t="s">
        <v>6862</v>
      </c>
      <c r="B948" s="41" t="s">
        <v>4903</v>
      </c>
      <c r="C948" s="43" t="s">
        <v>6863</v>
      </c>
      <c r="D948" s="43" t="s">
        <v>5229</v>
      </c>
      <c r="E948" s="41"/>
      <c r="F948" s="41"/>
      <c r="G948" s="41">
        <v>1</v>
      </c>
      <c r="H948" s="41" t="s">
        <v>4454</v>
      </c>
      <c r="I948" s="44" t="s">
        <v>4452</v>
      </c>
      <c r="J948" s="41" t="s">
        <v>4453</v>
      </c>
      <c r="K948" s="45">
        <v>40360</v>
      </c>
      <c r="L948" s="46">
        <v>32421</v>
      </c>
      <c r="M948" s="41">
        <v>0</v>
      </c>
      <c r="N948" s="47">
        <v>0</v>
      </c>
      <c r="O948" s="43" t="s">
        <v>8830</v>
      </c>
      <c r="P948" s="41" t="s">
        <v>8887</v>
      </c>
      <c r="Q948" s="41">
        <v>1</v>
      </c>
      <c r="R948" s="41">
        <v>0</v>
      </c>
      <c r="S948" s="41">
        <v>1</v>
      </c>
      <c r="T948" s="41">
        <v>0</v>
      </c>
      <c r="U948" s="41"/>
      <c r="V948" s="41">
        <v>1</v>
      </c>
      <c r="W948" s="41">
        <v>1</v>
      </c>
      <c r="X948" s="41">
        <v>0</v>
      </c>
      <c r="Y948" s="41">
        <v>0</v>
      </c>
      <c r="Z948" s="41">
        <v>11</v>
      </c>
      <c r="AA948" s="41">
        <v>1</v>
      </c>
      <c r="AB948" s="42">
        <v>45875</v>
      </c>
      <c r="AC948" s="41">
        <v>1</v>
      </c>
      <c r="AD948" s="41"/>
      <c r="AE948" s="41"/>
      <c r="AF948" s="40"/>
    </row>
    <row r="949" spans="1:32" x14ac:dyDescent="0.3">
      <c r="A949" s="43" t="s">
        <v>6864</v>
      </c>
      <c r="B949" s="41" t="s">
        <v>6865</v>
      </c>
      <c r="C949" s="43"/>
      <c r="D949" s="43"/>
      <c r="E949" s="41"/>
      <c r="F949" s="41"/>
      <c r="G949" s="41">
        <v>2</v>
      </c>
      <c r="H949" s="41" t="s">
        <v>4454</v>
      </c>
      <c r="I949" s="44" t="s">
        <v>4452</v>
      </c>
      <c r="J949" s="41" t="s">
        <v>4453</v>
      </c>
      <c r="K949" s="45">
        <v>41975</v>
      </c>
      <c r="L949" s="46">
        <v>41975</v>
      </c>
      <c r="M949" s="41">
        <v>0</v>
      </c>
      <c r="N949" s="47">
        <v>0</v>
      </c>
      <c r="O949" s="43" t="s">
        <v>8777</v>
      </c>
      <c r="P949" s="41" t="s">
        <v>8887</v>
      </c>
      <c r="Q949" s="41">
        <v>1</v>
      </c>
      <c r="R949" s="41">
        <v>0</v>
      </c>
      <c r="S949" s="41">
        <v>1</v>
      </c>
      <c r="T949" s="41">
        <v>0</v>
      </c>
      <c r="U949" s="41"/>
      <c r="V949" s="41">
        <v>1</v>
      </c>
      <c r="W949" s="41">
        <v>1</v>
      </c>
      <c r="X949" s="41">
        <v>0</v>
      </c>
      <c r="Y949" s="41">
        <v>0</v>
      </c>
      <c r="Z949" s="41">
        <v>11</v>
      </c>
      <c r="AA949" s="41">
        <v>1</v>
      </c>
      <c r="AB949" s="42">
        <v>45875</v>
      </c>
      <c r="AC949" s="41">
        <v>1</v>
      </c>
      <c r="AD949" s="41"/>
      <c r="AE949" s="41"/>
      <c r="AF949" s="40"/>
    </row>
    <row r="950" spans="1:32" x14ac:dyDescent="0.3">
      <c r="A950" s="43" t="s">
        <v>6866</v>
      </c>
      <c r="B950" s="41" t="s">
        <v>5533</v>
      </c>
      <c r="C950" s="43" t="s">
        <v>5526</v>
      </c>
      <c r="D950" s="43" t="s">
        <v>4496</v>
      </c>
      <c r="E950" s="41"/>
      <c r="F950" s="41"/>
      <c r="G950" s="41">
        <v>1</v>
      </c>
      <c r="H950" s="41" t="s">
        <v>4451</v>
      </c>
      <c r="I950" s="44" t="s">
        <v>4452</v>
      </c>
      <c r="J950" s="41" t="s">
        <v>4453</v>
      </c>
      <c r="K950" s="45">
        <v>45418</v>
      </c>
      <c r="L950" s="46">
        <v>20208</v>
      </c>
      <c r="M950" s="41">
        <v>0</v>
      </c>
      <c r="N950" s="47">
        <v>9092166023</v>
      </c>
      <c r="O950" s="43" t="s">
        <v>8756</v>
      </c>
      <c r="P950" s="41" t="s">
        <v>8887</v>
      </c>
      <c r="Q950" s="41">
        <v>1</v>
      </c>
      <c r="R950" s="41">
        <v>0</v>
      </c>
      <c r="S950" s="41">
        <v>1</v>
      </c>
      <c r="T950" s="41">
        <v>0</v>
      </c>
      <c r="U950" s="41"/>
      <c r="V950" s="41">
        <v>1</v>
      </c>
      <c r="W950" s="41">
        <v>1</v>
      </c>
      <c r="X950" s="41">
        <v>0</v>
      </c>
      <c r="Y950" s="41">
        <v>0</v>
      </c>
      <c r="Z950" s="41">
        <v>11</v>
      </c>
      <c r="AA950" s="41">
        <v>1</v>
      </c>
      <c r="AB950" s="42">
        <v>45875</v>
      </c>
      <c r="AC950" s="41">
        <v>1</v>
      </c>
      <c r="AD950" s="41"/>
      <c r="AE950" s="41"/>
      <c r="AF950" s="40"/>
    </row>
    <row r="951" spans="1:32" x14ac:dyDescent="0.3">
      <c r="A951" s="43" t="s">
        <v>6867</v>
      </c>
      <c r="B951" s="41" t="s">
        <v>5533</v>
      </c>
      <c r="C951" s="43" t="s">
        <v>6868</v>
      </c>
      <c r="D951" s="43" t="s">
        <v>4576</v>
      </c>
      <c r="E951" s="41"/>
      <c r="F951" s="41"/>
      <c r="G951" s="41">
        <v>1</v>
      </c>
      <c r="H951" s="41" t="s">
        <v>4454</v>
      </c>
      <c r="I951" s="44" t="s">
        <v>4452</v>
      </c>
      <c r="J951" s="41" t="s">
        <v>4453</v>
      </c>
      <c r="K951" s="45">
        <v>45510</v>
      </c>
      <c r="L951" s="46">
        <v>21823</v>
      </c>
      <c r="M951" s="41">
        <v>0</v>
      </c>
      <c r="N951" s="47">
        <v>9092166023</v>
      </c>
      <c r="O951" s="43" t="s">
        <v>8756</v>
      </c>
      <c r="P951" s="41" t="s">
        <v>8887</v>
      </c>
      <c r="Q951" s="41">
        <v>1</v>
      </c>
      <c r="R951" s="41">
        <v>0</v>
      </c>
      <c r="S951" s="41">
        <v>1</v>
      </c>
      <c r="T951" s="41">
        <v>0</v>
      </c>
      <c r="U951" s="41"/>
      <c r="V951" s="41">
        <v>1</v>
      </c>
      <c r="W951" s="41">
        <v>1</v>
      </c>
      <c r="X951" s="41">
        <v>0</v>
      </c>
      <c r="Y951" s="41">
        <v>0</v>
      </c>
      <c r="Z951" s="41">
        <v>11</v>
      </c>
      <c r="AA951" s="41">
        <v>1</v>
      </c>
      <c r="AB951" s="42">
        <v>45875</v>
      </c>
      <c r="AC951" s="41">
        <v>1</v>
      </c>
      <c r="AD951" s="41"/>
      <c r="AE951" s="41"/>
      <c r="AF951" s="40"/>
    </row>
    <row r="952" spans="1:32" x14ac:dyDescent="0.3">
      <c r="A952" s="43" t="s">
        <v>6869</v>
      </c>
      <c r="B952" s="41" t="s">
        <v>6870</v>
      </c>
      <c r="C952" s="43" t="s">
        <v>6871</v>
      </c>
      <c r="D952" s="43" t="s">
        <v>5704</v>
      </c>
      <c r="E952" s="41"/>
      <c r="F952" s="41"/>
      <c r="G952" s="41">
        <v>2</v>
      </c>
      <c r="H952" s="41" t="s">
        <v>4454</v>
      </c>
      <c r="I952" s="44" t="s">
        <v>4452</v>
      </c>
      <c r="J952" s="41" t="s">
        <v>4453</v>
      </c>
      <c r="K952" s="45">
        <v>42947</v>
      </c>
      <c r="L952" s="45">
        <v>38996</v>
      </c>
      <c r="M952" s="41">
        <v>0</v>
      </c>
      <c r="N952" s="47">
        <v>0</v>
      </c>
      <c r="O952" s="43" t="s">
        <v>8779</v>
      </c>
      <c r="P952" s="41" t="s">
        <v>8887</v>
      </c>
      <c r="Q952" s="41">
        <v>1</v>
      </c>
      <c r="R952" s="41">
        <v>0</v>
      </c>
      <c r="S952" s="41">
        <v>1</v>
      </c>
      <c r="T952" s="41">
        <v>0</v>
      </c>
      <c r="U952" s="41"/>
      <c r="V952" s="41">
        <v>1</v>
      </c>
      <c r="W952" s="41">
        <v>1</v>
      </c>
      <c r="X952" s="41">
        <v>0</v>
      </c>
      <c r="Y952" s="41">
        <v>0</v>
      </c>
      <c r="Z952" s="41">
        <v>11</v>
      </c>
      <c r="AA952" s="41">
        <v>1</v>
      </c>
      <c r="AB952" s="42">
        <v>45875</v>
      </c>
      <c r="AC952" s="41">
        <v>1</v>
      </c>
      <c r="AD952" s="41"/>
      <c r="AE952" s="41"/>
      <c r="AF952" s="40"/>
    </row>
    <row r="953" spans="1:32" x14ac:dyDescent="0.3">
      <c r="A953" s="43" t="s">
        <v>6872</v>
      </c>
      <c r="B953" s="41" t="s">
        <v>6873</v>
      </c>
      <c r="C953" s="43" t="s">
        <v>6874</v>
      </c>
      <c r="D953" s="43" t="s">
        <v>4510</v>
      </c>
      <c r="E953" s="41"/>
      <c r="F953" s="41"/>
      <c r="G953" s="41">
        <v>1</v>
      </c>
      <c r="H953" s="41" t="s">
        <v>4451</v>
      </c>
      <c r="I953" s="44" t="s">
        <v>4452</v>
      </c>
      <c r="J953" s="41" t="s">
        <v>4453</v>
      </c>
      <c r="K953" s="45">
        <v>41661</v>
      </c>
      <c r="L953" s="46">
        <v>26197</v>
      </c>
      <c r="M953" s="41">
        <v>0</v>
      </c>
      <c r="N953" s="47">
        <v>9183914667</v>
      </c>
      <c r="O953" s="43" t="s">
        <v>8811</v>
      </c>
      <c r="P953" s="41" t="s">
        <v>8887</v>
      </c>
      <c r="Q953" s="41">
        <v>1</v>
      </c>
      <c r="R953" s="41">
        <v>0</v>
      </c>
      <c r="S953" s="41">
        <v>1</v>
      </c>
      <c r="T953" s="41">
        <v>0</v>
      </c>
      <c r="U953" s="41"/>
      <c r="V953" s="41">
        <v>1</v>
      </c>
      <c r="W953" s="41">
        <v>1</v>
      </c>
      <c r="X953" s="41">
        <v>0</v>
      </c>
      <c r="Y953" s="41">
        <v>0</v>
      </c>
      <c r="Z953" s="41">
        <v>11</v>
      </c>
      <c r="AA953" s="41">
        <v>1</v>
      </c>
      <c r="AB953" s="42">
        <v>45875</v>
      </c>
      <c r="AC953" s="41">
        <v>1</v>
      </c>
      <c r="AD953" s="41"/>
      <c r="AE953" s="41"/>
      <c r="AF953" s="40"/>
    </row>
    <row r="954" spans="1:32" x14ac:dyDescent="0.3">
      <c r="A954" s="43" t="s">
        <v>6875</v>
      </c>
      <c r="B954" s="41" t="s">
        <v>6873</v>
      </c>
      <c r="C954" s="43" t="s">
        <v>5158</v>
      </c>
      <c r="D954" s="43" t="s">
        <v>4510</v>
      </c>
      <c r="E954" s="41"/>
      <c r="F954" s="41"/>
      <c r="G954" s="41">
        <v>1</v>
      </c>
      <c r="H954" s="41" t="s">
        <v>4454</v>
      </c>
      <c r="I954" s="44" t="s">
        <v>4452</v>
      </c>
      <c r="J954" s="41" t="s">
        <v>4453</v>
      </c>
      <c r="K954" s="45">
        <v>43158</v>
      </c>
      <c r="L954" s="46">
        <v>29659</v>
      </c>
      <c r="M954" s="41">
        <v>0</v>
      </c>
      <c r="N954" s="47">
        <v>9273925666</v>
      </c>
      <c r="O954" s="43" t="s">
        <v>8761</v>
      </c>
      <c r="P954" s="41" t="s">
        <v>8887</v>
      </c>
      <c r="Q954" s="41">
        <v>1</v>
      </c>
      <c r="R954" s="41">
        <v>0</v>
      </c>
      <c r="S954" s="41">
        <v>1</v>
      </c>
      <c r="T954" s="41">
        <v>0</v>
      </c>
      <c r="U954" s="41"/>
      <c r="V954" s="41">
        <v>1</v>
      </c>
      <c r="W954" s="41">
        <v>1</v>
      </c>
      <c r="X954" s="41">
        <v>0</v>
      </c>
      <c r="Y954" s="41">
        <v>0</v>
      </c>
      <c r="Z954" s="41">
        <v>11</v>
      </c>
      <c r="AA954" s="41">
        <v>1</v>
      </c>
      <c r="AB954" s="42">
        <v>45875</v>
      </c>
      <c r="AC954" s="41">
        <v>1</v>
      </c>
      <c r="AD954" s="41"/>
      <c r="AE954" s="41"/>
      <c r="AF954" s="40"/>
    </row>
    <row r="955" spans="1:32" x14ac:dyDescent="0.3">
      <c r="A955" s="43" t="s">
        <v>6876</v>
      </c>
      <c r="B955" s="41" t="s">
        <v>6873</v>
      </c>
      <c r="C955" s="43" t="s">
        <v>6877</v>
      </c>
      <c r="D955" s="43" t="s">
        <v>6878</v>
      </c>
      <c r="E955" s="41"/>
      <c r="F955" s="41"/>
      <c r="G955" s="41">
        <v>1</v>
      </c>
      <c r="H955" s="41" t="s">
        <v>4454</v>
      </c>
      <c r="I955" s="44" t="s">
        <v>4452</v>
      </c>
      <c r="J955" s="41" t="s">
        <v>4453</v>
      </c>
      <c r="K955" s="45">
        <v>44211</v>
      </c>
      <c r="L955" s="46">
        <v>30827</v>
      </c>
      <c r="M955" s="41">
        <v>0</v>
      </c>
      <c r="N955" s="47">
        <v>9050757632</v>
      </c>
      <c r="O955" s="43" t="s">
        <v>8780</v>
      </c>
      <c r="P955" s="41" t="s">
        <v>8887</v>
      </c>
      <c r="Q955" s="41">
        <v>1</v>
      </c>
      <c r="R955" s="41">
        <v>0</v>
      </c>
      <c r="S955" s="41">
        <v>1</v>
      </c>
      <c r="T955" s="41">
        <v>0</v>
      </c>
      <c r="U955" s="41"/>
      <c r="V955" s="41">
        <v>1</v>
      </c>
      <c r="W955" s="41">
        <v>1</v>
      </c>
      <c r="X955" s="41">
        <v>0</v>
      </c>
      <c r="Y955" s="41">
        <v>0</v>
      </c>
      <c r="Z955" s="41">
        <v>11</v>
      </c>
      <c r="AA955" s="41">
        <v>1</v>
      </c>
      <c r="AB955" s="42">
        <v>45875</v>
      </c>
      <c r="AC955" s="41">
        <v>1</v>
      </c>
      <c r="AD955" s="41"/>
      <c r="AE955" s="41"/>
      <c r="AF955" s="40"/>
    </row>
    <row r="956" spans="1:32" x14ac:dyDescent="0.3">
      <c r="A956" s="43" t="s">
        <v>6879</v>
      </c>
      <c r="B956" s="41" t="s">
        <v>6873</v>
      </c>
      <c r="C956" s="43" t="s">
        <v>6880</v>
      </c>
      <c r="D956" s="43" t="s">
        <v>4653</v>
      </c>
      <c r="E956" s="41"/>
      <c r="F956" s="41"/>
      <c r="G956" s="41">
        <v>2</v>
      </c>
      <c r="H956" s="41" t="s">
        <v>4454</v>
      </c>
      <c r="I956" s="44" t="s">
        <v>4452</v>
      </c>
      <c r="J956" s="41" t="s">
        <v>4453</v>
      </c>
      <c r="K956" s="45">
        <v>42555</v>
      </c>
      <c r="L956" s="45">
        <v>30286</v>
      </c>
      <c r="M956" s="41">
        <v>0</v>
      </c>
      <c r="N956" s="47">
        <v>0</v>
      </c>
      <c r="O956" s="43" t="s">
        <v>8779</v>
      </c>
      <c r="P956" s="41" t="s">
        <v>8887</v>
      </c>
      <c r="Q956" s="41">
        <v>1</v>
      </c>
      <c r="R956" s="41">
        <v>0</v>
      </c>
      <c r="S956" s="41">
        <v>1</v>
      </c>
      <c r="T956" s="41">
        <v>0</v>
      </c>
      <c r="U956" s="41"/>
      <c r="V956" s="41">
        <v>1</v>
      </c>
      <c r="W956" s="41">
        <v>1</v>
      </c>
      <c r="X956" s="41">
        <v>0</v>
      </c>
      <c r="Y956" s="41">
        <v>0</v>
      </c>
      <c r="Z956" s="41">
        <v>11</v>
      </c>
      <c r="AA956" s="41">
        <v>1</v>
      </c>
      <c r="AB956" s="42">
        <v>45875</v>
      </c>
      <c r="AC956" s="41">
        <v>1</v>
      </c>
      <c r="AD956" s="41"/>
      <c r="AE956" s="41"/>
      <c r="AF956" s="40"/>
    </row>
    <row r="957" spans="1:32" x14ac:dyDescent="0.3">
      <c r="A957" s="43" t="s">
        <v>6881</v>
      </c>
      <c r="B957" s="41" t="s">
        <v>6882</v>
      </c>
      <c r="C957" s="43" t="s">
        <v>6883</v>
      </c>
      <c r="D957" s="43" t="s">
        <v>4474</v>
      </c>
      <c r="E957" s="41"/>
      <c r="F957" s="41"/>
      <c r="G957" s="41">
        <v>1</v>
      </c>
      <c r="H957" s="41" t="s">
        <v>4454</v>
      </c>
      <c r="I957" s="44" t="s">
        <v>4452</v>
      </c>
      <c r="J957" s="41" t="s">
        <v>4453</v>
      </c>
      <c r="K957" s="45">
        <v>45040</v>
      </c>
      <c r="L957" s="46">
        <v>31210</v>
      </c>
      <c r="M957" s="41">
        <v>0</v>
      </c>
      <c r="N957" s="47">
        <v>9497955259</v>
      </c>
      <c r="O957" s="43" t="s">
        <v>8897</v>
      </c>
      <c r="P957" s="41" t="s">
        <v>8887</v>
      </c>
      <c r="Q957" s="41">
        <v>1</v>
      </c>
      <c r="R957" s="41">
        <v>0</v>
      </c>
      <c r="S957" s="41">
        <v>1</v>
      </c>
      <c r="T957" s="41">
        <v>0</v>
      </c>
      <c r="U957" s="41"/>
      <c r="V957" s="41">
        <v>1</v>
      </c>
      <c r="W957" s="41">
        <v>1</v>
      </c>
      <c r="X957" s="41">
        <v>0</v>
      </c>
      <c r="Y957" s="41">
        <v>0</v>
      </c>
      <c r="Z957" s="41">
        <v>11</v>
      </c>
      <c r="AA957" s="41">
        <v>1</v>
      </c>
      <c r="AB957" s="42">
        <v>45875</v>
      </c>
      <c r="AC957" s="41">
        <v>1</v>
      </c>
      <c r="AD957" s="41"/>
      <c r="AE957" s="41"/>
      <c r="AF957" s="40"/>
    </row>
    <row r="958" spans="1:32" x14ac:dyDescent="0.3">
      <c r="A958" s="43" t="s">
        <v>6884</v>
      </c>
      <c r="B958" s="41" t="s">
        <v>5073</v>
      </c>
      <c r="C958" s="43" t="s">
        <v>6885</v>
      </c>
      <c r="D958" s="43"/>
      <c r="E958" s="41"/>
      <c r="F958" s="41"/>
      <c r="G958" s="41">
        <v>2</v>
      </c>
      <c r="H958" s="41" t="s">
        <v>4451</v>
      </c>
      <c r="I958" s="44" t="s">
        <v>4452</v>
      </c>
      <c r="J958" s="41" t="s">
        <v>4453</v>
      </c>
      <c r="K958" s="45">
        <v>42111</v>
      </c>
      <c r="L958" s="45">
        <v>42111</v>
      </c>
      <c r="M958" s="41">
        <v>0</v>
      </c>
      <c r="N958" s="47">
        <v>0</v>
      </c>
      <c r="O958" s="43" t="s">
        <v>8900</v>
      </c>
      <c r="P958" s="41" t="s">
        <v>8887</v>
      </c>
      <c r="Q958" s="41">
        <v>1</v>
      </c>
      <c r="R958" s="41">
        <v>0</v>
      </c>
      <c r="S958" s="41">
        <v>1</v>
      </c>
      <c r="T958" s="41">
        <v>0</v>
      </c>
      <c r="U958" s="41"/>
      <c r="V958" s="41">
        <v>1</v>
      </c>
      <c r="W958" s="41">
        <v>1</v>
      </c>
      <c r="X958" s="41">
        <v>0</v>
      </c>
      <c r="Y958" s="41">
        <v>0</v>
      </c>
      <c r="Z958" s="41">
        <v>11</v>
      </c>
      <c r="AA958" s="41">
        <v>1</v>
      </c>
      <c r="AB958" s="42">
        <v>45875</v>
      </c>
      <c r="AC958" s="41">
        <v>1</v>
      </c>
      <c r="AD958" s="41"/>
      <c r="AE958" s="41"/>
      <c r="AF958" s="40"/>
    </row>
    <row r="959" spans="1:32" x14ac:dyDescent="0.3">
      <c r="A959" s="43" t="s">
        <v>6886</v>
      </c>
      <c r="B959" s="41" t="s">
        <v>6887</v>
      </c>
      <c r="C959" s="43"/>
      <c r="D959" s="43"/>
      <c r="E959" s="41"/>
      <c r="F959" s="41"/>
      <c r="G959" s="41">
        <v>2</v>
      </c>
      <c r="H959" s="41" t="s">
        <v>4451</v>
      </c>
      <c r="I959" s="44" t="s">
        <v>4452</v>
      </c>
      <c r="J959" s="41" t="s">
        <v>4453</v>
      </c>
      <c r="K959" s="45">
        <v>42725</v>
      </c>
      <c r="L959" s="45">
        <v>42725</v>
      </c>
      <c r="M959" s="41">
        <v>0</v>
      </c>
      <c r="N959" s="47">
        <v>0</v>
      </c>
      <c r="O959" s="48" t="s">
        <v>1614</v>
      </c>
      <c r="P959" s="41" t="s">
        <v>8887</v>
      </c>
      <c r="Q959" s="41">
        <v>1</v>
      </c>
      <c r="R959" s="41">
        <v>0</v>
      </c>
      <c r="S959" s="41">
        <v>1</v>
      </c>
      <c r="T959" s="41">
        <v>0</v>
      </c>
      <c r="U959" s="41"/>
      <c r="V959" s="41">
        <v>1</v>
      </c>
      <c r="W959" s="41">
        <v>1</v>
      </c>
      <c r="X959" s="41">
        <v>0</v>
      </c>
      <c r="Y959" s="41">
        <v>0</v>
      </c>
      <c r="Z959" s="41">
        <v>11</v>
      </c>
      <c r="AA959" s="41">
        <v>1</v>
      </c>
      <c r="AB959" s="42">
        <v>45875</v>
      </c>
      <c r="AC959" s="41">
        <v>1</v>
      </c>
      <c r="AD959" s="41"/>
      <c r="AE959" s="41"/>
      <c r="AF959" s="40"/>
    </row>
    <row r="960" spans="1:32" x14ac:dyDescent="0.3">
      <c r="A960" s="43" t="s">
        <v>6888</v>
      </c>
      <c r="B960" s="41" t="s">
        <v>6889</v>
      </c>
      <c r="C960" s="43"/>
      <c r="D960" s="43"/>
      <c r="E960" s="41"/>
      <c r="F960" s="41"/>
      <c r="G960" s="41">
        <v>2</v>
      </c>
      <c r="H960" s="41" t="s">
        <v>4451</v>
      </c>
      <c r="I960" s="44" t="s">
        <v>4452</v>
      </c>
      <c r="J960" s="41" t="s">
        <v>4453</v>
      </c>
      <c r="K960" s="45">
        <v>42972</v>
      </c>
      <c r="L960" s="46">
        <v>42972</v>
      </c>
      <c r="M960" s="41">
        <v>0</v>
      </c>
      <c r="N960" s="47">
        <v>0</v>
      </c>
      <c r="O960" s="43" t="s">
        <v>8901</v>
      </c>
      <c r="P960" s="41" t="s">
        <v>8887</v>
      </c>
      <c r="Q960" s="41">
        <v>1</v>
      </c>
      <c r="R960" s="41">
        <v>0</v>
      </c>
      <c r="S960" s="41">
        <v>1</v>
      </c>
      <c r="T960" s="41">
        <v>0</v>
      </c>
      <c r="U960" s="41"/>
      <c r="V960" s="41">
        <v>1</v>
      </c>
      <c r="W960" s="41">
        <v>1</v>
      </c>
      <c r="X960" s="41">
        <v>0</v>
      </c>
      <c r="Y960" s="41">
        <v>0</v>
      </c>
      <c r="Z960" s="41">
        <v>11</v>
      </c>
      <c r="AA960" s="41">
        <v>1</v>
      </c>
      <c r="AB960" s="42">
        <v>45875</v>
      </c>
      <c r="AC960" s="41">
        <v>1</v>
      </c>
      <c r="AD960" s="41"/>
      <c r="AE960" s="41"/>
      <c r="AF960" s="40"/>
    </row>
    <row r="961" spans="1:32" x14ac:dyDescent="0.3">
      <c r="A961" s="43" t="s">
        <v>6890</v>
      </c>
      <c r="B961" s="41" t="s">
        <v>6891</v>
      </c>
      <c r="C961" s="43"/>
      <c r="D961" s="43"/>
      <c r="E961" s="41"/>
      <c r="F961" s="41"/>
      <c r="G961" s="41">
        <v>2</v>
      </c>
      <c r="H961" s="41" t="s">
        <v>4451</v>
      </c>
      <c r="I961" s="44" t="s">
        <v>4452</v>
      </c>
      <c r="J961" s="41" t="s">
        <v>4453</v>
      </c>
      <c r="K961" s="45">
        <v>43073</v>
      </c>
      <c r="L961" s="45">
        <v>43073</v>
      </c>
      <c r="M961" s="41">
        <v>0</v>
      </c>
      <c r="N961" s="47">
        <v>0</v>
      </c>
      <c r="O961" s="48" t="s">
        <v>1614</v>
      </c>
      <c r="P961" s="41" t="s">
        <v>8887</v>
      </c>
      <c r="Q961" s="41">
        <v>1</v>
      </c>
      <c r="R961" s="41">
        <v>0</v>
      </c>
      <c r="S961" s="41">
        <v>1</v>
      </c>
      <c r="T961" s="41">
        <v>0</v>
      </c>
      <c r="U961" s="41"/>
      <c r="V961" s="41">
        <v>1</v>
      </c>
      <c r="W961" s="41">
        <v>1</v>
      </c>
      <c r="X961" s="41">
        <v>0</v>
      </c>
      <c r="Y961" s="41">
        <v>0</v>
      </c>
      <c r="Z961" s="41">
        <v>11</v>
      </c>
      <c r="AA961" s="41">
        <v>1</v>
      </c>
      <c r="AB961" s="42">
        <v>45875</v>
      </c>
      <c r="AC961" s="41">
        <v>1</v>
      </c>
      <c r="AD961" s="41"/>
      <c r="AE961" s="41"/>
      <c r="AF961" s="40"/>
    </row>
    <row r="962" spans="1:32" x14ac:dyDescent="0.3">
      <c r="A962" s="43" t="s">
        <v>6892</v>
      </c>
      <c r="B962" s="41" t="s">
        <v>6893</v>
      </c>
      <c r="C962" s="43" t="s">
        <v>6894</v>
      </c>
      <c r="D962" s="43" t="s">
        <v>4653</v>
      </c>
      <c r="E962" s="41"/>
      <c r="F962" s="41"/>
      <c r="G962" s="41">
        <v>1</v>
      </c>
      <c r="H962" s="41" t="s">
        <v>4454</v>
      </c>
      <c r="I962" s="44" t="s">
        <v>4452</v>
      </c>
      <c r="J962" s="41" t="s">
        <v>4453</v>
      </c>
      <c r="K962" s="45">
        <v>45511</v>
      </c>
      <c r="L962" s="46">
        <v>29488</v>
      </c>
      <c r="M962" s="41">
        <v>0</v>
      </c>
      <c r="N962" s="47">
        <v>9774320016</v>
      </c>
      <c r="O962" s="43" t="s">
        <v>8902</v>
      </c>
      <c r="P962" s="41" t="s">
        <v>8887</v>
      </c>
      <c r="Q962" s="41">
        <v>1</v>
      </c>
      <c r="R962" s="41">
        <v>0</v>
      </c>
      <c r="S962" s="41">
        <v>1</v>
      </c>
      <c r="T962" s="41">
        <v>0</v>
      </c>
      <c r="U962" s="41"/>
      <c r="V962" s="41">
        <v>1</v>
      </c>
      <c r="W962" s="41">
        <v>1</v>
      </c>
      <c r="X962" s="41">
        <v>0</v>
      </c>
      <c r="Y962" s="41">
        <v>0</v>
      </c>
      <c r="Z962" s="41">
        <v>11</v>
      </c>
      <c r="AA962" s="41">
        <v>1</v>
      </c>
      <c r="AB962" s="42">
        <v>45875</v>
      </c>
      <c r="AC962" s="41">
        <v>1</v>
      </c>
      <c r="AD962" s="41"/>
      <c r="AE962" s="41"/>
      <c r="AF962" s="40"/>
    </row>
    <row r="963" spans="1:32" x14ac:dyDescent="0.3">
      <c r="A963" s="43" t="s">
        <v>6895</v>
      </c>
      <c r="B963" s="41" t="s">
        <v>6893</v>
      </c>
      <c r="C963" s="43" t="s">
        <v>5264</v>
      </c>
      <c r="D963" s="43" t="s">
        <v>4510</v>
      </c>
      <c r="E963" s="41"/>
      <c r="F963" s="41"/>
      <c r="G963" s="41">
        <v>1</v>
      </c>
      <c r="H963" s="41" t="s">
        <v>4451</v>
      </c>
      <c r="I963" s="44" t="s">
        <v>4452</v>
      </c>
      <c r="J963" s="41" t="s">
        <v>4453</v>
      </c>
      <c r="K963" s="45">
        <v>45511</v>
      </c>
      <c r="L963" s="46">
        <v>28346</v>
      </c>
      <c r="M963" s="41">
        <v>0</v>
      </c>
      <c r="N963" s="47">
        <v>9274179747</v>
      </c>
      <c r="O963" s="43" t="s">
        <v>8902</v>
      </c>
      <c r="P963" s="41" t="s">
        <v>8887</v>
      </c>
      <c r="Q963" s="41">
        <v>1</v>
      </c>
      <c r="R963" s="41">
        <v>0</v>
      </c>
      <c r="S963" s="41">
        <v>1</v>
      </c>
      <c r="T963" s="41">
        <v>0</v>
      </c>
      <c r="U963" s="41"/>
      <c r="V963" s="41">
        <v>1</v>
      </c>
      <c r="W963" s="41">
        <v>1</v>
      </c>
      <c r="X963" s="41">
        <v>0</v>
      </c>
      <c r="Y963" s="41">
        <v>0</v>
      </c>
      <c r="Z963" s="41">
        <v>11</v>
      </c>
      <c r="AA963" s="41">
        <v>1</v>
      </c>
      <c r="AB963" s="42">
        <v>45875</v>
      </c>
      <c r="AC963" s="41">
        <v>1</v>
      </c>
      <c r="AD963" s="41"/>
      <c r="AE963" s="41"/>
      <c r="AF963" s="40"/>
    </row>
    <row r="964" spans="1:32" x14ac:dyDescent="0.3">
      <c r="A964" s="43" t="s">
        <v>6896</v>
      </c>
      <c r="B964" s="41" t="s">
        <v>6893</v>
      </c>
      <c r="C964" s="43" t="s">
        <v>6897</v>
      </c>
      <c r="D964" s="43" t="s">
        <v>4468</v>
      </c>
      <c r="E964" s="41"/>
      <c r="F964" s="41"/>
      <c r="G964" s="41">
        <v>1</v>
      </c>
      <c r="H964" s="41" t="s">
        <v>4451</v>
      </c>
      <c r="I964" s="44" t="s">
        <v>4452</v>
      </c>
      <c r="J964" s="41" t="s">
        <v>4453</v>
      </c>
      <c r="K964" s="45">
        <v>44169</v>
      </c>
      <c r="L964" s="46">
        <v>26912</v>
      </c>
      <c r="M964" s="41">
        <v>0</v>
      </c>
      <c r="N964" s="47">
        <v>9975510176</v>
      </c>
      <c r="O964" s="43" t="s">
        <v>8798</v>
      </c>
      <c r="P964" s="41" t="s">
        <v>8887</v>
      </c>
      <c r="Q964" s="41">
        <v>1</v>
      </c>
      <c r="R964" s="41">
        <v>0</v>
      </c>
      <c r="S964" s="41">
        <v>1</v>
      </c>
      <c r="T964" s="41">
        <v>0</v>
      </c>
      <c r="U964" s="41"/>
      <c r="V964" s="41">
        <v>1</v>
      </c>
      <c r="W964" s="41">
        <v>1</v>
      </c>
      <c r="X964" s="41">
        <v>0</v>
      </c>
      <c r="Y964" s="41">
        <v>0</v>
      </c>
      <c r="Z964" s="41">
        <v>11</v>
      </c>
      <c r="AA964" s="41">
        <v>1</v>
      </c>
      <c r="AB964" s="42">
        <v>45875</v>
      </c>
      <c r="AC964" s="41">
        <v>1</v>
      </c>
      <c r="AD964" s="41"/>
      <c r="AE964" s="41"/>
      <c r="AF964" s="40"/>
    </row>
    <row r="965" spans="1:32" x14ac:dyDescent="0.3">
      <c r="A965" s="43" t="s">
        <v>6898</v>
      </c>
      <c r="B965" s="41" t="s">
        <v>6893</v>
      </c>
      <c r="C965" s="43" t="s">
        <v>6899</v>
      </c>
      <c r="D965" s="43" t="s">
        <v>5161</v>
      </c>
      <c r="E965" s="41"/>
      <c r="F965" s="41"/>
      <c r="G965" s="41">
        <v>1</v>
      </c>
      <c r="H965" s="41" t="s">
        <v>4454</v>
      </c>
      <c r="I965" s="44" t="s">
        <v>4452</v>
      </c>
      <c r="J965" s="41" t="s">
        <v>4453</v>
      </c>
      <c r="K965" s="45">
        <v>45149</v>
      </c>
      <c r="L965" s="46">
        <v>25738</v>
      </c>
      <c r="M965" s="41">
        <v>0</v>
      </c>
      <c r="N965" s="47">
        <v>9776738594</v>
      </c>
      <c r="O965" s="43" t="s">
        <v>8780</v>
      </c>
      <c r="P965" s="41" t="s">
        <v>8887</v>
      </c>
      <c r="Q965" s="41">
        <v>1</v>
      </c>
      <c r="R965" s="41">
        <v>0</v>
      </c>
      <c r="S965" s="41">
        <v>1</v>
      </c>
      <c r="T965" s="41">
        <v>0</v>
      </c>
      <c r="U965" s="41"/>
      <c r="V965" s="41">
        <v>1</v>
      </c>
      <c r="W965" s="41">
        <v>1</v>
      </c>
      <c r="X965" s="41">
        <v>0</v>
      </c>
      <c r="Y965" s="41">
        <v>0</v>
      </c>
      <c r="Z965" s="41">
        <v>11</v>
      </c>
      <c r="AA965" s="41">
        <v>1</v>
      </c>
      <c r="AB965" s="42">
        <v>45875</v>
      </c>
      <c r="AC965" s="41">
        <v>1</v>
      </c>
      <c r="AD965" s="41"/>
      <c r="AE965" s="41"/>
      <c r="AF965" s="40"/>
    </row>
    <row r="966" spans="1:32" x14ac:dyDescent="0.3">
      <c r="A966" s="43" t="s">
        <v>6900</v>
      </c>
      <c r="B966" s="41" t="s">
        <v>6893</v>
      </c>
      <c r="C966" s="43" t="s">
        <v>4585</v>
      </c>
      <c r="D966" s="43" t="s">
        <v>4510</v>
      </c>
      <c r="E966" s="41"/>
      <c r="F966" s="41"/>
      <c r="G966" s="41">
        <v>1</v>
      </c>
      <c r="H966" s="41" t="s">
        <v>4454</v>
      </c>
      <c r="I966" s="44" t="s">
        <v>4452</v>
      </c>
      <c r="J966" s="41" t="s">
        <v>4453</v>
      </c>
      <c r="K966" s="45">
        <v>45511</v>
      </c>
      <c r="L966" s="46">
        <v>21140</v>
      </c>
      <c r="M966" s="41">
        <v>0</v>
      </c>
      <c r="N966" s="47">
        <v>9958804450</v>
      </c>
      <c r="O966" s="43" t="s">
        <v>8770</v>
      </c>
      <c r="P966" s="41" t="s">
        <v>8887</v>
      </c>
      <c r="Q966" s="41">
        <v>1</v>
      </c>
      <c r="R966" s="41">
        <v>0</v>
      </c>
      <c r="S966" s="41">
        <v>1</v>
      </c>
      <c r="T966" s="41">
        <v>0</v>
      </c>
      <c r="U966" s="41"/>
      <c r="V966" s="41">
        <v>1</v>
      </c>
      <c r="W966" s="41">
        <v>1</v>
      </c>
      <c r="X966" s="41">
        <v>0</v>
      </c>
      <c r="Y966" s="41">
        <v>0</v>
      </c>
      <c r="Z966" s="41">
        <v>11</v>
      </c>
      <c r="AA966" s="41">
        <v>1</v>
      </c>
      <c r="AB966" s="42">
        <v>45875</v>
      </c>
      <c r="AC966" s="41">
        <v>1</v>
      </c>
      <c r="AD966" s="41"/>
      <c r="AE966" s="41"/>
      <c r="AF966" s="40"/>
    </row>
    <row r="967" spans="1:32" x14ac:dyDescent="0.3">
      <c r="A967" s="43" t="s">
        <v>6901</v>
      </c>
      <c r="B967" s="41" t="s">
        <v>6902</v>
      </c>
      <c r="C967" s="43" t="s">
        <v>6903</v>
      </c>
      <c r="D967" s="43" t="s">
        <v>6904</v>
      </c>
      <c r="E967" s="41"/>
      <c r="F967" s="41"/>
      <c r="G967" s="41">
        <v>1</v>
      </c>
      <c r="H967" s="41" t="s">
        <v>4454</v>
      </c>
      <c r="I967" s="44" t="s">
        <v>4452</v>
      </c>
      <c r="J967" s="41" t="s">
        <v>4453</v>
      </c>
      <c r="K967" s="45">
        <v>39458</v>
      </c>
      <c r="L967" s="46">
        <v>27733</v>
      </c>
      <c r="M967" s="41">
        <v>0</v>
      </c>
      <c r="N967" s="47">
        <v>9985447267</v>
      </c>
      <c r="O967" s="43" t="s">
        <v>8903</v>
      </c>
      <c r="P967" s="41" t="s">
        <v>8887</v>
      </c>
      <c r="Q967" s="41">
        <v>1</v>
      </c>
      <c r="R967" s="41">
        <v>0</v>
      </c>
      <c r="S967" s="41">
        <v>1</v>
      </c>
      <c r="T967" s="41">
        <v>0</v>
      </c>
      <c r="U967" s="41"/>
      <c r="V967" s="41">
        <v>1</v>
      </c>
      <c r="W967" s="41">
        <v>1</v>
      </c>
      <c r="X967" s="41">
        <v>0</v>
      </c>
      <c r="Y967" s="41">
        <v>0</v>
      </c>
      <c r="Z967" s="41">
        <v>11</v>
      </c>
      <c r="AA967" s="41">
        <v>1</v>
      </c>
      <c r="AB967" s="42">
        <v>45875</v>
      </c>
      <c r="AC967" s="41">
        <v>1</v>
      </c>
      <c r="AD967" s="41"/>
      <c r="AE967" s="41"/>
      <c r="AF967" s="40"/>
    </row>
    <row r="968" spans="1:32" x14ac:dyDescent="0.3">
      <c r="A968" s="43" t="s">
        <v>6905</v>
      </c>
      <c r="B968" s="41" t="s">
        <v>6747</v>
      </c>
      <c r="C968" s="43" t="s">
        <v>4840</v>
      </c>
      <c r="D968" s="43" t="s">
        <v>6906</v>
      </c>
      <c r="E968" s="41"/>
      <c r="F968" s="41"/>
      <c r="G968" s="41">
        <v>1</v>
      </c>
      <c r="H968" s="41" t="s">
        <v>4454</v>
      </c>
      <c r="I968" s="44" t="s">
        <v>4452</v>
      </c>
      <c r="J968" s="41" t="s">
        <v>4453</v>
      </c>
      <c r="K968" s="45">
        <v>44021</v>
      </c>
      <c r="L968" s="46">
        <v>20820</v>
      </c>
      <c r="M968" s="41">
        <v>0</v>
      </c>
      <c r="N968" s="47">
        <v>9184136565</v>
      </c>
      <c r="O968" s="43" t="s">
        <v>8829</v>
      </c>
      <c r="P968" s="41" t="s">
        <v>8887</v>
      </c>
      <c r="Q968" s="41">
        <v>1</v>
      </c>
      <c r="R968" s="41">
        <v>0</v>
      </c>
      <c r="S968" s="41">
        <v>1</v>
      </c>
      <c r="T968" s="41">
        <v>0</v>
      </c>
      <c r="U968" s="41"/>
      <c r="V968" s="41">
        <v>1</v>
      </c>
      <c r="W968" s="41">
        <v>1</v>
      </c>
      <c r="X968" s="41">
        <v>0</v>
      </c>
      <c r="Y968" s="41">
        <v>0</v>
      </c>
      <c r="Z968" s="41">
        <v>11</v>
      </c>
      <c r="AA968" s="41">
        <v>1</v>
      </c>
      <c r="AB968" s="42">
        <v>45875</v>
      </c>
      <c r="AC968" s="41">
        <v>1</v>
      </c>
      <c r="AD968" s="41"/>
      <c r="AE968" s="41"/>
      <c r="AF968" s="40"/>
    </row>
    <row r="969" spans="1:32" x14ac:dyDescent="0.3">
      <c r="A969" s="43" t="s">
        <v>6907</v>
      </c>
      <c r="B969" s="41" t="s">
        <v>6747</v>
      </c>
      <c r="C969" s="43" t="s">
        <v>6908</v>
      </c>
      <c r="D969" s="43" t="s">
        <v>6909</v>
      </c>
      <c r="E969" s="41"/>
      <c r="F969" s="41"/>
      <c r="G969" s="41">
        <v>1</v>
      </c>
      <c r="H969" s="41" t="s">
        <v>4454</v>
      </c>
      <c r="I969" s="44" t="s">
        <v>4452</v>
      </c>
      <c r="J969" s="41" t="s">
        <v>4453</v>
      </c>
      <c r="K969" s="45">
        <v>43867</v>
      </c>
      <c r="L969" s="46">
        <v>30986</v>
      </c>
      <c r="M969" s="41">
        <v>0</v>
      </c>
      <c r="N969" s="47">
        <v>9505250545</v>
      </c>
      <c r="O969" s="43" t="s">
        <v>8768</v>
      </c>
      <c r="P969" s="41" t="s">
        <v>8887</v>
      </c>
      <c r="Q969" s="41">
        <v>1</v>
      </c>
      <c r="R969" s="41">
        <v>0</v>
      </c>
      <c r="S969" s="41">
        <v>1</v>
      </c>
      <c r="T969" s="41">
        <v>0</v>
      </c>
      <c r="U969" s="41"/>
      <c r="V969" s="41">
        <v>1</v>
      </c>
      <c r="W969" s="41">
        <v>1</v>
      </c>
      <c r="X969" s="41">
        <v>0</v>
      </c>
      <c r="Y969" s="41">
        <v>0</v>
      </c>
      <c r="Z969" s="41">
        <v>11</v>
      </c>
      <c r="AA969" s="41">
        <v>1</v>
      </c>
      <c r="AB969" s="42">
        <v>45875</v>
      </c>
      <c r="AC969" s="41">
        <v>1</v>
      </c>
      <c r="AD969" s="41"/>
      <c r="AE969" s="41"/>
      <c r="AF969" s="40"/>
    </row>
    <row r="970" spans="1:32" x14ac:dyDescent="0.3">
      <c r="A970" s="43" t="s">
        <v>6910</v>
      </c>
      <c r="B970" s="41" t="s">
        <v>6747</v>
      </c>
      <c r="C970" s="43" t="s">
        <v>6911</v>
      </c>
      <c r="D970" s="43" t="s">
        <v>6909</v>
      </c>
      <c r="E970" s="41"/>
      <c r="F970" s="41"/>
      <c r="G970" s="41">
        <v>1</v>
      </c>
      <c r="H970" s="41" t="s">
        <v>4454</v>
      </c>
      <c r="I970" s="44" t="s">
        <v>4452</v>
      </c>
      <c r="J970" s="41" t="s">
        <v>4453</v>
      </c>
      <c r="K970" s="45">
        <v>44056</v>
      </c>
      <c r="L970" s="46">
        <v>32835</v>
      </c>
      <c r="M970" s="41">
        <v>0</v>
      </c>
      <c r="N970" s="47">
        <v>9196094402</v>
      </c>
      <c r="O970" s="43" t="s">
        <v>8768</v>
      </c>
      <c r="P970" s="41" t="s">
        <v>8887</v>
      </c>
      <c r="Q970" s="41">
        <v>1</v>
      </c>
      <c r="R970" s="41">
        <v>0</v>
      </c>
      <c r="S970" s="41">
        <v>1</v>
      </c>
      <c r="T970" s="41">
        <v>0</v>
      </c>
      <c r="U970" s="41"/>
      <c r="V970" s="41">
        <v>1</v>
      </c>
      <c r="W970" s="41">
        <v>1</v>
      </c>
      <c r="X970" s="41">
        <v>0</v>
      </c>
      <c r="Y970" s="41">
        <v>0</v>
      </c>
      <c r="Z970" s="41">
        <v>11</v>
      </c>
      <c r="AA970" s="41">
        <v>1</v>
      </c>
      <c r="AB970" s="42">
        <v>45875</v>
      </c>
      <c r="AC970" s="41">
        <v>1</v>
      </c>
      <c r="AD970" s="41"/>
      <c r="AE970" s="41"/>
      <c r="AF970" s="40"/>
    </row>
    <row r="971" spans="1:32" x14ac:dyDescent="0.3">
      <c r="A971" s="43" t="s">
        <v>6912</v>
      </c>
      <c r="B971" s="41" t="s">
        <v>6747</v>
      </c>
      <c r="C971" s="43" t="s">
        <v>6913</v>
      </c>
      <c r="D971" s="43" t="s">
        <v>6909</v>
      </c>
      <c r="E971" s="41"/>
      <c r="F971" s="41"/>
      <c r="G971" s="41">
        <v>1</v>
      </c>
      <c r="H971" s="41" t="s">
        <v>4454</v>
      </c>
      <c r="I971" s="44" t="s">
        <v>4452</v>
      </c>
      <c r="J971" s="41" t="s">
        <v>4453</v>
      </c>
      <c r="K971" s="45">
        <v>44826</v>
      </c>
      <c r="L971" s="46">
        <v>31944</v>
      </c>
      <c r="M971" s="41">
        <v>0</v>
      </c>
      <c r="N971" s="47">
        <v>9691658236</v>
      </c>
      <c r="O971" s="43" t="s">
        <v>8768</v>
      </c>
      <c r="P971" s="41" t="s">
        <v>8887</v>
      </c>
      <c r="Q971" s="41">
        <v>1</v>
      </c>
      <c r="R971" s="41">
        <v>0</v>
      </c>
      <c r="S971" s="41">
        <v>1</v>
      </c>
      <c r="T971" s="41">
        <v>0</v>
      </c>
      <c r="U971" s="41"/>
      <c r="V971" s="41">
        <v>1</v>
      </c>
      <c r="W971" s="41">
        <v>1</v>
      </c>
      <c r="X971" s="41">
        <v>0</v>
      </c>
      <c r="Y971" s="41">
        <v>0</v>
      </c>
      <c r="Z971" s="41">
        <v>11</v>
      </c>
      <c r="AA971" s="41">
        <v>1</v>
      </c>
      <c r="AB971" s="42">
        <v>45875</v>
      </c>
      <c r="AC971" s="41">
        <v>1</v>
      </c>
      <c r="AD971" s="41"/>
      <c r="AE971" s="41"/>
      <c r="AF971" s="40"/>
    </row>
    <row r="972" spans="1:32" x14ac:dyDescent="0.3">
      <c r="A972" s="43" t="s">
        <v>6914</v>
      </c>
      <c r="B972" s="41" t="s">
        <v>6915</v>
      </c>
      <c r="C972" s="43" t="s">
        <v>4514</v>
      </c>
      <c r="D972" s="43" t="s">
        <v>4468</v>
      </c>
      <c r="E972" s="41"/>
      <c r="F972" s="41"/>
      <c r="G972" s="41">
        <v>1</v>
      </c>
      <c r="H972" s="41" t="s">
        <v>4451</v>
      </c>
      <c r="I972" s="44" t="s">
        <v>4452</v>
      </c>
      <c r="J972" s="41" t="s">
        <v>4453</v>
      </c>
      <c r="K972" s="45">
        <v>44847</v>
      </c>
      <c r="L972" s="46">
        <v>30663</v>
      </c>
      <c r="M972" s="41">
        <v>0</v>
      </c>
      <c r="N972" s="47">
        <v>9655811941</v>
      </c>
      <c r="O972" s="43" t="s">
        <v>8794</v>
      </c>
      <c r="P972" s="41" t="s">
        <v>8887</v>
      </c>
      <c r="Q972" s="41">
        <v>1</v>
      </c>
      <c r="R972" s="41">
        <v>0</v>
      </c>
      <c r="S972" s="41">
        <v>1</v>
      </c>
      <c r="T972" s="41">
        <v>0</v>
      </c>
      <c r="U972" s="41"/>
      <c r="V972" s="41">
        <v>1</v>
      </c>
      <c r="W972" s="41">
        <v>1</v>
      </c>
      <c r="X972" s="41">
        <v>0</v>
      </c>
      <c r="Y972" s="41">
        <v>0</v>
      </c>
      <c r="Z972" s="41">
        <v>11</v>
      </c>
      <c r="AA972" s="41">
        <v>1</v>
      </c>
      <c r="AB972" s="42">
        <v>45875</v>
      </c>
      <c r="AC972" s="41">
        <v>1</v>
      </c>
      <c r="AD972" s="41"/>
      <c r="AE972" s="41"/>
      <c r="AF972" s="40"/>
    </row>
    <row r="973" spans="1:32" x14ac:dyDescent="0.3">
      <c r="A973" s="43" t="s">
        <v>6916</v>
      </c>
      <c r="B973" s="41" t="s">
        <v>6915</v>
      </c>
      <c r="C973" s="43" t="s">
        <v>6917</v>
      </c>
      <c r="D973" s="43" t="s">
        <v>6918</v>
      </c>
      <c r="E973" s="41"/>
      <c r="F973" s="41"/>
      <c r="G973" s="41">
        <v>1</v>
      </c>
      <c r="H973" s="41" t="s">
        <v>4454</v>
      </c>
      <c r="I973" s="44" t="s">
        <v>4452</v>
      </c>
      <c r="J973" s="41" t="s">
        <v>4453</v>
      </c>
      <c r="K973" s="45">
        <v>44547</v>
      </c>
      <c r="L973" s="46">
        <v>19686</v>
      </c>
      <c r="M973" s="41">
        <v>0</v>
      </c>
      <c r="N973" s="47">
        <v>9464872517</v>
      </c>
      <c r="O973" s="43" t="s">
        <v>8749</v>
      </c>
      <c r="P973" s="41" t="s">
        <v>8887</v>
      </c>
      <c r="Q973" s="41">
        <v>1</v>
      </c>
      <c r="R973" s="41">
        <v>0</v>
      </c>
      <c r="S973" s="41">
        <v>1</v>
      </c>
      <c r="T973" s="41">
        <v>0</v>
      </c>
      <c r="U973" s="41"/>
      <c r="V973" s="41">
        <v>1</v>
      </c>
      <c r="W973" s="41">
        <v>1</v>
      </c>
      <c r="X973" s="41">
        <v>0</v>
      </c>
      <c r="Y973" s="41">
        <v>0</v>
      </c>
      <c r="Z973" s="41">
        <v>11</v>
      </c>
      <c r="AA973" s="41">
        <v>1</v>
      </c>
      <c r="AB973" s="42">
        <v>45875</v>
      </c>
      <c r="AC973" s="41">
        <v>1</v>
      </c>
      <c r="AD973" s="41"/>
      <c r="AE973" s="41"/>
      <c r="AF973" s="40"/>
    </row>
    <row r="974" spans="1:32" x14ac:dyDescent="0.3">
      <c r="A974" s="43" t="s">
        <v>6919</v>
      </c>
      <c r="B974" s="41" t="s">
        <v>6915</v>
      </c>
      <c r="C974" s="43" t="s">
        <v>6920</v>
      </c>
      <c r="D974" s="43" t="s">
        <v>4521</v>
      </c>
      <c r="E974" s="41"/>
      <c r="F974" s="41"/>
      <c r="G974" s="41">
        <v>1</v>
      </c>
      <c r="H974" s="41" t="s">
        <v>4454</v>
      </c>
      <c r="I974" s="44" t="s">
        <v>4452</v>
      </c>
      <c r="J974" s="41" t="s">
        <v>4453</v>
      </c>
      <c r="K974" s="45">
        <v>44847</v>
      </c>
      <c r="L974" s="46">
        <v>30480</v>
      </c>
      <c r="M974" s="41">
        <v>0</v>
      </c>
      <c r="N974" s="47">
        <v>9655811941</v>
      </c>
      <c r="O974" s="43" t="s">
        <v>8794</v>
      </c>
      <c r="P974" s="41" t="s">
        <v>8887</v>
      </c>
      <c r="Q974" s="41">
        <v>1</v>
      </c>
      <c r="R974" s="41">
        <v>0</v>
      </c>
      <c r="S974" s="41">
        <v>1</v>
      </c>
      <c r="T974" s="41">
        <v>0</v>
      </c>
      <c r="U974" s="41"/>
      <c r="V974" s="41">
        <v>1</v>
      </c>
      <c r="W974" s="41">
        <v>1</v>
      </c>
      <c r="X974" s="41">
        <v>0</v>
      </c>
      <c r="Y974" s="41">
        <v>0</v>
      </c>
      <c r="Z974" s="41">
        <v>11</v>
      </c>
      <c r="AA974" s="41">
        <v>1</v>
      </c>
      <c r="AB974" s="42">
        <v>45875</v>
      </c>
      <c r="AC974" s="41">
        <v>1</v>
      </c>
      <c r="AD974" s="41"/>
      <c r="AE974" s="41"/>
      <c r="AF974" s="40"/>
    </row>
    <row r="975" spans="1:32" x14ac:dyDescent="0.3">
      <c r="A975" s="43" t="s">
        <v>6921</v>
      </c>
      <c r="B975" s="41" t="s">
        <v>6922</v>
      </c>
      <c r="C975" s="43" t="s">
        <v>6923</v>
      </c>
      <c r="D975" s="43" t="s">
        <v>4653</v>
      </c>
      <c r="E975" s="41"/>
      <c r="F975" s="41"/>
      <c r="G975" s="41">
        <v>1</v>
      </c>
      <c r="H975" s="41" t="s">
        <v>4454</v>
      </c>
      <c r="I975" s="44" t="s">
        <v>4452</v>
      </c>
      <c r="J975" s="41" t="s">
        <v>4453</v>
      </c>
      <c r="K975" s="45">
        <v>44033</v>
      </c>
      <c r="L975" s="46">
        <v>24290</v>
      </c>
      <c r="M975" s="41">
        <v>0</v>
      </c>
      <c r="N975" s="47">
        <v>9176808050</v>
      </c>
      <c r="O975" s="43" t="s">
        <v>8780</v>
      </c>
      <c r="P975" s="41" t="s">
        <v>8887</v>
      </c>
      <c r="Q975" s="41">
        <v>1</v>
      </c>
      <c r="R975" s="41">
        <v>0</v>
      </c>
      <c r="S975" s="41">
        <v>1</v>
      </c>
      <c r="T975" s="41">
        <v>0</v>
      </c>
      <c r="U975" s="41"/>
      <c r="V975" s="41">
        <v>1</v>
      </c>
      <c r="W975" s="41">
        <v>1</v>
      </c>
      <c r="X975" s="41">
        <v>0</v>
      </c>
      <c r="Y975" s="41">
        <v>0</v>
      </c>
      <c r="Z975" s="41">
        <v>11</v>
      </c>
      <c r="AA975" s="41">
        <v>1</v>
      </c>
      <c r="AB975" s="42">
        <v>45875</v>
      </c>
      <c r="AC975" s="41">
        <v>1</v>
      </c>
      <c r="AD975" s="41"/>
      <c r="AE975" s="41"/>
      <c r="AF975" s="40"/>
    </row>
    <row r="976" spans="1:32" x14ac:dyDescent="0.3">
      <c r="A976" s="43" t="s">
        <v>6924</v>
      </c>
      <c r="B976" s="41" t="s">
        <v>6925</v>
      </c>
      <c r="C976" s="43"/>
      <c r="D976" s="43"/>
      <c r="E976" s="41"/>
      <c r="F976" s="41"/>
      <c r="G976" s="41">
        <v>2</v>
      </c>
      <c r="H976" s="41" t="s">
        <v>4454</v>
      </c>
      <c r="I976" s="44" t="s">
        <v>4452</v>
      </c>
      <c r="J976" s="41" t="s">
        <v>4453</v>
      </c>
      <c r="K976" s="45">
        <v>42212</v>
      </c>
      <c r="L976" s="46">
        <v>42212</v>
      </c>
      <c r="M976" s="41">
        <v>0</v>
      </c>
      <c r="N976" s="47">
        <v>0</v>
      </c>
      <c r="O976" s="43" t="s">
        <v>8858</v>
      </c>
      <c r="P976" s="41" t="s">
        <v>8887</v>
      </c>
      <c r="Q976" s="41">
        <v>1</v>
      </c>
      <c r="R976" s="41">
        <v>0</v>
      </c>
      <c r="S976" s="41">
        <v>1</v>
      </c>
      <c r="T976" s="41">
        <v>0</v>
      </c>
      <c r="U976" s="41"/>
      <c r="V976" s="41">
        <v>1</v>
      </c>
      <c r="W976" s="41">
        <v>1</v>
      </c>
      <c r="X976" s="41">
        <v>0</v>
      </c>
      <c r="Y976" s="41">
        <v>0</v>
      </c>
      <c r="Z976" s="41">
        <v>11</v>
      </c>
      <c r="AA976" s="41">
        <v>1</v>
      </c>
      <c r="AB976" s="42">
        <v>45875</v>
      </c>
      <c r="AC976" s="41">
        <v>1</v>
      </c>
      <c r="AD976" s="41"/>
      <c r="AE976" s="41"/>
      <c r="AF976" s="40"/>
    </row>
    <row r="977" spans="1:32" x14ac:dyDescent="0.3">
      <c r="A977" s="43" t="s">
        <v>6926</v>
      </c>
      <c r="B977" s="41" t="s">
        <v>6927</v>
      </c>
      <c r="C977" s="43"/>
      <c r="D977" s="43"/>
      <c r="E977" s="41"/>
      <c r="F977" s="41"/>
      <c r="G977" s="41">
        <v>2</v>
      </c>
      <c r="H977" s="41" t="s">
        <v>4454</v>
      </c>
      <c r="I977" s="44" t="s">
        <v>4452</v>
      </c>
      <c r="J977" s="41" t="s">
        <v>4453</v>
      </c>
      <c r="K977" s="45">
        <v>40732</v>
      </c>
      <c r="L977" s="46">
        <v>40732</v>
      </c>
      <c r="M977" s="41">
        <v>0</v>
      </c>
      <c r="N977" s="47">
        <v>0</v>
      </c>
      <c r="O977" s="43" t="s">
        <v>8904</v>
      </c>
      <c r="P977" s="41" t="s">
        <v>8887</v>
      </c>
      <c r="Q977" s="41">
        <v>1</v>
      </c>
      <c r="R977" s="41">
        <v>0</v>
      </c>
      <c r="S977" s="41">
        <v>1</v>
      </c>
      <c r="T977" s="41">
        <v>0</v>
      </c>
      <c r="U977" s="41"/>
      <c r="V977" s="41">
        <v>1</v>
      </c>
      <c r="W977" s="41">
        <v>1</v>
      </c>
      <c r="X977" s="41">
        <v>0</v>
      </c>
      <c r="Y977" s="41">
        <v>0</v>
      </c>
      <c r="Z977" s="41">
        <v>11</v>
      </c>
      <c r="AA977" s="41">
        <v>1</v>
      </c>
      <c r="AB977" s="42">
        <v>45875</v>
      </c>
      <c r="AC977" s="41">
        <v>1</v>
      </c>
      <c r="AD977" s="41"/>
      <c r="AE977" s="41"/>
      <c r="AF977" s="40"/>
    </row>
    <row r="978" spans="1:32" x14ac:dyDescent="0.3">
      <c r="A978" s="43" t="s">
        <v>6928</v>
      </c>
      <c r="B978" s="41" t="s">
        <v>6929</v>
      </c>
      <c r="C978" s="43" t="s">
        <v>6930</v>
      </c>
      <c r="D978" s="43" t="s">
        <v>4521</v>
      </c>
      <c r="E978" s="41"/>
      <c r="F978" s="41"/>
      <c r="G978" s="41">
        <v>1</v>
      </c>
      <c r="H978" s="41" t="s">
        <v>4451</v>
      </c>
      <c r="I978" s="44" t="s">
        <v>4452</v>
      </c>
      <c r="J978" s="41" t="s">
        <v>4453</v>
      </c>
      <c r="K978" s="45">
        <v>43013</v>
      </c>
      <c r="L978" s="45">
        <v>43013</v>
      </c>
      <c r="M978" s="41">
        <v>0</v>
      </c>
      <c r="N978" s="47">
        <v>9288608468</v>
      </c>
      <c r="O978" s="43" t="s">
        <v>8798</v>
      </c>
      <c r="P978" s="41" t="s">
        <v>8887</v>
      </c>
      <c r="Q978" s="41">
        <v>1</v>
      </c>
      <c r="R978" s="41">
        <v>0</v>
      </c>
      <c r="S978" s="41">
        <v>1</v>
      </c>
      <c r="T978" s="41">
        <v>0</v>
      </c>
      <c r="U978" s="41"/>
      <c r="V978" s="41">
        <v>1</v>
      </c>
      <c r="W978" s="41">
        <v>1</v>
      </c>
      <c r="X978" s="41">
        <v>0</v>
      </c>
      <c r="Y978" s="41">
        <v>0</v>
      </c>
      <c r="Z978" s="41">
        <v>11</v>
      </c>
      <c r="AA978" s="41">
        <v>1</v>
      </c>
      <c r="AB978" s="42">
        <v>45875</v>
      </c>
      <c r="AC978" s="41">
        <v>1</v>
      </c>
      <c r="AD978" s="41"/>
      <c r="AE978" s="41"/>
      <c r="AF978" s="40"/>
    </row>
    <row r="979" spans="1:32" x14ac:dyDescent="0.3">
      <c r="A979" s="43" t="s">
        <v>6931</v>
      </c>
      <c r="B979" s="41" t="s">
        <v>6929</v>
      </c>
      <c r="C979" s="43" t="s">
        <v>6932</v>
      </c>
      <c r="D979" s="43" t="s">
        <v>4462</v>
      </c>
      <c r="E979" s="41"/>
      <c r="F979" s="41"/>
      <c r="G979" s="41">
        <v>1</v>
      </c>
      <c r="H979" s="41" t="s">
        <v>4454</v>
      </c>
      <c r="I979" s="44" t="s">
        <v>4452</v>
      </c>
      <c r="J979" s="41" t="s">
        <v>4453</v>
      </c>
      <c r="K979" s="45">
        <v>43136</v>
      </c>
      <c r="L979" s="46">
        <v>32322</v>
      </c>
      <c r="M979" s="41">
        <v>0</v>
      </c>
      <c r="N979" s="47">
        <v>9752927316</v>
      </c>
      <c r="O979" s="43" t="s">
        <v>8798</v>
      </c>
      <c r="P979" s="41" t="s">
        <v>8887</v>
      </c>
      <c r="Q979" s="41">
        <v>1</v>
      </c>
      <c r="R979" s="41">
        <v>0</v>
      </c>
      <c r="S979" s="41">
        <v>1</v>
      </c>
      <c r="T979" s="41">
        <v>0</v>
      </c>
      <c r="U979" s="41"/>
      <c r="V979" s="41">
        <v>1</v>
      </c>
      <c r="W979" s="41">
        <v>1</v>
      </c>
      <c r="X979" s="41">
        <v>0</v>
      </c>
      <c r="Y979" s="41">
        <v>0</v>
      </c>
      <c r="Z979" s="41">
        <v>11</v>
      </c>
      <c r="AA979" s="41">
        <v>1</v>
      </c>
      <c r="AB979" s="42">
        <v>45875</v>
      </c>
      <c r="AC979" s="41">
        <v>1</v>
      </c>
      <c r="AD979" s="41"/>
      <c r="AE979" s="41"/>
      <c r="AF979" s="40"/>
    </row>
    <row r="980" spans="1:32" x14ac:dyDescent="0.3">
      <c r="A980" s="43" t="s">
        <v>6933</v>
      </c>
      <c r="B980" s="41" t="s">
        <v>6934</v>
      </c>
      <c r="C980" s="43" t="s">
        <v>6935</v>
      </c>
      <c r="D980" s="43" t="s">
        <v>4681</v>
      </c>
      <c r="E980" s="41"/>
      <c r="F980" s="41"/>
      <c r="G980" s="41">
        <v>2</v>
      </c>
      <c r="H980" s="41" t="s">
        <v>4454</v>
      </c>
      <c r="I980" s="44" t="s">
        <v>4452</v>
      </c>
      <c r="J980" s="41" t="s">
        <v>4453</v>
      </c>
      <c r="K980" s="45">
        <v>41701</v>
      </c>
      <c r="L980" s="45">
        <v>41701</v>
      </c>
      <c r="M980" s="41">
        <v>0</v>
      </c>
      <c r="N980" s="47">
        <v>0</v>
      </c>
      <c r="O980" s="48" t="s">
        <v>1614</v>
      </c>
      <c r="P980" s="41" t="s">
        <v>8887</v>
      </c>
      <c r="Q980" s="41">
        <v>1</v>
      </c>
      <c r="R980" s="41">
        <v>0</v>
      </c>
      <c r="S980" s="41">
        <v>1</v>
      </c>
      <c r="T980" s="41">
        <v>0</v>
      </c>
      <c r="U980" s="41"/>
      <c r="V980" s="41">
        <v>1</v>
      </c>
      <c r="W980" s="41">
        <v>1</v>
      </c>
      <c r="X980" s="41">
        <v>0</v>
      </c>
      <c r="Y980" s="41">
        <v>0</v>
      </c>
      <c r="Z980" s="41">
        <v>11</v>
      </c>
      <c r="AA980" s="41">
        <v>1</v>
      </c>
      <c r="AB980" s="42">
        <v>45875</v>
      </c>
      <c r="AC980" s="41">
        <v>1</v>
      </c>
      <c r="AD980" s="41"/>
      <c r="AE980" s="41"/>
      <c r="AF980" s="40"/>
    </row>
    <row r="981" spans="1:32" x14ac:dyDescent="0.3">
      <c r="A981" s="43" t="s">
        <v>6936</v>
      </c>
      <c r="B981" s="41" t="s">
        <v>6934</v>
      </c>
      <c r="C981" s="43" t="s">
        <v>6937</v>
      </c>
      <c r="D981" s="43" t="s">
        <v>4681</v>
      </c>
      <c r="E981" s="41"/>
      <c r="F981" s="41"/>
      <c r="G981" s="41">
        <v>2</v>
      </c>
      <c r="H981" s="41" t="s">
        <v>4454</v>
      </c>
      <c r="I981" s="44" t="s">
        <v>4452</v>
      </c>
      <c r="J981" s="41" t="s">
        <v>4453</v>
      </c>
      <c r="K981" s="45">
        <v>41701</v>
      </c>
      <c r="L981" s="45">
        <v>41701</v>
      </c>
      <c r="M981" s="41">
        <v>0</v>
      </c>
      <c r="N981" s="47">
        <v>0</v>
      </c>
      <c r="O981" s="48" t="s">
        <v>1614</v>
      </c>
      <c r="P981" s="41" t="s">
        <v>8887</v>
      </c>
      <c r="Q981" s="41">
        <v>1</v>
      </c>
      <c r="R981" s="41">
        <v>0</v>
      </c>
      <c r="S981" s="41">
        <v>1</v>
      </c>
      <c r="T981" s="41">
        <v>0</v>
      </c>
      <c r="U981" s="41"/>
      <c r="V981" s="41">
        <v>1</v>
      </c>
      <c r="W981" s="41">
        <v>1</v>
      </c>
      <c r="X981" s="41">
        <v>0</v>
      </c>
      <c r="Y981" s="41">
        <v>0</v>
      </c>
      <c r="Z981" s="41">
        <v>11</v>
      </c>
      <c r="AA981" s="41">
        <v>1</v>
      </c>
      <c r="AB981" s="42">
        <v>45875</v>
      </c>
      <c r="AC981" s="41">
        <v>1</v>
      </c>
      <c r="AD981" s="41"/>
      <c r="AE981" s="41"/>
      <c r="AF981" s="40"/>
    </row>
    <row r="982" spans="1:32" x14ac:dyDescent="0.3">
      <c r="A982" s="43" t="s">
        <v>6938</v>
      </c>
      <c r="B982" s="41" t="s">
        <v>6939</v>
      </c>
      <c r="C982" s="43"/>
      <c r="D982" s="43"/>
      <c r="E982" s="41"/>
      <c r="F982" s="41"/>
      <c r="G982" s="41">
        <v>2</v>
      </c>
      <c r="H982" s="41" t="s">
        <v>4454</v>
      </c>
      <c r="I982" s="44" t="s">
        <v>4452</v>
      </c>
      <c r="J982" s="41" t="s">
        <v>4453</v>
      </c>
      <c r="K982" s="45">
        <v>43833</v>
      </c>
      <c r="L982" s="46">
        <v>43833</v>
      </c>
      <c r="M982" s="41">
        <v>0</v>
      </c>
      <c r="N982" s="47">
        <v>0</v>
      </c>
      <c r="O982" s="43" t="s">
        <v>8756</v>
      </c>
      <c r="P982" s="41" t="s">
        <v>8887</v>
      </c>
      <c r="Q982" s="41">
        <v>1</v>
      </c>
      <c r="R982" s="41">
        <v>0</v>
      </c>
      <c r="S982" s="41">
        <v>1</v>
      </c>
      <c r="T982" s="41">
        <v>0</v>
      </c>
      <c r="U982" s="41"/>
      <c r="V982" s="41">
        <v>1</v>
      </c>
      <c r="W982" s="41">
        <v>1</v>
      </c>
      <c r="X982" s="41">
        <v>0</v>
      </c>
      <c r="Y982" s="41">
        <v>0</v>
      </c>
      <c r="Z982" s="41">
        <v>11</v>
      </c>
      <c r="AA982" s="41">
        <v>1</v>
      </c>
      <c r="AB982" s="42">
        <v>45875</v>
      </c>
      <c r="AC982" s="41">
        <v>1</v>
      </c>
      <c r="AD982" s="41"/>
      <c r="AE982" s="41"/>
      <c r="AF982" s="40"/>
    </row>
    <row r="983" spans="1:32" x14ac:dyDescent="0.3">
      <c r="A983" s="43" t="s">
        <v>6940</v>
      </c>
      <c r="B983" s="41" t="s">
        <v>6941</v>
      </c>
      <c r="C983" s="43" t="s">
        <v>6942</v>
      </c>
      <c r="D983" s="43" t="s">
        <v>6943</v>
      </c>
      <c r="E983" s="41"/>
      <c r="F983" s="41"/>
      <c r="G983" s="41">
        <v>1</v>
      </c>
      <c r="H983" s="41" t="s">
        <v>4451</v>
      </c>
      <c r="I983" s="44" t="s">
        <v>4452</v>
      </c>
      <c r="J983" s="41" t="s">
        <v>4453</v>
      </c>
      <c r="K983" s="45">
        <v>44937</v>
      </c>
      <c r="L983" s="46">
        <v>19068</v>
      </c>
      <c r="M983" s="41">
        <v>0</v>
      </c>
      <c r="N983" s="47">
        <v>9091624949</v>
      </c>
      <c r="O983" s="43" t="s">
        <v>8749</v>
      </c>
      <c r="P983" s="41" t="s">
        <v>8887</v>
      </c>
      <c r="Q983" s="41">
        <v>1</v>
      </c>
      <c r="R983" s="41">
        <v>0</v>
      </c>
      <c r="S983" s="41">
        <v>1</v>
      </c>
      <c r="T983" s="41">
        <v>0</v>
      </c>
      <c r="U983" s="41"/>
      <c r="V983" s="41">
        <v>1</v>
      </c>
      <c r="W983" s="41">
        <v>1</v>
      </c>
      <c r="X983" s="41">
        <v>0</v>
      </c>
      <c r="Y983" s="41">
        <v>0</v>
      </c>
      <c r="Z983" s="41">
        <v>11</v>
      </c>
      <c r="AA983" s="41">
        <v>1</v>
      </c>
      <c r="AB983" s="42">
        <v>45875</v>
      </c>
      <c r="AC983" s="41">
        <v>1</v>
      </c>
      <c r="AD983" s="41"/>
      <c r="AE983" s="41"/>
      <c r="AF983" s="40"/>
    </row>
    <row r="984" spans="1:32" x14ac:dyDescent="0.3">
      <c r="A984" s="43" t="s">
        <v>6944</v>
      </c>
      <c r="B984" s="41" t="s">
        <v>6945</v>
      </c>
      <c r="C984" s="43" t="s">
        <v>6946</v>
      </c>
      <c r="D984" s="43" t="s">
        <v>6947</v>
      </c>
      <c r="E984" s="41"/>
      <c r="F984" s="41"/>
      <c r="G984" s="41">
        <v>2</v>
      </c>
      <c r="H984" s="41" t="s">
        <v>4454</v>
      </c>
      <c r="I984" s="44" t="s">
        <v>4452</v>
      </c>
      <c r="J984" s="41" t="s">
        <v>4453</v>
      </c>
      <c r="K984" s="45">
        <v>44764</v>
      </c>
      <c r="L984" s="45">
        <v>44297</v>
      </c>
      <c r="M984" s="41">
        <v>0</v>
      </c>
      <c r="N984" s="47">
        <v>0</v>
      </c>
      <c r="O984" s="43" t="s">
        <v>8780</v>
      </c>
      <c r="P984" s="41" t="s">
        <v>8887</v>
      </c>
      <c r="Q984" s="41">
        <v>1</v>
      </c>
      <c r="R984" s="41">
        <v>0</v>
      </c>
      <c r="S984" s="41">
        <v>1</v>
      </c>
      <c r="T984" s="41">
        <v>0</v>
      </c>
      <c r="U984" s="41"/>
      <c r="V984" s="41">
        <v>1</v>
      </c>
      <c r="W984" s="41">
        <v>1</v>
      </c>
      <c r="X984" s="41">
        <v>0</v>
      </c>
      <c r="Y984" s="41">
        <v>0</v>
      </c>
      <c r="Z984" s="41">
        <v>11</v>
      </c>
      <c r="AA984" s="41">
        <v>1</v>
      </c>
      <c r="AB984" s="42">
        <v>45875</v>
      </c>
      <c r="AC984" s="41">
        <v>1</v>
      </c>
      <c r="AD984" s="41"/>
      <c r="AE984" s="41"/>
      <c r="AF984" s="40"/>
    </row>
    <row r="985" spans="1:32" x14ac:dyDescent="0.3">
      <c r="A985" s="43" t="s">
        <v>6948</v>
      </c>
      <c r="B985" s="41" t="s">
        <v>6945</v>
      </c>
      <c r="C985" s="43" t="s">
        <v>6949</v>
      </c>
      <c r="D985" s="43" t="s">
        <v>4606</v>
      </c>
      <c r="E985" s="41"/>
      <c r="F985" s="41"/>
      <c r="G985" s="41">
        <v>1</v>
      </c>
      <c r="H985" s="41" t="s">
        <v>4454</v>
      </c>
      <c r="I985" s="44" t="s">
        <v>4452</v>
      </c>
      <c r="J985" s="41" t="s">
        <v>4453</v>
      </c>
      <c r="K985" s="45">
        <v>41180</v>
      </c>
      <c r="L985" s="46">
        <v>25915</v>
      </c>
      <c r="M985" s="41">
        <v>0</v>
      </c>
      <c r="N985" s="47">
        <v>9752034289</v>
      </c>
      <c r="O985" s="43" t="s">
        <v>8780</v>
      </c>
      <c r="P985" s="41" t="s">
        <v>8887</v>
      </c>
      <c r="Q985" s="41">
        <v>1</v>
      </c>
      <c r="R985" s="41">
        <v>0</v>
      </c>
      <c r="S985" s="41">
        <v>1</v>
      </c>
      <c r="T985" s="41">
        <v>0</v>
      </c>
      <c r="U985" s="41"/>
      <c r="V985" s="41">
        <v>1</v>
      </c>
      <c r="W985" s="41">
        <v>1</v>
      </c>
      <c r="X985" s="41">
        <v>0</v>
      </c>
      <c r="Y985" s="41">
        <v>0</v>
      </c>
      <c r="Z985" s="41">
        <v>11</v>
      </c>
      <c r="AA985" s="41">
        <v>1</v>
      </c>
      <c r="AB985" s="42">
        <v>45875</v>
      </c>
      <c r="AC985" s="41">
        <v>1</v>
      </c>
      <c r="AD985" s="41"/>
      <c r="AE985" s="41"/>
      <c r="AF985" s="40"/>
    </row>
    <row r="986" spans="1:32" x14ac:dyDescent="0.3">
      <c r="A986" s="43" t="s">
        <v>6950</v>
      </c>
      <c r="B986" s="41" t="s">
        <v>6945</v>
      </c>
      <c r="C986" s="43" t="s">
        <v>6951</v>
      </c>
      <c r="D986" s="43" t="s">
        <v>6952</v>
      </c>
      <c r="E986" s="41"/>
      <c r="F986" s="41"/>
      <c r="G986" s="41">
        <v>1</v>
      </c>
      <c r="H986" s="41" t="s">
        <v>4451</v>
      </c>
      <c r="I986" s="44" t="s">
        <v>4452</v>
      </c>
      <c r="J986" s="41" t="s">
        <v>4453</v>
      </c>
      <c r="K986" s="45">
        <v>43712</v>
      </c>
      <c r="L986" s="46">
        <v>35815</v>
      </c>
      <c r="M986" s="41">
        <v>0</v>
      </c>
      <c r="N986" s="47">
        <v>9564831919</v>
      </c>
      <c r="O986" s="43" t="s">
        <v>8770</v>
      </c>
      <c r="P986" s="41" t="s">
        <v>8887</v>
      </c>
      <c r="Q986" s="41">
        <v>1</v>
      </c>
      <c r="R986" s="41">
        <v>0</v>
      </c>
      <c r="S986" s="41">
        <v>1</v>
      </c>
      <c r="T986" s="41">
        <v>0</v>
      </c>
      <c r="U986" s="41"/>
      <c r="V986" s="41">
        <v>1</v>
      </c>
      <c r="W986" s="41">
        <v>1</v>
      </c>
      <c r="X986" s="41">
        <v>0</v>
      </c>
      <c r="Y986" s="41">
        <v>0</v>
      </c>
      <c r="Z986" s="41">
        <v>11</v>
      </c>
      <c r="AA986" s="41">
        <v>1</v>
      </c>
      <c r="AB986" s="42">
        <v>45875</v>
      </c>
      <c r="AC986" s="41">
        <v>1</v>
      </c>
      <c r="AD986" s="41"/>
      <c r="AE986" s="41"/>
      <c r="AF986" s="40"/>
    </row>
    <row r="987" spans="1:32" x14ac:dyDescent="0.3">
      <c r="A987" s="43" t="s">
        <v>6953</v>
      </c>
      <c r="B987" s="41" t="s">
        <v>6945</v>
      </c>
      <c r="C987" s="43" t="s">
        <v>6954</v>
      </c>
      <c r="D987" s="43" t="s">
        <v>6952</v>
      </c>
      <c r="E987" s="41"/>
      <c r="F987" s="41"/>
      <c r="G987" s="41">
        <v>1</v>
      </c>
      <c r="H987" s="41" t="s">
        <v>4454</v>
      </c>
      <c r="I987" s="44" t="s">
        <v>4452</v>
      </c>
      <c r="J987" s="41" t="s">
        <v>4453</v>
      </c>
      <c r="K987" s="45">
        <v>43712</v>
      </c>
      <c r="L987" s="46">
        <v>37587</v>
      </c>
      <c r="M987" s="41">
        <v>0</v>
      </c>
      <c r="N987" s="47">
        <v>9564831919</v>
      </c>
      <c r="O987" s="43" t="s">
        <v>8770</v>
      </c>
      <c r="P987" s="41" t="s">
        <v>8887</v>
      </c>
      <c r="Q987" s="41">
        <v>1</v>
      </c>
      <c r="R987" s="41">
        <v>0</v>
      </c>
      <c r="S987" s="41">
        <v>1</v>
      </c>
      <c r="T987" s="41">
        <v>0</v>
      </c>
      <c r="U987" s="41"/>
      <c r="V987" s="41">
        <v>1</v>
      </c>
      <c r="W987" s="41">
        <v>1</v>
      </c>
      <c r="X987" s="41">
        <v>0</v>
      </c>
      <c r="Y987" s="41">
        <v>0</v>
      </c>
      <c r="Z987" s="41">
        <v>11</v>
      </c>
      <c r="AA987" s="41">
        <v>1</v>
      </c>
      <c r="AB987" s="42">
        <v>45875</v>
      </c>
      <c r="AC987" s="41">
        <v>1</v>
      </c>
      <c r="AD987" s="41"/>
      <c r="AE987" s="41"/>
      <c r="AF987" s="40"/>
    </row>
    <row r="988" spans="1:32" x14ac:dyDescent="0.3">
      <c r="A988" s="43" t="s">
        <v>6955</v>
      </c>
      <c r="B988" s="41" t="s">
        <v>6945</v>
      </c>
      <c r="C988" s="43" t="s">
        <v>6956</v>
      </c>
      <c r="D988" s="43" t="s">
        <v>4606</v>
      </c>
      <c r="E988" s="41"/>
      <c r="F988" s="41"/>
      <c r="G988" s="41">
        <v>1</v>
      </c>
      <c r="H988" s="41" t="s">
        <v>4454</v>
      </c>
      <c r="I988" s="44" t="s">
        <v>4452</v>
      </c>
      <c r="J988" s="41" t="s">
        <v>4453</v>
      </c>
      <c r="K988" s="45">
        <v>44778</v>
      </c>
      <c r="L988" s="46">
        <v>37341</v>
      </c>
      <c r="M988" s="41">
        <v>0</v>
      </c>
      <c r="N988" s="47">
        <v>9158618680</v>
      </c>
      <c r="O988" s="43" t="s">
        <v>8780</v>
      </c>
      <c r="P988" s="41" t="s">
        <v>8887</v>
      </c>
      <c r="Q988" s="41">
        <v>1</v>
      </c>
      <c r="R988" s="41">
        <v>0</v>
      </c>
      <c r="S988" s="41">
        <v>1</v>
      </c>
      <c r="T988" s="41">
        <v>0</v>
      </c>
      <c r="U988" s="41"/>
      <c r="V988" s="41">
        <v>1</v>
      </c>
      <c r="W988" s="41">
        <v>1</v>
      </c>
      <c r="X988" s="41">
        <v>0</v>
      </c>
      <c r="Y988" s="41">
        <v>0</v>
      </c>
      <c r="Z988" s="41">
        <v>11</v>
      </c>
      <c r="AA988" s="41">
        <v>1</v>
      </c>
      <c r="AB988" s="42">
        <v>45875</v>
      </c>
      <c r="AC988" s="41">
        <v>1</v>
      </c>
      <c r="AD988" s="41"/>
      <c r="AE988" s="41"/>
      <c r="AF988" s="40"/>
    </row>
    <row r="989" spans="1:32" x14ac:dyDescent="0.3">
      <c r="A989" s="43" t="s">
        <v>6957</v>
      </c>
      <c r="B989" s="41" t="s">
        <v>6945</v>
      </c>
      <c r="C989" s="43" t="s">
        <v>6958</v>
      </c>
      <c r="D989" s="43" t="s">
        <v>6959</v>
      </c>
      <c r="E989" s="41"/>
      <c r="F989" s="41"/>
      <c r="G989" s="41">
        <v>1</v>
      </c>
      <c r="H989" s="41" t="s">
        <v>4451</v>
      </c>
      <c r="I989" s="44" t="s">
        <v>4452</v>
      </c>
      <c r="J989" s="41" t="s">
        <v>4453</v>
      </c>
      <c r="K989" s="45">
        <v>45470</v>
      </c>
      <c r="L989" s="46">
        <v>28276</v>
      </c>
      <c r="M989" s="41">
        <v>0</v>
      </c>
      <c r="N989" s="47">
        <v>9393475973</v>
      </c>
      <c r="O989" s="43" t="s">
        <v>8780</v>
      </c>
      <c r="P989" s="41" t="s">
        <v>8887</v>
      </c>
      <c r="Q989" s="41">
        <v>1</v>
      </c>
      <c r="R989" s="41">
        <v>0</v>
      </c>
      <c r="S989" s="41">
        <v>1</v>
      </c>
      <c r="T989" s="41">
        <v>0</v>
      </c>
      <c r="U989" s="41"/>
      <c r="V989" s="41">
        <v>1</v>
      </c>
      <c r="W989" s="41">
        <v>1</v>
      </c>
      <c r="X989" s="41">
        <v>0</v>
      </c>
      <c r="Y989" s="41">
        <v>0</v>
      </c>
      <c r="Z989" s="41">
        <v>11</v>
      </c>
      <c r="AA989" s="41">
        <v>1</v>
      </c>
      <c r="AB989" s="42">
        <v>45875</v>
      </c>
      <c r="AC989" s="41">
        <v>1</v>
      </c>
      <c r="AD989" s="41"/>
      <c r="AE989" s="41"/>
      <c r="AF989" s="40"/>
    </row>
    <row r="990" spans="1:32" x14ac:dyDescent="0.3">
      <c r="A990" s="43" t="s">
        <v>6960</v>
      </c>
      <c r="B990" s="41" t="s">
        <v>6945</v>
      </c>
      <c r="C990" s="43" t="s">
        <v>5474</v>
      </c>
      <c r="D990" s="43" t="s">
        <v>6959</v>
      </c>
      <c r="E990" s="41"/>
      <c r="F990" s="41"/>
      <c r="G990" s="41">
        <v>1</v>
      </c>
      <c r="H990" s="41" t="s">
        <v>4451</v>
      </c>
      <c r="I990" s="44" t="s">
        <v>4452</v>
      </c>
      <c r="J990" s="41" t="s">
        <v>4453</v>
      </c>
      <c r="K990" s="45">
        <v>42206</v>
      </c>
      <c r="L990" s="46">
        <v>25583</v>
      </c>
      <c r="M990" s="41">
        <v>0</v>
      </c>
      <c r="N990" s="47">
        <v>9752034289</v>
      </c>
      <c r="O990" s="43" t="s">
        <v>8780</v>
      </c>
      <c r="P990" s="41" t="s">
        <v>8887</v>
      </c>
      <c r="Q990" s="41">
        <v>1</v>
      </c>
      <c r="R990" s="41">
        <v>0</v>
      </c>
      <c r="S990" s="41">
        <v>1</v>
      </c>
      <c r="T990" s="41">
        <v>0</v>
      </c>
      <c r="U990" s="41"/>
      <c r="V990" s="41">
        <v>1</v>
      </c>
      <c r="W990" s="41">
        <v>1</v>
      </c>
      <c r="X990" s="41">
        <v>0</v>
      </c>
      <c r="Y990" s="41">
        <v>0</v>
      </c>
      <c r="Z990" s="41">
        <v>11</v>
      </c>
      <c r="AA990" s="41">
        <v>1</v>
      </c>
      <c r="AB990" s="42">
        <v>45875</v>
      </c>
      <c r="AC990" s="41">
        <v>1</v>
      </c>
      <c r="AD990" s="41"/>
      <c r="AE990" s="41"/>
      <c r="AF990" s="40"/>
    </row>
    <row r="991" spans="1:32" x14ac:dyDescent="0.3">
      <c r="A991" s="43" t="s">
        <v>6961</v>
      </c>
      <c r="B991" s="41" t="s">
        <v>6945</v>
      </c>
      <c r="C991" s="43" t="s">
        <v>6962</v>
      </c>
      <c r="D991" s="43" t="s">
        <v>6952</v>
      </c>
      <c r="E991" s="41"/>
      <c r="F991" s="41"/>
      <c r="G991" s="41">
        <v>1</v>
      </c>
      <c r="H991" s="41" t="s">
        <v>4451</v>
      </c>
      <c r="I991" s="44" t="s">
        <v>4452</v>
      </c>
      <c r="J991" s="41" t="s">
        <v>4453</v>
      </c>
      <c r="K991" s="45">
        <v>43712</v>
      </c>
      <c r="L991" s="46">
        <v>36643</v>
      </c>
      <c r="M991" s="41">
        <v>0</v>
      </c>
      <c r="N991" s="47">
        <v>9564831919</v>
      </c>
      <c r="O991" s="43" t="s">
        <v>8770</v>
      </c>
      <c r="P991" s="41" t="s">
        <v>8887</v>
      </c>
      <c r="Q991" s="41">
        <v>1</v>
      </c>
      <c r="R991" s="41">
        <v>0</v>
      </c>
      <c r="S991" s="41">
        <v>1</v>
      </c>
      <c r="T991" s="41">
        <v>0</v>
      </c>
      <c r="U991" s="41"/>
      <c r="V991" s="41">
        <v>1</v>
      </c>
      <c r="W991" s="41">
        <v>1</v>
      </c>
      <c r="X991" s="41">
        <v>0</v>
      </c>
      <c r="Y991" s="41">
        <v>0</v>
      </c>
      <c r="Z991" s="41">
        <v>11</v>
      </c>
      <c r="AA991" s="41">
        <v>1</v>
      </c>
      <c r="AB991" s="42">
        <v>45875</v>
      </c>
      <c r="AC991" s="41">
        <v>1</v>
      </c>
      <c r="AD991" s="41"/>
      <c r="AE991" s="41"/>
      <c r="AF991" s="40"/>
    </row>
    <row r="992" spans="1:32" x14ac:dyDescent="0.3">
      <c r="A992" s="43" t="s">
        <v>6963</v>
      </c>
      <c r="B992" s="41" t="s">
        <v>6945</v>
      </c>
      <c r="C992" s="43" t="s">
        <v>6964</v>
      </c>
      <c r="D992" s="43" t="s">
        <v>6634</v>
      </c>
      <c r="E992" s="41"/>
      <c r="F992" s="41"/>
      <c r="G992" s="41">
        <v>1</v>
      </c>
      <c r="H992" s="41" t="s">
        <v>4451</v>
      </c>
      <c r="I992" s="44" t="s">
        <v>4452</v>
      </c>
      <c r="J992" s="41" t="s">
        <v>4453</v>
      </c>
      <c r="K992" s="45">
        <v>39208</v>
      </c>
      <c r="L992" s="46">
        <v>25367</v>
      </c>
      <c r="M992" s="41">
        <v>0</v>
      </c>
      <c r="N992" s="47">
        <v>9564831919</v>
      </c>
      <c r="O992" s="43" t="s">
        <v>8770</v>
      </c>
      <c r="P992" s="41" t="s">
        <v>8887</v>
      </c>
      <c r="Q992" s="41">
        <v>1</v>
      </c>
      <c r="R992" s="41">
        <v>0</v>
      </c>
      <c r="S992" s="41">
        <v>1</v>
      </c>
      <c r="T992" s="41">
        <v>0</v>
      </c>
      <c r="U992" s="41"/>
      <c r="V992" s="41">
        <v>1</v>
      </c>
      <c r="W992" s="41">
        <v>1</v>
      </c>
      <c r="X992" s="41">
        <v>0</v>
      </c>
      <c r="Y992" s="41">
        <v>0</v>
      </c>
      <c r="Z992" s="41">
        <v>11</v>
      </c>
      <c r="AA992" s="41">
        <v>1</v>
      </c>
      <c r="AB992" s="42">
        <v>45875</v>
      </c>
      <c r="AC992" s="41">
        <v>1</v>
      </c>
      <c r="AD992" s="41"/>
      <c r="AE992" s="41"/>
      <c r="AF992" s="40"/>
    </row>
    <row r="993" spans="1:32" x14ac:dyDescent="0.3">
      <c r="A993" s="43" t="s">
        <v>6965</v>
      </c>
      <c r="B993" s="41" t="s">
        <v>6945</v>
      </c>
      <c r="C993" s="43" t="s">
        <v>6966</v>
      </c>
      <c r="D993" s="43" t="s">
        <v>4606</v>
      </c>
      <c r="E993" s="41"/>
      <c r="F993" s="41"/>
      <c r="G993" s="41">
        <v>1</v>
      </c>
      <c r="H993" s="41" t="s">
        <v>4451</v>
      </c>
      <c r="I993" s="44" t="s">
        <v>4452</v>
      </c>
      <c r="J993" s="41" t="s">
        <v>4453</v>
      </c>
      <c r="K993" s="45">
        <v>44778</v>
      </c>
      <c r="L993" s="46">
        <v>35155</v>
      </c>
      <c r="M993" s="41">
        <v>0</v>
      </c>
      <c r="N993" s="47">
        <v>9752034289</v>
      </c>
      <c r="O993" s="43" t="s">
        <v>8780</v>
      </c>
      <c r="P993" s="41" t="s">
        <v>8887</v>
      </c>
      <c r="Q993" s="41">
        <v>1</v>
      </c>
      <c r="R993" s="41">
        <v>0</v>
      </c>
      <c r="S993" s="41">
        <v>1</v>
      </c>
      <c r="T993" s="41">
        <v>0</v>
      </c>
      <c r="U993" s="41"/>
      <c r="V993" s="41">
        <v>1</v>
      </c>
      <c r="W993" s="41">
        <v>1</v>
      </c>
      <c r="X993" s="41">
        <v>0</v>
      </c>
      <c r="Y993" s="41">
        <v>0</v>
      </c>
      <c r="Z993" s="41">
        <v>11</v>
      </c>
      <c r="AA993" s="41">
        <v>1</v>
      </c>
      <c r="AB993" s="42">
        <v>45875</v>
      </c>
      <c r="AC993" s="41">
        <v>1</v>
      </c>
      <c r="AD993" s="41"/>
      <c r="AE993" s="41"/>
      <c r="AF993" s="40"/>
    </row>
    <row r="994" spans="1:32" x14ac:dyDescent="0.3">
      <c r="A994" s="43" t="s">
        <v>6967</v>
      </c>
      <c r="B994" s="41" t="s">
        <v>6968</v>
      </c>
      <c r="C994" s="43" t="s">
        <v>4807</v>
      </c>
      <c r="D994" s="43" t="s">
        <v>6969</v>
      </c>
      <c r="E994" s="41"/>
      <c r="F994" s="41"/>
      <c r="G994" s="41">
        <v>1</v>
      </c>
      <c r="H994" s="41" t="s">
        <v>4454</v>
      </c>
      <c r="I994" s="44" t="s">
        <v>4452</v>
      </c>
      <c r="J994" s="41" t="s">
        <v>4453</v>
      </c>
      <c r="K994" s="45">
        <v>44873</v>
      </c>
      <c r="L994" s="46">
        <v>27427</v>
      </c>
      <c r="M994" s="41">
        <v>0</v>
      </c>
      <c r="N994" s="47">
        <v>0</v>
      </c>
      <c r="O994" s="43" t="s">
        <v>8756</v>
      </c>
      <c r="P994" s="41" t="s">
        <v>8887</v>
      </c>
      <c r="Q994" s="41">
        <v>1</v>
      </c>
      <c r="R994" s="41">
        <v>0</v>
      </c>
      <c r="S994" s="41">
        <v>1</v>
      </c>
      <c r="T994" s="41">
        <v>0</v>
      </c>
      <c r="U994" s="41"/>
      <c r="V994" s="41">
        <v>1</v>
      </c>
      <c r="W994" s="41">
        <v>1</v>
      </c>
      <c r="X994" s="41">
        <v>0</v>
      </c>
      <c r="Y994" s="41">
        <v>0</v>
      </c>
      <c r="Z994" s="41">
        <v>11</v>
      </c>
      <c r="AA994" s="41">
        <v>1</v>
      </c>
      <c r="AB994" s="42">
        <v>45875</v>
      </c>
      <c r="AC994" s="41">
        <v>1</v>
      </c>
      <c r="AD994" s="41"/>
      <c r="AE994" s="41"/>
      <c r="AF994" s="40"/>
    </row>
    <row r="995" spans="1:32" x14ac:dyDescent="0.3">
      <c r="A995" s="43" t="s">
        <v>6970</v>
      </c>
      <c r="B995" s="41" t="s">
        <v>6968</v>
      </c>
      <c r="C995" s="43" t="s">
        <v>6283</v>
      </c>
      <c r="D995" s="43" t="s">
        <v>4510</v>
      </c>
      <c r="E995" s="41"/>
      <c r="F995" s="41"/>
      <c r="G995" s="41">
        <v>1</v>
      </c>
      <c r="H995" s="41" t="s">
        <v>4454</v>
      </c>
      <c r="I995" s="44" t="s">
        <v>4452</v>
      </c>
      <c r="J995" s="41" t="s">
        <v>4453</v>
      </c>
      <c r="K995" s="45">
        <v>44635</v>
      </c>
      <c r="L995" s="46">
        <v>25760</v>
      </c>
      <c r="M995" s="41">
        <v>0</v>
      </c>
      <c r="N995" s="47">
        <v>9503866822</v>
      </c>
      <c r="O995" s="43" t="s">
        <v>8870</v>
      </c>
      <c r="P995" s="41" t="s">
        <v>8887</v>
      </c>
      <c r="Q995" s="41">
        <v>1</v>
      </c>
      <c r="R995" s="41">
        <v>0</v>
      </c>
      <c r="S995" s="41">
        <v>1</v>
      </c>
      <c r="T995" s="41">
        <v>0</v>
      </c>
      <c r="U995" s="41"/>
      <c r="V995" s="41">
        <v>1</v>
      </c>
      <c r="W995" s="41">
        <v>1</v>
      </c>
      <c r="X995" s="41">
        <v>0</v>
      </c>
      <c r="Y995" s="41">
        <v>0</v>
      </c>
      <c r="Z995" s="41">
        <v>11</v>
      </c>
      <c r="AA995" s="41">
        <v>1</v>
      </c>
      <c r="AB995" s="42">
        <v>45875</v>
      </c>
      <c r="AC995" s="41">
        <v>1</v>
      </c>
      <c r="AD995" s="41"/>
      <c r="AE995" s="41"/>
      <c r="AF995" s="40"/>
    </row>
    <row r="996" spans="1:32" x14ac:dyDescent="0.3">
      <c r="A996" s="43" t="s">
        <v>6971</v>
      </c>
      <c r="B996" s="41" t="s">
        <v>6972</v>
      </c>
      <c r="C996" s="43" t="s">
        <v>6973</v>
      </c>
      <c r="D996" s="43" t="s">
        <v>4510</v>
      </c>
      <c r="E996" s="41"/>
      <c r="F996" s="41"/>
      <c r="G996" s="41">
        <v>1</v>
      </c>
      <c r="H996" s="41" t="s">
        <v>4451</v>
      </c>
      <c r="I996" s="44" t="s">
        <v>4452</v>
      </c>
      <c r="J996" s="41" t="s">
        <v>4453</v>
      </c>
      <c r="K996" s="45">
        <v>45294</v>
      </c>
      <c r="L996" s="46">
        <v>25784</v>
      </c>
      <c r="M996" s="41">
        <v>0</v>
      </c>
      <c r="N996" s="47">
        <v>9682300043</v>
      </c>
      <c r="O996" s="43" t="s">
        <v>8770</v>
      </c>
      <c r="P996" s="41" t="s">
        <v>8887</v>
      </c>
      <c r="Q996" s="41">
        <v>1</v>
      </c>
      <c r="R996" s="41">
        <v>0</v>
      </c>
      <c r="S996" s="41">
        <v>1</v>
      </c>
      <c r="T996" s="41">
        <v>0</v>
      </c>
      <c r="U996" s="41"/>
      <c r="V996" s="41">
        <v>1</v>
      </c>
      <c r="W996" s="41">
        <v>1</v>
      </c>
      <c r="X996" s="41">
        <v>0</v>
      </c>
      <c r="Y996" s="41">
        <v>0</v>
      </c>
      <c r="Z996" s="41">
        <v>11</v>
      </c>
      <c r="AA996" s="41">
        <v>1</v>
      </c>
      <c r="AB996" s="42">
        <v>45875</v>
      </c>
      <c r="AC996" s="41">
        <v>1</v>
      </c>
      <c r="AD996" s="41"/>
      <c r="AE996" s="41"/>
      <c r="AF996" s="40"/>
    </row>
    <row r="997" spans="1:32" x14ac:dyDescent="0.3">
      <c r="A997" s="43" t="s">
        <v>6974</v>
      </c>
      <c r="B997" s="41" t="s">
        <v>6972</v>
      </c>
      <c r="C997" s="43" t="s">
        <v>6975</v>
      </c>
      <c r="D997" s="43" t="s">
        <v>6976</v>
      </c>
      <c r="E997" s="41"/>
      <c r="F997" s="41"/>
      <c r="G997" s="41">
        <v>1</v>
      </c>
      <c r="H997" s="41" t="s">
        <v>4454</v>
      </c>
      <c r="I997" s="44" t="s">
        <v>4452</v>
      </c>
      <c r="J997" s="41" t="s">
        <v>4453</v>
      </c>
      <c r="K997" s="45">
        <v>45294</v>
      </c>
      <c r="L997" s="46">
        <v>23755</v>
      </c>
      <c r="M997" s="41">
        <v>0</v>
      </c>
      <c r="N997" s="47">
        <v>9475413794</v>
      </c>
      <c r="O997" s="43" t="s">
        <v>8770</v>
      </c>
      <c r="P997" s="41" t="s">
        <v>8887</v>
      </c>
      <c r="Q997" s="41">
        <v>1</v>
      </c>
      <c r="R997" s="41">
        <v>0</v>
      </c>
      <c r="S997" s="41">
        <v>1</v>
      </c>
      <c r="T997" s="41">
        <v>0</v>
      </c>
      <c r="U997" s="41"/>
      <c r="V997" s="41">
        <v>1</v>
      </c>
      <c r="W997" s="41">
        <v>1</v>
      </c>
      <c r="X997" s="41">
        <v>0</v>
      </c>
      <c r="Y997" s="41">
        <v>0</v>
      </c>
      <c r="Z997" s="41">
        <v>11</v>
      </c>
      <c r="AA997" s="41">
        <v>1</v>
      </c>
      <c r="AB997" s="42">
        <v>45875</v>
      </c>
      <c r="AC997" s="41">
        <v>1</v>
      </c>
      <c r="AD997" s="41"/>
      <c r="AE997" s="41"/>
      <c r="AF997" s="40"/>
    </row>
    <row r="998" spans="1:32" x14ac:dyDescent="0.3">
      <c r="A998" s="43" t="s">
        <v>6977</v>
      </c>
      <c r="B998" s="41" t="s">
        <v>6972</v>
      </c>
      <c r="C998" s="43" t="s">
        <v>6978</v>
      </c>
      <c r="D998" s="43" t="s">
        <v>4510</v>
      </c>
      <c r="E998" s="41"/>
      <c r="F998" s="41"/>
      <c r="G998" s="41">
        <v>1</v>
      </c>
      <c r="H998" s="41" t="s">
        <v>4451</v>
      </c>
      <c r="I998" s="44" t="s">
        <v>4452</v>
      </c>
      <c r="J998" s="41" t="s">
        <v>4453</v>
      </c>
      <c r="K998" s="45">
        <v>44398</v>
      </c>
      <c r="L998" s="46">
        <v>27734</v>
      </c>
      <c r="M998" s="41">
        <v>0</v>
      </c>
      <c r="N998" s="47">
        <v>9125586311</v>
      </c>
      <c r="O998" s="43" t="s">
        <v>8770</v>
      </c>
      <c r="P998" s="41" t="s">
        <v>8887</v>
      </c>
      <c r="Q998" s="41">
        <v>1</v>
      </c>
      <c r="R998" s="41">
        <v>0</v>
      </c>
      <c r="S998" s="41">
        <v>1</v>
      </c>
      <c r="T998" s="41">
        <v>0</v>
      </c>
      <c r="U998" s="41"/>
      <c r="V998" s="41">
        <v>1</v>
      </c>
      <c r="W998" s="41">
        <v>1</v>
      </c>
      <c r="X998" s="41">
        <v>0</v>
      </c>
      <c r="Y998" s="41">
        <v>0</v>
      </c>
      <c r="Z998" s="41">
        <v>11</v>
      </c>
      <c r="AA998" s="41">
        <v>1</v>
      </c>
      <c r="AB998" s="42">
        <v>45875</v>
      </c>
      <c r="AC998" s="41">
        <v>1</v>
      </c>
      <c r="AD998" s="41"/>
      <c r="AE998" s="41"/>
      <c r="AF998" s="40"/>
    </row>
    <row r="999" spans="1:32" x14ac:dyDescent="0.3">
      <c r="A999" s="43" t="s">
        <v>6979</v>
      </c>
      <c r="B999" s="41" t="s">
        <v>6972</v>
      </c>
      <c r="C999" s="43" t="s">
        <v>6980</v>
      </c>
      <c r="D999" s="43" t="s">
        <v>6981</v>
      </c>
      <c r="E999" s="41"/>
      <c r="F999" s="41"/>
      <c r="G999" s="41">
        <v>1</v>
      </c>
      <c r="H999" s="41" t="s">
        <v>4454</v>
      </c>
      <c r="I999" s="44" t="s">
        <v>4452</v>
      </c>
      <c r="J999" s="41" t="s">
        <v>4453</v>
      </c>
      <c r="K999" s="45">
        <v>43416</v>
      </c>
      <c r="L999" s="46">
        <v>23958</v>
      </c>
      <c r="M999" s="41">
        <v>0</v>
      </c>
      <c r="N999" s="47">
        <v>9759863367</v>
      </c>
      <c r="O999" s="43" t="s">
        <v>8835</v>
      </c>
      <c r="P999" s="41" t="s">
        <v>8887</v>
      </c>
      <c r="Q999" s="41">
        <v>1</v>
      </c>
      <c r="R999" s="41">
        <v>0</v>
      </c>
      <c r="S999" s="41">
        <v>1</v>
      </c>
      <c r="T999" s="41">
        <v>0</v>
      </c>
      <c r="U999" s="41"/>
      <c r="V999" s="41">
        <v>1</v>
      </c>
      <c r="W999" s="41">
        <v>1</v>
      </c>
      <c r="X999" s="41">
        <v>0</v>
      </c>
      <c r="Y999" s="41">
        <v>0</v>
      </c>
      <c r="Z999" s="41">
        <v>11</v>
      </c>
      <c r="AA999" s="41">
        <v>1</v>
      </c>
      <c r="AB999" s="42">
        <v>45875</v>
      </c>
      <c r="AC999" s="41">
        <v>1</v>
      </c>
      <c r="AD999" s="41"/>
      <c r="AE999" s="41"/>
      <c r="AF999" s="40"/>
    </row>
    <row r="1000" spans="1:32" x14ac:dyDescent="0.3">
      <c r="A1000" s="43" t="s">
        <v>6982</v>
      </c>
      <c r="B1000" s="41" t="s">
        <v>6983</v>
      </c>
      <c r="C1000" s="43" t="s">
        <v>6984</v>
      </c>
      <c r="D1000" s="43" t="s">
        <v>6985</v>
      </c>
      <c r="E1000" s="41"/>
      <c r="F1000" s="41"/>
      <c r="G1000" s="41">
        <v>1</v>
      </c>
      <c r="H1000" s="41" t="s">
        <v>4454</v>
      </c>
      <c r="I1000" s="44" t="s">
        <v>4452</v>
      </c>
      <c r="J1000" s="41" t="s">
        <v>4453</v>
      </c>
      <c r="K1000" s="45">
        <v>45009</v>
      </c>
      <c r="L1000" s="46">
        <v>37746</v>
      </c>
      <c r="M1000" s="41">
        <v>0</v>
      </c>
      <c r="N1000" s="47">
        <v>9169771837</v>
      </c>
      <c r="O1000" s="43" t="s">
        <v>8905</v>
      </c>
      <c r="P1000" s="41" t="s">
        <v>8887</v>
      </c>
      <c r="Q1000" s="41">
        <v>1</v>
      </c>
      <c r="R1000" s="41">
        <v>0</v>
      </c>
      <c r="S1000" s="41">
        <v>1</v>
      </c>
      <c r="T1000" s="41">
        <v>0</v>
      </c>
      <c r="U1000" s="41"/>
      <c r="V1000" s="41">
        <v>1</v>
      </c>
      <c r="W1000" s="41">
        <v>1</v>
      </c>
      <c r="X1000" s="41">
        <v>0</v>
      </c>
      <c r="Y1000" s="41">
        <v>0</v>
      </c>
      <c r="Z1000" s="41">
        <v>11</v>
      </c>
      <c r="AA1000" s="41">
        <v>1</v>
      </c>
      <c r="AB1000" s="42">
        <v>45875</v>
      </c>
      <c r="AC1000" s="41">
        <v>1</v>
      </c>
      <c r="AD1000" s="41"/>
      <c r="AE1000" s="41"/>
      <c r="AF1000" s="40"/>
    </row>
    <row r="1001" spans="1:32" x14ac:dyDescent="0.3">
      <c r="A1001" s="43" t="s">
        <v>6986</v>
      </c>
      <c r="B1001" s="41" t="s">
        <v>6983</v>
      </c>
      <c r="C1001" s="43" t="s">
        <v>6987</v>
      </c>
      <c r="D1001" s="43"/>
      <c r="E1001" s="41"/>
      <c r="F1001" s="41"/>
      <c r="G1001" s="41">
        <v>2</v>
      </c>
      <c r="H1001" s="41" t="s">
        <v>4454</v>
      </c>
      <c r="I1001" s="44" t="s">
        <v>4452</v>
      </c>
      <c r="J1001" s="41" t="s">
        <v>4453</v>
      </c>
      <c r="K1001" s="45">
        <v>41590</v>
      </c>
      <c r="L1001" s="45">
        <v>41590</v>
      </c>
      <c r="M1001" s="41">
        <v>0</v>
      </c>
      <c r="N1001" s="47">
        <v>0</v>
      </c>
      <c r="O1001" s="48" t="s">
        <v>1614</v>
      </c>
      <c r="P1001" s="41" t="s">
        <v>8887</v>
      </c>
      <c r="Q1001" s="41">
        <v>1</v>
      </c>
      <c r="R1001" s="41">
        <v>0</v>
      </c>
      <c r="S1001" s="41">
        <v>1</v>
      </c>
      <c r="T1001" s="41">
        <v>0</v>
      </c>
      <c r="U1001" s="41"/>
      <c r="V1001" s="41">
        <v>1</v>
      </c>
      <c r="W1001" s="41">
        <v>1</v>
      </c>
      <c r="X1001" s="41">
        <v>0</v>
      </c>
      <c r="Y1001" s="41">
        <v>0</v>
      </c>
      <c r="Z1001" s="41">
        <v>11</v>
      </c>
      <c r="AA1001" s="41">
        <v>1</v>
      </c>
      <c r="AB1001" s="42">
        <v>45875</v>
      </c>
      <c r="AC1001" s="41">
        <v>1</v>
      </c>
      <c r="AD1001" s="41"/>
      <c r="AE1001" s="41"/>
      <c r="AF1001" s="40"/>
    </row>
    <row r="1002" spans="1:32" x14ac:dyDescent="0.3">
      <c r="A1002" s="43" t="s">
        <v>6988</v>
      </c>
      <c r="B1002" s="41" t="s">
        <v>6989</v>
      </c>
      <c r="C1002" s="43" t="s">
        <v>6990</v>
      </c>
      <c r="D1002" s="43" t="s">
        <v>4510</v>
      </c>
      <c r="E1002" s="41"/>
      <c r="F1002" s="41"/>
      <c r="G1002" s="41">
        <v>1</v>
      </c>
      <c r="H1002" s="41" t="s">
        <v>4454</v>
      </c>
      <c r="I1002" s="44" t="s">
        <v>4452</v>
      </c>
      <c r="J1002" s="41" t="s">
        <v>4453</v>
      </c>
      <c r="K1002" s="45">
        <v>42192</v>
      </c>
      <c r="L1002" s="46">
        <v>37660</v>
      </c>
      <c r="M1002" s="41">
        <v>0</v>
      </c>
      <c r="N1002" s="47">
        <v>9162003277</v>
      </c>
      <c r="O1002" s="43" t="s">
        <v>8756</v>
      </c>
      <c r="P1002" s="41" t="s">
        <v>8887</v>
      </c>
      <c r="Q1002" s="41">
        <v>1</v>
      </c>
      <c r="R1002" s="41">
        <v>0</v>
      </c>
      <c r="S1002" s="41">
        <v>1</v>
      </c>
      <c r="T1002" s="41">
        <v>0</v>
      </c>
      <c r="U1002" s="41"/>
      <c r="V1002" s="41">
        <v>1</v>
      </c>
      <c r="W1002" s="41">
        <v>1</v>
      </c>
      <c r="X1002" s="41">
        <v>0</v>
      </c>
      <c r="Y1002" s="41">
        <v>0</v>
      </c>
      <c r="Z1002" s="41">
        <v>11</v>
      </c>
      <c r="AA1002" s="41">
        <v>1</v>
      </c>
      <c r="AB1002" s="42">
        <v>45875</v>
      </c>
      <c r="AC1002" s="41">
        <v>1</v>
      </c>
      <c r="AD1002" s="41"/>
      <c r="AE1002" s="41"/>
      <c r="AF1002" s="40"/>
    </row>
    <row r="1003" spans="1:32" x14ac:dyDescent="0.3">
      <c r="A1003" s="43" t="s">
        <v>6991</v>
      </c>
      <c r="B1003" s="41" t="s">
        <v>6989</v>
      </c>
      <c r="C1003" s="43" t="s">
        <v>5447</v>
      </c>
      <c r="D1003" s="43" t="s">
        <v>4510</v>
      </c>
      <c r="E1003" s="41"/>
      <c r="F1003" s="41"/>
      <c r="G1003" s="41">
        <v>1</v>
      </c>
      <c r="H1003" s="41" t="s">
        <v>4454</v>
      </c>
      <c r="I1003" s="44" t="s">
        <v>4452</v>
      </c>
      <c r="J1003" s="41" t="s">
        <v>4453</v>
      </c>
      <c r="K1003" s="45">
        <v>41135</v>
      </c>
      <c r="L1003" s="45">
        <v>41135</v>
      </c>
      <c r="M1003" s="41">
        <v>0</v>
      </c>
      <c r="N1003" s="47">
        <v>0</v>
      </c>
      <c r="O1003" s="43" t="s">
        <v>8756</v>
      </c>
      <c r="P1003" s="41" t="s">
        <v>8887</v>
      </c>
      <c r="Q1003" s="41">
        <v>1</v>
      </c>
      <c r="R1003" s="41">
        <v>0</v>
      </c>
      <c r="S1003" s="41">
        <v>1</v>
      </c>
      <c r="T1003" s="41">
        <v>0</v>
      </c>
      <c r="U1003" s="41"/>
      <c r="V1003" s="41">
        <v>1</v>
      </c>
      <c r="W1003" s="41">
        <v>1</v>
      </c>
      <c r="X1003" s="41">
        <v>0</v>
      </c>
      <c r="Y1003" s="41">
        <v>0</v>
      </c>
      <c r="Z1003" s="41">
        <v>11</v>
      </c>
      <c r="AA1003" s="41">
        <v>1</v>
      </c>
      <c r="AB1003" s="42">
        <v>45875</v>
      </c>
      <c r="AC1003" s="41">
        <v>1</v>
      </c>
      <c r="AD1003" s="41"/>
      <c r="AE1003" s="41"/>
      <c r="AF1003" s="40"/>
    </row>
    <row r="1004" spans="1:32" x14ac:dyDescent="0.3">
      <c r="A1004" s="43" t="s">
        <v>6992</v>
      </c>
      <c r="B1004" s="41" t="s">
        <v>6989</v>
      </c>
      <c r="C1004" s="43" t="s">
        <v>6993</v>
      </c>
      <c r="D1004" s="43" t="s">
        <v>4510</v>
      </c>
      <c r="E1004" s="41"/>
      <c r="F1004" s="41"/>
      <c r="G1004" s="41">
        <v>1</v>
      </c>
      <c r="H1004" s="41" t="s">
        <v>4451</v>
      </c>
      <c r="I1004" s="44" t="s">
        <v>4452</v>
      </c>
      <c r="J1004" s="41" t="s">
        <v>4453</v>
      </c>
      <c r="K1004" s="45">
        <v>42192</v>
      </c>
      <c r="L1004" s="46">
        <v>29944</v>
      </c>
      <c r="M1004" s="41">
        <v>0</v>
      </c>
      <c r="N1004" s="47">
        <v>9126702674</v>
      </c>
      <c r="O1004" s="43" t="s">
        <v>8756</v>
      </c>
      <c r="P1004" s="41" t="s">
        <v>8887</v>
      </c>
      <c r="Q1004" s="41">
        <v>1</v>
      </c>
      <c r="R1004" s="41">
        <v>0</v>
      </c>
      <c r="S1004" s="41">
        <v>1</v>
      </c>
      <c r="T1004" s="41">
        <v>0</v>
      </c>
      <c r="U1004" s="41"/>
      <c r="V1004" s="41">
        <v>1</v>
      </c>
      <c r="W1004" s="41">
        <v>1</v>
      </c>
      <c r="X1004" s="41">
        <v>0</v>
      </c>
      <c r="Y1004" s="41">
        <v>0</v>
      </c>
      <c r="Z1004" s="41">
        <v>11</v>
      </c>
      <c r="AA1004" s="41">
        <v>1</v>
      </c>
      <c r="AB1004" s="42">
        <v>45875</v>
      </c>
      <c r="AC1004" s="41">
        <v>1</v>
      </c>
      <c r="AD1004" s="41"/>
      <c r="AE1004" s="41"/>
      <c r="AF1004" s="40"/>
    </row>
    <row r="1005" spans="1:32" x14ac:dyDescent="0.3">
      <c r="A1005" s="43" t="s">
        <v>6994</v>
      </c>
      <c r="B1005" s="41" t="s">
        <v>6989</v>
      </c>
      <c r="C1005" s="43" t="s">
        <v>4998</v>
      </c>
      <c r="D1005" s="43" t="s">
        <v>5722</v>
      </c>
      <c r="E1005" s="41"/>
      <c r="F1005" s="41"/>
      <c r="G1005" s="41">
        <v>1</v>
      </c>
      <c r="H1005" s="41" t="s">
        <v>4451</v>
      </c>
      <c r="I1005" s="44" t="s">
        <v>4452</v>
      </c>
      <c r="J1005" s="41" t="s">
        <v>4453</v>
      </c>
      <c r="K1005" s="45">
        <v>42192</v>
      </c>
      <c r="L1005" s="46">
        <v>20675</v>
      </c>
      <c r="M1005" s="41">
        <v>0</v>
      </c>
      <c r="N1005" s="47">
        <v>9083481237</v>
      </c>
      <c r="O1005" s="43" t="s">
        <v>8756</v>
      </c>
      <c r="P1005" s="41" t="s">
        <v>8887</v>
      </c>
      <c r="Q1005" s="41">
        <v>1</v>
      </c>
      <c r="R1005" s="41">
        <v>0</v>
      </c>
      <c r="S1005" s="41">
        <v>1</v>
      </c>
      <c r="T1005" s="41">
        <v>0</v>
      </c>
      <c r="U1005" s="41"/>
      <c r="V1005" s="41">
        <v>1</v>
      </c>
      <c r="W1005" s="41">
        <v>1</v>
      </c>
      <c r="X1005" s="41">
        <v>0</v>
      </c>
      <c r="Y1005" s="41">
        <v>0</v>
      </c>
      <c r="Z1005" s="41">
        <v>11</v>
      </c>
      <c r="AA1005" s="41">
        <v>1</v>
      </c>
      <c r="AB1005" s="42">
        <v>45875</v>
      </c>
      <c r="AC1005" s="41">
        <v>1</v>
      </c>
      <c r="AD1005" s="41"/>
      <c r="AE1005" s="41"/>
      <c r="AF1005" s="40"/>
    </row>
    <row r="1006" spans="1:32" x14ac:dyDescent="0.3">
      <c r="A1006" s="43" t="s">
        <v>6995</v>
      </c>
      <c r="B1006" s="41" t="s">
        <v>5808</v>
      </c>
      <c r="C1006" s="43" t="s">
        <v>6996</v>
      </c>
      <c r="D1006" s="43" t="s">
        <v>4595</v>
      </c>
      <c r="E1006" s="41"/>
      <c r="F1006" s="41"/>
      <c r="G1006" s="41">
        <v>1</v>
      </c>
      <c r="H1006" s="41" t="s">
        <v>4454</v>
      </c>
      <c r="I1006" s="44" t="s">
        <v>4452</v>
      </c>
      <c r="J1006" s="41" t="s">
        <v>4453</v>
      </c>
      <c r="K1006" s="45">
        <v>45034</v>
      </c>
      <c r="L1006" s="46">
        <v>30229</v>
      </c>
      <c r="M1006" s="41">
        <v>0</v>
      </c>
      <c r="N1006" s="47">
        <v>9970743045</v>
      </c>
      <c r="O1006" s="43" t="s">
        <v>8765</v>
      </c>
      <c r="P1006" s="41" t="s">
        <v>8887</v>
      </c>
      <c r="Q1006" s="41">
        <v>1</v>
      </c>
      <c r="R1006" s="41">
        <v>0</v>
      </c>
      <c r="S1006" s="41">
        <v>1</v>
      </c>
      <c r="T1006" s="41">
        <v>0</v>
      </c>
      <c r="U1006" s="41"/>
      <c r="V1006" s="41">
        <v>1</v>
      </c>
      <c r="W1006" s="41">
        <v>1</v>
      </c>
      <c r="X1006" s="41">
        <v>0</v>
      </c>
      <c r="Y1006" s="41">
        <v>0</v>
      </c>
      <c r="Z1006" s="41">
        <v>11</v>
      </c>
      <c r="AA1006" s="41">
        <v>1</v>
      </c>
      <c r="AB1006" s="42">
        <v>45875</v>
      </c>
      <c r="AC1006" s="41">
        <v>1</v>
      </c>
      <c r="AD1006" s="41"/>
      <c r="AE1006" s="41"/>
      <c r="AF1006" s="40"/>
    </row>
    <row r="1007" spans="1:32" x14ac:dyDescent="0.3">
      <c r="A1007" s="43" t="s">
        <v>6997</v>
      </c>
      <c r="B1007" s="41" t="s">
        <v>5808</v>
      </c>
      <c r="C1007" s="43" t="s">
        <v>5816</v>
      </c>
      <c r="D1007" s="43" t="s">
        <v>4465</v>
      </c>
      <c r="E1007" s="41"/>
      <c r="F1007" s="41"/>
      <c r="G1007" s="41">
        <v>1</v>
      </c>
      <c r="H1007" s="41" t="s">
        <v>4451</v>
      </c>
      <c r="I1007" s="44" t="s">
        <v>4452</v>
      </c>
      <c r="J1007" s="41" t="s">
        <v>4453</v>
      </c>
      <c r="K1007" s="45">
        <v>44342</v>
      </c>
      <c r="L1007" s="46">
        <v>27550</v>
      </c>
      <c r="M1007" s="41">
        <v>0</v>
      </c>
      <c r="N1007" s="47">
        <v>9366164897</v>
      </c>
      <c r="O1007" s="43" t="s">
        <v>8764</v>
      </c>
      <c r="P1007" s="41" t="s">
        <v>8887</v>
      </c>
      <c r="Q1007" s="41">
        <v>1</v>
      </c>
      <c r="R1007" s="41">
        <v>0</v>
      </c>
      <c r="S1007" s="41">
        <v>1</v>
      </c>
      <c r="T1007" s="41">
        <v>0</v>
      </c>
      <c r="U1007" s="41"/>
      <c r="V1007" s="41">
        <v>1</v>
      </c>
      <c r="W1007" s="41">
        <v>1</v>
      </c>
      <c r="X1007" s="41">
        <v>0</v>
      </c>
      <c r="Y1007" s="41">
        <v>0</v>
      </c>
      <c r="Z1007" s="41">
        <v>11</v>
      </c>
      <c r="AA1007" s="41">
        <v>1</v>
      </c>
      <c r="AB1007" s="42">
        <v>45875</v>
      </c>
      <c r="AC1007" s="41">
        <v>1</v>
      </c>
      <c r="AD1007" s="41"/>
      <c r="AE1007" s="41"/>
      <c r="AF1007" s="40"/>
    </row>
    <row r="1008" spans="1:32" x14ac:dyDescent="0.3">
      <c r="A1008" s="43" t="s">
        <v>6998</v>
      </c>
      <c r="B1008" s="41" t="s">
        <v>5808</v>
      </c>
      <c r="C1008" s="43" t="s">
        <v>6999</v>
      </c>
      <c r="D1008" s="43" t="s">
        <v>7000</v>
      </c>
      <c r="E1008" s="41"/>
      <c r="F1008" s="41"/>
      <c r="G1008" s="41">
        <v>1</v>
      </c>
      <c r="H1008" s="41" t="s">
        <v>4454</v>
      </c>
      <c r="I1008" s="44" t="s">
        <v>4452</v>
      </c>
      <c r="J1008" s="41" t="s">
        <v>4453</v>
      </c>
      <c r="K1008" s="45">
        <v>41915</v>
      </c>
      <c r="L1008" s="46">
        <v>26304</v>
      </c>
      <c r="M1008" s="41">
        <v>0</v>
      </c>
      <c r="N1008" s="47">
        <v>9464111322</v>
      </c>
      <c r="O1008" s="43" t="s">
        <v>8764</v>
      </c>
      <c r="P1008" s="41" t="s">
        <v>8887</v>
      </c>
      <c r="Q1008" s="41">
        <v>1</v>
      </c>
      <c r="R1008" s="41">
        <v>0</v>
      </c>
      <c r="S1008" s="41">
        <v>1</v>
      </c>
      <c r="T1008" s="41">
        <v>0</v>
      </c>
      <c r="U1008" s="41"/>
      <c r="V1008" s="41">
        <v>1</v>
      </c>
      <c r="W1008" s="41">
        <v>1</v>
      </c>
      <c r="X1008" s="41">
        <v>0</v>
      </c>
      <c r="Y1008" s="41">
        <v>0</v>
      </c>
      <c r="Z1008" s="41">
        <v>11</v>
      </c>
      <c r="AA1008" s="41">
        <v>1</v>
      </c>
      <c r="AB1008" s="42">
        <v>45875</v>
      </c>
      <c r="AC1008" s="41">
        <v>1</v>
      </c>
      <c r="AD1008" s="41"/>
      <c r="AE1008" s="41"/>
      <c r="AF1008" s="40"/>
    </row>
    <row r="1009" spans="1:32" x14ac:dyDescent="0.3">
      <c r="A1009" s="43" t="s">
        <v>7001</v>
      </c>
      <c r="B1009" s="41" t="s">
        <v>7002</v>
      </c>
      <c r="C1009" s="43" t="s">
        <v>7003</v>
      </c>
      <c r="D1009" s="43" t="s">
        <v>6278</v>
      </c>
      <c r="E1009" s="41"/>
      <c r="F1009" s="41"/>
      <c r="G1009" s="41">
        <v>1</v>
      </c>
      <c r="H1009" s="41" t="s">
        <v>4454</v>
      </c>
      <c r="I1009" s="44" t="s">
        <v>4452</v>
      </c>
      <c r="J1009" s="41" t="s">
        <v>4453</v>
      </c>
      <c r="K1009" s="45">
        <v>44148</v>
      </c>
      <c r="L1009" s="46">
        <v>24378</v>
      </c>
      <c r="M1009" s="41">
        <v>0</v>
      </c>
      <c r="N1009" s="47">
        <v>0</v>
      </c>
      <c r="O1009" s="43" t="s">
        <v>8756</v>
      </c>
      <c r="P1009" s="41" t="s">
        <v>8887</v>
      </c>
      <c r="Q1009" s="41">
        <v>1</v>
      </c>
      <c r="R1009" s="41">
        <v>0</v>
      </c>
      <c r="S1009" s="41">
        <v>1</v>
      </c>
      <c r="T1009" s="41">
        <v>0</v>
      </c>
      <c r="U1009" s="41"/>
      <c r="V1009" s="41">
        <v>1</v>
      </c>
      <c r="W1009" s="41">
        <v>1</v>
      </c>
      <c r="X1009" s="41">
        <v>0</v>
      </c>
      <c r="Y1009" s="41">
        <v>0</v>
      </c>
      <c r="Z1009" s="41">
        <v>11</v>
      </c>
      <c r="AA1009" s="41">
        <v>1</v>
      </c>
      <c r="AB1009" s="42">
        <v>45875</v>
      </c>
      <c r="AC1009" s="41">
        <v>1</v>
      </c>
      <c r="AD1009" s="41"/>
      <c r="AE1009" s="41"/>
      <c r="AF1009" s="40"/>
    </row>
    <row r="1010" spans="1:32" x14ac:dyDescent="0.3">
      <c r="A1010" s="43" t="s">
        <v>7004</v>
      </c>
      <c r="B1010" s="41" t="s">
        <v>7005</v>
      </c>
      <c r="C1010" s="43" t="s">
        <v>7006</v>
      </c>
      <c r="D1010" s="43"/>
      <c r="E1010" s="41"/>
      <c r="F1010" s="41"/>
      <c r="G1010" s="41">
        <v>2</v>
      </c>
      <c r="H1010" s="41" t="s">
        <v>4451</v>
      </c>
      <c r="I1010" s="44" t="s">
        <v>4452</v>
      </c>
      <c r="J1010" s="41" t="s">
        <v>4453</v>
      </c>
      <c r="K1010" s="45">
        <v>44022</v>
      </c>
      <c r="L1010" s="45">
        <v>44022</v>
      </c>
      <c r="M1010" s="41">
        <v>0</v>
      </c>
      <c r="N1010" s="47">
        <v>0</v>
      </c>
      <c r="O1010" s="48" t="s">
        <v>1614</v>
      </c>
      <c r="P1010" s="41" t="s">
        <v>8887</v>
      </c>
      <c r="Q1010" s="41">
        <v>1</v>
      </c>
      <c r="R1010" s="41">
        <v>0</v>
      </c>
      <c r="S1010" s="41">
        <v>1</v>
      </c>
      <c r="T1010" s="41">
        <v>0</v>
      </c>
      <c r="U1010" s="41"/>
      <c r="V1010" s="41">
        <v>1</v>
      </c>
      <c r="W1010" s="41">
        <v>1</v>
      </c>
      <c r="X1010" s="41">
        <v>0</v>
      </c>
      <c r="Y1010" s="41">
        <v>0</v>
      </c>
      <c r="Z1010" s="41">
        <v>11</v>
      </c>
      <c r="AA1010" s="41">
        <v>1</v>
      </c>
      <c r="AB1010" s="42">
        <v>45875</v>
      </c>
      <c r="AC1010" s="41">
        <v>1</v>
      </c>
      <c r="AD1010" s="41"/>
      <c r="AE1010" s="41"/>
      <c r="AF1010" s="40"/>
    </row>
    <row r="1011" spans="1:32" x14ac:dyDescent="0.3">
      <c r="A1011" s="43" t="s">
        <v>7007</v>
      </c>
      <c r="B1011" s="41" t="s">
        <v>7008</v>
      </c>
      <c r="C1011" s="43" t="s">
        <v>7009</v>
      </c>
      <c r="D1011" s="43" t="s">
        <v>7010</v>
      </c>
      <c r="E1011" s="41"/>
      <c r="F1011" s="41"/>
      <c r="G1011" s="41">
        <v>1</v>
      </c>
      <c r="H1011" s="41" t="s">
        <v>4454</v>
      </c>
      <c r="I1011" s="44" t="s">
        <v>4452</v>
      </c>
      <c r="J1011" s="41" t="s">
        <v>4453</v>
      </c>
      <c r="K1011" s="45">
        <v>41981</v>
      </c>
      <c r="L1011" s="46">
        <v>31385</v>
      </c>
      <c r="M1011" s="41">
        <v>0</v>
      </c>
      <c r="N1011" s="47">
        <v>9185227020</v>
      </c>
      <c r="O1011" s="43" t="s">
        <v>8756</v>
      </c>
      <c r="P1011" s="41" t="s">
        <v>8887</v>
      </c>
      <c r="Q1011" s="41">
        <v>1</v>
      </c>
      <c r="R1011" s="41">
        <v>0</v>
      </c>
      <c r="S1011" s="41">
        <v>1</v>
      </c>
      <c r="T1011" s="41">
        <v>0</v>
      </c>
      <c r="U1011" s="41"/>
      <c r="V1011" s="41">
        <v>1</v>
      </c>
      <c r="W1011" s="41">
        <v>1</v>
      </c>
      <c r="X1011" s="41">
        <v>0</v>
      </c>
      <c r="Y1011" s="41">
        <v>0</v>
      </c>
      <c r="Z1011" s="41">
        <v>11</v>
      </c>
      <c r="AA1011" s="41">
        <v>1</v>
      </c>
      <c r="AB1011" s="42">
        <v>45875</v>
      </c>
      <c r="AC1011" s="41">
        <v>1</v>
      </c>
      <c r="AD1011" s="41"/>
      <c r="AE1011" s="41"/>
      <c r="AF1011" s="40"/>
    </row>
    <row r="1012" spans="1:32" x14ac:dyDescent="0.3">
      <c r="A1012" s="43" t="s">
        <v>7011</v>
      </c>
      <c r="B1012" s="41" t="s">
        <v>7008</v>
      </c>
      <c r="C1012" s="43" t="s">
        <v>6129</v>
      </c>
      <c r="D1012" s="43" t="s">
        <v>7012</v>
      </c>
      <c r="E1012" s="41"/>
      <c r="F1012" s="41"/>
      <c r="G1012" s="41">
        <v>1</v>
      </c>
      <c r="H1012" s="41" t="s">
        <v>4454</v>
      </c>
      <c r="I1012" s="44" t="s">
        <v>4452</v>
      </c>
      <c r="J1012" s="41" t="s">
        <v>4453</v>
      </c>
      <c r="K1012" s="45">
        <v>40583</v>
      </c>
      <c r="L1012" s="46">
        <v>21609</v>
      </c>
      <c r="M1012" s="41">
        <v>0</v>
      </c>
      <c r="N1012" s="47">
        <v>9206207916</v>
      </c>
      <c r="O1012" s="43" t="s">
        <v>8756</v>
      </c>
      <c r="P1012" s="41" t="s">
        <v>8887</v>
      </c>
      <c r="Q1012" s="41">
        <v>1</v>
      </c>
      <c r="R1012" s="41">
        <v>0</v>
      </c>
      <c r="S1012" s="41">
        <v>1</v>
      </c>
      <c r="T1012" s="41">
        <v>0</v>
      </c>
      <c r="U1012" s="41"/>
      <c r="V1012" s="41">
        <v>1</v>
      </c>
      <c r="W1012" s="41">
        <v>1</v>
      </c>
      <c r="X1012" s="41">
        <v>0</v>
      </c>
      <c r="Y1012" s="41">
        <v>0</v>
      </c>
      <c r="Z1012" s="41">
        <v>11</v>
      </c>
      <c r="AA1012" s="41">
        <v>1</v>
      </c>
      <c r="AB1012" s="42">
        <v>45875</v>
      </c>
      <c r="AC1012" s="41">
        <v>1</v>
      </c>
      <c r="AD1012" s="41"/>
      <c r="AE1012" s="41"/>
      <c r="AF1012" s="40"/>
    </row>
    <row r="1013" spans="1:32" x14ac:dyDescent="0.3">
      <c r="A1013" s="43" t="s">
        <v>7013</v>
      </c>
      <c r="B1013" s="41" t="s">
        <v>7008</v>
      </c>
      <c r="C1013" s="43" t="s">
        <v>7014</v>
      </c>
      <c r="D1013" s="43" t="s">
        <v>7012</v>
      </c>
      <c r="E1013" s="41"/>
      <c r="F1013" s="41"/>
      <c r="G1013" s="41">
        <v>1</v>
      </c>
      <c r="H1013" s="41" t="s">
        <v>4451</v>
      </c>
      <c r="I1013" s="44" t="s">
        <v>4452</v>
      </c>
      <c r="J1013" s="41" t="s">
        <v>4453</v>
      </c>
      <c r="K1013" s="45">
        <v>42053</v>
      </c>
      <c r="L1013" s="46">
        <v>33716</v>
      </c>
      <c r="M1013" s="41">
        <v>0</v>
      </c>
      <c r="N1013" s="47">
        <v>9206207916</v>
      </c>
      <c r="O1013" s="43" t="s">
        <v>8756</v>
      </c>
      <c r="P1013" s="41" t="s">
        <v>8887</v>
      </c>
      <c r="Q1013" s="41">
        <v>1</v>
      </c>
      <c r="R1013" s="41">
        <v>0</v>
      </c>
      <c r="S1013" s="41">
        <v>1</v>
      </c>
      <c r="T1013" s="41">
        <v>0</v>
      </c>
      <c r="U1013" s="41"/>
      <c r="V1013" s="41">
        <v>1</v>
      </c>
      <c r="W1013" s="41">
        <v>1</v>
      </c>
      <c r="X1013" s="41">
        <v>0</v>
      </c>
      <c r="Y1013" s="41">
        <v>0</v>
      </c>
      <c r="Z1013" s="41">
        <v>11</v>
      </c>
      <c r="AA1013" s="41">
        <v>1</v>
      </c>
      <c r="AB1013" s="42">
        <v>45875</v>
      </c>
      <c r="AC1013" s="41">
        <v>1</v>
      </c>
      <c r="AD1013" s="41"/>
      <c r="AE1013" s="41"/>
      <c r="AF1013" s="40"/>
    </row>
    <row r="1014" spans="1:32" x14ac:dyDescent="0.3">
      <c r="A1014" s="43" t="s">
        <v>7015</v>
      </c>
      <c r="B1014" s="41" t="s">
        <v>7008</v>
      </c>
      <c r="C1014" s="43" t="s">
        <v>7016</v>
      </c>
      <c r="D1014" s="43" t="s">
        <v>6634</v>
      </c>
      <c r="E1014" s="41"/>
      <c r="F1014" s="41"/>
      <c r="G1014" s="41">
        <v>1</v>
      </c>
      <c r="H1014" s="41" t="s">
        <v>4451</v>
      </c>
      <c r="I1014" s="44" t="s">
        <v>4452</v>
      </c>
      <c r="J1014" s="41" t="s">
        <v>4453</v>
      </c>
      <c r="K1014" s="45">
        <v>41981</v>
      </c>
      <c r="L1014" s="46">
        <v>22285</v>
      </c>
      <c r="M1014" s="41">
        <v>0</v>
      </c>
      <c r="N1014" s="47">
        <v>9206207916</v>
      </c>
      <c r="O1014" s="43" t="s">
        <v>8756</v>
      </c>
      <c r="P1014" s="41" t="s">
        <v>8887</v>
      </c>
      <c r="Q1014" s="41">
        <v>1</v>
      </c>
      <c r="R1014" s="41">
        <v>0</v>
      </c>
      <c r="S1014" s="41">
        <v>1</v>
      </c>
      <c r="T1014" s="41">
        <v>0</v>
      </c>
      <c r="U1014" s="41"/>
      <c r="V1014" s="41">
        <v>1</v>
      </c>
      <c r="W1014" s="41">
        <v>1</v>
      </c>
      <c r="X1014" s="41">
        <v>0</v>
      </c>
      <c r="Y1014" s="41">
        <v>0</v>
      </c>
      <c r="Z1014" s="41">
        <v>11</v>
      </c>
      <c r="AA1014" s="41">
        <v>1</v>
      </c>
      <c r="AB1014" s="42">
        <v>45875</v>
      </c>
      <c r="AC1014" s="41">
        <v>1</v>
      </c>
      <c r="AD1014" s="41"/>
      <c r="AE1014" s="41"/>
      <c r="AF1014" s="40"/>
    </row>
    <row r="1015" spans="1:32" x14ac:dyDescent="0.3">
      <c r="A1015" s="43" t="s">
        <v>7017</v>
      </c>
      <c r="B1015" s="41" t="s">
        <v>7008</v>
      </c>
      <c r="C1015" s="43" t="s">
        <v>7018</v>
      </c>
      <c r="D1015" s="43" t="s">
        <v>7012</v>
      </c>
      <c r="E1015" s="41"/>
      <c r="F1015" s="41"/>
      <c r="G1015" s="41">
        <v>1</v>
      </c>
      <c r="H1015" s="41" t="s">
        <v>4451</v>
      </c>
      <c r="I1015" s="44" t="s">
        <v>4452</v>
      </c>
      <c r="J1015" s="41" t="s">
        <v>4453</v>
      </c>
      <c r="K1015" s="45">
        <v>41479</v>
      </c>
      <c r="L1015" s="46">
        <v>32050</v>
      </c>
      <c r="M1015" s="41">
        <v>0</v>
      </c>
      <c r="N1015" s="47">
        <v>9087436782</v>
      </c>
      <c r="O1015" s="43" t="s">
        <v>8756</v>
      </c>
      <c r="P1015" s="41" t="s">
        <v>8887</v>
      </c>
      <c r="Q1015" s="41">
        <v>1</v>
      </c>
      <c r="R1015" s="41">
        <v>0</v>
      </c>
      <c r="S1015" s="41">
        <v>1</v>
      </c>
      <c r="T1015" s="41">
        <v>0</v>
      </c>
      <c r="U1015" s="41"/>
      <c r="V1015" s="41">
        <v>1</v>
      </c>
      <c r="W1015" s="41">
        <v>1</v>
      </c>
      <c r="X1015" s="41">
        <v>0</v>
      </c>
      <c r="Y1015" s="41">
        <v>0</v>
      </c>
      <c r="Z1015" s="41">
        <v>11</v>
      </c>
      <c r="AA1015" s="41">
        <v>1</v>
      </c>
      <c r="AB1015" s="42">
        <v>45875</v>
      </c>
      <c r="AC1015" s="41">
        <v>1</v>
      </c>
      <c r="AD1015" s="41"/>
      <c r="AE1015" s="41"/>
      <c r="AF1015" s="40"/>
    </row>
    <row r="1016" spans="1:32" x14ac:dyDescent="0.3">
      <c r="A1016" s="43" t="s">
        <v>7019</v>
      </c>
      <c r="B1016" s="41" t="s">
        <v>7008</v>
      </c>
      <c r="C1016" s="43" t="s">
        <v>7020</v>
      </c>
      <c r="D1016" s="43" t="s">
        <v>7012</v>
      </c>
      <c r="E1016" s="41"/>
      <c r="F1016" s="41"/>
      <c r="G1016" s="41">
        <v>1</v>
      </c>
      <c r="H1016" s="41" t="s">
        <v>4451</v>
      </c>
      <c r="I1016" s="44" t="s">
        <v>4452</v>
      </c>
      <c r="J1016" s="41" t="s">
        <v>4453</v>
      </c>
      <c r="K1016" s="45">
        <v>42053</v>
      </c>
      <c r="L1016" s="46">
        <v>34589</v>
      </c>
      <c r="M1016" s="41">
        <v>0</v>
      </c>
      <c r="N1016" s="47">
        <v>9602074170</v>
      </c>
      <c r="O1016" s="43" t="s">
        <v>8756</v>
      </c>
      <c r="P1016" s="41" t="s">
        <v>8887</v>
      </c>
      <c r="Q1016" s="41">
        <v>1</v>
      </c>
      <c r="R1016" s="41">
        <v>0</v>
      </c>
      <c r="S1016" s="41">
        <v>1</v>
      </c>
      <c r="T1016" s="41">
        <v>0</v>
      </c>
      <c r="U1016" s="41"/>
      <c r="V1016" s="41">
        <v>1</v>
      </c>
      <c r="W1016" s="41">
        <v>1</v>
      </c>
      <c r="X1016" s="41">
        <v>0</v>
      </c>
      <c r="Y1016" s="41">
        <v>0</v>
      </c>
      <c r="Z1016" s="41">
        <v>11</v>
      </c>
      <c r="AA1016" s="41">
        <v>1</v>
      </c>
      <c r="AB1016" s="42">
        <v>45875</v>
      </c>
      <c r="AC1016" s="41">
        <v>1</v>
      </c>
      <c r="AD1016" s="41"/>
      <c r="AE1016" s="41"/>
      <c r="AF1016" s="40"/>
    </row>
    <row r="1017" spans="1:32" x14ac:dyDescent="0.3">
      <c r="A1017" s="43" t="s">
        <v>7021</v>
      </c>
      <c r="B1017" s="41" t="s">
        <v>7022</v>
      </c>
      <c r="C1017" s="43" t="s">
        <v>4520</v>
      </c>
      <c r="D1017" s="43" t="s">
        <v>4532</v>
      </c>
      <c r="E1017" s="41"/>
      <c r="F1017" s="41"/>
      <c r="G1017" s="41">
        <v>1</v>
      </c>
      <c r="H1017" s="41" t="s">
        <v>4451</v>
      </c>
      <c r="I1017" s="44" t="s">
        <v>4452</v>
      </c>
      <c r="J1017" s="41" t="s">
        <v>4453</v>
      </c>
      <c r="K1017" s="45">
        <v>44918</v>
      </c>
      <c r="L1017" s="46">
        <v>22702</v>
      </c>
      <c r="M1017" s="41">
        <v>0</v>
      </c>
      <c r="N1017" s="47">
        <v>9358369110</v>
      </c>
      <c r="O1017" s="43" t="s">
        <v>8780</v>
      </c>
      <c r="P1017" s="41" t="s">
        <v>8887</v>
      </c>
      <c r="Q1017" s="41">
        <v>1</v>
      </c>
      <c r="R1017" s="41">
        <v>0</v>
      </c>
      <c r="S1017" s="41">
        <v>1</v>
      </c>
      <c r="T1017" s="41">
        <v>0</v>
      </c>
      <c r="U1017" s="41"/>
      <c r="V1017" s="41">
        <v>1</v>
      </c>
      <c r="W1017" s="41">
        <v>1</v>
      </c>
      <c r="X1017" s="41">
        <v>0</v>
      </c>
      <c r="Y1017" s="41">
        <v>0</v>
      </c>
      <c r="Z1017" s="41">
        <v>11</v>
      </c>
      <c r="AA1017" s="41">
        <v>1</v>
      </c>
      <c r="AB1017" s="42">
        <v>45875</v>
      </c>
      <c r="AC1017" s="41">
        <v>1</v>
      </c>
      <c r="AD1017" s="41"/>
      <c r="AE1017" s="41"/>
      <c r="AF1017" s="40"/>
    </row>
    <row r="1018" spans="1:32" x14ac:dyDescent="0.3">
      <c r="A1018" s="43" t="s">
        <v>7023</v>
      </c>
      <c r="B1018" s="41" t="s">
        <v>7024</v>
      </c>
      <c r="C1018" s="43" t="s">
        <v>7025</v>
      </c>
      <c r="D1018" s="43" t="s">
        <v>4468</v>
      </c>
      <c r="E1018" s="41"/>
      <c r="F1018" s="41"/>
      <c r="G1018" s="41">
        <v>1</v>
      </c>
      <c r="H1018" s="41" t="s">
        <v>4454</v>
      </c>
      <c r="I1018" s="44" t="s">
        <v>4452</v>
      </c>
      <c r="J1018" s="41" t="s">
        <v>4453</v>
      </c>
      <c r="K1018" s="45">
        <v>42914</v>
      </c>
      <c r="L1018" s="46">
        <v>28902</v>
      </c>
      <c r="M1018" s="41">
        <v>0</v>
      </c>
      <c r="N1018" s="47">
        <v>9206428144</v>
      </c>
      <c r="O1018" s="43" t="s">
        <v>8760</v>
      </c>
      <c r="P1018" s="41" t="s">
        <v>8887</v>
      </c>
      <c r="Q1018" s="41">
        <v>1</v>
      </c>
      <c r="R1018" s="41">
        <v>0</v>
      </c>
      <c r="S1018" s="41">
        <v>1</v>
      </c>
      <c r="T1018" s="41">
        <v>0</v>
      </c>
      <c r="U1018" s="41"/>
      <c r="V1018" s="41">
        <v>1</v>
      </c>
      <c r="W1018" s="41">
        <v>1</v>
      </c>
      <c r="X1018" s="41">
        <v>0</v>
      </c>
      <c r="Y1018" s="41">
        <v>0</v>
      </c>
      <c r="Z1018" s="41">
        <v>11</v>
      </c>
      <c r="AA1018" s="41">
        <v>1</v>
      </c>
      <c r="AB1018" s="42">
        <v>45875</v>
      </c>
      <c r="AC1018" s="41">
        <v>1</v>
      </c>
      <c r="AD1018" s="41"/>
      <c r="AE1018" s="41"/>
      <c r="AF1018" s="40"/>
    </row>
    <row r="1019" spans="1:32" x14ac:dyDescent="0.3">
      <c r="A1019" s="43" t="s">
        <v>7026</v>
      </c>
      <c r="B1019" s="41" t="s">
        <v>7024</v>
      </c>
      <c r="C1019" s="43" t="s">
        <v>4694</v>
      </c>
      <c r="D1019" s="43"/>
      <c r="E1019" s="41"/>
      <c r="F1019" s="41"/>
      <c r="G1019" s="41">
        <v>1</v>
      </c>
      <c r="H1019" s="41" t="s">
        <v>4454</v>
      </c>
      <c r="I1019" s="44" t="s">
        <v>4452</v>
      </c>
      <c r="J1019" s="41" t="s">
        <v>4453</v>
      </c>
      <c r="K1019" s="45">
        <v>40133</v>
      </c>
      <c r="L1019" s="46">
        <v>20572</v>
      </c>
      <c r="M1019" s="41">
        <v>0</v>
      </c>
      <c r="N1019" s="47">
        <v>9364208591</v>
      </c>
      <c r="O1019" s="43" t="s">
        <v>8760</v>
      </c>
      <c r="P1019" s="41" t="s">
        <v>8887</v>
      </c>
      <c r="Q1019" s="41">
        <v>1</v>
      </c>
      <c r="R1019" s="41">
        <v>0</v>
      </c>
      <c r="S1019" s="41">
        <v>1</v>
      </c>
      <c r="T1019" s="41">
        <v>0</v>
      </c>
      <c r="U1019" s="41"/>
      <c r="V1019" s="41">
        <v>1</v>
      </c>
      <c r="W1019" s="41">
        <v>1</v>
      </c>
      <c r="X1019" s="41">
        <v>0</v>
      </c>
      <c r="Y1019" s="41">
        <v>0</v>
      </c>
      <c r="Z1019" s="41">
        <v>11</v>
      </c>
      <c r="AA1019" s="41">
        <v>1</v>
      </c>
      <c r="AB1019" s="42">
        <v>45875</v>
      </c>
      <c r="AC1019" s="41">
        <v>1</v>
      </c>
      <c r="AD1019" s="41"/>
      <c r="AE1019" s="41"/>
      <c r="AF1019" s="40"/>
    </row>
    <row r="1020" spans="1:32" x14ac:dyDescent="0.3">
      <c r="A1020" s="43" t="s">
        <v>7027</v>
      </c>
      <c r="B1020" s="41" t="s">
        <v>7028</v>
      </c>
      <c r="C1020" s="43" t="s">
        <v>6917</v>
      </c>
      <c r="D1020" s="43" t="s">
        <v>4468</v>
      </c>
      <c r="E1020" s="41"/>
      <c r="F1020" s="41"/>
      <c r="G1020" s="41">
        <v>1</v>
      </c>
      <c r="H1020" s="41" t="s">
        <v>4454</v>
      </c>
      <c r="I1020" s="44" t="s">
        <v>4452</v>
      </c>
      <c r="J1020" s="41" t="s">
        <v>4453</v>
      </c>
      <c r="K1020" s="45">
        <v>45415</v>
      </c>
      <c r="L1020" s="46">
        <v>21889</v>
      </c>
      <c r="M1020" s="41">
        <v>0</v>
      </c>
      <c r="N1020" s="47">
        <v>0</v>
      </c>
      <c r="O1020" s="43" t="s">
        <v>8892</v>
      </c>
      <c r="P1020" s="41" t="s">
        <v>8887</v>
      </c>
      <c r="Q1020" s="41">
        <v>1</v>
      </c>
      <c r="R1020" s="41">
        <v>0</v>
      </c>
      <c r="S1020" s="41">
        <v>1</v>
      </c>
      <c r="T1020" s="41">
        <v>0</v>
      </c>
      <c r="U1020" s="41"/>
      <c r="V1020" s="41">
        <v>1</v>
      </c>
      <c r="W1020" s="41">
        <v>1</v>
      </c>
      <c r="X1020" s="41">
        <v>0</v>
      </c>
      <c r="Y1020" s="41">
        <v>0</v>
      </c>
      <c r="Z1020" s="41">
        <v>11</v>
      </c>
      <c r="AA1020" s="41">
        <v>1</v>
      </c>
      <c r="AB1020" s="42">
        <v>45875</v>
      </c>
      <c r="AC1020" s="41">
        <v>1</v>
      </c>
      <c r="AD1020" s="41"/>
      <c r="AE1020" s="41"/>
      <c r="AF1020" s="40"/>
    </row>
    <row r="1021" spans="1:32" x14ac:dyDescent="0.3">
      <c r="A1021" s="43" t="s">
        <v>7029</v>
      </c>
      <c r="B1021" s="41" t="s">
        <v>7030</v>
      </c>
      <c r="C1021" s="43" t="s">
        <v>7031</v>
      </c>
      <c r="D1021" s="43" t="s">
        <v>4462</v>
      </c>
      <c r="E1021" s="41"/>
      <c r="F1021" s="41"/>
      <c r="G1021" s="41">
        <v>1</v>
      </c>
      <c r="H1021" s="41" t="s">
        <v>4451</v>
      </c>
      <c r="I1021" s="44" t="s">
        <v>4452</v>
      </c>
      <c r="J1021" s="41" t="s">
        <v>4453</v>
      </c>
      <c r="K1021" s="45">
        <v>44638</v>
      </c>
      <c r="L1021" s="46">
        <v>29865</v>
      </c>
      <c r="M1021" s="41">
        <v>0</v>
      </c>
      <c r="N1021" s="47">
        <v>9569815781</v>
      </c>
      <c r="O1021" s="43" t="s">
        <v>8836</v>
      </c>
      <c r="P1021" s="41" t="s">
        <v>8887</v>
      </c>
      <c r="Q1021" s="41">
        <v>1</v>
      </c>
      <c r="R1021" s="41">
        <v>0</v>
      </c>
      <c r="S1021" s="41">
        <v>1</v>
      </c>
      <c r="T1021" s="41">
        <v>0</v>
      </c>
      <c r="U1021" s="41"/>
      <c r="V1021" s="41">
        <v>1</v>
      </c>
      <c r="W1021" s="41">
        <v>1</v>
      </c>
      <c r="X1021" s="41">
        <v>0</v>
      </c>
      <c r="Y1021" s="41">
        <v>0</v>
      </c>
      <c r="Z1021" s="41">
        <v>11</v>
      </c>
      <c r="AA1021" s="41">
        <v>1</v>
      </c>
      <c r="AB1021" s="42">
        <v>45875</v>
      </c>
      <c r="AC1021" s="41">
        <v>1</v>
      </c>
      <c r="AD1021" s="41"/>
      <c r="AE1021" s="41"/>
      <c r="AF1021" s="40"/>
    </row>
    <row r="1022" spans="1:32" x14ac:dyDescent="0.3">
      <c r="A1022" s="43" t="s">
        <v>7032</v>
      </c>
      <c r="B1022" s="41" t="s">
        <v>7030</v>
      </c>
      <c r="C1022" s="43" t="s">
        <v>7033</v>
      </c>
      <c r="D1022" s="43" t="s">
        <v>4653</v>
      </c>
      <c r="E1022" s="41"/>
      <c r="F1022" s="41"/>
      <c r="G1022" s="41">
        <v>1</v>
      </c>
      <c r="H1022" s="41" t="s">
        <v>4451</v>
      </c>
      <c r="I1022" s="44" t="s">
        <v>4452</v>
      </c>
      <c r="J1022" s="41" t="s">
        <v>4453</v>
      </c>
      <c r="K1022" s="45">
        <v>44638</v>
      </c>
      <c r="L1022" s="46">
        <v>44186</v>
      </c>
      <c r="M1022" s="41">
        <v>0</v>
      </c>
      <c r="N1022" s="47">
        <v>9568966738</v>
      </c>
      <c r="O1022" s="43" t="s">
        <v>8836</v>
      </c>
      <c r="P1022" s="41" t="s">
        <v>8887</v>
      </c>
      <c r="Q1022" s="41">
        <v>1</v>
      </c>
      <c r="R1022" s="41">
        <v>0</v>
      </c>
      <c r="S1022" s="41">
        <v>1</v>
      </c>
      <c r="T1022" s="41">
        <v>0</v>
      </c>
      <c r="U1022" s="41"/>
      <c r="V1022" s="41">
        <v>1</v>
      </c>
      <c r="W1022" s="41">
        <v>1</v>
      </c>
      <c r="X1022" s="41">
        <v>0</v>
      </c>
      <c r="Y1022" s="41">
        <v>0</v>
      </c>
      <c r="Z1022" s="41">
        <v>11</v>
      </c>
      <c r="AA1022" s="41">
        <v>1</v>
      </c>
      <c r="AB1022" s="42">
        <v>45875</v>
      </c>
      <c r="AC1022" s="41">
        <v>1</v>
      </c>
      <c r="AD1022" s="41"/>
      <c r="AE1022" s="41"/>
      <c r="AF1022" s="40"/>
    </row>
    <row r="1023" spans="1:32" x14ac:dyDescent="0.3">
      <c r="A1023" s="43" t="s">
        <v>7034</v>
      </c>
      <c r="B1023" s="41" t="s">
        <v>7030</v>
      </c>
      <c r="C1023" s="43" t="s">
        <v>7035</v>
      </c>
      <c r="D1023" s="43" t="s">
        <v>4653</v>
      </c>
      <c r="E1023" s="41"/>
      <c r="F1023" s="41"/>
      <c r="G1023" s="41">
        <v>1</v>
      </c>
      <c r="H1023" s="41" t="s">
        <v>4454</v>
      </c>
      <c r="I1023" s="44" t="s">
        <v>4452</v>
      </c>
      <c r="J1023" s="41" t="s">
        <v>4453</v>
      </c>
      <c r="K1023" s="45">
        <v>44638</v>
      </c>
      <c r="L1023" s="46">
        <v>30217</v>
      </c>
      <c r="M1023" s="41">
        <v>0</v>
      </c>
      <c r="N1023" s="47">
        <v>9568966738</v>
      </c>
      <c r="O1023" s="43" t="s">
        <v>8836</v>
      </c>
      <c r="P1023" s="41" t="s">
        <v>8887</v>
      </c>
      <c r="Q1023" s="41">
        <v>1</v>
      </c>
      <c r="R1023" s="41">
        <v>0</v>
      </c>
      <c r="S1023" s="41">
        <v>1</v>
      </c>
      <c r="T1023" s="41">
        <v>0</v>
      </c>
      <c r="U1023" s="41"/>
      <c r="V1023" s="41">
        <v>1</v>
      </c>
      <c r="W1023" s="41">
        <v>1</v>
      </c>
      <c r="X1023" s="41">
        <v>0</v>
      </c>
      <c r="Y1023" s="41">
        <v>0</v>
      </c>
      <c r="Z1023" s="41">
        <v>11</v>
      </c>
      <c r="AA1023" s="41">
        <v>1</v>
      </c>
      <c r="AB1023" s="42">
        <v>45875</v>
      </c>
      <c r="AC1023" s="41">
        <v>1</v>
      </c>
      <c r="AD1023" s="41"/>
      <c r="AE1023" s="41"/>
      <c r="AF1023" s="40"/>
    </row>
    <row r="1024" spans="1:32" x14ac:dyDescent="0.3">
      <c r="A1024" s="43" t="s">
        <v>7036</v>
      </c>
      <c r="B1024" s="41" t="s">
        <v>7037</v>
      </c>
      <c r="C1024" s="43" t="s">
        <v>7038</v>
      </c>
      <c r="D1024" s="43" t="s">
        <v>5858</v>
      </c>
      <c r="E1024" s="41"/>
      <c r="F1024" s="41"/>
      <c r="G1024" s="41">
        <v>1</v>
      </c>
      <c r="H1024" s="41" t="s">
        <v>4454</v>
      </c>
      <c r="I1024" s="44" t="s">
        <v>4452</v>
      </c>
      <c r="J1024" s="41" t="s">
        <v>4453</v>
      </c>
      <c r="K1024" s="45">
        <v>42565</v>
      </c>
      <c r="L1024" s="46">
        <v>28898</v>
      </c>
      <c r="M1024" s="41">
        <v>0</v>
      </c>
      <c r="N1024" s="47">
        <v>9192104695</v>
      </c>
      <c r="O1024" s="43" t="s">
        <v>8798</v>
      </c>
      <c r="P1024" s="41" t="s">
        <v>8887</v>
      </c>
      <c r="Q1024" s="41">
        <v>1</v>
      </c>
      <c r="R1024" s="41">
        <v>0</v>
      </c>
      <c r="S1024" s="41">
        <v>1</v>
      </c>
      <c r="T1024" s="41">
        <v>0</v>
      </c>
      <c r="U1024" s="41"/>
      <c r="V1024" s="41">
        <v>1</v>
      </c>
      <c r="W1024" s="41">
        <v>1</v>
      </c>
      <c r="X1024" s="41">
        <v>0</v>
      </c>
      <c r="Y1024" s="41">
        <v>0</v>
      </c>
      <c r="Z1024" s="41">
        <v>11</v>
      </c>
      <c r="AA1024" s="41">
        <v>1</v>
      </c>
      <c r="AB1024" s="42">
        <v>45875</v>
      </c>
      <c r="AC1024" s="41">
        <v>1</v>
      </c>
      <c r="AD1024" s="41"/>
      <c r="AE1024" s="41"/>
      <c r="AF1024" s="40"/>
    </row>
    <row r="1025" spans="1:32" x14ac:dyDescent="0.3">
      <c r="A1025" s="43" t="s">
        <v>7039</v>
      </c>
      <c r="B1025" s="41" t="s">
        <v>7040</v>
      </c>
      <c r="C1025" s="43" t="s">
        <v>7041</v>
      </c>
      <c r="D1025" s="43" t="s">
        <v>4468</v>
      </c>
      <c r="E1025" s="41"/>
      <c r="F1025" s="41"/>
      <c r="G1025" s="41">
        <v>1</v>
      </c>
      <c r="H1025" s="41" t="s">
        <v>4454</v>
      </c>
      <c r="I1025" s="44" t="s">
        <v>4452</v>
      </c>
      <c r="J1025" s="41" t="s">
        <v>4453</v>
      </c>
      <c r="K1025" s="45">
        <v>42349</v>
      </c>
      <c r="L1025" s="45">
        <v>42349</v>
      </c>
      <c r="M1025" s="41">
        <v>0</v>
      </c>
      <c r="N1025" s="47">
        <v>0</v>
      </c>
      <c r="O1025" s="48" t="s">
        <v>1614</v>
      </c>
      <c r="P1025" s="41" t="s">
        <v>8887</v>
      </c>
      <c r="Q1025" s="41">
        <v>1</v>
      </c>
      <c r="R1025" s="41">
        <v>0</v>
      </c>
      <c r="S1025" s="41">
        <v>1</v>
      </c>
      <c r="T1025" s="41">
        <v>0</v>
      </c>
      <c r="U1025" s="41"/>
      <c r="V1025" s="41">
        <v>1</v>
      </c>
      <c r="W1025" s="41">
        <v>1</v>
      </c>
      <c r="X1025" s="41">
        <v>0</v>
      </c>
      <c r="Y1025" s="41">
        <v>0</v>
      </c>
      <c r="Z1025" s="41">
        <v>11</v>
      </c>
      <c r="AA1025" s="41">
        <v>1</v>
      </c>
      <c r="AB1025" s="42">
        <v>45875</v>
      </c>
      <c r="AC1025" s="41">
        <v>1</v>
      </c>
      <c r="AD1025" s="41"/>
      <c r="AE1025" s="41"/>
      <c r="AF1025" s="40"/>
    </row>
    <row r="1026" spans="1:32" x14ac:dyDescent="0.3">
      <c r="A1026" s="43" t="s">
        <v>7042</v>
      </c>
      <c r="B1026" s="41" t="s">
        <v>7040</v>
      </c>
      <c r="C1026" s="43" t="s">
        <v>7035</v>
      </c>
      <c r="D1026" s="43" t="s">
        <v>4468</v>
      </c>
      <c r="E1026" s="41"/>
      <c r="F1026" s="41"/>
      <c r="G1026" s="41">
        <v>1</v>
      </c>
      <c r="H1026" s="41" t="s">
        <v>4454</v>
      </c>
      <c r="I1026" s="44" t="s">
        <v>4452</v>
      </c>
      <c r="J1026" s="41" t="s">
        <v>4453</v>
      </c>
      <c r="K1026" s="45">
        <v>43409</v>
      </c>
      <c r="L1026" s="46">
        <v>29664</v>
      </c>
      <c r="M1026" s="41">
        <v>0</v>
      </c>
      <c r="N1026" s="47">
        <v>0</v>
      </c>
      <c r="O1026" s="43" t="s">
        <v>8906</v>
      </c>
      <c r="P1026" s="41" t="s">
        <v>8887</v>
      </c>
      <c r="Q1026" s="41">
        <v>1</v>
      </c>
      <c r="R1026" s="41">
        <v>0</v>
      </c>
      <c r="S1026" s="41">
        <v>1</v>
      </c>
      <c r="T1026" s="41">
        <v>0</v>
      </c>
      <c r="U1026" s="41"/>
      <c r="V1026" s="41">
        <v>1</v>
      </c>
      <c r="W1026" s="41">
        <v>1</v>
      </c>
      <c r="X1026" s="41">
        <v>0</v>
      </c>
      <c r="Y1026" s="41">
        <v>0</v>
      </c>
      <c r="Z1026" s="41">
        <v>11</v>
      </c>
      <c r="AA1026" s="41">
        <v>1</v>
      </c>
      <c r="AB1026" s="42">
        <v>45875</v>
      </c>
      <c r="AC1026" s="41">
        <v>1</v>
      </c>
      <c r="AD1026" s="41"/>
      <c r="AE1026" s="41"/>
      <c r="AF1026" s="40"/>
    </row>
    <row r="1027" spans="1:32" x14ac:dyDescent="0.3">
      <c r="A1027" s="43" t="s">
        <v>7043</v>
      </c>
      <c r="B1027" s="41" t="s">
        <v>7040</v>
      </c>
      <c r="C1027" s="43" t="s">
        <v>7044</v>
      </c>
      <c r="D1027" s="43" t="s">
        <v>4468</v>
      </c>
      <c r="E1027" s="41"/>
      <c r="F1027" s="41"/>
      <c r="G1027" s="41">
        <v>1</v>
      </c>
      <c r="H1027" s="41" t="s">
        <v>4451</v>
      </c>
      <c r="I1027" s="44" t="s">
        <v>4452</v>
      </c>
      <c r="J1027" s="41" t="s">
        <v>4453</v>
      </c>
      <c r="K1027" s="45">
        <v>43409</v>
      </c>
      <c r="L1027" s="46">
        <v>27553</v>
      </c>
      <c r="M1027" s="41">
        <v>0</v>
      </c>
      <c r="N1027" s="47">
        <v>0</v>
      </c>
      <c r="O1027" s="43" t="s">
        <v>8906</v>
      </c>
      <c r="P1027" s="41" t="s">
        <v>8887</v>
      </c>
      <c r="Q1027" s="41">
        <v>1</v>
      </c>
      <c r="R1027" s="41">
        <v>0</v>
      </c>
      <c r="S1027" s="41">
        <v>1</v>
      </c>
      <c r="T1027" s="41">
        <v>0</v>
      </c>
      <c r="U1027" s="41"/>
      <c r="V1027" s="41">
        <v>1</v>
      </c>
      <c r="W1027" s="41">
        <v>1</v>
      </c>
      <c r="X1027" s="41">
        <v>0</v>
      </c>
      <c r="Y1027" s="41">
        <v>0</v>
      </c>
      <c r="Z1027" s="41">
        <v>11</v>
      </c>
      <c r="AA1027" s="41">
        <v>1</v>
      </c>
      <c r="AB1027" s="42">
        <v>45875</v>
      </c>
      <c r="AC1027" s="41">
        <v>1</v>
      </c>
      <c r="AD1027" s="41"/>
      <c r="AE1027" s="41"/>
      <c r="AF1027" s="40"/>
    </row>
    <row r="1028" spans="1:32" x14ac:dyDescent="0.3">
      <c r="A1028" s="43" t="s">
        <v>7045</v>
      </c>
      <c r="B1028" s="41" t="s">
        <v>6261</v>
      </c>
      <c r="C1028" s="43" t="s">
        <v>7046</v>
      </c>
      <c r="D1028" s="43" t="s">
        <v>5161</v>
      </c>
      <c r="E1028" s="41"/>
      <c r="F1028" s="41"/>
      <c r="G1028" s="41">
        <v>1</v>
      </c>
      <c r="H1028" s="41" t="s">
        <v>4454</v>
      </c>
      <c r="I1028" s="44" t="s">
        <v>4452</v>
      </c>
      <c r="J1028" s="41" t="s">
        <v>4453</v>
      </c>
      <c r="K1028" s="45">
        <v>44946</v>
      </c>
      <c r="L1028" s="46">
        <v>20493</v>
      </c>
      <c r="M1028" s="41">
        <v>0</v>
      </c>
      <c r="N1028" s="47">
        <v>9753287664</v>
      </c>
      <c r="O1028" s="43" t="s">
        <v>8761</v>
      </c>
      <c r="P1028" s="41" t="s">
        <v>8887</v>
      </c>
      <c r="Q1028" s="41">
        <v>1</v>
      </c>
      <c r="R1028" s="41">
        <v>0</v>
      </c>
      <c r="S1028" s="41">
        <v>1</v>
      </c>
      <c r="T1028" s="41">
        <v>0</v>
      </c>
      <c r="U1028" s="41"/>
      <c r="V1028" s="41">
        <v>1</v>
      </c>
      <c r="W1028" s="41">
        <v>1</v>
      </c>
      <c r="X1028" s="41">
        <v>0</v>
      </c>
      <c r="Y1028" s="41">
        <v>0</v>
      </c>
      <c r="Z1028" s="41">
        <v>11</v>
      </c>
      <c r="AA1028" s="41">
        <v>1</v>
      </c>
      <c r="AB1028" s="42">
        <v>45875</v>
      </c>
      <c r="AC1028" s="41">
        <v>1</v>
      </c>
      <c r="AD1028" s="41"/>
      <c r="AE1028" s="41"/>
      <c r="AF1028" s="40"/>
    </row>
    <row r="1029" spans="1:32" x14ac:dyDescent="0.3">
      <c r="A1029" s="43" t="s">
        <v>7047</v>
      </c>
      <c r="B1029" s="41" t="s">
        <v>6261</v>
      </c>
      <c r="C1029" s="43" t="s">
        <v>7048</v>
      </c>
      <c r="D1029" s="43" t="s">
        <v>4791</v>
      </c>
      <c r="E1029" s="41"/>
      <c r="F1029" s="41"/>
      <c r="G1029" s="41">
        <v>1</v>
      </c>
      <c r="H1029" s="41" t="s">
        <v>4451</v>
      </c>
      <c r="I1029" s="44" t="s">
        <v>4452</v>
      </c>
      <c r="J1029" s="41" t="s">
        <v>4453</v>
      </c>
      <c r="K1029" s="45">
        <v>44946</v>
      </c>
      <c r="L1029" s="46">
        <v>19287</v>
      </c>
      <c r="M1029" s="41">
        <v>0</v>
      </c>
      <c r="N1029" s="47">
        <v>9753287664</v>
      </c>
      <c r="O1029" s="43" t="s">
        <v>8761</v>
      </c>
      <c r="P1029" s="41" t="s">
        <v>8887</v>
      </c>
      <c r="Q1029" s="41">
        <v>1</v>
      </c>
      <c r="R1029" s="41">
        <v>0</v>
      </c>
      <c r="S1029" s="41">
        <v>1</v>
      </c>
      <c r="T1029" s="41">
        <v>0</v>
      </c>
      <c r="U1029" s="41"/>
      <c r="V1029" s="41">
        <v>1</v>
      </c>
      <c r="W1029" s="41">
        <v>1</v>
      </c>
      <c r="X1029" s="41">
        <v>0</v>
      </c>
      <c r="Y1029" s="41">
        <v>0</v>
      </c>
      <c r="Z1029" s="41">
        <v>11</v>
      </c>
      <c r="AA1029" s="41">
        <v>1</v>
      </c>
      <c r="AB1029" s="42">
        <v>45875</v>
      </c>
      <c r="AC1029" s="41">
        <v>1</v>
      </c>
      <c r="AD1029" s="41"/>
      <c r="AE1029" s="41"/>
      <c r="AF1029" s="40"/>
    </row>
    <row r="1030" spans="1:32" x14ac:dyDescent="0.3">
      <c r="A1030" s="43" t="s">
        <v>7049</v>
      </c>
      <c r="B1030" s="41" t="s">
        <v>7050</v>
      </c>
      <c r="C1030" s="43" t="s">
        <v>7051</v>
      </c>
      <c r="D1030" s="43" t="s">
        <v>5078</v>
      </c>
      <c r="E1030" s="41"/>
      <c r="F1030" s="41"/>
      <c r="G1030" s="41">
        <v>1</v>
      </c>
      <c r="H1030" s="41" t="s">
        <v>4454</v>
      </c>
      <c r="I1030" s="44" t="s">
        <v>4452</v>
      </c>
      <c r="J1030" s="41" t="s">
        <v>4453</v>
      </c>
      <c r="K1030" s="45">
        <v>44904</v>
      </c>
      <c r="L1030" s="46">
        <v>29185</v>
      </c>
      <c r="M1030" s="41">
        <v>0</v>
      </c>
      <c r="N1030" s="47">
        <v>9363144610</v>
      </c>
      <c r="O1030" s="43" t="s">
        <v>8769</v>
      </c>
      <c r="P1030" s="41" t="s">
        <v>8887</v>
      </c>
      <c r="Q1030" s="41">
        <v>1</v>
      </c>
      <c r="R1030" s="41">
        <v>0</v>
      </c>
      <c r="S1030" s="41">
        <v>1</v>
      </c>
      <c r="T1030" s="41">
        <v>0</v>
      </c>
      <c r="U1030" s="41"/>
      <c r="V1030" s="41">
        <v>1</v>
      </c>
      <c r="W1030" s="41">
        <v>1</v>
      </c>
      <c r="X1030" s="41">
        <v>0</v>
      </c>
      <c r="Y1030" s="41">
        <v>0</v>
      </c>
      <c r="Z1030" s="41">
        <v>11</v>
      </c>
      <c r="AA1030" s="41">
        <v>1</v>
      </c>
      <c r="AB1030" s="42">
        <v>45875</v>
      </c>
      <c r="AC1030" s="41">
        <v>1</v>
      </c>
      <c r="AD1030" s="41"/>
      <c r="AE1030" s="41"/>
      <c r="AF1030" s="40"/>
    </row>
    <row r="1031" spans="1:32" x14ac:dyDescent="0.3">
      <c r="A1031" s="43" t="s">
        <v>7052</v>
      </c>
      <c r="B1031" s="41" t="s">
        <v>7053</v>
      </c>
      <c r="C1031" s="43" t="s">
        <v>7054</v>
      </c>
      <c r="D1031" s="43" t="s">
        <v>6696</v>
      </c>
      <c r="E1031" s="41"/>
      <c r="F1031" s="41"/>
      <c r="G1031" s="41">
        <v>1</v>
      </c>
      <c r="H1031" s="41" t="s">
        <v>4454</v>
      </c>
      <c r="I1031" s="44" t="s">
        <v>4452</v>
      </c>
      <c r="J1031" s="41" t="s">
        <v>4453</v>
      </c>
      <c r="K1031" s="45">
        <v>44964</v>
      </c>
      <c r="L1031" s="46">
        <v>27450</v>
      </c>
      <c r="M1031" s="41">
        <v>0</v>
      </c>
      <c r="N1031" s="47">
        <v>9297603784</v>
      </c>
      <c r="O1031" s="43" t="s">
        <v>8835</v>
      </c>
      <c r="P1031" s="41" t="s">
        <v>8887</v>
      </c>
      <c r="Q1031" s="41">
        <v>1</v>
      </c>
      <c r="R1031" s="41">
        <v>0</v>
      </c>
      <c r="S1031" s="41">
        <v>1</v>
      </c>
      <c r="T1031" s="41">
        <v>0</v>
      </c>
      <c r="U1031" s="41"/>
      <c r="V1031" s="41">
        <v>1</v>
      </c>
      <c r="W1031" s="41">
        <v>1</v>
      </c>
      <c r="X1031" s="41">
        <v>0</v>
      </c>
      <c r="Y1031" s="41">
        <v>0</v>
      </c>
      <c r="Z1031" s="41">
        <v>11</v>
      </c>
      <c r="AA1031" s="41">
        <v>1</v>
      </c>
      <c r="AB1031" s="42">
        <v>45875</v>
      </c>
      <c r="AC1031" s="41">
        <v>1</v>
      </c>
      <c r="AD1031" s="41"/>
      <c r="AE1031" s="41"/>
      <c r="AF1031" s="40"/>
    </row>
    <row r="1032" spans="1:32" x14ac:dyDescent="0.3">
      <c r="A1032" s="43" t="s">
        <v>7055</v>
      </c>
      <c r="B1032" s="41" t="s">
        <v>7053</v>
      </c>
      <c r="C1032" s="43" t="s">
        <v>4464</v>
      </c>
      <c r="D1032" s="43" t="s">
        <v>7056</v>
      </c>
      <c r="E1032" s="41"/>
      <c r="F1032" s="41"/>
      <c r="G1032" s="41">
        <v>1</v>
      </c>
      <c r="H1032" s="41" t="s">
        <v>4451</v>
      </c>
      <c r="I1032" s="44" t="s">
        <v>4452</v>
      </c>
      <c r="J1032" s="41" t="s">
        <v>4453</v>
      </c>
      <c r="K1032" s="45">
        <v>44964</v>
      </c>
      <c r="L1032" s="46">
        <v>25749</v>
      </c>
      <c r="M1032" s="41">
        <v>0</v>
      </c>
      <c r="N1032" s="47">
        <v>9267972595</v>
      </c>
      <c r="O1032" s="43" t="s">
        <v>8835</v>
      </c>
      <c r="P1032" s="41" t="s">
        <v>8887</v>
      </c>
      <c r="Q1032" s="41">
        <v>1</v>
      </c>
      <c r="R1032" s="41">
        <v>0</v>
      </c>
      <c r="S1032" s="41">
        <v>1</v>
      </c>
      <c r="T1032" s="41">
        <v>0</v>
      </c>
      <c r="U1032" s="41"/>
      <c r="V1032" s="41">
        <v>1</v>
      </c>
      <c r="W1032" s="41">
        <v>1</v>
      </c>
      <c r="X1032" s="41">
        <v>0</v>
      </c>
      <c r="Y1032" s="41">
        <v>0</v>
      </c>
      <c r="Z1032" s="41">
        <v>11</v>
      </c>
      <c r="AA1032" s="41">
        <v>1</v>
      </c>
      <c r="AB1032" s="42">
        <v>45875</v>
      </c>
      <c r="AC1032" s="41">
        <v>1</v>
      </c>
      <c r="AD1032" s="41"/>
      <c r="AE1032" s="41"/>
      <c r="AF1032" s="40"/>
    </row>
    <row r="1033" spans="1:32" x14ac:dyDescent="0.3">
      <c r="A1033" s="43" t="s">
        <v>7057</v>
      </c>
      <c r="B1033" s="41" t="s">
        <v>6544</v>
      </c>
      <c r="C1033" s="43" t="s">
        <v>7058</v>
      </c>
      <c r="D1033" s="43" t="s">
        <v>7059</v>
      </c>
      <c r="E1033" s="41"/>
      <c r="F1033" s="41"/>
      <c r="G1033" s="41">
        <v>1</v>
      </c>
      <c r="H1033" s="41" t="s">
        <v>4454</v>
      </c>
      <c r="I1033" s="44" t="s">
        <v>4452</v>
      </c>
      <c r="J1033" s="41" t="s">
        <v>4453</v>
      </c>
      <c r="K1033" s="45">
        <v>44293</v>
      </c>
      <c r="L1033" s="46">
        <v>18246</v>
      </c>
      <c r="M1033" s="41">
        <v>0</v>
      </c>
      <c r="N1033" s="47">
        <v>9153126228</v>
      </c>
      <c r="O1033" s="43" t="s">
        <v>8819</v>
      </c>
      <c r="P1033" s="41" t="s">
        <v>8887</v>
      </c>
      <c r="Q1033" s="41">
        <v>1</v>
      </c>
      <c r="R1033" s="41">
        <v>0</v>
      </c>
      <c r="S1033" s="41">
        <v>1</v>
      </c>
      <c r="T1033" s="41">
        <v>0</v>
      </c>
      <c r="U1033" s="41"/>
      <c r="V1033" s="41">
        <v>1</v>
      </c>
      <c r="W1033" s="41">
        <v>1</v>
      </c>
      <c r="X1033" s="41">
        <v>0</v>
      </c>
      <c r="Y1033" s="41">
        <v>0</v>
      </c>
      <c r="Z1033" s="41">
        <v>11</v>
      </c>
      <c r="AA1033" s="41">
        <v>1</v>
      </c>
      <c r="AB1033" s="42">
        <v>45875</v>
      </c>
      <c r="AC1033" s="41">
        <v>1</v>
      </c>
      <c r="AD1033" s="41"/>
      <c r="AE1033" s="41"/>
      <c r="AF1033" s="40"/>
    </row>
    <row r="1034" spans="1:32" x14ac:dyDescent="0.3">
      <c r="A1034" s="43" t="s">
        <v>7060</v>
      </c>
      <c r="B1034" s="41" t="s">
        <v>7061</v>
      </c>
      <c r="C1034" s="43" t="s">
        <v>7062</v>
      </c>
      <c r="D1034" s="43" t="s">
        <v>4662</v>
      </c>
      <c r="E1034" s="41"/>
      <c r="F1034" s="41"/>
      <c r="G1034" s="41">
        <v>1</v>
      </c>
      <c r="H1034" s="41" t="s">
        <v>4454</v>
      </c>
      <c r="I1034" s="44" t="s">
        <v>4452</v>
      </c>
      <c r="J1034" s="41" t="s">
        <v>4453</v>
      </c>
      <c r="K1034" s="45">
        <v>45555</v>
      </c>
      <c r="L1034" s="46">
        <v>39011</v>
      </c>
      <c r="M1034" s="41">
        <v>0</v>
      </c>
      <c r="N1034" s="47">
        <v>9552635354</v>
      </c>
      <c r="O1034" s="43" t="s">
        <v>8907</v>
      </c>
      <c r="P1034" s="41" t="s">
        <v>8887</v>
      </c>
      <c r="Q1034" s="41">
        <v>1</v>
      </c>
      <c r="R1034" s="41">
        <v>0</v>
      </c>
      <c r="S1034" s="41">
        <v>1</v>
      </c>
      <c r="T1034" s="41">
        <v>0</v>
      </c>
      <c r="U1034" s="41"/>
      <c r="V1034" s="41">
        <v>1</v>
      </c>
      <c r="W1034" s="41">
        <v>1</v>
      </c>
      <c r="X1034" s="41">
        <v>0</v>
      </c>
      <c r="Y1034" s="41">
        <v>0</v>
      </c>
      <c r="Z1034" s="41">
        <v>11</v>
      </c>
      <c r="AA1034" s="41">
        <v>1</v>
      </c>
      <c r="AB1034" s="42">
        <v>45875</v>
      </c>
      <c r="AC1034" s="41">
        <v>1</v>
      </c>
      <c r="AD1034" s="41"/>
      <c r="AE1034" s="41"/>
      <c r="AF1034" s="40"/>
    </row>
    <row r="1035" spans="1:32" x14ac:dyDescent="0.3">
      <c r="A1035" s="43" t="s">
        <v>7063</v>
      </c>
      <c r="B1035" s="41" t="s">
        <v>7064</v>
      </c>
      <c r="C1035" s="43" t="s">
        <v>7065</v>
      </c>
      <c r="D1035" s="43" t="s">
        <v>7066</v>
      </c>
      <c r="E1035" s="41"/>
      <c r="F1035" s="41"/>
      <c r="G1035" s="41">
        <v>1</v>
      </c>
      <c r="H1035" s="41" t="s">
        <v>4451</v>
      </c>
      <c r="I1035" s="44" t="s">
        <v>4452</v>
      </c>
      <c r="J1035" s="41" t="s">
        <v>4453</v>
      </c>
      <c r="K1035" s="45">
        <v>45201</v>
      </c>
      <c r="L1035" s="46">
        <v>30783</v>
      </c>
      <c r="M1035" s="41">
        <v>0</v>
      </c>
      <c r="N1035" s="47">
        <v>9666874969</v>
      </c>
      <c r="O1035" s="43" t="s">
        <v>8780</v>
      </c>
      <c r="P1035" s="41" t="s">
        <v>8887</v>
      </c>
      <c r="Q1035" s="41">
        <v>1</v>
      </c>
      <c r="R1035" s="41">
        <v>0</v>
      </c>
      <c r="S1035" s="41">
        <v>1</v>
      </c>
      <c r="T1035" s="41">
        <v>0</v>
      </c>
      <c r="U1035" s="41"/>
      <c r="V1035" s="41">
        <v>1</v>
      </c>
      <c r="W1035" s="41">
        <v>1</v>
      </c>
      <c r="X1035" s="41">
        <v>0</v>
      </c>
      <c r="Y1035" s="41">
        <v>0</v>
      </c>
      <c r="Z1035" s="41">
        <v>11</v>
      </c>
      <c r="AA1035" s="41">
        <v>1</v>
      </c>
      <c r="AB1035" s="42">
        <v>45875</v>
      </c>
      <c r="AC1035" s="41">
        <v>1</v>
      </c>
      <c r="AD1035" s="41"/>
      <c r="AE1035" s="41"/>
      <c r="AF1035" s="40"/>
    </row>
    <row r="1036" spans="1:32" x14ac:dyDescent="0.3">
      <c r="A1036" s="43" t="s">
        <v>7067</v>
      </c>
      <c r="B1036" s="41" t="s">
        <v>7064</v>
      </c>
      <c r="C1036" s="43" t="s">
        <v>4649</v>
      </c>
      <c r="D1036" s="43" t="s">
        <v>7068</v>
      </c>
      <c r="E1036" s="41"/>
      <c r="F1036" s="41"/>
      <c r="G1036" s="41">
        <v>1</v>
      </c>
      <c r="H1036" s="41" t="s">
        <v>4454</v>
      </c>
      <c r="I1036" s="44" t="s">
        <v>4452</v>
      </c>
      <c r="J1036" s="41" t="s">
        <v>4453</v>
      </c>
      <c r="K1036" s="45">
        <v>45203</v>
      </c>
      <c r="L1036" s="46">
        <v>24897</v>
      </c>
      <c r="M1036" s="41">
        <v>0</v>
      </c>
      <c r="N1036" s="47">
        <v>9088680229</v>
      </c>
      <c r="O1036" s="43" t="s">
        <v>8818</v>
      </c>
      <c r="P1036" s="41" t="s">
        <v>8887</v>
      </c>
      <c r="Q1036" s="41">
        <v>1</v>
      </c>
      <c r="R1036" s="41">
        <v>0</v>
      </c>
      <c r="S1036" s="41">
        <v>1</v>
      </c>
      <c r="T1036" s="41">
        <v>0</v>
      </c>
      <c r="U1036" s="41"/>
      <c r="V1036" s="41">
        <v>1</v>
      </c>
      <c r="W1036" s="41">
        <v>1</v>
      </c>
      <c r="X1036" s="41">
        <v>0</v>
      </c>
      <c r="Y1036" s="41">
        <v>0</v>
      </c>
      <c r="Z1036" s="41">
        <v>11</v>
      </c>
      <c r="AA1036" s="41">
        <v>1</v>
      </c>
      <c r="AB1036" s="42">
        <v>45875</v>
      </c>
      <c r="AC1036" s="41">
        <v>1</v>
      </c>
      <c r="AD1036" s="41"/>
      <c r="AE1036" s="41"/>
      <c r="AF1036" s="40"/>
    </row>
    <row r="1037" spans="1:32" x14ac:dyDescent="0.3">
      <c r="A1037" s="43" t="s">
        <v>7069</v>
      </c>
      <c r="B1037" s="41" t="s">
        <v>4811</v>
      </c>
      <c r="C1037" s="43" t="s">
        <v>7070</v>
      </c>
      <c r="D1037" s="43" t="s">
        <v>5722</v>
      </c>
      <c r="E1037" s="41"/>
      <c r="F1037" s="41"/>
      <c r="G1037" s="41">
        <v>1</v>
      </c>
      <c r="H1037" s="41" t="s">
        <v>4451</v>
      </c>
      <c r="I1037" s="44" t="s">
        <v>4452</v>
      </c>
      <c r="J1037" s="41" t="s">
        <v>4453</v>
      </c>
      <c r="K1037" s="45">
        <v>41729</v>
      </c>
      <c r="L1037" s="46">
        <v>32990</v>
      </c>
      <c r="M1037" s="41">
        <v>0</v>
      </c>
      <c r="N1037" s="47">
        <v>9515644544</v>
      </c>
      <c r="O1037" s="43" t="s">
        <v>8805</v>
      </c>
      <c r="P1037" s="41" t="s">
        <v>8887</v>
      </c>
      <c r="Q1037" s="41">
        <v>1</v>
      </c>
      <c r="R1037" s="41">
        <v>0</v>
      </c>
      <c r="S1037" s="41">
        <v>1</v>
      </c>
      <c r="T1037" s="41">
        <v>0</v>
      </c>
      <c r="U1037" s="41"/>
      <c r="V1037" s="41">
        <v>1</v>
      </c>
      <c r="W1037" s="41">
        <v>1</v>
      </c>
      <c r="X1037" s="41">
        <v>0</v>
      </c>
      <c r="Y1037" s="41">
        <v>0</v>
      </c>
      <c r="Z1037" s="41">
        <v>11</v>
      </c>
      <c r="AA1037" s="41">
        <v>1</v>
      </c>
      <c r="AB1037" s="42">
        <v>45875</v>
      </c>
      <c r="AC1037" s="41">
        <v>1</v>
      </c>
      <c r="AD1037" s="41"/>
      <c r="AE1037" s="41"/>
      <c r="AF1037" s="40"/>
    </row>
    <row r="1038" spans="1:32" x14ac:dyDescent="0.3">
      <c r="A1038" s="43" t="s">
        <v>7071</v>
      </c>
      <c r="B1038" s="41" t="s">
        <v>4811</v>
      </c>
      <c r="C1038" s="43" t="s">
        <v>4579</v>
      </c>
      <c r="D1038" s="43" t="s">
        <v>4595</v>
      </c>
      <c r="E1038" s="41"/>
      <c r="F1038" s="41"/>
      <c r="G1038" s="41">
        <v>1</v>
      </c>
      <c r="H1038" s="41" t="s">
        <v>4454</v>
      </c>
      <c r="I1038" s="44" t="s">
        <v>4452</v>
      </c>
      <c r="J1038" s="41" t="s">
        <v>4453</v>
      </c>
      <c r="K1038" s="45">
        <v>43420</v>
      </c>
      <c r="L1038" s="46">
        <v>28794</v>
      </c>
      <c r="M1038" s="41">
        <v>0</v>
      </c>
      <c r="N1038" s="47">
        <v>0</v>
      </c>
      <c r="O1038" s="43" t="s">
        <v>8798</v>
      </c>
      <c r="P1038" s="41" t="s">
        <v>8887</v>
      </c>
      <c r="Q1038" s="41">
        <v>1</v>
      </c>
      <c r="R1038" s="41">
        <v>0</v>
      </c>
      <c r="S1038" s="41">
        <v>1</v>
      </c>
      <c r="T1038" s="41">
        <v>0</v>
      </c>
      <c r="U1038" s="41"/>
      <c r="V1038" s="41">
        <v>1</v>
      </c>
      <c r="W1038" s="41">
        <v>1</v>
      </c>
      <c r="X1038" s="41">
        <v>0</v>
      </c>
      <c r="Y1038" s="41">
        <v>0</v>
      </c>
      <c r="Z1038" s="41">
        <v>11</v>
      </c>
      <c r="AA1038" s="41">
        <v>1</v>
      </c>
      <c r="AB1038" s="42">
        <v>45875</v>
      </c>
      <c r="AC1038" s="41">
        <v>1</v>
      </c>
      <c r="AD1038" s="41"/>
      <c r="AE1038" s="41"/>
      <c r="AF1038" s="40"/>
    </row>
    <row r="1039" spans="1:32" x14ac:dyDescent="0.3">
      <c r="A1039" s="43" t="s">
        <v>7072</v>
      </c>
      <c r="B1039" s="41" t="s">
        <v>4811</v>
      </c>
      <c r="C1039" s="43" t="s">
        <v>4568</v>
      </c>
      <c r="D1039" s="43" t="s">
        <v>4462</v>
      </c>
      <c r="E1039" s="41"/>
      <c r="F1039" s="41"/>
      <c r="G1039" s="41">
        <v>1</v>
      </c>
      <c r="H1039" s="41" t="s">
        <v>4454</v>
      </c>
      <c r="I1039" s="44" t="s">
        <v>4452</v>
      </c>
      <c r="J1039" s="41" t="s">
        <v>4453</v>
      </c>
      <c r="K1039" s="45">
        <v>41733</v>
      </c>
      <c r="L1039" s="46">
        <v>16893</v>
      </c>
      <c r="M1039" s="41">
        <v>0</v>
      </c>
      <c r="N1039" s="47">
        <v>9471445457</v>
      </c>
      <c r="O1039" s="43" t="s">
        <v>8805</v>
      </c>
      <c r="P1039" s="41" t="s">
        <v>8887</v>
      </c>
      <c r="Q1039" s="41">
        <v>1</v>
      </c>
      <c r="R1039" s="41">
        <v>0</v>
      </c>
      <c r="S1039" s="41">
        <v>1</v>
      </c>
      <c r="T1039" s="41">
        <v>0</v>
      </c>
      <c r="U1039" s="41"/>
      <c r="V1039" s="41">
        <v>1</v>
      </c>
      <c r="W1039" s="41">
        <v>1</v>
      </c>
      <c r="X1039" s="41">
        <v>0</v>
      </c>
      <c r="Y1039" s="41">
        <v>0</v>
      </c>
      <c r="Z1039" s="41">
        <v>11</v>
      </c>
      <c r="AA1039" s="41">
        <v>1</v>
      </c>
      <c r="AB1039" s="42">
        <v>45875</v>
      </c>
      <c r="AC1039" s="41">
        <v>1</v>
      </c>
      <c r="AD1039" s="41"/>
      <c r="AE1039" s="41"/>
      <c r="AF1039" s="40"/>
    </row>
    <row r="1040" spans="1:32" x14ac:dyDescent="0.3">
      <c r="A1040" s="43" t="s">
        <v>7073</v>
      </c>
      <c r="B1040" s="41" t="s">
        <v>4811</v>
      </c>
      <c r="C1040" s="43" t="s">
        <v>4998</v>
      </c>
      <c r="D1040" s="43" t="s">
        <v>4465</v>
      </c>
      <c r="E1040" s="41"/>
      <c r="F1040" s="41"/>
      <c r="G1040" s="41">
        <v>1</v>
      </c>
      <c r="H1040" s="41" t="s">
        <v>4451</v>
      </c>
      <c r="I1040" s="44" t="s">
        <v>4452</v>
      </c>
      <c r="J1040" s="41" t="s">
        <v>4453</v>
      </c>
      <c r="K1040" s="45">
        <v>39304</v>
      </c>
      <c r="L1040" s="45">
        <v>39304</v>
      </c>
      <c r="M1040" s="41">
        <v>0</v>
      </c>
      <c r="N1040" s="47">
        <v>0</v>
      </c>
      <c r="O1040" s="43" t="s">
        <v>8798</v>
      </c>
      <c r="P1040" s="41" t="s">
        <v>8887</v>
      </c>
      <c r="Q1040" s="41">
        <v>1</v>
      </c>
      <c r="R1040" s="41">
        <v>0</v>
      </c>
      <c r="S1040" s="41">
        <v>1</v>
      </c>
      <c r="T1040" s="41">
        <v>0</v>
      </c>
      <c r="U1040" s="41"/>
      <c r="V1040" s="41">
        <v>1</v>
      </c>
      <c r="W1040" s="41">
        <v>1</v>
      </c>
      <c r="X1040" s="41">
        <v>0</v>
      </c>
      <c r="Y1040" s="41">
        <v>0</v>
      </c>
      <c r="Z1040" s="41">
        <v>11</v>
      </c>
      <c r="AA1040" s="41">
        <v>1</v>
      </c>
      <c r="AB1040" s="42">
        <v>45875</v>
      </c>
      <c r="AC1040" s="41">
        <v>1</v>
      </c>
      <c r="AD1040" s="41"/>
      <c r="AE1040" s="41"/>
      <c r="AF1040" s="40"/>
    </row>
    <row r="1041" spans="1:32" x14ac:dyDescent="0.3">
      <c r="A1041" s="43" t="s">
        <v>7074</v>
      </c>
      <c r="B1041" s="41" t="s">
        <v>7075</v>
      </c>
      <c r="C1041" s="43" t="s">
        <v>7076</v>
      </c>
      <c r="D1041" s="43" t="s">
        <v>4468</v>
      </c>
      <c r="E1041" s="41"/>
      <c r="F1041" s="41"/>
      <c r="G1041" s="41">
        <v>1</v>
      </c>
      <c r="H1041" s="41" t="s">
        <v>4451</v>
      </c>
      <c r="I1041" s="44" t="s">
        <v>4452</v>
      </c>
      <c r="J1041" s="41" t="s">
        <v>4453</v>
      </c>
      <c r="K1041" s="45">
        <v>44699</v>
      </c>
      <c r="L1041" s="46">
        <v>27729</v>
      </c>
      <c r="M1041" s="41">
        <v>0</v>
      </c>
      <c r="N1041" s="47">
        <v>9559059327</v>
      </c>
      <c r="O1041" s="43" t="s">
        <v>8835</v>
      </c>
      <c r="P1041" s="41" t="s">
        <v>8887</v>
      </c>
      <c r="Q1041" s="41">
        <v>1</v>
      </c>
      <c r="R1041" s="41">
        <v>0</v>
      </c>
      <c r="S1041" s="41">
        <v>1</v>
      </c>
      <c r="T1041" s="41">
        <v>0</v>
      </c>
      <c r="U1041" s="41"/>
      <c r="V1041" s="41">
        <v>1</v>
      </c>
      <c r="W1041" s="41">
        <v>1</v>
      </c>
      <c r="X1041" s="41">
        <v>0</v>
      </c>
      <c r="Y1041" s="41">
        <v>0</v>
      </c>
      <c r="Z1041" s="41">
        <v>11</v>
      </c>
      <c r="AA1041" s="41">
        <v>1</v>
      </c>
      <c r="AB1041" s="42">
        <v>45875</v>
      </c>
      <c r="AC1041" s="41">
        <v>1</v>
      </c>
      <c r="AD1041" s="41"/>
      <c r="AE1041" s="41"/>
      <c r="AF1041" s="40"/>
    </row>
    <row r="1042" spans="1:32" x14ac:dyDescent="0.3">
      <c r="A1042" s="43" t="s">
        <v>7077</v>
      </c>
      <c r="B1042" s="41" t="s">
        <v>7075</v>
      </c>
      <c r="C1042" s="43" t="s">
        <v>7078</v>
      </c>
      <c r="D1042" s="43" t="s">
        <v>4532</v>
      </c>
      <c r="E1042" s="41"/>
      <c r="F1042" s="41"/>
      <c r="G1042" s="41">
        <v>1</v>
      </c>
      <c r="H1042" s="41" t="s">
        <v>4454</v>
      </c>
      <c r="I1042" s="44" t="s">
        <v>4452</v>
      </c>
      <c r="J1042" s="41" t="s">
        <v>4453</v>
      </c>
      <c r="K1042" s="45">
        <v>44699</v>
      </c>
      <c r="L1042" s="46">
        <v>27638</v>
      </c>
      <c r="M1042" s="41">
        <v>0</v>
      </c>
      <c r="N1042" s="47">
        <v>9559059327</v>
      </c>
      <c r="O1042" s="43" t="s">
        <v>8835</v>
      </c>
      <c r="P1042" s="41" t="s">
        <v>8887</v>
      </c>
      <c r="Q1042" s="41">
        <v>1</v>
      </c>
      <c r="R1042" s="41">
        <v>0</v>
      </c>
      <c r="S1042" s="41">
        <v>1</v>
      </c>
      <c r="T1042" s="41">
        <v>0</v>
      </c>
      <c r="U1042" s="41"/>
      <c r="V1042" s="41">
        <v>1</v>
      </c>
      <c r="W1042" s="41">
        <v>1</v>
      </c>
      <c r="X1042" s="41">
        <v>0</v>
      </c>
      <c r="Y1042" s="41">
        <v>0</v>
      </c>
      <c r="Z1042" s="41">
        <v>11</v>
      </c>
      <c r="AA1042" s="41">
        <v>1</v>
      </c>
      <c r="AB1042" s="42">
        <v>45875</v>
      </c>
      <c r="AC1042" s="41">
        <v>1</v>
      </c>
      <c r="AD1042" s="41"/>
      <c r="AE1042" s="41"/>
      <c r="AF1042" s="40"/>
    </row>
    <row r="1043" spans="1:32" x14ac:dyDescent="0.3">
      <c r="A1043" s="43" t="s">
        <v>7079</v>
      </c>
      <c r="B1043" s="41" t="s">
        <v>7075</v>
      </c>
      <c r="C1043" s="43" t="s">
        <v>7080</v>
      </c>
      <c r="D1043" s="43" t="s">
        <v>4532</v>
      </c>
      <c r="E1043" s="41"/>
      <c r="F1043" s="41"/>
      <c r="G1043" s="41">
        <v>1</v>
      </c>
      <c r="H1043" s="41" t="s">
        <v>4454</v>
      </c>
      <c r="I1043" s="44" t="s">
        <v>4452</v>
      </c>
      <c r="J1043" s="41" t="s">
        <v>4453</v>
      </c>
      <c r="K1043" s="45">
        <v>44848</v>
      </c>
      <c r="L1043" s="46">
        <v>36577</v>
      </c>
      <c r="M1043" s="41">
        <v>0</v>
      </c>
      <c r="N1043" s="47">
        <v>9613160176</v>
      </c>
      <c r="O1043" s="43" t="s">
        <v>8835</v>
      </c>
      <c r="P1043" s="41" t="s">
        <v>8887</v>
      </c>
      <c r="Q1043" s="41">
        <v>1</v>
      </c>
      <c r="R1043" s="41">
        <v>0</v>
      </c>
      <c r="S1043" s="41">
        <v>1</v>
      </c>
      <c r="T1043" s="41">
        <v>0</v>
      </c>
      <c r="U1043" s="41"/>
      <c r="V1043" s="41">
        <v>1</v>
      </c>
      <c r="W1043" s="41">
        <v>1</v>
      </c>
      <c r="X1043" s="41">
        <v>0</v>
      </c>
      <c r="Y1043" s="41">
        <v>0</v>
      </c>
      <c r="Z1043" s="41">
        <v>11</v>
      </c>
      <c r="AA1043" s="41">
        <v>1</v>
      </c>
      <c r="AB1043" s="42">
        <v>45875</v>
      </c>
      <c r="AC1043" s="41">
        <v>1</v>
      </c>
      <c r="AD1043" s="41"/>
      <c r="AE1043" s="41"/>
      <c r="AF1043" s="40"/>
    </row>
    <row r="1044" spans="1:32" x14ac:dyDescent="0.3">
      <c r="A1044" s="43" t="s">
        <v>7081</v>
      </c>
      <c r="B1044" s="41" t="s">
        <v>7082</v>
      </c>
      <c r="C1044" s="43" t="s">
        <v>6589</v>
      </c>
      <c r="D1044" s="43"/>
      <c r="E1044" s="41"/>
      <c r="F1044" s="41"/>
      <c r="G1044" s="41">
        <v>2</v>
      </c>
      <c r="H1044" s="41" t="s">
        <v>4454</v>
      </c>
      <c r="I1044" s="44" t="s">
        <v>4452</v>
      </c>
      <c r="J1044" s="41" t="s">
        <v>4453</v>
      </c>
      <c r="K1044" s="45">
        <v>43425</v>
      </c>
      <c r="L1044" s="45">
        <v>43425</v>
      </c>
      <c r="M1044" s="41">
        <v>0</v>
      </c>
      <c r="N1044" s="47">
        <v>0</v>
      </c>
      <c r="O1044" s="48" t="s">
        <v>1614</v>
      </c>
      <c r="P1044" s="41" t="s">
        <v>8887</v>
      </c>
      <c r="Q1044" s="41">
        <v>1</v>
      </c>
      <c r="R1044" s="41">
        <v>0</v>
      </c>
      <c r="S1044" s="41">
        <v>1</v>
      </c>
      <c r="T1044" s="41">
        <v>0</v>
      </c>
      <c r="U1044" s="41"/>
      <c r="V1044" s="41">
        <v>1</v>
      </c>
      <c r="W1044" s="41">
        <v>1</v>
      </c>
      <c r="X1044" s="41">
        <v>0</v>
      </c>
      <c r="Y1044" s="41">
        <v>0</v>
      </c>
      <c r="Z1044" s="41">
        <v>11</v>
      </c>
      <c r="AA1044" s="41">
        <v>1</v>
      </c>
      <c r="AB1044" s="42">
        <v>45875</v>
      </c>
      <c r="AC1044" s="41">
        <v>1</v>
      </c>
      <c r="AD1044" s="41"/>
      <c r="AE1044" s="41"/>
      <c r="AF1044" s="40"/>
    </row>
    <row r="1045" spans="1:32" x14ac:dyDescent="0.3">
      <c r="A1045" s="43" t="s">
        <v>7083</v>
      </c>
      <c r="B1045" s="41" t="s">
        <v>7084</v>
      </c>
      <c r="C1045" s="43" t="s">
        <v>7085</v>
      </c>
      <c r="D1045" s="43" t="s">
        <v>4532</v>
      </c>
      <c r="E1045" s="41"/>
      <c r="F1045" s="41"/>
      <c r="G1045" s="41">
        <v>1</v>
      </c>
      <c r="H1045" s="41" t="s">
        <v>4454</v>
      </c>
      <c r="I1045" s="44" t="s">
        <v>4452</v>
      </c>
      <c r="J1045" s="41" t="s">
        <v>4453</v>
      </c>
      <c r="K1045" s="45">
        <v>44754</v>
      </c>
      <c r="L1045" s="46">
        <v>25165</v>
      </c>
      <c r="M1045" s="41">
        <v>0</v>
      </c>
      <c r="N1045" s="47">
        <v>9364423433</v>
      </c>
      <c r="O1045" s="43" t="s">
        <v>8908</v>
      </c>
      <c r="P1045" s="41" t="s">
        <v>8887</v>
      </c>
      <c r="Q1045" s="41">
        <v>1</v>
      </c>
      <c r="R1045" s="41">
        <v>0</v>
      </c>
      <c r="S1045" s="41">
        <v>1</v>
      </c>
      <c r="T1045" s="41">
        <v>0</v>
      </c>
      <c r="U1045" s="41"/>
      <c r="V1045" s="41">
        <v>1</v>
      </c>
      <c r="W1045" s="41">
        <v>1</v>
      </c>
      <c r="X1045" s="41">
        <v>0</v>
      </c>
      <c r="Y1045" s="41">
        <v>0</v>
      </c>
      <c r="Z1045" s="41">
        <v>11</v>
      </c>
      <c r="AA1045" s="41">
        <v>1</v>
      </c>
      <c r="AB1045" s="42">
        <v>45875</v>
      </c>
      <c r="AC1045" s="41">
        <v>1</v>
      </c>
      <c r="AD1045" s="41"/>
      <c r="AE1045" s="41"/>
      <c r="AF1045" s="40"/>
    </row>
    <row r="1046" spans="1:32" x14ac:dyDescent="0.3">
      <c r="A1046" s="43" t="s">
        <v>7086</v>
      </c>
      <c r="B1046" s="41" t="s">
        <v>7087</v>
      </c>
      <c r="C1046" s="43" t="s">
        <v>7088</v>
      </c>
      <c r="D1046" s="43" t="s">
        <v>7089</v>
      </c>
      <c r="E1046" s="41"/>
      <c r="F1046" s="41"/>
      <c r="G1046" s="41">
        <v>2</v>
      </c>
      <c r="H1046" s="41" t="s">
        <v>4454</v>
      </c>
      <c r="I1046" s="44" t="s">
        <v>4452</v>
      </c>
      <c r="J1046" s="41" t="s">
        <v>4453</v>
      </c>
      <c r="K1046" s="45">
        <v>45450</v>
      </c>
      <c r="L1046" s="46">
        <v>42785</v>
      </c>
      <c r="M1046" s="41">
        <v>0</v>
      </c>
      <c r="N1046" s="47">
        <v>9517081793</v>
      </c>
      <c r="O1046" s="43" t="s">
        <v>8909</v>
      </c>
      <c r="P1046" s="41" t="s">
        <v>8887</v>
      </c>
      <c r="Q1046" s="41">
        <v>1</v>
      </c>
      <c r="R1046" s="41">
        <v>0</v>
      </c>
      <c r="S1046" s="41">
        <v>1</v>
      </c>
      <c r="T1046" s="41">
        <v>0</v>
      </c>
      <c r="U1046" s="41"/>
      <c r="V1046" s="41">
        <v>1</v>
      </c>
      <c r="W1046" s="41">
        <v>1</v>
      </c>
      <c r="X1046" s="41">
        <v>0</v>
      </c>
      <c r="Y1046" s="41">
        <v>0</v>
      </c>
      <c r="Z1046" s="41">
        <v>11</v>
      </c>
      <c r="AA1046" s="41">
        <v>1</v>
      </c>
      <c r="AB1046" s="42">
        <v>45875</v>
      </c>
      <c r="AC1046" s="41">
        <v>1</v>
      </c>
      <c r="AD1046" s="41"/>
      <c r="AE1046" s="41"/>
      <c r="AF1046" s="40"/>
    </row>
    <row r="1047" spans="1:32" x14ac:dyDescent="0.3">
      <c r="A1047" s="43" t="s">
        <v>7090</v>
      </c>
      <c r="B1047" s="41" t="s">
        <v>7091</v>
      </c>
      <c r="C1047" s="43" t="s">
        <v>7092</v>
      </c>
      <c r="D1047" s="43" t="s">
        <v>4521</v>
      </c>
      <c r="E1047" s="41"/>
      <c r="F1047" s="41"/>
      <c r="G1047" s="41">
        <v>1</v>
      </c>
      <c r="H1047" s="41" t="s">
        <v>4454</v>
      </c>
      <c r="I1047" s="44" t="s">
        <v>4452</v>
      </c>
      <c r="J1047" s="41" t="s">
        <v>4453</v>
      </c>
      <c r="K1047" s="45">
        <v>45027</v>
      </c>
      <c r="L1047" s="46">
        <v>25498</v>
      </c>
      <c r="M1047" s="41">
        <v>0</v>
      </c>
      <c r="N1047" s="47">
        <v>9610465113</v>
      </c>
      <c r="O1047" s="43" t="s">
        <v>8751</v>
      </c>
      <c r="P1047" s="41" t="s">
        <v>8887</v>
      </c>
      <c r="Q1047" s="41">
        <v>1</v>
      </c>
      <c r="R1047" s="41">
        <v>0</v>
      </c>
      <c r="S1047" s="41">
        <v>1</v>
      </c>
      <c r="T1047" s="41">
        <v>0</v>
      </c>
      <c r="U1047" s="41"/>
      <c r="V1047" s="41">
        <v>1</v>
      </c>
      <c r="W1047" s="41">
        <v>1</v>
      </c>
      <c r="X1047" s="41">
        <v>0</v>
      </c>
      <c r="Y1047" s="41">
        <v>0</v>
      </c>
      <c r="Z1047" s="41">
        <v>11</v>
      </c>
      <c r="AA1047" s="41">
        <v>1</v>
      </c>
      <c r="AB1047" s="42">
        <v>45875</v>
      </c>
      <c r="AC1047" s="41">
        <v>1</v>
      </c>
      <c r="AD1047" s="41"/>
      <c r="AE1047" s="41"/>
      <c r="AF1047" s="40"/>
    </row>
    <row r="1048" spans="1:32" x14ac:dyDescent="0.3">
      <c r="A1048" s="43" t="s">
        <v>7093</v>
      </c>
      <c r="B1048" s="41" t="s">
        <v>7094</v>
      </c>
      <c r="C1048" s="43" t="s">
        <v>7095</v>
      </c>
      <c r="D1048" s="43" t="s">
        <v>4510</v>
      </c>
      <c r="E1048" s="41"/>
      <c r="F1048" s="41"/>
      <c r="G1048" s="41">
        <v>2</v>
      </c>
      <c r="H1048" s="41" t="s">
        <v>4454</v>
      </c>
      <c r="I1048" s="44" t="s">
        <v>4452</v>
      </c>
      <c r="J1048" s="41" t="s">
        <v>4453</v>
      </c>
      <c r="K1048" s="45">
        <v>39175</v>
      </c>
      <c r="L1048" s="45">
        <v>39175</v>
      </c>
      <c r="M1048" s="41">
        <v>0</v>
      </c>
      <c r="N1048" s="47">
        <v>0</v>
      </c>
      <c r="O1048" s="48" t="s">
        <v>1614</v>
      </c>
      <c r="P1048" s="41" t="s">
        <v>8887</v>
      </c>
      <c r="Q1048" s="41">
        <v>1</v>
      </c>
      <c r="R1048" s="41">
        <v>0</v>
      </c>
      <c r="S1048" s="41">
        <v>1</v>
      </c>
      <c r="T1048" s="41">
        <v>0</v>
      </c>
      <c r="U1048" s="41"/>
      <c r="V1048" s="41">
        <v>1</v>
      </c>
      <c r="W1048" s="41">
        <v>1</v>
      </c>
      <c r="X1048" s="41">
        <v>0</v>
      </c>
      <c r="Y1048" s="41">
        <v>0</v>
      </c>
      <c r="Z1048" s="41">
        <v>11</v>
      </c>
      <c r="AA1048" s="41">
        <v>1</v>
      </c>
      <c r="AB1048" s="42">
        <v>45875</v>
      </c>
      <c r="AC1048" s="41">
        <v>1</v>
      </c>
      <c r="AD1048" s="41"/>
      <c r="AE1048" s="41"/>
      <c r="AF1048" s="40"/>
    </row>
    <row r="1049" spans="1:32" x14ac:dyDescent="0.3">
      <c r="A1049" s="43" t="s">
        <v>7096</v>
      </c>
      <c r="B1049" s="41" t="s">
        <v>7097</v>
      </c>
      <c r="C1049" s="43" t="s">
        <v>7098</v>
      </c>
      <c r="D1049" s="43" t="s">
        <v>5029</v>
      </c>
      <c r="E1049" s="41"/>
      <c r="F1049" s="41"/>
      <c r="G1049" s="41">
        <v>1</v>
      </c>
      <c r="H1049" s="41" t="s">
        <v>4454</v>
      </c>
      <c r="I1049" s="44" t="s">
        <v>4452</v>
      </c>
      <c r="J1049" s="41" t="s">
        <v>4453</v>
      </c>
      <c r="K1049" s="45">
        <v>39293</v>
      </c>
      <c r="L1049" s="45">
        <v>23342</v>
      </c>
      <c r="M1049" s="41">
        <v>0</v>
      </c>
      <c r="N1049" s="47">
        <v>9563558645</v>
      </c>
      <c r="O1049" s="43" t="s">
        <v>8760</v>
      </c>
      <c r="P1049" s="41" t="s">
        <v>8887</v>
      </c>
      <c r="Q1049" s="41">
        <v>1</v>
      </c>
      <c r="R1049" s="41">
        <v>0</v>
      </c>
      <c r="S1049" s="41">
        <v>1</v>
      </c>
      <c r="T1049" s="41">
        <v>0</v>
      </c>
      <c r="U1049" s="41"/>
      <c r="V1049" s="41">
        <v>1</v>
      </c>
      <c r="W1049" s="41">
        <v>1</v>
      </c>
      <c r="X1049" s="41">
        <v>0</v>
      </c>
      <c r="Y1049" s="41">
        <v>0</v>
      </c>
      <c r="Z1049" s="41">
        <v>11</v>
      </c>
      <c r="AA1049" s="41">
        <v>1</v>
      </c>
      <c r="AB1049" s="42">
        <v>45875</v>
      </c>
      <c r="AC1049" s="41">
        <v>1</v>
      </c>
      <c r="AD1049" s="41"/>
      <c r="AE1049" s="41"/>
      <c r="AF1049" s="40"/>
    </row>
    <row r="1050" spans="1:32" x14ac:dyDescent="0.3">
      <c r="A1050" s="43" t="s">
        <v>7099</v>
      </c>
      <c r="B1050" s="41" t="s">
        <v>7097</v>
      </c>
      <c r="C1050" s="43" t="s">
        <v>7100</v>
      </c>
      <c r="D1050" s="43"/>
      <c r="E1050" s="41"/>
      <c r="F1050" s="41"/>
      <c r="G1050" s="41">
        <v>1</v>
      </c>
      <c r="H1050" s="41" t="s">
        <v>4451</v>
      </c>
      <c r="I1050" s="44" t="s">
        <v>4452</v>
      </c>
      <c r="J1050" s="41" t="s">
        <v>4453</v>
      </c>
      <c r="K1050" s="45">
        <v>41677</v>
      </c>
      <c r="L1050" s="46">
        <v>23631</v>
      </c>
      <c r="M1050" s="41">
        <v>0</v>
      </c>
      <c r="N1050" s="47">
        <v>9185232862</v>
      </c>
      <c r="O1050" s="43" t="s">
        <v>8779</v>
      </c>
      <c r="P1050" s="41" t="s">
        <v>8887</v>
      </c>
      <c r="Q1050" s="41">
        <v>1</v>
      </c>
      <c r="R1050" s="41">
        <v>0</v>
      </c>
      <c r="S1050" s="41">
        <v>1</v>
      </c>
      <c r="T1050" s="41">
        <v>0</v>
      </c>
      <c r="U1050" s="41"/>
      <c r="V1050" s="41">
        <v>1</v>
      </c>
      <c r="W1050" s="41">
        <v>1</v>
      </c>
      <c r="X1050" s="41">
        <v>0</v>
      </c>
      <c r="Y1050" s="41">
        <v>0</v>
      </c>
      <c r="Z1050" s="41">
        <v>11</v>
      </c>
      <c r="AA1050" s="41">
        <v>1</v>
      </c>
      <c r="AB1050" s="42">
        <v>45875</v>
      </c>
      <c r="AC1050" s="41">
        <v>1</v>
      </c>
      <c r="AD1050" s="41"/>
      <c r="AE1050" s="41"/>
      <c r="AF1050" s="40"/>
    </row>
    <row r="1051" spans="1:32" x14ac:dyDescent="0.3">
      <c r="A1051" s="43" t="s">
        <v>7101</v>
      </c>
      <c r="B1051" s="41" t="s">
        <v>7102</v>
      </c>
      <c r="C1051" s="43" t="s">
        <v>7103</v>
      </c>
      <c r="D1051" s="43"/>
      <c r="E1051" s="41"/>
      <c r="F1051" s="41"/>
      <c r="G1051" s="41">
        <v>2</v>
      </c>
      <c r="H1051" s="41" t="s">
        <v>4451</v>
      </c>
      <c r="I1051" s="44" t="s">
        <v>4452</v>
      </c>
      <c r="J1051" s="41" t="s">
        <v>4453</v>
      </c>
      <c r="K1051" s="45">
        <v>41764</v>
      </c>
      <c r="L1051" s="45">
        <v>41764</v>
      </c>
      <c r="M1051" s="41">
        <v>0</v>
      </c>
      <c r="N1051" s="47">
        <v>0</v>
      </c>
      <c r="O1051" s="48" t="s">
        <v>1614</v>
      </c>
      <c r="P1051" s="41" t="s">
        <v>8887</v>
      </c>
      <c r="Q1051" s="41">
        <v>1</v>
      </c>
      <c r="R1051" s="41">
        <v>0</v>
      </c>
      <c r="S1051" s="41">
        <v>1</v>
      </c>
      <c r="T1051" s="41">
        <v>0</v>
      </c>
      <c r="U1051" s="41"/>
      <c r="V1051" s="41">
        <v>1</v>
      </c>
      <c r="W1051" s="41">
        <v>1</v>
      </c>
      <c r="X1051" s="41">
        <v>0</v>
      </c>
      <c r="Y1051" s="41">
        <v>0</v>
      </c>
      <c r="Z1051" s="41">
        <v>11</v>
      </c>
      <c r="AA1051" s="41">
        <v>1</v>
      </c>
      <c r="AB1051" s="42">
        <v>45875</v>
      </c>
      <c r="AC1051" s="41">
        <v>1</v>
      </c>
      <c r="AD1051" s="41"/>
      <c r="AE1051" s="41"/>
      <c r="AF1051" s="40"/>
    </row>
    <row r="1052" spans="1:32" x14ac:dyDescent="0.3">
      <c r="A1052" s="43" t="s">
        <v>7104</v>
      </c>
      <c r="B1052" s="41" t="s">
        <v>7105</v>
      </c>
      <c r="C1052" s="43" t="s">
        <v>4807</v>
      </c>
      <c r="D1052" s="43" t="s">
        <v>5657</v>
      </c>
      <c r="E1052" s="41"/>
      <c r="F1052" s="41"/>
      <c r="G1052" s="41">
        <v>1</v>
      </c>
      <c r="H1052" s="41" t="s">
        <v>4454</v>
      </c>
      <c r="I1052" s="44" t="s">
        <v>4452</v>
      </c>
      <c r="J1052" s="41" t="s">
        <v>4453</v>
      </c>
      <c r="K1052" s="45">
        <v>42867</v>
      </c>
      <c r="L1052" s="46">
        <v>27545</v>
      </c>
      <c r="M1052" s="41">
        <v>0</v>
      </c>
      <c r="N1052" s="47">
        <v>9217698523</v>
      </c>
      <c r="O1052" s="43" t="s">
        <v>8768</v>
      </c>
      <c r="P1052" s="41" t="s">
        <v>8887</v>
      </c>
      <c r="Q1052" s="41">
        <v>1</v>
      </c>
      <c r="R1052" s="41">
        <v>0</v>
      </c>
      <c r="S1052" s="41">
        <v>1</v>
      </c>
      <c r="T1052" s="41">
        <v>0</v>
      </c>
      <c r="U1052" s="41"/>
      <c r="V1052" s="41">
        <v>1</v>
      </c>
      <c r="W1052" s="41">
        <v>1</v>
      </c>
      <c r="X1052" s="41">
        <v>0</v>
      </c>
      <c r="Y1052" s="41">
        <v>0</v>
      </c>
      <c r="Z1052" s="41">
        <v>11</v>
      </c>
      <c r="AA1052" s="41">
        <v>1</v>
      </c>
      <c r="AB1052" s="42">
        <v>45875</v>
      </c>
      <c r="AC1052" s="41">
        <v>1</v>
      </c>
      <c r="AD1052" s="41"/>
      <c r="AE1052" s="41"/>
      <c r="AF1052" s="40"/>
    </row>
    <row r="1053" spans="1:32" x14ac:dyDescent="0.3">
      <c r="A1053" s="43" t="s">
        <v>7106</v>
      </c>
      <c r="B1053" s="41" t="s">
        <v>7105</v>
      </c>
      <c r="C1053" s="43" t="s">
        <v>7107</v>
      </c>
      <c r="D1053" s="43" t="s">
        <v>4653</v>
      </c>
      <c r="E1053" s="41"/>
      <c r="F1053" s="41"/>
      <c r="G1053" s="41">
        <v>2</v>
      </c>
      <c r="H1053" s="41" t="s">
        <v>4454</v>
      </c>
      <c r="I1053" s="44" t="s">
        <v>4452</v>
      </c>
      <c r="J1053" s="41" t="s">
        <v>4453</v>
      </c>
      <c r="K1053" s="45">
        <v>44182</v>
      </c>
      <c r="L1053" s="45">
        <v>44182</v>
      </c>
      <c r="M1053" s="41">
        <v>0</v>
      </c>
      <c r="N1053" s="47">
        <v>0</v>
      </c>
      <c r="O1053" s="43" t="s">
        <v>8768</v>
      </c>
      <c r="P1053" s="41" t="s">
        <v>8887</v>
      </c>
      <c r="Q1053" s="41">
        <v>1</v>
      </c>
      <c r="R1053" s="41">
        <v>0</v>
      </c>
      <c r="S1053" s="41">
        <v>1</v>
      </c>
      <c r="T1053" s="41">
        <v>0</v>
      </c>
      <c r="U1053" s="41"/>
      <c r="V1053" s="41">
        <v>1</v>
      </c>
      <c r="W1053" s="41">
        <v>1</v>
      </c>
      <c r="X1053" s="41">
        <v>0</v>
      </c>
      <c r="Y1053" s="41">
        <v>0</v>
      </c>
      <c r="Z1053" s="41">
        <v>11</v>
      </c>
      <c r="AA1053" s="41">
        <v>1</v>
      </c>
      <c r="AB1053" s="42">
        <v>45875</v>
      </c>
      <c r="AC1053" s="41">
        <v>1</v>
      </c>
      <c r="AD1053" s="41"/>
      <c r="AE1053" s="41"/>
      <c r="AF1053" s="40"/>
    </row>
    <row r="1054" spans="1:32" x14ac:dyDescent="0.3">
      <c r="A1054" s="43" t="s">
        <v>7108</v>
      </c>
      <c r="B1054" s="41" t="s">
        <v>7109</v>
      </c>
      <c r="C1054" s="43" t="s">
        <v>6052</v>
      </c>
      <c r="D1054" s="43"/>
      <c r="E1054" s="41"/>
      <c r="F1054" s="41"/>
      <c r="G1054" s="41">
        <v>2</v>
      </c>
      <c r="H1054" s="41" t="s">
        <v>4454</v>
      </c>
      <c r="I1054" s="44" t="s">
        <v>4452</v>
      </c>
      <c r="J1054" s="41" t="s">
        <v>4453</v>
      </c>
      <c r="K1054" s="45">
        <v>41985</v>
      </c>
      <c r="L1054" s="45">
        <v>41985</v>
      </c>
      <c r="M1054" s="41">
        <v>0</v>
      </c>
      <c r="N1054" s="47">
        <v>0</v>
      </c>
      <c r="O1054" s="43" t="s">
        <v>8777</v>
      </c>
      <c r="P1054" s="41" t="s">
        <v>8887</v>
      </c>
      <c r="Q1054" s="41">
        <v>1</v>
      </c>
      <c r="R1054" s="41">
        <v>0</v>
      </c>
      <c r="S1054" s="41">
        <v>1</v>
      </c>
      <c r="T1054" s="41">
        <v>0</v>
      </c>
      <c r="U1054" s="41"/>
      <c r="V1054" s="41">
        <v>1</v>
      </c>
      <c r="W1054" s="41">
        <v>1</v>
      </c>
      <c r="X1054" s="41">
        <v>0</v>
      </c>
      <c r="Y1054" s="41">
        <v>0</v>
      </c>
      <c r="Z1054" s="41">
        <v>11</v>
      </c>
      <c r="AA1054" s="41">
        <v>1</v>
      </c>
      <c r="AB1054" s="42">
        <v>45875</v>
      </c>
      <c r="AC1054" s="41">
        <v>1</v>
      </c>
      <c r="AD1054" s="41"/>
      <c r="AE1054" s="41"/>
      <c r="AF1054" s="40"/>
    </row>
    <row r="1055" spans="1:32" x14ac:dyDescent="0.3">
      <c r="A1055" s="43" t="s">
        <v>7110</v>
      </c>
      <c r="B1055" s="41" t="s">
        <v>7111</v>
      </c>
      <c r="C1055" s="43" t="s">
        <v>6279</v>
      </c>
      <c r="D1055" s="43" t="s">
        <v>6972</v>
      </c>
      <c r="E1055" s="41"/>
      <c r="F1055" s="41"/>
      <c r="G1055" s="41">
        <v>1</v>
      </c>
      <c r="H1055" s="41" t="s">
        <v>4454</v>
      </c>
      <c r="I1055" s="44" t="s">
        <v>4452</v>
      </c>
      <c r="J1055" s="41" t="s">
        <v>4453</v>
      </c>
      <c r="K1055" s="45">
        <v>44599</v>
      </c>
      <c r="L1055" s="46">
        <v>25227</v>
      </c>
      <c r="M1055" s="41">
        <v>0</v>
      </c>
      <c r="N1055" s="47">
        <v>9679513537</v>
      </c>
      <c r="O1055" s="43" t="s">
        <v>8767</v>
      </c>
      <c r="P1055" s="41" t="s">
        <v>8887</v>
      </c>
      <c r="Q1055" s="41">
        <v>1</v>
      </c>
      <c r="R1055" s="41">
        <v>0</v>
      </c>
      <c r="S1055" s="41">
        <v>1</v>
      </c>
      <c r="T1055" s="41">
        <v>0</v>
      </c>
      <c r="U1055" s="41"/>
      <c r="V1055" s="41">
        <v>1</v>
      </c>
      <c r="W1055" s="41">
        <v>1</v>
      </c>
      <c r="X1055" s="41">
        <v>0</v>
      </c>
      <c r="Y1055" s="41">
        <v>0</v>
      </c>
      <c r="Z1055" s="41">
        <v>11</v>
      </c>
      <c r="AA1055" s="41">
        <v>1</v>
      </c>
      <c r="AB1055" s="42">
        <v>45875</v>
      </c>
      <c r="AC1055" s="41">
        <v>1</v>
      </c>
      <c r="AD1055" s="41"/>
      <c r="AE1055" s="41"/>
      <c r="AF1055" s="40"/>
    </row>
    <row r="1056" spans="1:32" x14ac:dyDescent="0.3">
      <c r="A1056" s="43" t="s">
        <v>7112</v>
      </c>
      <c r="B1056" s="41" t="s">
        <v>7111</v>
      </c>
      <c r="C1056" s="43" t="s">
        <v>7113</v>
      </c>
      <c r="D1056" s="43" t="s">
        <v>4510</v>
      </c>
      <c r="E1056" s="41"/>
      <c r="F1056" s="41"/>
      <c r="G1056" s="41">
        <v>2</v>
      </c>
      <c r="H1056" s="41" t="s">
        <v>4454</v>
      </c>
      <c r="I1056" s="44" t="s">
        <v>4452</v>
      </c>
      <c r="J1056" s="41" t="s">
        <v>4453</v>
      </c>
      <c r="K1056" s="45">
        <v>42114</v>
      </c>
      <c r="L1056" s="45">
        <v>42114</v>
      </c>
      <c r="M1056" s="41">
        <v>0</v>
      </c>
      <c r="N1056" s="47">
        <v>0</v>
      </c>
      <c r="O1056" s="48" t="s">
        <v>1614</v>
      </c>
      <c r="P1056" s="41" t="s">
        <v>8887</v>
      </c>
      <c r="Q1056" s="41">
        <v>1</v>
      </c>
      <c r="R1056" s="41">
        <v>0</v>
      </c>
      <c r="S1056" s="41">
        <v>1</v>
      </c>
      <c r="T1056" s="41">
        <v>0</v>
      </c>
      <c r="U1056" s="41"/>
      <c r="V1056" s="41">
        <v>1</v>
      </c>
      <c r="W1056" s="41">
        <v>1</v>
      </c>
      <c r="X1056" s="41">
        <v>0</v>
      </c>
      <c r="Y1056" s="41">
        <v>0</v>
      </c>
      <c r="Z1056" s="41">
        <v>11</v>
      </c>
      <c r="AA1056" s="41">
        <v>1</v>
      </c>
      <c r="AB1056" s="42">
        <v>45875</v>
      </c>
      <c r="AC1056" s="41">
        <v>1</v>
      </c>
      <c r="AD1056" s="41"/>
      <c r="AE1056" s="41"/>
      <c r="AF1056" s="40"/>
    </row>
    <row r="1057" spans="1:32" x14ac:dyDescent="0.3">
      <c r="A1057" s="43" t="s">
        <v>7114</v>
      </c>
      <c r="B1057" s="41" t="s">
        <v>5860</v>
      </c>
      <c r="C1057" s="43" t="s">
        <v>7115</v>
      </c>
      <c r="D1057" s="43" t="s">
        <v>7116</v>
      </c>
      <c r="E1057" s="41"/>
      <c r="F1057" s="41"/>
      <c r="G1057" s="41">
        <v>1</v>
      </c>
      <c r="H1057" s="41" t="s">
        <v>4454</v>
      </c>
      <c r="I1057" s="44" t="s">
        <v>4452</v>
      </c>
      <c r="J1057" s="41" t="s">
        <v>4453</v>
      </c>
      <c r="K1057" s="45">
        <v>44776</v>
      </c>
      <c r="L1057" s="46">
        <v>21624</v>
      </c>
      <c r="M1057" s="41">
        <v>0</v>
      </c>
      <c r="N1057" s="47">
        <v>9559050228</v>
      </c>
      <c r="O1057" s="43" t="s">
        <v>8892</v>
      </c>
      <c r="P1057" s="41" t="s">
        <v>8887</v>
      </c>
      <c r="Q1057" s="41">
        <v>1</v>
      </c>
      <c r="R1057" s="41">
        <v>0</v>
      </c>
      <c r="S1057" s="41">
        <v>1</v>
      </c>
      <c r="T1057" s="41">
        <v>0</v>
      </c>
      <c r="U1057" s="41"/>
      <c r="V1057" s="41">
        <v>1</v>
      </c>
      <c r="W1057" s="41">
        <v>1</v>
      </c>
      <c r="X1057" s="41">
        <v>0</v>
      </c>
      <c r="Y1057" s="41">
        <v>0</v>
      </c>
      <c r="Z1057" s="41">
        <v>11</v>
      </c>
      <c r="AA1057" s="41">
        <v>1</v>
      </c>
      <c r="AB1057" s="42">
        <v>45875</v>
      </c>
      <c r="AC1057" s="41">
        <v>1</v>
      </c>
      <c r="AD1057" s="41"/>
      <c r="AE1057" s="41"/>
      <c r="AF1057" s="40"/>
    </row>
    <row r="1058" spans="1:32" x14ac:dyDescent="0.3">
      <c r="A1058" s="43" t="s">
        <v>7117</v>
      </c>
      <c r="B1058" s="41" t="s">
        <v>7118</v>
      </c>
      <c r="C1058" s="43" t="s">
        <v>7119</v>
      </c>
      <c r="D1058" s="43" t="s">
        <v>4653</v>
      </c>
      <c r="E1058" s="41"/>
      <c r="F1058" s="41"/>
      <c r="G1058" s="41">
        <v>1</v>
      </c>
      <c r="H1058" s="41" t="s">
        <v>4454</v>
      </c>
      <c r="I1058" s="44" t="s">
        <v>4452</v>
      </c>
      <c r="J1058" s="41" t="s">
        <v>4453</v>
      </c>
      <c r="K1058" s="45">
        <v>45009</v>
      </c>
      <c r="L1058" s="46">
        <v>19156</v>
      </c>
      <c r="M1058" s="41">
        <v>0</v>
      </c>
      <c r="N1058" s="47">
        <v>9556691287</v>
      </c>
      <c r="O1058" s="43" t="s">
        <v>8756</v>
      </c>
      <c r="P1058" s="41" t="s">
        <v>8887</v>
      </c>
      <c r="Q1058" s="41">
        <v>1</v>
      </c>
      <c r="R1058" s="41">
        <v>0</v>
      </c>
      <c r="S1058" s="41">
        <v>1</v>
      </c>
      <c r="T1058" s="41">
        <v>0</v>
      </c>
      <c r="U1058" s="41"/>
      <c r="V1058" s="41">
        <v>1</v>
      </c>
      <c r="W1058" s="41">
        <v>1</v>
      </c>
      <c r="X1058" s="41">
        <v>0</v>
      </c>
      <c r="Y1058" s="41">
        <v>0</v>
      </c>
      <c r="Z1058" s="41">
        <v>11</v>
      </c>
      <c r="AA1058" s="41">
        <v>1</v>
      </c>
      <c r="AB1058" s="42">
        <v>45875</v>
      </c>
      <c r="AC1058" s="41">
        <v>1</v>
      </c>
      <c r="AD1058" s="41"/>
      <c r="AE1058" s="41"/>
      <c r="AF1058" s="40"/>
    </row>
    <row r="1059" spans="1:32" x14ac:dyDescent="0.3">
      <c r="A1059" s="43" t="s">
        <v>7120</v>
      </c>
      <c r="B1059" s="41" t="s">
        <v>7121</v>
      </c>
      <c r="C1059" s="43" t="s">
        <v>7122</v>
      </c>
      <c r="D1059" s="43" t="s">
        <v>7123</v>
      </c>
      <c r="E1059" s="41"/>
      <c r="F1059" s="41"/>
      <c r="G1059" s="41">
        <v>1</v>
      </c>
      <c r="H1059" s="41" t="s">
        <v>4454</v>
      </c>
      <c r="I1059" s="44" t="s">
        <v>4452</v>
      </c>
      <c r="J1059" s="41" t="s">
        <v>4453</v>
      </c>
      <c r="K1059" s="45">
        <v>41257</v>
      </c>
      <c r="L1059" s="46">
        <v>26287</v>
      </c>
      <c r="M1059" s="41">
        <v>0</v>
      </c>
      <c r="N1059" s="47">
        <v>9198311805</v>
      </c>
      <c r="O1059" s="43" t="s">
        <v>8780</v>
      </c>
      <c r="P1059" s="41" t="s">
        <v>8887</v>
      </c>
      <c r="Q1059" s="41">
        <v>1</v>
      </c>
      <c r="R1059" s="41">
        <v>0</v>
      </c>
      <c r="S1059" s="41">
        <v>1</v>
      </c>
      <c r="T1059" s="41">
        <v>0</v>
      </c>
      <c r="U1059" s="41"/>
      <c r="V1059" s="41">
        <v>1</v>
      </c>
      <c r="W1059" s="41">
        <v>1</v>
      </c>
      <c r="X1059" s="41">
        <v>0</v>
      </c>
      <c r="Y1059" s="41">
        <v>0</v>
      </c>
      <c r="Z1059" s="41">
        <v>11</v>
      </c>
      <c r="AA1059" s="41">
        <v>1</v>
      </c>
      <c r="AB1059" s="42">
        <v>45875</v>
      </c>
      <c r="AC1059" s="41">
        <v>1</v>
      </c>
      <c r="AD1059" s="41"/>
      <c r="AE1059" s="41"/>
      <c r="AF1059" s="40"/>
    </row>
    <row r="1060" spans="1:32" x14ac:dyDescent="0.3">
      <c r="A1060" s="43" t="s">
        <v>7124</v>
      </c>
      <c r="B1060" s="41" t="s">
        <v>7121</v>
      </c>
      <c r="C1060" s="43" t="s">
        <v>7125</v>
      </c>
      <c r="D1060" s="43" t="s">
        <v>7126</v>
      </c>
      <c r="E1060" s="41"/>
      <c r="F1060" s="41"/>
      <c r="G1060" s="41">
        <v>1</v>
      </c>
      <c r="H1060" s="41" t="s">
        <v>4451</v>
      </c>
      <c r="I1060" s="44" t="s">
        <v>4452</v>
      </c>
      <c r="J1060" s="41" t="s">
        <v>4453</v>
      </c>
      <c r="K1060" s="45">
        <v>44251</v>
      </c>
      <c r="L1060" s="46">
        <v>19894</v>
      </c>
      <c r="M1060" s="41">
        <v>0</v>
      </c>
      <c r="N1060" s="47">
        <v>9198311805</v>
      </c>
      <c r="O1060" s="43" t="s">
        <v>8780</v>
      </c>
      <c r="P1060" s="41" t="s">
        <v>8887</v>
      </c>
      <c r="Q1060" s="41">
        <v>1</v>
      </c>
      <c r="R1060" s="41">
        <v>0</v>
      </c>
      <c r="S1060" s="41">
        <v>1</v>
      </c>
      <c r="T1060" s="41">
        <v>0</v>
      </c>
      <c r="U1060" s="41"/>
      <c r="V1060" s="41">
        <v>1</v>
      </c>
      <c r="W1060" s="41">
        <v>1</v>
      </c>
      <c r="X1060" s="41">
        <v>0</v>
      </c>
      <c r="Y1060" s="41">
        <v>0</v>
      </c>
      <c r="Z1060" s="41">
        <v>11</v>
      </c>
      <c r="AA1060" s="41">
        <v>1</v>
      </c>
      <c r="AB1060" s="42">
        <v>45875</v>
      </c>
      <c r="AC1060" s="41">
        <v>1</v>
      </c>
      <c r="AD1060" s="41"/>
      <c r="AE1060" s="41"/>
      <c r="AF1060" s="40"/>
    </row>
    <row r="1061" spans="1:32" x14ac:dyDescent="0.3">
      <c r="A1061" s="43" t="s">
        <v>7127</v>
      </c>
      <c r="B1061" s="41" t="s">
        <v>7128</v>
      </c>
      <c r="C1061" s="43" t="s">
        <v>7129</v>
      </c>
      <c r="D1061" s="43" t="s">
        <v>5246</v>
      </c>
      <c r="E1061" s="41"/>
      <c r="F1061" s="41"/>
      <c r="G1061" s="41">
        <v>1</v>
      </c>
      <c r="H1061" s="41" t="s">
        <v>4454</v>
      </c>
      <c r="I1061" s="44" t="s">
        <v>4452</v>
      </c>
      <c r="J1061" s="41" t="s">
        <v>4453</v>
      </c>
      <c r="K1061" s="45">
        <v>43203</v>
      </c>
      <c r="L1061" s="46">
        <v>30229</v>
      </c>
      <c r="M1061" s="41">
        <v>0</v>
      </c>
      <c r="N1061" s="47">
        <v>9360360382</v>
      </c>
      <c r="O1061" s="43" t="s">
        <v>8830</v>
      </c>
      <c r="P1061" s="41" t="s">
        <v>8887</v>
      </c>
      <c r="Q1061" s="41">
        <v>1</v>
      </c>
      <c r="R1061" s="41">
        <v>0</v>
      </c>
      <c r="S1061" s="41">
        <v>1</v>
      </c>
      <c r="T1061" s="41">
        <v>0</v>
      </c>
      <c r="U1061" s="41"/>
      <c r="V1061" s="41">
        <v>1</v>
      </c>
      <c r="W1061" s="41">
        <v>1</v>
      </c>
      <c r="X1061" s="41">
        <v>0</v>
      </c>
      <c r="Y1061" s="41">
        <v>0</v>
      </c>
      <c r="Z1061" s="41">
        <v>11</v>
      </c>
      <c r="AA1061" s="41">
        <v>1</v>
      </c>
      <c r="AB1061" s="42">
        <v>45875</v>
      </c>
      <c r="AC1061" s="41">
        <v>1</v>
      </c>
      <c r="AD1061" s="41"/>
      <c r="AE1061" s="41"/>
      <c r="AF1061" s="40"/>
    </row>
    <row r="1062" spans="1:32" x14ac:dyDescent="0.3">
      <c r="A1062" s="43" t="s">
        <v>7130</v>
      </c>
      <c r="B1062" s="41" t="s">
        <v>4762</v>
      </c>
      <c r="C1062" s="43" t="s">
        <v>7131</v>
      </c>
      <c r="D1062" s="43" t="s">
        <v>7132</v>
      </c>
      <c r="E1062" s="41"/>
      <c r="F1062" s="41"/>
      <c r="G1062" s="41">
        <v>1</v>
      </c>
      <c r="H1062" s="41" t="s">
        <v>4454</v>
      </c>
      <c r="I1062" s="44" t="s">
        <v>4452</v>
      </c>
      <c r="J1062" s="41" t="s">
        <v>4453</v>
      </c>
      <c r="K1062" s="45">
        <v>45322</v>
      </c>
      <c r="L1062" s="46">
        <v>30987</v>
      </c>
      <c r="M1062" s="41">
        <v>0</v>
      </c>
      <c r="N1062" s="47">
        <v>9975505586</v>
      </c>
      <c r="O1062" s="43" t="s">
        <v>8813</v>
      </c>
      <c r="P1062" s="41" t="s">
        <v>8887</v>
      </c>
      <c r="Q1062" s="41">
        <v>1</v>
      </c>
      <c r="R1062" s="41">
        <v>0</v>
      </c>
      <c r="S1062" s="41">
        <v>1</v>
      </c>
      <c r="T1062" s="41">
        <v>0</v>
      </c>
      <c r="U1062" s="41"/>
      <c r="V1062" s="41">
        <v>1</v>
      </c>
      <c r="W1062" s="41">
        <v>1</v>
      </c>
      <c r="X1062" s="41">
        <v>0</v>
      </c>
      <c r="Y1062" s="41">
        <v>0</v>
      </c>
      <c r="Z1062" s="41">
        <v>11</v>
      </c>
      <c r="AA1062" s="41">
        <v>1</v>
      </c>
      <c r="AB1062" s="42">
        <v>45875</v>
      </c>
      <c r="AC1062" s="41">
        <v>1</v>
      </c>
      <c r="AD1062" s="41"/>
      <c r="AE1062" s="41"/>
      <c r="AF1062" s="40"/>
    </row>
    <row r="1063" spans="1:32" x14ac:dyDescent="0.3">
      <c r="A1063" s="43" t="s">
        <v>7133</v>
      </c>
      <c r="B1063" s="41" t="s">
        <v>7134</v>
      </c>
      <c r="C1063" s="43"/>
      <c r="D1063" s="43"/>
      <c r="E1063" s="41"/>
      <c r="F1063" s="41"/>
      <c r="G1063" s="41">
        <v>2</v>
      </c>
      <c r="H1063" s="41" t="s">
        <v>4454</v>
      </c>
      <c r="I1063" s="44" t="s">
        <v>4452</v>
      </c>
      <c r="J1063" s="41" t="s">
        <v>4453</v>
      </c>
      <c r="K1063" s="45">
        <v>41302</v>
      </c>
      <c r="L1063" s="46">
        <v>41302</v>
      </c>
      <c r="M1063" s="41">
        <v>0</v>
      </c>
      <c r="N1063" s="47">
        <v>0</v>
      </c>
      <c r="O1063" s="43" t="s">
        <v>8798</v>
      </c>
      <c r="P1063" s="41" t="s">
        <v>8887</v>
      </c>
      <c r="Q1063" s="41">
        <v>1</v>
      </c>
      <c r="R1063" s="41">
        <v>0</v>
      </c>
      <c r="S1063" s="41">
        <v>1</v>
      </c>
      <c r="T1063" s="41">
        <v>0</v>
      </c>
      <c r="U1063" s="41"/>
      <c r="V1063" s="41">
        <v>1</v>
      </c>
      <c r="W1063" s="41">
        <v>1</v>
      </c>
      <c r="X1063" s="41">
        <v>0</v>
      </c>
      <c r="Y1063" s="41">
        <v>0</v>
      </c>
      <c r="Z1063" s="41">
        <v>11</v>
      </c>
      <c r="AA1063" s="41">
        <v>1</v>
      </c>
      <c r="AB1063" s="42">
        <v>45875</v>
      </c>
      <c r="AC1063" s="41">
        <v>1</v>
      </c>
      <c r="AD1063" s="41"/>
      <c r="AE1063" s="41"/>
      <c r="AF1063" s="40"/>
    </row>
    <row r="1064" spans="1:32" x14ac:dyDescent="0.3">
      <c r="A1064" s="43" t="s">
        <v>7135</v>
      </c>
      <c r="B1064" s="41" t="s">
        <v>7136</v>
      </c>
      <c r="C1064" s="43"/>
      <c r="D1064" s="43"/>
      <c r="E1064" s="41"/>
      <c r="F1064" s="41"/>
      <c r="G1064" s="41">
        <v>2</v>
      </c>
      <c r="H1064" s="41" t="s">
        <v>4454</v>
      </c>
      <c r="I1064" s="44" t="s">
        <v>4452</v>
      </c>
      <c r="J1064" s="41" t="s">
        <v>4453</v>
      </c>
      <c r="K1064" s="45">
        <v>42411</v>
      </c>
      <c r="L1064" s="46">
        <v>42411</v>
      </c>
      <c r="M1064" s="41">
        <v>0</v>
      </c>
      <c r="N1064" s="47">
        <v>0</v>
      </c>
      <c r="O1064" s="43" t="s">
        <v>8798</v>
      </c>
      <c r="P1064" s="41" t="s">
        <v>8887</v>
      </c>
      <c r="Q1064" s="41">
        <v>1</v>
      </c>
      <c r="R1064" s="41">
        <v>0</v>
      </c>
      <c r="S1064" s="41">
        <v>1</v>
      </c>
      <c r="T1064" s="41">
        <v>0</v>
      </c>
      <c r="U1064" s="41"/>
      <c r="V1064" s="41">
        <v>1</v>
      </c>
      <c r="W1064" s="41">
        <v>1</v>
      </c>
      <c r="X1064" s="41">
        <v>0</v>
      </c>
      <c r="Y1064" s="41">
        <v>0</v>
      </c>
      <c r="Z1064" s="41">
        <v>11</v>
      </c>
      <c r="AA1064" s="41">
        <v>1</v>
      </c>
      <c r="AB1064" s="42">
        <v>45875</v>
      </c>
      <c r="AC1064" s="41">
        <v>1</v>
      </c>
      <c r="AD1064" s="41"/>
      <c r="AE1064" s="41"/>
      <c r="AF1064" s="40"/>
    </row>
    <row r="1065" spans="1:32" x14ac:dyDescent="0.3">
      <c r="A1065" s="43" t="s">
        <v>7137</v>
      </c>
      <c r="B1065" s="41" t="s">
        <v>7138</v>
      </c>
      <c r="C1065" s="43"/>
      <c r="D1065" s="43"/>
      <c r="E1065" s="41"/>
      <c r="F1065" s="41"/>
      <c r="G1065" s="41">
        <v>2</v>
      </c>
      <c r="H1065" s="41" t="s">
        <v>4454</v>
      </c>
      <c r="I1065" s="44" t="s">
        <v>4452</v>
      </c>
      <c r="J1065" s="41" t="s">
        <v>4453</v>
      </c>
      <c r="K1065" s="45">
        <v>41766</v>
      </c>
      <c r="L1065" s="46">
        <v>41766</v>
      </c>
      <c r="M1065" s="41">
        <v>0</v>
      </c>
      <c r="N1065" s="47">
        <v>0</v>
      </c>
      <c r="O1065" s="43" t="s">
        <v>8798</v>
      </c>
      <c r="P1065" s="41" t="s">
        <v>8887</v>
      </c>
      <c r="Q1065" s="41">
        <v>1</v>
      </c>
      <c r="R1065" s="41">
        <v>0</v>
      </c>
      <c r="S1065" s="41">
        <v>1</v>
      </c>
      <c r="T1065" s="41">
        <v>0</v>
      </c>
      <c r="U1065" s="41"/>
      <c r="V1065" s="41">
        <v>1</v>
      </c>
      <c r="W1065" s="41">
        <v>1</v>
      </c>
      <c r="X1065" s="41">
        <v>0</v>
      </c>
      <c r="Y1065" s="41">
        <v>0</v>
      </c>
      <c r="Z1065" s="41">
        <v>11</v>
      </c>
      <c r="AA1065" s="41">
        <v>1</v>
      </c>
      <c r="AB1065" s="42">
        <v>45875</v>
      </c>
      <c r="AC1065" s="41">
        <v>1</v>
      </c>
      <c r="AD1065" s="41"/>
      <c r="AE1065" s="41"/>
      <c r="AF1065" s="40"/>
    </row>
    <row r="1066" spans="1:32" x14ac:dyDescent="0.3">
      <c r="A1066" s="43" t="s">
        <v>7139</v>
      </c>
      <c r="B1066" s="41" t="s">
        <v>7140</v>
      </c>
      <c r="C1066" s="43" t="s">
        <v>5454</v>
      </c>
      <c r="D1066" s="43"/>
      <c r="E1066" s="41"/>
      <c r="F1066" s="41"/>
      <c r="G1066" s="41">
        <v>2</v>
      </c>
      <c r="H1066" s="41" t="s">
        <v>4454</v>
      </c>
      <c r="I1066" s="44" t="s">
        <v>4452</v>
      </c>
      <c r="J1066" s="41" t="s">
        <v>4453</v>
      </c>
      <c r="K1066" s="45">
        <v>42114</v>
      </c>
      <c r="L1066" s="45">
        <v>42114</v>
      </c>
      <c r="M1066" s="41">
        <v>0</v>
      </c>
      <c r="N1066" s="47">
        <v>0</v>
      </c>
      <c r="O1066" s="48" t="s">
        <v>1614</v>
      </c>
      <c r="P1066" s="41" t="s">
        <v>8887</v>
      </c>
      <c r="Q1066" s="41">
        <v>1</v>
      </c>
      <c r="R1066" s="41">
        <v>0</v>
      </c>
      <c r="S1066" s="41">
        <v>1</v>
      </c>
      <c r="T1066" s="41">
        <v>0</v>
      </c>
      <c r="U1066" s="41"/>
      <c r="V1066" s="41">
        <v>1</v>
      </c>
      <c r="W1066" s="41">
        <v>1</v>
      </c>
      <c r="X1066" s="41">
        <v>0</v>
      </c>
      <c r="Y1066" s="41">
        <v>0</v>
      </c>
      <c r="Z1066" s="41">
        <v>11</v>
      </c>
      <c r="AA1066" s="41">
        <v>1</v>
      </c>
      <c r="AB1066" s="42">
        <v>45875</v>
      </c>
      <c r="AC1066" s="41">
        <v>1</v>
      </c>
      <c r="AD1066" s="41"/>
      <c r="AE1066" s="41"/>
      <c r="AF1066" s="40"/>
    </row>
    <row r="1067" spans="1:32" x14ac:dyDescent="0.3">
      <c r="A1067" s="43" t="s">
        <v>7141</v>
      </c>
      <c r="B1067" s="41" t="s">
        <v>7142</v>
      </c>
      <c r="C1067" s="43" t="s">
        <v>5457</v>
      </c>
      <c r="D1067" s="43" t="s">
        <v>4481</v>
      </c>
      <c r="E1067" s="41"/>
      <c r="F1067" s="41"/>
      <c r="G1067" s="41">
        <v>1</v>
      </c>
      <c r="H1067" s="41" t="s">
        <v>4454</v>
      </c>
      <c r="I1067" s="44" t="s">
        <v>4452</v>
      </c>
      <c r="J1067" s="41" t="s">
        <v>4453</v>
      </c>
      <c r="K1067" s="45">
        <v>43201</v>
      </c>
      <c r="L1067" s="46">
        <v>26098</v>
      </c>
      <c r="M1067" s="41">
        <v>0</v>
      </c>
      <c r="N1067" s="47">
        <v>0</v>
      </c>
      <c r="O1067" s="43" t="s">
        <v>8843</v>
      </c>
      <c r="P1067" s="41" t="s">
        <v>8887</v>
      </c>
      <c r="Q1067" s="41">
        <v>1</v>
      </c>
      <c r="R1067" s="41">
        <v>0</v>
      </c>
      <c r="S1067" s="41">
        <v>1</v>
      </c>
      <c r="T1067" s="41">
        <v>0</v>
      </c>
      <c r="U1067" s="41"/>
      <c r="V1067" s="41">
        <v>1</v>
      </c>
      <c r="W1067" s="41">
        <v>1</v>
      </c>
      <c r="X1067" s="41">
        <v>0</v>
      </c>
      <c r="Y1067" s="41">
        <v>0</v>
      </c>
      <c r="Z1067" s="41">
        <v>11</v>
      </c>
      <c r="AA1067" s="41">
        <v>1</v>
      </c>
      <c r="AB1067" s="42">
        <v>45875</v>
      </c>
      <c r="AC1067" s="41">
        <v>1</v>
      </c>
      <c r="AD1067" s="41"/>
      <c r="AE1067" s="41"/>
      <c r="AF1067" s="40"/>
    </row>
    <row r="1068" spans="1:32" x14ac:dyDescent="0.3">
      <c r="A1068" s="43" t="s">
        <v>7143</v>
      </c>
      <c r="B1068" s="41" t="s">
        <v>7142</v>
      </c>
      <c r="C1068" s="43" t="s">
        <v>7144</v>
      </c>
      <c r="D1068" s="43" t="s">
        <v>4481</v>
      </c>
      <c r="E1068" s="41"/>
      <c r="F1068" s="41"/>
      <c r="G1068" s="41">
        <v>1</v>
      </c>
      <c r="H1068" s="41" t="s">
        <v>4451</v>
      </c>
      <c r="I1068" s="44" t="s">
        <v>4452</v>
      </c>
      <c r="J1068" s="41" t="s">
        <v>4453</v>
      </c>
      <c r="K1068" s="45">
        <v>42816</v>
      </c>
      <c r="L1068" s="46">
        <v>30614</v>
      </c>
      <c r="M1068" s="41">
        <v>0</v>
      </c>
      <c r="N1068" s="47">
        <v>0</v>
      </c>
      <c r="O1068" s="43" t="s">
        <v>8843</v>
      </c>
      <c r="P1068" s="41" t="s">
        <v>8887</v>
      </c>
      <c r="Q1068" s="41">
        <v>1</v>
      </c>
      <c r="R1068" s="41">
        <v>0</v>
      </c>
      <c r="S1068" s="41">
        <v>1</v>
      </c>
      <c r="T1068" s="41">
        <v>0</v>
      </c>
      <c r="U1068" s="41"/>
      <c r="V1068" s="41">
        <v>1</v>
      </c>
      <c r="W1068" s="41">
        <v>1</v>
      </c>
      <c r="X1068" s="41">
        <v>0</v>
      </c>
      <c r="Y1068" s="41">
        <v>0</v>
      </c>
      <c r="Z1068" s="41">
        <v>11</v>
      </c>
      <c r="AA1068" s="41">
        <v>1</v>
      </c>
      <c r="AB1068" s="42">
        <v>45875</v>
      </c>
      <c r="AC1068" s="41">
        <v>1</v>
      </c>
      <c r="AD1068" s="41"/>
      <c r="AE1068" s="41"/>
      <c r="AF1068" s="40"/>
    </row>
    <row r="1069" spans="1:32" x14ac:dyDescent="0.3">
      <c r="A1069" s="43" t="s">
        <v>7145</v>
      </c>
      <c r="B1069" s="41" t="s">
        <v>7146</v>
      </c>
      <c r="C1069" s="43" t="s">
        <v>7147</v>
      </c>
      <c r="D1069" s="43" t="s">
        <v>5161</v>
      </c>
      <c r="E1069" s="41"/>
      <c r="F1069" s="41"/>
      <c r="G1069" s="41">
        <v>1</v>
      </c>
      <c r="H1069" s="41" t="s">
        <v>4454</v>
      </c>
      <c r="I1069" s="44" t="s">
        <v>4452</v>
      </c>
      <c r="J1069" s="41" t="s">
        <v>4453</v>
      </c>
      <c r="K1069" s="45">
        <v>45118</v>
      </c>
      <c r="L1069" s="46">
        <v>27156</v>
      </c>
      <c r="M1069" s="41">
        <v>0</v>
      </c>
      <c r="N1069" s="47">
        <v>9269936150</v>
      </c>
      <c r="O1069" s="43" t="s">
        <v>8858</v>
      </c>
      <c r="P1069" s="41" t="s">
        <v>8887</v>
      </c>
      <c r="Q1069" s="41">
        <v>1</v>
      </c>
      <c r="R1069" s="41">
        <v>0</v>
      </c>
      <c r="S1069" s="41">
        <v>1</v>
      </c>
      <c r="T1069" s="41">
        <v>0</v>
      </c>
      <c r="U1069" s="41"/>
      <c r="V1069" s="41">
        <v>1</v>
      </c>
      <c r="W1069" s="41">
        <v>1</v>
      </c>
      <c r="X1069" s="41">
        <v>0</v>
      </c>
      <c r="Y1069" s="41">
        <v>0</v>
      </c>
      <c r="Z1069" s="41">
        <v>11</v>
      </c>
      <c r="AA1069" s="41">
        <v>1</v>
      </c>
      <c r="AB1069" s="42">
        <v>45875</v>
      </c>
      <c r="AC1069" s="41">
        <v>1</v>
      </c>
      <c r="AD1069" s="41"/>
      <c r="AE1069" s="41"/>
      <c r="AF1069" s="40"/>
    </row>
    <row r="1070" spans="1:32" x14ac:dyDescent="0.3">
      <c r="A1070" s="43" t="s">
        <v>7148</v>
      </c>
      <c r="B1070" s="41" t="s">
        <v>7149</v>
      </c>
      <c r="C1070" s="43" t="s">
        <v>7150</v>
      </c>
      <c r="D1070" s="43" t="s">
        <v>4503</v>
      </c>
      <c r="E1070" s="41"/>
      <c r="F1070" s="41"/>
      <c r="G1070" s="41">
        <v>1</v>
      </c>
      <c r="H1070" s="41" t="s">
        <v>4454</v>
      </c>
      <c r="I1070" s="44" t="s">
        <v>4452</v>
      </c>
      <c r="J1070" s="41" t="s">
        <v>4453</v>
      </c>
      <c r="K1070" s="45">
        <v>45371</v>
      </c>
      <c r="L1070" s="46">
        <v>33011</v>
      </c>
      <c r="M1070" s="41">
        <v>0</v>
      </c>
      <c r="N1070" s="47">
        <v>9203132668</v>
      </c>
      <c r="O1070" s="43" t="s">
        <v>8794</v>
      </c>
      <c r="P1070" s="41" t="s">
        <v>8887</v>
      </c>
      <c r="Q1070" s="41">
        <v>1</v>
      </c>
      <c r="R1070" s="41">
        <v>0</v>
      </c>
      <c r="S1070" s="41">
        <v>1</v>
      </c>
      <c r="T1070" s="41">
        <v>0</v>
      </c>
      <c r="U1070" s="41"/>
      <c r="V1070" s="41">
        <v>1</v>
      </c>
      <c r="W1070" s="41">
        <v>1</v>
      </c>
      <c r="X1070" s="41">
        <v>0</v>
      </c>
      <c r="Y1070" s="41">
        <v>0</v>
      </c>
      <c r="Z1070" s="41">
        <v>11</v>
      </c>
      <c r="AA1070" s="41">
        <v>1</v>
      </c>
      <c r="AB1070" s="42">
        <v>45875</v>
      </c>
      <c r="AC1070" s="41">
        <v>1</v>
      </c>
      <c r="AD1070" s="41"/>
      <c r="AE1070" s="41"/>
      <c r="AF1070" s="40"/>
    </row>
    <row r="1071" spans="1:32" x14ac:dyDescent="0.3">
      <c r="A1071" s="43" t="s">
        <v>7151</v>
      </c>
      <c r="B1071" s="41" t="s">
        <v>7152</v>
      </c>
      <c r="C1071" s="43" t="s">
        <v>7153</v>
      </c>
      <c r="D1071" s="43" t="s">
        <v>4462</v>
      </c>
      <c r="E1071" s="41"/>
      <c r="F1071" s="41"/>
      <c r="G1071" s="41">
        <v>2</v>
      </c>
      <c r="H1071" s="41" t="s">
        <v>4451</v>
      </c>
      <c r="I1071" s="44" t="s">
        <v>4452</v>
      </c>
      <c r="J1071" s="41" t="s">
        <v>4453</v>
      </c>
      <c r="K1071" s="45">
        <v>40665</v>
      </c>
      <c r="L1071" s="45">
        <v>40665</v>
      </c>
      <c r="M1071" s="41">
        <v>0</v>
      </c>
      <c r="N1071" s="47">
        <v>0</v>
      </c>
      <c r="O1071" s="48" t="s">
        <v>1614</v>
      </c>
      <c r="P1071" s="41" t="s">
        <v>8887</v>
      </c>
      <c r="Q1071" s="41">
        <v>1</v>
      </c>
      <c r="R1071" s="41">
        <v>0</v>
      </c>
      <c r="S1071" s="41">
        <v>1</v>
      </c>
      <c r="T1071" s="41">
        <v>0</v>
      </c>
      <c r="U1071" s="41"/>
      <c r="V1071" s="41">
        <v>1</v>
      </c>
      <c r="W1071" s="41">
        <v>1</v>
      </c>
      <c r="X1071" s="41">
        <v>0</v>
      </c>
      <c r="Y1071" s="41">
        <v>0</v>
      </c>
      <c r="Z1071" s="41">
        <v>11</v>
      </c>
      <c r="AA1071" s="41">
        <v>1</v>
      </c>
      <c r="AB1071" s="42">
        <v>45875</v>
      </c>
      <c r="AC1071" s="41">
        <v>1</v>
      </c>
      <c r="AD1071" s="41"/>
      <c r="AE1071" s="41"/>
      <c r="AF1071" s="40"/>
    </row>
    <row r="1072" spans="1:32" x14ac:dyDescent="0.3">
      <c r="A1072" s="43" t="s">
        <v>7154</v>
      </c>
      <c r="B1072" s="41" t="s">
        <v>7152</v>
      </c>
      <c r="C1072" s="43" t="s">
        <v>5910</v>
      </c>
      <c r="D1072" s="43"/>
      <c r="E1072" s="41"/>
      <c r="F1072" s="41"/>
      <c r="G1072" s="41">
        <v>2</v>
      </c>
      <c r="H1072" s="41" t="s">
        <v>4454</v>
      </c>
      <c r="I1072" s="44" t="s">
        <v>4452</v>
      </c>
      <c r="J1072" s="41" t="s">
        <v>4453</v>
      </c>
      <c r="K1072" s="45">
        <v>41976</v>
      </c>
      <c r="L1072" s="45">
        <v>41976</v>
      </c>
      <c r="M1072" s="41">
        <v>0</v>
      </c>
      <c r="N1072" s="47">
        <v>0</v>
      </c>
      <c r="O1072" s="48" t="s">
        <v>1614</v>
      </c>
      <c r="P1072" s="41" t="s">
        <v>8887</v>
      </c>
      <c r="Q1072" s="41">
        <v>1</v>
      </c>
      <c r="R1072" s="41">
        <v>0</v>
      </c>
      <c r="S1072" s="41">
        <v>1</v>
      </c>
      <c r="T1072" s="41">
        <v>0</v>
      </c>
      <c r="U1072" s="41"/>
      <c r="V1072" s="41">
        <v>1</v>
      </c>
      <c r="W1072" s="41">
        <v>1</v>
      </c>
      <c r="X1072" s="41">
        <v>0</v>
      </c>
      <c r="Y1072" s="41">
        <v>0</v>
      </c>
      <c r="Z1072" s="41">
        <v>11</v>
      </c>
      <c r="AA1072" s="41">
        <v>1</v>
      </c>
      <c r="AB1072" s="42">
        <v>45875</v>
      </c>
      <c r="AC1072" s="41">
        <v>1</v>
      </c>
      <c r="AD1072" s="41"/>
      <c r="AE1072" s="41"/>
      <c r="AF1072" s="40"/>
    </row>
    <row r="1073" spans="1:32" x14ac:dyDescent="0.3">
      <c r="A1073" s="43" t="s">
        <v>7155</v>
      </c>
      <c r="B1073" s="41" t="s">
        <v>7156</v>
      </c>
      <c r="C1073" s="43" t="s">
        <v>5345</v>
      </c>
      <c r="D1073" s="43" t="s">
        <v>5446</v>
      </c>
      <c r="E1073" s="41"/>
      <c r="F1073" s="41"/>
      <c r="G1073" s="41">
        <v>1</v>
      </c>
      <c r="H1073" s="41" t="s">
        <v>4454</v>
      </c>
      <c r="I1073" s="44" t="s">
        <v>4452</v>
      </c>
      <c r="J1073" s="41" t="s">
        <v>4453</v>
      </c>
      <c r="K1073" s="45">
        <v>44987</v>
      </c>
      <c r="L1073" s="46">
        <v>18551</v>
      </c>
      <c r="M1073" s="41">
        <v>0</v>
      </c>
      <c r="N1073" s="47">
        <v>9059205883</v>
      </c>
      <c r="O1073" s="43" t="s">
        <v>8760</v>
      </c>
      <c r="P1073" s="41" t="s">
        <v>8887</v>
      </c>
      <c r="Q1073" s="41">
        <v>1</v>
      </c>
      <c r="R1073" s="41">
        <v>0</v>
      </c>
      <c r="S1073" s="41">
        <v>1</v>
      </c>
      <c r="T1073" s="41">
        <v>0</v>
      </c>
      <c r="U1073" s="41"/>
      <c r="V1073" s="41">
        <v>1</v>
      </c>
      <c r="W1073" s="41">
        <v>1</v>
      </c>
      <c r="X1073" s="41">
        <v>0</v>
      </c>
      <c r="Y1073" s="41">
        <v>0</v>
      </c>
      <c r="Z1073" s="41">
        <v>11</v>
      </c>
      <c r="AA1073" s="41">
        <v>1</v>
      </c>
      <c r="AB1073" s="42">
        <v>45875</v>
      </c>
      <c r="AC1073" s="41">
        <v>1</v>
      </c>
      <c r="AD1073" s="41"/>
      <c r="AE1073" s="41"/>
      <c r="AF1073" s="40"/>
    </row>
    <row r="1074" spans="1:32" x14ac:dyDescent="0.3">
      <c r="A1074" s="43" t="s">
        <v>7157</v>
      </c>
      <c r="B1074" s="41" t="s">
        <v>7158</v>
      </c>
      <c r="C1074" s="43"/>
      <c r="D1074" s="43"/>
      <c r="E1074" s="41"/>
      <c r="F1074" s="41"/>
      <c r="G1074" s="41">
        <v>2</v>
      </c>
      <c r="H1074" s="41" t="s">
        <v>4451</v>
      </c>
      <c r="I1074" s="44" t="s">
        <v>4452</v>
      </c>
      <c r="J1074" s="41" t="s">
        <v>4453</v>
      </c>
      <c r="K1074" s="45">
        <v>44589</v>
      </c>
      <c r="L1074" s="46">
        <v>44589</v>
      </c>
      <c r="M1074" s="41">
        <v>0</v>
      </c>
      <c r="N1074" s="47">
        <v>0</v>
      </c>
      <c r="O1074" s="43" t="s">
        <v>8756</v>
      </c>
      <c r="P1074" s="41" t="s">
        <v>8887</v>
      </c>
      <c r="Q1074" s="41">
        <v>1</v>
      </c>
      <c r="R1074" s="41">
        <v>0</v>
      </c>
      <c r="S1074" s="41">
        <v>1</v>
      </c>
      <c r="T1074" s="41">
        <v>0</v>
      </c>
      <c r="U1074" s="41"/>
      <c r="V1074" s="41">
        <v>1</v>
      </c>
      <c r="W1074" s="41">
        <v>1</v>
      </c>
      <c r="X1074" s="41">
        <v>0</v>
      </c>
      <c r="Y1074" s="41">
        <v>0</v>
      </c>
      <c r="Z1074" s="41">
        <v>11</v>
      </c>
      <c r="AA1074" s="41">
        <v>1</v>
      </c>
      <c r="AB1074" s="42">
        <v>45875</v>
      </c>
      <c r="AC1074" s="41">
        <v>1</v>
      </c>
      <c r="AD1074" s="41"/>
      <c r="AE1074" s="41"/>
      <c r="AF1074" s="40"/>
    </row>
    <row r="1075" spans="1:32" x14ac:dyDescent="0.3">
      <c r="A1075" s="43" t="s">
        <v>7159</v>
      </c>
      <c r="B1075" s="41" t="s">
        <v>6878</v>
      </c>
      <c r="C1075" s="43" t="s">
        <v>7160</v>
      </c>
      <c r="D1075" s="43"/>
      <c r="E1075" s="41"/>
      <c r="F1075" s="41"/>
      <c r="G1075" s="41">
        <v>2</v>
      </c>
      <c r="H1075" s="41" t="s">
        <v>4454</v>
      </c>
      <c r="I1075" s="44" t="s">
        <v>4452</v>
      </c>
      <c r="J1075" s="41" t="s">
        <v>4453</v>
      </c>
      <c r="K1075" s="45">
        <v>43430</v>
      </c>
      <c r="L1075" s="45">
        <v>43430</v>
      </c>
      <c r="M1075" s="41">
        <v>0</v>
      </c>
      <c r="N1075" s="47">
        <v>0</v>
      </c>
      <c r="O1075" s="48" t="s">
        <v>1614</v>
      </c>
      <c r="P1075" s="41" t="s">
        <v>8887</v>
      </c>
      <c r="Q1075" s="41">
        <v>1</v>
      </c>
      <c r="R1075" s="41">
        <v>0</v>
      </c>
      <c r="S1075" s="41">
        <v>1</v>
      </c>
      <c r="T1075" s="41">
        <v>0</v>
      </c>
      <c r="U1075" s="41"/>
      <c r="V1075" s="41">
        <v>1</v>
      </c>
      <c r="W1075" s="41">
        <v>1</v>
      </c>
      <c r="X1075" s="41">
        <v>0</v>
      </c>
      <c r="Y1075" s="41">
        <v>0</v>
      </c>
      <c r="Z1075" s="41">
        <v>11</v>
      </c>
      <c r="AA1075" s="41">
        <v>1</v>
      </c>
      <c r="AB1075" s="42">
        <v>45875</v>
      </c>
      <c r="AC1075" s="41">
        <v>1</v>
      </c>
      <c r="AD1075" s="41"/>
      <c r="AE1075" s="41"/>
      <c r="AF1075" s="40"/>
    </row>
    <row r="1076" spans="1:32" x14ac:dyDescent="0.3">
      <c r="A1076" s="43" t="s">
        <v>7161</v>
      </c>
      <c r="B1076" s="41" t="s">
        <v>6878</v>
      </c>
      <c r="C1076" s="43" t="s">
        <v>7162</v>
      </c>
      <c r="D1076" s="43" t="s">
        <v>4681</v>
      </c>
      <c r="E1076" s="41"/>
      <c r="F1076" s="41"/>
      <c r="G1076" s="41">
        <v>1</v>
      </c>
      <c r="H1076" s="41" t="s">
        <v>4454</v>
      </c>
      <c r="I1076" s="44" t="s">
        <v>4452</v>
      </c>
      <c r="J1076" s="41" t="s">
        <v>4453</v>
      </c>
      <c r="K1076" s="45">
        <v>42836</v>
      </c>
      <c r="L1076" s="46">
        <v>31021</v>
      </c>
      <c r="M1076" s="41">
        <v>0</v>
      </c>
      <c r="N1076" s="47">
        <v>9392767262</v>
      </c>
      <c r="O1076" s="43" t="s">
        <v>8780</v>
      </c>
      <c r="P1076" s="41" t="s">
        <v>8887</v>
      </c>
      <c r="Q1076" s="41">
        <v>1</v>
      </c>
      <c r="R1076" s="41">
        <v>0</v>
      </c>
      <c r="S1076" s="41">
        <v>1</v>
      </c>
      <c r="T1076" s="41">
        <v>0</v>
      </c>
      <c r="U1076" s="41"/>
      <c r="V1076" s="41">
        <v>1</v>
      </c>
      <c r="W1076" s="41">
        <v>1</v>
      </c>
      <c r="X1076" s="41">
        <v>0</v>
      </c>
      <c r="Y1076" s="41">
        <v>0</v>
      </c>
      <c r="Z1076" s="41">
        <v>11</v>
      </c>
      <c r="AA1076" s="41">
        <v>1</v>
      </c>
      <c r="AB1076" s="42">
        <v>45875</v>
      </c>
      <c r="AC1076" s="41">
        <v>1</v>
      </c>
      <c r="AD1076" s="41"/>
      <c r="AE1076" s="41"/>
      <c r="AF1076" s="40"/>
    </row>
    <row r="1077" spans="1:32" x14ac:dyDescent="0.3">
      <c r="A1077" s="43" t="s">
        <v>7163</v>
      </c>
      <c r="B1077" s="41" t="s">
        <v>6878</v>
      </c>
      <c r="C1077" s="43" t="s">
        <v>7164</v>
      </c>
      <c r="D1077" s="43"/>
      <c r="E1077" s="41"/>
      <c r="F1077" s="41"/>
      <c r="G1077" s="41">
        <v>2</v>
      </c>
      <c r="H1077" s="41" t="s">
        <v>4454</v>
      </c>
      <c r="I1077" s="44" t="s">
        <v>4452</v>
      </c>
      <c r="J1077" s="41" t="s">
        <v>4453</v>
      </c>
      <c r="K1077" s="45">
        <v>39374</v>
      </c>
      <c r="L1077" s="45">
        <v>39374</v>
      </c>
      <c r="M1077" s="41">
        <v>0</v>
      </c>
      <c r="N1077" s="47">
        <v>0</v>
      </c>
      <c r="O1077" s="48" t="s">
        <v>1614</v>
      </c>
      <c r="P1077" s="41" t="s">
        <v>8887</v>
      </c>
      <c r="Q1077" s="41">
        <v>1</v>
      </c>
      <c r="R1077" s="41">
        <v>0</v>
      </c>
      <c r="S1077" s="41">
        <v>1</v>
      </c>
      <c r="T1077" s="41">
        <v>0</v>
      </c>
      <c r="U1077" s="41"/>
      <c r="V1077" s="41">
        <v>1</v>
      </c>
      <c r="W1077" s="41">
        <v>1</v>
      </c>
      <c r="X1077" s="41">
        <v>0</v>
      </c>
      <c r="Y1077" s="41">
        <v>0</v>
      </c>
      <c r="Z1077" s="41">
        <v>11</v>
      </c>
      <c r="AA1077" s="41">
        <v>1</v>
      </c>
      <c r="AB1077" s="42">
        <v>45875</v>
      </c>
      <c r="AC1077" s="41">
        <v>1</v>
      </c>
      <c r="AD1077" s="41"/>
      <c r="AE1077" s="41"/>
      <c r="AF1077" s="40"/>
    </row>
    <row r="1078" spans="1:32" x14ac:dyDescent="0.3">
      <c r="A1078" s="43" t="s">
        <v>7165</v>
      </c>
      <c r="B1078" s="41" t="s">
        <v>6878</v>
      </c>
      <c r="C1078" s="43" t="s">
        <v>7166</v>
      </c>
      <c r="D1078" s="43" t="s">
        <v>4468</v>
      </c>
      <c r="E1078" s="41"/>
      <c r="F1078" s="41"/>
      <c r="G1078" s="41">
        <v>1</v>
      </c>
      <c r="H1078" s="41" t="s">
        <v>4454</v>
      </c>
      <c r="I1078" s="44" t="s">
        <v>4452</v>
      </c>
      <c r="J1078" s="41" t="s">
        <v>4453</v>
      </c>
      <c r="K1078" s="45">
        <v>42836</v>
      </c>
      <c r="L1078" s="46">
        <v>28411</v>
      </c>
      <c r="M1078" s="41">
        <v>0</v>
      </c>
      <c r="N1078" s="47">
        <v>9171468347</v>
      </c>
      <c r="O1078" s="43" t="s">
        <v>8780</v>
      </c>
      <c r="P1078" s="41" t="s">
        <v>8887</v>
      </c>
      <c r="Q1078" s="41">
        <v>1</v>
      </c>
      <c r="R1078" s="41">
        <v>0</v>
      </c>
      <c r="S1078" s="41">
        <v>1</v>
      </c>
      <c r="T1078" s="41">
        <v>0</v>
      </c>
      <c r="U1078" s="41"/>
      <c r="V1078" s="41">
        <v>1</v>
      </c>
      <c r="W1078" s="41">
        <v>1</v>
      </c>
      <c r="X1078" s="41">
        <v>0</v>
      </c>
      <c r="Y1078" s="41">
        <v>0</v>
      </c>
      <c r="Z1078" s="41">
        <v>11</v>
      </c>
      <c r="AA1078" s="41">
        <v>1</v>
      </c>
      <c r="AB1078" s="42">
        <v>45875</v>
      </c>
      <c r="AC1078" s="41">
        <v>1</v>
      </c>
      <c r="AD1078" s="41"/>
      <c r="AE1078" s="41"/>
      <c r="AF1078" s="40"/>
    </row>
    <row r="1079" spans="1:32" x14ac:dyDescent="0.3">
      <c r="A1079" s="43" t="s">
        <v>7167</v>
      </c>
      <c r="B1079" s="41" t="s">
        <v>6878</v>
      </c>
      <c r="C1079" s="43" t="s">
        <v>7168</v>
      </c>
      <c r="D1079" s="43" t="s">
        <v>4468</v>
      </c>
      <c r="E1079" s="41"/>
      <c r="F1079" s="41"/>
      <c r="G1079" s="41">
        <v>1</v>
      </c>
      <c r="H1079" s="41" t="s">
        <v>4454</v>
      </c>
      <c r="I1079" s="44" t="s">
        <v>4452</v>
      </c>
      <c r="J1079" s="41" t="s">
        <v>4453</v>
      </c>
      <c r="K1079" s="45">
        <v>42118</v>
      </c>
      <c r="L1079" s="46">
        <v>27488</v>
      </c>
      <c r="M1079" s="41">
        <v>0</v>
      </c>
      <c r="N1079" s="47">
        <v>0</v>
      </c>
      <c r="O1079" s="43" t="s">
        <v>8780</v>
      </c>
      <c r="P1079" s="41" t="s">
        <v>8887</v>
      </c>
      <c r="Q1079" s="41">
        <v>1</v>
      </c>
      <c r="R1079" s="41">
        <v>0</v>
      </c>
      <c r="S1079" s="41">
        <v>1</v>
      </c>
      <c r="T1079" s="41">
        <v>0</v>
      </c>
      <c r="U1079" s="41"/>
      <c r="V1079" s="41">
        <v>1</v>
      </c>
      <c r="W1079" s="41">
        <v>1</v>
      </c>
      <c r="X1079" s="41">
        <v>0</v>
      </c>
      <c r="Y1079" s="41">
        <v>0</v>
      </c>
      <c r="Z1079" s="41">
        <v>11</v>
      </c>
      <c r="AA1079" s="41">
        <v>1</v>
      </c>
      <c r="AB1079" s="42">
        <v>45875</v>
      </c>
      <c r="AC1079" s="41">
        <v>1</v>
      </c>
      <c r="AD1079" s="41"/>
      <c r="AE1079" s="41"/>
      <c r="AF1079" s="40"/>
    </row>
    <row r="1080" spans="1:32" x14ac:dyDescent="0.3">
      <c r="A1080" s="43" t="s">
        <v>7169</v>
      </c>
      <c r="B1080" s="41" t="s">
        <v>6878</v>
      </c>
      <c r="C1080" s="43" t="s">
        <v>7170</v>
      </c>
      <c r="D1080" s="43" t="s">
        <v>4468</v>
      </c>
      <c r="E1080" s="41"/>
      <c r="F1080" s="41"/>
      <c r="G1080" s="41">
        <v>1</v>
      </c>
      <c r="H1080" s="41" t="s">
        <v>4451</v>
      </c>
      <c r="I1080" s="44" t="s">
        <v>4452</v>
      </c>
      <c r="J1080" s="41" t="s">
        <v>4453</v>
      </c>
      <c r="K1080" s="45">
        <v>42981</v>
      </c>
      <c r="L1080" s="46">
        <v>26487</v>
      </c>
      <c r="M1080" s="41">
        <v>0</v>
      </c>
      <c r="N1080" s="47">
        <v>9158620465</v>
      </c>
      <c r="O1080" s="43" t="s">
        <v>8820</v>
      </c>
      <c r="P1080" s="41" t="s">
        <v>8887</v>
      </c>
      <c r="Q1080" s="41">
        <v>1</v>
      </c>
      <c r="R1080" s="41">
        <v>0</v>
      </c>
      <c r="S1080" s="41">
        <v>1</v>
      </c>
      <c r="T1080" s="41">
        <v>0</v>
      </c>
      <c r="U1080" s="41"/>
      <c r="V1080" s="41">
        <v>1</v>
      </c>
      <c r="W1080" s="41">
        <v>1</v>
      </c>
      <c r="X1080" s="41">
        <v>0</v>
      </c>
      <c r="Y1080" s="41">
        <v>0</v>
      </c>
      <c r="Z1080" s="41">
        <v>11</v>
      </c>
      <c r="AA1080" s="41">
        <v>1</v>
      </c>
      <c r="AB1080" s="42">
        <v>45875</v>
      </c>
      <c r="AC1080" s="41">
        <v>1</v>
      </c>
      <c r="AD1080" s="41"/>
      <c r="AE1080" s="41"/>
      <c r="AF1080" s="40"/>
    </row>
    <row r="1081" spans="1:32" x14ac:dyDescent="0.3">
      <c r="A1081" s="43" t="s">
        <v>7171</v>
      </c>
      <c r="B1081" s="41" t="s">
        <v>7172</v>
      </c>
      <c r="C1081" s="43" t="s">
        <v>7173</v>
      </c>
      <c r="D1081" s="43" t="s">
        <v>4465</v>
      </c>
      <c r="E1081" s="41"/>
      <c r="F1081" s="41"/>
      <c r="G1081" s="41">
        <v>1</v>
      </c>
      <c r="H1081" s="41" t="s">
        <v>4454</v>
      </c>
      <c r="I1081" s="44" t="s">
        <v>4452</v>
      </c>
      <c r="J1081" s="41" t="s">
        <v>4453</v>
      </c>
      <c r="K1081" s="45">
        <v>44564</v>
      </c>
      <c r="L1081" s="46">
        <v>18214</v>
      </c>
      <c r="M1081" s="41">
        <v>0</v>
      </c>
      <c r="N1081" s="47">
        <v>9064893283</v>
      </c>
      <c r="O1081" s="43" t="s">
        <v>8749</v>
      </c>
      <c r="P1081" s="41" t="s">
        <v>8887</v>
      </c>
      <c r="Q1081" s="41">
        <v>1</v>
      </c>
      <c r="R1081" s="41">
        <v>0</v>
      </c>
      <c r="S1081" s="41">
        <v>1</v>
      </c>
      <c r="T1081" s="41">
        <v>0</v>
      </c>
      <c r="U1081" s="41"/>
      <c r="V1081" s="41">
        <v>1</v>
      </c>
      <c r="W1081" s="41">
        <v>1</v>
      </c>
      <c r="X1081" s="41">
        <v>0</v>
      </c>
      <c r="Y1081" s="41">
        <v>0</v>
      </c>
      <c r="Z1081" s="41">
        <v>11</v>
      </c>
      <c r="AA1081" s="41">
        <v>1</v>
      </c>
      <c r="AB1081" s="42">
        <v>45875</v>
      </c>
      <c r="AC1081" s="41">
        <v>1</v>
      </c>
      <c r="AD1081" s="41"/>
      <c r="AE1081" s="41"/>
      <c r="AF1081" s="40"/>
    </row>
    <row r="1082" spans="1:32" x14ac:dyDescent="0.3">
      <c r="A1082" s="43" t="s">
        <v>7174</v>
      </c>
      <c r="B1082" s="41" t="s">
        <v>7172</v>
      </c>
      <c r="C1082" s="43" t="s">
        <v>6893</v>
      </c>
      <c r="D1082" s="43" t="s">
        <v>4595</v>
      </c>
      <c r="E1082" s="41"/>
      <c r="F1082" s="41"/>
      <c r="G1082" s="41">
        <v>1</v>
      </c>
      <c r="H1082" s="41" t="s">
        <v>4451</v>
      </c>
      <c r="I1082" s="44" t="s">
        <v>4452</v>
      </c>
      <c r="J1082" s="41" t="s">
        <v>4453</v>
      </c>
      <c r="K1082" s="45">
        <v>44540</v>
      </c>
      <c r="L1082" s="46">
        <v>19197</v>
      </c>
      <c r="M1082" s="41">
        <v>0</v>
      </c>
      <c r="N1082" s="47">
        <v>9663096090</v>
      </c>
      <c r="O1082" s="43" t="s">
        <v>8749</v>
      </c>
      <c r="P1082" s="41" t="s">
        <v>8887</v>
      </c>
      <c r="Q1082" s="41">
        <v>1</v>
      </c>
      <c r="R1082" s="41">
        <v>0</v>
      </c>
      <c r="S1082" s="41">
        <v>1</v>
      </c>
      <c r="T1082" s="41">
        <v>0</v>
      </c>
      <c r="U1082" s="41"/>
      <c r="V1082" s="41">
        <v>1</v>
      </c>
      <c r="W1082" s="41">
        <v>1</v>
      </c>
      <c r="X1082" s="41">
        <v>0</v>
      </c>
      <c r="Y1082" s="41">
        <v>0</v>
      </c>
      <c r="Z1082" s="41">
        <v>11</v>
      </c>
      <c r="AA1082" s="41">
        <v>1</v>
      </c>
      <c r="AB1082" s="42">
        <v>45875</v>
      </c>
      <c r="AC1082" s="41">
        <v>1</v>
      </c>
      <c r="AD1082" s="41"/>
      <c r="AE1082" s="41"/>
      <c r="AF1082" s="40"/>
    </row>
    <row r="1083" spans="1:32" x14ac:dyDescent="0.3">
      <c r="A1083" s="43" t="s">
        <v>7175</v>
      </c>
      <c r="B1083" s="41" t="s">
        <v>7176</v>
      </c>
      <c r="C1083" s="43" t="s">
        <v>5081</v>
      </c>
      <c r="D1083" s="43" t="s">
        <v>4811</v>
      </c>
      <c r="E1083" s="41"/>
      <c r="F1083" s="41"/>
      <c r="G1083" s="41">
        <v>1</v>
      </c>
      <c r="H1083" s="41" t="s">
        <v>4454</v>
      </c>
      <c r="I1083" s="44" t="s">
        <v>4452</v>
      </c>
      <c r="J1083" s="41" t="s">
        <v>4453</v>
      </c>
      <c r="K1083" s="45">
        <v>41039</v>
      </c>
      <c r="L1083" s="45">
        <v>41039</v>
      </c>
      <c r="M1083" s="41">
        <v>0</v>
      </c>
      <c r="N1083" s="47">
        <v>0</v>
      </c>
      <c r="O1083" s="43" t="s">
        <v>8805</v>
      </c>
      <c r="P1083" s="41" t="s">
        <v>8887</v>
      </c>
      <c r="Q1083" s="41">
        <v>1</v>
      </c>
      <c r="R1083" s="41">
        <v>0</v>
      </c>
      <c r="S1083" s="41">
        <v>1</v>
      </c>
      <c r="T1083" s="41">
        <v>0</v>
      </c>
      <c r="U1083" s="41"/>
      <c r="V1083" s="41">
        <v>1</v>
      </c>
      <c r="W1083" s="41">
        <v>1</v>
      </c>
      <c r="X1083" s="41">
        <v>0</v>
      </c>
      <c r="Y1083" s="41">
        <v>0</v>
      </c>
      <c r="Z1083" s="41">
        <v>11</v>
      </c>
      <c r="AA1083" s="41">
        <v>1</v>
      </c>
      <c r="AB1083" s="42">
        <v>45875</v>
      </c>
      <c r="AC1083" s="41">
        <v>1</v>
      </c>
      <c r="AD1083" s="41"/>
      <c r="AE1083" s="41"/>
      <c r="AF1083" s="40"/>
    </row>
    <row r="1084" spans="1:32" x14ac:dyDescent="0.3">
      <c r="A1084" s="43" t="s">
        <v>7177</v>
      </c>
      <c r="B1084" s="41" t="s">
        <v>7176</v>
      </c>
      <c r="C1084" s="43" t="s">
        <v>7178</v>
      </c>
      <c r="D1084" s="43" t="s">
        <v>4811</v>
      </c>
      <c r="E1084" s="41"/>
      <c r="F1084" s="41"/>
      <c r="G1084" s="41">
        <v>2</v>
      </c>
      <c r="H1084" s="41" t="s">
        <v>4451</v>
      </c>
      <c r="I1084" s="44" t="s">
        <v>4452</v>
      </c>
      <c r="J1084" s="41" t="s">
        <v>4453</v>
      </c>
      <c r="K1084" s="45">
        <v>41432</v>
      </c>
      <c r="L1084" s="45">
        <v>41432</v>
      </c>
      <c r="M1084" s="41">
        <v>0</v>
      </c>
      <c r="N1084" s="47">
        <v>0</v>
      </c>
      <c r="O1084" s="43" t="s">
        <v>8805</v>
      </c>
      <c r="P1084" s="41" t="s">
        <v>8887</v>
      </c>
      <c r="Q1084" s="41">
        <v>1</v>
      </c>
      <c r="R1084" s="41">
        <v>0</v>
      </c>
      <c r="S1084" s="41">
        <v>1</v>
      </c>
      <c r="T1084" s="41">
        <v>0</v>
      </c>
      <c r="U1084" s="41"/>
      <c r="V1084" s="41">
        <v>1</v>
      </c>
      <c r="W1084" s="41">
        <v>1</v>
      </c>
      <c r="X1084" s="41">
        <v>0</v>
      </c>
      <c r="Y1084" s="41">
        <v>0</v>
      </c>
      <c r="Z1084" s="41">
        <v>11</v>
      </c>
      <c r="AA1084" s="41">
        <v>1</v>
      </c>
      <c r="AB1084" s="42">
        <v>45875</v>
      </c>
      <c r="AC1084" s="41">
        <v>1</v>
      </c>
      <c r="AD1084" s="41"/>
      <c r="AE1084" s="41"/>
      <c r="AF1084" s="40"/>
    </row>
    <row r="1085" spans="1:32" x14ac:dyDescent="0.3">
      <c r="A1085" s="43" t="s">
        <v>7179</v>
      </c>
      <c r="B1085" s="41" t="s">
        <v>7180</v>
      </c>
      <c r="C1085" s="43" t="s">
        <v>7181</v>
      </c>
      <c r="D1085" s="43" t="s">
        <v>6968</v>
      </c>
      <c r="E1085" s="41"/>
      <c r="F1085" s="41"/>
      <c r="G1085" s="41">
        <v>1</v>
      </c>
      <c r="H1085" s="41" t="s">
        <v>4454</v>
      </c>
      <c r="I1085" s="44" t="s">
        <v>4452</v>
      </c>
      <c r="J1085" s="41" t="s">
        <v>4453</v>
      </c>
      <c r="K1085" s="45">
        <v>43244</v>
      </c>
      <c r="L1085" s="46">
        <v>30928</v>
      </c>
      <c r="M1085" s="41">
        <v>0</v>
      </c>
      <c r="N1085" s="47">
        <v>9958046883</v>
      </c>
      <c r="O1085" s="43" t="s">
        <v>8826</v>
      </c>
      <c r="P1085" s="41" t="s">
        <v>8887</v>
      </c>
      <c r="Q1085" s="41">
        <v>1</v>
      </c>
      <c r="R1085" s="41">
        <v>0</v>
      </c>
      <c r="S1085" s="41">
        <v>1</v>
      </c>
      <c r="T1085" s="41">
        <v>0</v>
      </c>
      <c r="U1085" s="41"/>
      <c r="V1085" s="41">
        <v>1</v>
      </c>
      <c r="W1085" s="41">
        <v>1</v>
      </c>
      <c r="X1085" s="41">
        <v>0</v>
      </c>
      <c r="Y1085" s="41">
        <v>0</v>
      </c>
      <c r="Z1085" s="41">
        <v>11</v>
      </c>
      <c r="AA1085" s="41">
        <v>1</v>
      </c>
      <c r="AB1085" s="42">
        <v>45875</v>
      </c>
      <c r="AC1085" s="41">
        <v>1</v>
      </c>
      <c r="AD1085" s="41"/>
      <c r="AE1085" s="41"/>
      <c r="AF1085" s="40"/>
    </row>
    <row r="1086" spans="1:32" x14ac:dyDescent="0.3">
      <c r="A1086" s="43" t="s">
        <v>7182</v>
      </c>
      <c r="B1086" s="41" t="s">
        <v>7180</v>
      </c>
      <c r="C1086" s="43" t="s">
        <v>7183</v>
      </c>
      <c r="D1086" s="43" t="s">
        <v>6087</v>
      </c>
      <c r="E1086" s="41"/>
      <c r="F1086" s="41"/>
      <c r="G1086" s="41">
        <v>1</v>
      </c>
      <c r="H1086" s="41" t="s">
        <v>4451</v>
      </c>
      <c r="I1086" s="44" t="s">
        <v>4452</v>
      </c>
      <c r="J1086" s="41" t="s">
        <v>4453</v>
      </c>
      <c r="K1086" s="45">
        <v>43385</v>
      </c>
      <c r="L1086" s="46">
        <v>30944</v>
      </c>
      <c r="M1086" s="41">
        <v>0</v>
      </c>
      <c r="N1086" s="47">
        <v>9551985763</v>
      </c>
      <c r="O1086" s="43" t="s">
        <v>8826</v>
      </c>
      <c r="P1086" s="41" t="s">
        <v>8887</v>
      </c>
      <c r="Q1086" s="41">
        <v>1</v>
      </c>
      <c r="R1086" s="41">
        <v>0</v>
      </c>
      <c r="S1086" s="41">
        <v>1</v>
      </c>
      <c r="T1086" s="41">
        <v>0</v>
      </c>
      <c r="U1086" s="41"/>
      <c r="V1086" s="41">
        <v>1</v>
      </c>
      <c r="W1086" s="41">
        <v>1</v>
      </c>
      <c r="X1086" s="41">
        <v>0</v>
      </c>
      <c r="Y1086" s="41">
        <v>0</v>
      </c>
      <c r="Z1086" s="41">
        <v>11</v>
      </c>
      <c r="AA1086" s="41">
        <v>1</v>
      </c>
      <c r="AB1086" s="42">
        <v>45875</v>
      </c>
      <c r="AC1086" s="41">
        <v>1</v>
      </c>
      <c r="AD1086" s="41"/>
      <c r="AE1086" s="41"/>
      <c r="AF1086" s="40"/>
    </row>
    <row r="1087" spans="1:32" x14ac:dyDescent="0.3">
      <c r="A1087" s="43" t="s">
        <v>7184</v>
      </c>
      <c r="B1087" s="41" t="s">
        <v>7180</v>
      </c>
      <c r="C1087" s="43" t="s">
        <v>7185</v>
      </c>
      <c r="D1087" s="43" t="s">
        <v>6087</v>
      </c>
      <c r="E1087" s="41"/>
      <c r="F1087" s="41"/>
      <c r="G1087" s="41">
        <v>1</v>
      </c>
      <c r="H1087" s="41" t="s">
        <v>4451</v>
      </c>
      <c r="I1087" s="44" t="s">
        <v>4452</v>
      </c>
      <c r="J1087" s="41" t="s">
        <v>4453</v>
      </c>
      <c r="K1087" s="45">
        <v>43438</v>
      </c>
      <c r="L1087" s="46">
        <v>28177</v>
      </c>
      <c r="M1087" s="41">
        <v>0</v>
      </c>
      <c r="N1087" s="47">
        <v>9197311431</v>
      </c>
      <c r="O1087" s="43" t="s">
        <v>8826</v>
      </c>
      <c r="P1087" s="41" t="s">
        <v>8887</v>
      </c>
      <c r="Q1087" s="41">
        <v>1</v>
      </c>
      <c r="R1087" s="41">
        <v>0</v>
      </c>
      <c r="S1087" s="41">
        <v>1</v>
      </c>
      <c r="T1087" s="41">
        <v>0</v>
      </c>
      <c r="U1087" s="41"/>
      <c r="V1087" s="41">
        <v>1</v>
      </c>
      <c r="W1087" s="41">
        <v>1</v>
      </c>
      <c r="X1087" s="41">
        <v>0</v>
      </c>
      <c r="Y1087" s="41">
        <v>0</v>
      </c>
      <c r="Z1087" s="41">
        <v>11</v>
      </c>
      <c r="AA1087" s="41">
        <v>1</v>
      </c>
      <c r="AB1087" s="42">
        <v>45875</v>
      </c>
      <c r="AC1087" s="41">
        <v>1</v>
      </c>
      <c r="AD1087" s="41"/>
      <c r="AE1087" s="41"/>
      <c r="AF1087" s="40"/>
    </row>
    <row r="1088" spans="1:32" x14ac:dyDescent="0.3">
      <c r="A1088" s="43" t="s">
        <v>7186</v>
      </c>
      <c r="B1088" s="41" t="s">
        <v>7180</v>
      </c>
      <c r="C1088" s="43" t="s">
        <v>6057</v>
      </c>
      <c r="D1088" s="43" t="s">
        <v>4521</v>
      </c>
      <c r="E1088" s="41"/>
      <c r="F1088" s="41"/>
      <c r="G1088" s="41">
        <v>1</v>
      </c>
      <c r="H1088" s="41" t="s">
        <v>4454</v>
      </c>
      <c r="I1088" s="44" t="s">
        <v>4452</v>
      </c>
      <c r="J1088" s="41" t="s">
        <v>4453</v>
      </c>
      <c r="K1088" s="45">
        <v>43438</v>
      </c>
      <c r="L1088" s="46">
        <v>28208</v>
      </c>
      <c r="M1088" s="41">
        <v>0</v>
      </c>
      <c r="N1088" s="47">
        <v>9676971143</v>
      </c>
      <c r="O1088" s="43" t="s">
        <v>8826</v>
      </c>
      <c r="P1088" s="41" t="s">
        <v>8887</v>
      </c>
      <c r="Q1088" s="41">
        <v>1</v>
      </c>
      <c r="R1088" s="41">
        <v>0</v>
      </c>
      <c r="S1088" s="41">
        <v>1</v>
      </c>
      <c r="T1088" s="41">
        <v>0</v>
      </c>
      <c r="U1088" s="41"/>
      <c r="V1088" s="41">
        <v>1</v>
      </c>
      <c r="W1088" s="41">
        <v>1</v>
      </c>
      <c r="X1088" s="41">
        <v>0</v>
      </c>
      <c r="Y1088" s="41">
        <v>0</v>
      </c>
      <c r="Z1088" s="41">
        <v>11</v>
      </c>
      <c r="AA1088" s="41">
        <v>1</v>
      </c>
      <c r="AB1088" s="42">
        <v>45875</v>
      </c>
      <c r="AC1088" s="41">
        <v>1</v>
      </c>
      <c r="AD1088" s="41"/>
      <c r="AE1088" s="41"/>
      <c r="AF1088" s="40"/>
    </row>
    <row r="1089" spans="1:32" x14ac:dyDescent="0.3">
      <c r="A1089" s="43" t="s">
        <v>7187</v>
      </c>
      <c r="B1089" s="41" t="s">
        <v>7188</v>
      </c>
      <c r="C1089" s="43" t="s">
        <v>7189</v>
      </c>
      <c r="D1089" s="43" t="s">
        <v>5029</v>
      </c>
      <c r="E1089" s="41"/>
      <c r="F1089" s="41"/>
      <c r="G1089" s="41">
        <v>2</v>
      </c>
      <c r="H1089" s="41" t="s">
        <v>4451</v>
      </c>
      <c r="I1089" s="44" t="s">
        <v>4452</v>
      </c>
      <c r="J1089" s="41" t="s">
        <v>4453</v>
      </c>
      <c r="K1089" s="45">
        <v>44839</v>
      </c>
      <c r="L1089" s="46">
        <v>35761</v>
      </c>
      <c r="M1089" s="41">
        <v>0</v>
      </c>
      <c r="N1089" s="47">
        <v>0</v>
      </c>
      <c r="O1089" s="43" t="s">
        <v>8829</v>
      </c>
      <c r="P1089" s="41" t="s">
        <v>8887</v>
      </c>
      <c r="Q1089" s="41">
        <v>1</v>
      </c>
      <c r="R1089" s="41">
        <v>0</v>
      </c>
      <c r="S1089" s="41">
        <v>1</v>
      </c>
      <c r="T1089" s="41">
        <v>0</v>
      </c>
      <c r="U1089" s="41"/>
      <c r="V1089" s="41">
        <v>1</v>
      </c>
      <c r="W1089" s="41">
        <v>1</v>
      </c>
      <c r="X1089" s="41">
        <v>0</v>
      </c>
      <c r="Y1089" s="41">
        <v>0</v>
      </c>
      <c r="Z1089" s="41">
        <v>11</v>
      </c>
      <c r="AA1089" s="41">
        <v>1</v>
      </c>
      <c r="AB1089" s="42">
        <v>45875</v>
      </c>
      <c r="AC1089" s="41">
        <v>1</v>
      </c>
      <c r="AD1089" s="41"/>
      <c r="AE1089" s="41"/>
      <c r="AF1089" s="40"/>
    </row>
    <row r="1090" spans="1:32" x14ac:dyDescent="0.3">
      <c r="A1090" s="43" t="s">
        <v>7190</v>
      </c>
      <c r="B1090" s="41" t="s">
        <v>7191</v>
      </c>
      <c r="C1090" s="43" t="s">
        <v>7192</v>
      </c>
      <c r="D1090" s="43"/>
      <c r="E1090" s="41"/>
      <c r="F1090" s="41"/>
      <c r="G1090" s="41">
        <v>2</v>
      </c>
      <c r="H1090" s="41" t="s">
        <v>4454</v>
      </c>
      <c r="I1090" s="44" t="s">
        <v>4452</v>
      </c>
      <c r="J1090" s="41" t="s">
        <v>4453</v>
      </c>
      <c r="K1090" s="45">
        <v>42114</v>
      </c>
      <c r="L1090" s="45">
        <v>42114</v>
      </c>
      <c r="M1090" s="41">
        <v>0</v>
      </c>
      <c r="N1090" s="47">
        <v>0</v>
      </c>
      <c r="O1090" s="48" t="s">
        <v>1614</v>
      </c>
      <c r="P1090" s="41" t="s">
        <v>8887</v>
      </c>
      <c r="Q1090" s="41">
        <v>1</v>
      </c>
      <c r="R1090" s="41">
        <v>0</v>
      </c>
      <c r="S1090" s="41">
        <v>1</v>
      </c>
      <c r="T1090" s="41">
        <v>0</v>
      </c>
      <c r="U1090" s="41"/>
      <c r="V1090" s="41">
        <v>1</v>
      </c>
      <c r="W1090" s="41">
        <v>1</v>
      </c>
      <c r="X1090" s="41">
        <v>0</v>
      </c>
      <c r="Y1090" s="41">
        <v>0</v>
      </c>
      <c r="Z1090" s="41">
        <v>11</v>
      </c>
      <c r="AA1090" s="41">
        <v>1</v>
      </c>
      <c r="AB1090" s="42">
        <v>45875</v>
      </c>
      <c r="AC1090" s="41">
        <v>1</v>
      </c>
      <c r="AD1090" s="41"/>
      <c r="AE1090" s="41"/>
      <c r="AF1090" s="40"/>
    </row>
    <row r="1091" spans="1:32" x14ac:dyDescent="0.3">
      <c r="A1091" s="43" t="s">
        <v>7193</v>
      </c>
      <c r="B1091" s="41" t="s">
        <v>7194</v>
      </c>
      <c r="C1091" s="43"/>
      <c r="D1091" s="43"/>
      <c r="E1091" s="41"/>
      <c r="F1091" s="41"/>
      <c r="G1091" s="41">
        <v>2</v>
      </c>
      <c r="H1091" s="41" t="s">
        <v>4454</v>
      </c>
      <c r="I1091" s="44" t="s">
        <v>4452</v>
      </c>
      <c r="J1091" s="41" t="s">
        <v>4453</v>
      </c>
      <c r="K1091" s="45">
        <v>39818</v>
      </c>
      <c r="L1091" s="46">
        <v>39818</v>
      </c>
      <c r="M1091" s="41">
        <v>0</v>
      </c>
      <c r="N1091" s="47">
        <v>0</v>
      </c>
      <c r="O1091" s="48" t="s">
        <v>1614</v>
      </c>
      <c r="P1091" s="41" t="s">
        <v>8887</v>
      </c>
      <c r="Q1091" s="41">
        <v>1</v>
      </c>
      <c r="R1091" s="41">
        <v>0</v>
      </c>
      <c r="S1091" s="41">
        <v>1</v>
      </c>
      <c r="T1091" s="41">
        <v>0</v>
      </c>
      <c r="U1091" s="41"/>
      <c r="V1091" s="41">
        <v>1</v>
      </c>
      <c r="W1091" s="41">
        <v>1</v>
      </c>
      <c r="X1091" s="41">
        <v>0</v>
      </c>
      <c r="Y1091" s="41">
        <v>0</v>
      </c>
      <c r="Z1091" s="41">
        <v>11</v>
      </c>
      <c r="AA1091" s="41">
        <v>1</v>
      </c>
      <c r="AB1091" s="42">
        <v>45875</v>
      </c>
      <c r="AC1091" s="41">
        <v>1</v>
      </c>
      <c r="AD1091" s="41"/>
      <c r="AE1091" s="41"/>
      <c r="AF1091" s="40"/>
    </row>
    <row r="1092" spans="1:32" x14ac:dyDescent="0.3">
      <c r="A1092" s="43" t="s">
        <v>7195</v>
      </c>
      <c r="B1092" s="41" t="s">
        <v>6428</v>
      </c>
      <c r="C1092" s="43" t="s">
        <v>7196</v>
      </c>
      <c r="D1092" s="43" t="s">
        <v>8988</v>
      </c>
      <c r="E1092" s="41"/>
      <c r="F1092" s="41"/>
      <c r="G1092" s="41">
        <v>1</v>
      </c>
      <c r="H1092" s="41" t="s">
        <v>4454</v>
      </c>
      <c r="I1092" s="44" t="s">
        <v>4452</v>
      </c>
      <c r="J1092" s="41" t="s">
        <v>4453</v>
      </c>
      <c r="K1092" s="45">
        <v>40642</v>
      </c>
      <c r="L1092" s="46">
        <v>45658</v>
      </c>
      <c r="M1092" s="41">
        <v>0</v>
      </c>
      <c r="N1092" s="47">
        <v>0</v>
      </c>
      <c r="O1092" s="43" t="s">
        <v>8756</v>
      </c>
      <c r="P1092" s="41" t="s">
        <v>8887</v>
      </c>
      <c r="Q1092" s="41">
        <v>1</v>
      </c>
      <c r="R1092" s="41">
        <v>0</v>
      </c>
      <c r="S1092" s="41">
        <v>1</v>
      </c>
      <c r="T1092" s="41">
        <v>0</v>
      </c>
      <c r="U1092" s="41"/>
      <c r="V1092" s="41">
        <v>1</v>
      </c>
      <c r="W1092" s="41">
        <v>1</v>
      </c>
      <c r="X1092" s="41">
        <v>0</v>
      </c>
      <c r="Y1092" s="41">
        <v>0</v>
      </c>
      <c r="Z1092" s="41">
        <v>11</v>
      </c>
      <c r="AA1092" s="41">
        <v>1</v>
      </c>
      <c r="AB1092" s="42">
        <v>45875</v>
      </c>
      <c r="AC1092" s="41">
        <v>1</v>
      </c>
      <c r="AD1092" s="41"/>
      <c r="AE1092" s="41"/>
      <c r="AF1092" s="40"/>
    </row>
    <row r="1093" spans="1:32" x14ac:dyDescent="0.3">
      <c r="A1093" s="43" t="s">
        <v>7197</v>
      </c>
      <c r="B1093" s="41" t="s">
        <v>7198</v>
      </c>
      <c r="C1093" s="43" t="s">
        <v>5281</v>
      </c>
      <c r="D1093" s="43" t="s">
        <v>4791</v>
      </c>
      <c r="E1093" s="41"/>
      <c r="F1093" s="41"/>
      <c r="G1093" s="41">
        <v>1</v>
      </c>
      <c r="H1093" s="41" t="s">
        <v>4451</v>
      </c>
      <c r="I1093" s="44" t="s">
        <v>4452</v>
      </c>
      <c r="J1093" s="41" t="s">
        <v>4453</v>
      </c>
      <c r="K1093" s="45">
        <v>45315</v>
      </c>
      <c r="L1093" s="46">
        <v>24760</v>
      </c>
      <c r="M1093" s="41">
        <v>0</v>
      </c>
      <c r="N1093" s="47">
        <v>9558613359</v>
      </c>
      <c r="O1093" s="43" t="s">
        <v>8892</v>
      </c>
      <c r="P1093" s="41" t="s">
        <v>8887</v>
      </c>
      <c r="Q1093" s="41">
        <v>1</v>
      </c>
      <c r="R1093" s="41">
        <v>0</v>
      </c>
      <c r="S1093" s="41">
        <v>1</v>
      </c>
      <c r="T1093" s="41">
        <v>0</v>
      </c>
      <c r="U1093" s="41"/>
      <c r="V1093" s="41">
        <v>1</v>
      </c>
      <c r="W1093" s="41">
        <v>1</v>
      </c>
      <c r="X1093" s="41">
        <v>0</v>
      </c>
      <c r="Y1093" s="41">
        <v>0</v>
      </c>
      <c r="Z1093" s="41">
        <v>11</v>
      </c>
      <c r="AA1093" s="41">
        <v>1</v>
      </c>
      <c r="AB1093" s="42">
        <v>45875</v>
      </c>
      <c r="AC1093" s="41">
        <v>1</v>
      </c>
      <c r="AD1093" s="41"/>
      <c r="AE1093" s="41"/>
      <c r="AF1093" s="40"/>
    </row>
    <row r="1094" spans="1:32" x14ac:dyDescent="0.3">
      <c r="A1094" s="43" t="s">
        <v>7199</v>
      </c>
      <c r="B1094" s="41" t="s">
        <v>7198</v>
      </c>
      <c r="C1094" s="43" t="s">
        <v>5882</v>
      </c>
      <c r="D1094" s="43" t="s">
        <v>7200</v>
      </c>
      <c r="E1094" s="41"/>
      <c r="F1094" s="41"/>
      <c r="G1094" s="41">
        <v>1</v>
      </c>
      <c r="H1094" s="41" t="s">
        <v>4454</v>
      </c>
      <c r="I1094" s="44" t="s">
        <v>4452</v>
      </c>
      <c r="J1094" s="41" t="s">
        <v>4453</v>
      </c>
      <c r="K1094" s="45">
        <v>44581</v>
      </c>
      <c r="L1094" s="46">
        <v>30336</v>
      </c>
      <c r="M1094" s="41">
        <v>0</v>
      </c>
      <c r="N1094" s="47">
        <v>9206934888</v>
      </c>
      <c r="O1094" s="43" t="s">
        <v>8756</v>
      </c>
      <c r="P1094" s="41" t="s">
        <v>8887</v>
      </c>
      <c r="Q1094" s="41">
        <v>1</v>
      </c>
      <c r="R1094" s="41">
        <v>0</v>
      </c>
      <c r="S1094" s="41">
        <v>1</v>
      </c>
      <c r="T1094" s="41">
        <v>0</v>
      </c>
      <c r="U1094" s="41"/>
      <c r="V1094" s="41">
        <v>1</v>
      </c>
      <c r="W1094" s="41">
        <v>1</v>
      </c>
      <c r="X1094" s="41">
        <v>0</v>
      </c>
      <c r="Y1094" s="41">
        <v>0</v>
      </c>
      <c r="Z1094" s="41">
        <v>11</v>
      </c>
      <c r="AA1094" s="41">
        <v>1</v>
      </c>
      <c r="AB1094" s="42">
        <v>45875</v>
      </c>
      <c r="AC1094" s="41">
        <v>1</v>
      </c>
      <c r="AD1094" s="41"/>
      <c r="AE1094" s="41"/>
      <c r="AF1094" s="40"/>
    </row>
    <row r="1095" spans="1:32" x14ac:dyDescent="0.3">
      <c r="A1095" s="43" t="s">
        <v>7201</v>
      </c>
      <c r="B1095" s="41" t="s">
        <v>7198</v>
      </c>
      <c r="C1095" s="43" t="s">
        <v>7202</v>
      </c>
      <c r="D1095" s="43" t="s">
        <v>4681</v>
      </c>
      <c r="E1095" s="41"/>
      <c r="F1095" s="41"/>
      <c r="G1095" s="41">
        <v>1</v>
      </c>
      <c r="H1095" s="41" t="s">
        <v>4451</v>
      </c>
      <c r="I1095" s="44" t="s">
        <v>4452</v>
      </c>
      <c r="J1095" s="41" t="s">
        <v>4453</v>
      </c>
      <c r="K1095" s="45">
        <v>45014</v>
      </c>
      <c r="L1095" s="46">
        <v>29692</v>
      </c>
      <c r="M1095" s="41">
        <v>0</v>
      </c>
      <c r="N1095" s="47">
        <v>9083968401</v>
      </c>
      <c r="O1095" s="43" t="s">
        <v>8826</v>
      </c>
      <c r="P1095" s="41" t="s">
        <v>8887</v>
      </c>
      <c r="Q1095" s="41">
        <v>1</v>
      </c>
      <c r="R1095" s="41">
        <v>0</v>
      </c>
      <c r="S1095" s="41">
        <v>1</v>
      </c>
      <c r="T1095" s="41">
        <v>0</v>
      </c>
      <c r="U1095" s="41"/>
      <c r="V1095" s="41">
        <v>1</v>
      </c>
      <c r="W1095" s="41">
        <v>1</v>
      </c>
      <c r="X1095" s="41">
        <v>0</v>
      </c>
      <c r="Y1095" s="41">
        <v>0</v>
      </c>
      <c r="Z1095" s="41">
        <v>11</v>
      </c>
      <c r="AA1095" s="41">
        <v>1</v>
      </c>
      <c r="AB1095" s="42">
        <v>45875</v>
      </c>
      <c r="AC1095" s="41">
        <v>1</v>
      </c>
      <c r="AD1095" s="41"/>
      <c r="AE1095" s="41"/>
      <c r="AF1095" s="40"/>
    </row>
    <row r="1096" spans="1:32" x14ac:dyDescent="0.3">
      <c r="A1096" s="43" t="s">
        <v>7203</v>
      </c>
      <c r="B1096" s="41" t="s">
        <v>7204</v>
      </c>
      <c r="C1096" s="43" t="s">
        <v>7205</v>
      </c>
      <c r="D1096" s="43" t="s">
        <v>4681</v>
      </c>
      <c r="E1096" s="41"/>
      <c r="F1096" s="41"/>
      <c r="G1096" s="41">
        <v>1</v>
      </c>
      <c r="H1096" s="41" t="s">
        <v>4451</v>
      </c>
      <c r="I1096" s="44" t="s">
        <v>4452</v>
      </c>
      <c r="J1096" s="41" t="s">
        <v>4453</v>
      </c>
      <c r="K1096" s="45">
        <v>44881</v>
      </c>
      <c r="L1096" s="46">
        <v>27807</v>
      </c>
      <c r="M1096" s="41">
        <v>0</v>
      </c>
      <c r="N1096" s="47">
        <v>9605828462</v>
      </c>
      <c r="O1096" s="43" t="s">
        <v>8874</v>
      </c>
      <c r="P1096" s="41" t="s">
        <v>8887</v>
      </c>
      <c r="Q1096" s="41">
        <v>1</v>
      </c>
      <c r="R1096" s="41">
        <v>0</v>
      </c>
      <c r="S1096" s="41">
        <v>1</v>
      </c>
      <c r="T1096" s="41">
        <v>0</v>
      </c>
      <c r="U1096" s="41"/>
      <c r="V1096" s="41">
        <v>1</v>
      </c>
      <c r="W1096" s="41">
        <v>1</v>
      </c>
      <c r="X1096" s="41">
        <v>0</v>
      </c>
      <c r="Y1096" s="41">
        <v>0</v>
      </c>
      <c r="Z1096" s="41">
        <v>11</v>
      </c>
      <c r="AA1096" s="41">
        <v>1</v>
      </c>
      <c r="AB1096" s="42">
        <v>45875</v>
      </c>
      <c r="AC1096" s="41">
        <v>1</v>
      </c>
      <c r="AD1096" s="41"/>
      <c r="AE1096" s="41"/>
      <c r="AF1096" s="40"/>
    </row>
    <row r="1097" spans="1:32" x14ac:dyDescent="0.3">
      <c r="A1097" s="43" t="s">
        <v>7206</v>
      </c>
      <c r="B1097" s="41" t="s">
        <v>7204</v>
      </c>
      <c r="C1097" s="43" t="s">
        <v>7207</v>
      </c>
      <c r="D1097" s="43" t="s">
        <v>6355</v>
      </c>
      <c r="E1097" s="41"/>
      <c r="F1097" s="41"/>
      <c r="G1097" s="41">
        <v>2</v>
      </c>
      <c r="H1097" s="41" t="s">
        <v>4454</v>
      </c>
      <c r="I1097" s="44" t="s">
        <v>4452</v>
      </c>
      <c r="J1097" s="41" t="s">
        <v>4453</v>
      </c>
      <c r="K1097" s="45">
        <v>44762</v>
      </c>
      <c r="L1097" s="45">
        <v>44762</v>
      </c>
      <c r="M1097" s="41">
        <v>0</v>
      </c>
      <c r="N1097" s="47">
        <v>0</v>
      </c>
      <c r="O1097" s="43" t="s">
        <v>8874</v>
      </c>
      <c r="P1097" s="41" t="s">
        <v>8887</v>
      </c>
      <c r="Q1097" s="41">
        <v>1</v>
      </c>
      <c r="R1097" s="41">
        <v>0</v>
      </c>
      <c r="S1097" s="41">
        <v>1</v>
      </c>
      <c r="T1097" s="41">
        <v>0</v>
      </c>
      <c r="U1097" s="41"/>
      <c r="V1097" s="41">
        <v>1</v>
      </c>
      <c r="W1097" s="41">
        <v>1</v>
      </c>
      <c r="X1097" s="41">
        <v>0</v>
      </c>
      <c r="Y1097" s="41">
        <v>0</v>
      </c>
      <c r="Z1097" s="41">
        <v>11</v>
      </c>
      <c r="AA1097" s="41">
        <v>1</v>
      </c>
      <c r="AB1097" s="42">
        <v>45875</v>
      </c>
      <c r="AC1097" s="41">
        <v>1</v>
      </c>
      <c r="AD1097" s="41"/>
      <c r="AE1097" s="41"/>
      <c r="AF1097" s="40"/>
    </row>
    <row r="1098" spans="1:32" x14ac:dyDescent="0.3">
      <c r="A1098" s="43" t="s">
        <v>8986</v>
      </c>
      <c r="B1098" s="41" t="s">
        <v>7208</v>
      </c>
      <c r="C1098" s="43" t="s">
        <v>5882</v>
      </c>
      <c r="D1098" s="43" t="s">
        <v>8987</v>
      </c>
      <c r="E1098" s="41"/>
      <c r="F1098" s="41"/>
      <c r="G1098" s="41">
        <v>2</v>
      </c>
      <c r="H1098" s="41" t="s">
        <v>4454</v>
      </c>
      <c r="I1098" s="44" t="s">
        <v>4452</v>
      </c>
      <c r="J1098" s="41" t="s">
        <v>4453</v>
      </c>
      <c r="K1098" s="45">
        <v>44989</v>
      </c>
      <c r="L1098" s="45">
        <v>44989</v>
      </c>
      <c r="M1098" s="41">
        <v>0</v>
      </c>
      <c r="N1098" s="47">
        <v>0</v>
      </c>
      <c r="O1098" s="43" t="s">
        <v>8910</v>
      </c>
      <c r="P1098" s="41" t="s">
        <v>8887</v>
      </c>
      <c r="Q1098" s="41">
        <v>1</v>
      </c>
      <c r="R1098" s="41">
        <v>0</v>
      </c>
      <c r="S1098" s="41">
        <v>1</v>
      </c>
      <c r="T1098" s="41">
        <v>0</v>
      </c>
      <c r="U1098" s="41"/>
      <c r="V1098" s="41">
        <v>1</v>
      </c>
      <c r="W1098" s="41">
        <v>1</v>
      </c>
      <c r="X1098" s="41">
        <v>0</v>
      </c>
      <c r="Y1098" s="41">
        <v>0</v>
      </c>
      <c r="Z1098" s="41">
        <v>11</v>
      </c>
      <c r="AA1098" s="41">
        <v>1</v>
      </c>
      <c r="AB1098" s="42">
        <v>45875</v>
      </c>
      <c r="AC1098" s="41">
        <v>1</v>
      </c>
      <c r="AD1098" s="41"/>
      <c r="AE1098" s="41"/>
      <c r="AF1098" s="40"/>
    </row>
    <row r="1099" spans="1:32" x14ac:dyDescent="0.3">
      <c r="A1099" s="43" t="s">
        <v>7209</v>
      </c>
      <c r="B1099" s="41" t="s">
        <v>7208</v>
      </c>
      <c r="C1099" s="43" t="s">
        <v>7210</v>
      </c>
      <c r="D1099" s="43" t="s">
        <v>7211</v>
      </c>
      <c r="E1099" s="41"/>
      <c r="F1099" s="41"/>
      <c r="G1099" s="41">
        <v>1</v>
      </c>
      <c r="H1099" s="41" t="s">
        <v>4451</v>
      </c>
      <c r="I1099" s="44" t="s">
        <v>4452</v>
      </c>
      <c r="J1099" s="41" t="s">
        <v>4453</v>
      </c>
      <c r="K1099" s="45">
        <v>45274</v>
      </c>
      <c r="L1099" s="46">
        <v>33646</v>
      </c>
      <c r="M1099" s="41">
        <v>0</v>
      </c>
      <c r="N1099" s="47">
        <v>9071607107</v>
      </c>
      <c r="O1099" s="43" t="s">
        <v>8754</v>
      </c>
      <c r="P1099" s="41" t="s">
        <v>8887</v>
      </c>
      <c r="Q1099" s="41">
        <v>1</v>
      </c>
      <c r="R1099" s="41">
        <v>0</v>
      </c>
      <c r="S1099" s="41">
        <v>1</v>
      </c>
      <c r="T1099" s="41">
        <v>0</v>
      </c>
      <c r="U1099" s="41"/>
      <c r="V1099" s="41">
        <v>1</v>
      </c>
      <c r="W1099" s="41">
        <v>1</v>
      </c>
      <c r="X1099" s="41">
        <v>0</v>
      </c>
      <c r="Y1099" s="41">
        <v>0</v>
      </c>
      <c r="Z1099" s="41">
        <v>11</v>
      </c>
      <c r="AA1099" s="41">
        <v>1</v>
      </c>
      <c r="AB1099" s="42">
        <v>45875</v>
      </c>
      <c r="AC1099" s="41">
        <v>1</v>
      </c>
      <c r="AD1099" s="41"/>
      <c r="AE1099" s="41"/>
      <c r="AF1099" s="40"/>
    </row>
    <row r="1100" spans="1:32" x14ac:dyDescent="0.3">
      <c r="A1100" s="43" t="s">
        <v>7212</v>
      </c>
      <c r="B1100" s="41" t="s">
        <v>7208</v>
      </c>
      <c r="C1100" s="43" t="s">
        <v>7213</v>
      </c>
      <c r="D1100" s="43" t="s">
        <v>7214</v>
      </c>
      <c r="E1100" s="41"/>
      <c r="F1100" s="41"/>
      <c r="G1100" s="41">
        <v>1</v>
      </c>
      <c r="H1100" s="41" t="s">
        <v>4451</v>
      </c>
      <c r="I1100" s="44" t="s">
        <v>4452</v>
      </c>
      <c r="J1100" s="41" t="s">
        <v>4453</v>
      </c>
      <c r="K1100" s="45">
        <v>45148</v>
      </c>
      <c r="L1100" s="46">
        <v>31570</v>
      </c>
      <c r="M1100" s="41">
        <v>0</v>
      </c>
      <c r="N1100" s="47">
        <v>9489986435</v>
      </c>
      <c r="O1100" s="43" t="s">
        <v>8789</v>
      </c>
      <c r="P1100" s="41" t="s">
        <v>8887</v>
      </c>
      <c r="Q1100" s="41">
        <v>1</v>
      </c>
      <c r="R1100" s="41">
        <v>0</v>
      </c>
      <c r="S1100" s="41">
        <v>1</v>
      </c>
      <c r="T1100" s="41">
        <v>0</v>
      </c>
      <c r="U1100" s="41"/>
      <c r="V1100" s="41">
        <v>1</v>
      </c>
      <c r="W1100" s="41">
        <v>1</v>
      </c>
      <c r="X1100" s="41">
        <v>0</v>
      </c>
      <c r="Y1100" s="41">
        <v>0</v>
      </c>
      <c r="Z1100" s="41">
        <v>11</v>
      </c>
      <c r="AA1100" s="41">
        <v>1</v>
      </c>
      <c r="AB1100" s="42">
        <v>45875</v>
      </c>
      <c r="AC1100" s="41">
        <v>1</v>
      </c>
      <c r="AD1100" s="41"/>
      <c r="AE1100" s="41"/>
      <c r="AF1100" s="40"/>
    </row>
    <row r="1101" spans="1:32" x14ac:dyDescent="0.3">
      <c r="A1101" s="43" t="s">
        <v>7215</v>
      </c>
      <c r="B1101" s="41" t="s">
        <v>7208</v>
      </c>
      <c r="C1101" s="43" t="s">
        <v>7216</v>
      </c>
      <c r="D1101" s="43" t="s">
        <v>7217</v>
      </c>
      <c r="E1101" s="41"/>
      <c r="F1101" s="41"/>
      <c r="G1101" s="41">
        <v>1</v>
      </c>
      <c r="H1101" s="41" t="s">
        <v>4451</v>
      </c>
      <c r="I1101" s="44" t="s">
        <v>4452</v>
      </c>
      <c r="J1101" s="41" t="s">
        <v>4453</v>
      </c>
      <c r="K1101" s="45">
        <v>45250</v>
      </c>
      <c r="L1101" s="46">
        <v>41567</v>
      </c>
      <c r="M1101" s="41">
        <v>0</v>
      </c>
      <c r="N1101" s="47">
        <v>9489986435</v>
      </c>
      <c r="O1101" s="43" t="s">
        <v>8789</v>
      </c>
      <c r="P1101" s="41" t="s">
        <v>8887</v>
      </c>
      <c r="Q1101" s="41">
        <v>1</v>
      </c>
      <c r="R1101" s="41">
        <v>0</v>
      </c>
      <c r="S1101" s="41">
        <v>1</v>
      </c>
      <c r="T1101" s="41">
        <v>0</v>
      </c>
      <c r="U1101" s="41"/>
      <c r="V1101" s="41">
        <v>1</v>
      </c>
      <c r="W1101" s="41">
        <v>1</v>
      </c>
      <c r="X1101" s="41">
        <v>0</v>
      </c>
      <c r="Y1101" s="41">
        <v>0</v>
      </c>
      <c r="Z1101" s="41">
        <v>11</v>
      </c>
      <c r="AA1101" s="41">
        <v>1</v>
      </c>
      <c r="AB1101" s="42">
        <v>45875</v>
      </c>
      <c r="AC1101" s="41">
        <v>1</v>
      </c>
      <c r="AD1101" s="41"/>
      <c r="AE1101" s="41"/>
      <c r="AF1101" s="40"/>
    </row>
    <row r="1102" spans="1:32" x14ac:dyDescent="0.3">
      <c r="A1102" s="43" t="s">
        <v>7218</v>
      </c>
      <c r="B1102" s="41" t="s">
        <v>7208</v>
      </c>
      <c r="C1102" s="43" t="s">
        <v>7219</v>
      </c>
      <c r="D1102" s="43" t="s">
        <v>7220</v>
      </c>
      <c r="E1102" s="41"/>
      <c r="F1102" s="41"/>
      <c r="G1102" s="41">
        <v>1</v>
      </c>
      <c r="H1102" s="41" t="s">
        <v>4454</v>
      </c>
      <c r="I1102" s="44" t="s">
        <v>4452</v>
      </c>
      <c r="J1102" s="41" t="s">
        <v>4453</v>
      </c>
      <c r="K1102" s="45">
        <v>44985</v>
      </c>
      <c r="L1102" s="46">
        <v>31470</v>
      </c>
      <c r="M1102" s="41">
        <v>0</v>
      </c>
      <c r="N1102" s="47">
        <v>9489986435</v>
      </c>
      <c r="O1102" s="43" t="s">
        <v>8789</v>
      </c>
      <c r="P1102" s="41" t="s">
        <v>8887</v>
      </c>
      <c r="Q1102" s="41">
        <v>1</v>
      </c>
      <c r="R1102" s="41">
        <v>0</v>
      </c>
      <c r="S1102" s="41">
        <v>1</v>
      </c>
      <c r="T1102" s="41">
        <v>0</v>
      </c>
      <c r="U1102" s="41"/>
      <c r="V1102" s="41">
        <v>1</v>
      </c>
      <c r="W1102" s="41">
        <v>1</v>
      </c>
      <c r="X1102" s="41">
        <v>0</v>
      </c>
      <c r="Y1102" s="41">
        <v>0</v>
      </c>
      <c r="Z1102" s="41">
        <v>11</v>
      </c>
      <c r="AA1102" s="41">
        <v>1</v>
      </c>
      <c r="AB1102" s="42">
        <v>45875</v>
      </c>
      <c r="AC1102" s="41">
        <v>1</v>
      </c>
      <c r="AD1102" s="41"/>
      <c r="AE1102" s="41"/>
      <c r="AF1102" s="40"/>
    </row>
    <row r="1103" spans="1:32" x14ac:dyDescent="0.3">
      <c r="A1103" s="43" t="s">
        <v>7221</v>
      </c>
      <c r="B1103" s="41" t="s">
        <v>7208</v>
      </c>
      <c r="C1103" s="43" t="s">
        <v>7222</v>
      </c>
      <c r="D1103" s="43" t="s">
        <v>7223</v>
      </c>
      <c r="E1103" s="41"/>
      <c r="F1103" s="41"/>
      <c r="G1103" s="41">
        <v>1</v>
      </c>
      <c r="H1103" s="41" t="s">
        <v>4454</v>
      </c>
      <c r="I1103" s="44" t="s">
        <v>4452</v>
      </c>
      <c r="J1103" s="41" t="s">
        <v>4453</v>
      </c>
      <c r="K1103" s="45">
        <v>45051</v>
      </c>
      <c r="L1103" s="46">
        <v>23002</v>
      </c>
      <c r="M1103" s="41">
        <v>0</v>
      </c>
      <c r="N1103" s="47">
        <v>9489986435</v>
      </c>
      <c r="O1103" s="43" t="s">
        <v>8789</v>
      </c>
      <c r="P1103" s="41" t="s">
        <v>8887</v>
      </c>
      <c r="Q1103" s="41">
        <v>1</v>
      </c>
      <c r="R1103" s="41">
        <v>0</v>
      </c>
      <c r="S1103" s="41">
        <v>1</v>
      </c>
      <c r="T1103" s="41">
        <v>0</v>
      </c>
      <c r="U1103" s="41"/>
      <c r="V1103" s="41">
        <v>1</v>
      </c>
      <c r="W1103" s="41">
        <v>1</v>
      </c>
      <c r="X1103" s="41">
        <v>0</v>
      </c>
      <c r="Y1103" s="41">
        <v>0</v>
      </c>
      <c r="Z1103" s="41">
        <v>11</v>
      </c>
      <c r="AA1103" s="41">
        <v>1</v>
      </c>
      <c r="AB1103" s="42">
        <v>45875</v>
      </c>
      <c r="AC1103" s="41">
        <v>1</v>
      </c>
      <c r="AD1103" s="41"/>
      <c r="AE1103" s="41"/>
      <c r="AF1103" s="40"/>
    </row>
    <row r="1104" spans="1:32" x14ac:dyDescent="0.3">
      <c r="A1104" s="43" t="s">
        <v>7224</v>
      </c>
      <c r="B1104" s="41" t="s">
        <v>7225</v>
      </c>
      <c r="C1104" s="43" t="s">
        <v>7226</v>
      </c>
      <c r="D1104" s="43" t="s">
        <v>4532</v>
      </c>
      <c r="E1104" s="41"/>
      <c r="F1104" s="41"/>
      <c r="G1104" s="41">
        <v>1</v>
      </c>
      <c r="H1104" s="41" t="s">
        <v>4454</v>
      </c>
      <c r="I1104" s="44" t="s">
        <v>4452</v>
      </c>
      <c r="J1104" s="41" t="s">
        <v>4453</v>
      </c>
      <c r="K1104" s="45">
        <v>43000</v>
      </c>
      <c r="L1104" s="46">
        <v>31277</v>
      </c>
      <c r="M1104" s="41">
        <v>0</v>
      </c>
      <c r="N1104" s="47">
        <v>9296104911</v>
      </c>
      <c r="O1104" s="43" t="s">
        <v>8818</v>
      </c>
      <c r="P1104" s="41" t="s">
        <v>8887</v>
      </c>
      <c r="Q1104" s="41">
        <v>1</v>
      </c>
      <c r="R1104" s="41">
        <v>0</v>
      </c>
      <c r="S1104" s="41">
        <v>1</v>
      </c>
      <c r="T1104" s="41">
        <v>0</v>
      </c>
      <c r="U1104" s="41"/>
      <c r="V1104" s="41">
        <v>1</v>
      </c>
      <c r="W1104" s="41">
        <v>1</v>
      </c>
      <c r="X1104" s="41">
        <v>0</v>
      </c>
      <c r="Y1104" s="41">
        <v>0</v>
      </c>
      <c r="Z1104" s="41">
        <v>11</v>
      </c>
      <c r="AA1104" s="41">
        <v>1</v>
      </c>
      <c r="AB1104" s="42">
        <v>45875</v>
      </c>
      <c r="AC1104" s="41">
        <v>1</v>
      </c>
      <c r="AD1104" s="41"/>
      <c r="AE1104" s="41"/>
      <c r="AF1104" s="40"/>
    </row>
    <row r="1105" spans="1:32" x14ac:dyDescent="0.3">
      <c r="A1105" s="43" t="s">
        <v>7227</v>
      </c>
      <c r="B1105" s="41" t="s">
        <v>7225</v>
      </c>
      <c r="C1105" s="43" t="s">
        <v>5601</v>
      </c>
      <c r="D1105" s="43" t="s">
        <v>7228</v>
      </c>
      <c r="E1105" s="41"/>
      <c r="F1105" s="41"/>
      <c r="G1105" s="41">
        <v>1</v>
      </c>
      <c r="H1105" s="41" t="s">
        <v>4451</v>
      </c>
      <c r="I1105" s="44" t="s">
        <v>4452</v>
      </c>
      <c r="J1105" s="41" t="s">
        <v>4453</v>
      </c>
      <c r="K1105" s="45">
        <v>45560</v>
      </c>
      <c r="L1105" s="46">
        <v>31536</v>
      </c>
      <c r="M1105" s="41">
        <v>0</v>
      </c>
      <c r="N1105" s="47">
        <v>9552069276</v>
      </c>
      <c r="O1105" s="43" t="s">
        <v>8818</v>
      </c>
      <c r="P1105" s="41" t="s">
        <v>8887</v>
      </c>
      <c r="Q1105" s="41">
        <v>1</v>
      </c>
      <c r="R1105" s="41">
        <v>0</v>
      </c>
      <c r="S1105" s="41">
        <v>1</v>
      </c>
      <c r="T1105" s="41">
        <v>0</v>
      </c>
      <c r="U1105" s="41"/>
      <c r="V1105" s="41">
        <v>1</v>
      </c>
      <c r="W1105" s="41">
        <v>1</v>
      </c>
      <c r="X1105" s="41">
        <v>0</v>
      </c>
      <c r="Y1105" s="41">
        <v>0</v>
      </c>
      <c r="Z1105" s="41">
        <v>11</v>
      </c>
      <c r="AA1105" s="41">
        <v>1</v>
      </c>
      <c r="AB1105" s="42">
        <v>45875</v>
      </c>
      <c r="AC1105" s="41">
        <v>1</v>
      </c>
      <c r="AD1105" s="41"/>
      <c r="AE1105" s="41"/>
      <c r="AF1105" s="40"/>
    </row>
    <row r="1106" spans="1:32" x14ac:dyDescent="0.3">
      <c r="A1106" s="43" t="s">
        <v>7229</v>
      </c>
      <c r="B1106" s="41" t="s">
        <v>7225</v>
      </c>
      <c r="C1106" s="43" t="s">
        <v>7230</v>
      </c>
      <c r="D1106" s="43" t="s">
        <v>7231</v>
      </c>
      <c r="E1106" s="41"/>
      <c r="F1106" s="41"/>
      <c r="G1106" s="41">
        <v>1</v>
      </c>
      <c r="H1106" s="41" t="s">
        <v>4451</v>
      </c>
      <c r="I1106" s="44" t="s">
        <v>4452</v>
      </c>
      <c r="J1106" s="41" t="s">
        <v>4453</v>
      </c>
      <c r="K1106" s="45">
        <v>44540</v>
      </c>
      <c r="L1106" s="46">
        <v>24389</v>
      </c>
      <c r="M1106" s="41">
        <v>0</v>
      </c>
      <c r="N1106" s="47">
        <v>9489263453</v>
      </c>
      <c r="O1106" s="43" t="s">
        <v>8794</v>
      </c>
      <c r="P1106" s="41" t="s">
        <v>8887</v>
      </c>
      <c r="Q1106" s="41">
        <v>1</v>
      </c>
      <c r="R1106" s="41">
        <v>0</v>
      </c>
      <c r="S1106" s="41">
        <v>1</v>
      </c>
      <c r="T1106" s="41">
        <v>0</v>
      </c>
      <c r="U1106" s="41"/>
      <c r="V1106" s="41">
        <v>1</v>
      </c>
      <c r="W1106" s="41">
        <v>1</v>
      </c>
      <c r="X1106" s="41">
        <v>0</v>
      </c>
      <c r="Y1106" s="41">
        <v>0</v>
      </c>
      <c r="Z1106" s="41">
        <v>11</v>
      </c>
      <c r="AA1106" s="41">
        <v>1</v>
      </c>
      <c r="AB1106" s="42">
        <v>45875</v>
      </c>
      <c r="AC1106" s="41">
        <v>1</v>
      </c>
      <c r="AD1106" s="41"/>
      <c r="AE1106" s="41"/>
      <c r="AF1106" s="40"/>
    </row>
    <row r="1107" spans="1:32" x14ac:dyDescent="0.3">
      <c r="A1107" s="43" t="s">
        <v>7232</v>
      </c>
      <c r="B1107" s="41" t="s">
        <v>7225</v>
      </c>
      <c r="C1107" s="43" t="s">
        <v>6893</v>
      </c>
      <c r="D1107" s="43" t="s">
        <v>7233</v>
      </c>
      <c r="E1107" s="41"/>
      <c r="F1107" s="41"/>
      <c r="G1107" s="41">
        <v>1</v>
      </c>
      <c r="H1107" s="41" t="s">
        <v>4451</v>
      </c>
      <c r="I1107" s="44" t="s">
        <v>4452</v>
      </c>
      <c r="J1107" s="41" t="s">
        <v>4453</v>
      </c>
      <c r="K1107" s="45">
        <v>44932</v>
      </c>
      <c r="L1107" s="46">
        <v>25404</v>
      </c>
      <c r="M1107" s="41">
        <v>0</v>
      </c>
      <c r="N1107" s="47">
        <v>9356638344</v>
      </c>
      <c r="O1107" s="43" t="s">
        <v>8794</v>
      </c>
      <c r="P1107" s="41" t="s">
        <v>8887</v>
      </c>
      <c r="Q1107" s="41">
        <v>1</v>
      </c>
      <c r="R1107" s="41">
        <v>0</v>
      </c>
      <c r="S1107" s="41">
        <v>1</v>
      </c>
      <c r="T1107" s="41">
        <v>0</v>
      </c>
      <c r="U1107" s="41"/>
      <c r="V1107" s="41">
        <v>1</v>
      </c>
      <c r="W1107" s="41">
        <v>1</v>
      </c>
      <c r="X1107" s="41">
        <v>0</v>
      </c>
      <c r="Y1107" s="41">
        <v>0</v>
      </c>
      <c r="Z1107" s="41">
        <v>11</v>
      </c>
      <c r="AA1107" s="41">
        <v>1</v>
      </c>
      <c r="AB1107" s="42">
        <v>45875</v>
      </c>
      <c r="AC1107" s="41">
        <v>1</v>
      </c>
      <c r="AD1107" s="41"/>
      <c r="AE1107" s="41"/>
      <c r="AF1107" s="40"/>
    </row>
    <row r="1108" spans="1:32" x14ac:dyDescent="0.3">
      <c r="A1108" s="43" t="s">
        <v>7234</v>
      </c>
      <c r="B1108" s="41" t="s">
        <v>7225</v>
      </c>
      <c r="C1108" s="43" t="s">
        <v>6103</v>
      </c>
      <c r="D1108" s="43" t="s">
        <v>7235</v>
      </c>
      <c r="E1108" s="41"/>
      <c r="F1108" s="41"/>
      <c r="G1108" s="41">
        <v>1</v>
      </c>
      <c r="H1108" s="41" t="s">
        <v>4454</v>
      </c>
      <c r="I1108" s="44" t="s">
        <v>4452</v>
      </c>
      <c r="J1108" s="41" t="s">
        <v>4453</v>
      </c>
      <c r="K1108" s="45">
        <v>44482</v>
      </c>
      <c r="L1108" s="46">
        <v>24366</v>
      </c>
      <c r="M1108" s="41">
        <v>0</v>
      </c>
      <c r="N1108" s="47">
        <v>9168874088</v>
      </c>
      <c r="O1108" s="43" t="s">
        <v>8911</v>
      </c>
      <c r="P1108" s="41" t="s">
        <v>8887</v>
      </c>
      <c r="Q1108" s="41">
        <v>1</v>
      </c>
      <c r="R1108" s="41">
        <v>0</v>
      </c>
      <c r="S1108" s="41">
        <v>1</v>
      </c>
      <c r="T1108" s="41">
        <v>0</v>
      </c>
      <c r="U1108" s="41"/>
      <c r="V1108" s="41">
        <v>1</v>
      </c>
      <c r="W1108" s="41">
        <v>1</v>
      </c>
      <c r="X1108" s="41">
        <v>0</v>
      </c>
      <c r="Y1108" s="41">
        <v>0</v>
      </c>
      <c r="Z1108" s="41">
        <v>11</v>
      </c>
      <c r="AA1108" s="41">
        <v>1</v>
      </c>
      <c r="AB1108" s="42">
        <v>45875</v>
      </c>
      <c r="AC1108" s="41">
        <v>1</v>
      </c>
      <c r="AD1108" s="41"/>
      <c r="AE1108" s="41"/>
      <c r="AF1108" s="40"/>
    </row>
    <row r="1109" spans="1:32" x14ac:dyDescent="0.3">
      <c r="A1109" s="43" t="s">
        <v>7236</v>
      </c>
      <c r="B1109" s="41" t="s">
        <v>7225</v>
      </c>
      <c r="C1109" s="43" t="s">
        <v>7237</v>
      </c>
      <c r="D1109" s="43" t="s">
        <v>6544</v>
      </c>
      <c r="E1109" s="41"/>
      <c r="F1109" s="41"/>
      <c r="G1109" s="41">
        <v>1</v>
      </c>
      <c r="H1109" s="41" t="s">
        <v>4454</v>
      </c>
      <c r="I1109" s="44" t="s">
        <v>4452</v>
      </c>
      <c r="J1109" s="41" t="s">
        <v>4453</v>
      </c>
      <c r="K1109" s="45">
        <v>44540</v>
      </c>
      <c r="L1109" s="46">
        <v>24973</v>
      </c>
      <c r="M1109" s="41">
        <v>0</v>
      </c>
      <c r="N1109" s="47">
        <v>9489263453</v>
      </c>
      <c r="O1109" s="43" t="s">
        <v>8794</v>
      </c>
      <c r="P1109" s="41" t="s">
        <v>8887</v>
      </c>
      <c r="Q1109" s="41">
        <v>1</v>
      </c>
      <c r="R1109" s="41">
        <v>0</v>
      </c>
      <c r="S1109" s="41">
        <v>1</v>
      </c>
      <c r="T1109" s="41">
        <v>0</v>
      </c>
      <c r="U1109" s="41"/>
      <c r="V1109" s="41">
        <v>1</v>
      </c>
      <c r="W1109" s="41">
        <v>1</v>
      </c>
      <c r="X1109" s="41">
        <v>0</v>
      </c>
      <c r="Y1109" s="41">
        <v>0</v>
      </c>
      <c r="Z1109" s="41">
        <v>11</v>
      </c>
      <c r="AA1109" s="41">
        <v>1</v>
      </c>
      <c r="AB1109" s="42">
        <v>45875</v>
      </c>
      <c r="AC1109" s="41">
        <v>1</v>
      </c>
      <c r="AD1109" s="41"/>
      <c r="AE1109" s="41"/>
      <c r="AF1109" s="40"/>
    </row>
    <row r="1110" spans="1:32" x14ac:dyDescent="0.3">
      <c r="A1110" s="43" t="s">
        <v>7238</v>
      </c>
      <c r="B1110" s="41" t="s">
        <v>7225</v>
      </c>
      <c r="C1110" s="43" t="s">
        <v>5201</v>
      </c>
      <c r="D1110" s="43" t="s">
        <v>7239</v>
      </c>
      <c r="E1110" s="41"/>
      <c r="F1110" s="41"/>
      <c r="G1110" s="41">
        <v>1</v>
      </c>
      <c r="H1110" s="41" t="s">
        <v>4454</v>
      </c>
      <c r="I1110" s="44" t="s">
        <v>4452</v>
      </c>
      <c r="J1110" s="41" t="s">
        <v>4453</v>
      </c>
      <c r="K1110" s="45">
        <v>44020</v>
      </c>
      <c r="L1110" s="46">
        <v>19694</v>
      </c>
      <c r="M1110" s="41">
        <v>0</v>
      </c>
      <c r="N1110" s="47">
        <v>0</v>
      </c>
      <c r="O1110" s="43" t="s">
        <v>8837</v>
      </c>
      <c r="P1110" s="41" t="s">
        <v>8887</v>
      </c>
      <c r="Q1110" s="41">
        <v>1</v>
      </c>
      <c r="R1110" s="41">
        <v>0</v>
      </c>
      <c r="S1110" s="41">
        <v>1</v>
      </c>
      <c r="T1110" s="41">
        <v>0</v>
      </c>
      <c r="U1110" s="41"/>
      <c r="V1110" s="41">
        <v>1</v>
      </c>
      <c r="W1110" s="41">
        <v>1</v>
      </c>
      <c r="X1110" s="41">
        <v>0</v>
      </c>
      <c r="Y1110" s="41">
        <v>0</v>
      </c>
      <c r="Z1110" s="41">
        <v>11</v>
      </c>
      <c r="AA1110" s="41">
        <v>1</v>
      </c>
      <c r="AB1110" s="42">
        <v>45875</v>
      </c>
      <c r="AC1110" s="41">
        <v>1</v>
      </c>
      <c r="AD1110" s="41"/>
      <c r="AE1110" s="41"/>
      <c r="AF1110" s="40"/>
    </row>
    <row r="1111" spans="1:32" x14ac:dyDescent="0.3">
      <c r="A1111" s="43" t="s">
        <v>7240</v>
      </c>
      <c r="B1111" s="41" t="s">
        <v>7225</v>
      </c>
      <c r="C1111" s="43" t="s">
        <v>7241</v>
      </c>
      <c r="D1111" s="43" t="s">
        <v>7242</v>
      </c>
      <c r="E1111" s="41"/>
      <c r="F1111" s="41"/>
      <c r="G1111" s="41">
        <v>1</v>
      </c>
      <c r="H1111" s="41" t="s">
        <v>4451</v>
      </c>
      <c r="I1111" s="44" t="s">
        <v>4452</v>
      </c>
      <c r="J1111" s="41" t="s">
        <v>4453</v>
      </c>
      <c r="K1111" s="45">
        <v>44874</v>
      </c>
      <c r="L1111" s="46">
        <v>26316</v>
      </c>
      <c r="M1111" s="41">
        <v>0</v>
      </c>
      <c r="N1111" s="47">
        <v>9291469523</v>
      </c>
      <c r="O1111" s="43" t="s">
        <v>8835</v>
      </c>
      <c r="P1111" s="41" t="s">
        <v>8887</v>
      </c>
      <c r="Q1111" s="41">
        <v>1</v>
      </c>
      <c r="R1111" s="41">
        <v>0</v>
      </c>
      <c r="S1111" s="41">
        <v>1</v>
      </c>
      <c r="T1111" s="41">
        <v>0</v>
      </c>
      <c r="U1111" s="41"/>
      <c r="V1111" s="41">
        <v>1</v>
      </c>
      <c r="W1111" s="41">
        <v>1</v>
      </c>
      <c r="X1111" s="41">
        <v>0</v>
      </c>
      <c r="Y1111" s="41">
        <v>0</v>
      </c>
      <c r="Z1111" s="41">
        <v>11</v>
      </c>
      <c r="AA1111" s="41">
        <v>1</v>
      </c>
      <c r="AB1111" s="42">
        <v>45875</v>
      </c>
      <c r="AC1111" s="41">
        <v>1</v>
      </c>
      <c r="AD1111" s="41"/>
      <c r="AE1111" s="41"/>
      <c r="AF1111" s="40"/>
    </row>
    <row r="1112" spans="1:32" x14ac:dyDescent="0.3">
      <c r="A1112" s="43" t="s">
        <v>7243</v>
      </c>
      <c r="B1112" s="41" t="s">
        <v>7225</v>
      </c>
      <c r="C1112" s="43" t="s">
        <v>7244</v>
      </c>
      <c r="D1112" s="43" t="s">
        <v>4510</v>
      </c>
      <c r="E1112" s="41"/>
      <c r="F1112" s="41"/>
      <c r="G1112" s="41">
        <v>1</v>
      </c>
      <c r="H1112" s="41" t="s">
        <v>4454</v>
      </c>
      <c r="I1112" s="44" t="s">
        <v>4452</v>
      </c>
      <c r="J1112" s="41" t="s">
        <v>4453</v>
      </c>
      <c r="K1112" s="45">
        <v>45223</v>
      </c>
      <c r="L1112" s="46">
        <v>31793</v>
      </c>
      <c r="M1112" s="41">
        <v>0</v>
      </c>
      <c r="N1112" s="47">
        <v>9552069276</v>
      </c>
      <c r="O1112" s="43" t="s">
        <v>8818</v>
      </c>
      <c r="P1112" s="41" t="s">
        <v>8887</v>
      </c>
      <c r="Q1112" s="41">
        <v>1</v>
      </c>
      <c r="R1112" s="41">
        <v>0</v>
      </c>
      <c r="S1112" s="41">
        <v>1</v>
      </c>
      <c r="T1112" s="41">
        <v>0</v>
      </c>
      <c r="U1112" s="41"/>
      <c r="V1112" s="41">
        <v>1</v>
      </c>
      <c r="W1112" s="41">
        <v>1</v>
      </c>
      <c r="X1112" s="41">
        <v>0</v>
      </c>
      <c r="Y1112" s="41">
        <v>0</v>
      </c>
      <c r="Z1112" s="41">
        <v>11</v>
      </c>
      <c r="AA1112" s="41">
        <v>1</v>
      </c>
      <c r="AB1112" s="42">
        <v>45875</v>
      </c>
      <c r="AC1112" s="41">
        <v>1</v>
      </c>
      <c r="AD1112" s="41"/>
      <c r="AE1112" s="41"/>
      <c r="AF1112" s="40"/>
    </row>
    <row r="1113" spans="1:32" x14ac:dyDescent="0.3">
      <c r="A1113" s="43" t="s">
        <v>7245</v>
      </c>
      <c r="B1113" s="41" t="s">
        <v>7225</v>
      </c>
      <c r="C1113" s="43" t="s">
        <v>7246</v>
      </c>
      <c r="D1113" s="43" t="s">
        <v>4653</v>
      </c>
      <c r="E1113" s="41"/>
      <c r="F1113" s="41"/>
      <c r="G1113" s="41">
        <v>1</v>
      </c>
      <c r="H1113" s="41" t="s">
        <v>4451</v>
      </c>
      <c r="I1113" s="44" t="s">
        <v>4452</v>
      </c>
      <c r="J1113" s="41" t="s">
        <v>4453</v>
      </c>
      <c r="K1113" s="45">
        <v>43490</v>
      </c>
      <c r="L1113" s="46">
        <v>37424</v>
      </c>
      <c r="M1113" s="41">
        <v>0</v>
      </c>
      <c r="N1113" s="47">
        <v>9278589425</v>
      </c>
      <c r="O1113" s="43" t="s">
        <v>8837</v>
      </c>
      <c r="P1113" s="41" t="s">
        <v>8887</v>
      </c>
      <c r="Q1113" s="41">
        <v>1</v>
      </c>
      <c r="R1113" s="41">
        <v>0</v>
      </c>
      <c r="S1113" s="41">
        <v>1</v>
      </c>
      <c r="T1113" s="41">
        <v>0</v>
      </c>
      <c r="U1113" s="41"/>
      <c r="V1113" s="41">
        <v>1</v>
      </c>
      <c r="W1113" s="41">
        <v>1</v>
      </c>
      <c r="X1113" s="41">
        <v>0</v>
      </c>
      <c r="Y1113" s="41">
        <v>0</v>
      </c>
      <c r="Z1113" s="41">
        <v>11</v>
      </c>
      <c r="AA1113" s="41">
        <v>1</v>
      </c>
      <c r="AB1113" s="42">
        <v>45875</v>
      </c>
      <c r="AC1113" s="41">
        <v>1</v>
      </c>
      <c r="AD1113" s="41"/>
      <c r="AE1113" s="41"/>
      <c r="AF1113" s="40"/>
    </row>
    <row r="1114" spans="1:32" x14ac:dyDescent="0.3">
      <c r="A1114" s="43" t="s">
        <v>7247</v>
      </c>
      <c r="B1114" s="41" t="s">
        <v>7248</v>
      </c>
      <c r="C1114" s="43" t="s">
        <v>7249</v>
      </c>
      <c r="D1114" s="43" t="s">
        <v>4468</v>
      </c>
      <c r="E1114" s="41"/>
      <c r="F1114" s="41"/>
      <c r="G1114" s="41">
        <v>1</v>
      </c>
      <c r="H1114" s="41" t="s">
        <v>4454</v>
      </c>
      <c r="I1114" s="44" t="s">
        <v>4452</v>
      </c>
      <c r="J1114" s="41" t="s">
        <v>4453</v>
      </c>
      <c r="K1114" s="45">
        <v>44894</v>
      </c>
      <c r="L1114" s="46">
        <v>34862</v>
      </c>
      <c r="M1114" s="41">
        <v>0</v>
      </c>
      <c r="N1114" s="47">
        <v>9562752058</v>
      </c>
      <c r="O1114" s="43" t="s">
        <v>8818</v>
      </c>
      <c r="P1114" s="41" t="s">
        <v>8887</v>
      </c>
      <c r="Q1114" s="41">
        <v>1</v>
      </c>
      <c r="R1114" s="41">
        <v>0</v>
      </c>
      <c r="S1114" s="41">
        <v>1</v>
      </c>
      <c r="T1114" s="41">
        <v>0</v>
      </c>
      <c r="U1114" s="41"/>
      <c r="V1114" s="41">
        <v>1</v>
      </c>
      <c r="W1114" s="41">
        <v>1</v>
      </c>
      <c r="X1114" s="41">
        <v>0</v>
      </c>
      <c r="Y1114" s="41">
        <v>0</v>
      </c>
      <c r="Z1114" s="41">
        <v>11</v>
      </c>
      <c r="AA1114" s="41">
        <v>1</v>
      </c>
      <c r="AB1114" s="42">
        <v>45875</v>
      </c>
      <c r="AC1114" s="41">
        <v>1</v>
      </c>
      <c r="AD1114" s="41"/>
      <c r="AE1114" s="41"/>
      <c r="AF1114" s="40"/>
    </row>
    <row r="1115" spans="1:32" x14ac:dyDescent="0.3">
      <c r="A1115" s="43" t="s">
        <v>7250</v>
      </c>
      <c r="B1115" s="41" t="s">
        <v>7251</v>
      </c>
      <c r="C1115" s="43" t="s">
        <v>7252</v>
      </c>
      <c r="D1115" s="43" t="s">
        <v>7253</v>
      </c>
      <c r="E1115" s="41"/>
      <c r="F1115" s="41"/>
      <c r="G1115" s="41">
        <v>1</v>
      </c>
      <c r="H1115" s="41" t="s">
        <v>4451</v>
      </c>
      <c r="I1115" s="44" t="s">
        <v>4452</v>
      </c>
      <c r="J1115" s="41" t="s">
        <v>4453</v>
      </c>
      <c r="K1115" s="45">
        <v>43532</v>
      </c>
      <c r="L1115" s="46">
        <v>20152</v>
      </c>
      <c r="M1115" s="41">
        <v>0</v>
      </c>
      <c r="N1115" s="47">
        <v>9854368355</v>
      </c>
      <c r="O1115" s="43" t="s">
        <v>8756</v>
      </c>
      <c r="P1115" s="41" t="s">
        <v>8887</v>
      </c>
      <c r="Q1115" s="41">
        <v>1</v>
      </c>
      <c r="R1115" s="41">
        <v>0</v>
      </c>
      <c r="S1115" s="41">
        <v>1</v>
      </c>
      <c r="T1115" s="41">
        <v>0</v>
      </c>
      <c r="U1115" s="41"/>
      <c r="V1115" s="41">
        <v>1</v>
      </c>
      <c r="W1115" s="41">
        <v>1</v>
      </c>
      <c r="X1115" s="41">
        <v>0</v>
      </c>
      <c r="Y1115" s="41">
        <v>0</v>
      </c>
      <c r="Z1115" s="41">
        <v>11</v>
      </c>
      <c r="AA1115" s="41">
        <v>1</v>
      </c>
      <c r="AB1115" s="42">
        <v>45875</v>
      </c>
      <c r="AC1115" s="41">
        <v>1</v>
      </c>
      <c r="AD1115" s="41"/>
      <c r="AE1115" s="41"/>
      <c r="AF1115" s="40"/>
    </row>
    <row r="1116" spans="1:32" x14ac:dyDescent="0.3">
      <c r="A1116" s="43" t="s">
        <v>7254</v>
      </c>
      <c r="B1116" s="41" t="s">
        <v>7251</v>
      </c>
      <c r="C1116" s="43" t="s">
        <v>7255</v>
      </c>
      <c r="D1116" s="43" t="s">
        <v>4521</v>
      </c>
      <c r="E1116" s="41"/>
      <c r="F1116" s="41"/>
      <c r="G1116" s="41">
        <v>1</v>
      </c>
      <c r="H1116" s="41" t="s">
        <v>4451</v>
      </c>
      <c r="I1116" s="44" t="s">
        <v>4452</v>
      </c>
      <c r="J1116" s="41" t="s">
        <v>4453</v>
      </c>
      <c r="K1116" s="45">
        <v>44426</v>
      </c>
      <c r="L1116" s="46">
        <v>38064</v>
      </c>
      <c r="M1116" s="41">
        <v>0</v>
      </c>
      <c r="N1116" s="47">
        <v>9292153569</v>
      </c>
      <c r="O1116" s="43" t="s">
        <v>8756</v>
      </c>
      <c r="P1116" s="41" t="s">
        <v>8887</v>
      </c>
      <c r="Q1116" s="41">
        <v>1</v>
      </c>
      <c r="R1116" s="41">
        <v>0</v>
      </c>
      <c r="S1116" s="41">
        <v>1</v>
      </c>
      <c r="T1116" s="41">
        <v>0</v>
      </c>
      <c r="U1116" s="41"/>
      <c r="V1116" s="41">
        <v>1</v>
      </c>
      <c r="W1116" s="41">
        <v>1</v>
      </c>
      <c r="X1116" s="41">
        <v>0</v>
      </c>
      <c r="Y1116" s="41">
        <v>0</v>
      </c>
      <c r="Z1116" s="41">
        <v>11</v>
      </c>
      <c r="AA1116" s="41">
        <v>1</v>
      </c>
      <c r="AB1116" s="42">
        <v>45875</v>
      </c>
      <c r="AC1116" s="41">
        <v>1</v>
      </c>
      <c r="AD1116" s="41"/>
      <c r="AE1116" s="41"/>
      <c r="AF1116" s="40"/>
    </row>
    <row r="1117" spans="1:32" x14ac:dyDescent="0.3">
      <c r="A1117" s="43" t="s">
        <v>7256</v>
      </c>
      <c r="B1117" s="41" t="s">
        <v>7251</v>
      </c>
      <c r="C1117" s="43" t="s">
        <v>4592</v>
      </c>
      <c r="D1117" s="43" t="s">
        <v>7257</v>
      </c>
      <c r="E1117" s="41"/>
      <c r="F1117" s="41"/>
      <c r="G1117" s="41">
        <v>1</v>
      </c>
      <c r="H1117" s="41" t="s">
        <v>4454</v>
      </c>
      <c r="I1117" s="44" t="s">
        <v>4452</v>
      </c>
      <c r="J1117" s="41" t="s">
        <v>4453</v>
      </c>
      <c r="K1117" s="45">
        <v>43200</v>
      </c>
      <c r="L1117" s="46">
        <v>21787</v>
      </c>
      <c r="M1117" s="41">
        <v>0</v>
      </c>
      <c r="N1117" s="47">
        <v>9854368355</v>
      </c>
      <c r="O1117" s="43" t="s">
        <v>8756</v>
      </c>
      <c r="P1117" s="41" t="s">
        <v>8887</v>
      </c>
      <c r="Q1117" s="41">
        <v>1</v>
      </c>
      <c r="R1117" s="41">
        <v>0</v>
      </c>
      <c r="S1117" s="41">
        <v>1</v>
      </c>
      <c r="T1117" s="41">
        <v>0</v>
      </c>
      <c r="U1117" s="41"/>
      <c r="V1117" s="41">
        <v>1</v>
      </c>
      <c r="W1117" s="41">
        <v>1</v>
      </c>
      <c r="X1117" s="41">
        <v>0</v>
      </c>
      <c r="Y1117" s="41">
        <v>0</v>
      </c>
      <c r="Z1117" s="41">
        <v>11</v>
      </c>
      <c r="AA1117" s="41">
        <v>1</v>
      </c>
      <c r="AB1117" s="42">
        <v>45875</v>
      </c>
      <c r="AC1117" s="41">
        <v>1</v>
      </c>
      <c r="AD1117" s="41"/>
      <c r="AE1117" s="41"/>
      <c r="AF1117" s="40"/>
    </row>
    <row r="1118" spans="1:32" x14ac:dyDescent="0.3">
      <c r="A1118" s="43" t="s">
        <v>7258</v>
      </c>
      <c r="B1118" s="41" t="s">
        <v>7259</v>
      </c>
      <c r="C1118" s="43" t="s">
        <v>4718</v>
      </c>
      <c r="D1118" s="43" t="s">
        <v>4468</v>
      </c>
      <c r="E1118" s="41"/>
      <c r="F1118" s="41"/>
      <c r="G1118" s="41">
        <v>1</v>
      </c>
      <c r="H1118" s="41" t="s">
        <v>4451</v>
      </c>
      <c r="I1118" s="44" t="s">
        <v>4452</v>
      </c>
      <c r="J1118" s="41" t="s">
        <v>4453</v>
      </c>
      <c r="K1118" s="45">
        <v>45009</v>
      </c>
      <c r="L1118" s="46">
        <v>28141</v>
      </c>
      <c r="M1118" s="41">
        <v>0</v>
      </c>
      <c r="N1118" s="47">
        <v>9555738811</v>
      </c>
      <c r="O1118" s="43" t="s">
        <v>8796</v>
      </c>
      <c r="P1118" s="41" t="s">
        <v>8887</v>
      </c>
      <c r="Q1118" s="41">
        <v>1</v>
      </c>
      <c r="R1118" s="41">
        <v>0</v>
      </c>
      <c r="S1118" s="41">
        <v>1</v>
      </c>
      <c r="T1118" s="41">
        <v>0</v>
      </c>
      <c r="U1118" s="41"/>
      <c r="V1118" s="41">
        <v>1</v>
      </c>
      <c r="W1118" s="41">
        <v>1</v>
      </c>
      <c r="X1118" s="41">
        <v>0</v>
      </c>
      <c r="Y1118" s="41">
        <v>0</v>
      </c>
      <c r="Z1118" s="41">
        <v>11</v>
      </c>
      <c r="AA1118" s="41">
        <v>1</v>
      </c>
      <c r="AB1118" s="42">
        <v>45875</v>
      </c>
      <c r="AC1118" s="41">
        <v>1</v>
      </c>
      <c r="AD1118" s="41"/>
      <c r="AE1118" s="41"/>
      <c r="AF1118" s="40"/>
    </row>
    <row r="1119" spans="1:32" x14ac:dyDescent="0.3">
      <c r="A1119" s="43" t="s">
        <v>7260</v>
      </c>
      <c r="B1119" s="41" t="s">
        <v>7259</v>
      </c>
      <c r="C1119" s="43" t="s">
        <v>7261</v>
      </c>
      <c r="D1119" s="43" t="s">
        <v>4468</v>
      </c>
      <c r="E1119" s="41"/>
      <c r="F1119" s="41"/>
      <c r="G1119" s="41">
        <v>1</v>
      </c>
      <c r="H1119" s="41" t="s">
        <v>4454</v>
      </c>
      <c r="I1119" s="44" t="s">
        <v>4452</v>
      </c>
      <c r="J1119" s="41" t="s">
        <v>4453</v>
      </c>
      <c r="K1119" s="45">
        <v>41898</v>
      </c>
      <c r="L1119" s="46">
        <v>28912</v>
      </c>
      <c r="M1119" s="41">
        <v>0</v>
      </c>
      <c r="N1119" s="47">
        <v>9281581908</v>
      </c>
      <c r="O1119" s="43" t="s">
        <v>8796</v>
      </c>
      <c r="P1119" s="41" t="s">
        <v>8887</v>
      </c>
      <c r="Q1119" s="41">
        <v>1</v>
      </c>
      <c r="R1119" s="41">
        <v>0</v>
      </c>
      <c r="S1119" s="41">
        <v>1</v>
      </c>
      <c r="T1119" s="41">
        <v>0</v>
      </c>
      <c r="U1119" s="41"/>
      <c r="V1119" s="41">
        <v>1</v>
      </c>
      <c r="W1119" s="41">
        <v>1</v>
      </c>
      <c r="X1119" s="41">
        <v>0</v>
      </c>
      <c r="Y1119" s="41">
        <v>0</v>
      </c>
      <c r="Z1119" s="41">
        <v>11</v>
      </c>
      <c r="AA1119" s="41">
        <v>1</v>
      </c>
      <c r="AB1119" s="42">
        <v>45875</v>
      </c>
      <c r="AC1119" s="41">
        <v>1</v>
      </c>
      <c r="AD1119" s="41"/>
      <c r="AE1119" s="41"/>
      <c r="AF1119" s="40"/>
    </row>
    <row r="1120" spans="1:32" x14ac:dyDescent="0.3">
      <c r="A1120" s="43" t="s">
        <v>7262</v>
      </c>
      <c r="B1120" s="41" t="s">
        <v>7259</v>
      </c>
      <c r="C1120" s="43" t="s">
        <v>4585</v>
      </c>
      <c r="D1120" s="43" t="s">
        <v>4510</v>
      </c>
      <c r="E1120" s="41"/>
      <c r="F1120" s="41"/>
      <c r="G1120" s="41">
        <v>1</v>
      </c>
      <c r="H1120" s="41" t="s">
        <v>4454</v>
      </c>
      <c r="I1120" s="44" t="s">
        <v>4452</v>
      </c>
      <c r="J1120" s="41" t="s">
        <v>4453</v>
      </c>
      <c r="K1120" s="45">
        <v>45009</v>
      </c>
      <c r="L1120" s="46">
        <v>28457</v>
      </c>
      <c r="M1120" s="41">
        <v>0</v>
      </c>
      <c r="N1120" s="47">
        <v>9158620495</v>
      </c>
      <c r="O1120" s="43" t="s">
        <v>8796</v>
      </c>
      <c r="P1120" s="41" t="s">
        <v>8887</v>
      </c>
      <c r="Q1120" s="41">
        <v>1</v>
      </c>
      <c r="R1120" s="41">
        <v>0</v>
      </c>
      <c r="S1120" s="41">
        <v>1</v>
      </c>
      <c r="T1120" s="41">
        <v>0</v>
      </c>
      <c r="U1120" s="41"/>
      <c r="V1120" s="41">
        <v>1</v>
      </c>
      <c r="W1120" s="41">
        <v>1</v>
      </c>
      <c r="X1120" s="41">
        <v>0</v>
      </c>
      <c r="Y1120" s="41">
        <v>0</v>
      </c>
      <c r="Z1120" s="41">
        <v>11</v>
      </c>
      <c r="AA1120" s="41">
        <v>1</v>
      </c>
      <c r="AB1120" s="42">
        <v>45875</v>
      </c>
      <c r="AC1120" s="41">
        <v>1</v>
      </c>
      <c r="AD1120" s="41"/>
      <c r="AE1120" s="41"/>
      <c r="AF1120" s="40"/>
    </row>
    <row r="1121" spans="1:32" x14ac:dyDescent="0.3">
      <c r="A1121" s="43" t="s">
        <v>7263</v>
      </c>
      <c r="B1121" s="41" t="s">
        <v>7264</v>
      </c>
      <c r="C1121" s="43" t="s">
        <v>7265</v>
      </c>
      <c r="D1121" s="43" t="s">
        <v>7266</v>
      </c>
      <c r="E1121" s="41"/>
      <c r="F1121" s="41"/>
      <c r="G1121" s="41">
        <v>1</v>
      </c>
      <c r="H1121" s="41" t="s">
        <v>4451</v>
      </c>
      <c r="I1121" s="44" t="s">
        <v>4452</v>
      </c>
      <c r="J1121" s="41" t="s">
        <v>4453</v>
      </c>
      <c r="K1121" s="45">
        <v>45034</v>
      </c>
      <c r="L1121" s="46">
        <v>23604</v>
      </c>
      <c r="M1121" s="41">
        <v>0</v>
      </c>
      <c r="N1121" s="47">
        <v>9058171893</v>
      </c>
      <c r="O1121" s="43" t="s">
        <v>8794</v>
      </c>
      <c r="P1121" s="41" t="s">
        <v>8887</v>
      </c>
      <c r="Q1121" s="41">
        <v>1</v>
      </c>
      <c r="R1121" s="41">
        <v>0</v>
      </c>
      <c r="S1121" s="41">
        <v>1</v>
      </c>
      <c r="T1121" s="41">
        <v>0</v>
      </c>
      <c r="U1121" s="41"/>
      <c r="V1121" s="41">
        <v>1</v>
      </c>
      <c r="W1121" s="41">
        <v>1</v>
      </c>
      <c r="X1121" s="41">
        <v>0</v>
      </c>
      <c r="Y1121" s="41">
        <v>0</v>
      </c>
      <c r="Z1121" s="41">
        <v>11</v>
      </c>
      <c r="AA1121" s="41">
        <v>1</v>
      </c>
      <c r="AB1121" s="42">
        <v>45875</v>
      </c>
      <c r="AC1121" s="41">
        <v>1</v>
      </c>
      <c r="AD1121" s="41"/>
      <c r="AE1121" s="41"/>
      <c r="AF1121" s="40"/>
    </row>
    <row r="1122" spans="1:32" x14ac:dyDescent="0.3">
      <c r="A1122" s="43" t="s">
        <v>7267</v>
      </c>
      <c r="B1122" s="41" t="s">
        <v>7268</v>
      </c>
      <c r="C1122" s="43" t="s">
        <v>7269</v>
      </c>
      <c r="D1122" s="43" t="s">
        <v>6791</v>
      </c>
      <c r="E1122" s="41"/>
      <c r="F1122" s="41"/>
      <c r="G1122" s="41">
        <v>1</v>
      </c>
      <c r="H1122" s="41" t="s">
        <v>4454</v>
      </c>
      <c r="I1122" s="44" t="s">
        <v>4452</v>
      </c>
      <c r="J1122" s="41" t="s">
        <v>4453</v>
      </c>
      <c r="K1122" s="45">
        <v>44890</v>
      </c>
      <c r="L1122" s="46">
        <v>32264</v>
      </c>
      <c r="M1122" s="41">
        <v>0</v>
      </c>
      <c r="N1122" s="47">
        <v>9129044038</v>
      </c>
      <c r="O1122" s="43" t="s">
        <v>8766</v>
      </c>
      <c r="P1122" s="41" t="s">
        <v>8887</v>
      </c>
      <c r="Q1122" s="41">
        <v>1</v>
      </c>
      <c r="R1122" s="41">
        <v>0</v>
      </c>
      <c r="S1122" s="41">
        <v>1</v>
      </c>
      <c r="T1122" s="41">
        <v>0</v>
      </c>
      <c r="U1122" s="41"/>
      <c r="V1122" s="41">
        <v>1</v>
      </c>
      <c r="W1122" s="41">
        <v>1</v>
      </c>
      <c r="X1122" s="41">
        <v>0</v>
      </c>
      <c r="Y1122" s="41">
        <v>0</v>
      </c>
      <c r="Z1122" s="41">
        <v>11</v>
      </c>
      <c r="AA1122" s="41">
        <v>1</v>
      </c>
      <c r="AB1122" s="42">
        <v>45875</v>
      </c>
      <c r="AC1122" s="41">
        <v>1</v>
      </c>
      <c r="AD1122" s="41"/>
      <c r="AE1122" s="41"/>
      <c r="AF1122" s="40"/>
    </row>
    <row r="1123" spans="1:32" x14ac:dyDescent="0.3">
      <c r="A1123" s="43" t="s">
        <v>7270</v>
      </c>
      <c r="B1123" s="41" t="s">
        <v>7271</v>
      </c>
      <c r="C1123" s="43" t="s">
        <v>7272</v>
      </c>
      <c r="D1123" s="43" t="s">
        <v>6819</v>
      </c>
      <c r="E1123" s="41"/>
      <c r="F1123" s="41"/>
      <c r="G1123" s="41">
        <v>1</v>
      </c>
      <c r="H1123" s="41" t="s">
        <v>4454</v>
      </c>
      <c r="I1123" s="44" t="s">
        <v>4452</v>
      </c>
      <c r="J1123" s="41" t="s">
        <v>4453</v>
      </c>
      <c r="K1123" s="45">
        <v>45470</v>
      </c>
      <c r="L1123" s="46">
        <v>32304</v>
      </c>
      <c r="M1123" s="41">
        <v>0</v>
      </c>
      <c r="N1123" s="47">
        <v>9156585304</v>
      </c>
      <c r="O1123" s="43" t="s">
        <v>8790</v>
      </c>
      <c r="P1123" s="41" t="s">
        <v>8887</v>
      </c>
      <c r="Q1123" s="41">
        <v>1</v>
      </c>
      <c r="R1123" s="41">
        <v>0</v>
      </c>
      <c r="S1123" s="41">
        <v>1</v>
      </c>
      <c r="T1123" s="41">
        <v>0</v>
      </c>
      <c r="U1123" s="41"/>
      <c r="V1123" s="41">
        <v>1</v>
      </c>
      <c r="W1123" s="41">
        <v>1</v>
      </c>
      <c r="X1123" s="41">
        <v>0</v>
      </c>
      <c r="Y1123" s="41">
        <v>0</v>
      </c>
      <c r="Z1123" s="41">
        <v>11</v>
      </c>
      <c r="AA1123" s="41">
        <v>1</v>
      </c>
      <c r="AB1123" s="42">
        <v>45875</v>
      </c>
      <c r="AC1123" s="41">
        <v>1</v>
      </c>
      <c r="AD1123" s="41"/>
      <c r="AE1123" s="41"/>
      <c r="AF1123" s="40"/>
    </row>
    <row r="1124" spans="1:32" x14ac:dyDescent="0.3">
      <c r="A1124" s="43" t="s">
        <v>7273</v>
      </c>
      <c r="B1124" s="41" t="s">
        <v>7274</v>
      </c>
      <c r="C1124" s="43" t="s">
        <v>6978</v>
      </c>
      <c r="D1124" s="43" t="s">
        <v>4510</v>
      </c>
      <c r="E1124" s="41"/>
      <c r="F1124" s="41"/>
      <c r="G1124" s="41">
        <v>1</v>
      </c>
      <c r="H1124" s="41" t="s">
        <v>4451</v>
      </c>
      <c r="I1124" s="44" t="s">
        <v>4452</v>
      </c>
      <c r="J1124" s="41" t="s">
        <v>4453</v>
      </c>
      <c r="K1124" s="45">
        <v>45077</v>
      </c>
      <c r="L1124" s="46">
        <v>25331</v>
      </c>
      <c r="M1124" s="41">
        <v>0</v>
      </c>
      <c r="N1124" s="47">
        <v>9269222956</v>
      </c>
      <c r="O1124" s="43" t="s">
        <v>8765</v>
      </c>
      <c r="P1124" s="41" t="s">
        <v>8887</v>
      </c>
      <c r="Q1124" s="41">
        <v>1</v>
      </c>
      <c r="R1124" s="41">
        <v>0</v>
      </c>
      <c r="S1124" s="41">
        <v>1</v>
      </c>
      <c r="T1124" s="41">
        <v>0</v>
      </c>
      <c r="U1124" s="41"/>
      <c r="V1124" s="41">
        <v>1</v>
      </c>
      <c r="W1124" s="41">
        <v>1</v>
      </c>
      <c r="X1124" s="41">
        <v>0</v>
      </c>
      <c r="Y1124" s="41">
        <v>0</v>
      </c>
      <c r="Z1124" s="41">
        <v>11</v>
      </c>
      <c r="AA1124" s="41">
        <v>1</v>
      </c>
      <c r="AB1124" s="42">
        <v>45875</v>
      </c>
      <c r="AC1124" s="41">
        <v>1</v>
      </c>
      <c r="AD1124" s="41"/>
      <c r="AE1124" s="41"/>
      <c r="AF1124" s="40"/>
    </row>
    <row r="1125" spans="1:32" x14ac:dyDescent="0.3">
      <c r="A1125" s="43" t="s">
        <v>7275</v>
      </c>
      <c r="B1125" s="41" t="s">
        <v>5223</v>
      </c>
      <c r="C1125" s="43" t="s">
        <v>7276</v>
      </c>
      <c r="D1125" s="43" t="s">
        <v>7277</v>
      </c>
      <c r="E1125" s="41"/>
      <c r="F1125" s="41"/>
      <c r="G1125" s="41">
        <v>1</v>
      </c>
      <c r="H1125" s="41" t="s">
        <v>4454</v>
      </c>
      <c r="I1125" s="44" t="s">
        <v>4452</v>
      </c>
      <c r="J1125" s="41" t="s">
        <v>4453</v>
      </c>
      <c r="K1125" s="45">
        <v>44747</v>
      </c>
      <c r="L1125" s="46">
        <v>29555</v>
      </c>
      <c r="M1125" s="41">
        <v>0</v>
      </c>
      <c r="N1125" s="47">
        <v>9174717616</v>
      </c>
      <c r="O1125" s="43" t="s">
        <v>8779</v>
      </c>
      <c r="P1125" s="41" t="s">
        <v>8887</v>
      </c>
      <c r="Q1125" s="41">
        <v>1</v>
      </c>
      <c r="R1125" s="41">
        <v>0</v>
      </c>
      <c r="S1125" s="41">
        <v>1</v>
      </c>
      <c r="T1125" s="41">
        <v>0</v>
      </c>
      <c r="U1125" s="41"/>
      <c r="V1125" s="41">
        <v>1</v>
      </c>
      <c r="W1125" s="41">
        <v>1</v>
      </c>
      <c r="X1125" s="41">
        <v>0</v>
      </c>
      <c r="Y1125" s="41">
        <v>0</v>
      </c>
      <c r="Z1125" s="41">
        <v>11</v>
      </c>
      <c r="AA1125" s="41">
        <v>1</v>
      </c>
      <c r="AB1125" s="42">
        <v>45875</v>
      </c>
      <c r="AC1125" s="41">
        <v>1</v>
      </c>
      <c r="AD1125" s="41"/>
      <c r="AE1125" s="41"/>
      <c r="AF1125" s="40"/>
    </row>
    <row r="1126" spans="1:32" x14ac:dyDescent="0.3">
      <c r="A1126" s="43" t="s">
        <v>7278</v>
      </c>
      <c r="B1126" s="41" t="s">
        <v>7279</v>
      </c>
      <c r="C1126" s="43" t="s">
        <v>5171</v>
      </c>
      <c r="D1126" s="43" t="s">
        <v>7280</v>
      </c>
      <c r="E1126" s="41"/>
      <c r="F1126" s="41"/>
      <c r="G1126" s="41">
        <v>1</v>
      </c>
      <c r="H1126" s="41" t="s">
        <v>4454</v>
      </c>
      <c r="I1126" s="44" t="s">
        <v>4452</v>
      </c>
      <c r="J1126" s="41" t="s">
        <v>4453</v>
      </c>
      <c r="K1126" s="45">
        <v>44932</v>
      </c>
      <c r="L1126" s="46">
        <v>18068</v>
      </c>
      <c r="M1126" s="41">
        <v>0</v>
      </c>
      <c r="N1126" s="47">
        <v>9971733801</v>
      </c>
      <c r="O1126" s="43" t="s">
        <v>8795</v>
      </c>
      <c r="P1126" s="41" t="s">
        <v>8887</v>
      </c>
      <c r="Q1126" s="41">
        <v>1</v>
      </c>
      <c r="R1126" s="41">
        <v>0</v>
      </c>
      <c r="S1126" s="41">
        <v>1</v>
      </c>
      <c r="T1126" s="41">
        <v>0</v>
      </c>
      <c r="U1126" s="41"/>
      <c r="V1126" s="41">
        <v>1</v>
      </c>
      <c r="W1126" s="41">
        <v>1</v>
      </c>
      <c r="X1126" s="41">
        <v>0</v>
      </c>
      <c r="Y1126" s="41">
        <v>0</v>
      </c>
      <c r="Z1126" s="41">
        <v>11</v>
      </c>
      <c r="AA1126" s="41">
        <v>1</v>
      </c>
      <c r="AB1126" s="42">
        <v>45875</v>
      </c>
      <c r="AC1126" s="41">
        <v>1</v>
      </c>
      <c r="AD1126" s="41"/>
      <c r="AE1126" s="41"/>
      <c r="AF1126" s="40"/>
    </row>
    <row r="1127" spans="1:32" x14ac:dyDescent="0.3">
      <c r="A1127" s="43" t="s">
        <v>7281</v>
      </c>
      <c r="B1127" s="41" t="s">
        <v>7282</v>
      </c>
      <c r="C1127" s="43" t="s">
        <v>7283</v>
      </c>
      <c r="D1127" s="43" t="s">
        <v>7284</v>
      </c>
      <c r="E1127" s="41"/>
      <c r="F1127" s="41"/>
      <c r="G1127" s="41">
        <v>1</v>
      </c>
      <c r="H1127" s="41" t="s">
        <v>4451</v>
      </c>
      <c r="I1127" s="44" t="s">
        <v>4452</v>
      </c>
      <c r="J1127" s="41" t="s">
        <v>4453</v>
      </c>
      <c r="K1127" s="45">
        <v>44551</v>
      </c>
      <c r="L1127" s="46">
        <v>30117</v>
      </c>
      <c r="M1127" s="41">
        <v>0</v>
      </c>
      <c r="N1127" s="47">
        <v>9073503768</v>
      </c>
      <c r="O1127" s="43" t="s">
        <v>8766</v>
      </c>
      <c r="P1127" s="41" t="s">
        <v>8887</v>
      </c>
      <c r="Q1127" s="41">
        <v>1</v>
      </c>
      <c r="R1127" s="41">
        <v>0</v>
      </c>
      <c r="S1127" s="41">
        <v>1</v>
      </c>
      <c r="T1127" s="41">
        <v>0</v>
      </c>
      <c r="U1127" s="41"/>
      <c r="V1127" s="41">
        <v>1</v>
      </c>
      <c r="W1127" s="41">
        <v>1</v>
      </c>
      <c r="X1127" s="41">
        <v>0</v>
      </c>
      <c r="Y1127" s="41">
        <v>0</v>
      </c>
      <c r="Z1127" s="41">
        <v>11</v>
      </c>
      <c r="AA1127" s="41">
        <v>1</v>
      </c>
      <c r="AB1127" s="42">
        <v>45875</v>
      </c>
      <c r="AC1127" s="41">
        <v>1</v>
      </c>
      <c r="AD1127" s="41"/>
      <c r="AE1127" s="41"/>
      <c r="AF1127" s="40"/>
    </row>
    <row r="1128" spans="1:32" x14ac:dyDescent="0.3">
      <c r="A1128" s="43" t="s">
        <v>7285</v>
      </c>
      <c r="B1128" s="41" t="s">
        <v>7282</v>
      </c>
      <c r="C1128" s="43" t="s">
        <v>7286</v>
      </c>
      <c r="D1128" s="43" t="s">
        <v>5108</v>
      </c>
      <c r="E1128" s="41"/>
      <c r="F1128" s="41"/>
      <c r="G1128" s="41">
        <v>1</v>
      </c>
      <c r="H1128" s="41" t="s">
        <v>4454</v>
      </c>
      <c r="I1128" s="44" t="s">
        <v>4452</v>
      </c>
      <c r="J1128" s="41" t="s">
        <v>4453</v>
      </c>
      <c r="K1128" s="45">
        <v>44551</v>
      </c>
      <c r="L1128" s="46">
        <v>27742</v>
      </c>
      <c r="M1128" s="41">
        <v>0</v>
      </c>
      <c r="N1128" s="47">
        <v>9073503768</v>
      </c>
      <c r="O1128" s="43" t="s">
        <v>8766</v>
      </c>
      <c r="P1128" s="41" t="s">
        <v>8887</v>
      </c>
      <c r="Q1128" s="41">
        <v>1</v>
      </c>
      <c r="R1128" s="41">
        <v>0</v>
      </c>
      <c r="S1128" s="41">
        <v>1</v>
      </c>
      <c r="T1128" s="41">
        <v>0</v>
      </c>
      <c r="U1128" s="41"/>
      <c r="V1128" s="41">
        <v>1</v>
      </c>
      <c r="W1128" s="41">
        <v>1</v>
      </c>
      <c r="X1128" s="41">
        <v>0</v>
      </c>
      <c r="Y1128" s="41">
        <v>0</v>
      </c>
      <c r="Z1128" s="41">
        <v>11</v>
      </c>
      <c r="AA1128" s="41">
        <v>1</v>
      </c>
      <c r="AB1128" s="42">
        <v>45875</v>
      </c>
      <c r="AC1128" s="41">
        <v>1</v>
      </c>
      <c r="AD1128" s="41"/>
      <c r="AE1128" s="41"/>
      <c r="AF1128" s="40"/>
    </row>
    <row r="1129" spans="1:32" x14ac:dyDescent="0.3">
      <c r="A1129" s="43" t="s">
        <v>7287</v>
      </c>
      <c r="B1129" s="41" t="s">
        <v>5733</v>
      </c>
      <c r="C1129" s="43" t="s">
        <v>7288</v>
      </c>
      <c r="D1129" s="43" t="s">
        <v>6228</v>
      </c>
      <c r="E1129" s="41"/>
      <c r="F1129" s="41"/>
      <c r="G1129" s="41">
        <v>2</v>
      </c>
      <c r="H1129" s="41" t="s">
        <v>4454</v>
      </c>
      <c r="I1129" s="44" t="s">
        <v>4452</v>
      </c>
      <c r="J1129" s="41" t="s">
        <v>4453</v>
      </c>
      <c r="K1129" s="45">
        <v>43038</v>
      </c>
      <c r="L1129" s="45">
        <v>43038</v>
      </c>
      <c r="M1129" s="41">
        <v>0</v>
      </c>
      <c r="N1129" s="47">
        <v>0</v>
      </c>
      <c r="O1129" s="48" t="s">
        <v>1614</v>
      </c>
      <c r="P1129" s="41" t="s">
        <v>8887</v>
      </c>
      <c r="Q1129" s="41">
        <v>1</v>
      </c>
      <c r="R1129" s="41">
        <v>0</v>
      </c>
      <c r="S1129" s="41">
        <v>1</v>
      </c>
      <c r="T1129" s="41">
        <v>0</v>
      </c>
      <c r="U1129" s="41"/>
      <c r="V1129" s="41">
        <v>1</v>
      </c>
      <c r="W1129" s="41">
        <v>1</v>
      </c>
      <c r="X1129" s="41">
        <v>0</v>
      </c>
      <c r="Y1129" s="41">
        <v>0</v>
      </c>
      <c r="Z1129" s="41">
        <v>11</v>
      </c>
      <c r="AA1129" s="41">
        <v>1</v>
      </c>
      <c r="AB1129" s="42">
        <v>45875</v>
      </c>
      <c r="AC1129" s="41">
        <v>1</v>
      </c>
      <c r="AD1129" s="41"/>
      <c r="AE1129" s="41"/>
      <c r="AF1129" s="40"/>
    </row>
    <row r="1130" spans="1:32" x14ac:dyDescent="0.3">
      <c r="A1130" s="43" t="s">
        <v>7289</v>
      </c>
      <c r="B1130" s="41" t="s">
        <v>7290</v>
      </c>
      <c r="C1130" s="43" t="s">
        <v>5274</v>
      </c>
      <c r="D1130" s="43" t="s">
        <v>4510</v>
      </c>
      <c r="E1130" s="41"/>
      <c r="F1130" s="41"/>
      <c r="G1130" s="41">
        <v>1</v>
      </c>
      <c r="H1130" s="41" t="s">
        <v>4454</v>
      </c>
      <c r="I1130" s="44" t="s">
        <v>4452</v>
      </c>
      <c r="J1130" s="41" t="s">
        <v>4453</v>
      </c>
      <c r="K1130" s="45">
        <v>45497</v>
      </c>
      <c r="L1130" s="46">
        <v>29924</v>
      </c>
      <c r="M1130" s="41">
        <v>0</v>
      </c>
      <c r="N1130" s="47">
        <v>9302949091</v>
      </c>
      <c r="O1130" s="43" t="s">
        <v>8769</v>
      </c>
      <c r="P1130" s="41" t="s">
        <v>8887</v>
      </c>
      <c r="Q1130" s="41">
        <v>1</v>
      </c>
      <c r="R1130" s="41">
        <v>0</v>
      </c>
      <c r="S1130" s="41">
        <v>1</v>
      </c>
      <c r="T1130" s="41">
        <v>0</v>
      </c>
      <c r="U1130" s="41"/>
      <c r="V1130" s="41">
        <v>1</v>
      </c>
      <c r="W1130" s="41">
        <v>1</v>
      </c>
      <c r="X1130" s="41">
        <v>0</v>
      </c>
      <c r="Y1130" s="41">
        <v>0</v>
      </c>
      <c r="Z1130" s="41">
        <v>11</v>
      </c>
      <c r="AA1130" s="41">
        <v>1</v>
      </c>
      <c r="AB1130" s="42">
        <v>45875</v>
      </c>
      <c r="AC1130" s="41">
        <v>1</v>
      </c>
      <c r="AD1130" s="41"/>
      <c r="AE1130" s="41"/>
      <c r="AF1130" s="40"/>
    </row>
    <row r="1131" spans="1:32" x14ac:dyDescent="0.3">
      <c r="A1131" s="43" t="s">
        <v>7291</v>
      </c>
      <c r="B1131" s="41" t="s">
        <v>7292</v>
      </c>
      <c r="C1131" s="43" t="s">
        <v>7293</v>
      </c>
      <c r="D1131" s="43" t="s">
        <v>5337</v>
      </c>
      <c r="E1131" s="41"/>
      <c r="F1131" s="41"/>
      <c r="G1131" s="41">
        <v>1</v>
      </c>
      <c r="H1131" s="41" t="s">
        <v>4451</v>
      </c>
      <c r="I1131" s="44" t="s">
        <v>4452</v>
      </c>
      <c r="J1131" s="41" t="s">
        <v>4453</v>
      </c>
      <c r="K1131" s="45">
        <v>43788</v>
      </c>
      <c r="L1131" s="46">
        <v>29474</v>
      </c>
      <c r="M1131" s="41">
        <v>0</v>
      </c>
      <c r="N1131" s="47">
        <v>9082615536</v>
      </c>
      <c r="O1131" s="43" t="s">
        <v>8760</v>
      </c>
      <c r="P1131" s="41" t="s">
        <v>8887</v>
      </c>
      <c r="Q1131" s="41">
        <v>1</v>
      </c>
      <c r="R1131" s="41">
        <v>0</v>
      </c>
      <c r="S1131" s="41">
        <v>1</v>
      </c>
      <c r="T1131" s="41">
        <v>0</v>
      </c>
      <c r="U1131" s="41"/>
      <c r="V1131" s="41">
        <v>1</v>
      </c>
      <c r="W1131" s="41">
        <v>1</v>
      </c>
      <c r="X1131" s="41">
        <v>0</v>
      </c>
      <c r="Y1131" s="41">
        <v>0</v>
      </c>
      <c r="Z1131" s="41">
        <v>11</v>
      </c>
      <c r="AA1131" s="41">
        <v>1</v>
      </c>
      <c r="AB1131" s="42">
        <v>45875</v>
      </c>
      <c r="AC1131" s="41">
        <v>1</v>
      </c>
      <c r="AD1131" s="41"/>
      <c r="AE1131" s="41"/>
      <c r="AF1131" s="40"/>
    </row>
    <row r="1132" spans="1:32" x14ac:dyDescent="0.3">
      <c r="A1132" s="43" t="s">
        <v>7294</v>
      </c>
      <c r="B1132" s="41" t="s">
        <v>7292</v>
      </c>
      <c r="C1132" s="43" t="s">
        <v>7295</v>
      </c>
      <c r="D1132" s="43" t="s">
        <v>4595</v>
      </c>
      <c r="E1132" s="41"/>
      <c r="F1132" s="41"/>
      <c r="G1132" s="41">
        <v>2</v>
      </c>
      <c r="H1132" s="41" t="s">
        <v>4451</v>
      </c>
      <c r="I1132" s="44" t="s">
        <v>4452</v>
      </c>
      <c r="J1132" s="41" t="s">
        <v>4453</v>
      </c>
      <c r="K1132" s="45">
        <v>40826</v>
      </c>
      <c r="L1132" s="45">
        <v>40826</v>
      </c>
      <c r="M1132" s="41">
        <v>0</v>
      </c>
      <c r="N1132" s="47">
        <v>0</v>
      </c>
      <c r="O1132" s="43" t="s">
        <v>8760</v>
      </c>
      <c r="P1132" s="41" t="s">
        <v>8887</v>
      </c>
      <c r="Q1132" s="41">
        <v>1</v>
      </c>
      <c r="R1132" s="41">
        <v>0</v>
      </c>
      <c r="S1132" s="41">
        <v>1</v>
      </c>
      <c r="T1132" s="41">
        <v>0</v>
      </c>
      <c r="U1132" s="41"/>
      <c r="V1132" s="41">
        <v>1</v>
      </c>
      <c r="W1132" s="41">
        <v>1</v>
      </c>
      <c r="X1132" s="41">
        <v>0</v>
      </c>
      <c r="Y1132" s="41">
        <v>0</v>
      </c>
      <c r="Z1132" s="41">
        <v>11</v>
      </c>
      <c r="AA1132" s="41">
        <v>1</v>
      </c>
      <c r="AB1132" s="42">
        <v>45875</v>
      </c>
      <c r="AC1132" s="41">
        <v>1</v>
      </c>
      <c r="AD1132" s="41"/>
      <c r="AE1132" s="41"/>
      <c r="AF1132" s="40"/>
    </row>
    <row r="1133" spans="1:32" x14ac:dyDescent="0.3">
      <c r="A1133" s="43" t="s">
        <v>7296</v>
      </c>
      <c r="B1133" s="41" t="s">
        <v>7292</v>
      </c>
      <c r="C1133" s="43" t="s">
        <v>7297</v>
      </c>
      <c r="D1133" s="43" t="s">
        <v>5348</v>
      </c>
      <c r="E1133" s="41"/>
      <c r="F1133" s="41"/>
      <c r="G1133" s="41">
        <v>1</v>
      </c>
      <c r="H1133" s="41" t="s">
        <v>4454</v>
      </c>
      <c r="I1133" s="44" t="s">
        <v>4452</v>
      </c>
      <c r="J1133" s="41" t="s">
        <v>4453</v>
      </c>
      <c r="K1133" s="45">
        <v>41729</v>
      </c>
      <c r="L1133" s="46">
        <v>21368</v>
      </c>
      <c r="M1133" s="41">
        <v>0</v>
      </c>
      <c r="N1133" s="47">
        <v>9264367020</v>
      </c>
      <c r="O1133" s="43" t="s">
        <v>8756</v>
      </c>
      <c r="P1133" s="41" t="s">
        <v>8887</v>
      </c>
      <c r="Q1133" s="41">
        <v>1</v>
      </c>
      <c r="R1133" s="41">
        <v>0</v>
      </c>
      <c r="S1133" s="41">
        <v>1</v>
      </c>
      <c r="T1133" s="41">
        <v>0</v>
      </c>
      <c r="U1133" s="41"/>
      <c r="V1133" s="41">
        <v>1</v>
      </c>
      <c r="W1133" s="41">
        <v>1</v>
      </c>
      <c r="X1133" s="41">
        <v>0</v>
      </c>
      <c r="Y1133" s="41">
        <v>0</v>
      </c>
      <c r="Z1133" s="41">
        <v>11</v>
      </c>
      <c r="AA1133" s="41">
        <v>1</v>
      </c>
      <c r="AB1133" s="42">
        <v>45875</v>
      </c>
      <c r="AC1133" s="41">
        <v>1</v>
      </c>
      <c r="AD1133" s="41"/>
      <c r="AE1133" s="41"/>
      <c r="AF1133" s="40"/>
    </row>
    <row r="1134" spans="1:32" x14ac:dyDescent="0.3">
      <c r="A1134" s="43" t="s">
        <v>7298</v>
      </c>
      <c r="B1134" s="41" t="s">
        <v>7292</v>
      </c>
      <c r="C1134" s="43" t="s">
        <v>5245</v>
      </c>
      <c r="D1134" s="43" t="s">
        <v>6540</v>
      </c>
      <c r="E1134" s="41"/>
      <c r="F1134" s="41"/>
      <c r="G1134" s="41">
        <v>1</v>
      </c>
      <c r="H1134" s="41" t="s">
        <v>4454</v>
      </c>
      <c r="I1134" s="44" t="s">
        <v>4452</v>
      </c>
      <c r="J1134" s="41" t="s">
        <v>4453</v>
      </c>
      <c r="K1134" s="45">
        <v>39188</v>
      </c>
      <c r="L1134" s="45">
        <v>39188</v>
      </c>
      <c r="M1134" s="41">
        <v>0</v>
      </c>
      <c r="N1134" s="47">
        <v>9264367020</v>
      </c>
      <c r="O1134" s="43" t="s">
        <v>8760</v>
      </c>
      <c r="P1134" s="41" t="s">
        <v>8887</v>
      </c>
      <c r="Q1134" s="41">
        <v>1</v>
      </c>
      <c r="R1134" s="41">
        <v>0</v>
      </c>
      <c r="S1134" s="41">
        <v>1</v>
      </c>
      <c r="T1134" s="41">
        <v>0</v>
      </c>
      <c r="U1134" s="41"/>
      <c r="V1134" s="41">
        <v>1</v>
      </c>
      <c r="W1134" s="41">
        <v>1</v>
      </c>
      <c r="X1134" s="41">
        <v>0</v>
      </c>
      <c r="Y1134" s="41">
        <v>0</v>
      </c>
      <c r="Z1134" s="41">
        <v>11</v>
      </c>
      <c r="AA1134" s="41">
        <v>1</v>
      </c>
      <c r="AB1134" s="42">
        <v>45875</v>
      </c>
      <c r="AC1134" s="41">
        <v>1</v>
      </c>
      <c r="AD1134" s="41"/>
      <c r="AE1134" s="41"/>
      <c r="AF1134" s="40"/>
    </row>
    <row r="1135" spans="1:32" x14ac:dyDescent="0.3">
      <c r="A1135" s="43" t="s">
        <v>7299</v>
      </c>
      <c r="B1135" s="41" t="s">
        <v>7300</v>
      </c>
      <c r="C1135" s="43" t="s">
        <v>7301</v>
      </c>
      <c r="D1135" s="43" t="s">
        <v>4510</v>
      </c>
      <c r="E1135" s="41"/>
      <c r="F1135" s="41"/>
      <c r="G1135" s="41">
        <v>2</v>
      </c>
      <c r="H1135" s="41" t="s">
        <v>4454</v>
      </c>
      <c r="I1135" s="44" t="s">
        <v>4452</v>
      </c>
      <c r="J1135" s="41" t="s">
        <v>4453</v>
      </c>
      <c r="K1135" s="45">
        <v>44246</v>
      </c>
      <c r="L1135" s="45">
        <v>44246</v>
      </c>
      <c r="M1135" s="41">
        <v>0</v>
      </c>
      <c r="N1135" s="47">
        <v>0</v>
      </c>
      <c r="O1135" s="48" t="s">
        <v>1614</v>
      </c>
      <c r="P1135" s="41" t="s">
        <v>8887</v>
      </c>
      <c r="Q1135" s="41">
        <v>1</v>
      </c>
      <c r="R1135" s="41">
        <v>0</v>
      </c>
      <c r="S1135" s="41">
        <v>1</v>
      </c>
      <c r="T1135" s="41">
        <v>0</v>
      </c>
      <c r="U1135" s="41"/>
      <c r="V1135" s="41">
        <v>1</v>
      </c>
      <c r="W1135" s="41">
        <v>1</v>
      </c>
      <c r="X1135" s="41">
        <v>0</v>
      </c>
      <c r="Y1135" s="41">
        <v>0</v>
      </c>
      <c r="Z1135" s="41">
        <v>11</v>
      </c>
      <c r="AA1135" s="41">
        <v>1</v>
      </c>
      <c r="AB1135" s="42">
        <v>45875</v>
      </c>
      <c r="AC1135" s="41">
        <v>1</v>
      </c>
      <c r="AD1135" s="41"/>
      <c r="AE1135" s="41"/>
      <c r="AF1135" s="40"/>
    </row>
    <row r="1136" spans="1:32" x14ac:dyDescent="0.3">
      <c r="A1136" s="43" t="s">
        <v>7302</v>
      </c>
      <c r="B1136" s="41" t="s">
        <v>6701</v>
      </c>
      <c r="C1136" s="43" t="s">
        <v>6874</v>
      </c>
      <c r="D1136" s="43" t="s">
        <v>4521</v>
      </c>
      <c r="E1136" s="41"/>
      <c r="F1136" s="41"/>
      <c r="G1136" s="41">
        <v>2</v>
      </c>
      <c r="H1136" s="41" t="s">
        <v>4451</v>
      </c>
      <c r="I1136" s="44" t="s">
        <v>4452</v>
      </c>
      <c r="J1136" s="41" t="s">
        <v>4453</v>
      </c>
      <c r="K1136" s="45">
        <v>43498</v>
      </c>
      <c r="L1136" s="45">
        <v>43498</v>
      </c>
      <c r="M1136" s="41">
        <v>0</v>
      </c>
      <c r="N1136" s="47">
        <v>9553808942</v>
      </c>
      <c r="O1136" s="43" t="s">
        <v>8829</v>
      </c>
      <c r="P1136" s="41" t="s">
        <v>8887</v>
      </c>
      <c r="Q1136" s="41">
        <v>1</v>
      </c>
      <c r="R1136" s="41">
        <v>0</v>
      </c>
      <c r="S1136" s="41">
        <v>1</v>
      </c>
      <c r="T1136" s="41">
        <v>0</v>
      </c>
      <c r="U1136" s="41"/>
      <c r="V1136" s="41">
        <v>1</v>
      </c>
      <c r="W1136" s="41">
        <v>1</v>
      </c>
      <c r="X1136" s="41">
        <v>0</v>
      </c>
      <c r="Y1136" s="41">
        <v>0</v>
      </c>
      <c r="Z1136" s="41">
        <v>11</v>
      </c>
      <c r="AA1136" s="41">
        <v>1</v>
      </c>
      <c r="AB1136" s="42">
        <v>45875</v>
      </c>
      <c r="AC1136" s="41">
        <v>1</v>
      </c>
      <c r="AD1136" s="41"/>
      <c r="AE1136" s="41"/>
      <c r="AF1136" s="40"/>
    </row>
    <row r="1137" spans="1:32" x14ac:dyDescent="0.3">
      <c r="A1137" s="43" t="s">
        <v>7303</v>
      </c>
      <c r="B1137" s="41" t="s">
        <v>7304</v>
      </c>
      <c r="C1137" s="43" t="s">
        <v>7305</v>
      </c>
      <c r="D1137" s="43" t="s">
        <v>7306</v>
      </c>
      <c r="E1137" s="41"/>
      <c r="F1137" s="41"/>
      <c r="G1137" s="41">
        <v>1</v>
      </c>
      <c r="H1137" s="41" t="s">
        <v>4454</v>
      </c>
      <c r="I1137" s="44" t="s">
        <v>4452</v>
      </c>
      <c r="J1137" s="41" t="s">
        <v>4453</v>
      </c>
      <c r="K1137" s="45">
        <v>44621</v>
      </c>
      <c r="L1137" s="46">
        <v>31154</v>
      </c>
      <c r="M1137" s="41">
        <v>0</v>
      </c>
      <c r="N1137" s="47">
        <v>9306783450</v>
      </c>
      <c r="O1137" s="43" t="s">
        <v>8756</v>
      </c>
      <c r="P1137" s="41" t="s">
        <v>8887</v>
      </c>
      <c r="Q1137" s="41">
        <v>1</v>
      </c>
      <c r="R1137" s="41">
        <v>0</v>
      </c>
      <c r="S1137" s="41">
        <v>1</v>
      </c>
      <c r="T1137" s="41">
        <v>0</v>
      </c>
      <c r="U1137" s="41"/>
      <c r="V1137" s="41">
        <v>1</v>
      </c>
      <c r="W1137" s="41">
        <v>1</v>
      </c>
      <c r="X1137" s="41">
        <v>0</v>
      </c>
      <c r="Y1137" s="41">
        <v>0</v>
      </c>
      <c r="Z1137" s="41">
        <v>11</v>
      </c>
      <c r="AA1137" s="41">
        <v>1</v>
      </c>
      <c r="AB1137" s="42">
        <v>45875</v>
      </c>
      <c r="AC1137" s="41">
        <v>1</v>
      </c>
      <c r="AD1137" s="41"/>
      <c r="AE1137" s="41"/>
      <c r="AF1137" s="40"/>
    </row>
    <row r="1138" spans="1:32" x14ac:dyDescent="0.3">
      <c r="A1138" s="43" t="s">
        <v>7307</v>
      </c>
      <c r="B1138" s="41" t="s">
        <v>4805</v>
      </c>
      <c r="C1138" s="43" t="s">
        <v>7308</v>
      </c>
      <c r="D1138" s="43" t="s">
        <v>6983</v>
      </c>
      <c r="E1138" s="41"/>
      <c r="F1138" s="41"/>
      <c r="G1138" s="41">
        <v>1</v>
      </c>
      <c r="H1138" s="41" t="s">
        <v>4451</v>
      </c>
      <c r="I1138" s="44" t="s">
        <v>4452</v>
      </c>
      <c r="J1138" s="41" t="s">
        <v>4453</v>
      </c>
      <c r="K1138" s="45">
        <v>45009</v>
      </c>
      <c r="L1138" s="46">
        <v>34940</v>
      </c>
      <c r="M1138" s="41">
        <v>0</v>
      </c>
      <c r="N1138" s="47">
        <v>9662811573</v>
      </c>
      <c r="O1138" s="43" t="s">
        <v>8796</v>
      </c>
      <c r="P1138" s="41" t="s">
        <v>8887</v>
      </c>
      <c r="Q1138" s="41">
        <v>1</v>
      </c>
      <c r="R1138" s="41">
        <v>0</v>
      </c>
      <c r="S1138" s="41">
        <v>1</v>
      </c>
      <c r="T1138" s="41">
        <v>0</v>
      </c>
      <c r="U1138" s="41"/>
      <c r="V1138" s="41">
        <v>1</v>
      </c>
      <c r="W1138" s="41">
        <v>1</v>
      </c>
      <c r="X1138" s="41">
        <v>0</v>
      </c>
      <c r="Y1138" s="41">
        <v>0</v>
      </c>
      <c r="Z1138" s="41">
        <v>11</v>
      </c>
      <c r="AA1138" s="41">
        <v>1</v>
      </c>
      <c r="AB1138" s="42">
        <v>45875</v>
      </c>
      <c r="AC1138" s="41">
        <v>1</v>
      </c>
      <c r="AD1138" s="41"/>
      <c r="AE1138" s="41"/>
      <c r="AF1138" s="40"/>
    </row>
    <row r="1139" spans="1:32" x14ac:dyDescent="0.3">
      <c r="A1139" s="43" t="s">
        <v>7309</v>
      </c>
      <c r="B1139" s="41" t="s">
        <v>4805</v>
      </c>
      <c r="C1139" s="43" t="s">
        <v>7310</v>
      </c>
      <c r="D1139" s="43" t="s">
        <v>6983</v>
      </c>
      <c r="E1139" s="41"/>
      <c r="F1139" s="41"/>
      <c r="G1139" s="41">
        <v>1</v>
      </c>
      <c r="H1139" s="41" t="s">
        <v>4454</v>
      </c>
      <c r="I1139" s="44" t="s">
        <v>4452</v>
      </c>
      <c r="J1139" s="41" t="s">
        <v>4453</v>
      </c>
      <c r="K1139" s="45">
        <v>45009</v>
      </c>
      <c r="L1139" s="46">
        <v>32607</v>
      </c>
      <c r="M1139" s="41">
        <v>0</v>
      </c>
      <c r="N1139" s="47">
        <v>9750173225</v>
      </c>
      <c r="O1139" s="43" t="s">
        <v>8796</v>
      </c>
      <c r="P1139" s="41" t="s">
        <v>8887</v>
      </c>
      <c r="Q1139" s="41">
        <v>1</v>
      </c>
      <c r="R1139" s="41">
        <v>0</v>
      </c>
      <c r="S1139" s="41">
        <v>1</v>
      </c>
      <c r="T1139" s="41">
        <v>0</v>
      </c>
      <c r="U1139" s="41"/>
      <c r="V1139" s="41">
        <v>1</v>
      </c>
      <c r="W1139" s="41">
        <v>1</v>
      </c>
      <c r="X1139" s="41">
        <v>0</v>
      </c>
      <c r="Y1139" s="41">
        <v>0</v>
      </c>
      <c r="Z1139" s="41">
        <v>11</v>
      </c>
      <c r="AA1139" s="41">
        <v>1</v>
      </c>
      <c r="AB1139" s="42">
        <v>45875</v>
      </c>
      <c r="AC1139" s="41">
        <v>1</v>
      </c>
      <c r="AD1139" s="41"/>
      <c r="AE1139" s="41"/>
      <c r="AF1139" s="40"/>
    </row>
    <row r="1140" spans="1:32" x14ac:dyDescent="0.3">
      <c r="A1140" s="43" t="s">
        <v>7311</v>
      </c>
      <c r="B1140" s="41" t="s">
        <v>4805</v>
      </c>
      <c r="C1140" s="43" t="s">
        <v>4802</v>
      </c>
      <c r="D1140" s="43" t="s">
        <v>6983</v>
      </c>
      <c r="E1140" s="41"/>
      <c r="F1140" s="41"/>
      <c r="G1140" s="41">
        <v>1</v>
      </c>
      <c r="H1140" s="41" t="s">
        <v>4454</v>
      </c>
      <c r="I1140" s="44" t="s">
        <v>4452</v>
      </c>
      <c r="J1140" s="41" t="s">
        <v>4453</v>
      </c>
      <c r="K1140" s="45">
        <v>45009</v>
      </c>
      <c r="L1140" s="46">
        <v>23408</v>
      </c>
      <c r="M1140" s="41">
        <v>0</v>
      </c>
      <c r="N1140" s="47">
        <v>9533692895</v>
      </c>
      <c r="O1140" s="43" t="s">
        <v>8796</v>
      </c>
      <c r="P1140" s="41" t="s">
        <v>8887</v>
      </c>
      <c r="Q1140" s="41">
        <v>1</v>
      </c>
      <c r="R1140" s="41">
        <v>0</v>
      </c>
      <c r="S1140" s="41">
        <v>1</v>
      </c>
      <c r="T1140" s="41">
        <v>0</v>
      </c>
      <c r="U1140" s="41"/>
      <c r="V1140" s="41">
        <v>1</v>
      </c>
      <c r="W1140" s="41">
        <v>1</v>
      </c>
      <c r="X1140" s="41">
        <v>0</v>
      </c>
      <c r="Y1140" s="41">
        <v>0</v>
      </c>
      <c r="Z1140" s="41">
        <v>11</v>
      </c>
      <c r="AA1140" s="41">
        <v>1</v>
      </c>
      <c r="AB1140" s="42">
        <v>45875</v>
      </c>
      <c r="AC1140" s="41">
        <v>1</v>
      </c>
      <c r="AD1140" s="41"/>
      <c r="AE1140" s="41"/>
      <c r="AF1140" s="40"/>
    </row>
    <row r="1141" spans="1:32" x14ac:dyDescent="0.3">
      <c r="A1141" s="43" t="s">
        <v>7312</v>
      </c>
      <c r="B1141" s="41" t="s">
        <v>4805</v>
      </c>
      <c r="C1141" s="43" t="s">
        <v>7313</v>
      </c>
      <c r="D1141" s="43" t="s">
        <v>6983</v>
      </c>
      <c r="E1141" s="41"/>
      <c r="F1141" s="41"/>
      <c r="G1141" s="41">
        <v>1</v>
      </c>
      <c r="H1141" s="41" t="s">
        <v>4451</v>
      </c>
      <c r="I1141" s="44" t="s">
        <v>4452</v>
      </c>
      <c r="J1141" s="41" t="s">
        <v>4453</v>
      </c>
      <c r="K1141" s="45">
        <v>45009</v>
      </c>
      <c r="L1141" s="46">
        <v>36270</v>
      </c>
      <c r="M1141" s="41">
        <v>0</v>
      </c>
      <c r="N1141" s="47">
        <v>9777151958</v>
      </c>
      <c r="O1141" s="43" t="s">
        <v>8796</v>
      </c>
      <c r="P1141" s="41" t="s">
        <v>8887</v>
      </c>
      <c r="Q1141" s="41">
        <v>1</v>
      </c>
      <c r="R1141" s="41">
        <v>0</v>
      </c>
      <c r="S1141" s="41">
        <v>1</v>
      </c>
      <c r="T1141" s="41">
        <v>0</v>
      </c>
      <c r="U1141" s="41"/>
      <c r="V1141" s="41">
        <v>1</v>
      </c>
      <c r="W1141" s="41">
        <v>1</v>
      </c>
      <c r="X1141" s="41">
        <v>0</v>
      </c>
      <c r="Y1141" s="41">
        <v>0</v>
      </c>
      <c r="Z1141" s="41">
        <v>11</v>
      </c>
      <c r="AA1141" s="41">
        <v>1</v>
      </c>
      <c r="AB1141" s="42">
        <v>45875</v>
      </c>
      <c r="AC1141" s="41">
        <v>1</v>
      </c>
      <c r="AD1141" s="41"/>
      <c r="AE1141" s="41"/>
      <c r="AF1141" s="40"/>
    </row>
    <row r="1142" spans="1:32" x14ac:dyDescent="0.3">
      <c r="A1142" s="43" t="s">
        <v>7314</v>
      </c>
      <c r="B1142" s="41" t="s">
        <v>4805</v>
      </c>
      <c r="C1142" s="43" t="s">
        <v>4942</v>
      </c>
      <c r="D1142" s="43" t="s">
        <v>5858</v>
      </c>
      <c r="E1142" s="41"/>
      <c r="F1142" s="41"/>
      <c r="G1142" s="41">
        <v>1</v>
      </c>
      <c r="H1142" s="41" t="s">
        <v>4454</v>
      </c>
      <c r="I1142" s="44" t="s">
        <v>4452</v>
      </c>
      <c r="J1142" s="41" t="s">
        <v>4453</v>
      </c>
      <c r="K1142" s="45">
        <v>44776</v>
      </c>
      <c r="L1142" s="45">
        <v>44776</v>
      </c>
      <c r="M1142" s="41">
        <v>0</v>
      </c>
      <c r="N1142" s="47">
        <v>9559050228</v>
      </c>
      <c r="O1142" s="43" t="s">
        <v>8780</v>
      </c>
      <c r="P1142" s="41" t="s">
        <v>8887</v>
      </c>
      <c r="Q1142" s="41">
        <v>1</v>
      </c>
      <c r="R1142" s="41">
        <v>0</v>
      </c>
      <c r="S1142" s="41">
        <v>1</v>
      </c>
      <c r="T1142" s="41">
        <v>0</v>
      </c>
      <c r="U1142" s="41"/>
      <c r="V1142" s="41">
        <v>1</v>
      </c>
      <c r="W1142" s="41">
        <v>1</v>
      </c>
      <c r="X1142" s="41">
        <v>0</v>
      </c>
      <c r="Y1142" s="41">
        <v>0</v>
      </c>
      <c r="Z1142" s="41">
        <v>11</v>
      </c>
      <c r="AA1142" s="41">
        <v>1</v>
      </c>
      <c r="AB1142" s="42">
        <v>45875</v>
      </c>
      <c r="AC1142" s="41">
        <v>1</v>
      </c>
      <c r="AD1142" s="41"/>
      <c r="AE1142" s="41"/>
      <c r="AF1142" s="40"/>
    </row>
    <row r="1143" spans="1:32" x14ac:dyDescent="0.3">
      <c r="A1143" s="43" t="s">
        <v>7315</v>
      </c>
      <c r="B1143" s="41" t="s">
        <v>4805</v>
      </c>
      <c r="C1143" s="43" t="s">
        <v>7316</v>
      </c>
      <c r="D1143" s="43" t="s">
        <v>4681</v>
      </c>
      <c r="E1143" s="41"/>
      <c r="F1143" s="41"/>
      <c r="G1143" s="41">
        <v>1</v>
      </c>
      <c r="H1143" s="41" t="s">
        <v>4451</v>
      </c>
      <c r="I1143" s="44" t="s">
        <v>4452</v>
      </c>
      <c r="J1143" s="41" t="s">
        <v>4453</v>
      </c>
      <c r="K1143" s="45">
        <v>45009</v>
      </c>
      <c r="L1143" s="46">
        <v>22544</v>
      </c>
      <c r="M1143" s="41">
        <v>0</v>
      </c>
      <c r="N1143" s="47">
        <v>9533692895</v>
      </c>
      <c r="O1143" s="43" t="s">
        <v>8796</v>
      </c>
      <c r="P1143" s="41" t="s">
        <v>8887</v>
      </c>
      <c r="Q1143" s="41">
        <v>1</v>
      </c>
      <c r="R1143" s="41">
        <v>0</v>
      </c>
      <c r="S1143" s="41">
        <v>1</v>
      </c>
      <c r="T1143" s="41">
        <v>0</v>
      </c>
      <c r="U1143" s="41"/>
      <c r="V1143" s="41">
        <v>1</v>
      </c>
      <c r="W1143" s="41">
        <v>1</v>
      </c>
      <c r="X1143" s="41">
        <v>0</v>
      </c>
      <c r="Y1143" s="41">
        <v>0</v>
      </c>
      <c r="Z1143" s="41">
        <v>11</v>
      </c>
      <c r="AA1143" s="41">
        <v>1</v>
      </c>
      <c r="AB1143" s="42">
        <v>45875</v>
      </c>
      <c r="AC1143" s="41">
        <v>1</v>
      </c>
      <c r="AD1143" s="41"/>
      <c r="AE1143" s="41"/>
      <c r="AF1143" s="40"/>
    </row>
    <row r="1144" spans="1:32" x14ac:dyDescent="0.3">
      <c r="A1144" s="43" t="s">
        <v>7317</v>
      </c>
      <c r="B1144" s="41" t="s">
        <v>4805</v>
      </c>
      <c r="C1144" s="43" t="s">
        <v>7318</v>
      </c>
      <c r="D1144" s="43" t="s">
        <v>6983</v>
      </c>
      <c r="E1144" s="41"/>
      <c r="F1144" s="41"/>
      <c r="G1144" s="41">
        <v>1</v>
      </c>
      <c r="H1144" s="41" t="s">
        <v>4454</v>
      </c>
      <c r="I1144" s="44" t="s">
        <v>4452</v>
      </c>
      <c r="J1144" s="41" t="s">
        <v>4453</v>
      </c>
      <c r="K1144" s="45">
        <v>45009</v>
      </c>
      <c r="L1144" s="46">
        <v>33971</v>
      </c>
      <c r="M1144" s="41">
        <v>0</v>
      </c>
      <c r="N1144" s="47">
        <v>9060952801</v>
      </c>
      <c r="O1144" s="43" t="s">
        <v>8796</v>
      </c>
      <c r="P1144" s="41" t="s">
        <v>8887</v>
      </c>
      <c r="Q1144" s="41">
        <v>1</v>
      </c>
      <c r="R1144" s="41">
        <v>0</v>
      </c>
      <c r="S1144" s="41">
        <v>1</v>
      </c>
      <c r="T1144" s="41">
        <v>0</v>
      </c>
      <c r="U1144" s="41"/>
      <c r="V1144" s="41">
        <v>1</v>
      </c>
      <c r="W1144" s="41">
        <v>1</v>
      </c>
      <c r="X1144" s="41">
        <v>0</v>
      </c>
      <c r="Y1144" s="41">
        <v>0</v>
      </c>
      <c r="Z1144" s="41">
        <v>11</v>
      </c>
      <c r="AA1144" s="41">
        <v>1</v>
      </c>
      <c r="AB1144" s="42">
        <v>45875</v>
      </c>
      <c r="AC1144" s="41">
        <v>1</v>
      </c>
      <c r="AD1144" s="41"/>
      <c r="AE1144" s="41"/>
      <c r="AF1144" s="40"/>
    </row>
    <row r="1145" spans="1:32" x14ac:dyDescent="0.3">
      <c r="A1145" s="43" t="s">
        <v>7319</v>
      </c>
      <c r="B1145" s="41" t="s">
        <v>7320</v>
      </c>
      <c r="C1145" s="43" t="s">
        <v>7321</v>
      </c>
      <c r="D1145" s="43"/>
      <c r="E1145" s="41"/>
      <c r="F1145" s="41"/>
      <c r="G1145" s="41">
        <v>1</v>
      </c>
      <c r="H1145" s="41" t="s">
        <v>4454</v>
      </c>
      <c r="I1145" s="44" t="s">
        <v>4452</v>
      </c>
      <c r="J1145" s="41" t="s">
        <v>4453</v>
      </c>
      <c r="K1145" s="45">
        <v>45545</v>
      </c>
      <c r="L1145" s="46">
        <v>27691</v>
      </c>
      <c r="M1145" s="41">
        <v>0</v>
      </c>
      <c r="N1145" s="47">
        <v>9984004052</v>
      </c>
      <c r="O1145" s="43" t="s">
        <v>8768</v>
      </c>
      <c r="P1145" s="41" t="s">
        <v>8887</v>
      </c>
      <c r="Q1145" s="41">
        <v>1</v>
      </c>
      <c r="R1145" s="41">
        <v>0</v>
      </c>
      <c r="S1145" s="41">
        <v>1</v>
      </c>
      <c r="T1145" s="41">
        <v>0</v>
      </c>
      <c r="U1145" s="41"/>
      <c r="V1145" s="41">
        <v>1</v>
      </c>
      <c r="W1145" s="41">
        <v>1</v>
      </c>
      <c r="X1145" s="41">
        <v>0</v>
      </c>
      <c r="Y1145" s="41">
        <v>0</v>
      </c>
      <c r="Z1145" s="41">
        <v>11</v>
      </c>
      <c r="AA1145" s="41">
        <v>1</v>
      </c>
      <c r="AB1145" s="42">
        <v>45875</v>
      </c>
      <c r="AC1145" s="41">
        <v>1</v>
      </c>
      <c r="AD1145" s="41"/>
      <c r="AE1145" s="41"/>
      <c r="AF1145" s="40"/>
    </row>
    <row r="1146" spans="1:32" x14ac:dyDescent="0.3">
      <c r="A1146" s="43" t="s">
        <v>7322</v>
      </c>
      <c r="B1146" s="41" t="s">
        <v>7320</v>
      </c>
      <c r="C1146" s="43" t="s">
        <v>7323</v>
      </c>
      <c r="D1146" s="43" t="s">
        <v>4468</v>
      </c>
      <c r="E1146" s="41"/>
      <c r="F1146" s="41"/>
      <c r="G1146" s="41">
        <v>1</v>
      </c>
      <c r="H1146" s="41" t="s">
        <v>4451</v>
      </c>
      <c r="I1146" s="44" t="s">
        <v>4452</v>
      </c>
      <c r="J1146" s="41" t="s">
        <v>4453</v>
      </c>
      <c r="K1146" s="45">
        <v>45483</v>
      </c>
      <c r="L1146" s="46">
        <v>27360</v>
      </c>
      <c r="M1146" s="41">
        <v>0</v>
      </c>
      <c r="N1146" s="47">
        <v>9656821105</v>
      </c>
      <c r="O1146" s="43" t="s">
        <v>8768</v>
      </c>
      <c r="P1146" s="41" t="s">
        <v>8887</v>
      </c>
      <c r="Q1146" s="41">
        <v>1</v>
      </c>
      <c r="R1146" s="41">
        <v>0</v>
      </c>
      <c r="S1146" s="41">
        <v>1</v>
      </c>
      <c r="T1146" s="41">
        <v>0</v>
      </c>
      <c r="U1146" s="41"/>
      <c r="V1146" s="41">
        <v>1</v>
      </c>
      <c r="W1146" s="41">
        <v>1</v>
      </c>
      <c r="X1146" s="41">
        <v>0</v>
      </c>
      <c r="Y1146" s="41">
        <v>0</v>
      </c>
      <c r="Z1146" s="41">
        <v>11</v>
      </c>
      <c r="AA1146" s="41">
        <v>1</v>
      </c>
      <c r="AB1146" s="42">
        <v>45875</v>
      </c>
      <c r="AC1146" s="41">
        <v>1</v>
      </c>
      <c r="AD1146" s="41"/>
      <c r="AE1146" s="41"/>
      <c r="AF1146" s="40"/>
    </row>
    <row r="1147" spans="1:32" x14ac:dyDescent="0.3">
      <c r="A1147" s="43" t="s">
        <v>7324</v>
      </c>
      <c r="B1147" s="41" t="s">
        <v>5033</v>
      </c>
      <c r="C1147" s="43" t="s">
        <v>7325</v>
      </c>
      <c r="D1147" s="43"/>
      <c r="E1147" s="41"/>
      <c r="F1147" s="41"/>
      <c r="G1147" s="41">
        <v>1</v>
      </c>
      <c r="H1147" s="41" t="s">
        <v>4451</v>
      </c>
      <c r="I1147" s="44" t="s">
        <v>4452</v>
      </c>
      <c r="J1147" s="41" t="s">
        <v>4453</v>
      </c>
      <c r="K1147" s="45">
        <v>41782</v>
      </c>
      <c r="L1147" s="46">
        <v>26343</v>
      </c>
      <c r="M1147" s="41">
        <v>0</v>
      </c>
      <c r="N1147" s="47">
        <v>9186304351</v>
      </c>
      <c r="O1147" s="43" t="s">
        <v>8796</v>
      </c>
      <c r="P1147" s="41" t="s">
        <v>8887</v>
      </c>
      <c r="Q1147" s="41">
        <v>1</v>
      </c>
      <c r="R1147" s="41">
        <v>0</v>
      </c>
      <c r="S1147" s="41">
        <v>1</v>
      </c>
      <c r="T1147" s="41">
        <v>0</v>
      </c>
      <c r="U1147" s="41"/>
      <c r="V1147" s="41">
        <v>1</v>
      </c>
      <c r="W1147" s="41">
        <v>1</v>
      </c>
      <c r="X1147" s="41">
        <v>0</v>
      </c>
      <c r="Y1147" s="41">
        <v>0</v>
      </c>
      <c r="Z1147" s="41">
        <v>11</v>
      </c>
      <c r="AA1147" s="41">
        <v>1</v>
      </c>
      <c r="AB1147" s="42">
        <v>45875</v>
      </c>
      <c r="AC1147" s="41">
        <v>1</v>
      </c>
      <c r="AD1147" s="41"/>
      <c r="AE1147" s="41"/>
      <c r="AF1147" s="40"/>
    </row>
    <row r="1148" spans="1:32" x14ac:dyDescent="0.3">
      <c r="A1148" s="43" t="s">
        <v>7326</v>
      </c>
      <c r="B1148" s="41" t="s">
        <v>5033</v>
      </c>
      <c r="C1148" s="43" t="s">
        <v>5201</v>
      </c>
      <c r="D1148" s="43"/>
      <c r="E1148" s="41"/>
      <c r="F1148" s="41"/>
      <c r="G1148" s="41">
        <v>2</v>
      </c>
      <c r="H1148" s="41" t="s">
        <v>4454</v>
      </c>
      <c r="I1148" s="44" t="s">
        <v>4452</v>
      </c>
      <c r="J1148" s="41" t="s">
        <v>4453</v>
      </c>
      <c r="K1148" s="45">
        <v>39488</v>
      </c>
      <c r="L1148" s="45">
        <v>39488</v>
      </c>
      <c r="M1148" s="41">
        <v>0</v>
      </c>
      <c r="N1148" s="47">
        <v>0</v>
      </c>
      <c r="O1148" s="48" t="s">
        <v>1614</v>
      </c>
      <c r="P1148" s="41" t="s">
        <v>8887</v>
      </c>
      <c r="Q1148" s="41">
        <v>1</v>
      </c>
      <c r="R1148" s="41">
        <v>0</v>
      </c>
      <c r="S1148" s="41">
        <v>1</v>
      </c>
      <c r="T1148" s="41">
        <v>0</v>
      </c>
      <c r="U1148" s="41"/>
      <c r="V1148" s="41">
        <v>1</v>
      </c>
      <c r="W1148" s="41">
        <v>1</v>
      </c>
      <c r="X1148" s="41">
        <v>0</v>
      </c>
      <c r="Y1148" s="41">
        <v>0</v>
      </c>
      <c r="Z1148" s="41">
        <v>11</v>
      </c>
      <c r="AA1148" s="41">
        <v>1</v>
      </c>
      <c r="AB1148" s="42">
        <v>45875</v>
      </c>
      <c r="AC1148" s="41">
        <v>1</v>
      </c>
      <c r="AD1148" s="41"/>
      <c r="AE1148" s="41"/>
      <c r="AF1148" s="40"/>
    </row>
    <row r="1149" spans="1:32" x14ac:dyDescent="0.3">
      <c r="A1149" s="43" t="s">
        <v>7327</v>
      </c>
      <c r="B1149" s="41" t="s">
        <v>5033</v>
      </c>
      <c r="C1149" s="43" t="s">
        <v>6279</v>
      </c>
      <c r="D1149" s="43" t="s">
        <v>4510</v>
      </c>
      <c r="E1149" s="41"/>
      <c r="F1149" s="41"/>
      <c r="G1149" s="41">
        <v>1</v>
      </c>
      <c r="H1149" s="41" t="s">
        <v>4454</v>
      </c>
      <c r="I1149" s="44" t="s">
        <v>4452</v>
      </c>
      <c r="J1149" s="41" t="s">
        <v>4453</v>
      </c>
      <c r="K1149" s="45">
        <v>41885</v>
      </c>
      <c r="L1149" s="45">
        <v>41885</v>
      </c>
      <c r="M1149" s="41">
        <v>0</v>
      </c>
      <c r="N1149" s="47">
        <v>0</v>
      </c>
      <c r="O1149" s="43" t="s">
        <v>8796</v>
      </c>
      <c r="P1149" s="41" t="s">
        <v>8887</v>
      </c>
      <c r="Q1149" s="41">
        <v>1</v>
      </c>
      <c r="R1149" s="41">
        <v>0</v>
      </c>
      <c r="S1149" s="41">
        <v>1</v>
      </c>
      <c r="T1149" s="41">
        <v>0</v>
      </c>
      <c r="U1149" s="41"/>
      <c r="V1149" s="41">
        <v>1</v>
      </c>
      <c r="W1149" s="41">
        <v>1</v>
      </c>
      <c r="X1149" s="41">
        <v>0</v>
      </c>
      <c r="Y1149" s="41">
        <v>0</v>
      </c>
      <c r="Z1149" s="41">
        <v>11</v>
      </c>
      <c r="AA1149" s="41">
        <v>1</v>
      </c>
      <c r="AB1149" s="42">
        <v>45875</v>
      </c>
      <c r="AC1149" s="41">
        <v>1</v>
      </c>
      <c r="AD1149" s="41"/>
      <c r="AE1149" s="41"/>
      <c r="AF1149" s="40"/>
    </row>
    <row r="1150" spans="1:32" x14ac:dyDescent="0.3">
      <c r="A1150" s="43" t="s">
        <v>7328</v>
      </c>
      <c r="B1150" s="41" t="s">
        <v>7329</v>
      </c>
      <c r="C1150" s="43" t="s">
        <v>7330</v>
      </c>
      <c r="D1150" s="43" t="s">
        <v>6126</v>
      </c>
      <c r="E1150" s="41"/>
      <c r="F1150" s="41"/>
      <c r="G1150" s="41">
        <v>1</v>
      </c>
      <c r="H1150" s="41" t="s">
        <v>4451</v>
      </c>
      <c r="I1150" s="44" t="s">
        <v>4452</v>
      </c>
      <c r="J1150" s="41" t="s">
        <v>4453</v>
      </c>
      <c r="K1150" s="45">
        <v>45436</v>
      </c>
      <c r="L1150" s="46">
        <v>25583</v>
      </c>
      <c r="M1150" s="41">
        <v>0</v>
      </c>
      <c r="N1150" s="47">
        <v>9057877282</v>
      </c>
      <c r="O1150" s="43" t="s">
        <v>8912</v>
      </c>
      <c r="P1150" s="41" t="s">
        <v>8887</v>
      </c>
      <c r="Q1150" s="41">
        <v>1</v>
      </c>
      <c r="R1150" s="41">
        <v>0</v>
      </c>
      <c r="S1150" s="41">
        <v>1</v>
      </c>
      <c r="T1150" s="41">
        <v>0</v>
      </c>
      <c r="U1150" s="41"/>
      <c r="V1150" s="41">
        <v>1</v>
      </c>
      <c r="W1150" s="41">
        <v>1</v>
      </c>
      <c r="X1150" s="41">
        <v>0</v>
      </c>
      <c r="Y1150" s="41">
        <v>0</v>
      </c>
      <c r="Z1150" s="41">
        <v>11</v>
      </c>
      <c r="AA1150" s="41">
        <v>1</v>
      </c>
      <c r="AB1150" s="42">
        <v>45875</v>
      </c>
      <c r="AC1150" s="41">
        <v>1</v>
      </c>
      <c r="AD1150" s="41"/>
      <c r="AE1150" s="41"/>
      <c r="AF1150" s="40"/>
    </row>
    <row r="1151" spans="1:32" x14ac:dyDescent="0.3">
      <c r="A1151" s="43" t="s">
        <v>7331</v>
      </c>
      <c r="B1151" s="41" t="s">
        <v>7332</v>
      </c>
      <c r="C1151" s="43" t="s">
        <v>6499</v>
      </c>
      <c r="D1151" s="43" t="s">
        <v>4465</v>
      </c>
      <c r="E1151" s="41"/>
      <c r="F1151" s="41"/>
      <c r="G1151" s="41">
        <v>1</v>
      </c>
      <c r="H1151" s="41" t="s">
        <v>4454</v>
      </c>
      <c r="I1151" s="44" t="s">
        <v>4452</v>
      </c>
      <c r="J1151" s="41" t="s">
        <v>4453</v>
      </c>
      <c r="K1151" s="45">
        <v>44539</v>
      </c>
      <c r="L1151" s="46">
        <v>19669</v>
      </c>
      <c r="M1151" s="41">
        <v>0</v>
      </c>
      <c r="N1151" s="47">
        <v>9355514093</v>
      </c>
      <c r="O1151" s="43" t="s">
        <v>8794</v>
      </c>
      <c r="P1151" s="41" t="s">
        <v>8887</v>
      </c>
      <c r="Q1151" s="41">
        <v>1</v>
      </c>
      <c r="R1151" s="41">
        <v>0</v>
      </c>
      <c r="S1151" s="41">
        <v>1</v>
      </c>
      <c r="T1151" s="41">
        <v>0</v>
      </c>
      <c r="U1151" s="41"/>
      <c r="V1151" s="41">
        <v>1</v>
      </c>
      <c r="W1151" s="41">
        <v>1</v>
      </c>
      <c r="X1151" s="41">
        <v>0</v>
      </c>
      <c r="Y1151" s="41">
        <v>0</v>
      </c>
      <c r="Z1151" s="41">
        <v>11</v>
      </c>
      <c r="AA1151" s="41">
        <v>1</v>
      </c>
      <c r="AB1151" s="42">
        <v>45875</v>
      </c>
      <c r="AC1151" s="41">
        <v>1</v>
      </c>
      <c r="AD1151" s="41"/>
      <c r="AE1151" s="41"/>
      <c r="AF1151" s="40"/>
    </row>
    <row r="1152" spans="1:32" x14ac:dyDescent="0.3">
      <c r="A1152" s="43" t="s">
        <v>7333</v>
      </c>
      <c r="B1152" s="41" t="s">
        <v>7332</v>
      </c>
      <c r="C1152" s="43" t="s">
        <v>5950</v>
      </c>
      <c r="D1152" s="43" t="s">
        <v>4532</v>
      </c>
      <c r="E1152" s="41"/>
      <c r="F1152" s="41"/>
      <c r="G1152" s="41">
        <v>1</v>
      </c>
      <c r="H1152" s="41" t="s">
        <v>4454</v>
      </c>
      <c r="I1152" s="44" t="s">
        <v>4452</v>
      </c>
      <c r="J1152" s="41" t="s">
        <v>4453</v>
      </c>
      <c r="K1152" s="45">
        <v>44539</v>
      </c>
      <c r="L1152" s="46">
        <v>31567</v>
      </c>
      <c r="M1152" s="41">
        <v>0</v>
      </c>
      <c r="N1152" s="47">
        <v>9355514093</v>
      </c>
      <c r="O1152" s="43" t="s">
        <v>8794</v>
      </c>
      <c r="P1152" s="41" t="s">
        <v>8887</v>
      </c>
      <c r="Q1152" s="41">
        <v>1</v>
      </c>
      <c r="R1152" s="41">
        <v>0</v>
      </c>
      <c r="S1152" s="41">
        <v>1</v>
      </c>
      <c r="T1152" s="41">
        <v>0</v>
      </c>
      <c r="U1152" s="41"/>
      <c r="V1152" s="41">
        <v>1</v>
      </c>
      <c r="W1152" s="41">
        <v>1</v>
      </c>
      <c r="X1152" s="41">
        <v>0</v>
      </c>
      <c r="Y1152" s="41">
        <v>0</v>
      </c>
      <c r="Z1152" s="41">
        <v>11</v>
      </c>
      <c r="AA1152" s="41">
        <v>1</v>
      </c>
      <c r="AB1152" s="42">
        <v>45875</v>
      </c>
      <c r="AC1152" s="41">
        <v>1</v>
      </c>
      <c r="AD1152" s="41"/>
      <c r="AE1152" s="41"/>
      <c r="AF1152" s="40"/>
    </row>
    <row r="1153" spans="1:32" x14ac:dyDescent="0.3">
      <c r="A1153" s="43" t="s">
        <v>7334</v>
      </c>
      <c r="B1153" s="41" t="s">
        <v>7332</v>
      </c>
      <c r="C1153" s="43" t="s">
        <v>7335</v>
      </c>
      <c r="D1153" s="43" t="s">
        <v>4521</v>
      </c>
      <c r="E1153" s="41"/>
      <c r="F1153" s="41"/>
      <c r="G1153" s="41">
        <v>1</v>
      </c>
      <c r="H1153" s="41" t="s">
        <v>4454</v>
      </c>
      <c r="I1153" s="44" t="s">
        <v>4452</v>
      </c>
      <c r="J1153" s="41" t="s">
        <v>4453</v>
      </c>
      <c r="K1153" s="45">
        <v>44386</v>
      </c>
      <c r="L1153" s="46">
        <v>27457</v>
      </c>
      <c r="M1153" s="41">
        <v>0</v>
      </c>
      <c r="N1153" s="47">
        <v>9279712605</v>
      </c>
      <c r="O1153" s="43" t="s">
        <v>8910</v>
      </c>
      <c r="P1153" s="41" t="s">
        <v>8887</v>
      </c>
      <c r="Q1153" s="41">
        <v>1</v>
      </c>
      <c r="R1153" s="41">
        <v>0</v>
      </c>
      <c r="S1153" s="41">
        <v>1</v>
      </c>
      <c r="T1153" s="41">
        <v>0</v>
      </c>
      <c r="U1153" s="41"/>
      <c r="V1153" s="41">
        <v>1</v>
      </c>
      <c r="W1153" s="41">
        <v>1</v>
      </c>
      <c r="X1153" s="41">
        <v>0</v>
      </c>
      <c r="Y1153" s="41">
        <v>0</v>
      </c>
      <c r="Z1153" s="41">
        <v>11</v>
      </c>
      <c r="AA1153" s="41">
        <v>1</v>
      </c>
      <c r="AB1153" s="42">
        <v>45875</v>
      </c>
      <c r="AC1153" s="41">
        <v>1</v>
      </c>
      <c r="AD1153" s="41"/>
      <c r="AE1153" s="41"/>
      <c r="AF1153" s="40"/>
    </row>
    <row r="1154" spans="1:32" x14ac:dyDescent="0.3">
      <c r="A1154" s="43" t="s">
        <v>7336</v>
      </c>
      <c r="B1154" s="41" t="s">
        <v>7337</v>
      </c>
      <c r="C1154" s="43" t="s">
        <v>4816</v>
      </c>
      <c r="D1154" s="43" t="s">
        <v>4468</v>
      </c>
      <c r="E1154" s="41"/>
      <c r="F1154" s="41"/>
      <c r="G1154" s="41">
        <v>1</v>
      </c>
      <c r="H1154" s="41" t="s">
        <v>4454</v>
      </c>
      <c r="I1154" s="44" t="s">
        <v>4452</v>
      </c>
      <c r="J1154" s="41" t="s">
        <v>4453</v>
      </c>
      <c r="K1154" s="45">
        <v>44546</v>
      </c>
      <c r="L1154" s="46">
        <v>17529</v>
      </c>
      <c r="M1154" s="41">
        <v>0</v>
      </c>
      <c r="N1154" s="47">
        <v>9366354531</v>
      </c>
      <c r="O1154" s="43" t="s">
        <v>8749</v>
      </c>
      <c r="P1154" s="41" t="s">
        <v>8887</v>
      </c>
      <c r="Q1154" s="41">
        <v>1</v>
      </c>
      <c r="R1154" s="41">
        <v>0</v>
      </c>
      <c r="S1154" s="41">
        <v>1</v>
      </c>
      <c r="T1154" s="41">
        <v>0</v>
      </c>
      <c r="U1154" s="41"/>
      <c r="V1154" s="41">
        <v>1</v>
      </c>
      <c r="W1154" s="41">
        <v>1</v>
      </c>
      <c r="X1154" s="41">
        <v>0</v>
      </c>
      <c r="Y1154" s="41">
        <v>0</v>
      </c>
      <c r="Z1154" s="41">
        <v>11</v>
      </c>
      <c r="AA1154" s="41">
        <v>1</v>
      </c>
      <c r="AB1154" s="42">
        <v>45875</v>
      </c>
      <c r="AC1154" s="41">
        <v>1</v>
      </c>
      <c r="AD1154" s="41"/>
      <c r="AE1154" s="41"/>
      <c r="AF1154" s="40"/>
    </row>
    <row r="1155" spans="1:32" x14ac:dyDescent="0.3">
      <c r="A1155" s="43" t="s">
        <v>7338</v>
      </c>
      <c r="B1155" s="41" t="s">
        <v>7339</v>
      </c>
      <c r="C1155" s="43" t="s">
        <v>5032</v>
      </c>
      <c r="D1155" s="43"/>
      <c r="E1155" s="41"/>
      <c r="F1155" s="41"/>
      <c r="G1155" s="41">
        <v>1</v>
      </c>
      <c r="H1155" s="41" t="s">
        <v>4454</v>
      </c>
      <c r="I1155" s="44" t="s">
        <v>4452</v>
      </c>
      <c r="J1155" s="41" t="s">
        <v>4453</v>
      </c>
      <c r="K1155" s="45">
        <v>44655</v>
      </c>
      <c r="L1155" s="46">
        <v>21801</v>
      </c>
      <c r="M1155" s="41">
        <v>0</v>
      </c>
      <c r="N1155" s="47">
        <v>9498603314</v>
      </c>
      <c r="O1155" s="43" t="s">
        <v>8756</v>
      </c>
      <c r="P1155" s="41" t="s">
        <v>8887</v>
      </c>
      <c r="Q1155" s="41">
        <v>1</v>
      </c>
      <c r="R1155" s="41">
        <v>0</v>
      </c>
      <c r="S1155" s="41">
        <v>1</v>
      </c>
      <c r="T1155" s="41">
        <v>0</v>
      </c>
      <c r="U1155" s="41"/>
      <c r="V1155" s="41">
        <v>1</v>
      </c>
      <c r="W1155" s="41">
        <v>1</v>
      </c>
      <c r="X1155" s="41">
        <v>0</v>
      </c>
      <c r="Y1155" s="41">
        <v>0</v>
      </c>
      <c r="Z1155" s="41">
        <v>11</v>
      </c>
      <c r="AA1155" s="41">
        <v>1</v>
      </c>
      <c r="AB1155" s="42">
        <v>45875</v>
      </c>
      <c r="AC1155" s="41">
        <v>1</v>
      </c>
      <c r="AD1155" s="41"/>
      <c r="AE1155" s="41"/>
      <c r="AF1155" s="40"/>
    </row>
    <row r="1156" spans="1:32" x14ac:dyDescent="0.3">
      <c r="A1156" s="43" t="s">
        <v>7340</v>
      </c>
      <c r="B1156" s="41" t="s">
        <v>7339</v>
      </c>
      <c r="C1156" s="43" t="s">
        <v>6973</v>
      </c>
      <c r="D1156" s="43" t="s">
        <v>4532</v>
      </c>
      <c r="E1156" s="41"/>
      <c r="F1156" s="41"/>
      <c r="G1156" s="41">
        <v>1</v>
      </c>
      <c r="H1156" s="41" t="s">
        <v>4451</v>
      </c>
      <c r="I1156" s="44" t="s">
        <v>4452</v>
      </c>
      <c r="J1156" s="41" t="s">
        <v>4453</v>
      </c>
      <c r="K1156" s="45">
        <v>44655</v>
      </c>
      <c r="L1156" s="46">
        <v>20588</v>
      </c>
      <c r="M1156" s="41">
        <v>0</v>
      </c>
      <c r="N1156" s="47">
        <v>9068459168</v>
      </c>
      <c r="O1156" s="43" t="s">
        <v>8756</v>
      </c>
      <c r="P1156" s="41" t="s">
        <v>8887</v>
      </c>
      <c r="Q1156" s="41">
        <v>1</v>
      </c>
      <c r="R1156" s="41">
        <v>0</v>
      </c>
      <c r="S1156" s="41">
        <v>1</v>
      </c>
      <c r="T1156" s="41">
        <v>0</v>
      </c>
      <c r="U1156" s="41"/>
      <c r="V1156" s="41">
        <v>1</v>
      </c>
      <c r="W1156" s="41">
        <v>1</v>
      </c>
      <c r="X1156" s="41">
        <v>0</v>
      </c>
      <c r="Y1156" s="41">
        <v>0</v>
      </c>
      <c r="Z1156" s="41">
        <v>11</v>
      </c>
      <c r="AA1156" s="41">
        <v>1</v>
      </c>
      <c r="AB1156" s="42">
        <v>45875</v>
      </c>
      <c r="AC1156" s="41">
        <v>1</v>
      </c>
      <c r="AD1156" s="41"/>
      <c r="AE1156" s="41"/>
      <c r="AF1156" s="40"/>
    </row>
    <row r="1157" spans="1:32" x14ac:dyDescent="0.3">
      <c r="A1157" s="43" t="s">
        <v>7341</v>
      </c>
      <c r="B1157" s="41" t="s">
        <v>7342</v>
      </c>
      <c r="C1157" s="43" t="s">
        <v>6052</v>
      </c>
      <c r="D1157" s="43" t="s">
        <v>4472</v>
      </c>
      <c r="E1157" s="41"/>
      <c r="F1157" s="41"/>
      <c r="G1157" s="41">
        <v>1</v>
      </c>
      <c r="H1157" s="41" t="s">
        <v>4454</v>
      </c>
      <c r="I1157" s="44" t="s">
        <v>4452</v>
      </c>
      <c r="J1157" s="41" t="s">
        <v>4453</v>
      </c>
      <c r="K1157" s="45">
        <v>41794</v>
      </c>
      <c r="L1157" s="46">
        <v>29160</v>
      </c>
      <c r="M1157" s="41">
        <v>0</v>
      </c>
      <c r="N1157" s="47">
        <v>9156904811</v>
      </c>
      <c r="O1157" s="43" t="s">
        <v>8751</v>
      </c>
      <c r="P1157" s="41" t="s">
        <v>8887</v>
      </c>
      <c r="Q1157" s="41">
        <v>1</v>
      </c>
      <c r="R1157" s="41">
        <v>0</v>
      </c>
      <c r="S1157" s="41">
        <v>1</v>
      </c>
      <c r="T1157" s="41">
        <v>0</v>
      </c>
      <c r="U1157" s="41"/>
      <c r="V1157" s="41">
        <v>1</v>
      </c>
      <c r="W1157" s="41">
        <v>1</v>
      </c>
      <c r="X1157" s="41">
        <v>0</v>
      </c>
      <c r="Y1157" s="41">
        <v>0</v>
      </c>
      <c r="Z1157" s="41">
        <v>11</v>
      </c>
      <c r="AA1157" s="41">
        <v>1</v>
      </c>
      <c r="AB1157" s="42">
        <v>45875</v>
      </c>
      <c r="AC1157" s="41">
        <v>1</v>
      </c>
      <c r="AD1157" s="41"/>
      <c r="AE1157" s="41"/>
      <c r="AF1157" s="40"/>
    </row>
    <row r="1158" spans="1:32" x14ac:dyDescent="0.3">
      <c r="A1158" s="43" t="s">
        <v>7343</v>
      </c>
      <c r="B1158" s="41" t="s">
        <v>7344</v>
      </c>
      <c r="C1158" s="43" t="s">
        <v>7345</v>
      </c>
      <c r="D1158" s="43" t="s">
        <v>4653</v>
      </c>
      <c r="E1158" s="41"/>
      <c r="F1158" s="41"/>
      <c r="G1158" s="41">
        <v>1</v>
      </c>
      <c r="H1158" s="41" t="s">
        <v>4454</v>
      </c>
      <c r="I1158" s="44" t="s">
        <v>4452</v>
      </c>
      <c r="J1158" s="41" t="s">
        <v>4453</v>
      </c>
      <c r="K1158" s="45">
        <v>44540</v>
      </c>
      <c r="L1158" s="46">
        <v>19971</v>
      </c>
      <c r="M1158" s="41">
        <v>0</v>
      </c>
      <c r="N1158" s="47">
        <v>9382515934</v>
      </c>
      <c r="O1158" s="43" t="s">
        <v>8749</v>
      </c>
      <c r="P1158" s="41" t="s">
        <v>8887</v>
      </c>
      <c r="Q1158" s="41">
        <v>1</v>
      </c>
      <c r="R1158" s="41">
        <v>0</v>
      </c>
      <c r="S1158" s="41">
        <v>1</v>
      </c>
      <c r="T1158" s="41">
        <v>0</v>
      </c>
      <c r="U1158" s="41"/>
      <c r="V1158" s="41">
        <v>1</v>
      </c>
      <c r="W1158" s="41">
        <v>1</v>
      </c>
      <c r="X1158" s="41">
        <v>0</v>
      </c>
      <c r="Y1158" s="41">
        <v>0</v>
      </c>
      <c r="Z1158" s="41">
        <v>11</v>
      </c>
      <c r="AA1158" s="41">
        <v>1</v>
      </c>
      <c r="AB1158" s="42">
        <v>45875</v>
      </c>
      <c r="AC1158" s="41">
        <v>1</v>
      </c>
      <c r="AD1158" s="41"/>
      <c r="AE1158" s="41"/>
      <c r="AF1158" s="40"/>
    </row>
    <row r="1159" spans="1:32" x14ac:dyDescent="0.3">
      <c r="A1159" s="43" t="s">
        <v>7346</v>
      </c>
      <c r="B1159" s="41" t="s">
        <v>7344</v>
      </c>
      <c r="C1159" s="43" t="s">
        <v>7347</v>
      </c>
      <c r="D1159" s="43" t="s">
        <v>4510</v>
      </c>
      <c r="E1159" s="41"/>
      <c r="F1159" s="41"/>
      <c r="G1159" s="41">
        <v>2</v>
      </c>
      <c r="H1159" s="41" t="s">
        <v>4454</v>
      </c>
      <c r="I1159" s="44" t="s">
        <v>4452</v>
      </c>
      <c r="J1159" s="41" t="s">
        <v>4453</v>
      </c>
      <c r="K1159" s="45">
        <v>39516</v>
      </c>
      <c r="L1159" s="45">
        <v>39516</v>
      </c>
      <c r="M1159" s="41">
        <v>0</v>
      </c>
      <c r="N1159" s="47">
        <v>0</v>
      </c>
      <c r="O1159" s="48" t="s">
        <v>1614</v>
      </c>
      <c r="P1159" s="41" t="s">
        <v>8887</v>
      </c>
      <c r="Q1159" s="41">
        <v>1</v>
      </c>
      <c r="R1159" s="41">
        <v>0</v>
      </c>
      <c r="S1159" s="41">
        <v>1</v>
      </c>
      <c r="T1159" s="41">
        <v>0</v>
      </c>
      <c r="U1159" s="41"/>
      <c r="V1159" s="41">
        <v>1</v>
      </c>
      <c r="W1159" s="41">
        <v>1</v>
      </c>
      <c r="X1159" s="41">
        <v>0</v>
      </c>
      <c r="Y1159" s="41">
        <v>0</v>
      </c>
      <c r="Z1159" s="41">
        <v>11</v>
      </c>
      <c r="AA1159" s="41">
        <v>1</v>
      </c>
      <c r="AB1159" s="42">
        <v>45875</v>
      </c>
      <c r="AC1159" s="41">
        <v>1</v>
      </c>
      <c r="AD1159" s="41"/>
      <c r="AE1159" s="41"/>
      <c r="AF1159" s="40"/>
    </row>
    <row r="1160" spans="1:32" x14ac:dyDescent="0.3">
      <c r="A1160" s="43" t="s">
        <v>7348</v>
      </c>
      <c r="B1160" s="41" t="s">
        <v>7349</v>
      </c>
      <c r="C1160" s="43" t="s">
        <v>7350</v>
      </c>
      <c r="D1160" s="43" t="s">
        <v>4510</v>
      </c>
      <c r="E1160" s="41"/>
      <c r="F1160" s="41"/>
      <c r="G1160" s="41">
        <v>1</v>
      </c>
      <c r="H1160" s="41" t="s">
        <v>4451</v>
      </c>
      <c r="I1160" s="44" t="s">
        <v>4452</v>
      </c>
      <c r="J1160" s="41" t="s">
        <v>4453</v>
      </c>
      <c r="K1160" s="45">
        <v>45316</v>
      </c>
      <c r="L1160" s="46">
        <v>34252</v>
      </c>
      <c r="M1160" s="41">
        <v>0</v>
      </c>
      <c r="N1160" s="47">
        <v>9674290655</v>
      </c>
      <c r="O1160" s="43" t="s">
        <v>8794</v>
      </c>
      <c r="P1160" s="41" t="s">
        <v>8887</v>
      </c>
      <c r="Q1160" s="41">
        <v>1</v>
      </c>
      <c r="R1160" s="41">
        <v>0</v>
      </c>
      <c r="S1160" s="41">
        <v>1</v>
      </c>
      <c r="T1160" s="41">
        <v>0</v>
      </c>
      <c r="U1160" s="41"/>
      <c r="V1160" s="41">
        <v>1</v>
      </c>
      <c r="W1160" s="41">
        <v>1</v>
      </c>
      <c r="X1160" s="41">
        <v>0</v>
      </c>
      <c r="Y1160" s="41">
        <v>0</v>
      </c>
      <c r="Z1160" s="41">
        <v>11</v>
      </c>
      <c r="AA1160" s="41">
        <v>1</v>
      </c>
      <c r="AB1160" s="42">
        <v>45875</v>
      </c>
      <c r="AC1160" s="41">
        <v>1</v>
      </c>
      <c r="AD1160" s="41"/>
      <c r="AE1160" s="41"/>
      <c r="AF1160" s="40"/>
    </row>
    <row r="1161" spans="1:32" x14ac:dyDescent="0.3">
      <c r="A1161" s="43" t="s">
        <v>7351</v>
      </c>
      <c r="B1161" s="41" t="s">
        <v>7349</v>
      </c>
      <c r="C1161" s="43" t="s">
        <v>6129</v>
      </c>
      <c r="D1161" s="43" t="s">
        <v>4468</v>
      </c>
      <c r="E1161" s="41"/>
      <c r="F1161" s="41"/>
      <c r="G1161" s="41">
        <v>1</v>
      </c>
      <c r="H1161" s="41" t="s">
        <v>4454</v>
      </c>
      <c r="I1161" s="44" t="s">
        <v>4452</v>
      </c>
      <c r="J1161" s="41" t="s">
        <v>4453</v>
      </c>
      <c r="K1161" s="45">
        <v>45254</v>
      </c>
      <c r="L1161" s="46">
        <v>35004</v>
      </c>
      <c r="M1161" s="41">
        <v>0</v>
      </c>
      <c r="N1161" s="47">
        <v>9674290655</v>
      </c>
      <c r="O1161" s="43" t="s">
        <v>8794</v>
      </c>
      <c r="P1161" s="41" t="s">
        <v>8887</v>
      </c>
      <c r="Q1161" s="41">
        <v>1</v>
      </c>
      <c r="R1161" s="41">
        <v>0</v>
      </c>
      <c r="S1161" s="41">
        <v>1</v>
      </c>
      <c r="T1161" s="41">
        <v>0</v>
      </c>
      <c r="U1161" s="41"/>
      <c r="V1161" s="41">
        <v>1</v>
      </c>
      <c r="W1161" s="41">
        <v>1</v>
      </c>
      <c r="X1161" s="41">
        <v>0</v>
      </c>
      <c r="Y1161" s="41">
        <v>0</v>
      </c>
      <c r="Z1161" s="41">
        <v>11</v>
      </c>
      <c r="AA1161" s="41">
        <v>1</v>
      </c>
      <c r="AB1161" s="42">
        <v>45875</v>
      </c>
      <c r="AC1161" s="41">
        <v>1</v>
      </c>
      <c r="AD1161" s="41"/>
      <c r="AE1161" s="41"/>
      <c r="AF1161" s="40"/>
    </row>
    <row r="1162" spans="1:32" x14ac:dyDescent="0.3">
      <c r="A1162" s="43" t="s">
        <v>7352</v>
      </c>
      <c r="B1162" s="41" t="s">
        <v>7353</v>
      </c>
      <c r="C1162" s="43" t="s">
        <v>7354</v>
      </c>
      <c r="D1162" s="43" t="s">
        <v>4510</v>
      </c>
      <c r="E1162" s="41"/>
      <c r="F1162" s="41"/>
      <c r="G1162" s="41">
        <v>2</v>
      </c>
      <c r="H1162" s="41" t="s">
        <v>4454</v>
      </c>
      <c r="I1162" s="44" t="s">
        <v>4452</v>
      </c>
      <c r="J1162" s="41" t="s">
        <v>4453</v>
      </c>
      <c r="K1162" s="45">
        <v>44901</v>
      </c>
      <c r="L1162" s="45">
        <v>28070</v>
      </c>
      <c r="M1162" s="41">
        <v>0</v>
      </c>
      <c r="N1162" s="47">
        <v>0</v>
      </c>
      <c r="O1162" s="43" t="s">
        <v>8829</v>
      </c>
      <c r="P1162" s="41" t="s">
        <v>8887</v>
      </c>
      <c r="Q1162" s="41">
        <v>1</v>
      </c>
      <c r="R1162" s="41">
        <v>0</v>
      </c>
      <c r="S1162" s="41">
        <v>1</v>
      </c>
      <c r="T1162" s="41">
        <v>0</v>
      </c>
      <c r="U1162" s="41"/>
      <c r="V1162" s="41">
        <v>1</v>
      </c>
      <c r="W1162" s="41">
        <v>1</v>
      </c>
      <c r="X1162" s="41">
        <v>0</v>
      </c>
      <c r="Y1162" s="41">
        <v>0</v>
      </c>
      <c r="Z1162" s="41">
        <v>11</v>
      </c>
      <c r="AA1162" s="41">
        <v>1</v>
      </c>
      <c r="AB1162" s="42">
        <v>45875</v>
      </c>
      <c r="AC1162" s="41">
        <v>1</v>
      </c>
      <c r="AD1162" s="41"/>
      <c r="AE1162" s="41"/>
      <c r="AF1162" s="40"/>
    </row>
    <row r="1163" spans="1:32" x14ac:dyDescent="0.3">
      <c r="A1163" s="43" t="s">
        <v>7355</v>
      </c>
      <c r="B1163" s="41" t="s">
        <v>7356</v>
      </c>
      <c r="C1163" s="43" t="s">
        <v>7357</v>
      </c>
      <c r="D1163" s="43"/>
      <c r="E1163" s="41"/>
      <c r="F1163" s="41"/>
      <c r="G1163" s="41">
        <v>2</v>
      </c>
      <c r="H1163" s="41" t="s">
        <v>4451</v>
      </c>
      <c r="I1163" s="44" t="s">
        <v>4452</v>
      </c>
      <c r="J1163" s="41" t="s">
        <v>4453</v>
      </c>
      <c r="K1163" s="45">
        <v>43846</v>
      </c>
      <c r="L1163" s="45">
        <v>43846</v>
      </c>
      <c r="M1163" s="41">
        <v>0</v>
      </c>
      <c r="N1163" s="47">
        <v>0</v>
      </c>
      <c r="O1163" s="43" t="s">
        <v>8760</v>
      </c>
      <c r="P1163" s="41" t="s">
        <v>8887</v>
      </c>
      <c r="Q1163" s="41">
        <v>1</v>
      </c>
      <c r="R1163" s="41">
        <v>0</v>
      </c>
      <c r="S1163" s="41">
        <v>1</v>
      </c>
      <c r="T1163" s="41">
        <v>0</v>
      </c>
      <c r="U1163" s="41"/>
      <c r="V1163" s="41">
        <v>1</v>
      </c>
      <c r="W1163" s="41">
        <v>1</v>
      </c>
      <c r="X1163" s="41">
        <v>0</v>
      </c>
      <c r="Y1163" s="41">
        <v>0</v>
      </c>
      <c r="Z1163" s="41">
        <v>11</v>
      </c>
      <c r="AA1163" s="41">
        <v>1</v>
      </c>
      <c r="AB1163" s="42">
        <v>45875</v>
      </c>
      <c r="AC1163" s="41">
        <v>1</v>
      </c>
      <c r="AD1163" s="41"/>
      <c r="AE1163" s="41"/>
      <c r="AF1163" s="40"/>
    </row>
    <row r="1164" spans="1:32" x14ac:dyDescent="0.3">
      <c r="A1164" s="43" t="s">
        <v>7358</v>
      </c>
      <c r="B1164" s="41" t="s">
        <v>7359</v>
      </c>
      <c r="C1164" s="43" t="s">
        <v>7360</v>
      </c>
      <c r="D1164" s="43" t="s">
        <v>4465</v>
      </c>
      <c r="E1164" s="41"/>
      <c r="F1164" s="41"/>
      <c r="G1164" s="41">
        <v>1</v>
      </c>
      <c r="H1164" s="41" t="s">
        <v>4454</v>
      </c>
      <c r="I1164" s="44" t="s">
        <v>4452</v>
      </c>
      <c r="J1164" s="41" t="s">
        <v>4453</v>
      </c>
      <c r="K1164" s="45">
        <v>42807</v>
      </c>
      <c r="L1164" s="46">
        <v>29662</v>
      </c>
      <c r="M1164" s="41">
        <v>0</v>
      </c>
      <c r="N1164" s="47">
        <v>9569552413</v>
      </c>
      <c r="O1164" s="43" t="s">
        <v>8892</v>
      </c>
      <c r="P1164" s="41" t="s">
        <v>8887</v>
      </c>
      <c r="Q1164" s="41">
        <v>1</v>
      </c>
      <c r="R1164" s="41">
        <v>0</v>
      </c>
      <c r="S1164" s="41">
        <v>1</v>
      </c>
      <c r="T1164" s="41">
        <v>0</v>
      </c>
      <c r="U1164" s="41"/>
      <c r="V1164" s="41">
        <v>1</v>
      </c>
      <c r="W1164" s="41">
        <v>1</v>
      </c>
      <c r="X1164" s="41">
        <v>0</v>
      </c>
      <c r="Y1164" s="41">
        <v>0</v>
      </c>
      <c r="Z1164" s="41">
        <v>11</v>
      </c>
      <c r="AA1164" s="41">
        <v>1</v>
      </c>
      <c r="AB1164" s="42">
        <v>45875</v>
      </c>
      <c r="AC1164" s="41">
        <v>1</v>
      </c>
      <c r="AD1164" s="41"/>
      <c r="AE1164" s="41"/>
      <c r="AF1164" s="40"/>
    </row>
    <row r="1165" spans="1:32" x14ac:dyDescent="0.3">
      <c r="A1165" s="43" t="s">
        <v>7361</v>
      </c>
      <c r="B1165" s="41" t="s">
        <v>7362</v>
      </c>
      <c r="C1165" s="43" t="s">
        <v>5640</v>
      </c>
      <c r="D1165" s="43" t="s">
        <v>4595</v>
      </c>
      <c r="E1165" s="41"/>
      <c r="F1165" s="41"/>
      <c r="G1165" s="41">
        <v>2</v>
      </c>
      <c r="H1165" s="41" t="s">
        <v>4454</v>
      </c>
      <c r="I1165" s="44" t="s">
        <v>4452</v>
      </c>
      <c r="J1165" s="41" t="s">
        <v>4453</v>
      </c>
      <c r="K1165" s="45">
        <v>42058</v>
      </c>
      <c r="L1165" s="45">
        <v>42058</v>
      </c>
      <c r="M1165" s="41">
        <v>0</v>
      </c>
      <c r="N1165" s="47">
        <v>0</v>
      </c>
      <c r="O1165" s="48" t="s">
        <v>1614</v>
      </c>
      <c r="P1165" s="41" t="s">
        <v>8887</v>
      </c>
      <c r="Q1165" s="41">
        <v>1</v>
      </c>
      <c r="R1165" s="41">
        <v>0</v>
      </c>
      <c r="S1165" s="41">
        <v>1</v>
      </c>
      <c r="T1165" s="41">
        <v>0</v>
      </c>
      <c r="U1165" s="41"/>
      <c r="V1165" s="41">
        <v>1</v>
      </c>
      <c r="W1165" s="41">
        <v>1</v>
      </c>
      <c r="X1165" s="41">
        <v>0</v>
      </c>
      <c r="Y1165" s="41">
        <v>0</v>
      </c>
      <c r="Z1165" s="41">
        <v>11</v>
      </c>
      <c r="AA1165" s="41">
        <v>1</v>
      </c>
      <c r="AB1165" s="42">
        <v>45875</v>
      </c>
      <c r="AC1165" s="41">
        <v>1</v>
      </c>
      <c r="AD1165" s="41"/>
      <c r="AE1165" s="41"/>
      <c r="AF1165" s="40"/>
    </row>
    <row r="1166" spans="1:32" x14ac:dyDescent="0.3">
      <c r="A1166" s="43" t="s">
        <v>7363</v>
      </c>
      <c r="B1166" s="41" t="s">
        <v>7364</v>
      </c>
      <c r="C1166" s="43" t="s">
        <v>7365</v>
      </c>
      <c r="D1166" s="43" t="s">
        <v>4510</v>
      </c>
      <c r="E1166" s="41"/>
      <c r="F1166" s="41"/>
      <c r="G1166" s="41">
        <v>1</v>
      </c>
      <c r="H1166" s="41" t="s">
        <v>4451</v>
      </c>
      <c r="I1166" s="44" t="s">
        <v>4452</v>
      </c>
      <c r="J1166" s="41" t="s">
        <v>4453</v>
      </c>
      <c r="K1166" s="45">
        <v>44851</v>
      </c>
      <c r="L1166" s="46">
        <v>22402</v>
      </c>
      <c r="M1166" s="41">
        <v>0</v>
      </c>
      <c r="N1166" s="47">
        <v>9060950827</v>
      </c>
      <c r="O1166" s="43" t="s">
        <v>8761</v>
      </c>
      <c r="P1166" s="41" t="s">
        <v>8887</v>
      </c>
      <c r="Q1166" s="41">
        <v>1</v>
      </c>
      <c r="R1166" s="41">
        <v>0</v>
      </c>
      <c r="S1166" s="41">
        <v>1</v>
      </c>
      <c r="T1166" s="41">
        <v>0</v>
      </c>
      <c r="U1166" s="41"/>
      <c r="V1166" s="41">
        <v>1</v>
      </c>
      <c r="W1166" s="41">
        <v>1</v>
      </c>
      <c r="X1166" s="41">
        <v>0</v>
      </c>
      <c r="Y1166" s="41">
        <v>0</v>
      </c>
      <c r="Z1166" s="41">
        <v>11</v>
      </c>
      <c r="AA1166" s="41">
        <v>1</v>
      </c>
      <c r="AB1166" s="42">
        <v>45875</v>
      </c>
      <c r="AC1166" s="41">
        <v>1</v>
      </c>
      <c r="AD1166" s="41"/>
      <c r="AE1166" s="41"/>
      <c r="AF1166" s="40"/>
    </row>
    <row r="1167" spans="1:32" x14ac:dyDescent="0.3">
      <c r="A1167" s="43" t="s">
        <v>7366</v>
      </c>
      <c r="B1167" s="41" t="s">
        <v>7364</v>
      </c>
      <c r="C1167" s="43" t="s">
        <v>7367</v>
      </c>
      <c r="D1167" s="43" t="s">
        <v>7368</v>
      </c>
      <c r="E1167" s="41"/>
      <c r="F1167" s="41"/>
      <c r="G1167" s="41">
        <v>1</v>
      </c>
      <c r="H1167" s="41" t="s">
        <v>4454</v>
      </c>
      <c r="I1167" s="44" t="s">
        <v>4452</v>
      </c>
      <c r="J1167" s="41" t="s">
        <v>4453</v>
      </c>
      <c r="K1167" s="45">
        <v>45425</v>
      </c>
      <c r="L1167" s="46">
        <v>21560</v>
      </c>
      <c r="M1167" s="41">
        <v>0</v>
      </c>
      <c r="N1167" s="47">
        <v>9360366214</v>
      </c>
      <c r="O1167" s="43" t="s">
        <v>8761</v>
      </c>
      <c r="P1167" s="41" t="s">
        <v>8887</v>
      </c>
      <c r="Q1167" s="41">
        <v>1</v>
      </c>
      <c r="R1167" s="41">
        <v>0</v>
      </c>
      <c r="S1167" s="41">
        <v>1</v>
      </c>
      <c r="T1167" s="41">
        <v>0</v>
      </c>
      <c r="U1167" s="41"/>
      <c r="V1167" s="41">
        <v>1</v>
      </c>
      <c r="W1167" s="41">
        <v>1</v>
      </c>
      <c r="X1167" s="41">
        <v>0</v>
      </c>
      <c r="Y1167" s="41">
        <v>0</v>
      </c>
      <c r="Z1167" s="41">
        <v>11</v>
      </c>
      <c r="AA1167" s="41">
        <v>1</v>
      </c>
      <c r="AB1167" s="42">
        <v>45875</v>
      </c>
      <c r="AC1167" s="41">
        <v>1</v>
      </c>
      <c r="AD1167" s="41"/>
      <c r="AE1167" s="41"/>
      <c r="AF1167" s="40"/>
    </row>
    <row r="1168" spans="1:32" x14ac:dyDescent="0.3">
      <c r="A1168" s="43" t="s">
        <v>7369</v>
      </c>
      <c r="B1168" s="41" t="s">
        <v>7370</v>
      </c>
      <c r="C1168" s="43" t="s">
        <v>4779</v>
      </c>
      <c r="D1168" s="43" t="s">
        <v>7371</v>
      </c>
      <c r="E1168" s="41"/>
      <c r="F1168" s="41"/>
      <c r="G1168" s="41">
        <v>1</v>
      </c>
      <c r="H1168" s="41" t="s">
        <v>4454</v>
      </c>
      <c r="I1168" s="44" t="s">
        <v>4452</v>
      </c>
      <c r="J1168" s="41" t="s">
        <v>4453</v>
      </c>
      <c r="K1168" s="45">
        <v>44753</v>
      </c>
      <c r="L1168" s="46">
        <v>32464</v>
      </c>
      <c r="M1168" s="41">
        <v>0</v>
      </c>
      <c r="N1168" s="47">
        <v>9056343512</v>
      </c>
      <c r="O1168" s="43" t="s">
        <v>8765</v>
      </c>
      <c r="P1168" s="41" t="s">
        <v>8887</v>
      </c>
      <c r="Q1168" s="41">
        <v>1</v>
      </c>
      <c r="R1168" s="41">
        <v>0</v>
      </c>
      <c r="S1168" s="41">
        <v>1</v>
      </c>
      <c r="T1168" s="41">
        <v>0</v>
      </c>
      <c r="U1168" s="41"/>
      <c r="V1168" s="41">
        <v>1</v>
      </c>
      <c r="W1168" s="41">
        <v>1</v>
      </c>
      <c r="X1168" s="41">
        <v>0</v>
      </c>
      <c r="Y1168" s="41">
        <v>0</v>
      </c>
      <c r="Z1168" s="41">
        <v>11</v>
      </c>
      <c r="AA1168" s="41">
        <v>1</v>
      </c>
      <c r="AB1168" s="42">
        <v>45875</v>
      </c>
      <c r="AC1168" s="41">
        <v>1</v>
      </c>
      <c r="AD1168" s="41"/>
      <c r="AE1168" s="41"/>
      <c r="AF1168" s="40"/>
    </row>
    <row r="1169" spans="1:32" x14ac:dyDescent="0.3">
      <c r="A1169" s="43" t="s">
        <v>7372</v>
      </c>
      <c r="B1169" s="41" t="s">
        <v>7373</v>
      </c>
      <c r="C1169" s="43" t="s">
        <v>4538</v>
      </c>
      <c r="D1169" s="43" t="s">
        <v>7374</v>
      </c>
      <c r="E1169" s="41"/>
      <c r="F1169" s="41"/>
      <c r="G1169" s="41">
        <v>1</v>
      </c>
      <c r="H1169" s="41" t="s">
        <v>4451</v>
      </c>
      <c r="I1169" s="44" t="s">
        <v>4452</v>
      </c>
      <c r="J1169" s="41" t="s">
        <v>4453</v>
      </c>
      <c r="K1169" s="45">
        <v>44686</v>
      </c>
      <c r="L1169" s="46">
        <v>22971</v>
      </c>
      <c r="M1169" s="41">
        <v>0</v>
      </c>
      <c r="N1169" s="47">
        <v>9075224538</v>
      </c>
      <c r="O1169" s="43" t="s">
        <v>8805</v>
      </c>
      <c r="P1169" s="41" t="s">
        <v>8887</v>
      </c>
      <c r="Q1169" s="41">
        <v>1</v>
      </c>
      <c r="R1169" s="41">
        <v>0</v>
      </c>
      <c r="S1169" s="41">
        <v>1</v>
      </c>
      <c r="T1169" s="41">
        <v>0</v>
      </c>
      <c r="U1169" s="41"/>
      <c r="V1169" s="41">
        <v>1</v>
      </c>
      <c r="W1169" s="41">
        <v>1</v>
      </c>
      <c r="X1169" s="41">
        <v>0</v>
      </c>
      <c r="Y1169" s="41">
        <v>0</v>
      </c>
      <c r="Z1169" s="41">
        <v>11</v>
      </c>
      <c r="AA1169" s="41">
        <v>1</v>
      </c>
      <c r="AB1169" s="42">
        <v>45875</v>
      </c>
      <c r="AC1169" s="41">
        <v>1</v>
      </c>
      <c r="AD1169" s="41"/>
      <c r="AE1169" s="41"/>
      <c r="AF1169" s="40"/>
    </row>
    <row r="1170" spans="1:32" x14ac:dyDescent="0.3">
      <c r="A1170" s="43" t="s">
        <v>7375</v>
      </c>
      <c r="B1170" s="41" t="s">
        <v>7373</v>
      </c>
      <c r="C1170" s="43" t="s">
        <v>4807</v>
      </c>
      <c r="D1170" s="43" t="s">
        <v>4653</v>
      </c>
      <c r="E1170" s="41"/>
      <c r="F1170" s="41"/>
      <c r="G1170" s="41">
        <v>1</v>
      </c>
      <c r="H1170" s="41" t="s">
        <v>4454</v>
      </c>
      <c r="I1170" s="44" t="s">
        <v>4452</v>
      </c>
      <c r="J1170" s="41" t="s">
        <v>4453</v>
      </c>
      <c r="K1170" s="45">
        <v>44413</v>
      </c>
      <c r="L1170" s="46">
        <v>24355</v>
      </c>
      <c r="M1170" s="41">
        <v>0</v>
      </c>
      <c r="N1170" s="47">
        <v>9358069718</v>
      </c>
      <c r="O1170" s="43" t="s">
        <v>8805</v>
      </c>
      <c r="P1170" s="41" t="s">
        <v>8887</v>
      </c>
      <c r="Q1170" s="41">
        <v>1</v>
      </c>
      <c r="R1170" s="41">
        <v>0</v>
      </c>
      <c r="S1170" s="41">
        <v>1</v>
      </c>
      <c r="T1170" s="41">
        <v>0</v>
      </c>
      <c r="U1170" s="41"/>
      <c r="V1170" s="41">
        <v>1</v>
      </c>
      <c r="W1170" s="41">
        <v>1</v>
      </c>
      <c r="X1170" s="41">
        <v>0</v>
      </c>
      <c r="Y1170" s="41">
        <v>0</v>
      </c>
      <c r="Z1170" s="41">
        <v>11</v>
      </c>
      <c r="AA1170" s="41">
        <v>1</v>
      </c>
      <c r="AB1170" s="42">
        <v>45875</v>
      </c>
      <c r="AC1170" s="41">
        <v>1</v>
      </c>
      <c r="AD1170" s="41"/>
      <c r="AE1170" s="41"/>
      <c r="AF1170" s="40"/>
    </row>
    <row r="1171" spans="1:32" x14ac:dyDescent="0.3">
      <c r="A1171" s="43" t="s">
        <v>7376</v>
      </c>
      <c r="B1171" s="41" t="s">
        <v>6733</v>
      </c>
      <c r="C1171" s="43" t="s">
        <v>7377</v>
      </c>
      <c r="D1171" s="43" t="s">
        <v>4595</v>
      </c>
      <c r="E1171" s="41"/>
      <c r="F1171" s="41"/>
      <c r="G1171" s="41">
        <v>2</v>
      </c>
      <c r="H1171" s="41" t="s">
        <v>4454</v>
      </c>
      <c r="I1171" s="44" t="s">
        <v>4452</v>
      </c>
      <c r="J1171" s="41" t="s">
        <v>4453</v>
      </c>
      <c r="K1171" s="45">
        <v>42094</v>
      </c>
      <c r="L1171" s="45">
        <v>42094</v>
      </c>
      <c r="M1171" s="41">
        <v>0</v>
      </c>
      <c r="N1171" s="47">
        <v>0</v>
      </c>
      <c r="O1171" s="48" t="s">
        <v>1614</v>
      </c>
      <c r="P1171" s="41" t="s">
        <v>8887</v>
      </c>
      <c r="Q1171" s="41">
        <v>1</v>
      </c>
      <c r="R1171" s="41">
        <v>0</v>
      </c>
      <c r="S1171" s="41">
        <v>1</v>
      </c>
      <c r="T1171" s="41">
        <v>0</v>
      </c>
      <c r="U1171" s="41"/>
      <c r="V1171" s="41">
        <v>1</v>
      </c>
      <c r="W1171" s="41">
        <v>1</v>
      </c>
      <c r="X1171" s="41">
        <v>0</v>
      </c>
      <c r="Y1171" s="41">
        <v>0</v>
      </c>
      <c r="Z1171" s="41">
        <v>11</v>
      </c>
      <c r="AA1171" s="41">
        <v>1</v>
      </c>
      <c r="AB1171" s="42">
        <v>45875</v>
      </c>
      <c r="AC1171" s="41">
        <v>1</v>
      </c>
      <c r="AD1171" s="41"/>
      <c r="AE1171" s="41"/>
      <c r="AF1171" s="40"/>
    </row>
    <row r="1172" spans="1:32" x14ac:dyDescent="0.3">
      <c r="A1172" s="43" t="s">
        <v>7378</v>
      </c>
      <c r="B1172" s="41" t="s">
        <v>7379</v>
      </c>
      <c r="C1172" s="43" t="s">
        <v>4932</v>
      </c>
      <c r="D1172" s="43" t="s">
        <v>4532</v>
      </c>
      <c r="E1172" s="41"/>
      <c r="F1172" s="41"/>
      <c r="G1172" s="41">
        <v>1</v>
      </c>
      <c r="H1172" s="41" t="s">
        <v>4454</v>
      </c>
      <c r="I1172" s="44" t="s">
        <v>4452</v>
      </c>
      <c r="J1172" s="41" t="s">
        <v>4453</v>
      </c>
      <c r="K1172" s="45">
        <v>45362</v>
      </c>
      <c r="L1172" s="46">
        <v>19994</v>
      </c>
      <c r="M1172" s="41">
        <v>0</v>
      </c>
      <c r="N1172" s="47">
        <v>9606138326</v>
      </c>
      <c r="O1172" s="43" t="s">
        <v>8751</v>
      </c>
      <c r="P1172" s="41" t="s">
        <v>8887</v>
      </c>
      <c r="Q1172" s="41">
        <v>1</v>
      </c>
      <c r="R1172" s="41">
        <v>0</v>
      </c>
      <c r="S1172" s="41">
        <v>1</v>
      </c>
      <c r="T1172" s="41">
        <v>0</v>
      </c>
      <c r="U1172" s="41"/>
      <c r="V1172" s="41">
        <v>1</v>
      </c>
      <c r="W1172" s="41">
        <v>1</v>
      </c>
      <c r="X1172" s="41">
        <v>0</v>
      </c>
      <c r="Y1172" s="41">
        <v>0</v>
      </c>
      <c r="Z1172" s="41">
        <v>11</v>
      </c>
      <c r="AA1172" s="41">
        <v>1</v>
      </c>
      <c r="AB1172" s="42">
        <v>45875</v>
      </c>
      <c r="AC1172" s="41">
        <v>1</v>
      </c>
      <c r="AD1172" s="41"/>
      <c r="AE1172" s="41"/>
      <c r="AF1172" s="40"/>
    </row>
    <row r="1173" spans="1:32" x14ac:dyDescent="0.3">
      <c r="A1173" s="43" t="s">
        <v>7380</v>
      </c>
      <c r="B1173" s="41" t="s">
        <v>7381</v>
      </c>
      <c r="C1173" s="43" t="s">
        <v>7382</v>
      </c>
      <c r="D1173" s="43"/>
      <c r="E1173" s="41"/>
      <c r="F1173" s="41"/>
      <c r="G1173" s="41">
        <v>1</v>
      </c>
      <c r="H1173" s="41" t="s">
        <v>4451</v>
      </c>
      <c r="I1173" s="44" t="s">
        <v>4452</v>
      </c>
      <c r="J1173" s="41" t="s">
        <v>4453</v>
      </c>
      <c r="K1173" s="45">
        <v>42878</v>
      </c>
      <c r="L1173" s="46">
        <v>29071</v>
      </c>
      <c r="M1173" s="41">
        <v>0</v>
      </c>
      <c r="N1173" s="47">
        <v>9081388501</v>
      </c>
      <c r="O1173" s="43" t="s">
        <v>8913</v>
      </c>
      <c r="P1173" s="41" t="s">
        <v>8887</v>
      </c>
      <c r="Q1173" s="41">
        <v>1</v>
      </c>
      <c r="R1173" s="41">
        <v>0</v>
      </c>
      <c r="S1173" s="41">
        <v>1</v>
      </c>
      <c r="T1173" s="41">
        <v>0</v>
      </c>
      <c r="U1173" s="41"/>
      <c r="V1173" s="41">
        <v>1</v>
      </c>
      <c r="W1173" s="41">
        <v>1</v>
      </c>
      <c r="X1173" s="41">
        <v>0</v>
      </c>
      <c r="Y1173" s="41">
        <v>0</v>
      </c>
      <c r="Z1173" s="41">
        <v>11</v>
      </c>
      <c r="AA1173" s="41">
        <v>1</v>
      </c>
      <c r="AB1173" s="42">
        <v>45875</v>
      </c>
      <c r="AC1173" s="41">
        <v>1</v>
      </c>
      <c r="AD1173" s="41"/>
      <c r="AE1173" s="41"/>
      <c r="AF1173" s="40"/>
    </row>
    <row r="1174" spans="1:32" x14ac:dyDescent="0.3">
      <c r="A1174" s="43" t="s">
        <v>7383</v>
      </c>
      <c r="B1174" s="41" t="s">
        <v>7384</v>
      </c>
      <c r="C1174" s="43" t="s">
        <v>7385</v>
      </c>
      <c r="D1174" s="43" t="s">
        <v>7386</v>
      </c>
      <c r="E1174" s="41"/>
      <c r="F1174" s="41"/>
      <c r="G1174" s="41">
        <v>1</v>
      </c>
      <c r="H1174" s="41" t="s">
        <v>4454</v>
      </c>
      <c r="I1174" s="44" t="s">
        <v>4452</v>
      </c>
      <c r="J1174" s="41" t="s">
        <v>4453</v>
      </c>
      <c r="K1174" s="45">
        <v>44467</v>
      </c>
      <c r="L1174" s="46">
        <v>18921</v>
      </c>
      <c r="M1174" s="41">
        <v>0</v>
      </c>
      <c r="N1174" s="47">
        <v>9059528748</v>
      </c>
      <c r="O1174" s="43" t="s">
        <v>8761</v>
      </c>
      <c r="P1174" s="41" t="s">
        <v>8887</v>
      </c>
      <c r="Q1174" s="41">
        <v>1</v>
      </c>
      <c r="R1174" s="41">
        <v>0</v>
      </c>
      <c r="S1174" s="41">
        <v>1</v>
      </c>
      <c r="T1174" s="41">
        <v>0</v>
      </c>
      <c r="U1174" s="41"/>
      <c r="V1174" s="41">
        <v>1</v>
      </c>
      <c r="W1174" s="41">
        <v>1</v>
      </c>
      <c r="X1174" s="41">
        <v>0</v>
      </c>
      <c r="Y1174" s="41">
        <v>0</v>
      </c>
      <c r="Z1174" s="41">
        <v>11</v>
      </c>
      <c r="AA1174" s="41">
        <v>1</v>
      </c>
      <c r="AB1174" s="42">
        <v>45875</v>
      </c>
      <c r="AC1174" s="41">
        <v>1</v>
      </c>
      <c r="AD1174" s="41"/>
      <c r="AE1174" s="41"/>
      <c r="AF1174" s="40"/>
    </row>
    <row r="1175" spans="1:32" x14ac:dyDescent="0.3">
      <c r="A1175" s="43" t="s">
        <v>7387</v>
      </c>
      <c r="B1175" s="41" t="s">
        <v>7388</v>
      </c>
      <c r="C1175" s="43" t="s">
        <v>7389</v>
      </c>
      <c r="D1175" s="43"/>
      <c r="E1175" s="41"/>
      <c r="F1175" s="41"/>
      <c r="G1175" s="41">
        <v>2</v>
      </c>
      <c r="H1175" s="41" t="s">
        <v>4454</v>
      </c>
      <c r="I1175" s="44" t="s">
        <v>4452</v>
      </c>
      <c r="J1175" s="41" t="s">
        <v>4453</v>
      </c>
      <c r="K1175" s="45">
        <v>42163</v>
      </c>
      <c r="L1175" s="45">
        <v>42163</v>
      </c>
      <c r="M1175" s="41">
        <v>0</v>
      </c>
      <c r="N1175" s="47">
        <v>0</v>
      </c>
      <c r="O1175" s="48" t="s">
        <v>1614</v>
      </c>
      <c r="P1175" s="41" t="s">
        <v>8887</v>
      </c>
      <c r="Q1175" s="41">
        <v>1</v>
      </c>
      <c r="R1175" s="41">
        <v>0</v>
      </c>
      <c r="S1175" s="41">
        <v>1</v>
      </c>
      <c r="T1175" s="41">
        <v>0</v>
      </c>
      <c r="U1175" s="41"/>
      <c r="V1175" s="41">
        <v>1</v>
      </c>
      <c r="W1175" s="41">
        <v>1</v>
      </c>
      <c r="X1175" s="41">
        <v>0</v>
      </c>
      <c r="Y1175" s="41">
        <v>0</v>
      </c>
      <c r="Z1175" s="41">
        <v>11</v>
      </c>
      <c r="AA1175" s="41">
        <v>1</v>
      </c>
      <c r="AB1175" s="42">
        <v>45875</v>
      </c>
      <c r="AC1175" s="41">
        <v>1</v>
      </c>
      <c r="AD1175" s="41"/>
      <c r="AE1175" s="41"/>
      <c r="AF1175" s="40"/>
    </row>
    <row r="1176" spans="1:32" x14ac:dyDescent="0.3">
      <c r="A1176" s="43" t="s">
        <v>7390</v>
      </c>
      <c r="B1176" s="41" t="s">
        <v>7391</v>
      </c>
      <c r="C1176" s="43" t="s">
        <v>5971</v>
      </c>
      <c r="D1176" s="43" t="s">
        <v>7392</v>
      </c>
      <c r="E1176" s="41"/>
      <c r="F1176" s="41"/>
      <c r="G1176" s="41">
        <v>1</v>
      </c>
      <c r="H1176" s="41" t="s">
        <v>4454</v>
      </c>
      <c r="I1176" s="44" t="s">
        <v>4452</v>
      </c>
      <c r="J1176" s="41" t="s">
        <v>4453</v>
      </c>
      <c r="K1176" s="45">
        <v>43244</v>
      </c>
      <c r="L1176" s="46">
        <v>27268</v>
      </c>
      <c r="M1176" s="41">
        <v>0</v>
      </c>
      <c r="N1176" s="47">
        <v>9759392405</v>
      </c>
      <c r="O1176" s="43" t="s">
        <v>8826</v>
      </c>
      <c r="P1176" s="41" t="s">
        <v>8887</v>
      </c>
      <c r="Q1176" s="41">
        <v>1</v>
      </c>
      <c r="R1176" s="41">
        <v>0</v>
      </c>
      <c r="S1176" s="41">
        <v>1</v>
      </c>
      <c r="T1176" s="41">
        <v>0</v>
      </c>
      <c r="U1176" s="41"/>
      <c r="V1176" s="41">
        <v>1</v>
      </c>
      <c r="W1176" s="41">
        <v>1</v>
      </c>
      <c r="X1176" s="41">
        <v>0</v>
      </c>
      <c r="Y1176" s="41">
        <v>0</v>
      </c>
      <c r="Z1176" s="41">
        <v>11</v>
      </c>
      <c r="AA1176" s="41">
        <v>1</v>
      </c>
      <c r="AB1176" s="42">
        <v>45875</v>
      </c>
      <c r="AC1176" s="41">
        <v>1</v>
      </c>
      <c r="AD1176" s="41"/>
      <c r="AE1176" s="41"/>
      <c r="AF1176" s="40"/>
    </row>
    <row r="1177" spans="1:32" x14ac:dyDescent="0.3">
      <c r="A1177" s="43" t="s">
        <v>7393</v>
      </c>
      <c r="B1177" s="41" t="s">
        <v>7391</v>
      </c>
      <c r="C1177" s="43" t="s">
        <v>7394</v>
      </c>
      <c r="D1177" s="43" t="s">
        <v>4510</v>
      </c>
      <c r="E1177" s="41"/>
      <c r="F1177" s="41"/>
      <c r="G1177" s="41">
        <v>1</v>
      </c>
      <c r="H1177" s="41" t="s">
        <v>4451</v>
      </c>
      <c r="I1177" s="44" t="s">
        <v>4452</v>
      </c>
      <c r="J1177" s="41" t="s">
        <v>4453</v>
      </c>
      <c r="K1177" s="45">
        <v>43329</v>
      </c>
      <c r="L1177" s="46">
        <v>27001</v>
      </c>
      <c r="M1177" s="41">
        <v>0</v>
      </c>
      <c r="N1177" s="47">
        <v>9551980766</v>
      </c>
      <c r="O1177" s="43" t="s">
        <v>8826</v>
      </c>
      <c r="P1177" s="41" t="s">
        <v>8887</v>
      </c>
      <c r="Q1177" s="41">
        <v>1</v>
      </c>
      <c r="R1177" s="41">
        <v>0</v>
      </c>
      <c r="S1177" s="41">
        <v>1</v>
      </c>
      <c r="T1177" s="41">
        <v>0</v>
      </c>
      <c r="U1177" s="41"/>
      <c r="V1177" s="41">
        <v>1</v>
      </c>
      <c r="W1177" s="41">
        <v>1</v>
      </c>
      <c r="X1177" s="41">
        <v>0</v>
      </c>
      <c r="Y1177" s="41">
        <v>0</v>
      </c>
      <c r="Z1177" s="41">
        <v>11</v>
      </c>
      <c r="AA1177" s="41">
        <v>1</v>
      </c>
      <c r="AB1177" s="42">
        <v>45875</v>
      </c>
      <c r="AC1177" s="41">
        <v>1</v>
      </c>
      <c r="AD1177" s="41"/>
      <c r="AE1177" s="41"/>
      <c r="AF1177" s="40"/>
    </row>
    <row r="1178" spans="1:32" x14ac:dyDescent="0.3">
      <c r="A1178" s="43" t="s">
        <v>7395</v>
      </c>
      <c r="B1178" s="41" t="s">
        <v>7391</v>
      </c>
      <c r="C1178" s="43" t="s">
        <v>7396</v>
      </c>
      <c r="D1178" s="43" t="s">
        <v>7392</v>
      </c>
      <c r="E1178" s="41"/>
      <c r="F1178" s="41"/>
      <c r="G1178" s="41">
        <v>1</v>
      </c>
      <c r="H1178" s="41" t="s">
        <v>4451</v>
      </c>
      <c r="I1178" s="44" t="s">
        <v>4452</v>
      </c>
      <c r="J1178" s="41" t="s">
        <v>4453</v>
      </c>
      <c r="K1178" s="45">
        <v>44096</v>
      </c>
      <c r="L1178" s="46">
        <v>37456</v>
      </c>
      <c r="M1178" s="41">
        <v>0</v>
      </c>
      <c r="N1178" s="47">
        <v>9676971143</v>
      </c>
      <c r="O1178" s="43" t="s">
        <v>8826</v>
      </c>
      <c r="P1178" s="41" t="s">
        <v>8887</v>
      </c>
      <c r="Q1178" s="41">
        <v>1</v>
      </c>
      <c r="R1178" s="41">
        <v>0</v>
      </c>
      <c r="S1178" s="41">
        <v>1</v>
      </c>
      <c r="T1178" s="41">
        <v>0</v>
      </c>
      <c r="U1178" s="41"/>
      <c r="V1178" s="41">
        <v>1</v>
      </c>
      <c r="W1178" s="41">
        <v>1</v>
      </c>
      <c r="X1178" s="41">
        <v>0</v>
      </c>
      <c r="Y1178" s="41">
        <v>0</v>
      </c>
      <c r="Z1178" s="41">
        <v>11</v>
      </c>
      <c r="AA1178" s="41">
        <v>1</v>
      </c>
      <c r="AB1178" s="42">
        <v>45875</v>
      </c>
      <c r="AC1178" s="41">
        <v>1</v>
      </c>
      <c r="AD1178" s="41"/>
      <c r="AE1178" s="41"/>
      <c r="AF1178" s="40"/>
    </row>
    <row r="1179" spans="1:32" x14ac:dyDescent="0.3">
      <c r="A1179" s="43" t="s">
        <v>7397</v>
      </c>
      <c r="B1179" s="41" t="s">
        <v>7391</v>
      </c>
      <c r="C1179" s="43" t="s">
        <v>7398</v>
      </c>
      <c r="D1179" s="43" t="s">
        <v>7392</v>
      </c>
      <c r="E1179" s="41"/>
      <c r="F1179" s="41"/>
      <c r="G1179" s="41">
        <v>1</v>
      </c>
      <c r="H1179" s="41" t="s">
        <v>4454</v>
      </c>
      <c r="I1179" s="44" t="s">
        <v>4452</v>
      </c>
      <c r="J1179" s="41" t="s">
        <v>4453</v>
      </c>
      <c r="K1179" s="45">
        <v>44096</v>
      </c>
      <c r="L1179" s="46">
        <v>37008</v>
      </c>
      <c r="M1179" s="41">
        <v>0</v>
      </c>
      <c r="N1179" s="47">
        <v>9551980766</v>
      </c>
      <c r="O1179" s="43" t="s">
        <v>8826</v>
      </c>
      <c r="P1179" s="41" t="s">
        <v>8887</v>
      </c>
      <c r="Q1179" s="41">
        <v>1</v>
      </c>
      <c r="R1179" s="41">
        <v>0</v>
      </c>
      <c r="S1179" s="41">
        <v>1</v>
      </c>
      <c r="T1179" s="41">
        <v>0</v>
      </c>
      <c r="U1179" s="41"/>
      <c r="V1179" s="41">
        <v>1</v>
      </c>
      <c r="W1179" s="41">
        <v>1</v>
      </c>
      <c r="X1179" s="41">
        <v>0</v>
      </c>
      <c r="Y1179" s="41">
        <v>0</v>
      </c>
      <c r="Z1179" s="41">
        <v>11</v>
      </c>
      <c r="AA1179" s="41">
        <v>1</v>
      </c>
      <c r="AB1179" s="42">
        <v>45875</v>
      </c>
      <c r="AC1179" s="41">
        <v>1</v>
      </c>
      <c r="AD1179" s="41"/>
      <c r="AE1179" s="41"/>
      <c r="AF1179" s="40"/>
    </row>
    <row r="1180" spans="1:32" x14ac:dyDescent="0.3">
      <c r="A1180" s="43" t="s">
        <v>7399</v>
      </c>
      <c r="B1180" s="41" t="s">
        <v>7400</v>
      </c>
      <c r="C1180" s="43" t="s">
        <v>7401</v>
      </c>
      <c r="D1180" s="43"/>
      <c r="E1180" s="41"/>
      <c r="F1180" s="41"/>
      <c r="G1180" s="41">
        <v>2</v>
      </c>
      <c r="H1180" s="41" t="s">
        <v>4451</v>
      </c>
      <c r="I1180" s="44" t="s">
        <v>4452</v>
      </c>
      <c r="J1180" s="41" t="s">
        <v>4453</v>
      </c>
      <c r="K1180" s="45">
        <v>40732</v>
      </c>
      <c r="L1180" s="45">
        <v>40732</v>
      </c>
      <c r="M1180" s="41">
        <v>0</v>
      </c>
      <c r="N1180" s="47">
        <v>0</v>
      </c>
      <c r="O1180" s="48" t="s">
        <v>1614</v>
      </c>
      <c r="P1180" s="41" t="s">
        <v>8887</v>
      </c>
      <c r="Q1180" s="41">
        <v>1</v>
      </c>
      <c r="R1180" s="41">
        <v>0</v>
      </c>
      <c r="S1180" s="41">
        <v>1</v>
      </c>
      <c r="T1180" s="41">
        <v>0</v>
      </c>
      <c r="U1180" s="41"/>
      <c r="V1180" s="41">
        <v>1</v>
      </c>
      <c r="W1180" s="41">
        <v>1</v>
      </c>
      <c r="X1180" s="41">
        <v>0</v>
      </c>
      <c r="Y1180" s="41">
        <v>0</v>
      </c>
      <c r="Z1180" s="41">
        <v>11</v>
      </c>
      <c r="AA1180" s="41">
        <v>1</v>
      </c>
      <c r="AB1180" s="42">
        <v>45875</v>
      </c>
      <c r="AC1180" s="41">
        <v>1</v>
      </c>
      <c r="AD1180" s="41"/>
      <c r="AE1180" s="41"/>
      <c r="AF1180" s="40"/>
    </row>
    <row r="1181" spans="1:32" x14ac:dyDescent="0.3">
      <c r="A1181" s="43" t="s">
        <v>7402</v>
      </c>
      <c r="B1181" s="41" t="s">
        <v>4559</v>
      </c>
      <c r="C1181" s="43" t="s">
        <v>7403</v>
      </c>
      <c r="D1181" s="43" t="s">
        <v>7404</v>
      </c>
      <c r="E1181" s="41"/>
      <c r="F1181" s="41"/>
      <c r="G1181" s="41">
        <v>1</v>
      </c>
      <c r="H1181" s="41" t="s">
        <v>4454</v>
      </c>
      <c r="I1181" s="44" t="s">
        <v>4452</v>
      </c>
      <c r="J1181" s="41" t="s">
        <v>4453</v>
      </c>
      <c r="K1181" s="45">
        <v>42320</v>
      </c>
      <c r="L1181" s="46">
        <v>36908</v>
      </c>
      <c r="M1181" s="41">
        <v>0</v>
      </c>
      <c r="N1181" s="47">
        <v>9773921896</v>
      </c>
      <c r="O1181" s="43" t="s">
        <v>8756</v>
      </c>
      <c r="P1181" s="41" t="s">
        <v>8887</v>
      </c>
      <c r="Q1181" s="41">
        <v>1</v>
      </c>
      <c r="R1181" s="41">
        <v>0</v>
      </c>
      <c r="S1181" s="41">
        <v>1</v>
      </c>
      <c r="T1181" s="41">
        <v>0</v>
      </c>
      <c r="U1181" s="41"/>
      <c r="V1181" s="41">
        <v>1</v>
      </c>
      <c r="W1181" s="41">
        <v>1</v>
      </c>
      <c r="X1181" s="41">
        <v>0</v>
      </c>
      <c r="Y1181" s="41">
        <v>0</v>
      </c>
      <c r="Z1181" s="41">
        <v>11</v>
      </c>
      <c r="AA1181" s="41">
        <v>1</v>
      </c>
      <c r="AB1181" s="42">
        <v>45875</v>
      </c>
      <c r="AC1181" s="41">
        <v>1</v>
      </c>
      <c r="AD1181" s="41"/>
      <c r="AE1181" s="41"/>
      <c r="AF1181" s="40"/>
    </row>
    <row r="1182" spans="1:32" x14ac:dyDescent="0.3">
      <c r="A1182" s="43" t="s">
        <v>7405</v>
      </c>
      <c r="B1182" s="41" t="s">
        <v>4559</v>
      </c>
      <c r="C1182" s="43" t="s">
        <v>7406</v>
      </c>
      <c r="D1182" s="43" t="s">
        <v>4705</v>
      </c>
      <c r="E1182" s="41"/>
      <c r="F1182" s="41"/>
      <c r="G1182" s="41">
        <v>1</v>
      </c>
      <c r="H1182" s="41" t="s">
        <v>4454</v>
      </c>
      <c r="I1182" s="44" t="s">
        <v>4452</v>
      </c>
      <c r="J1182" s="41" t="s">
        <v>4453</v>
      </c>
      <c r="K1182" s="45">
        <v>39175</v>
      </c>
      <c r="L1182" s="46">
        <v>21457</v>
      </c>
      <c r="M1182" s="41">
        <v>0</v>
      </c>
      <c r="N1182" s="47">
        <v>9059260040</v>
      </c>
      <c r="O1182" s="43" t="s">
        <v>8756</v>
      </c>
      <c r="P1182" s="41" t="s">
        <v>8887</v>
      </c>
      <c r="Q1182" s="41">
        <v>1</v>
      </c>
      <c r="R1182" s="41">
        <v>0</v>
      </c>
      <c r="S1182" s="41">
        <v>1</v>
      </c>
      <c r="T1182" s="41">
        <v>0</v>
      </c>
      <c r="U1182" s="41"/>
      <c r="V1182" s="41">
        <v>1</v>
      </c>
      <c r="W1182" s="41">
        <v>1</v>
      </c>
      <c r="X1182" s="41">
        <v>0</v>
      </c>
      <c r="Y1182" s="41">
        <v>0</v>
      </c>
      <c r="Z1182" s="41">
        <v>11</v>
      </c>
      <c r="AA1182" s="41">
        <v>1</v>
      </c>
      <c r="AB1182" s="42">
        <v>45875</v>
      </c>
      <c r="AC1182" s="41">
        <v>1</v>
      </c>
      <c r="AD1182" s="41"/>
      <c r="AE1182" s="41"/>
      <c r="AF1182" s="40"/>
    </row>
    <row r="1183" spans="1:32" x14ac:dyDescent="0.3">
      <c r="A1183" s="43" t="s">
        <v>7407</v>
      </c>
      <c r="B1183" s="41" t="s">
        <v>4559</v>
      </c>
      <c r="C1183" s="43" t="s">
        <v>7408</v>
      </c>
      <c r="D1183" s="43" t="s">
        <v>7404</v>
      </c>
      <c r="E1183" s="41"/>
      <c r="F1183" s="41"/>
      <c r="G1183" s="41">
        <v>1</v>
      </c>
      <c r="H1183" s="41" t="s">
        <v>4454</v>
      </c>
      <c r="I1183" s="44" t="s">
        <v>4452</v>
      </c>
      <c r="J1183" s="41" t="s">
        <v>4453</v>
      </c>
      <c r="K1183" s="45">
        <v>41752</v>
      </c>
      <c r="L1183" s="46">
        <v>29873</v>
      </c>
      <c r="M1183" s="41">
        <v>0</v>
      </c>
      <c r="N1183" s="47">
        <v>9059260040</v>
      </c>
      <c r="O1183" s="43" t="s">
        <v>8756</v>
      </c>
      <c r="P1183" s="41" t="s">
        <v>8887</v>
      </c>
      <c r="Q1183" s="41">
        <v>1</v>
      </c>
      <c r="R1183" s="41">
        <v>0</v>
      </c>
      <c r="S1183" s="41">
        <v>1</v>
      </c>
      <c r="T1183" s="41">
        <v>0</v>
      </c>
      <c r="U1183" s="41"/>
      <c r="V1183" s="41">
        <v>1</v>
      </c>
      <c r="W1183" s="41">
        <v>1</v>
      </c>
      <c r="X1183" s="41">
        <v>0</v>
      </c>
      <c r="Y1183" s="41">
        <v>0</v>
      </c>
      <c r="Z1183" s="41">
        <v>11</v>
      </c>
      <c r="AA1183" s="41">
        <v>1</v>
      </c>
      <c r="AB1183" s="42">
        <v>45875</v>
      </c>
      <c r="AC1183" s="41">
        <v>1</v>
      </c>
      <c r="AD1183" s="41"/>
      <c r="AE1183" s="41"/>
      <c r="AF1183" s="40"/>
    </row>
    <row r="1184" spans="1:32" x14ac:dyDescent="0.3">
      <c r="A1184" s="43" t="s">
        <v>7409</v>
      </c>
      <c r="B1184" s="41" t="s">
        <v>4559</v>
      </c>
      <c r="C1184" s="43" t="s">
        <v>7410</v>
      </c>
      <c r="D1184" s="43" t="s">
        <v>4705</v>
      </c>
      <c r="E1184" s="41"/>
      <c r="F1184" s="41"/>
      <c r="G1184" s="41">
        <v>1</v>
      </c>
      <c r="H1184" s="41" t="s">
        <v>4454</v>
      </c>
      <c r="I1184" s="44" t="s">
        <v>4452</v>
      </c>
      <c r="J1184" s="41" t="s">
        <v>4453</v>
      </c>
      <c r="K1184" s="45">
        <v>40886</v>
      </c>
      <c r="L1184" s="46">
        <v>32489</v>
      </c>
      <c r="M1184" s="41">
        <v>0</v>
      </c>
      <c r="N1184" s="47">
        <v>9059260040</v>
      </c>
      <c r="O1184" s="43" t="s">
        <v>8756</v>
      </c>
      <c r="P1184" s="41" t="s">
        <v>8887</v>
      </c>
      <c r="Q1184" s="41">
        <v>1</v>
      </c>
      <c r="R1184" s="41">
        <v>0</v>
      </c>
      <c r="S1184" s="41">
        <v>1</v>
      </c>
      <c r="T1184" s="41">
        <v>0</v>
      </c>
      <c r="U1184" s="41"/>
      <c r="V1184" s="41">
        <v>1</v>
      </c>
      <c r="W1184" s="41">
        <v>1</v>
      </c>
      <c r="X1184" s="41">
        <v>0</v>
      </c>
      <c r="Y1184" s="41">
        <v>0</v>
      </c>
      <c r="Z1184" s="41">
        <v>11</v>
      </c>
      <c r="AA1184" s="41">
        <v>1</v>
      </c>
      <c r="AB1184" s="42">
        <v>45875</v>
      </c>
      <c r="AC1184" s="41">
        <v>1</v>
      </c>
      <c r="AD1184" s="41"/>
      <c r="AE1184" s="41"/>
      <c r="AF1184" s="40"/>
    </row>
    <row r="1185" spans="1:32" x14ac:dyDescent="0.3">
      <c r="A1185" s="43" t="s">
        <v>7411</v>
      </c>
      <c r="B1185" s="41" t="s">
        <v>4559</v>
      </c>
      <c r="C1185" s="43" t="s">
        <v>7412</v>
      </c>
      <c r="D1185" s="43" t="s">
        <v>4705</v>
      </c>
      <c r="E1185" s="41"/>
      <c r="F1185" s="41"/>
      <c r="G1185" s="41">
        <v>1</v>
      </c>
      <c r="H1185" s="41" t="s">
        <v>4454</v>
      </c>
      <c r="I1185" s="44" t="s">
        <v>4452</v>
      </c>
      <c r="J1185" s="41" t="s">
        <v>4453</v>
      </c>
      <c r="K1185" s="45">
        <v>40883</v>
      </c>
      <c r="L1185" s="46">
        <v>29762</v>
      </c>
      <c r="M1185" s="41">
        <v>0</v>
      </c>
      <c r="N1185" s="47">
        <v>9471695872</v>
      </c>
      <c r="O1185" s="43" t="s">
        <v>8756</v>
      </c>
      <c r="P1185" s="41" t="s">
        <v>8887</v>
      </c>
      <c r="Q1185" s="41">
        <v>1</v>
      </c>
      <c r="R1185" s="41">
        <v>0</v>
      </c>
      <c r="S1185" s="41">
        <v>1</v>
      </c>
      <c r="T1185" s="41">
        <v>0</v>
      </c>
      <c r="U1185" s="41"/>
      <c r="V1185" s="41">
        <v>1</v>
      </c>
      <c r="W1185" s="41">
        <v>1</v>
      </c>
      <c r="X1185" s="41">
        <v>0</v>
      </c>
      <c r="Y1185" s="41">
        <v>0</v>
      </c>
      <c r="Z1185" s="41">
        <v>11</v>
      </c>
      <c r="AA1185" s="41">
        <v>1</v>
      </c>
      <c r="AB1185" s="42">
        <v>45875</v>
      </c>
      <c r="AC1185" s="41">
        <v>1</v>
      </c>
      <c r="AD1185" s="41"/>
      <c r="AE1185" s="41"/>
      <c r="AF1185" s="40"/>
    </row>
    <row r="1186" spans="1:32" x14ac:dyDescent="0.3">
      <c r="A1186" s="43" t="s">
        <v>7413</v>
      </c>
      <c r="B1186" s="41" t="s">
        <v>4559</v>
      </c>
      <c r="C1186" s="43" t="s">
        <v>7414</v>
      </c>
      <c r="D1186" s="43" t="s">
        <v>4705</v>
      </c>
      <c r="E1186" s="41"/>
      <c r="F1186" s="41"/>
      <c r="G1186" s="41">
        <v>1</v>
      </c>
      <c r="H1186" s="41" t="s">
        <v>4451</v>
      </c>
      <c r="I1186" s="44" t="s">
        <v>4452</v>
      </c>
      <c r="J1186" s="41" t="s">
        <v>4453</v>
      </c>
      <c r="K1186" s="45">
        <v>40886</v>
      </c>
      <c r="L1186" s="46">
        <v>28552</v>
      </c>
      <c r="M1186" s="41">
        <v>0</v>
      </c>
      <c r="N1186" s="47">
        <v>9475683183</v>
      </c>
      <c r="O1186" s="43" t="s">
        <v>8756</v>
      </c>
      <c r="P1186" s="41" t="s">
        <v>8887</v>
      </c>
      <c r="Q1186" s="41">
        <v>1</v>
      </c>
      <c r="R1186" s="41">
        <v>0</v>
      </c>
      <c r="S1186" s="41">
        <v>1</v>
      </c>
      <c r="T1186" s="41">
        <v>0</v>
      </c>
      <c r="U1186" s="41"/>
      <c r="V1186" s="41">
        <v>1</v>
      </c>
      <c r="W1186" s="41">
        <v>1</v>
      </c>
      <c r="X1186" s="41">
        <v>0</v>
      </c>
      <c r="Y1186" s="41">
        <v>0</v>
      </c>
      <c r="Z1186" s="41">
        <v>11</v>
      </c>
      <c r="AA1186" s="41">
        <v>1</v>
      </c>
      <c r="AB1186" s="42">
        <v>45875</v>
      </c>
      <c r="AC1186" s="41">
        <v>1</v>
      </c>
      <c r="AD1186" s="41"/>
      <c r="AE1186" s="41"/>
      <c r="AF1186" s="40"/>
    </row>
    <row r="1187" spans="1:32" x14ac:dyDescent="0.3">
      <c r="A1187" s="43" t="s">
        <v>7415</v>
      </c>
      <c r="B1187" s="41" t="s">
        <v>4559</v>
      </c>
      <c r="C1187" s="43" t="s">
        <v>7416</v>
      </c>
      <c r="D1187" s="43" t="s">
        <v>7404</v>
      </c>
      <c r="E1187" s="41"/>
      <c r="F1187" s="41"/>
      <c r="G1187" s="41">
        <v>1</v>
      </c>
      <c r="H1187" s="41" t="s">
        <v>4451</v>
      </c>
      <c r="I1187" s="44" t="s">
        <v>4452</v>
      </c>
      <c r="J1187" s="41" t="s">
        <v>4453</v>
      </c>
      <c r="K1187" s="45">
        <v>42264</v>
      </c>
      <c r="L1187" s="46">
        <v>37457</v>
      </c>
      <c r="M1187" s="41">
        <v>0</v>
      </c>
      <c r="N1187" s="47">
        <v>9059260040</v>
      </c>
      <c r="O1187" s="43" t="s">
        <v>8756</v>
      </c>
      <c r="P1187" s="41" t="s">
        <v>8887</v>
      </c>
      <c r="Q1187" s="41">
        <v>1</v>
      </c>
      <c r="R1187" s="41">
        <v>0</v>
      </c>
      <c r="S1187" s="41">
        <v>1</v>
      </c>
      <c r="T1187" s="41">
        <v>0</v>
      </c>
      <c r="U1187" s="41"/>
      <c r="V1187" s="41">
        <v>1</v>
      </c>
      <c r="W1187" s="41">
        <v>1</v>
      </c>
      <c r="X1187" s="41">
        <v>0</v>
      </c>
      <c r="Y1187" s="41">
        <v>0</v>
      </c>
      <c r="Z1187" s="41">
        <v>11</v>
      </c>
      <c r="AA1187" s="41">
        <v>1</v>
      </c>
      <c r="AB1187" s="42">
        <v>45875</v>
      </c>
      <c r="AC1187" s="41">
        <v>1</v>
      </c>
      <c r="AD1187" s="41"/>
      <c r="AE1187" s="41"/>
      <c r="AF1187" s="40"/>
    </row>
    <row r="1188" spans="1:32" x14ac:dyDescent="0.3">
      <c r="A1188" s="43" t="s">
        <v>7417</v>
      </c>
      <c r="B1188" s="41" t="s">
        <v>4559</v>
      </c>
      <c r="C1188" s="43" t="s">
        <v>7418</v>
      </c>
      <c r="D1188" s="43" t="s">
        <v>4705</v>
      </c>
      <c r="E1188" s="41"/>
      <c r="F1188" s="41"/>
      <c r="G1188" s="41">
        <v>1</v>
      </c>
      <c r="H1188" s="41" t="s">
        <v>4451</v>
      </c>
      <c r="I1188" s="44" t="s">
        <v>4452</v>
      </c>
      <c r="J1188" s="41" t="s">
        <v>4453</v>
      </c>
      <c r="K1188" s="45">
        <v>39175</v>
      </c>
      <c r="L1188" s="46">
        <v>29382</v>
      </c>
      <c r="M1188" s="41">
        <v>0</v>
      </c>
      <c r="N1188" s="47">
        <v>9059260040</v>
      </c>
      <c r="O1188" s="43" t="s">
        <v>8756</v>
      </c>
      <c r="P1188" s="41" t="s">
        <v>8887</v>
      </c>
      <c r="Q1188" s="41">
        <v>1</v>
      </c>
      <c r="R1188" s="41">
        <v>0</v>
      </c>
      <c r="S1188" s="41">
        <v>1</v>
      </c>
      <c r="T1188" s="41">
        <v>0</v>
      </c>
      <c r="U1188" s="41"/>
      <c r="V1188" s="41">
        <v>1</v>
      </c>
      <c r="W1188" s="41">
        <v>1</v>
      </c>
      <c r="X1188" s="41">
        <v>0</v>
      </c>
      <c r="Y1188" s="41">
        <v>0</v>
      </c>
      <c r="Z1188" s="41">
        <v>11</v>
      </c>
      <c r="AA1188" s="41">
        <v>1</v>
      </c>
      <c r="AB1188" s="42">
        <v>45875</v>
      </c>
      <c r="AC1188" s="41">
        <v>1</v>
      </c>
      <c r="AD1188" s="41"/>
      <c r="AE1188" s="41"/>
      <c r="AF1188" s="40"/>
    </row>
    <row r="1189" spans="1:32" x14ac:dyDescent="0.3">
      <c r="A1189" s="43" t="s">
        <v>7419</v>
      </c>
      <c r="B1189" s="41" t="s">
        <v>4559</v>
      </c>
      <c r="C1189" s="43" t="s">
        <v>4852</v>
      </c>
      <c r="D1189" s="43" t="s">
        <v>7404</v>
      </c>
      <c r="E1189" s="41"/>
      <c r="F1189" s="41"/>
      <c r="G1189" s="41">
        <v>1</v>
      </c>
      <c r="H1189" s="41" t="s">
        <v>4454</v>
      </c>
      <c r="I1189" s="44" t="s">
        <v>4452</v>
      </c>
      <c r="J1189" s="41" t="s">
        <v>4453</v>
      </c>
      <c r="K1189" s="45">
        <v>42264</v>
      </c>
      <c r="L1189" s="46">
        <v>39715</v>
      </c>
      <c r="M1189" s="41">
        <v>0</v>
      </c>
      <c r="N1189" s="47">
        <v>9059260040</v>
      </c>
      <c r="O1189" s="43" t="s">
        <v>8756</v>
      </c>
      <c r="P1189" s="41" t="s">
        <v>8887</v>
      </c>
      <c r="Q1189" s="41">
        <v>1</v>
      </c>
      <c r="R1189" s="41">
        <v>0</v>
      </c>
      <c r="S1189" s="41">
        <v>1</v>
      </c>
      <c r="T1189" s="41">
        <v>0</v>
      </c>
      <c r="U1189" s="41"/>
      <c r="V1189" s="41">
        <v>1</v>
      </c>
      <c r="W1189" s="41">
        <v>1</v>
      </c>
      <c r="X1189" s="41">
        <v>0</v>
      </c>
      <c r="Y1189" s="41">
        <v>0</v>
      </c>
      <c r="Z1189" s="41">
        <v>11</v>
      </c>
      <c r="AA1189" s="41">
        <v>1</v>
      </c>
      <c r="AB1189" s="42">
        <v>45875</v>
      </c>
      <c r="AC1189" s="41">
        <v>1</v>
      </c>
      <c r="AD1189" s="41"/>
      <c r="AE1189" s="41"/>
      <c r="AF1189" s="40"/>
    </row>
    <row r="1190" spans="1:32" x14ac:dyDescent="0.3">
      <c r="A1190" s="43" t="s">
        <v>7420</v>
      </c>
      <c r="B1190" s="41" t="s">
        <v>7421</v>
      </c>
      <c r="C1190" s="43" t="s">
        <v>7422</v>
      </c>
      <c r="D1190" s="43" t="s">
        <v>7423</v>
      </c>
      <c r="E1190" s="41"/>
      <c r="F1190" s="41"/>
      <c r="G1190" s="41">
        <v>1</v>
      </c>
      <c r="H1190" s="41" t="s">
        <v>4454</v>
      </c>
      <c r="I1190" s="44" t="s">
        <v>4452</v>
      </c>
      <c r="J1190" s="41" t="s">
        <v>4453</v>
      </c>
      <c r="K1190" s="45">
        <v>43714</v>
      </c>
      <c r="L1190" s="46">
        <v>34316</v>
      </c>
      <c r="M1190" s="41">
        <v>0</v>
      </c>
      <c r="N1190" s="47">
        <v>9171508633</v>
      </c>
      <c r="O1190" s="43" t="s">
        <v>8805</v>
      </c>
      <c r="P1190" s="41" t="s">
        <v>8887</v>
      </c>
      <c r="Q1190" s="41">
        <v>1</v>
      </c>
      <c r="R1190" s="41">
        <v>0</v>
      </c>
      <c r="S1190" s="41">
        <v>1</v>
      </c>
      <c r="T1190" s="41">
        <v>0</v>
      </c>
      <c r="U1190" s="41"/>
      <c r="V1190" s="41">
        <v>1</v>
      </c>
      <c r="W1190" s="41">
        <v>1</v>
      </c>
      <c r="X1190" s="41">
        <v>0</v>
      </c>
      <c r="Y1190" s="41">
        <v>0</v>
      </c>
      <c r="Z1190" s="41">
        <v>11</v>
      </c>
      <c r="AA1190" s="41">
        <v>1</v>
      </c>
      <c r="AB1190" s="42">
        <v>45875</v>
      </c>
      <c r="AC1190" s="41">
        <v>1</v>
      </c>
      <c r="AD1190" s="41"/>
      <c r="AE1190" s="41"/>
      <c r="AF1190" s="40"/>
    </row>
    <row r="1191" spans="1:32" x14ac:dyDescent="0.3">
      <c r="A1191" s="43" t="s">
        <v>7424</v>
      </c>
      <c r="B1191" s="41" t="s">
        <v>7421</v>
      </c>
      <c r="C1191" s="43" t="s">
        <v>6457</v>
      </c>
      <c r="D1191" s="43" t="s">
        <v>6370</v>
      </c>
      <c r="E1191" s="41"/>
      <c r="F1191" s="41"/>
      <c r="G1191" s="41">
        <v>1</v>
      </c>
      <c r="H1191" s="41" t="s">
        <v>4451</v>
      </c>
      <c r="I1191" s="44" t="s">
        <v>4452</v>
      </c>
      <c r="J1191" s="41" t="s">
        <v>4453</v>
      </c>
      <c r="K1191" s="45">
        <v>43711</v>
      </c>
      <c r="L1191" s="46">
        <v>26294</v>
      </c>
      <c r="M1191" s="41">
        <v>0</v>
      </c>
      <c r="N1191" s="47">
        <v>9194694192</v>
      </c>
      <c r="O1191" s="43" t="s">
        <v>8805</v>
      </c>
      <c r="P1191" s="41" t="s">
        <v>8887</v>
      </c>
      <c r="Q1191" s="41">
        <v>1</v>
      </c>
      <c r="R1191" s="41">
        <v>0</v>
      </c>
      <c r="S1191" s="41">
        <v>1</v>
      </c>
      <c r="T1191" s="41">
        <v>0</v>
      </c>
      <c r="U1191" s="41"/>
      <c r="V1191" s="41">
        <v>1</v>
      </c>
      <c r="W1191" s="41">
        <v>1</v>
      </c>
      <c r="X1191" s="41">
        <v>0</v>
      </c>
      <c r="Y1191" s="41">
        <v>0</v>
      </c>
      <c r="Z1191" s="41">
        <v>11</v>
      </c>
      <c r="AA1191" s="41">
        <v>1</v>
      </c>
      <c r="AB1191" s="42">
        <v>45875</v>
      </c>
      <c r="AC1191" s="41">
        <v>1</v>
      </c>
      <c r="AD1191" s="41"/>
      <c r="AE1191" s="41"/>
      <c r="AF1191" s="40"/>
    </row>
    <row r="1192" spans="1:32" x14ac:dyDescent="0.3">
      <c r="A1192" s="43" t="s">
        <v>7425</v>
      </c>
      <c r="B1192" s="41" t="s">
        <v>7421</v>
      </c>
      <c r="C1192" s="43" t="s">
        <v>7426</v>
      </c>
      <c r="D1192" s="43" t="s">
        <v>7423</v>
      </c>
      <c r="E1192" s="41"/>
      <c r="F1192" s="41"/>
      <c r="G1192" s="41">
        <v>1</v>
      </c>
      <c r="H1192" s="41" t="s">
        <v>4454</v>
      </c>
      <c r="I1192" s="44" t="s">
        <v>4452</v>
      </c>
      <c r="J1192" s="41" t="s">
        <v>4453</v>
      </c>
      <c r="K1192" s="45">
        <v>43714</v>
      </c>
      <c r="L1192" s="46">
        <v>34893</v>
      </c>
      <c r="M1192" s="41">
        <v>0</v>
      </c>
      <c r="N1192" s="47">
        <v>9106426020</v>
      </c>
      <c r="O1192" s="43" t="s">
        <v>8805</v>
      </c>
      <c r="P1192" s="41" t="s">
        <v>8887</v>
      </c>
      <c r="Q1192" s="41">
        <v>1</v>
      </c>
      <c r="R1192" s="41">
        <v>0</v>
      </c>
      <c r="S1192" s="41">
        <v>1</v>
      </c>
      <c r="T1192" s="41">
        <v>0</v>
      </c>
      <c r="U1192" s="41"/>
      <c r="V1192" s="41">
        <v>1</v>
      </c>
      <c r="W1192" s="41">
        <v>1</v>
      </c>
      <c r="X1192" s="41">
        <v>0</v>
      </c>
      <c r="Y1192" s="41">
        <v>0</v>
      </c>
      <c r="Z1192" s="41">
        <v>11</v>
      </c>
      <c r="AA1192" s="41">
        <v>1</v>
      </c>
      <c r="AB1192" s="42">
        <v>45875</v>
      </c>
      <c r="AC1192" s="41">
        <v>1</v>
      </c>
      <c r="AD1192" s="41"/>
      <c r="AE1192" s="41"/>
      <c r="AF1192" s="40"/>
    </row>
    <row r="1193" spans="1:32" x14ac:dyDescent="0.3">
      <c r="A1193" s="43" t="s">
        <v>7427</v>
      </c>
      <c r="B1193" s="41" t="s">
        <v>7421</v>
      </c>
      <c r="C1193" s="43" t="s">
        <v>7428</v>
      </c>
      <c r="D1193" s="43" t="s">
        <v>7423</v>
      </c>
      <c r="E1193" s="41"/>
      <c r="F1193" s="41"/>
      <c r="G1193" s="41">
        <v>1</v>
      </c>
      <c r="H1193" s="41" t="s">
        <v>4451</v>
      </c>
      <c r="I1193" s="44" t="s">
        <v>4452</v>
      </c>
      <c r="J1193" s="41" t="s">
        <v>4453</v>
      </c>
      <c r="K1193" s="45">
        <v>43714</v>
      </c>
      <c r="L1193" s="46">
        <v>37617</v>
      </c>
      <c r="M1193" s="41">
        <v>0</v>
      </c>
      <c r="N1193" s="47">
        <v>9163225832</v>
      </c>
      <c r="O1193" s="43" t="s">
        <v>8805</v>
      </c>
      <c r="P1193" s="41" t="s">
        <v>8887</v>
      </c>
      <c r="Q1193" s="41">
        <v>1</v>
      </c>
      <c r="R1193" s="41">
        <v>0</v>
      </c>
      <c r="S1193" s="41">
        <v>1</v>
      </c>
      <c r="T1193" s="41">
        <v>0</v>
      </c>
      <c r="U1193" s="41"/>
      <c r="V1193" s="41">
        <v>1</v>
      </c>
      <c r="W1193" s="41">
        <v>1</v>
      </c>
      <c r="X1193" s="41">
        <v>0</v>
      </c>
      <c r="Y1193" s="41">
        <v>0</v>
      </c>
      <c r="Z1193" s="41">
        <v>11</v>
      </c>
      <c r="AA1193" s="41">
        <v>1</v>
      </c>
      <c r="AB1193" s="42">
        <v>45875</v>
      </c>
      <c r="AC1193" s="41">
        <v>1</v>
      </c>
      <c r="AD1193" s="41"/>
      <c r="AE1193" s="41"/>
      <c r="AF1193" s="40"/>
    </row>
    <row r="1194" spans="1:32" x14ac:dyDescent="0.3">
      <c r="A1194" s="43" t="s">
        <v>7429</v>
      </c>
      <c r="B1194" s="41" t="s">
        <v>7421</v>
      </c>
      <c r="C1194" s="43" t="s">
        <v>7430</v>
      </c>
      <c r="D1194" s="43" t="s">
        <v>7423</v>
      </c>
      <c r="E1194" s="41"/>
      <c r="F1194" s="41"/>
      <c r="G1194" s="41">
        <v>1</v>
      </c>
      <c r="H1194" s="41" t="s">
        <v>4454</v>
      </c>
      <c r="I1194" s="44" t="s">
        <v>4452</v>
      </c>
      <c r="J1194" s="41" t="s">
        <v>4453</v>
      </c>
      <c r="K1194" s="45">
        <v>43714</v>
      </c>
      <c r="L1194" s="46">
        <v>39085</v>
      </c>
      <c r="M1194" s="41">
        <v>0</v>
      </c>
      <c r="N1194" s="47">
        <v>9101558051</v>
      </c>
      <c r="O1194" s="43" t="s">
        <v>8805</v>
      </c>
      <c r="P1194" s="41" t="s">
        <v>8887</v>
      </c>
      <c r="Q1194" s="41">
        <v>1</v>
      </c>
      <c r="R1194" s="41">
        <v>0</v>
      </c>
      <c r="S1194" s="41">
        <v>1</v>
      </c>
      <c r="T1194" s="41">
        <v>0</v>
      </c>
      <c r="U1194" s="41"/>
      <c r="V1194" s="41">
        <v>1</v>
      </c>
      <c r="W1194" s="41">
        <v>1</v>
      </c>
      <c r="X1194" s="41">
        <v>0</v>
      </c>
      <c r="Y1194" s="41">
        <v>0</v>
      </c>
      <c r="Z1194" s="41">
        <v>11</v>
      </c>
      <c r="AA1194" s="41">
        <v>1</v>
      </c>
      <c r="AB1194" s="42">
        <v>45875</v>
      </c>
      <c r="AC1194" s="41">
        <v>1</v>
      </c>
      <c r="AD1194" s="41"/>
      <c r="AE1194" s="41"/>
      <c r="AF1194" s="40"/>
    </row>
    <row r="1195" spans="1:32" x14ac:dyDescent="0.3">
      <c r="A1195" s="43" t="s">
        <v>7431</v>
      </c>
      <c r="B1195" s="41" t="s">
        <v>7432</v>
      </c>
      <c r="C1195" s="43" t="s">
        <v>7433</v>
      </c>
      <c r="D1195" s="43" t="s">
        <v>7434</v>
      </c>
      <c r="E1195" s="41"/>
      <c r="F1195" s="41"/>
      <c r="G1195" s="41">
        <v>1</v>
      </c>
      <c r="H1195" s="41" t="s">
        <v>4454</v>
      </c>
      <c r="I1195" s="44" t="s">
        <v>4452</v>
      </c>
      <c r="J1195" s="41" t="s">
        <v>4453</v>
      </c>
      <c r="K1195" s="45">
        <v>45009</v>
      </c>
      <c r="L1195" s="46">
        <v>31529</v>
      </c>
      <c r="M1195" s="41">
        <v>0</v>
      </c>
      <c r="N1195" s="47">
        <v>9277025831</v>
      </c>
      <c r="O1195" s="43" t="s">
        <v>8798</v>
      </c>
      <c r="P1195" s="41" t="s">
        <v>8887</v>
      </c>
      <c r="Q1195" s="41">
        <v>1</v>
      </c>
      <c r="R1195" s="41">
        <v>0</v>
      </c>
      <c r="S1195" s="41">
        <v>1</v>
      </c>
      <c r="T1195" s="41">
        <v>0</v>
      </c>
      <c r="U1195" s="41"/>
      <c r="V1195" s="41">
        <v>1</v>
      </c>
      <c r="W1195" s="41">
        <v>1</v>
      </c>
      <c r="X1195" s="41">
        <v>0</v>
      </c>
      <c r="Y1195" s="41">
        <v>0</v>
      </c>
      <c r="Z1195" s="41">
        <v>11</v>
      </c>
      <c r="AA1195" s="41">
        <v>1</v>
      </c>
      <c r="AB1195" s="42">
        <v>45875</v>
      </c>
      <c r="AC1195" s="41">
        <v>1</v>
      </c>
      <c r="AD1195" s="41"/>
      <c r="AE1195" s="41"/>
      <c r="AF1195" s="40"/>
    </row>
    <row r="1196" spans="1:32" x14ac:dyDescent="0.3">
      <c r="A1196" s="43" t="s">
        <v>7435</v>
      </c>
      <c r="B1196" s="41" t="s">
        <v>7436</v>
      </c>
      <c r="C1196" s="43" t="s">
        <v>4552</v>
      </c>
      <c r="D1196" s="43" t="s">
        <v>4510</v>
      </c>
      <c r="E1196" s="41"/>
      <c r="F1196" s="41"/>
      <c r="G1196" s="41">
        <v>1</v>
      </c>
      <c r="H1196" s="41" t="s">
        <v>4454</v>
      </c>
      <c r="I1196" s="44" t="s">
        <v>4452</v>
      </c>
      <c r="J1196" s="41" t="s">
        <v>4453</v>
      </c>
      <c r="K1196" s="45">
        <v>45006</v>
      </c>
      <c r="L1196" s="46">
        <v>17391</v>
      </c>
      <c r="M1196" s="41">
        <v>0</v>
      </c>
      <c r="N1196" s="47">
        <v>9202233046</v>
      </c>
      <c r="O1196" s="43" t="s">
        <v>8768</v>
      </c>
      <c r="P1196" s="41" t="s">
        <v>8887</v>
      </c>
      <c r="Q1196" s="41">
        <v>1</v>
      </c>
      <c r="R1196" s="41">
        <v>0</v>
      </c>
      <c r="S1196" s="41">
        <v>1</v>
      </c>
      <c r="T1196" s="41">
        <v>0</v>
      </c>
      <c r="U1196" s="41"/>
      <c r="V1196" s="41">
        <v>1</v>
      </c>
      <c r="W1196" s="41">
        <v>1</v>
      </c>
      <c r="X1196" s="41">
        <v>0</v>
      </c>
      <c r="Y1196" s="41">
        <v>0</v>
      </c>
      <c r="Z1196" s="41">
        <v>11</v>
      </c>
      <c r="AA1196" s="41">
        <v>1</v>
      </c>
      <c r="AB1196" s="42">
        <v>45875</v>
      </c>
      <c r="AC1196" s="41">
        <v>1</v>
      </c>
      <c r="AD1196" s="41"/>
      <c r="AE1196" s="41"/>
      <c r="AF1196" s="40"/>
    </row>
    <row r="1197" spans="1:32" x14ac:dyDescent="0.3">
      <c r="A1197" s="43" t="s">
        <v>7437</v>
      </c>
      <c r="B1197" s="41" t="s">
        <v>7438</v>
      </c>
      <c r="C1197" s="43" t="s">
        <v>5245</v>
      </c>
      <c r="D1197" s="43" t="s">
        <v>4465</v>
      </c>
      <c r="E1197" s="41"/>
      <c r="F1197" s="41"/>
      <c r="G1197" s="41">
        <v>1</v>
      </c>
      <c r="H1197" s="41" t="s">
        <v>4454</v>
      </c>
      <c r="I1197" s="44" t="s">
        <v>4452</v>
      </c>
      <c r="J1197" s="41" t="s">
        <v>4453</v>
      </c>
      <c r="K1197" s="45">
        <v>45343</v>
      </c>
      <c r="L1197" s="46">
        <v>29241</v>
      </c>
      <c r="M1197" s="41">
        <v>0</v>
      </c>
      <c r="N1197" s="47">
        <v>9460348786</v>
      </c>
      <c r="O1197" s="43" t="s">
        <v>8914</v>
      </c>
      <c r="P1197" s="41" t="s">
        <v>8887</v>
      </c>
      <c r="Q1197" s="41">
        <v>1</v>
      </c>
      <c r="R1197" s="41">
        <v>0</v>
      </c>
      <c r="S1197" s="41">
        <v>1</v>
      </c>
      <c r="T1197" s="41">
        <v>0</v>
      </c>
      <c r="U1197" s="41"/>
      <c r="V1197" s="41">
        <v>1</v>
      </c>
      <c r="W1197" s="41">
        <v>1</v>
      </c>
      <c r="X1197" s="41">
        <v>0</v>
      </c>
      <c r="Y1197" s="41">
        <v>0</v>
      </c>
      <c r="Z1197" s="41">
        <v>11</v>
      </c>
      <c r="AA1197" s="41">
        <v>1</v>
      </c>
      <c r="AB1197" s="42">
        <v>45875</v>
      </c>
      <c r="AC1197" s="41">
        <v>1</v>
      </c>
      <c r="AD1197" s="41"/>
      <c r="AE1197" s="41"/>
      <c r="AF1197" s="40"/>
    </row>
    <row r="1198" spans="1:32" x14ac:dyDescent="0.3">
      <c r="A1198" s="43" t="s">
        <v>7439</v>
      </c>
      <c r="B1198" s="41" t="s">
        <v>7438</v>
      </c>
      <c r="C1198" s="43" t="s">
        <v>4790</v>
      </c>
      <c r="D1198" s="43" t="s">
        <v>7228</v>
      </c>
      <c r="E1198" s="41"/>
      <c r="F1198" s="41"/>
      <c r="G1198" s="41">
        <v>1</v>
      </c>
      <c r="H1198" s="41" t="s">
        <v>4454</v>
      </c>
      <c r="I1198" s="44" t="s">
        <v>4452</v>
      </c>
      <c r="J1198" s="41" t="s">
        <v>4453</v>
      </c>
      <c r="K1198" s="45">
        <v>44946</v>
      </c>
      <c r="L1198" s="46">
        <v>20013</v>
      </c>
      <c r="M1198" s="41">
        <v>0</v>
      </c>
      <c r="N1198" s="47">
        <v>9262261289</v>
      </c>
      <c r="O1198" s="43" t="s">
        <v>8761</v>
      </c>
      <c r="P1198" s="41" t="s">
        <v>8887</v>
      </c>
      <c r="Q1198" s="41">
        <v>1</v>
      </c>
      <c r="R1198" s="41">
        <v>0</v>
      </c>
      <c r="S1198" s="41">
        <v>1</v>
      </c>
      <c r="T1198" s="41">
        <v>0</v>
      </c>
      <c r="U1198" s="41"/>
      <c r="V1198" s="41">
        <v>1</v>
      </c>
      <c r="W1198" s="41">
        <v>1</v>
      </c>
      <c r="X1198" s="41">
        <v>0</v>
      </c>
      <c r="Y1198" s="41">
        <v>0</v>
      </c>
      <c r="Z1198" s="41">
        <v>11</v>
      </c>
      <c r="AA1198" s="41">
        <v>1</v>
      </c>
      <c r="AB1198" s="42">
        <v>45875</v>
      </c>
      <c r="AC1198" s="41">
        <v>1</v>
      </c>
      <c r="AD1198" s="41"/>
      <c r="AE1198" s="41"/>
      <c r="AF1198" s="40"/>
    </row>
    <row r="1199" spans="1:32" x14ac:dyDescent="0.3">
      <c r="A1199" s="43" t="s">
        <v>7440</v>
      </c>
      <c r="B1199" s="41" t="s">
        <v>7438</v>
      </c>
      <c r="C1199" s="43" t="s">
        <v>6709</v>
      </c>
      <c r="D1199" s="43" t="s">
        <v>7228</v>
      </c>
      <c r="E1199" s="41"/>
      <c r="F1199" s="41"/>
      <c r="G1199" s="41">
        <v>1</v>
      </c>
      <c r="H1199" s="41" t="s">
        <v>4451</v>
      </c>
      <c r="I1199" s="44" t="s">
        <v>4452</v>
      </c>
      <c r="J1199" s="41" t="s">
        <v>4453</v>
      </c>
      <c r="K1199" s="45">
        <v>45034</v>
      </c>
      <c r="L1199" s="46">
        <v>29589</v>
      </c>
      <c r="M1199" s="41">
        <v>0</v>
      </c>
      <c r="N1199" s="47">
        <v>9366743315</v>
      </c>
      <c r="O1199" s="43" t="s">
        <v>8892</v>
      </c>
      <c r="P1199" s="41" t="s">
        <v>8887</v>
      </c>
      <c r="Q1199" s="41">
        <v>1</v>
      </c>
      <c r="R1199" s="41">
        <v>0</v>
      </c>
      <c r="S1199" s="41">
        <v>1</v>
      </c>
      <c r="T1199" s="41">
        <v>0</v>
      </c>
      <c r="U1199" s="41"/>
      <c r="V1199" s="41">
        <v>1</v>
      </c>
      <c r="W1199" s="41">
        <v>1</v>
      </c>
      <c r="X1199" s="41">
        <v>0</v>
      </c>
      <c r="Y1199" s="41">
        <v>0</v>
      </c>
      <c r="Z1199" s="41">
        <v>11</v>
      </c>
      <c r="AA1199" s="41">
        <v>1</v>
      </c>
      <c r="AB1199" s="42">
        <v>45875</v>
      </c>
      <c r="AC1199" s="41">
        <v>1</v>
      </c>
      <c r="AD1199" s="41"/>
      <c r="AE1199" s="41"/>
      <c r="AF1199" s="40"/>
    </row>
    <row r="1200" spans="1:32" x14ac:dyDescent="0.3">
      <c r="A1200" s="43" t="s">
        <v>7441</v>
      </c>
      <c r="B1200" s="41" t="s">
        <v>7442</v>
      </c>
      <c r="C1200" s="43"/>
      <c r="D1200" s="43"/>
      <c r="E1200" s="41"/>
      <c r="F1200" s="41"/>
      <c r="G1200" s="41">
        <v>2</v>
      </c>
      <c r="H1200" s="41" t="s">
        <v>4451</v>
      </c>
      <c r="I1200" s="44" t="s">
        <v>4452</v>
      </c>
      <c r="J1200" s="41" t="s">
        <v>4453</v>
      </c>
      <c r="K1200" s="45">
        <v>42590</v>
      </c>
      <c r="L1200" s="45">
        <v>42590</v>
      </c>
      <c r="M1200" s="41">
        <v>0</v>
      </c>
      <c r="N1200" s="47">
        <v>0</v>
      </c>
      <c r="O1200" s="48" t="s">
        <v>1614</v>
      </c>
      <c r="P1200" s="41" t="s">
        <v>8887</v>
      </c>
      <c r="Q1200" s="41">
        <v>1</v>
      </c>
      <c r="R1200" s="41">
        <v>0</v>
      </c>
      <c r="S1200" s="41">
        <v>1</v>
      </c>
      <c r="T1200" s="41">
        <v>0</v>
      </c>
      <c r="U1200" s="41"/>
      <c r="V1200" s="41">
        <v>1</v>
      </c>
      <c r="W1200" s="41">
        <v>1</v>
      </c>
      <c r="X1200" s="41">
        <v>0</v>
      </c>
      <c r="Y1200" s="41">
        <v>0</v>
      </c>
      <c r="Z1200" s="41">
        <v>11</v>
      </c>
      <c r="AA1200" s="41">
        <v>1</v>
      </c>
      <c r="AB1200" s="42">
        <v>45875</v>
      </c>
      <c r="AC1200" s="41">
        <v>1</v>
      </c>
      <c r="AD1200" s="41"/>
      <c r="AE1200" s="41"/>
      <c r="AF1200" s="40"/>
    </row>
    <row r="1201" spans="1:32" x14ac:dyDescent="0.3">
      <c r="A1201" s="43" t="s">
        <v>7443</v>
      </c>
      <c r="B1201" s="41" t="s">
        <v>7444</v>
      </c>
      <c r="C1201" s="43" t="s">
        <v>7445</v>
      </c>
      <c r="D1201" s="43" t="s">
        <v>4510</v>
      </c>
      <c r="E1201" s="41"/>
      <c r="F1201" s="41"/>
      <c r="G1201" s="41">
        <v>2</v>
      </c>
      <c r="H1201" s="41" t="s">
        <v>4451</v>
      </c>
      <c r="I1201" s="44" t="s">
        <v>4452</v>
      </c>
      <c r="J1201" s="41" t="s">
        <v>4453</v>
      </c>
      <c r="K1201" s="45">
        <v>44034</v>
      </c>
      <c r="L1201" s="45">
        <v>44034</v>
      </c>
      <c r="M1201" s="41">
        <v>0</v>
      </c>
      <c r="N1201" s="47">
        <v>0</v>
      </c>
      <c r="O1201" s="43" t="s">
        <v>8779</v>
      </c>
      <c r="P1201" s="41" t="s">
        <v>8887</v>
      </c>
      <c r="Q1201" s="41">
        <v>1</v>
      </c>
      <c r="R1201" s="41">
        <v>0</v>
      </c>
      <c r="S1201" s="41">
        <v>1</v>
      </c>
      <c r="T1201" s="41">
        <v>0</v>
      </c>
      <c r="U1201" s="41"/>
      <c r="V1201" s="41">
        <v>1</v>
      </c>
      <c r="W1201" s="41">
        <v>1</v>
      </c>
      <c r="X1201" s="41">
        <v>0</v>
      </c>
      <c r="Y1201" s="41">
        <v>0</v>
      </c>
      <c r="Z1201" s="41">
        <v>11</v>
      </c>
      <c r="AA1201" s="41">
        <v>1</v>
      </c>
      <c r="AB1201" s="42">
        <v>45875</v>
      </c>
      <c r="AC1201" s="41">
        <v>1</v>
      </c>
      <c r="AD1201" s="41"/>
      <c r="AE1201" s="41"/>
      <c r="AF1201" s="40"/>
    </row>
    <row r="1202" spans="1:32" x14ac:dyDescent="0.3">
      <c r="A1202" s="43" t="s">
        <v>7446</v>
      </c>
      <c r="B1202" s="41" t="s">
        <v>7444</v>
      </c>
      <c r="C1202" s="43" t="s">
        <v>4623</v>
      </c>
      <c r="D1202" s="43" t="s">
        <v>4657</v>
      </c>
      <c r="E1202" s="41"/>
      <c r="F1202" s="41"/>
      <c r="G1202" s="41">
        <v>1</v>
      </c>
      <c r="H1202" s="41" t="s">
        <v>4454</v>
      </c>
      <c r="I1202" s="44" t="s">
        <v>4452</v>
      </c>
      <c r="J1202" s="41" t="s">
        <v>4453</v>
      </c>
      <c r="K1202" s="45">
        <v>44085</v>
      </c>
      <c r="L1202" s="46">
        <v>29881</v>
      </c>
      <c r="M1202" s="41">
        <v>0</v>
      </c>
      <c r="N1202" s="47">
        <v>9279152398</v>
      </c>
      <c r="O1202" s="43" t="s">
        <v>8915</v>
      </c>
      <c r="P1202" s="41" t="s">
        <v>8887</v>
      </c>
      <c r="Q1202" s="41">
        <v>1</v>
      </c>
      <c r="R1202" s="41">
        <v>0</v>
      </c>
      <c r="S1202" s="41">
        <v>1</v>
      </c>
      <c r="T1202" s="41">
        <v>0</v>
      </c>
      <c r="U1202" s="41"/>
      <c r="V1202" s="41">
        <v>1</v>
      </c>
      <c r="W1202" s="41">
        <v>1</v>
      </c>
      <c r="X1202" s="41">
        <v>0</v>
      </c>
      <c r="Y1202" s="41">
        <v>0</v>
      </c>
      <c r="Z1202" s="41">
        <v>11</v>
      </c>
      <c r="AA1202" s="41">
        <v>1</v>
      </c>
      <c r="AB1202" s="42">
        <v>45875</v>
      </c>
      <c r="AC1202" s="41">
        <v>1</v>
      </c>
      <c r="AD1202" s="41"/>
      <c r="AE1202" s="41"/>
      <c r="AF1202" s="40"/>
    </row>
    <row r="1203" spans="1:32" x14ac:dyDescent="0.3">
      <c r="A1203" s="43" t="s">
        <v>7447</v>
      </c>
      <c r="B1203" s="41" t="s">
        <v>7448</v>
      </c>
      <c r="C1203" s="43" t="s">
        <v>7449</v>
      </c>
      <c r="D1203" s="43" t="s">
        <v>7450</v>
      </c>
      <c r="E1203" s="41"/>
      <c r="F1203" s="41"/>
      <c r="G1203" s="41">
        <v>1</v>
      </c>
      <c r="H1203" s="41" t="s">
        <v>4454</v>
      </c>
      <c r="I1203" s="44" t="s">
        <v>4452</v>
      </c>
      <c r="J1203" s="41" t="s">
        <v>4453</v>
      </c>
      <c r="K1203" s="45">
        <v>44571</v>
      </c>
      <c r="L1203" s="46">
        <v>31859</v>
      </c>
      <c r="M1203" s="41">
        <v>0</v>
      </c>
      <c r="N1203" s="47">
        <v>9559064469</v>
      </c>
      <c r="O1203" s="43" t="s">
        <v>8916</v>
      </c>
      <c r="P1203" s="41" t="s">
        <v>8887</v>
      </c>
      <c r="Q1203" s="41">
        <v>1</v>
      </c>
      <c r="R1203" s="41">
        <v>0</v>
      </c>
      <c r="S1203" s="41">
        <v>1</v>
      </c>
      <c r="T1203" s="41">
        <v>0</v>
      </c>
      <c r="U1203" s="41"/>
      <c r="V1203" s="41">
        <v>1</v>
      </c>
      <c r="W1203" s="41">
        <v>1</v>
      </c>
      <c r="X1203" s="41">
        <v>0</v>
      </c>
      <c r="Y1203" s="41">
        <v>0</v>
      </c>
      <c r="Z1203" s="41">
        <v>11</v>
      </c>
      <c r="AA1203" s="41">
        <v>1</v>
      </c>
      <c r="AB1203" s="42">
        <v>45875</v>
      </c>
      <c r="AC1203" s="41">
        <v>1</v>
      </c>
      <c r="AD1203" s="41"/>
      <c r="AE1203" s="41"/>
      <c r="AF1203" s="40"/>
    </row>
    <row r="1204" spans="1:32" x14ac:dyDescent="0.3">
      <c r="A1204" s="43" t="s">
        <v>7451</v>
      </c>
      <c r="B1204" s="41" t="s">
        <v>7452</v>
      </c>
      <c r="C1204" s="43" t="s">
        <v>7453</v>
      </c>
      <c r="D1204" s="43" t="s">
        <v>5161</v>
      </c>
      <c r="E1204" s="41"/>
      <c r="F1204" s="41"/>
      <c r="G1204" s="41">
        <v>2</v>
      </c>
      <c r="H1204" s="41" t="s">
        <v>4454</v>
      </c>
      <c r="I1204" s="44" t="s">
        <v>4452</v>
      </c>
      <c r="J1204" s="41" t="s">
        <v>4453</v>
      </c>
      <c r="K1204" s="45">
        <v>42507</v>
      </c>
      <c r="L1204" s="45">
        <v>42507</v>
      </c>
      <c r="M1204" s="41">
        <v>0</v>
      </c>
      <c r="N1204" s="47">
        <v>0</v>
      </c>
      <c r="O1204" s="43" t="s">
        <v>8917</v>
      </c>
      <c r="P1204" s="41" t="s">
        <v>8887</v>
      </c>
      <c r="Q1204" s="41">
        <v>1</v>
      </c>
      <c r="R1204" s="41">
        <v>0</v>
      </c>
      <c r="S1204" s="41">
        <v>1</v>
      </c>
      <c r="T1204" s="41">
        <v>0</v>
      </c>
      <c r="U1204" s="41"/>
      <c r="V1204" s="41">
        <v>1</v>
      </c>
      <c r="W1204" s="41">
        <v>1</v>
      </c>
      <c r="X1204" s="41">
        <v>0</v>
      </c>
      <c r="Y1204" s="41">
        <v>0</v>
      </c>
      <c r="Z1204" s="41">
        <v>11</v>
      </c>
      <c r="AA1204" s="41">
        <v>1</v>
      </c>
      <c r="AB1204" s="42">
        <v>45875</v>
      </c>
      <c r="AC1204" s="41">
        <v>1</v>
      </c>
      <c r="AD1204" s="41"/>
      <c r="AE1204" s="41"/>
      <c r="AF1204" s="40"/>
    </row>
    <row r="1205" spans="1:32" x14ac:dyDescent="0.3">
      <c r="A1205" s="43" t="s">
        <v>7454</v>
      </c>
      <c r="B1205" s="41" t="s">
        <v>7455</v>
      </c>
      <c r="C1205" s="43" t="s">
        <v>5171</v>
      </c>
      <c r="D1205" s="43" t="s">
        <v>4510</v>
      </c>
      <c r="E1205" s="41"/>
      <c r="F1205" s="41"/>
      <c r="G1205" s="41">
        <v>1</v>
      </c>
      <c r="H1205" s="41" t="s">
        <v>4454</v>
      </c>
      <c r="I1205" s="44" t="s">
        <v>4452</v>
      </c>
      <c r="J1205" s="41" t="s">
        <v>4453</v>
      </c>
      <c r="K1205" s="45">
        <v>45091</v>
      </c>
      <c r="L1205" s="46">
        <v>23988</v>
      </c>
      <c r="M1205" s="41">
        <v>0</v>
      </c>
      <c r="N1205" s="47">
        <v>9350733244</v>
      </c>
      <c r="O1205" s="43" t="s">
        <v>8849</v>
      </c>
      <c r="P1205" s="41" t="s">
        <v>8887</v>
      </c>
      <c r="Q1205" s="41">
        <v>1</v>
      </c>
      <c r="R1205" s="41">
        <v>0</v>
      </c>
      <c r="S1205" s="41">
        <v>1</v>
      </c>
      <c r="T1205" s="41">
        <v>0</v>
      </c>
      <c r="U1205" s="41"/>
      <c r="V1205" s="41">
        <v>1</v>
      </c>
      <c r="W1205" s="41">
        <v>1</v>
      </c>
      <c r="X1205" s="41">
        <v>0</v>
      </c>
      <c r="Y1205" s="41">
        <v>0</v>
      </c>
      <c r="Z1205" s="41">
        <v>11</v>
      </c>
      <c r="AA1205" s="41">
        <v>1</v>
      </c>
      <c r="AB1205" s="42">
        <v>45875</v>
      </c>
      <c r="AC1205" s="41">
        <v>1</v>
      </c>
      <c r="AD1205" s="41"/>
      <c r="AE1205" s="41"/>
      <c r="AF1205" s="40"/>
    </row>
    <row r="1206" spans="1:32" x14ac:dyDescent="0.3">
      <c r="A1206" s="43" t="s">
        <v>7456</v>
      </c>
      <c r="B1206" s="41" t="s">
        <v>7457</v>
      </c>
      <c r="C1206" s="43" t="s">
        <v>7458</v>
      </c>
      <c r="D1206" s="43" t="s">
        <v>7200</v>
      </c>
      <c r="E1206" s="41"/>
      <c r="F1206" s="41"/>
      <c r="G1206" s="41">
        <v>1</v>
      </c>
      <c r="H1206" s="41" t="s">
        <v>4454</v>
      </c>
      <c r="I1206" s="44" t="s">
        <v>4452</v>
      </c>
      <c r="J1206" s="41" t="s">
        <v>4453</v>
      </c>
      <c r="K1206" s="45">
        <v>44929</v>
      </c>
      <c r="L1206" s="46">
        <v>38393</v>
      </c>
      <c r="M1206" s="41">
        <v>0</v>
      </c>
      <c r="N1206" s="47">
        <v>9273375422</v>
      </c>
      <c r="O1206" s="43" t="s">
        <v>8756</v>
      </c>
      <c r="P1206" s="41" t="s">
        <v>8887</v>
      </c>
      <c r="Q1206" s="41">
        <v>1</v>
      </c>
      <c r="R1206" s="41">
        <v>0</v>
      </c>
      <c r="S1206" s="41">
        <v>1</v>
      </c>
      <c r="T1206" s="41">
        <v>0</v>
      </c>
      <c r="U1206" s="41"/>
      <c r="V1206" s="41">
        <v>1</v>
      </c>
      <c r="W1206" s="41">
        <v>1</v>
      </c>
      <c r="X1206" s="41">
        <v>0</v>
      </c>
      <c r="Y1206" s="41">
        <v>0</v>
      </c>
      <c r="Z1206" s="41">
        <v>11</v>
      </c>
      <c r="AA1206" s="41">
        <v>1</v>
      </c>
      <c r="AB1206" s="42">
        <v>45875</v>
      </c>
      <c r="AC1206" s="41">
        <v>1</v>
      </c>
      <c r="AD1206" s="41"/>
      <c r="AE1206" s="41"/>
      <c r="AF1206" s="40"/>
    </row>
    <row r="1207" spans="1:32" x14ac:dyDescent="0.3">
      <c r="A1207" s="43" t="s">
        <v>7459</v>
      </c>
      <c r="B1207" s="41" t="s">
        <v>7457</v>
      </c>
      <c r="C1207" s="43" t="s">
        <v>6512</v>
      </c>
      <c r="D1207" s="43" t="s">
        <v>7200</v>
      </c>
      <c r="E1207" s="41"/>
      <c r="F1207" s="41"/>
      <c r="G1207" s="41">
        <v>1</v>
      </c>
      <c r="H1207" s="41" t="s">
        <v>4454</v>
      </c>
      <c r="I1207" s="44" t="s">
        <v>4452</v>
      </c>
      <c r="J1207" s="41" t="s">
        <v>4453</v>
      </c>
      <c r="K1207" s="45">
        <v>44564</v>
      </c>
      <c r="L1207" s="46">
        <v>27876</v>
      </c>
      <c r="M1207" s="41">
        <v>0</v>
      </c>
      <c r="N1207" s="47">
        <v>9275904613</v>
      </c>
      <c r="O1207" s="43" t="s">
        <v>8756</v>
      </c>
      <c r="P1207" s="41" t="s">
        <v>8887</v>
      </c>
      <c r="Q1207" s="41">
        <v>1</v>
      </c>
      <c r="R1207" s="41">
        <v>0</v>
      </c>
      <c r="S1207" s="41">
        <v>1</v>
      </c>
      <c r="T1207" s="41">
        <v>0</v>
      </c>
      <c r="U1207" s="41"/>
      <c r="V1207" s="41">
        <v>1</v>
      </c>
      <c r="W1207" s="41">
        <v>1</v>
      </c>
      <c r="X1207" s="41">
        <v>0</v>
      </c>
      <c r="Y1207" s="41">
        <v>0</v>
      </c>
      <c r="Z1207" s="41">
        <v>11</v>
      </c>
      <c r="AA1207" s="41">
        <v>1</v>
      </c>
      <c r="AB1207" s="42">
        <v>45875</v>
      </c>
      <c r="AC1207" s="41">
        <v>1</v>
      </c>
      <c r="AD1207" s="41"/>
      <c r="AE1207" s="41"/>
      <c r="AF1207" s="40"/>
    </row>
    <row r="1208" spans="1:32" x14ac:dyDescent="0.3">
      <c r="A1208" s="43" t="s">
        <v>7460</v>
      </c>
      <c r="B1208" s="41" t="s">
        <v>7461</v>
      </c>
      <c r="C1208" s="43" t="s">
        <v>4488</v>
      </c>
      <c r="D1208" s="43" t="s">
        <v>5208</v>
      </c>
      <c r="E1208" s="41"/>
      <c r="F1208" s="41"/>
      <c r="G1208" s="41">
        <v>1</v>
      </c>
      <c r="H1208" s="41" t="s">
        <v>4451</v>
      </c>
      <c r="I1208" s="44" t="s">
        <v>4452</v>
      </c>
      <c r="J1208" s="41" t="s">
        <v>4453</v>
      </c>
      <c r="K1208" s="45">
        <v>43662</v>
      </c>
      <c r="L1208" s="46">
        <v>31781</v>
      </c>
      <c r="M1208" s="41">
        <v>0</v>
      </c>
      <c r="N1208" s="47">
        <v>9757334217</v>
      </c>
      <c r="O1208" s="43" t="s">
        <v>8756</v>
      </c>
      <c r="P1208" s="41" t="s">
        <v>8887</v>
      </c>
      <c r="Q1208" s="41">
        <v>1</v>
      </c>
      <c r="R1208" s="41">
        <v>0</v>
      </c>
      <c r="S1208" s="41">
        <v>1</v>
      </c>
      <c r="T1208" s="41">
        <v>0</v>
      </c>
      <c r="U1208" s="41"/>
      <c r="V1208" s="41">
        <v>1</v>
      </c>
      <c r="W1208" s="41">
        <v>1</v>
      </c>
      <c r="X1208" s="41">
        <v>0</v>
      </c>
      <c r="Y1208" s="41">
        <v>0</v>
      </c>
      <c r="Z1208" s="41">
        <v>11</v>
      </c>
      <c r="AA1208" s="41">
        <v>1</v>
      </c>
      <c r="AB1208" s="42">
        <v>45875</v>
      </c>
      <c r="AC1208" s="41">
        <v>1</v>
      </c>
      <c r="AD1208" s="41"/>
      <c r="AE1208" s="41"/>
      <c r="AF1208" s="40"/>
    </row>
    <row r="1209" spans="1:32" x14ac:dyDescent="0.3">
      <c r="A1209" s="43" t="s">
        <v>7462</v>
      </c>
      <c r="B1209" s="41" t="s">
        <v>7461</v>
      </c>
      <c r="C1209" s="43" t="s">
        <v>7463</v>
      </c>
      <c r="D1209" s="43" t="s">
        <v>5208</v>
      </c>
      <c r="E1209" s="41"/>
      <c r="F1209" s="41"/>
      <c r="G1209" s="41">
        <v>1</v>
      </c>
      <c r="H1209" s="41" t="s">
        <v>4454</v>
      </c>
      <c r="I1209" s="44" t="s">
        <v>4452</v>
      </c>
      <c r="J1209" s="41" t="s">
        <v>4453</v>
      </c>
      <c r="K1209" s="45">
        <v>44481</v>
      </c>
      <c r="L1209" s="46">
        <v>32491</v>
      </c>
      <c r="M1209" s="41">
        <v>0</v>
      </c>
      <c r="N1209" s="47">
        <v>9384036199</v>
      </c>
      <c r="O1209" s="43" t="s">
        <v>8756</v>
      </c>
      <c r="P1209" s="41" t="s">
        <v>8887</v>
      </c>
      <c r="Q1209" s="41">
        <v>1</v>
      </c>
      <c r="R1209" s="41">
        <v>0</v>
      </c>
      <c r="S1209" s="41">
        <v>1</v>
      </c>
      <c r="T1209" s="41">
        <v>0</v>
      </c>
      <c r="U1209" s="41"/>
      <c r="V1209" s="41">
        <v>1</v>
      </c>
      <c r="W1209" s="41">
        <v>1</v>
      </c>
      <c r="X1209" s="41">
        <v>0</v>
      </c>
      <c r="Y1209" s="41">
        <v>0</v>
      </c>
      <c r="Z1209" s="41">
        <v>11</v>
      </c>
      <c r="AA1209" s="41">
        <v>1</v>
      </c>
      <c r="AB1209" s="42">
        <v>45875</v>
      </c>
      <c r="AC1209" s="41">
        <v>1</v>
      </c>
      <c r="AD1209" s="41"/>
      <c r="AE1209" s="41"/>
      <c r="AF1209" s="40"/>
    </row>
    <row r="1210" spans="1:32" x14ac:dyDescent="0.3">
      <c r="A1210" s="43" t="s">
        <v>7464</v>
      </c>
      <c r="B1210" s="41" t="s">
        <v>7465</v>
      </c>
      <c r="C1210" s="43" t="s">
        <v>7466</v>
      </c>
      <c r="D1210" s="43" t="s">
        <v>7467</v>
      </c>
      <c r="E1210" s="41"/>
      <c r="F1210" s="41"/>
      <c r="G1210" s="41">
        <v>1</v>
      </c>
      <c r="H1210" s="41" t="s">
        <v>4454</v>
      </c>
      <c r="I1210" s="44" t="s">
        <v>4452</v>
      </c>
      <c r="J1210" s="41" t="s">
        <v>4453</v>
      </c>
      <c r="K1210" s="45">
        <v>45152</v>
      </c>
      <c r="L1210" s="46">
        <v>27136</v>
      </c>
      <c r="M1210" s="41">
        <v>0</v>
      </c>
      <c r="N1210" s="47">
        <v>9664319649</v>
      </c>
      <c r="O1210" s="43" t="s">
        <v>8798</v>
      </c>
      <c r="P1210" s="41" t="s">
        <v>8887</v>
      </c>
      <c r="Q1210" s="41">
        <v>1</v>
      </c>
      <c r="R1210" s="41">
        <v>0</v>
      </c>
      <c r="S1210" s="41">
        <v>1</v>
      </c>
      <c r="T1210" s="41">
        <v>0</v>
      </c>
      <c r="U1210" s="41"/>
      <c r="V1210" s="41">
        <v>1</v>
      </c>
      <c r="W1210" s="41">
        <v>1</v>
      </c>
      <c r="X1210" s="41">
        <v>0</v>
      </c>
      <c r="Y1210" s="41">
        <v>0</v>
      </c>
      <c r="Z1210" s="41">
        <v>11</v>
      </c>
      <c r="AA1210" s="41">
        <v>1</v>
      </c>
      <c r="AB1210" s="42">
        <v>45875</v>
      </c>
      <c r="AC1210" s="41">
        <v>1</v>
      </c>
      <c r="AD1210" s="41"/>
      <c r="AE1210" s="41"/>
      <c r="AF1210" s="40"/>
    </row>
    <row r="1211" spans="1:32" x14ac:dyDescent="0.3">
      <c r="A1211" s="43" t="s">
        <v>7468</v>
      </c>
      <c r="B1211" s="41" t="s">
        <v>4458</v>
      </c>
      <c r="C1211" s="43" t="s">
        <v>5989</v>
      </c>
      <c r="D1211" s="43" t="s">
        <v>7469</v>
      </c>
      <c r="E1211" s="41"/>
      <c r="F1211" s="41"/>
      <c r="G1211" s="41">
        <v>2</v>
      </c>
      <c r="H1211" s="41" t="s">
        <v>4454</v>
      </c>
      <c r="I1211" s="44" t="s">
        <v>4452</v>
      </c>
      <c r="J1211" s="41" t="s">
        <v>4453</v>
      </c>
      <c r="K1211" s="45">
        <v>41499</v>
      </c>
      <c r="L1211" s="46">
        <v>30447</v>
      </c>
      <c r="M1211" s="41">
        <v>0</v>
      </c>
      <c r="N1211" s="47">
        <v>9275757247</v>
      </c>
      <c r="O1211" s="43" t="s">
        <v>8918</v>
      </c>
      <c r="P1211" s="41" t="s">
        <v>8887</v>
      </c>
      <c r="Q1211" s="41">
        <v>1</v>
      </c>
      <c r="R1211" s="41">
        <v>0</v>
      </c>
      <c r="S1211" s="41">
        <v>1</v>
      </c>
      <c r="T1211" s="41">
        <v>0</v>
      </c>
      <c r="U1211" s="41"/>
      <c r="V1211" s="41">
        <v>1</v>
      </c>
      <c r="W1211" s="41">
        <v>1</v>
      </c>
      <c r="X1211" s="41">
        <v>0</v>
      </c>
      <c r="Y1211" s="41">
        <v>0</v>
      </c>
      <c r="Z1211" s="41">
        <v>11</v>
      </c>
      <c r="AA1211" s="41">
        <v>1</v>
      </c>
      <c r="AB1211" s="42">
        <v>45875</v>
      </c>
      <c r="AC1211" s="41">
        <v>1</v>
      </c>
      <c r="AD1211" s="41"/>
      <c r="AE1211" s="41"/>
      <c r="AF1211" s="40"/>
    </row>
    <row r="1212" spans="1:32" x14ac:dyDescent="0.3">
      <c r="A1212" s="43" t="s">
        <v>7470</v>
      </c>
      <c r="B1212" s="41" t="s">
        <v>7471</v>
      </c>
      <c r="C1212" s="43" t="s">
        <v>7472</v>
      </c>
      <c r="D1212" s="43" t="s">
        <v>7473</v>
      </c>
      <c r="E1212" s="41"/>
      <c r="F1212" s="41"/>
      <c r="G1212" s="41">
        <v>2</v>
      </c>
      <c r="H1212" s="41" t="s">
        <v>4454</v>
      </c>
      <c r="I1212" s="44" t="s">
        <v>4452</v>
      </c>
      <c r="J1212" s="41" t="s">
        <v>4453</v>
      </c>
      <c r="K1212" s="45">
        <v>45126</v>
      </c>
      <c r="L1212" s="46">
        <v>28862</v>
      </c>
      <c r="M1212" s="41">
        <v>0</v>
      </c>
      <c r="N1212" s="47">
        <v>0</v>
      </c>
      <c r="O1212" s="43" t="s">
        <v>8779</v>
      </c>
      <c r="P1212" s="41" t="s">
        <v>8887</v>
      </c>
      <c r="Q1212" s="41">
        <v>1</v>
      </c>
      <c r="R1212" s="41">
        <v>0</v>
      </c>
      <c r="S1212" s="41">
        <v>1</v>
      </c>
      <c r="T1212" s="41">
        <v>0</v>
      </c>
      <c r="U1212" s="41"/>
      <c r="V1212" s="41">
        <v>1</v>
      </c>
      <c r="W1212" s="41">
        <v>1</v>
      </c>
      <c r="X1212" s="41">
        <v>0</v>
      </c>
      <c r="Y1212" s="41">
        <v>0</v>
      </c>
      <c r="Z1212" s="41">
        <v>11</v>
      </c>
      <c r="AA1212" s="41">
        <v>1</v>
      </c>
      <c r="AB1212" s="42">
        <v>45875</v>
      </c>
      <c r="AC1212" s="41">
        <v>1</v>
      </c>
      <c r="AD1212" s="41"/>
      <c r="AE1212" s="41"/>
      <c r="AF1212" s="40"/>
    </row>
    <row r="1213" spans="1:32" x14ac:dyDescent="0.3">
      <c r="A1213" s="43" t="s">
        <v>7474</v>
      </c>
      <c r="B1213" s="41" t="s">
        <v>7475</v>
      </c>
      <c r="C1213" s="43" t="s">
        <v>6160</v>
      </c>
      <c r="D1213" s="43" t="s">
        <v>5029</v>
      </c>
      <c r="E1213" s="41"/>
      <c r="F1213" s="41"/>
      <c r="G1213" s="41">
        <v>1</v>
      </c>
      <c r="H1213" s="41" t="s">
        <v>4451</v>
      </c>
      <c r="I1213" s="44" t="s">
        <v>4452</v>
      </c>
      <c r="J1213" s="41" t="s">
        <v>4453</v>
      </c>
      <c r="K1213" s="45">
        <v>44750</v>
      </c>
      <c r="L1213" s="46">
        <v>19740</v>
      </c>
      <c r="M1213" s="41">
        <v>0</v>
      </c>
      <c r="N1213" s="47">
        <v>9761048535</v>
      </c>
      <c r="O1213" s="43" t="s">
        <v>8760</v>
      </c>
      <c r="P1213" s="41" t="s">
        <v>8887</v>
      </c>
      <c r="Q1213" s="41">
        <v>1</v>
      </c>
      <c r="R1213" s="41">
        <v>0</v>
      </c>
      <c r="S1213" s="41">
        <v>1</v>
      </c>
      <c r="T1213" s="41">
        <v>0</v>
      </c>
      <c r="U1213" s="41"/>
      <c r="V1213" s="41">
        <v>1</v>
      </c>
      <c r="W1213" s="41">
        <v>1</v>
      </c>
      <c r="X1213" s="41">
        <v>0</v>
      </c>
      <c r="Y1213" s="41">
        <v>0</v>
      </c>
      <c r="Z1213" s="41">
        <v>11</v>
      </c>
      <c r="AA1213" s="41">
        <v>1</v>
      </c>
      <c r="AB1213" s="42">
        <v>45875</v>
      </c>
      <c r="AC1213" s="41">
        <v>1</v>
      </c>
      <c r="AD1213" s="41"/>
      <c r="AE1213" s="41"/>
      <c r="AF1213" s="40"/>
    </row>
    <row r="1214" spans="1:32" x14ac:dyDescent="0.3">
      <c r="A1214" s="43" t="s">
        <v>7476</v>
      </c>
      <c r="B1214" s="41" t="s">
        <v>5514</v>
      </c>
      <c r="C1214" s="43" t="s">
        <v>5219</v>
      </c>
      <c r="D1214" s="43" t="s">
        <v>6289</v>
      </c>
      <c r="E1214" s="41"/>
      <c r="F1214" s="41"/>
      <c r="G1214" s="41">
        <v>1</v>
      </c>
      <c r="H1214" s="41" t="s">
        <v>4454</v>
      </c>
      <c r="I1214" s="44" t="s">
        <v>4452</v>
      </c>
      <c r="J1214" s="41" t="s">
        <v>4453</v>
      </c>
      <c r="K1214" s="45">
        <v>44011</v>
      </c>
      <c r="L1214" s="46">
        <v>14807</v>
      </c>
      <c r="M1214" s="41">
        <v>0</v>
      </c>
      <c r="N1214" s="47">
        <v>9152700503</v>
      </c>
      <c r="O1214" s="43" t="s">
        <v>8798</v>
      </c>
      <c r="P1214" s="41" t="s">
        <v>8887</v>
      </c>
      <c r="Q1214" s="41">
        <v>1</v>
      </c>
      <c r="R1214" s="41">
        <v>0</v>
      </c>
      <c r="S1214" s="41">
        <v>1</v>
      </c>
      <c r="T1214" s="41">
        <v>0</v>
      </c>
      <c r="U1214" s="41"/>
      <c r="V1214" s="41">
        <v>1</v>
      </c>
      <c r="W1214" s="41">
        <v>1</v>
      </c>
      <c r="X1214" s="41">
        <v>0</v>
      </c>
      <c r="Y1214" s="41">
        <v>0</v>
      </c>
      <c r="Z1214" s="41">
        <v>11</v>
      </c>
      <c r="AA1214" s="41">
        <v>1</v>
      </c>
      <c r="AB1214" s="42">
        <v>45875</v>
      </c>
      <c r="AC1214" s="41">
        <v>1</v>
      </c>
      <c r="AD1214" s="41"/>
      <c r="AE1214" s="41"/>
      <c r="AF1214" s="40"/>
    </row>
    <row r="1215" spans="1:32" x14ac:dyDescent="0.3">
      <c r="A1215" s="43" t="s">
        <v>7477</v>
      </c>
      <c r="B1215" s="41" t="s">
        <v>5514</v>
      </c>
      <c r="C1215" s="43" t="s">
        <v>4492</v>
      </c>
      <c r="D1215" s="43" t="s">
        <v>4468</v>
      </c>
      <c r="E1215" s="41"/>
      <c r="F1215" s="41"/>
      <c r="G1215" s="41">
        <v>1</v>
      </c>
      <c r="H1215" s="41" t="s">
        <v>4454</v>
      </c>
      <c r="I1215" s="44" t="s">
        <v>4452</v>
      </c>
      <c r="J1215" s="41" t="s">
        <v>4453</v>
      </c>
      <c r="K1215" s="45">
        <v>44629</v>
      </c>
      <c r="L1215" s="46">
        <v>23093</v>
      </c>
      <c r="M1215" s="41">
        <v>0</v>
      </c>
      <c r="N1215" s="47">
        <v>9363617218</v>
      </c>
      <c r="O1215" s="43" t="s">
        <v>8798</v>
      </c>
      <c r="P1215" s="41" t="s">
        <v>8887</v>
      </c>
      <c r="Q1215" s="41">
        <v>1</v>
      </c>
      <c r="R1215" s="41">
        <v>0</v>
      </c>
      <c r="S1215" s="41">
        <v>1</v>
      </c>
      <c r="T1215" s="41">
        <v>0</v>
      </c>
      <c r="U1215" s="41"/>
      <c r="V1215" s="41">
        <v>1</v>
      </c>
      <c r="W1215" s="41">
        <v>1</v>
      </c>
      <c r="X1215" s="41">
        <v>0</v>
      </c>
      <c r="Y1215" s="41">
        <v>0</v>
      </c>
      <c r="Z1215" s="41">
        <v>11</v>
      </c>
      <c r="AA1215" s="41">
        <v>1</v>
      </c>
      <c r="AB1215" s="42">
        <v>45875</v>
      </c>
      <c r="AC1215" s="41">
        <v>1</v>
      </c>
      <c r="AD1215" s="41"/>
      <c r="AE1215" s="41"/>
      <c r="AF1215" s="40"/>
    </row>
    <row r="1216" spans="1:32" x14ac:dyDescent="0.3">
      <c r="A1216" s="43" t="s">
        <v>7478</v>
      </c>
      <c r="B1216" s="41" t="s">
        <v>5526</v>
      </c>
      <c r="C1216" s="43" t="s">
        <v>4797</v>
      </c>
      <c r="D1216" s="43" t="s">
        <v>4653</v>
      </c>
      <c r="E1216" s="41"/>
      <c r="F1216" s="41"/>
      <c r="G1216" s="41">
        <v>2</v>
      </c>
      <c r="H1216" s="41" t="s">
        <v>4454</v>
      </c>
      <c r="I1216" s="44" t="s">
        <v>4452</v>
      </c>
      <c r="J1216" s="41" t="s">
        <v>4453</v>
      </c>
      <c r="K1216" s="45">
        <v>39184</v>
      </c>
      <c r="L1216" s="45">
        <v>39184</v>
      </c>
      <c r="M1216" s="41">
        <v>0</v>
      </c>
      <c r="N1216" s="47">
        <v>0</v>
      </c>
      <c r="O1216" s="43" t="s">
        <v>8780</v>
      </c>
      <c r="P1216" s="41" t="s">
        <v>8887</v>
      </c>
      <c r="Q1216" s="41">
        <v>1</v>
      </c>
      <c r="R1216" s="41">
        <v>0</v>
      </c>
      <c r="S1216" s="41">
        <v>1</v>
      </c>
      <c r="T1216" s="41">
        <v>0</v>
      </c>
      <c r="U1216" s="41"/>
      <c r="V1216" s="41">
        <v>1</v>
      </c>
      <c r="W1216" s="41">
        <v>1</v>
      </c>
      <c r="X1216" s="41">
        <v>0</v>
      </c>
      <c r="Y1216" s="41">
        <v>0</v>
      </c>
      <c r="Z1216" s="41">
        <v>11</v>
      </c>
      <c r="AA1216" s="41">
        <v>1</v>
      </c>
      <c r="AB1216" s="42">
        <v>45875</v>
      </c>
      <c r="AC1216" s="41">
        <v>1</v>
      </c>
      <c r="AD1216" s="41"/>
      <c r="AE1216" s="41"/>
      <c r="AF1216" s="40"/>
    </row>
    <row r="1217" spans="1:32" x14ac:dyDescent="0.3">
      <c r="A1217" s="43" t="s">
        <v>7479</v>
      </c>
      <c r="B1217" s="41" t="s">
        <v>5526</v>
      </c>
      <c r="C1217" s="43" t="s">
        <v>7480</v>
      </c>
      <c r="D1217" s="43" t="s">
        <v>4521</v>
      </c>
      <c r="E1217" s="41"/>
      <c r="F1217" s="41"/>
      <c r="G1217" s="41">
        <v>1</v>
      </c>
      <c r="H1217" s="41" t="s">
        <v>4451</v>
      </c>
      <c r="I1217" s="44" t="s">
        <v>4452</v>
      </c>
      <c r="J1217" s="41" t="s">
        <v>4453</v>
      </c>
      <c r="K1217" s="45">
        <v>45484</v>
      </c>
      <c r="L1217" s="46">
        <v>28840</v>
      </c>
      <c r="M1217" s="41">
        <v>0</v>
      </c>
      <c r="N1217" s="47">
        <v>9976919154</v>
      </c>
      <c r="O1217" s="43" t="s">
        <v>8898</v>
      </c>
      <c r="P1217" s="41" t="s">
        <v>8887</v>
      </c>
      <c r="Q1217" s="41">
        <v>1</v>
      </c>
      <c r="R1217" s="41">
        <v>0</v>
      </c>
      <c r="S1217" s="41">
        <v>1</v>
      </c>
      <c r="T1217" s="41">
        <v>0</v>
      </c>
      <c r="U1217" s="41"/>
      <c r="V1217" s="41">
        <v>1</v>
      </c>
      <c r="W1217" s="41">
        <v>1</v>
      </c>
      <c r="X1217" s="41">
        <v>0</v>
      </c>
      <c r="Y1217" s="41">
        <v>0</v>
      </c>
      <c r="Z1217" s="41">
        <v>11</v>
      </c>
      <c r="AA1217" s="41">
        <v>1</v>
      </c>
      <c r="AB1217" s="42">
        <v>45875</v>
      </c>
      <c r="AC1217" s="41">
        <v>1</v>
      </c>
      <c r="AD1217" s="41"/>
      <c r="AE1217" s="41"/>
      <c r="AF1217" s="40"/>
    </row>
    <row r="1218" spans="1:32" x14ac:dyDescent="0.3">
      <c r="A1218" s="43" t="s">
        <v>7481</v>
      </c>
      <c r="B1218" s="41" t="s">
        <v>7482</v>
      </c>
      <c r="C1218" s="43" t="s">
        <v>7483</v>
      </c>
      <c r="D1218" s="43" t="s">
        <v>6909</v>
      </c>
      <c r="E1218" s="41"/>
      <c r="F1218" s="41"/>
      <c r="G1218" s="41">
        <v>1</v>
      </c>
      <c r="H1218" s="41" t="s">
        <v>4451</v>
      </c>
      <c r="I1218" s="44" t="s">
        <v>4452</v>
      </c>
      <c r="J1218" s="41" t="s">
        <v>4453</v>
      </c>
      <c r="K1218" s="45">
        <v>44631</v>
      </c>
      <c r="L1218" s="46">
        <v>27508</v>
      </c>
      <c r="M1218" s="41">
        <v>0</v>
      </c>
      <c r="N1218" s="47">
        <v>0</v>
      </c>
      <c r="O1218" s="43" t="s">
        <v>8761</v>
      </c>
      <c r="P1218" s="41" t="s">
        <v>8887</v>
      </c>
      <c r="Q1218" s="41">
        <v>1</v>
      </c>
      <c r="R1218" s="41">
        <v>0</v>
      </c>
      <c r="S1218" s="41">
        <v>1</v>
      </c>
      <c r="T1218" s="41">
        <v>0</v>
      </c>
      <c r="U1218" s="41"/>
      <c r="V1218" s="41">
        <v>1</v>
      </c>
      <c r="W1218" s="41">
        <v>1</v>
      </c>
      <c r="X1218" s="41">
        <v>0</v>
      </c>
      <c r="Y1218" s="41">
        <v>0</v>
      </c>
      <c r="Z1218" s="41">
        <v>11</v>
      </c>
      <c r="AA1218" s="41">
        <v>1</v>
      </c>
      <c r="AB1218" s="42">
        <v>45875</v>
      </c>
      <c r="AC1218" s="41">
        <v>1</v>
      </c>
      <c r="AD1218" s="41"/>
      <c r="AE1218" s="41"/>
      <c r="AF1218" s="40"/>
    </row>
    <row r="1219" spans="1:32" x14ac:dyDescent="0.3">
      <c r="A1219" s="43" t="s">
        <v>7484</v>
      </c>
      <c r="B1219" s="41" t="s">
        <v>7482</v>
      </c>
      <c r="C1219" s="43" t="s">
        <v>7485</v>
      </c>
      <c r="D1219" s="43" t="s">
        <v>7486</v>
      </c>
      <c r="E1219" s="41"/>
      <c r="F1219" s="41"/>
      <c r="G1219" s="41">
        <v>1</v>
      </c>
      <c r="H1219" s="41" t="s">
        <v>4454</v>
      </c>
      <c r="I1219" s="44" t="s">
        <v>4452</v>
      </c>
      <c r="J1219" s="41" t="s">
        <v>4453</v>
      </c>
      <c r="K1219" s="45">
        <v>44631</v>
      </c>
      <c r="L1219" s="46">
        <v>27098</v>
      </c>
      <c r="M1219" s="41">
        <v>0</v>
      </c>
      <c r="N1219" s="47">
        <v>9493136743</v>
      </c>
      <c r="O1219" s="43" t="s">
        <v>8761</v>
      </c>
      <c r="P1219" s="41" t="s">
        <v>8887</v>
      </c>
      <c r="Q1219" s="41">
        <v>1</v>
      </c>
      <c r="R1219" s="41">
        <v>0</v>
      </c>
      <c r="S1219" s="41">
        <v>1</v>
      </c>
      <c r="T1219" s="41">
        <v>0</v>
      </c>
      <c r="U1219" s="41"/>
      <c r="V1219" s="41">
        <v>1</v>
      </c>
      <c r="W1219" s="41">
        <v>1</v>
      </c>
      <c r="X1219" s="41">
        <v>0</v>
      </c>
      <c r="Y1219" s="41">
        <v>0</v>
      </c>
      <c r="Z1219" s="41">
        <v>11</v>
      </c>
      <c r="AA1219" s="41">
        <v>1</v>
      </c>
      <c r="AB1219" s="42">
        <v>45875</v>
      </c>
      <c r="AC1219" s="41">
        <v>1</v>
      </c>
      <c r="AD1219" s="41"/>
      <c r="AE1219" s="41"/>
      <c r="AF1219" s="40"/>
    </row>
    <row r="1220" spans="1:32" x14ac:dyDescent="0.3">
      <c r="A1220" s="43" t="s">
        <v>7487</v>
      </c>
      <c r="B1220" s="41" t="s">
        <v>7488</v>
      </c>
      <c r="C1220" s="43" t="s">
        <v>7489</v>
      </c>
      <c r="D1220" s="43" t="s">
        <v>5229</v>
      </c>
      <c r="E1220" s="41"/>
      <c r="F1220" s="41"/>
      <c r="G1220" s="41">
        <v>1</v>
      </c>
      <c r="H1220" s="41" t="s">
        <v>4454</v>
      </c>
      <c r="I1220" s="44" t="s">
        <v>4452</v>
      </c>
      <c r="J1220" s="41" t="s">
        <v>4453</v>
      </c>
      <c r="K1220" s="45">
        <v>41312</v>
      </c>
      <c r="L1220" s="46">
        <v>28654</v>
      </c>
      <c r="M1220" s="41">
        <v>0</v>
      </c>
      <c r="N1220" s="47">
        <v>9202795457</v>
      </c>
      <c r="O1220" s="43" t="s">
        <v>8756</v>
      </c>
      <c r="P1220" s="41" t="s">
        <v>8887</v>
      </c>
      <c r="Q1220" s="41">
        <v>1</v>
      </c>
      <c r="R1220" s="41">
        <v>0</v>
      </c>
      <c r="S1220" s="41">
        <v>1</v>
      </c>
      <c r="T1220" s="41">
        <v>0</v>
      </c>
      <c r="U1220" s="41"/>
      <c r="V1220" s="41">
        <v>1</v>
      </c>
      <c r="W1220" s="41">
        <v>1</v>
      </c>
      <c r="X1220" s="41">
        <v>0</v>
      </c>
      <c r="Y1220" s="41">
        <v>0</v>
      </c>
      <c r="Z1220" s="41">
        <v>11</v>
      </c>
      <c r="AA1220" s="41">
        <v>1</v>
      </c>
      <c r="AB1220" s="42">
        <v>45875</v>
      </c>
      <c r="AC1220" s="41">
        <v>1</v>
      </c>
      <c r="AD1220" s="41"/>
      <c r="AE1220" s="41"/>
      <c r="AF1220" s="40"/>
    </row>
    <row r="1221" spans="1:32" x14ac:dyDescent="0.3">
      <c r="A1221" s="43" t="s">
        <v>7490</v>
      </c>
      <c r="B1221" s="41" t="s">
        <v>7488</v>
      </c>
      <c r="C1221" s="43" t="s">
        <v>7491</v>
      </c>
      <c r="D1221" s="43" t="s">
        <v>5229</v>
      </c>
      <c r="E1221" s="41"/>
      <c r="F1221" s="41"/>
      <c r="G1221" s="41">
        <v>1</v>
      </c>
      <c r="H1221" s="41" t="s">
        <v>4454</v>
      </c>
      <c r="I1221" s="44" t="s">
        <v>4452</v>
      </c>
      <c r="J1221" s="41" t="s">
        <v>4453</v>
      </c>
      <c r="K1221" s="45">
        <v>44399</v>
      </c>
      <c r="L1221" s="46">
        <v>43680</v>
      </c>
      <c r="M1221" s="41">
        <v>0</v>
      </c>
      <c r="N1221" s="47">
        <v>0</v>
      </c>
      <c r="O1221" s="43" t="s">
        <v>8811</v>
      </c>
      <c r="P1221" s="41" t="s">
        <v>8887</v>
      </c>
      <c r="Q1221" s="41">
        <v>1</v>
      </c>
      <c r="R1221" s="41">
        <v>0</v>
      </c>
      <c r="S1221" s="41">
        <v>1</v>
      </c>
      <c r="T1221" s="41">
        <v>0</v>
      </c>
      <c r="U1221" s="41"/>
      <c r="V1221" s="41">
        <v>1</v>
      </c>
      <c r="W1221" s="41">
        <v>1</v>
      </c>
      <c r="X1221" s="41">
        <v>0</v>
      </c>
      <c r="Y1221" s="41">
        <v>0</v>
      </c>
      <c r="Z1221" s="41">
        <v>11</v>
      </c>
      <c r="AA1221" s="41">
        <v>1</v>
      </c>
      <c r="AB1221" s="42">
        <v>45875</v>
      </c>
      <c r="AC1221" s="41">
        <v>1</v>
      </c>
      <c r="AD1221" s="41"/>
      <c r="AE1221" s="41"/>
      <c r="AF1221" s="40"/>
    </row>
    <row r="1222" spans="1:32" x14ac:dyDescent="0.3">
      <c r="A1222" s="43" t="s">
        <v>7492</v>
      </c>
      <c r="B1222" s="41" t="s">
        <v>7488</v>
      </c>
      <c r="C1222" s="43" t="s">
        <v>7493</v>
      </c>
      <c r="D1222" s="43" t="s">
        <v>5229</v>
      </c>
      <c r="E1222" s="41"/>
      <c r="F1222" s="41"/>
      <c r="G1222" s="41">
        <v>1</v>
      </c>
      <c r="H1222" s="41" t="s">
        <v>4454</v>
      </c>
      <c r="I1222" s="44" t="s">
        <v>4452</v>
      </c>
      <c r="J1222" s="41" t="s">
        <v>4453</v>
      </c>
      <c r="K1222" s="45">
        <v>41128</v>
      </c>
      <c r="L1222" s="45">
        <v>41128</v>
      </c>
      <c r="M1222" s="41">
        <v>0</v>
      </c>
      <c r="N1222" s="47">
        <v>9202795457</v>
      </c>
      <c r="O1222" s="43" t="s">
        <v>8756</v>
      </c>
      <c r="P1222" s="41" t="s">
        <v>8887</v>
      </c>
      <c r="Q1222" s="41">
        <v>1</v>
      </c>
      <c r="R1222" s="41">
        <v>0</v>
      </c>
      <c r="S1222" s="41">
        <v>1</v>
      </c>
      <c r="T1222" s="41">
        <v>0</v>
      </c>
      <c r="U1222" s="41"/>
      <c r="V1222" s="41">
        <v>1</v>
      </c>
      <c r="W1222" s="41">
        <v>1</v>
      </c>
      <c r="X1222" s="41">
        <v>0</v>
      </c>
      <c r="Y1222" s="41">
        <v>0</v>
      </c>
      <c r="Z1222" s="41">
        <v>11</v>
      </c>
      <c r="AA1222" s="41">
        <v>1</v>
      </c>
      <c r="AB1222" s="42">
        <v>45875</v>
      </c>
      <c r="AC1222" s="41">
        <v>1</v>
      </c>
      <c r="AD1222" s="41"/>
      <c r="AE1222" s="41"/>
      <c r="AF1222" s="40"/>
    </row>
    <row r="1223" spans="1:32" x14ac:dyDescent="0.3">
      <c r="A1223" s="43" t="s">
        <v>7494</v>
      </c>
      <c r="B1223" s="41" t="s">
        <v>7488</v>
      </c>
      <c r="C1223" s="43" t="s">
        <v>7495</v>
      </c>
      <c r="D1223" s="43" t="s">
        <v>5229</v>
      </c>
      <c r="E1223" s="41"/>
      <c r="F1223" s="41"/>
      <c r="G1223" s="41">
        <v>1</v>
      </c>
      <c r="H1223" s="41" t="s">
        <v>4451</v>
      </c>
      <c r="I1223" s="44" t="s">
        <v>4452</v>
      </c>
      <c r="J1223" s="41" t="s">
        <v>4453</v>
      </c>
      <c r="K1223" s="45">
        <v>41128</v>
      </c>
      <c r="L1223" s="45">
        <v>41128</v>
      </c>
      <c r="M1223" s="41">
        <v>0</v>
      </c>
      <c r="N1223" s="47">
        <v>9202795457</v>
      </c>
      <c r="O1223" s="43" t="s">
        <v>8756</v>
      </c>
      <c r="P1223" s="41" t="s">
        <v>8887</v>
      </c>
      <c r="Q1223" s="41">
        <v>1</v>
      </c>
      <c r="R1223" s="41">
        <v>0</v>
      </c>
      <c r="S1223" s="41">
        <v>1</v>
      </c>
      <c r="T1223" s="41">
        <v>0</v>
      </c>
      <c r="U1223" s="41"/>
      <c r="V1223" s="41">
        <v>1</v>
      </c>
      <c r="W1223" s="41">
        <v>1</v>
      </c>
      <c r="X1223" s="41">
        <v>0</v>
      </c>
      <c r="Y1223" s="41">
        <v>0</v>
      </c>
      <c r="Z1223" s="41">
        <v>11</v>
      </c>
      <c r="AA1223" s="41">
        <v>1</v>
      </c>
      <c r="AB1223" s="42">
        <v>45875</v>
      </c>
      <c r="AC1223" s="41">
        <v>1</v>
      </c>
      <c r="AD1223" s="41"/>
      <c r="AE1223" s="41"/>
      <c r="AF1223" s="40"/>
    </row>
    <row r="1224" spans="1:32" x14ac:dyDescent="0.3">
      <c r="A1224" s="43" t="s">
        <v>7496</v>
      </c>
      <c r="B1224" s="41" t="s">
        <v>7488</v>
      </c>
      <c r="C1224" s="43" t="s">
        <v>6189</v>
      </c>
      <c r="D1224" s="43" t="s">
        <v>7497</v>
      </c>
      <c r="E1224" s="41"/>
      <c r="F1224" s="41"/>
      <c r="G1224" s="41">
        <v>1</v>
      </c>
      <c r="H1224" s="41" t="s">
        <v>4451</v>
      </c>
      <c r="I1224" s="44" t="s">
        <v>4452</v>
      </c>
      <c r="J1224" s="41" t="s">
        <v>4453</v>
      </c>
      <c r="K1224" s="45">
        <v>41312</v>
      </c>
      <c r="L1224" s="45">
        <v>41312</v>
      </c>
      <c r="M1224" s="41">
        <v>0</v>
      </c>
      <c r="N1224" s="47">
        <v>0</v>
      </c>
      <c r="O1224" s="43" t="s">
        <v>8756</v>
      </c>
      <c r="P1224" s="41" t="s">
        <v>8887</v>
      </c>
      <c r="Q1224" s="41">
        <v>1</v>
      </c>
      <c r="R1224" s="41">
        <v>0</v>
      </c>
      <c r="S1224" s="41">
        <v>1</v>
      </c>
      <c r="T1224" s="41">
        <v>0</v>
      </c>
      <c r="U1224" s="41"/>
      <c r="V1224" s="41">
        <v>1</v>
      </c>
      <c r="W1224" s="41">
        <v>1</v>
      </c>
      <c r="X1224" s="41">
        <v>0</v>
      </c>
      <c r="Y1224" s="41">
        <v>0</v>
      </c>
      <c r="Z1224" s="41">
        <v>11</v>
      </c>
      <c r="AA1224" s="41">
        <v>1</v>
      </c>
      <c r="AB1224" s="42">
        <v>45875</v>
      </c>
      <c r="AC1224" s="41">
        <v>1</v>
      </c>
      <c r="AD1224" s="41"/>
      <c r="AE1224" s="41"/>
      <c r="AF1224" s="40"/>
    </row>
    <row r="1225" spans="1:32" x14ac:dyDescent="0.3">
      <c r="A1225" s="43" t="s">
        <v>7498</v>
      </c>
      <c r="B1225" s="41" t="s">
        <v>7499</v>
      </c>
      <c r="C1225" s="43" t="s">
        <v>4565</v>
      </c>
      <c r="D1225" s="43" t="s">
        <v>6780</v>
      </c>
      <c r="E1225" s="41"/>
      <c r="F1225" s="41"/>
      <c r="G1225" s="41">
        <v>1</v>
      </c>
      <c r="H1225" s="41" t="s">
        <v>4454</v>
      </c>
      <c r="I1225" s="44" t="s">
        <v>4452</v>
      </c>
      <c r="J1225" s="41" t="s">
        <v>4453</v>
      </c>
      <c r="K1225" s="45">
        <v>44944</v>
      </c>
      <c r="L1225" s="46">
        <v>20907</v>
      </c>
      <c r="M1225" s="41">
        <v>0</v>
      </c>
      <c r="N1225" s="47">
        <v>9069384931</v>
      </c>
      <c r="O1225" s="43" t="s">
        <v>8794</v>
      </c>
      <c r="P1225" s="41" t="s">
        <v>8887</v>
      </c>
      <c r="Q1225" s="41">
        <v>1</v>
      </c>
      <c r="R1225" s="41">
        <v>0</v>
      </c>
      <c r="S1225" s="41">
        <v>1</v>
      </c>
      <c r="T1225" s="41">
        <v>0</v>
      </c>
      <c r="U1225" s="41"/>
      <c r="V1225" s="41">
        <v>1</v>
      </c>
      <c r="W1225" s="41">
        <v>1</v>
      </c>
      <c r="X1225" s="41">
        <v>0</v>
      </c>
      <c r="Y1225" s="41">
        <v>0</v>
      </c>
      <c r="Z1225" s="41">
        <v>11</v>
      </c>
      <c r="AA1225" s="41">
        <v>1</v>
      </c>
      <c r="AB1225" s="42">
        <v>45875</v>
      </c>
      <c r="AC1225" s="41">
        <v>1</v>
      </c>
      <c r="AD1225" s="41"/>
      <c r="AE1225" s="41"/>
      <c r="AF1225" s="40"/>
    </row>
    <row r="1226" spans="1:32" x14ac:dyDescent="0.3">
      <c r="A1226" s="43" t="s">
        <v>7500</v>
      </c>
      <c r="B1226" s="41" t="s">
        <v>7501</v>
      </c>
      <c r="C1226" s="43" t="s">
        <v>7502</v>
      </c>
      <c r="D1226" s="43"/>
      <c r="E1226" s="41"/>
      <c r="F1226" s="41"/>
      <c r="G1226" s="41">
        <v>2</v>
      </c>
      <c r="H1226" s="41" t="s">
        <v>4454</v>
      </c>
      <c r="I1226" s="44" t="s">
        <v>4452</v>
      </c>
      <c r="J1226" s="41" t="s">
        <v>4453</v>
      </c>
      <c r="K1226" s="45">
        <v>44685</v>
      </c>
      <c r="L1226" s="45">
        <v>44685</v>
      </c>
      <c r="M1226" s="41">
        <v>0</v>
      </c>
      <c r="N1226" s="47">
        <v>0</v>
      </c>
      <c r="O1226" s="48" t="s">
        <v>1614</v>
      </c>
      <c r="P1226" s="41" t="s">
        <v>8887</v>
      </c>
      <c r="Q1226" s="41">
        <v>1</v>
      </c>
      <c r="R1226" s="41">
        <v>0</v>
      </c>
      <c r="S1226" s="41">
        <v>1</v>
      </c>
      <c r="T1226" s="41">
        <v>0</v>
      </c>
      <c r="U1226" s="41"/>
      <c r="V1226" s="41">
        <v>1</v>
      </c>
      <c r="W1226" s="41">
        <v>1</v>
      </c>
      <c r="X1226" s="41">
        <v>0</v>
      </c>
      <c r="Y1226" s="41">
        <v>0</v>
      </c>
      <c r="Z1226" s="41">
        <v>11</v>
      </c>
      <c r="AA1226" s="41">
        <v>1</v>
      </c>
      <c r="AB1226" s="42">
        <v>45875</v>
      </c>
      <c r="AC1226" s="41">
        <v>1</v>
      </c>
      <c r="AD1226" s="41"/>
      <c r="AE1226" s="41"/>
      <c r="AF1226" s="40"/>
    </row>
    <row r="1227" spans="1:32" x14ac:dyDescent="0.3">
      <c r="A1227" s="43" t="s">
        <v>7503</v>
      </c>
      <c r="B1227" s="41" t="s">
        <v>7504</v>
      </c>
      <c r="C1227" s="43" t="s">
        <v>7505</v>
      </c>
      <c r="D1227" s="43" t="s">
        <v>4474</v>
      </c>
      <c r="E1227" s="41"/>
      <c r="F1227" s="41"/>
      <c r="G1227" s="41">
        <v>2</v>
      </c>
      <c r="H1227" s="41" t="s">
        <v>4454</v>
      </c>
      <c r="I1227" s="44" t="s">
        <v>4452</v>
      </c>
      <c r="J1227" s="41" t="s">
        <v>4453</v>
      </c>
      <c r="K1227" s="45">
        <v>44756</v>
      </c>
      <c r="L1227" s="45">
        <v>44756</v>
      </c>
      <c r="M1227" s="41">
        <v>0</v>
      </c>
      <c r="N1227" s="47">
        <v>0</v>
      </c>
      <c r="O1227" s="43" t="s">
        <v>8829</v>
      </c>
      <c r="P1227" s="41" t="s">
        <v>8887</v>
      </c>
      <c r="Q1227" s="41">
        <v>1</v>
      </c>
      <c r="R1227" s="41">
        <v>0</v>
      </c>
      <c r="S1227" s="41">
        <v>1</v>
      </c>
      <c r="T1227" s="41">
        <v>0</v>
      </c>
      <c r="U1227" s="41"/>
      <c r="V1227" s="41">
        <v>1</v>
      </c>
      <c r="W1227" s="41">
        <v>1</v>
      </c>
      <c r="X1227" s="41">
        <v>0</v>
      </c>
      <c r="Y1227" s="41">
        <v>0</v>
      </c>
      <c r="Z1227" s="41">
        <v>11</v>
      </c>
      <c r="AA1227" s="41">
        <v>1</v>
      </c>
      <c r="AB1227" s="42">
        <v>45875</v>
      </c>
      <c r="AC1227" s="41">
        <v>1</v>
      </c>
      <c r="AD1227" s="41"/>
      <c r="AE1227" s="41"/>
      <c r="AF1227" s="40"/>
    </row>
    <row r="1228" spans="1:32" x14ac:dyDescent="0.3">
      <c r="A1228" s="43" t="s">
        <v>7506</v>
      </c>
      <c r="B1228" s="41" t="s">
        <v>7507</v>
      </c>
      <c r="C1228" s="43" t="s">
        <v>6587</v>
      </c>
      <c r="D1228" s="43" t="s">
        <v>7508</v>
      </c>
      <c r="E1228" s="41"/>
      <c r="F1228" s="41"/>
      <c r="G1228" s="41">
        <v>1</v>
      </c>
      <c r="H1228" s="41" t="s">
        <v>4454</v>
      </c>
      <c r="I1228" s="44" t="s">
        <v>4452</v>
      </c>
      <c r="J1228" s="41" t="s">
        <v>4453</v>
      </c>
      <c r="K1228" s="45">
        <v>42327</v>
      </c>
      <c r="L1228" s="46">
        <v>22198</v>
      </c>
      <c r="M1228" s="41">
        <v>0</v>
      </c>
      <c r="N1228" s="47">
        <v>9207719088</v>
      </c>
      <c r="O1228" s="43" t="s">
        <v>8919</v>
      </c>
      <c r="P1228" s="41" t="s">
        <v>8887</v>
      </c>
      <c r="Q1228" s="41">
        <v>1</v>
      </c>
      <c r="R1228" s="41">
        <v>0</v>
      </c>
      <c r="S1228" s="41">
        <v>1</v>
      </c>
      <c r="T1228" s="41">
        <v>0</v>
      </c>
      <c r="U1228" s="41"/>
      <c r="V1228" s="41">
        <v>1</v>
      </c>
      <c r="W1228" s="41">
        <v>1</v>
      </c>
      <c r="X1228" s="41">
        <v>0</v>
      </c>
      <c r="Y1228" s="41">
        <v>0</v>
      </c>
      <c r="Z1228" s="41">
        <v>11</v>
      </c>
      <c r="AA1228" s="41">
        <v>1</v>
      </c>
      <c r="AB1228" s="42">
        <v>45875</v>
      </c>
      <c r="AC1228" s="41">
        <v>1</v>
      </c>
      <c r="AD1228" s="41"/>
      <c r="AE1228" s="41"/>
      <c r="AF1228" s="40"/>
    </row>
    <row r="1229" spans="1:32" x14ac:dyDescent="0.3">
      <c r="A1229" s="43" t="s">
        <v>7509</v>
      </c>
      <c r="B1229" s="41" t="s">
        <v>7507</v>
      </c>
      <c r="C1229" s="43" t="s">
        <v>7510</v>
      </c>
      <c r="D1229" s="43" t="s">
        <v>4681</v>
      </c>
      <c r="E1229" s="41"/>
      <c r="F1229" s="41"/>
      <c r="G1229" s="41">
        <v>1</v>
      </c>
      <c r="H1229" s="41" t="s">
        <v>4451</v>
      </c>
      <c r="I1229" s="44" t="s">
        <v>4452</v>
      </c>
      <c r="J1229" s="41" t="s">
        <v>4453</v>
      </c>
      <c r="K1229" s="45">
        <v>42345</v>
      </c>
      <c r="L1229" s="46">
        <v>20170</v>
      </c>
      <c r="M1229" s="41">
        <v>0</v>
      </c>
      <c r="N1229" s="47">
        <v>9077511248</v>
      </c>
      <c r="O1229" s="43" t="s">
        <v>8919</v>
      </c>
      <c r="P1229" s="41" t="s">
        <v>8887</v>
      </c>
      <c r="Q1229" s="41">
        <v>1</v>
      </c>
      <c r="R1229" s="41">
        <v>0</v>
      </c>
      <c r="S1229" s="41">
        <v>1</v>
      </c>
      <c r="T1229" s="41">
        <v>0</v>
      </c>
      <c r="U1229" s="41"/>
      <c r="V1229" s="41">
        <v>1</v>
      </c>
      <c r="W1229" s="41">
        <v>1</v>
      </c>
      <c r="X1229" s="41">
        <v>0</v>
      </c>
      <c r="Y1229" s="41">
        <v>0</v>
      </c>
      <c r="Z1229" s="41">
        <v>11</v>
      </c>
      <c r="AA1229" s="41">
        <v>1</v>
      </c>
      <c r="AB1229" s="42">
        <v>45875</v>
      </c>
      <c r="AC1229" s="41">
        <v>1</v>
      </c>
      <c r="AD1229" s="41"/>
      <c r="AE1229" s="41"/>
      <c r="AF1229" s="40"/>
    </row>
    <row r="1230" spans="1:32" x14ac:dyDescent="0.3">
      <c r="A1230" s="43" t="s">
        <v>7511</v>
      </c>
      <c r="B1230" s="41" t="s">
        <v>7512</v>
      </c>
      <c r="C1230" s="43" t="s">
        <v>7513</v>
      </c>
      <c r="D1230" s="43" t="s">
        <v>4462</v>
      </c>
      <c r="E1230" s="41"/>
      <c r="F1230" s="41"/>
      <c r="G1230" s="41">
        <v>1</v>
      </c>
      <c r="H1230" s="41" t="s">
        <v>4454</v>
      </c>
      <c r="I1230" s="44" t="s">
        <v>4452</v>
      </c>
      <c r="J1230" s="41" t="s">
        <v>4453</v>
      </c>
      <c r="K1230" s="45">
        <v>45156</v>
      </c>
      <c r="L1230" s="46">
        <v>29658</v>
      </c>
      <c r="M1230" s="41">
        <v>0</v>
      </c>
      <c r="N1230" s="47">
        <v>9274180578</v>
      </c>
      <c r="O1230" s="43" t="s">
        <v>8755</v>
      </c>
      <c r="P1230" s="41" t="s">
        <v>8887</v>
      </c>
      <c r="Q1230" s="41">
        <v>1</v>
      </c>
      <c r="R1230" s="41">
        <v>0</v>
      </c>
      <c r="S1230" s="41">
        <v>1</v>
      </c>
      <c r="T1230" s="41">
        <v>0</v>
      </c>
      <c r="U1230" s="41"/>
      <c r="V1230" s="41">
        <v>1</v>
      </c>
      <c r="W1230" s="41">
        <v>1</v>
      </c>
      <c r="X1230" s="41">
        <v>0</v>
      </c>
      <c r="Y1230" s="41">
        <v>0</v>
      </c>
      <c r="Z1230" s="41">
        <v>11</v>
      </c>
      <c r="AA1230" s="41">
        <v>1</v>
      </c>
      <c r="AB1230" s="42">
        <v>45875</v>
      </c>
      <c r="AC1230" s="41">
        <v>1</v>
      </c>
      <c r="AD1230" s="41"/>
      <c r="AE1230" s="41"/>
      <c r="AF1230" s="40"/>
    </row>
    <row r="1231" spans="1:32" x14ac:dyDescent="0.3">
      <c r="A1231" s="43" t="s">
        <v>7514</v>
      </c>
      <c r="B1231" s="41" t="s">
        <v>7515</v>
      </c>
      <c r="C1231" s="43" t="s">
        <v>7516</v>
      </c>
      <c r="D1231" s="43" t="s">
        <v>7517</v>
      </c>
      <c r="E1231" s="41"/>
      <c r="F1231" s="41"/>
      <c r="G1231" s="41">
        <v>1</v>
      </c>
      <c r="H1231" s="41" t="s">
        <v>4451</v>
      </c>
      <c r="I1231" s="44" t="s">
        <v>4452</v>
      </c>
      <c r="J1231" s="41" t="s">
        <v>4453</v>
      </c>
      <c r="K1231" s="45">
        <v>43496</v>
      </c>
      <c r="L1231" s="46">
        <v>28439</v>
      </c>
      <c r="M1231" s="41">
        <v>0</v>
      </c>
      <c r="N1231" s="47">
        <v>9164458777</v>
      </c>
      <c r="O1231" s="43" t="s">
        <v>8765</v>
      </c>
      <c r="P1231" s="41" t="s">
        <v>8887</v>
      </c>
      <c r="Q1231" s="41">
        <v>1</v>
      </c>
      <c r="R1231" s="41">
        <v>0</v>
      </c>
      <c r="S1231" s="41">
        <v>1</v>
      </c>
      <c r="T1231" s="41">
        <v>0</v>
      </c>
      <c r="U1231" s="41"/>
      <c r="V1231" s="41">
        <v>1</v>
      </c>
      <c r="W1231" s="41">
        <v>1</v>
      </c>
      <c r="X1231" s="41">
        <v>0</v>
      </c>
      <c r="Y1231" s="41">
        <v>0</v>
      </c>
      <c r="Z1231" s="41">
        <v>11</v>
      </c>
      <c r="AA1231" s="41">
        <v>1</v>
      </c>
      <c r="AB1231" s="42">
        <v>45875</v>
      </c>
      <c r="AC1231" s="41">
        <v>1</v>
      </c>
      <c r="AD1231" s="41"/>
      <c r="AE1231" s="41"/>
      <c r="AF1231" s="40"/>
    </row>
    <row r="1232" spans="1:32" x14ac:dyDescent="0.3">
      <c r="A1232" s="43" t="s">
        <v>7518</v>
      </c>
      <c r="B1232" s="41" t="s">
        <v>7515</v>
      </c>
      <c r="C1232" s="43" t="s">
        <v>7519</v>
      </c>
      <c r="D1232" s="43" t="s">
        <v>5578</v>
      </c>
      <c r="E1232" s="41"/>
      <c r="F1232" s="41"/>
      <c r="G1232" s="41">
        <v>1</v>
      </c>
      <c r="H1232" s="41" t="s">
        <v>4454</v>
      </c>
      <c r="I1232" s="44" t="s">
        <v>4452</v>
      </c>
      <c r="J1232" s="41" t="s">
        <v>4453</v>
      </c>
      <c r="K1232" s="45">
        <v>44442</v>
      </c>
      <c r="L1232" s="46">
        <v>37955</v>
      </c>
      <c r="M1232" s="41">
        <v>0</v>
      </c>
      <c r="N1232" s="47">
        <v>9154736272</v>
      </c>
      <c r="O1232" s="43" t="s">
        <v>8765</v>
      </c>
      <c r="P1232" s="41" t="s">
        <v>8887</v>
      </c>
      <c r="Q1232" s="41">
        <v>1</v>
      </c>
      <c r="R1232" s="41">
        <v>0</v>
      </c>
      <c r="S1232" s="41">
        <v>1</v>
      </c>
      <c r="T1232" s="41">
        <v>0</v>
      </c>
      <c r="U1232" s="41"/>
      <c r="V1232" s="41">
        <v>1</v>
      </c>
      <c r="W1232" s="41">
        <v>1</v>
      </c>
      <c r="X1232" s="41">
        <v>0</v>
      </c>
      <c r="Y1232" s="41">
        <v>0</v>
      </c>
      <c r="Z1232" s="41">
        <v>11</v>
      </c>
      <c r="AA1232" s="41">
        <v>1</v>
      </c>
      <c r="AB1232" s="42">
        <v>45875</v>
      </c>
      <c r="AC1232" s="41">
        <v>1</v>
      </c>
      <c r="AD1232" s="41"/>
      <c r="AE1232" s="41"/>
      <c r="AF1232" s="40"/>
    </row>
    <row r="1233" spans="1:32" x14ac:dyDescent="0.3">
      <c r="A1233" s="43" t="s">
        <v>7520</v>
      </c>
      <c r="B1233" s="41" t="s">
        <v>7515</v>
      </c>
      <c r="C1233" s="43" t="s">
        <v>6080</v>
      </c>
      <c r="D1233" s="43" t="s">
        <v>5578</v>
      </c>
      <c r="E1233" s="41"/>
      <c r="F1233" s="41"/>
      <c r="G1233" s="41">
        <v>1</v>
      </c>
      <c r="H1233" s="41" t="s">
        <v>4454</v>
      </c>
      <c r="I1233" s="44" t="s">
        <v>4452</v>
      </c>
      <c r="J1233" s="41" t="s">
        <v>4453</v>
      </c>
      <c r="K1233" s="45">
        <v>41652</v>
      </c>
      <c r="L1233" s="46">
        <v>28038</v>
      </c>
      <c r="M1233" s="41">
        <v>0</v>
      </c>
      <c r="N1233" s="47">
        <v>9175432246</v>
      </c>
      <c r="O1233" s="43" t="s">
        <v>8765</v>
      </c>
      <c r="P1233" s="41" t="s">
        <v>8887</v>
      </c>
      <c r="Q1233" s="41">
        <v>1</v>
      </c>
      <c r="R1233" s="41">
        <v>0</v>
      </c>
      <c r="S1233" s="41">
        <v>1</v>
      </c>
      <c r="T1233" s="41">
        <v>0</v>
      </c>
      <c r="U1233" s="41"/>
      <c r="V1233" s="41">
        <v>1</v>
      </c>
      <c r="W1233" s="41">
        <v>1</v>
      </c>
      <c r="X1233" s="41">
        <v>0</v>
      </c>
      <c r="Y1233" s="41">
        <v>0</v>
      </c>
      <c r="Z1233" s="41">
        <v>11</v>
      </c>
      <c r="AA1233" s="41">
        <v>1</v>
      </c>
      <c r="AB1233" s="42">
        <v>45875</v>
      </c>
      <c r="AC1233" s="41">
        <v>1</v>
      </c>
      <c r="AD1233" s="41"/>
      <c r="AE1233" s="41"/>
      <c r="AF1233" s="40"/>
    </row>
    <row r="1234" spans="1:32" x14ac:dyDescent="0.3">
      <c r="A1234" s="43" t="s">
        <v>7521</v>
      </c>
      <c r="B1234" s="41" t="s">
        <v>7515</v>
      </c>
      <c r="C1234" s="43" t="s">
        <v>7522</v>
      </c>
      <c r="D1234" s="43" t="s">
        <v>7523</v>
      </c>
      <c r="E1234" s="41"/>
      <c r="F1234" s="41"/>
      <c r="G1234" s="41">
        <v>1</v>
      </c>
      <c r="H1234" s="41" t="s">
        <v>4451</v>
      </c>
      <c r="I1234" s="44" t="s">
        <v>4452</v>
      </c>
      <c r="J1234" s="41" t="s">
        <v>4453</v>
      </c>
      <c r="K1234" s="45">
        <v>44536</v>
      </c>
      <c r="L1234" s="46">
        <v>19521</v>
      </c>
      <c r="M1234" s="41">
        <v>0</v>
      </c>
      <c r="N1234" s="47">
        <v>9164458777</v>
      </c>
      <c r="O1234" s="43" t="s">
        <v>8765</v>
      </c>
      <c r="P1234" s="41" t="s">
        <v>8887</v>
      </c>
      <c r="Q1234" s="41">
        <v>1</v>
      </c>
      <c r="R1234" s="41">
        <v>0</v>
      </c>
      <c r="S1234" s="41">
        <v>1</v>
      </c>
      <c r="T1234" s="41">
        <v>0</v>
      </c>
      <c r="U1234" s="41"/>
      <c r="V1234" s="41">
        <v>1</v>
      </c>
      <c r="W1234" s="41">
        <v>1</v>
      </c>
      <c r="X1234" s="41">
        <v>0</v>
      </c>
      <c r="Y1234" s="41">
        <v>0</v>
      </c>
      <c r="Z1234" s="41">
        <v>11</v>
      </c>
      <c r="AA1234" s="41">
        <v>1</v>
      </c>
      <c r="AB1234" s="42">
        <v>45875</v>
      </c>
      <c r="AC1234" s="41">
        <v>1</v>
      </c>
      <c r="AD1234" s="41"/>
      <c r="AE1234" s="41"/>
      <c r="AF1234" s="40"/>
    </row>
    <row r="1235" spans="1:32" x14ac:dyDescent="0.3">
      <c r="A1235" s="43" t="s">
        <v>7524</v>
      </c>
      <c r="B1235" s="41" t="s">
        <v>7515</v>
      </c>
      <c r="C1235" s="43" t="s">
        <v>4600</v>
      </c>
      <c r="D1235" s="43" t="s">
        <v>7517</v>
      </c>
      <c r="E1235" s="41"/>
      <c r="F1235" s="41"/>
      <c r="G1235" s="41">
        <v>1</v>
      </c>
      <c r="H1235" s="41" t="s">
        <v>4454</v>
      </c>
      <c r="I1235" s="44" t="s">
        <v>4452</v>
      </c>
      <c r="J1235" s="41" t="s">
        <v>4453</v>
      </c>
      <c r="K1235" s="45">
        <v>44524</v>
      </c>
      <c r="L1235" s="46">
        <v>18768</v>
      </c>
      <c r="M1235" s="41">
        <v>0</v>
      </c>
      <c r="N1235" s="47">
        <v>9164458777</v>
      </c>
      <c r="O1235" s="43" t="s">
        <v>8765</v>
      </c>
      <c r="P1235" s="41" t="s">
        <v>8887</v>
      </c>
      <c r="Q1235" s="41">
        <v>1</v>
      </c>
      <c r="R1235" s="41">
        <v>0</v>
      </c>
      <c r="S1235" s="41">
        <v>1</v>
      </c>
      <c r="T1235" s="41">
        <v>0</v>
      </c>
      <c r="U1235" s="41"/>
      <c r="V1235" s="41">
        <v>1</v>
      </c>
      <c r="W1235" s="41">
        <v>1</v>
      </c>
      <c r="X1235" s="41">
        <v>0</v>
      </c>
      <c r="Y1235" s="41">
        <v>0</v>
      </c>
      <c r="Z1235" s="41">
        <v>11</v>
      </c>
      <c r="AA1235" s="41">
        <v>1</v>
      </c>
      <c r="AB1235" s="42">
        <v>45875</v>
      </c>
      <c r="AC1235" s="41">
        <v>1</v>
      </c>
      <c r="AD1235" s="41"/>
      <c r="AE1235" s="41"/>
      <c r="AF1235" s="40"/>
    </row>
    <row r="1236" spans="1:32" x14ac:dyDescent="0.3">
      <c r="A1236" s="43" t="s">
        <v>7525</v>
      </c>
      <c r="B1236" s="41" t="s">
        <v>7526</v>
      </c>
      <c r="C1236" s="43" t="s">
        <v>7527</v>
      </c>
      <c r="D1236" s="43"/>
      <c r="E1236" s="41"/>
      <c r="F1236" s="41"/>
      <c r="G1236" s="41">
        <v>2</v>
      </c>
      <c r="H1236" s="41" t="s">
        <v>4454</v>
      </c>
      <c r="I1236" s="44" t="s">
        <v>4452</v>
      </c>
      <c r="J1236" s="41" t="s">
        <v>4453</v>
      </c>
      <c r="K1236" s="45">
        <v>41499</v>
      </c>
      <c r="L1236" s="45">
        <v>41499</v>
      </c>
      <c r="M1236" s="41">
        <v>0</v>
      </c>
      <c r="N1236" s="47">
        <v>0</v>
      </c>
      <c r="O1236" s="48" t="s">
        <v>1614</v>
      </c>
      <c r="P1236" s="41" t="s">
        <v>8887</v>
      </c>
      <c r="Q1236" s="41">
        <v>1</v>
      </c>
      <c r="R1236" s="41">
        <v>0</v>
      </c>
      <c r="S1236" s="41">
        <v>1</v>
      </c>
      <c r="T1236" s="41">
        <v>0</v>
      </c>
      <c r="U1236" s="41"/>
      <c r="V1236" s="41">
        <v>1</v>
      </c>
      <c r="W1236" s="41">
        <v>1</v>
      </c>
      <c r="X1236" s="41">
        <v>0</v>
      </c>
      <c r="Y1236" s="41">
        <v>0</v>
      </c>
      <c r="Z1236" s="41">
        <v>11</v>
      </c>
      <c r="AA1236" s="41">
        <v>1</v>
      </c>
      <c r="AB1236" s="42">
        <v>45875</v>
      </c>
      <c r="AC1236" s="41">
        <v>1</v>
      </c>
      <c r="AD1236" s="41"/>
      <c r="AE1236" s="41"/>
      <c r="AF1236" s="40"/>
    </row>
    <row r="1237" spans="1:32" x14ac:dyDescent="0.3">
      <c r="A1237" s="43" t="s">
        <v>7528</v>
      </c>
      <c r="B1237" s="41" t="s">
        <v>7526</v>
      </c>
      <c r="C1237" s="43" t="s">
        <v>7529</v>
      </c>
      <c r="D1237" s="43"/>
      <c r="E1237" s="41"/>
      <c r="F1237" s="41"/>
      <c r="G1237" s="41">
        <v>2</v>
      </c>
      <c r="H1237" s="41" t="s">
        <v>4454</v>
      </c>
      <c r="I1237" s="44" t="s">
        <v>4452</v>
      </c>
      <c r="J1237" s="41" t="s">
        <v>4453</v>
      </c>
      <c r="K1237" s="45">
        <v>41438</v>
      </c>
      <c r="L1237" s="45">
        <v>41438</v>
      </c>
      <c r="M1237" s="41">
        <v>0</v>
      </c>
      <c r="N1237" s="47">
        <v>0</v>
      </c>
      <c r="O1237" s="48" t="s">
        <v>1614</v>
      </c>
      <c r="P1237" s="41" t="s">
        <v>8887</v>
      </c>
      <c r="Q1237" s="41">
        <v>1</v>
      </c>
      <c r="R1237" s="41">
        <v>0</v>
      </c>
      <c r="S1237" s="41">
        <v>1</v>
      </c>
      <c r="T1237" s="41">
        <v>0</v>
      </c>
      <c r="U1237" s="41"/>
      <c r="V1237" s="41">
        <v>1</v>
      </c>
      <c r="W1237" s="41">
        <v>1</v>
      </c>
      <c r="X1237" s="41">
        <v>0</v>
      </c>
      <c r="Y1237" s="41">
        <v>0</v>
      </c>
      <c r="Z1237" s="41">
        <v>11</v>
      </c>
      <c r="AA1237" s="41">
        <v>1</v>
      </c>
      <c r="AB1237" s="42">
        <v>45875</v>
      </c>
      <c r="AC1237" s="41">
        <v>1</v>
      </c>
      <c r="AD1237" s="41"/>
      <c r="AE1237" s="41"/>
      <c r="AF1237" s="40"/>
    </row>
    <row r="1238" spans="1:32" x14ac:dyDescent="0.3">
      <c r="A1238" s="43" t="s">
        <v>7530</v>
      </c>
      <c r="B1238" s="41" t="s">
        <v>7526</v>
      </c>
      <c r="C1238" s="43" t="s">
        <v>5816</v>
      </c>
      <c r="D1238" s="43" t="s">
        <v>4955</v>
      </c>
      <c r="E1238" s="41"/>
      <c r="F1238" s="41"/>
      <c r="G1238" s="41">
        <v>1</v>
      </c>
      <c r="H1238" s="41" t="s">
        <v>4451</v>
      </c>
      <c r="I1238" s="44" t="s">
        <v>4452</v>
      </c>
      <c r="J1238" s="41" t="s">
        <v>4453</v>
      </c>
      <c r="K1238" s="45">
        <v>45371</v>
      </c>
      <c r="L1238" s="46">
        <v>23904</v>
      </c>
      <c r="M1238" s="41">
        <v>0</v>
      </c>
      <c r="N1238" s="47">
        <v>9203132668</v>
      </c>
      <c r="O1238" s="43" t="s">
        <v>8794</v>
      </c>
      <c r="P1238" s="41" t="s">
        <v>8887</v>
      </c>
      <c r="Q1238" s="41">
        <v>1</v>
      </c>
      <c r="R1238" s="41">
        <v>0</v>
      </c>
      <c r="S1238" s="41">
        <v>1</v>
      </c>
      <c r="T1238" s="41">
        <v>0</v>
      </c>
      <c r="U1238" s="41"/>
      <c r="V1238" s="41">
        <v>1</v>
      </c>
      <c r="W1238" s="41">
        <v>1</v>
      </c>
      <c r="X1238" s="41">
        <v>0</v>
      </c>
      <c r="Y1238" s="41">
        <v>0</v>
      </c>
      <c r="Z1238" s="41">
        <v>11</v>
      </c>
      <c r="AA1238" s="41">
        <v>1</v>
      </c>
      <c r="AB1238" s="42">
        <v>45875</v>
      </c>
      <c r="AC1238" s="41">
        <v>1</v>
      </c>
      <c r="AD1238" s="41"/>
      <c r="AE1238" s="41"/>
      <c r="AF1238" s="40"/>
    </row>
    <row r="1239" spans="1:32" x14ac:dyDescent="0.3">
      <c r="A1239" s="43" t="s">
        <v>7531</v>
      </c>
      <c r="B1239" s="41" t="s">
        <v>7526</v>
      </c>
      <c r="C1239" s="43" t="s">
        <v>7532</v>
      </c>
      <c r="D1239" s="43" t="s">
        <v>7533</v>
      </c>
      <c r="E1239" s="41"/>
      <c r="F1239" s="41"/>
      <c r="G1239" s="41">
        <v>1</v>
      </c>
      <c r="H1239" s="41" t="s">
        <v>4454</v>
      </c>
      <c r="I1239" s="44" t="s">
        <v>4452</v>
      </c>
      <c r="J1239" s="41" t="s">
        <v>4453</v>
      </c>
      <c r="K1239" s="45">
        <v>41312</v>
      </c>
      <c r="L1239" s="46">
        <v>29008</v>
      </c>
      <c r="M1239" s="41">
        <v>0</v>
      </c>
      <c r="N1239" s="47">
        <v>0</v>
      </c>
      <c r="O1239" s="43" t="s">
        <v>8920</v>
      </c>
      <c r="P1239" s="41" t="s">
        <v>8887</v>
      </c>
      <c r="Q1239" s="41">
        <v>1</v>
      </c>
      <c r="R1239" s="41">
        <v>0</v>
      </c>
      <c r="S1239" s="41">
        <v>1</v>
      </c>
      <c r="T1239" s="41">
        <v>0</v>
      </c>
      <c r="U1239" s="41"/>
      <c r="V1239" s="41">
        <v>1</v>
      </c>
      <c r="W1239" s="41">
        <v>1</v>
      </c>
      <c r="X1239" s="41">
        <v>0</v>
      </c>
      <c r="Y1239" s="41">
        <v>0</v>
      </c>
      <c r="Z1239" s="41">
        <v>11</v>
      </c>
      <c r="AA1239" s="41">
        <v>1</v>
      </c>
      <c r="AB1239" s="42">
        <v>45875</v>
      </c>
      <c r="AC1239" s="41">
        <v>1</v>
      </c>
      <c r="AD1239" s="41"/>
      <c r="AE1239" s="41"/>
      <c r="AF1239" s="40"/>
    </row>
    <row r="1240" spans="1:32" x14ac:dyDescent="0.3">
      <c r="A1240" s="43" t="s">
        <v>7534</v>
      </c>
      <c r="B1240" s="41" t="s">
        <v>7535</v>
      </c>
      <c r="C1240" s="43" t="s">
        <v>7272</v>
      </c>
      <c r="D1240" s="43" t="s">
        <v>4595</v>
      </c>
      <c r="E1240" s="41"/>
      <c r="F1240" s="41"/>
      <c r="G1240" s="41">
        <v>2</v>
      </c>
      <c r="H1240" s="41" t="s">
        <v>4454</v>
      </c>
      <c r="I1240" s="44" t="s">
        <v>4452</v>
      </c>
      <c r="J1240" s="41" t="s">
        <v>4453</v>
      </c>
      <c r="K1240" s="45">
        <v>43151</v>
      </c>
      <c r="L1240" s="45">
        <v>43151</v>
      </c>
      <c r="M1240" s="41">
        <v>0</v>
      </c>
      <c r="N1240" s="47">
        <v>0</v>
      </c>
      <c r="O1240" s="48" t="s">
        <v>1614</v>
      </c>
      <c r="P1240" s="41" t="s">
        <v>8887</v>
      </c>
      <c r="Q1240" s="41">
        <v>1</v>
      </c>
      <c r="R1240" s="41">
        <v>0</v>
      </c>
      <c r="S1240" s="41">
        <v>1</v>
      </c>
      <c r="T1240" s="41">
        <v>0</v>
      </c>
      <c r="U1240" s="41"/>
      <c r="V1240" s="41">
        <v>1</v>
      </c>
      <c r="W1240" s="41">
        <v>1</v>
      </c>
      <c r="X1240" s="41">
        <v>0</v>
      </c>
      <c r="Y1240" s="41">
        <v>0</v>
      </c>
      <c r="Z1240" s="41">
        <v>11</v>
      </c>
      <c r="AA1240" s="41">
        <v>1</v>
      </c>
      <c r="AB1240" s="42">
        <v>45875</v>
      </c>
      <c r="AC1240" s="41">
        <v>1</v>
      </c>
      <c r="AD1240" s="41"/>
      <c r="AE1240" s="41"/>
      <c r="AF1240" s="40"/>
    </row>
    <row r="1241" spans="1:32" x14ac:dyDescent="0.3">
      <c r="A1241" s="43" t="s">
        <v>7536</v>
      </c>
      <c r="B1241" s="41" t="s">
        <v>7537</v>
      </c>
      <c r="C1241" s="43" t="s">
        <v>7538</v>
      </c>
      <c r="D1241" s="43" t="s">
        <v>5722</v>
      </c>
      <c r="E1241" s="41"/>
      <c r="F1241" s="41"/>
      <c r="G1241" s="41">
        <v>1</v>
      </c>
      <c r="H1241" s="41" t="s">
        <v>4454</v>
      </c>
      <c r="I1241" s="44" t="s">
        <v>4452</v>
      </c>
      <c r="J1241" s="41" t="s">
        <v>4453</v>
      </c>
      <c r="K1241" s="45">
        <v>44818</v>
      </c>
      <c r="L1241" s="46">
        <v>28413</v>
      </c>
      <c r="M1241" s="41">
        <v>0</v>
      </c>
      <c r="N1241" s="47">
        <v>0</v>
      </c>
      <c r="O1241" s="43" t="s">
        <v>8813</v>
      </c>
      <c r="P1241" s="41" t="s">
        <v>8887</v>
      </c>
      <c r="Q1241" s="41">
        <v>1</v>
      </c>
      <c r="R1241" s="41">
        <v>0</v>
      </c>
      <c r="S1241" s="41">
        <v>1</v>
      </c>
      <c r="T1241" s="41">
        <v>0</v>
      </c>
      <c r="U1241" s="41"/>
      <c r="V1241" s="41">
        <v>1</v>
      </c>
      <c r="W1241" s="41">
        <v>1</v>
      </c>
      <c r="X1241" s="41">
        <v>0</v>
      </c>
      <c r="Y1241" s="41">
        <v>0</v>
      </c>
      <c r="Z1241" s="41">
        <v>11</v>
      </c>
      <c r="AA1241" s="41">
        <v>1</v>
      </c>
      <c r="AB1241" s="42">
        <v>45875</v>
      </c>
      <c r="AC1241" s="41">
        <v>1</v>
      </c>
      <c r="AD1241" s="41"/>
      <c r="AE1241" s="41"/>
      <c r="AF1241" s="40"/>
    </row>
    <row r="1242" spans="1:32" x14ac:dyDescent="0.3">
      <c r="A1242" s="43" t="s">
        <v>7539</v>
      </c>
      <c r="B1242" s="41" t="s">
        <v>6601</v>
      </c>
      <c r="C1242" s="43" t="s">
        <v>6917</v>
      </c>
      <c r="D1242" s="43" t="s">
        <v>5280</v>
      </c>
      <c r="E1242" s="41"/>
      <c r="F1242" s="41"/>
      <c r="G1242" s="41">
        <v>1</v>
      </c>
      <c r="H1242" s="41" t="s">
        <v>4454</v>
      </c>
      <c r="I1242" s="44" t="s">
        <v>4452</v>
      </c>
      <c r="J1242" s="41" t="s">
        <v>4453</v>
      </c>
      <c r="K1242" s="45">
        <v>44539</v>
      </c>
      <c r="L1242" s="46">
        <v>17539</v>
      </c>
      <c r="M1242" s="41">
        <v>0</v>
      </c>
      <c r="N1242" s="47">
        <v>9355514128</v>
      </c>
      <c r="O1242" s="43" t="s">
        <v>8749</v>
      </c>
      <c r="P1242" s="41" t="s">
        <v>8887</v>
      </c>
      <c r="Q1242" s="41">
        <v>1</v>
      </c>
      <c r="R1242" s="41">
        <v>0</v>
      </c>
      <c r="S1242" s="41">
        <v>1</v>
      </c>
      <c r="T1242" s="41">
        <v>0</v>
      </c>
      <c r="U1242" s="41"/>
      <c r="V1242" s="41">
        <v>1</v>
      </c>
      <c r="W1242" s="41">
        <v>1</v>
      </c>
      <c r="X1242" s="41">
        <v>0</v>
      </c>
      <c r="Y1242" s="41">
        <v>0</v>
      </c>
      <c r="Z1242" s="41">
        <v>11</v>
      </c>
      <c r="AA1242" s="41">
        <v>1</v>
      </c>
      <c r="AB1242" s="42">
        <v>45875</v>
      </c>
      <c r="AC1242" s="41">
        <v>1</v>
      </c>
      <c r="AD1242" s="41"/>
      <c r="AE1242" s="41"/>
      <c r="AF1242" s="40"/>
    </row>
    <row r="1243" spans="1:32" x14ac:dyDescent="0.3">
      <c r="A1243" s="43" t="s">
        <v>7540</v>
      </c>
      <c r="B1243" s="41" t="s">
        <v>6601</v>
      </c>
      <c r="C1243" s="43" t="s">
        <v>7541</v>
      </c>
      <c r="D1243" s="43" t="s">
        <v>7542</v>
      </c>
      <c r="E1243" s="41"/>
      <c r="F1243" s="41"/>
      <c r="G1243" s="41">
        <v>1</v>
      </c>
      <c r="H1243" s="41" t="s">
        <v>4451</v>
      </c>
      <c r="I1243" s="44" t="s">
        <v>4452</v>
      </c>
      <c r="J1243" s="41" t="s">
        <v>4453</v>
      </c>
      <c r="K1243" s="45">
        <v>44539</v>
      </c>
      <c r="L1243" s="46">
        <v>16896</v>
      </c>
      <c r="M1243" s="41">
        <v>0</v>
      </c>
      <c r="N1243" s="47">
        <v>9355514128</v>
      </c>
      <c r="O1243" s="43" t="s">
        <v>8749</v>
      </c>
      <c r="P1243" s="41" t="s">
        <v>8887</v>
      </c>
      <c r="Q1243" s="41">
        <v>1</v>
      </c>
      <c r="R1243" s="41">
        <v>0</v>
      </c>
      <c r="S1243" s="41">
        <v>1</v>
      </c>
      <c r="T1243" s="41">
        <v>0</v>
      </c>
      <c r="U1243" s="41"/>
      <c r="V1243" s="41">
        <v>1</v>
      </c>
      <c r="W1243" s="41">
        <v>1</v>
      </c>
      <c r="X1243" s="41">
        <v>0</v>
      </c>
      <c r="Y1243" s="41">
        <v>0</v>
      </c>
      <c r="Z1243" s="41">
        <v>11</v>
      </c>
      <c r="AA1243" s="41">
        <v>1</v>
      </c>
      <c r="AB1243" s="42">
        <v>45875</v>
      </c>
      <c r="AC1243" s="41">
        <v>1</v>
      </c>
      <c r="AD1243" s="41"/>
      <c r="AE1243" s="41"/>
      <c r="AF1243" s="40"/>
    </row>
    <row r="1244" spans="1:32" x14ac:dyDescent="0.3">
      <c r="A1244" s="43" t="s">
        <v>7543</v>
      </c>
      <c r="B1244" s="41" t="s">
        <v>7544</v>
      </c>
      <c r="C1244" s="43" t="s">
        <v>5370</v>
      </c>
      <c r="D1244" s="43" t="s">
        <v>4595</v>
      </c>
      <c r="E1244" s="41"/>
      <c r="F1244" s="41"/>
      <c r="G1244" s="41">
        <v>2</v>
      </c>
      <c r="H1244" s="41" t="s">
        <v>4454</v>
      </c>
      <c r="I1244" s="44" t="s">
        <v>4452</v>
      </c>
      <c r="J1244" s="41" t="s">
        <v>4453</v>
      </c>
      <c r="K1244" s="45">
        <v>39175</v>
      </c>
      <c r="L1244" s="45">
        <v>39175</v>
      </c>
      <c r="M1244" s="41">
        <v>0</v>
      </c>
      <c r="N1244" s="47">
        <v>0</v>
      </c>
      <c r="O1244" s="48" t="s">
        <v>1614</v>
      </c>
      <c r="P1244" s="41" t="s">
        <v>8887</v>
      </c>
      <c r="Q1244" s="41">
        <v>1</v>
      </c>
      <c r="R1244" s="41">
        <v>0</v>
      </c>
      <c r="S1244" s="41">
        <v>1</v>
      </c>
      <c r="T1244" s="41">
        <v>0</v>
      </c>
      <c r="U1244" s="41"/>
      <c r="V1244" s="41">
        <v>1</v>
      </c>
      <c r="W1244" s="41">
        <v>1</v>
      </c>
      <c r="X1244" s="41">
        <v>0</v>
      </c>
      <c r="Y1244" s="41">
        <v>0</v>
      </c>
      <c r="Z1244" s="41">
        <v>11</v>
      </c>
      <c r="AA1244" s="41">
        <v>1</v>
      </c>
      <c r="AB1244" s="42">
        <v>45875</v>
      </c>
      <c r="AC1244" s="41">
        <v>1</v>
      </c>
      <c r="AD1244" s="41"/>
      <c r="AE1244" s="41"/>
      <c r="AF1244" s="40"/>
    </row>
    <row r="1245" spans="1:32" x14ac:dyDescent="0.3">
      <c r="A1245" s="43" t="s">
        <v>7545</v>
      </c>
      <c r="B1245" s="41" t="s">
        <v>7546</v>
      </c>
      <c r="C1245" s="43" t="s">
        <v>7547</v>
      </c>
      <c r="D1245" s="43" t="s">
        <v>7548</v>
      </c>
      <c r="E1245" s="41"/>
      <c r="F1245" s="41"/>
      <c r="G1245" s="41">
        <v>1</v>
      </c>
      <c r="H1245" s="41" t="s">
        <v>4451</v>
      </c>
      <c r="I1245" s="44" t="s">
        <v>4452</v>
      </c>
      <c r="J1245" s="41" t="s">
        <v>4453</v>
      </c>
      <c r="K1245" s="45">
        <v>44116</v>
      </c>
      <c r="L1245" s="46">
        <v>33176</v>
      </c>
      <c r="M1245" s="41">
        <v>0</v>
      </c>
      <c r="N1245" s="47">
        <v>9164615440</v>
      </c>
      <c r="O1245" s="43" t="s">
        <v>8756</v>
      </c>
      <c r="P1245" s="41" t="s">
        <v>8887</v>
      </c>
      <c r="Q1245" s="41">
        <v>1</v>
      </c>
      <c r="R1245" s="41">
        <v>0</v>
      </c>
      <c r="S1245" s="41">
        <v>1</v>
      </c>
      <c r="T1245" s="41">
        <v>0</v>
      </c>
      <c r="U1245" s="41"/>
      <c r="V1245" s="41">
        <v>1</v>
      </c>
      <c r="W1245" s="41">
        <v>1</v>
      </c>
      <c r="X1245" s="41">
        <v>0</v>
      </c>
      <c r="Y1245" s="41">
        <v>0</v>
      </c>
      <c r="Z1245" s="41">
        <v>11</v>
      </c>
      <c r="AA1245" s="41">
        <v>1</v>
      </c>
      <c r="AB1245" s="42">
        <v>45875</v>
      </c>
      <c r="AC1245" s="41">
        <v>1</v>
      </c>
      <c r="AD1245" s="41"/>
      <c r="AE1245" s="41"/>
      <c r="AF1245" s="40"/>
    </row>
    <row r="1246" spans="1:32" x14ac:dyDescent="0.3">
      <c r="A1246" s="43" t="s">
        <v>7549</v>
      </c>
      <c r="B1246" s="41" t="s">
        <v>7550</v>
      </c>
      <c r="C1246" s="43" t="s">
        <v>4837</v>
      </c>
      <c r="D1246" s="43" t="s">
        <v>4462</v>
      </c>
      <c r="E1246" s="41"/>
      <c r="F1246" s="41"/>
      <c r="G1246" s="41">
        <v>1</v>
      </c>
      <c r="H1246" s="41" t="s">
        <v>4454</v>
      </c>
      <c r="I1246" s="44" t="s">
        <v>4452</v>
      </c>
      <c r="J1246" s="41" t="s">
        <v>4453</v>
      </c>
      <c r="K1246" s="45">
        <v>44839</v>
      </c>
      <c r="L1246" s="46">
        <v>27686</v>
      </c>
      <c r="M1246" s="41">
        <v>0</v>
      </c>
      <c r="N1246" s="47">
        <v>9657243902</v>
      </c>
      <c r="O1246" s="43" t="s">
        <v>8780</v>
      </c>
      <c r="P1246" s="41" t="s">
        <v>8887</v>
      </c>
      <c r="Q1246" s="41">
        <v>1</v>
      </c>
      <c r="R1246" s="41">
        <v>0</v>
      </c>
      <c r="S1246" s="41">
        <v>1</v>
      </c>
      <c r="T1246" s="41">
        <v>0</v>
      </c>
      <c r="U1246" s="41"/>
      <c r="V1246" s="41">
        <v>1</v>
      </c>
      <c r="W1246" s="41">
        <v>1</v>
      </c>
      <c r="X1246" s="41">
        <v>0</v>
      </c>
      <c r="Y1246" s="41">
        <v>0</v>
      </c>
      <c r="Z1246" s="41">
        <v>11</v>
      </c>
      <c r="AA1246" s="41">
        <v>1</v>
      </c>
      <c r="AB1246" s="42">
        <v>45875</v>
      </c>
      <c r="AC1246" s="41">
        <v>1</v>
      </c>
      <c r="AD1246" s="41"/>
      <c r="AE1246" s="41"/>
      <c r="AF1246" s="40"/>
    </row>
    <row r="1247" spans="1:32" x14ac:dyDescent="0.3">
      <c r="A1247" s="43" t="s">
        <v>7551</v>
      </c>
      <c r="B1247" s="41" t="s">
        <v>7552</v>
      </c>
      <c r="C1247" s="43" t="s">
        <v>7553</v>
      </c>
      <c r="D1247" s="43" t="s">
        <v>5125</v>
      </c>
      <c r="E1247" s="41"/>
      <c r="F1247" s="41"/>
      <c r="G1247" s="41">
        <v>1</v>
      </c>
      <c r="H1247" s="41" t="s">
        <v>4451</v>
      </c>
      <c r="I1247" s="44" t="s">
        <v>4452</v>
      </c>
      <c r="J1247" s="41" t="s">
        <v>4453</v>
      </c>
      <c r="K1247" s="45">
        <v>44389</v>
      </c>
      <c r="L1247" s="46">
        <v>27480</v>
      </c>
      <c r="M1247" s="41">
        <v>0</v>
      </c>
      <c r="N1247" s="47">
        <v>9261925884</v>
      </c>
      <c r="O1247" s="43" t="s">
        <v>8830</v>
      </c>
      <c r="P1247" s="41" t="s">
        <v>8887</v>
      </c>
      <c r="Q1247" s="41">
        <v>1</v>
      </c>
      <c r="R1247" s="41">
        <v>0</v>
      </c>
      <c r="S1247" s="41">
        <v>1</v>
      </c>
      <c r="T1247" s="41">
        <v>0</v>
      </c>
      <c r="U1247" s="41"/>
      <c r="V1247" s="41">
        <v>1</v>
      </c>
      <c r="W1247" s="41">
        <v>1</v>
      </c>
      <c r="X1247" s="41">
        <v>0</v>
      </c>
      <c r="Y1247" s="41">
        <v>0</v>
      </c>
      <c r="Z1247" s="41">
        <v>11</v>
      </c>
      <c r="AA1247" s="41">
        <v>1</v>
      </c>
      <c r="AB1247" s="42">
        <v>45875</v>
      </c>
      <c r="AC1247" s="41">
        <v>1</v>
      </c>
      <c r="AD1247" s="41"/>
      <c r="AE1247" s="41"/>
      <c r="AF1247" s="40"/>
    </row>
    <row r="1248" spans="1:32" x14ac:dyDescent="0.3">
      <c r="A1248" s="43" t="s">
        <v>7554</v>
      </c>
      <c r="B1248" s="41" t="s">
        <v>7555</v>
      </c>
      <c r="C1248" s="43" t="s">
        <v>6222</v>
      </c>
      <c r="D1248" s="43" t="s">
        <v>4681</v>
      </c>
      <c r="E1248" s="41"/>
      <c r="F1248" s="41"/>
      <c r="G1248" s="41">
        <v>2</v>
      </c>
      <c r="H1248" s="41" t="s">
        <v>4451</v>
      </c>
      <c r="I1248" s="44" t="s">
        <v>4452</v>
      </c>
      <c r="J1248" s="41" t="s">
        <v>4453</v>
      </c>
      <c r="K1248" s="45">
        <v>44609</v>
      </c>
      <c r="L1248" s="45">
        <v>44609</v>
      </c>
      <c r="M1248" s="41">
        <v>0</v>
      </c>
      <c r="N1248" s="47">
        <v>0</v>
      </c>
      <c r="O1248" s="48" t="s">
        <v>1614</v>
      </c>
      <c r="P1248" s="41" t="s">
        <v>8887</v>
      </c>
      <c r="Q1248" s="41">
        <v>1</v>
      </c>
      <c r="R1248" s="41">
        <v>0</v>
      </c>
      <c r="S1248" s="41">
        <v>1</v>
      </c>
      <c r="T1248" s="41">
        <v>0</v>
      </c>
      <c r="U1248" s="41"/>
      <c r="V1248" s="41">
        <v>1</v>
      </c>
      <c r="W1248" s="41">
        <v>1</v>
      </c>
      <c r="X1248" s="41">
        <v>0</v>
      </c>
      <c r="Y1248" s="41">
        <v>0</v>
      </c>
      <c r="Z1248" s="41">
        <v>11</v>
      </c>
      <c r="AA1248" s="41">
        <v>1</v>
      </c>
      <c r="AB1248" s="42">
        <v>45875</v>
      </c>
      <c r="AC1248" s="41">
        <v>1</v>
      </c>
      <c r="AD1248" s="41"/>
      <c r="AE1248" s="41"/>
      <c r="AF1248" s="40"/>
    </row>
    <row r="1249" spans="1:32" x14ac:dyDescent="0.3">
      <c r="A1249" s="43" t="s">
        <v>7556</v>
      </c>
      <c r="B1249" s="41" t="s">
        <v>7555</v>
      </c>
      <c r="C1249" s="43" t="s">
        <v>5264</v>
      </c>
      <c r="D1249" s="43" t="s">
        <v>4681</v>
      </c>
      <c r="E1249" s="41"/>
      <c r="F1249" s="41"/>
      <c r="G1249" s="41">
        <v>2</v>
      </c>
      <c r="H1249" s="41" t="s">
        <v>4451</v>
      </c>
      <c r="I1249" s="44" t="s">
        <v>4452</v>
      </c>
      <c r="J1249" s="41" t="s">
        <v>4453</v>
      </c>
      <c r="K1249" s="45">
        <v>45373</v>
      </c>
      <c r="L1249" s="45">
        <v>45373</v>
      </c>
      <c r="M1249" s="41">
        <v>0</v>
      </c>
      <c r="N1249" s="47">
        <v>0</v>
      </c>
      <c r="O1249" s="48" t="s">
        <v>1614</v>
      </c>
      <c r="P1249" s="41" t="s">
        <v>8887</v>
      </c>
      <c r="Q1249" s="41">
        <v>1</v>
      </c>
      <c r="R1249" s="41">
        <v>0</v>
      </c>
      <c r="S1249" s="41">
        <v>1</v>
      </c>
      <c r="T1249" s="41">
        <v>0</v>
      </c>
      <c r="U1249" s="41"/>
      <c r="V1249" s="41">
        <v>1</v>
      </c>
      <c r="W1249" s="41">
        <v>1</v>
      </c>
      <c r="X1249" s="41">
        <v>0</v>
      </c>
      <c r="Y1249" s="41">
        <v>0</v>
      </c>
      <c r="Z1249" s="41">
        <v>11</v>
      </c>
      <c r="AA1249" s="41">
        <v>1</v>
      </c>
      <c r="AB1249" s="42">
        <v>45875</v>
      </c>
      <c r="AC1249" s="41">
        <v>1</v>
      </c>
      <c r="AD1249" s="41"/>
      <c r="AE1249" s="41"/>
      <c r="AF1249" s="40"/>
    </row>
    <row r="1250" spans="1:32" x14ac:dyDescent="0.3">
      <c r="A1250" s="43" t="s">
        <v>7557</v>
      </c>
      <c r="B1250" s="41" t="s">
        <v>6048</v>
      </c>
      <c r="C1250" s="43" t="s">
        <v>7558</v>
      </c>
      <c r="D1250" s="43" t="s">
        <v>4681</v>
      </c>
      <c r="E1250" s="41"/>
      <c r="F1250" s="41"/>
      <c r="G1250" s="41">
        <v>2</v>
      </c>
      <c r="H1250" s="41" t="s">
        <v>4454</v>
      </c>
      <c r="I1250" s="44" t="s">
        <v>4452</v>
      </c>
      <c r="J1250" s="41" t="s">
        <v>4453</v>
      </c>
      <c r="K1250" s="45">
        <v>44762</v>
      </c>
      <c r="L1250" s="46">
        <v>24647</v>
      </c>
      <c r="M1250" s="41">
        <v>0</v>
      </c>
      <c r="N1250" s="47">
        <v>9653445346</v>
      </c>
      <c r="O1250" s="43" t="s">
        <v>8911</v>
      </c>
      <c r="P1250" s="41" t="s">
        <v>8887</v>
      </c>
      <c r="Q1250" s="41">
        <v>1</v>
      </c>
      <c r="R1250" s="41">
        <v>0</v>
      </c>
      <c r="S1250" s="41">
        <v>1</v>
      </c>
      <c r="T1250" s="41">
        <v>0</v>
      </c>
      <c r="U1250" s="41"/>
      <c r="V1250" s="41">
        <v>1</v>
      </c>
      <c r="W1250" s="41">
        <v>1</v>
      </c>
      <c r="X1250" s="41">
        <v>0</v>
      </c>
      <c r="Y1250" s="41">
        <v>0</v>
      </c>
      <c r="Z1250" s="41">
        <v>11</v>
      </c>
      <c r="AA1250" s="41">
        <v>1</v>
      </c>
      <c r="AB1250" s="42">
        <v>45875</v>
      </c>
      <c r="AC1250" s="41">
        <v>1</v>
      </c>
      <c r="AD1250" s="41"/>
      <c r="AE1250" s="41"/>
      <c r="AF1250" s="40"/>
    </row>
    <row r="1251" spans="1:32" x14ac:dyDescent="0.3">
      <c r="A1251" s="43" t="s">
        <v>7559</v>
      </c>
      <c r="B1251" s="41" t="s">
        <v>6048</v>
      </c>
      <c r="C1251" s="43" t="s">
        <v>7560</v>
      </c>
      <c r="D1251" s="43" t="s">
        <v>4681</v>
      </c>
      <c r="E1251" s="41"/>
      <c r="F1251" s="41"/>
      <c r="G1251" s="41">
        <v>1</v>
      </c>
      <c r="H1251" s="41" t="s">
        <v>4454</v>
      </c>
      <c r="I1251" s="44" t="s">
        <v>4452</v>
      </c>
      <c r="J1251" s="41" t="s">
        <v>4453</v>
      </c>
      <c r="K1251" s="45">
        <v>45519</v>
      </c>
      <c r="L1251" s="46">
        <v>23286</v>
      </c>
      <c r="M1251" s="41">
        <v>0</v>
      </c>
      <c r="N1251" s="47">
        <v>9657788104</v>
      </c>
      <c r="O1251" s="43" t="s">
        <v>8829</v>
      </c>
      <c r="P1251" s="41" t="s">
        <v>8887</v>
      </c>
      <c r="Q1251" s="41">
        <v>1</v>
      </c>
      <c r="R1251" s="41">
        <v>0</v>
      </c>
      <c r="S1251" s="41">
        <v>1</v>
      </c>
      <c r="T1251" s="41">
        <v>0</v>
      </c>
      <c r="U1251" s="41"/>
      <c r="V1251" s="41">
        <v>1</v>
      </c>
      <c r="W1251" s="41">
        <v>1</v>
      </c>
      <c r="X1251" s="41">
        <v>0</v>
      </c>
      <c r="Y1251" s="41">
        <v>0</v>
      </c>
      <c r="Z1251" s="41">
        <v>11</v>
      </c>
      <c r="AA1251" s="41">
        <v>1</v>
      </c>
      <c r="AB1251" s="42">
        <v>45875</v>
      </c>
      <c r="AC1251" s="41">
        <v>1</v>
      </c>
      <c r="AD1251" s="41"/>
      <c r="AE1251" s="41"/>
      <c r="AF1251" s="40"/>
    </row>
    <row r="1252" spans="1:32" x14ac:dyDescent="0.3">
      <c r="A1252" s="43" t="s">
        <v>7561</v>
      </c>
      <c r="B1252" s="41" t="s">
        <v>7562</v>
      </c>
      <c r="C1252" s="43" t="s">
        <v>5770</v>
      </c>
      <c r="D1252" s="43" t="s">
        <v>5191</v>
      </c>
      <c r="E1252" s="41"/>
      <c r="F1252" s="41"/>
      <c r="G1252" s="41">
        <v>1</v>
      </c>
      <c r="H1252" s="41" t="s">
        <v>4454</v>
      </c>
      <c r="I1252" s="44" t="s">
        <v>4452</v>
      </c>
      <c r="J1252" s="41" t="s">
        <v>4453</v>
      </c>
      <c r="K1252" s="45">
        <v>43542</v>
      </c>
      <c r="L1252" s="46">
        <v>31408</v>
      </c>
      <c r="M1252" s="41">
        <v>0</v>
      </c>
      <c r="N1252" s="47">
        <v>9970965839</v>
      </c>
      <c r="O1252" s="43" t="s">
        <v>8756</v>
      </c>
      <c r="P1252" s="41" t="s">
        <v>8887</v>
      </c>
      <c r="Q1252" s="41">
        <v>1</v>
      </c>
      <c r="R1252" s="41">
        <v>0</v>
      </c>
      <c r="S1252" s="41">
        <v>1</v>
      </c>
      <c r="T1252" s="41">
        <v>0</v>
      </c>
      <c r="U1252" s="41"/>
      <c r="V1252" s="41">
        <v>1</v>
      </c>
      <c r="W1252" s="41">
        <v>1</v>
      </c>
      <c r="X1252" s="41">
        <v>0</v>
      </c>
      <c r="Y1252" s="41">
        <v>0</v>
      </c>
      <c r="Z1252" s="41">
        <v>11</v>
      </c>
      <c r="AA1252" s="41">
        <v>1</v>
      </c>
      <c r="AB1252" s="42">
        <v>45875</v>
      </c>
      <c r="AC1252" s="41">
        <v>1</v>
      </c>
      <c r="AD1252" s="41"/>
      <c r="AE1252" s="41"/>
      <c r="AF1252" s="40"/>
    </row>
    <row r="1253" spans="1:32" x14ac:dyDescent="0.3">
      <c r="A1253" s="43" t="s">
        <v>7563</v>
      </c>
      <c r="B1253" s="41" t="s">
        <v>7564</v>
      </c>
      <c r="C1253" s="43" t="s">
        <v>7565</v>
      </c>
      <c r="D1253" s="43" t="s">
        <v>4576</v>
      </c>
      <c r="E1253" s="41"/>
      <c r="F1253" s="41"/>
      <c r="G1253" s="41">
        <v>1</v>
      </c>
      <c r="H1253" s="41" t="s">
        <v>4451</v>
      </c>
      <c r="I1253" s="44" t="s">
        <v>4452</v>
      </c>
      <c r="J1253" s="41" t="s">
        <v>4453</v>
      </c>
      <c r="K1253" s="45">
        <v>43717</v>
      </c>
      <c r="L1253" s="46">
        <v>33453</v>
      </c>
      <c r="M1253" s="41">
        <v>0</v>
      </c>
      <c r="N1253" s="47">
        <v>9075970918</v>
      </c>
      <c r="O1253" s="43" t="s">
        <v>8805</v>
      </c>
      <c r="P1253" s="41" t="s">
        <v>8887</v>
      </c>
      <c r="Q1253" s="41">
        <v>1</v>
      </c>
      <c r="R1253" s="41">
        <v>0</v>
      </c>
      <c r="S1253" s="41">
        <v>1</v>
      </c>
      <c r="T1253" s="41">
        <v>0</v>
      </c>
      <c r="U1253" s="41"/>
      <c r="V1253" s="41">
        <v>1</v>
      </c>
      <c r="W1253" s="41">
        <v>1</v>
      </c>
      <c r="X1253" s="41">
        <v>0</v>
      </c>
      <c r="Y1253" s="41">
        <v>0</v>
      </c>
      <c r="Z1253" s="41">
        <v>11</v>
      </c>
      <c r="AA1253" s="41">
        <v>1</v>
      </c>
      <c r="AB1253" s="42">
        <v>45875</v>
      </c>
      <c r="AC1253" s="41">
        <v>1</v>
      </c>
      <c r="AD1253" s="41"/>
      <c r="AE1253" s="41"/>
      <c r="AF1253" s="40"/>
    </row>
    <row r="1254" spans="1:32" x14ac:dyDescent="0.3">
      <c r="A1254" s="43" t="s">
        <v>7566</v>
      </c>
      <c r="B1254" s="41" t="s">
        <v>7564</v>
      </c>
      <c r="C1254" s="43" t="s">
        <v>7567</v>
      </c>
      <c r="D1254" s="43" t="s">
        <v>7421</v>
      </c>
      <c r="E1254" s="41"/>
      <c r="F1254" s="41"/>
      <c r="G1254" s="41">
        <v>2</v>
      </c>
      <c r="H1254" s="41" t="s">
        <v>4454</v>
      </c>
      <c r="I1254" s="44" t="s">
        <v>4452</v>
      </c>
      <c r="J1254" s="41" t="s">
        <v>4453</v>
      </c>
      <c r="K1254" s="45">
        <v>44579</v>
      </c>
      <c r="L1254" s="45">
        <v>44579</v>
      </c>
      <c r="M1254" s="41">
        <v>0</v>
      </c>
      <c r="N1254" s="47">
        <v>0</v>
      </c>
      <c r="O1254" s="43" t="s">
        <v>8805</v>
      </c>
      <c r="P1254" s="41" t="s">
        <v>8887</v>
      </c>
      <c r="Q1254" s="41">
        <v>1</v>
      </c>
      <c r="R1254" s="41">
        <v>0</v>
      </c>
      <c r="S1254" s="41">
        <v>1</v>
      </c>
      <c r="T1254" s="41">
        <v>0</v>
      </c>
      <c r="U1254" s="41"/>
      <c r="V1254" s="41">
        <v>1</v>
      </c>
      <c r="W1254" s="41">
        <v>1</v>
      </c>
      <c r="X1254" s="41">
        <v>0</v>
      </c>
      <c r="Y1254" s="41">
        <v>0</v>
      </c>
      <c r="Z1254" s="41">
        <v>11</v>
      </c>
      <c r="AA1254" s="41">
        <v>1</v>
      </c>
      <c r="AB1254" s="42">
        <v>45875</v>
      </c>
      <c r="AC1254" s="41">
        <v>1</v>
      </c>
      <c r="AD1254" s="41"/>
      <c r="AE1254" s="41"/>
      <c r="AF1254" s="40"/>
    </row>
    <row r="1255" spans="1:32" x14ac:dyDescent="0.3">
      <c r="A1255" s="43" t="s">
        <v>7568</v>
      </c>
      <c r="B1255" s="41" t="s">
        <v>7569</v>
      </c>
      <c r="C1255" s="43" t="s">
        <v>4860</v>
      </c>
      <c r="D1255" s="43" t="s">
        <v>6696</v>
      </c>
      <c r="E1255" s="41"/>
      <c r="F1255" s="41"/>
      <c r="G1255" s="41">
        <v>1</v>
      </c>
      <c r="H1255" s="41" t="s">
        <v>4454</v>
      </c>
      <c r="I1255" s="44" t="s">
        <v>4452</v>
      </c>
      <c r="J1255" s="41" t="s">
        <v>4453</v>
      </c>
      <c r="K1255" s="45">
        <v>42262</v>
      </c>
      <c r="L1255" s="46">
        <v>19782</v>
      </c>
      <c r="M1255" s="41">
        <v>0</v>
      </c>
      <c r="N1255" s="47">
        <v>9693753831</v>
      </c>
      <c r="O1255" s="43" t="s">
        <v>8892</v>
      </c>
      <c r="P1255" s="41" t="s">
        <v>8887</v>
      </c>
      <c r="Q1255" s="41">
        <v>1</v>
      </c>
      <c r="R1255" s="41">
        <v>0</v>
      </c>
      <c r="S1255" s="41">
        <v>1</v>
      </c>
      <c r="T1255" s="41">
        <v>0</v>
      </c>
      <c r="U1255" s="41"/>
      <c r="V1255" s="41">
        <v>1</v>
      </c>
      <c r="W1255" s="41">
        <v>1</v>
      </c>
      <c r="X1255" s="41">
        <v>0</v>
      </c>
      <c r="Y1255" s="41">
        <v>0</v>
      </c>
      <c r="Z1255" s="41">
        <v>11</v>
      </c>
      <c r="AA1255" s="41">
        <v>1</v>
      </c>
      <c r="AB1255" s="42">
        <v>45875</v>
      </c>
      <c r="AC1255" s="41">
        <v>1</v>
      </c>
      <c r="AD1255" s="41"/>
      <c r="AE1255" s="41"/>
      <c r="AF1255" s="40"/>
    </row>
    <row r="1256" spans="1:32" x14ac:dyDescent="0.3">
      <c r="A1256" s="43" t="s">
        <v>7570</v>
      </c>
      <c r="B1256" s="41" t="s">
        <v>7569</v>
      </c>
      <c r="C1256" s="43" t="s">
        <v>7571</v>
      </c>
      <c r="D1256" s="43" t="s">
        <v>6696</v>
      </c>
      <c r="E1256" s="41"/>
      <c r="F1256" s="41"/>
      <c r="G1256" s="41">
        <v>1</v>
      </c>
      <c r="H1256" s="41" t="s">
        <v>4451</v>
      </c>
      <c r="I1256" s="44" t="s">
        <v>4452</v>
      </c>
      <c r="J1256" s="41" t="s">
        <v>4453</v>
      </c>
      <c r="K1256" s="45">
        <v>43509</v>
      </c>
      <c r="L1256" s="46">
        <v>34055</v>
      </c>
      <c r="M1256" s="41">
        <v>0</v>
      </c>
      <c r="N1256" s="47">
        <v>9306161645</v>
      </c>
      <c r="O1256" s="43" t="s">
        <v>8892</v>
      </c>
      <c r="P1256" s="41" t="s">
        <v>8887</v>
      </c>
      <c r="Q1256" s="41">
        <v>1</v>
      </c>
      <c r="R1256" s="41">
        <v>0</v>
      </c>
      <c r="S1256" s="41">
        <v>1</v>
      </c>
      <c r="T1256" s="41">
        <v>0</v>
      </c>
      <c r="U1256" s="41"/>
      <c r="V1256" s="41">
        <v>1</v>
      </c>
      <c r="W1256" s="41">
        <v>1</v>
      </c>
      <c r="X1256" s="41">
        <v>0</v>
      </c>
      <c r="Y1256" s="41">
        <v>0</v>
      </c>
      <c r="Z1256" s="41">
        <v>11</v>
      </c>
      <c r="AA1256" s="41">
        <v>1</v>
      </c>
      <c r="AB1256" s="42">
        <v>45875</v>
      </c>
      <c r="AC1256" s="41">
        <v>1</v>
      </c>
      <c r="AD1256" s="41"/>
      <c r="AE1256" s="41"/>
      <c r="AF1256" s="40"/>
    </row>
    <row r="1257" spans="1:32" x14ac:dyDescent="0.3">
      <c r="A1257" s="43" t="s">
        <v>7572</v>
      </c>
      <c r="B1257" s="41" t="s">
        <v>6161</v>
      </c>
      <c r="C1257" s="43" t="s">
        <v>7573</v>
      </c>
      <c r="D1257" s="43" t="s">
        <v>7574</v>
      </c>
      <c r="E1257" s="41"/>
      <c r="F1257" s="41"/>
      <c r="G1257" s="41">
        <v>1</v>
      </c>
      <c r="H1257" s="41" t="s">
        <v>4454</v>
      </c>
      <c r="I1257" s="44" t="s">
        <v>4452</v>
      </c>
      <c r="J1257" s="41" t="s">
        <v>4453</v>
      </c>
      <c r="K1257" s="45">
        <v>44140</v>
      </c>
      <c r="L1257" s="46">
        <v>28030</v>
      </c>
      <c r="M1257" s="41">
        <v>0</v>
      </c>
      <c r="N1257" s="47">
        <v>9263670705</v>
      </c>
      <c r="O1257" s="43" t="s">
        <v>8921</v>
      </c>
      <c r="P1257" s="41" t="s">
        <v>8887</v>
      </c>
      <c r="Q1257" s="41">
        <v>1</v>
      </c>
      <c r="R1257" s="41">
        <v>0</v>
      </c>
      <c r="S1257" s="41">
        <v>1</v>
      </c>
      <c r="T1257" s="41">
        <v>0</v>
      </c>
      <c r="U1257" s="41"/>
      <c r="V1257" s="41">
        <v>1</v>
      </c>
      <c r="W1257" s="41">
        <v>1</v>
      </c>
      <c r="X1257" s="41">
        <v>0</v>
      </c>
      <c r="Y1257" s="41">
        <v>0</v>
      </c>
      <c r="Z1257" s="41">
        <v>11</v>
      </c>
      <c r="AA1257" s="41">
        <v>1</v>
      </c>
      <c r="AB1257" s="42">
        <v>45875</v>
      </c>
      <c r="AC1257" s="41">
        <v>1</v>
      </c>
      <c r="AD1257" s="41"/>
      <c r="AE1257" s="41"/>
      <c r="AF1257" s="40"/>
    </row>
    <row r="1258" spans="1:32" x14ac:dyDescent="0.3">
      <c r="A1258" s="43" t="s">
        <v>7575</v>
      </c>
      <c r="B1258" s="41" t="s">
        <v>6161</v>
      </c>
      <c r="C1258" s="43" t="s">
        <v>7222</v>
      </c>
      <c r="D1258" s="43" t="s">
        <v>7576</v>
      </c>
      <c r="E1258" s="41"/>
      <c r="F1258" s="41"/>
      <c r="G1258" s="41">
        <v>1</v>
      </c>
      <c r="H1258" s="41" t="s">
        <v>4454</v>
      </c>
      <c r="I1258" s="44" t="s">
        <v>4452</v>
      </c>
      <c r="J1258" s="41" t="s">
        <v>4453</v>
      </c>
      <c r="K1258" s="45">
        <v>44400</v>
      </c>
      <c r="L1258" s="46">
        <v>27300</v>
      </c>
      <c r="M1258" s="41">
        <v>0</v>
      </c>
      <c r="N1258" s="47">
        <v>9563558679</v>
      </c>
      <c r="O1258" s="43" t="s">
        <v>8756</v>
      </c>
      <c r="P1258" s="41" t="s">
        <v>8887</v>
      </c>
      <c r="Q1258" s="41">
        <v>1</v>
      </c>
      <c r="R1258" s="41">
        <v>0</v>
      </c>
      <c r="S1258" s="41">
        <v>1</v>
      </c>
      <c r="T1258" s="41">
        <v>0</v>
      </c>
      <c r="U1258" s="41"/>
      <c r="V1258" s="41">
        <v>1</v>
      </c>
      <c r="W1258" s="41">
        <v>1</v>
      </c>
      <c r="X1258" s="41">
        <v>0</v>
      </c>
      <c r="Y1258" s="41">
        <v>0</v>
      </c>
      <c r="Z1258" s="41">
        <v>11</v>
      </c>
      <c r="AA1258" s="41">
        <v>1</v>
      </c>
      <c r="AB1258" s="42">
        <v>45875</v>
      </c>
      <c r="AC1258" s="41">
        <v>1</v>
      </c>
      <c r="AD1258" s="41"/>
      <c r="AE1258" s="41"/>
      <c r="AF1258" s="40"/>
    </row>
    <row r="1259" spans="1:32" x14ac:dyDescent="0.3">
      <c r="A1259" s="43" t="s">
        <v>7577</v>
      </c>
      <c r="B1259" s="41" t="s">
        <v>7578</v>
      </c>
      <c r="C1259" s="43" t="s">
        <v>7579</v>
      </c>
      <c r="D1259" s="43" t="s">
        <v>4791</v>
      </c>
      <c r="E1259" s="41"/>
      <c r="F1259" s="41"/>
      <c r="G1259" s="41">
        <v>2</v>
      </c>
      <c r="H1259" s="41" t="s">
        <v>4451</v>
      </c>
      <c r="I1259" s="44" t="s">
        <v>4452</v>
      </c>
      <c r="J1259" s="41" t="s">
        <v>4453</v>
      </c>
      <c r="K1259" s="45">
        <v>44909</v>
      </c>
      <c r="L1259" s="45">
        <v>44909</v>
      </c>
      <c r="M1259" s="41">
        <v>0</v>
      </c>
      <c r="N1259" s="47">
        <v>0</v>
      </c>
      <c r="O1259" s="43" t="s">
        <v>8888</v>
      </c>
      <c r="P1259" s="41" t="s">
        <v>8887</v>
      </c>
      <c r="Q1259" s="41">
        <v>1</v>
      </c>
      <c r="R1259" s="41">
        <v>0</v>
      </c>
      <c r="S1259" s="41">
        <v>1</v>
      </c>
      <c r="T1259" s="41">
        <v>0</v>
      </c>
      <c r="U1259" s="41"/>
      <c r="V1259" s="41">
        <v>1</v>
      </c>
      <c r="W1259" s="41">
        <v>1</v>
      </c>
      <c r="X1259" s="41">
        <v>0</v>
      </c>
      <c r="Y1259" s="41">
        <v>0</v>
      </c>
      <c r="Z1259" s="41">
        <v>11</v>
      </c>
      <c r="AA1259" s="41">
        <v>1</v>
      </c>
      <c r="AB1259" s="42">
        <v>45875</v>
      </c>
      <c r="AC1259" s="41">
        <v>1</v>
      </c>
      <c r="AD1259" s="41"/>
      <c r="AE1259" s="41"/>
      <c r="AF1259" s="40"/>
    </row>
    <row r="1260" spans="1:32" x14ac:dyDescent="0.3">
      <c r="A1260" s="43" t="s">
        <v>7580</v>
      </c>
      <c r="B1260" s="41" t="s">
        <v>7581</v>
      </c>
      <c r="C1260" s="43" t="s">
        <v>6057</v>
      </c>
      <c r="D1260" s="43" t="s">
        <v>4958</v>
      </c>
      <c r="E1260" s="41"/>
      <c r="F1260" s="41"/>
      <c r="G1260" s="41">
        <v>1</v>
      </c>
      <c r="H1260" s="41" t="s">
        <v>4454</v>
      </c>
      <c r="I1260" s="44" t="s">
        <v>4452</v>
      </c>
      <c r="J1260" s="41" t="s">
        <v>4453</v>
      </c>
      <c r="K1260" s="45">
        <v>44112</v>
      </c>
      <c r="L1260" s="46">
        <v>23585</v>
      </c>
      <c r="M1260" s="41">
        <v>0</v>
      </c>
      <c r="N1260" s="47">
        <v>9081952005</v>
      </c>
      <c r="O1260" s="43" t="s">
        <v>8756</v>
      </c>
      <c r="P1260" s="41" t="s">
        <v>8887</v>
      </c>
      <c r="Q1260" s="41">
        <v>1</v>
      </c>
      <c r="R1260" s="41">
        <v>0</v>
      </c>
      <c r="S1260" s="41">
        <v>1</v>
      </c>
      <c r="T1260" s="41">
        <v>0</v>
      </c>
      <c r="U1260" s="41"/>
      <c r="V1260" s="41">
        <v>1</v>
      </c>
      <c r="W1260" s="41">
        <v>1</v>
      </c>
      <c r="X1260" s="41">
        <v>0</v>
      </c>
      <c r="Y1260" s="41">
        <v>0</v>
      </c>
      <c r="Z1260" s="41">
        <v>11</v>
      </c>
      <c r="AA1260" s="41">
        <v>1</v>
      </c>
      <c r="AB1260" s="42">
        <v>45875</v>
      </c>
      <c r="AC1260" s="41">
        <v>1</v>
      </c>
      <c r="AD1260" s="41"/>
      <c r="AE1260" s="41"/>
      <c r="AF1260" s="40"/>
    </row>
    <row r="1261" spans="1:32" x14ac:dyDescent="0.3">
      <c r="A1261" s="43" t="s">
        <v>7582</v>
      </c>
      <c r="B1261" s="41" t="s">
        <v>7583</v>
      </c>
      <c r="C1261" s="43" t="s">
        <v>7584</v>
      </c>
      <c r="D1261" s="43" t="s">
        <v>5482</v>
      </c>
      <c r="E1261" s="41"/>
      <c r="F1261" s="41"/>
      <c r="G1261" s="41">
        <v>1</v>
      </c>
      <c r="H1261" s="41" t="s">
        <v>4454</v>
      </c>
      <c r="I1261" s="44" t="s">
        <v>4452</v>
      </c>
      <c r="J1261" s="41" t="s">
        <v>4453</v>
      </c>
      <c r="K1261" s="45">
        <v>44649</v>
      </c>
      <c r="L1261" s="46">
        <v>29152</v>
      </c>
      <c r="M1261" s="41">
        <v>0</v>
      </c>
      <c r="N1261" s="47">
        <v>9073128369</v>
      </c>
      <c r="O1261" s="43" t="s">
        <v>8751</v>
      </c>
      <c r="P1261" s="41" t="s">
        <v>8887</v>
      </c>
      <c r="Q1261" s="41">
        <v>1</v>
      </c>
      <c r="R1261" s="41">
        <v>0</v>
      </c>
      <c r="S1261" s="41">
        <v>1</v>
      </c>
      <c r="T1261" s="41">
        <v>0</v>
      </c>
      <c r="U1261" s="41"/>
      <c r="V1261" s="41">
        <v>1</v>
      </c>
      <c r="W1261" s="41">
        <v>1</v>
      </c>
      <c r="X1261" s="41">
        <v>0</v>
      </c>
      <c r="Y1261" s="41">
        <v>0</v>
      </c>
      <c r="Z1261" s="41">
        <v>11</v>
      </c>
      <c r="AA1261" s="41">
        <v>1</v>
      </c>
      <c r="AB1261" s="42">
        <v>45875</v>
      </c>
      <c r="AC1261" s="41">
        <v>1</v>
      </c>
      <c r="AD1261" s="41"/>
      <c r="AE1261" s="41"/>
      <c r="AF1261" s="40"/>
    </row>
    <row r="1262" spans="1:32" x14ac:dyDescent="0.3">
      <c r="A1262" s="43" t="s">
        <v>7585</v>
      </c>
      <c r="B1262" s="41" t="s">
        <v>7583</v>
      </c>
      <c r="C1262" s="43" t="s">
        <v>7586</v>
      </c>
      <c r="D1262" s="43" t="s">
        <v>5722</v>
      </c>
      <c r="E1262" s="41"/>
      <c r="F1262" s="41"/>
      <c r="G1262" s="41">
        <v>1</v>
      </c>
      <c r="H1262" s="41" t="s">
        <v>4451</v>
      </c>
      <c r="I1262" s="44" t="s">
        <v>4452</v>
      </c>
      <c r="J1262" s="41" t="s">
        <v>4453</v>
      </c>
      <c r="K1262" s="45">
        <v>44649</v>
      </c>
      <c r="L1262" s="46">
        <v>31280</v>
      </c>
      <c r="M1262" s="41">
        <v>0</v>
      </c>
      <c r="N1262" s="47">
        <v>9073128369</v>
      </c>
      <c r="O1262" s="43" t="s">
        <v>8751</v>
      </c>
      <c r="P1262" s="41" t="s">
        <v>8887</v>
      </c>
      <c r="Q1262" s="41">
        <v>1</v>
      </c>
      <c r="R1262" s="41">
        <v>0</v>
      </c>
      <c r="S1262" s="41">
        <v>1</v>
      </c>
      <c r="T1262" s="41">
        <v>0</v>
      </c>
      <c r="U1262" s="41"/>
      <c r="V1262" s="41">
        <v>1</v>
      </c>
      <c r="W1262" s="41">
        <v>1</v>
      </c>
      <c r="X1262" s="41">
        <v>0</v>
      </c>
      <c r="Y1262" s="41">
        <v>0</v>
      </c>
      <c r="Z1262" s="41">
        <v>11</v>
      </c>
      <c r="AA1262" s="41">
        <v>1</v>
      </c>
      <c r="AB1262" s="42">
        <v>45875</v>
      </c>
      <c r="AC1262" s="41">
        <v>1</v>
      </c>
      <c r="AD1262" s="41"/>
      <c r="AE1262" s="41"/>
      <c r="AF1262" s="40"/>
    </row>
    <row r="1263" spans="1:32" x14ac:dyDescent="0.3">
      <c r="A1263" s="43" t="s">
        <v>7587</v>
      </c>
      <c r="B1263" s="41" t="s">
        <v>7588</v>
      </c>
      <c r="C1263" s="43" t="s">
        <v>7589</v>
      </c>
      <c r="D1263" s="43" t="s">
        <v>7590</v>
      </c>
      <c r="E1263" s="41"/>
      <c r="F1263" s="41"/>
      <c r="G1263" s="41">
        <v>1</v>
      </c>
      <c r="H1263" s="41" t="s">
        <v>4451</v>
      </c>
      <c r="I1263" s="44" t="s">
        <v>4452</v>
      </c>
      <c r="J1263" s="41" t="s">
        <v>4453</v>
      </c>
      <c r="K1263" s="45">
        <v>44466</v>
      </c>
      <c r="L1263" s="46">
        <v>31810</v>
      </c>
      <c r="M1263" s="41">
        <v>0</v>
      </c>
      <c r="N1263" s="47">
        <v>9060950444</v>
      </c>
      <c r="O1263" s="43" t="s">
        <v>8770</v>
      </c>
      <c r="P1263" s="41" t="s">
        <v>8887</v>
      </c>
      <c r="Q1263" s="41">
        <v>1</v>
      </c>
      <c r="R1263" s="41">
        <v>0</v>
      </c>
      <c r="S1263" s="41">
        <v>1</v>
      </c>
      <c r="T1263" s="41">
        <v>0</v>
      </c>
      <c r="U1263" s="41"/>
      <c r="V1263" s="41">
        <v>1</v>
      </c>
      <c r="W1263" s="41">
        <v>1</v>
      </c>
      <c r="X1263" s="41">
        <v>0</v>
      </c>
      <c r="Y1263" s="41">
        <v>0</v>
      </c>
      <c r="Z1263" s="41">
        <v>11</v>
      </c>
      <c r="AA1263" s="41">
        <v>1</v>
      </c>
      <c r="AB1263" s="42">
        <v>45875</v>
      </c>
      <c r="AC1263" s="41">
        <v>1</v>
      </c>
      <c r="AD1263" s="41"/>
      <c r="AE1263" s="41"/>
      <c r="AF1263" s="40"/>
    </row>
    <row r="1264" spans="1:32" x14ac:dyDescent="0.3">
      <c r="A1264" s="43" t="s">
        <v>7591</v>
      </c>
      <c r="B1264" s="41" t="s">
        <v>7588</v>
      </c>
      <c r="C1264" s="43" t="s">
        <v>7592</v>
      </c>
      <c r="D1264" s="43"/>
      <c r="E1264" s="41"/>
      <c r="F1264" s="41"/>
      <c r="G1264" s="41">
        <v>2</v>
      </c>
      <c r="H1264" s="41" t="s">
        <v>4451</v>
      </c>
      <c r="I1264" s="44" t="s">
        <v>4452</v>
      </c>
      <c r="J1264" s="41" t="s">
        <v>4453</v>
      </c>
      <c r="K1264" s="45">
        <v>45093</v>
      </c>
      <c r="L1264" s="45">
        <v>45093</v>
      </c>
      <c r="M1264" s="41">
        <v>0</v>
      </c>
      <c r="N1264" s="47">
        <v>0</v>
      </c>
      <c r="O1264" s="43" t="s">
        <v>8922</v>
      </c>
      <c r="P1264" s="41" t="s">
        <v>8887</v>
      </c>
      <c r="Q1264" s="41">
        <v>1</v>
      </c>
      <c r="R1264" s="41">
        <v>0</v>
      </c>
      <c r="S1264" s="41">
        <v>1</v>
      </c>
      <c r="T1264" s="41">
        <v>0</v>
      </c>
      <c r="U1264" s="41"/>
      <c r="V1264" s="41">
        <v>1</v>
      </c>
      <c r="W1264" s="41">
        <v>1</v>
      </c>
      <c r="X1264" s="41">
        <v>0</v>
      </c>
      <c r="Y1264" s="41">
        <v>0</v>
      </c>
      <c r="Z1264" s="41">
        <v>11</v>
      </c>
      <c r="AA1264" s="41">
        <v>1</v>
      </c>
      <c r="AB1264" s="42">
        <v>45875</v>
      </c>
      <c r="AC1264" s="41">
        <v>1</v>
      </c>
      <c r="AD1264" s="41"/>
      <c r="AE1264" s="41"/>
      <c r="AF1264" s="40"/>
    </row>
    <row r="1265" spans="1:32" x14ac:dyDescent="0.3">
      <c r="A1265" s="43" t="s">
        <v>7593</v>
      </c>
      <c r="B1265" s="41" t="s">
        <v>7588</v>
      </c>
      <c r="C1265" s="43" t="s">
        <v>6300</v>
      </c>
      <c r="D1265" s="43" t="s">
        <v>7022</v>
      </c>
      <c r="E1265" s="41"/>
      <c r="F1265" s="41"/>
      <c r="G1265" s="41">
        <v>1</v>
      </c>
      <c r="H1265" s="41" t="s">
        <v>4454</v>
      </c>
      <c r="I1265" s="44" t="s">
        <v>4452</v>
      </c>
      <c r="J1265" s="41" t="s">
        <v>4453</v>
      </c>
      <c r="K1265" s="45">
        <v>44918</v>
      </c>
      <c r="L1265" s="46">
        <v>24239</v>
      </c>
      <c r="M1265" s="41">
        <v>0</v>
      </c>
      <c r="N1265" s="47">
        <v>9460874460</v>
      </c>
      <c r="O1265" s="43" t="s">
        <v>8756</v>
      </c>
      <c r="P1265" s="41" t="s">
        <v>8887</v>
      </c>
      <c r="Q1265" s="41">
        <v>1</v>
      </c>
      <c r="R1265" s="41">
        <v>0</v>
      </c>
      <c r="S1265" s="41">
        <v>1</v>
      </c>
      <c r="T1265" s="41">
        <v>0</v>
      </c>
      <c r="U1265" s="41"/>
      <c r="V1265" s="41">
        <v>1</v>
      </c>
      <c r="W1265" s="41">
        <v>1</v>
      </c>
      <c r="X1265" s="41">
        <v>0</v>
      </c>
      <c r="Y1265" s="41">
        <v>0</v>
      </c>
      <c r="Z1265" s="41">
        <v>11</v>
      </c>
      <c r="AA1265" s="41">
        <v>1</v>
      </c>
      <c r="AB1265" s="42">
        <v>45875</v>
      </c>
      <c r="AC1265" s="41">
        <v>1</v>
      </c>
      <c r="AD1265" s="41"/>
      <c r="AE1265" s="41"/>
      <c r="AF1265" s="40"/>
    </row>
    <row r="1266" spans="1:32" x14ac:dyDescent="0.3">
      <c r="A1266" s="43" t="s">
        <v>7594</v>
      </c>
      <c r="B1266" s="41" t="s">
        <v>7588</v>
      </c>
      <c r="C1266" s="43" t="s">
        <v>7595</v>
      </c>
      <c r="D1266" s="43" t="s">
        <v>7596</v>
      </c>
      <c r="E1266" s="41"/>
      <c r="F1266" s="41"/>
      <c r="G1266" s="41">
        <v>1</v>
      </c>
      <c r="H1266" s="41" t="s">
        <v>4454</v>
      </c>
      <c r="I1266" s="44" t="s">
        <v>4452</v>
      </c>
      <c r="J1266" s="41" t="s">
        <v>4453</v>
      </c>
      <c r="K1266" s="45">
        <v>44473</v>
      </c>
      <c r="L1266" s="46">
        <v>26142</v>
      </c>
      <c r="M1266" s="41">
        <v>0</v>
      </c>
      <c r="N1266" s="47">
        <v>9060950444</v>
      </c>
      <c r="O1266" s="43" t="s">
        <v>8770</v>
      </c>
      <c r="P1266" s="41" t="s">
        <v>8887</v>
      </c>
      <c r="Q1266" s="41">
        <v>1</v>
      </c>
      <c r="R1266" s="41">
        <v>0</v>
      </c>
      <c r="S1266" s="41">
        <v>1</v>
      </c>
      <c r="T1266" s="41">
        <v>0</v>
      </c>
      <c r="U1266" s="41"/>
      <c r="V1266" s="41">
        <v>1</v>
      </c>
      <c r="W1266" s="41">
        <v>1</v>
      </c>
      <c r="X1266" s="41">
        <v>0</v>
      </c>
      <c r="Y1266" s="41">
        <v>0</v>
      </c>
      <c r="Z1266" s="41">
        <v>11</v>
      </c>
      <c r="AA1266" s="41">
        <v>1</v>
      </c>
      <c r="AB1266" s="42">
        <v>45875</v>
      </c>
      <c r="AC1266" s="41">
        <v>1</v>
      </c>
      <c r="AD1266" s="41"/>
      <c r="AE1266" s="41"/>
      <c r="AF1266" s="40"/>
    </row>
    <row r="1267" spans="1:32" x14ac:dyDescent="0.3">
      <c r="A1267" s="43" t="s">
        <v>7597</v>
      </c>
      <c r="B1267" s="41" t="s">
        <v>7598</v>
      </c>
      <c r="C1267" s="43" t="s">
        <v>7599</v>
      </c>
      <c r="D1267" s="43" t="s">
        <v>7600</v>
      </c>
      <c r="E1267" s="41"/>
      <c r="F1267" s="41"/>
      <c r="G1267" s="41">
        <v>1</v>
      </c>
      <c r="H1267" s="41" t="s">
        <v>4454</v>
      </c>
      <c r="I1267" s="44" t="s">
        <v>4452</v>
      </c>
      <c r="J1267" s="41" t="s">
        <v>4453</v>
      </c>
      <c r="K1267" s="45">
        <v>45197</v>
      </c>
      <c r="L1267" s="46">
        <v>25156</v>
      </c>
      <c r="M1267" s="41">
        <v>0</v>
      </c>
      <c r="N1267" s="47">
        <v>9352638849</v>
      </c>
      <c r="O1267" s="43" t="s">
        <v>8849</v>
      </c>
      <c r="P1267" s="41" t="s">
        <v>8887</v>
      </c>
      <c r="Q1267" s="41">
        <v>1</v>
      </c>
      <c r="R1267" s="41">
        <v>0</v>
      </c>
      <c r="S1267" s="41">
        <v>1</v>
      </c>
      <c r="T1267" s="41">
        <v>0</v>
      </c>
      <c r="U1267" s="41"/>
      <c r="V1267" s="41">
        <v>1</v>
      </c>
      <c r="W1267" s="41">
        <v>1</v>
      </c>
      <c r="X1267" s="41">
        <v>0</v>
      </c>
      <c r="Y1267" s="41">
        <v>0</v>
      </c>
      <c r="Z1267" s="41">
        <v>11</v>
      </c>
      <c r="AA1267" s="41">
        <v>1</v>
      </c>
      <c r="AB1267" s="42">
        <v>45875</v>
      </c>
      <c r="AC1267" s="41">
        <v>1</v>
      </c>
      <c r="AD1267" s="41"/>
      <c r="AE1267" s="41"/>
      <c r="AF1267" s="40"/>
    </row>
    <row r="1268" spans="1:32" x14ac:dyDescent="0.3">
      <c r="A1268" s="43" t="s">
        <v>7601</v>
      </c>
      <c r="B1268" s="41" t="s">
        <v>7598</v>
      </c>
      <c r="C1268" s="43" t="s">
        <v>6080</v>
      </c>
      <c r="D1268" s="43" t="s">
        <v>4462</v>
      </c>
      <c r="E1268" s="41"/>
      <c r="F1268" s="41"/>
      <c r="G1268" s="41">
        <v>1</v>
      </c>
      <c r="H1268" s="41" t="s">
        <v>4454</v>
      </c>
      <c r="I1268" s="44" t="s">
        <v>4452</v>
      </c>
      <c r="J1268" s="41" t="s">
        <v>4453</v>
      </c>
      <c r="K1268" s="45">
        <v>44719</v>
      </c>
      <c r="L1268" s="46">
        <v>18548</v>
      </c>
      <c r="M1268" s="41">
        <v>0</v>
      </c>
      <c r="N1268" s="47">
        <v>9074074331</v>
      </c>
      <c r="O1268" s="43" t="s">
        <v>8751</v>
      </c>
      <c r="P1268" s="41" t="s">
        <v>8887</v>
      </c>
      <c r="Q1268" s="41">
        <v>1</v>
      </c>
      <c r="R1268" s="41">
        <v>0</v>
      </c>
      <c r="S1268" s="41">
        <v>1</v>
      </c>
      <c r="T1268" s="41">
        <v>0</v>
      </c>
      <c r="U1268" s="41"/>
      <c r="V1268" s="41">
        <v>1</v>
      </c>
      <c r="W1268" s="41">
        <v>1</v>
      </c>
      <c r="X1268" s="41">
        <v>0</v>
      </c>
      <c r="Y1268" s="41">
        <v>0</v>
      </c>
      <c r="Z1268" s="41">
        <v>11</v>
      </c>
      <c r="AA1268" s="41">
        <v>1</v>
      </c>
      <c r="AB1268" s="42">
        <v>45875</v>
      </c>
      <c r="AC1268" s="41">
        <v>1</v>
      </c>
      <c r="AD1268" s="41"/>
      <c r="AE1268" s="41"/>
      <c r="AF1268" s="40"/>
    </row>
    <row r="1269" spans="1:32" x14ac:dyDescent="0.3">
      <c r="A1269" s="43" t="s">
        <v>7602</v>
      </c>
      <c r="B1269" s="41" t="s">
        <v>4647</v>
      </c>
      <c r="C1269" s="43" t="s">
        <v>7603</v>
      </c>
      <c r="D1269" s="43" t="s">
        <v>4532</v>
      </c>
      <c r="E1269" s="41"/>
      <c r="F1269" s="41"/>
      <c r="G1269" s="41">
        <v>1</v>
      </c>
      <c r="H1269" s="41" t="s">
        <v>4454</v>
      </c>
      <c r="I1269" s="44" t="s">
        <v>4452</v>
      </c>
      <c r="J1269" s="41" t="s">
        <v>4453</v>
      </c>
      <c r="K1269" s="45">
        <v>45033</v>
      </c>
      <c r="L1269" s="46">
        <v>22469</v>
      </c>
      <c r="M1269" s="41">
        <v>0</v>
      </c>
      <c r="N1269" s="47">
        <v>0</v>
      </c>
      <c r="O1269" s="43" t="s">
        <v>8923</v>
      </c>
      <c r="P1269" s="41" t="s">
        <v>8887</v>
      </c>
      <c r="Q1269" s="41">
        <v>1</v>
      </c>
      <c r="R1269" s="41">
        <v>0</v>
      </c>
      <c r="S1269" s="41">
        <v>1</v>
      </c>
      <c r="T1269" s="41">
        <v>0</v>
      </c>
      <c r="U1269" s="41"/>
      <c r="V1269" s="41">
        <v>1</v>
      </c>
      <c r="W1269" s="41">
        <v>1</v>
      </c>
      <c r="X1269" s="41">
        <v>0</v>
      </c>
      <c r="Y1269" s="41">
        <v>0</v>
      </c>
      <c r="Z1269" s="41">
        <v>11</v>
      </c>
      <c r="AA1269" s="41">
        <v>1</v>
      </c>
      <c r="AB1269" s="42">
        <v>45875</v>
      </c>
      <c r="AC1269" s="41">
        <v>1</v>
      </c>
      <c r="AD1269" s="41"/>
      <c r="AE1269" s="41"/>
      <c r="AF1269" s="40"/>
    </row>
    <row r="1270" spans="1:32" x14ac:dyDescent="0.3">
      <c r="A1270" s="43" t="s">
        <v>7604</v>
      </c>
      <c r="B1270" s="41" t="s">
        <v>7605</v>
      </c>
      <c r="C1270" s="43" t="s">
        <v>7606</v>
      </c>
      <c r="D1270" s="43" t="s">
        <v>5161</v>
      </c>
      <c r="E1270" s="41"/>
      <c r="F1270" s="41"/>
      <c r="G1270" s="41">
        <v>1</v>
      </c>
      <c r="H1270" s="41" t="s">
        <v>4454</v>
      </c>
      <c r="I1270" s="44" t="s">
        <v>4452</v>
      </c>
      <c r="J1270" s="41" t="s">
        <v>4453</v>
      </c>
      <c r="K1270" s="45">
        <v>44708</v>
      </c>
      <c r="L1270" s="46">
        <v>22126</v>
      </c>
      <c r="M1270" s="41">
        <v>0</v>
      </c>
      <c r="N1270" s="47">
        <v>9655808853</v>
      </c>
      <c r="O1270" s="43" t="s">
        <v>8924</v>
      </c>
      <c r="P1270" s="41" t="s">
        <v>8887</v>
      </c>
      <c r="Q1270" s="41">
        <v>1</v>
      </c>
      <c r="R1270" s="41">
        <v>0</v>
      </c>
      <c r="S1270" s="41">
        <v>1</v>
      </c>
      <c r="T1270" s="41">
        <v>0</v>
      </c>
      <c r="U1270" s="41"/>
      <c r="V1270" s="41">
        <v>1</v>
      </c>
      <c r="W1270" s="41">
        <v>1</v>
      </c>
      <c r="X1270" s="41">
        <v>0</v>
      </c>
      <c r="Y1270" s="41">
        <v>0</v>
      </c>
      <c r="Z1270" s="41">
        <v>11</v>
      </c>
      <c r="AA1270" s="41">
        <v>1</v>
      </c>
      <c r="AB1270" s="42">
        <v>45875</v>
      </c>
      <c r="AC1270" s="41">
        <v>1</v>
      </c>
      <c r="AD1270" s="41"/>
      <c r="AE1270" s="41"/>
      <c r="AF1270" s="40"/>
    </row>
    <row r="1271" spans="1:32" x14ac:dyDescent="0.3">
      <c r="A1271" s="43" t="s">
        <v>7607</v>
      </c>
      <c r="B1271" s="41" t="s">
        <v>6404</v>
      </c>
      <c r="C1271" s="43" t="s">
        <v>7608</v>
      </c>
      <c r="D1271" s="43" t="s">
        <v>4462</v>
      </c>
      <c r="E1271" s="41"/>
      <c r="F1271" s="41"/>
      <c r="G1271" s="41">
        <v>1</v>
      </c>
      <c r="H1271" s="41" t="s">
        <v>4454</v>
      </c>
      <c r="I1271" s="44" t="s">
        <v>4452</v>
      </c>
      <c r="J1271" s="41" t="s">
        <v>4453</v>
      </c>
      <c r="K1271" s="45">
        <v>44936</v>
      </c>
      <c r="L1271" s="46">
        <v>23846</v>
      </c>
      <c r="M1271" s="41">
        <v>0</v>
      </c>
      <c r="N1271" s="47">
        <v>9558613688</v>
      </c>
      <c r="O1271" s="43" t="s">
        <v>8794</v>
      </c>
      <c r="P1271" s="41" t="s">
        <v>8887</v>
      </c>
      <c r="Q1271" s="41">
        <v>1</v>
      </c>
      <c r="R1271" s="41">
        <v>0</v>
      </c>
      <c r="S1271" s="41">
        <v>1</v>
      </c>
      <c r="T1271" s="41">
        <v>0</v>
      </c>
      <c r="U1271" s="41"/>
      <c r="V1271" s="41">
        <v>1</v>
      </c>
      <c r="W1271" s="41">
        <v>1</v>
      </c>
      <c r="X1271" s="41">
        <v>0</v>
      </c>
      <c r="Y1271" s="41">
        <v>0</v>
      </c>
      <c r="Z1271" s="41">
        <v>11</v>
      </c>
      <c r="AA1271" s="41">
        <v>1</v>
      </c>
      <c r="AB1271" s="42">
        <v>45875</v>
      </c>
      <c r="AC1271" s="41">
        <v>1</v>
      </c>
      <c r="AD1271" s="41"/>
      <c r="AE1271" s="41"/>
      <c r="AF1271" s="40"/>
    </row>
    <row r="1272" spans="1:32" x14ac:dyDescent="0.3">
      <c r="A1272" s="43" t="s">
        <v>7609</v>
      </c>
      <c r="B1272" s="41" t="s">
        <v>7610</v>
      </c>
      <c r="C1272" s="43" t="s">
        <v>7611</v>
      </c>
      <c r="D1272" s="43" t="s">
        <v>4468</v>
      </c>
      <c r="E1272" s="41"/>
      <c r="F1272" s="41"/>
      <c r="G1272" s="41">
        <v>2</v>
      </c>
      <c r="H1272" s="41" t="s">
        <v>4454</v>
      </c>
      <c r="I1272" s="44" t="s">
        <v>4452</v>
      </c>
      <c r="J1272" s="41" t="s">
        <v>4453</v>
      </c>
      <c r="K1272" s="45">
        <v>41919</v>
      </c>
      <c r="L1272" s="45">
        <v>41919</v>
      </c>
      <c r="M1272" s="41">
        <v>0</v>
      </c>
      <c r="N1272" s="47">
        <v>0</v>
      </c>
      <c r="O1272" s="48" t="s">
        <v>1614</v>
      </c>
      <c r="P1272" s="41" t="s">
        <v>8887</v>
      </c>
      <c r="Q1272" s="41">
        <v>1</v>
      </c>
      <c r="R1272" s="41">
        <v>0</v>
      </c>
      <c r="S1272" s="41">
        <v>1</v>
      </c>
      <c r="T1272" s="41">
        <v>0</v>
      </c>
      <c r="U1272" s="41"/>
      <c r="V1272" s="41">
        <v>1</v>
      </c>
      <c r="W1272" s="41">
        <v>1</v>
      </c>
      <c r="X1272" s="41">
        <v>0</v>
      </c>
      <c r="Y1272" s="41">
        <v>0</v>
      </c>
      <c r="Z1272" s="41">
        <v>11</v>
      </c>
      <c r="AA1272" s="41">
        <v>1</v>
      </c>
      <c r="AB1272" s="42">
        <v>45875</v>
      </c>
      <c r="AC1272" s="41">
        <v>1</v>
      </c>
      <c r="AD1272" s="41"/>
      <c r="AE1272" s="41"/>
      <c r="AF1272" s="40"/>
    </row>
    <row r="1273" spans="1:32" x14ac:dyDescent="0.3">
      <c r="A1273" s="43" t="s">
        <v>7612</v>
      </c>
      <c r="B1273" s="41" t="s">
        <v>7613</v>
      </c>
      <c r="C1273" s="43" t="s">
        <v>7614</v>
      </c>
      <c r="D1273" s="43" t="s">
        <v>4595</v>
      </c>
      <c r="E1273" s="41"/>
      <c r="F1273" s="41"/>
      <c r="G1273" s="41">
        <v>1</v>
      </c>
      <c r="H1273" s="41" t="s">
        <v>4454</v>
      </c>
      <c r="I1273" s="44" t="s">
        <v>4452</v>
      </c>
      <c r="J1273" s="41" t="s">
        <v>4453</v>
      </c>
      <c r="K1273" s="45">
        <v>43208</v>
      </c>
      <c r="L1273" s="46">
        <v>33283</v>
      </c>
      <c r="M1273" s="41">
        <v>0</v>
      </c>
      <c r="N1273" s="47">
        <v>9267990215</v>
      </c>
      <c r="O1273" s="43" t="s">
        <v>8892</v>
      </c>
      <c r="P1273" s="41" t="s">
        <v>8887</v>
      </c>
      <c r="Q1273" s="41">
        <v>1</v>
      </c>
      <c r="R1273" s="41">
        <v>0</v>
      </c>
      <c r="S1273" s="41">
        <v>1</v>
      </c>
      <c r="T1273" s="41">
        <v>0</v>
      </c>
      <c r="U1273" s="41"/>
      <c r="V1273" s="41">
        <v>1</v>
      </c>
      <c r="W1273" s="41">
        <v>1</v>
      </c>
      <c r="X1273" s="41">
        <v>0</v>
      </c>
      <c r="Y1273" s="41">
        <v>0</v>
      </c>
      <c r="Z1273" s="41">
        <v>11</v>
      </c>
      <c r="AA1273" s="41">
        <v>1</v>
      </c>
      <c r="AB1273" s="42">
        <v>45875</v>
      </c>
      <c r="AC1273" s="41">
        <v>1</v>
      </c>
      <c r="AD1273" s="41"/>
      <c r="AE1273" s="41"/>
      <c r="AF1273" s="40"/>
    </row>
    <row r="1274" spans="1:32" x14ac:dyDescent="0.3">
      <c r="A1274" s="43" t="s">
        <v>7615</v>
      </c>
      <c r="B1274" s="41" t="s">
        <v>7616</v>
      </c>
      <c r="C1274" s="43" t="s">
        <v>6589</v>
      </c>
      <c r="D1274" s="43" t="s">
        <v>5731</v>
      </c>
      <c r="E1274" s="41"/>
      <c r="F1274" s="41"/>
      <c r="G1274" s="41">
        <v>1</v>
      </c>
      <c r="H1274" s="41" t="s">
        <v>4454</v>
      </c>
      <c r="I1274" s="44" t="s">
        <v>4452</v>
      </c>
      <c r="J1274" s="41" t="s">
        <v>4453</v>
      </c>
      <c r="K1274" s="45">
        <v>43192</v>
      </c>
      <c r="L1274" s="46">
        <v>21384</v>
      </c>
      <c r="M1274" s="41">
        <v>0</v>
      </c>
      <c r="N1274" s="47">
        <v>9213279279</v>
      </c>
      <c r="O1274" s="43" t="s">
        <v>8756</v>
      </c>
      <c r="P1274" s="41" t="s">
        <v>8887</v>
      </c>
      <c r="Q1274" s="41">
        <v>1</v>
      </c>
      <c r="R1274" s="41">
        <v>0</v>
      </c>
      <c r="S1274" s="41">
        <v>1</v>
      </c>
      <c r="T1274" s="41">
        <v>0</v>
      </c>
      <c r="U1274" s="41"/>
      <c r="V1274" s="41">
        <v>1</v>
      </c>
      <c r="W1274" s="41">
        <v>1</v>
      </c>
      <c r="X1274" s="41">
        <v>0</v>
      </c>
      <c r="Y1274" s="41">
        <v>0</v>
      </c>
      <c r="Z1274" s="41">
        <v>11</v>
      </c>
      <c r="AA1274" s="41">
        <v>1</v>
      </c>
      <c r="AB1274" s="42">
        <v>45875</v>
      </c>
      <c r="AC1274" s="41">
        <v>1</v>
      </c>
      <c r="AD1274" s="41"/>
      <c r="AE1274" s="41"/>
      <c r="AF1274" s="40"/>
    </row>
    <row r="1275" spans="1:32" x14ac:dyDescent="0.3">
      <c r="A1275" s="43" t="s">
        <v>7617</v>
      </c>
      <c r="B1275" s="41" t="s">
        <v>7618</v>
      </c>
      <c r="C1275" s="43" t="s">
        <v>7619</v>
      </c>
      <c r="D1275" s="43" t="s">
        <v>6675</v>
      </c>
      <c r="E1275" s="41"/>
      <c r="F1275" s="41"/>
      <c r="G1275" s="41">
        <v>2</v>
      </c>
      <c r="H1275" s="41" t="s">
        <v>4454</v>
      </c>
      <c r="I1275" s="44" t="s">
        <v>4452</v>
      </c>
      <c r="J1275" s="41" t="s">
        <v>4453</v>
      </c>
      <c r="K1275" s="45">
        <v>44531</v>
      </c>
      <c r="L1275" s="45">
        <v>44531</v>
      </c>
      <c r="M1275" s="41">
        <v>0</v>
      </c>
      <c r="N1275" s="47">
        <v>0</v>
      </c>
      <c r="O1275" s="48" t="s">
        <v>1614</v>
      </c>
      <c r="P1275" s="41" t="s">
        <v>8887</v>
      </c>
      <c r="Q1275" s="41">
        <v>1</v>
      </c>
      <c r="R1275" s="41">
        <v>0</v>
      </c>
      <c r="S1275" s="41">
        <v>1</v>
      </c>
      <c r="T1275" s="41">
        <v>0</v>
      </c>
      <c r="U1275" s="41"/>
      <c r="V1275" s="41">
        <v>1</v>
      </c>
      <c r="W1275" s="41">
        <v>1</v>
      </c>
      <c r="X1275" s="41">
        <v>0</v>
      </c>
      <c r="Y1275" s="41">
        <v>0</v>
      </c>
      <c r="Z1275" s="41">
        <v>11</v>
      </c>
      <c r="AA1275" s="41">
        <v>1</v>
      </c>
      <c r="AB1275" s="42">
        <v>45875</v>
      </c>
      <c r="AC1275" s="41">
        <v>1</v>
      </c>
      <c r="AD1275" s="41"/>
      <c r="AE1275" s="41"/>
      <c r="AF1275" s="40"/>
    </row>
    <row r="1276" spans="1:32" x14ac:dyDescent="0.3">
      <c r="A1276" s="43" t="s">
        <v>7620</v>
      </c>
      <c r="B1276" s="41" t="s">
        <v>7621</v>
      </c>
      <c r="C1276" s="43" t="s">
        <v>7622</v>
      </c>
      <c r="D1276" s="43" t="s">
        <v>4462</v>
      </c>
      <c r="E1276" s="41"/>
      <c r="F1276" s="41"/>
      <c r="G1276" s="41">
        <v>1</v>
      </c>
      <c r="H1276" s="41" t="s">
        <v>4451</v>
      </c>
      <c r="I1276" s="44" t="s">
        <v>4452</v>
      </c>
      <c r="J1276" s="41" t="s">
        <v>4453</v>
      </c>
      <c r="K1276" s="45">
        <v>44917</v>
      </c>
      <c r="L1276" s="46">
        <v>29780</v>
      </c>
      <c r="M1276" s="41">
        <v>0</v>
      </c>
      <c r="N1276" s="47">
        <v>9127579218</v>
      </c>
      <c r="O1276" s="43" t="s">
        <v>8756</v>
      </c>
      <c r="P1276" s="41" t="s">
        <v>8887</v>
      </c>
      <c r="Q1276" s="41">
        <v>1</v>
      </c>
      <c r="R1276" s="41">
        <v>0</v>
      </c>
      <c r="S1276" s="41">
        <v>1</v>
      </c>
      <c r="T1276" s="41">
        <v>0</v>
      </c>
      <c r="U1276" s="41"/>
      <c r="V1276" s="41">
        <v>1</v>
      </c>
      <c r="W1276" s="41">
        <v>1</v>
      </c>
      <c r="X1276" s="41">
        <v>0</v>
      </c>
      <c r="Y1276" s="41">
        <v>0</v>
      </c>
      <c r="Z1276" s="41">
        <v>11</v>
      </c>
      <c r="AA1276" s="41">
        <v>1</v>
      </c>
      <c r="AB1276" s="42">
        <v>45875</v>
      </c>
      <c r="AC1276" s="41">
        <v>1</v>
      </c>
      <c r="AD1276" s="41"/>
      <c r="AE1276" s="41"/>
      <c r="AF1276" s="40"/>
    </row>
    <row r="1277" spans="1:32" x14ac:dyDescent="0.3">
      <c r="A1277" s="43" t="s">
        <v>7623</v>
      </c>
      <c r="B1277" s="41" t="s">
        <v>7621</v>
      </c>
      <c r="C1277" s="43" t="s">
        <v>5449</v>
      </c>
      <c r="D1277" s="43" t="s">
        <v>4653</v>
      </c>
      <c r="E1277" s="41"/>
      <c r="F1277" s="41"/>
      <c r="G1277" s="41">
        <v>1</v>
      </c>
      <c r="H1277" s="41" t="s">
        <v>4454</v>
      </c>
      <c r="I1277" s="44" t="s">
        <v>4452</v>
      </c>
      <c r="J1277" s="41" t="s">
        <v>4453</v>
      </c>
      <c r="K1277" s="45">
        <v>44571</v>
      </c>
      <c r="L1277" s="46">
        <v>30052</v>
      </c>
      <c r="M1277" s="41">
        <v>0</v>
      </c>
      <c r="N1277" s="47">
        <v>9126197657</v>
      </c>
      <c r="O1277" s="43" t="s">
        <v>8756</v>
      </c>
      <c r="P1277" s="41" t="s">
        <v>8887</v>
      </c>
      <c r="Q1277" s="41">
        <v>1</v>
      </c>
      <c r="R1277" s="41">
        <v>0</v>
      </c>
      <c r="S1277" s="41">
        <v>1</v>
      </c>
      <c r="T1277" s="41">
        <v>0</v>
      </c>
      <c r="U1277" s="41"/>
      <c r="V1277" s="41">
        <v>1</v>
      </c>
      <c r="W1277" s="41">
        <v>1</v>
      </c>
      <c r="X1277" s="41">
        <v>0</v>
      </c>
      <c r="Y1277" s="41">
        <v>0</v>
      </c>
      <c r="Z1277" s="41">
        <v>11</v>
      </c>
      <c r="AA1277" s="41">
        <v>1</v>
      </c>
      <c r="AB1277" s="42">
        <v>45875</v>
      </c>
      <c r="AC1277" s="41">
        <v>1</v>
      </c>
      <c r="AD1277" s="41"/>
      <c r="AE1277" s="41"/>
      <c r="AF1277" s="40"/>
    </row>
    <row r="1278" spans="1:32" x14ac:dyDescent="0.3">
      <c r="A1278" s="43" t="s">
        <v>7624</v>
      </c>
      <c r="B1278" s="41" t="s">
        <v>8648</v>
      </c>
      <c r="C1278" s="43" t="s">
        <v>7625</v>
      </c>
      <c r="D1278" s="43"/>
      <c r="E1278" s="41"/>
      <c r="F1278" s="41"/>
      <c r="G1278" s="41">
        <v>2</v>
      </c>
      <c r="H1278" s="41" t="s">
        <v>4451</v>
      </c>
      <c r="I1278" s="44" t="s">
        <v>4452</v>
      </c>
      <c r="J1278" s="41" t="s">
        <v>4453</v>
      </c>
      <c r="K1278" s="45">
        <v>44420</v>
      </c>
      <c r="L1278" s="45">
        <v>44420</v>
      </c>
      <c r="M1278" s="41">
        <v>0</v>
      </c>
      <c r="N1278" s="47">
        <v>0</v>
      </c>
      <c r="O1278" s="43" t="s">
        <v>8779</v>
      </c>
      <c r="P1278" s="41" t="s">
        <v>8887</v>
      </c>
      <c r="Q1278" s="41">
        <v>1</v>
      </c>
      <c r="R1278" s="41">
        <v>0</v>
      </c>
      <c r="S1278" s="41">
        <v>1</v>
      </c>
      <c r="T1278" s="41">
        <v>0</v>
      </c>
      <c r="U1278" s="41"/>
      <c r="V1278" s="41">
        <v>1</v>
      </c>
      <c r="W1278" s="41">
        <v>1</v>
      </c>
      <c r="X1278" s="41">
        <v>0</v>
      </c>
      <c r="Y1278" s="41">
        <v>0</v>
      </c>
      <c r="Z1278" s="41">
        <v>11</v>
      </c>
      <c r="AA1278" s="41">
        <v>1</v>
      </c>
      <c r="AB1278" s="42">
        <v>45875</v>
      </c>
      <c r="AC1278" s="41">
        <v>1</v>
      </c>
      <c r="AD1278" s="41"/>
      <c r="AE1278" s="41"/>
      <c r="AF1278" s="40"/>
    </row>
    <row r="1279" spans="1:32" x14ac:dyDescent="0.3">
      <c r="A1279" s="43" t="s">
        <v>7626</v>
      </c>
      <c r="B1279" s="41" t="s">
        <v>8648</v>
      </c>
      <c r="C1279" s="43" t="s">
        <v>7627</v>
      </c>
      <c r="D1279" s="43"/>
      <c r="E1279" s="41"/>
      <c r="F1279" s="41"/>
      <c r="G1279" s="41">
        <v>2</v>
      </c>
      <c r="H1279" s="41" t="s">
        <v>4454</v>
      </c>
      <c r="I1279" s="44" t="s">
        <v>4452</v>
      </c>
      <c r="J1279" s="41" t="s">
        <v>4453</v>
      </c>
      <c r="K1279" s="45">
        <v>44410</v>
      </c>
      <c r="L1279" s="45">
        <v>44410</v>
      </c>
      <c r="M1279" s="41">
        <v>0</v>
      </c>
      <c r="N1279" s="47">
        <v>0</v>
      </c>
      <c r="O1279" s="43" t="s">
        <v>8779</v>
      </c>
      <c r="P1279" s="41" t="s">
        <v>8887</v>
      </c>
      <c r="Q1279" s="41">
        <v>1</v>
      </c>
      <c r="R1279" s="41">
        <v>0</v>
      </c>
      <c r="S1279" s="41">
        <v>1</v>
      </c>
      <c r="T1279" s="41">
        <v>0</v>
      </c>
      <c r="U1279" s="41"/>
      <c r="V1279" s="41">
        <v>1</v>
      </c>
      <c r="W1279" s="41">
        <v>1</v>
      </c>
      <c r="X1279" s="41">
        <v>0</v>
      </c>
      <c r="Y1279" s="41">
        <v>0</v>
      </c>
      <c r="Z1279" s="41">
        <v>11</v>
      </c>
      <c r="AA1279" s="41">
        <v>1</v>
      </c>
      <c r="AB1279" s="42">
        <v>45875</v>
      </c>
      <c r="AC1279" s="41">
        <v>1</v>
      </c>
      <c r="AD1279" s="41"/>
      <c r="AE1279" s="41"/>
      <c r="AF1279" s="40"/>
    </row>
    <row r="1280" spans="1:32" x14ac:dyDescent="0.3">
      <c r="A1280" s="43" t="s">
        <v>7628</v>
      </c>
      <c r="B1280" s="41" t="s">
        <v>8648</v>
      </c>
      <c r="C1280" s="43" t="s">
        <v>7629</v>
      </c>
      <c r="D1280" s="43"/>
      <c r="E1280" s="41"/>
      <c r="F1280" s="41"/>
      <c r="G1280" s="41">
        <v>2</v>
      </c>
      <c r="H1280" s="41" t="s">
        <v>4454</v>
      </c>
      <c r="I1280" s="44" t="s">
        <v>4452</v>
      </c>
      <c r="J1280" s="41" t="s">
        <v>4453</v>
      </c>
      <c r="K1280" s="45">
        <v>44426</v>
      </c>
      <c r="L1280" s="45">
        <v>44426</v>
      </c>
      <c r="M1280" s="41">
        <v>0</v>
      </c>
      <c r="N1280" s="47">
        <v>0</v>
      </c>
      <c r="O1280" s="43" t="s">
        <v>8779</v>
      </c>
      <c r="P1280" s="41" t="s">
        <v>8887</v>
      </c>
      <c r="Q1280" s="41">
        <v>1</v>
      </c>
      <c r="R1280" s="41">
        <v>0</v>
      </c>
      <c r="S1280" s="41">
        <v>1</v>
      </c>
      <c r="T1280" s="41">
        <v>0</v>
      </c>
      <c r="U1280" s="41"/>
      <c r="V1280" s="41">
        <v>1</v>
      </c>
      <c r="W1280" s="41">
        <v>1</v>
      </c>
      <c r="X1280" s="41">
        <v>0</v>
      </c>
      <c r="Y1280" s="41">
        <v>0</v>
      </c>
      <c r="Z1280" s="41">
        <v>11</v>
      </c>
      <c r="AA1280" s="41">
        <v>1</v>
      </c>
      <c r="AB1280" s="42">
        <v>45875</v>
      </c>
      <c r="AC1280" s="41">
        <v>1</v>
      </c>
      <c r="AD1280" s="41"/>
      <c r="AE1280" s="41"/>
      <c r="AF1280" s="40"/>
    </row>
    <row r="1281" spans="1:32" x14ac:dyDescent="0.3">
      <c r="A1281" s="43" t="s">
        <v>7630</v>
      </c>
      <c r="B1281" s="41" t="s">
        <v>8648</v>
      </c>
      <c r="C1281" s="43" t="s">
        <v>7631</v>
      </c>
      <c r="D1281" s="43" t="s">
        <v>4576</v>
      </c>
      <c r="E1281" s="41"/>
      <c r="F1281" s="41"/>
      <c r="G1281" s="41">
        <v>1</v>
      </c>
      <c r="H1281" s="41" t="s">
        <v>4454</v>
      </c>
      <c r="I1281" s="44" t="s">
        <v>4452</v>
      </c>
      <c r="J1281" s="41" t="s">
        <v>4453</v>
      </c>
      <c r="K1281" s="45">
        <v>43714</v>
      </c>
      <c r="L1281" s="46">
        <v>28179</v>
      </c>
      <c r="M1281" s="41">
        <v>0</v>
      </c>
      <c r="N1281" s="47">
        <v>9061342972</v>
      </c>
      <c r="O1281" s="43" t="s">
        <v>8767</v>
      </c>
      <c r="P1281" s="41" t="s">
        <v>8887</v>
      </c>
      <c r="Q1281" s="41">
        <v>1</v>
      </c>
      <c r="R1281" s="41">
        <v>0</v>
      </c>
      <c r="S1281" s="41">
        <v>1</v>
      </c>
      <c r="T1281" s="41">
        <v>0</v>
      </c>
      <c r="U1281" s="41"/>
      <c r="V1281" s="41">
        <v>1</v>
      </c>
      <c r="W1281" s="41">
        <v>1</v>
      </c>
      <c r="X1281" s="41">
        <v>0</v>
      </c>
      <c r="Y1281" s="41">
        <v>0</v>
      </c>
      <c r="Z1281" s="41">
        <v>11</v>
      </c>
      <c r="AA1281" s="41">
        <v>1</v>
      </c>
      <c r="AB1281" s="42">
        <v>45875</v>
      </c>
      <c r="AC1281" s="41">
        <v>1</v>
      </c>
      <c r="AD1281" s="41"/>
      <c r="AE1281" s="41"/>
      <c r="AF1281" s="40"/>
    </row>
    <row r="1282" spans="1:32" x14ac:dyDescent="0.3">
      <c r="A1282" s="43" t="s">
        <v>7632</v>
      </c>
      <c r="B1282" s="41" t="s">
        <v>5838</v>
      </c>
      <c r="C1282" s="43" t="s">
        <v>7633</v>
      </c>
      <c r="D1282" s="43" t="s">
        <v>4886</v>
      </c>
      <c r="E1282" s="41"/>
      <c r="F1282" s="41"/>
      <c r="G1282" s="41">
        <v>1</v>
      </c>
      <c r="H1282" s="41" t="s">
        <v>4451</v>
      </c>
      <c r="I1282" s="44" t="s">
        <v>4452</v>
      </c>
      <c r="J1282" s="41" t="s">
        <v>4453</v>
      </c>
      <c r="K1282" s="45">
        <v>45300</v>
      </c>
      <c r="L1282" s="46">
        <v>26721</v>
      </c>
      <c r="M1282" s="41">
        <v>0</v>
      </c>
      <c r="N1282" s="47">
        <v>9552160728</v>
      </c>
      <c r="O1282" s="43" t="s">
        <v>8837</v>
      </c>
      <c r="P1282" s="41" t="s">
        <v>8887</v>
      </c>
      <c r="Q1282" s="41">
        <v>1</v>
      </c>
      <c r="R1282" s="41">
        <v>0</v>
      </c>
      <c r="S1282" s="41">
        <v>1</v>
      </c>
      <c r="T1282" s="41">
        <v>0</v>
      </c>
      <c r="U1282" s="41"/>
      <c r="V1282" s="41">
        <v>1</v>
      </c>
      <c r="W1282" s="41">
        <v>1</v>
      </c>
      <c r="X1282" s="41">
        <v>0</v>
      </c>
      <c r="Y1282" s="41">
        <v>0</v>
      </c>
      <c r="Z1282" s="41">
        <v>11</v>
      </c>
      <c r="AA1282" s="41">
        <v>1</v>
      </c>
      <c r="AB1282" s="42">
        <v>45875</v>
      </c>
      <c r="AC1282" s="41">
        <v>1</v>
      </c>
      <c r="AD1282" s="41"/>
      <c r="AE1282" s="41"/>
      <c r="AF1282" s="40"/>
    </row>
    <row r="1283" spans="1:32" x14ac:dyDescent="0.3">
      <c r="A1283" s="43" t="s">
        <v>7634</v>
      </c>
      <c r="B1283" s="41" t="s">
        <v>7635</v>
      </c>
      <c r="C1283" s="43"/>
      <c r="D1283" s="43"/>
      <c r="E1283" s="41"/>
      <c r="F1283" s="41"/>
      <c r="G1283" s="41">
        <v>2</v>
      </c>
      <c r="H1283" s="41" t="s">
        <v>4454</v>
      </c>
      <c r="I1283" s="44" t="s">
        <v>4452</v>
      </c>
      <c r="J1283" s="41" t="s">
        <v>4453</v>
      </c>
      <c r="K1283" s="45">
        <v>40035</v>
      </c>
      <c r="L1283" s="46">
        <v>40035</v>
      </c>
      <c r="M1283" s="41">
        <v>0</v>
      </c>
      <c r="N1283" s="47">
        <v>0</v>
      </c>
      <c r="O1283" s="43" t="s">
        <v>8798</v>
      </c>
      <c r="P1283" s="41" t="s">
        <v>8887</v>
      </c>
      <c r="Q1283" s="41">
        <v>1</v>
      </c>
      <c r="R1283" s="41">
        <v>0</v>
      </c>
      <c r="S1283" s="41">
        <v>1</v>
      </c>
      <c r="T1283" s="41">
        <v>0</v>
      </c>
      <c r="U1283" s="41"/>
      <c r="V1283" s="41">
        <v>1</v>
      </c>
      <c r="W1283" s="41">
        <v>1</v>
      </c>
      <c r="X1283" s="41">
        <v>0</v>
      </c>
      <c r="Y1283" s="41">
        <v>0</v>
      </c>
      <c r="Z1283" s="41">
        <v>11</v>
      </c>
      <c r="AA1283" s="41">
        <v>1</v>
      </c>
      <c r="AB1283" s="42">
        <v>45875</v>
      </c>
      <c r="AC1283" s="41">
        <v>1</v>
      </c>
      <c r="AD1283" s="41"/>
      <c r="AE1283" s="41"/>
      <c r="AF1283" s="40"/>
    </row>
    <row r="1284" spans="1:32" x14ac:dyDescent="0.3">
      <c r="A1284" s="43" t="s">
        <v>7636</v>
      </c>
      <c r="B1284" s="41" t="s">
        <v>7637</v>
      </c>
      <c r="C1284" s="43"/>
      <c r="D1284" s="43"/>
      <c r="E1284" s="41"/>
      <c r="F1284" s="41"/>
      <c r="G1284" s="41">
        <v>2</v>
      </c>
      <c r="H1284" s="41" t="s">
        <v>4454</v>
      </c>
      <c r="I1284" s="44" t="s">
        <v>4452</v>
      </c>
      <c r="J1284" s="41" t="s">
        <v>4453</v>
      </c>
      <c r="K1284" s="45">
        <v>42626</v>
      </c>
      <c r="L1284" s="46">
        <v>42626</v>
      </c>
      <c r="M1284" s="41">
        <v>0</v>
      </c>
      <c r="N1284" s="47">
        <v>0</v>
      </c>
      <c r="O1284" s="43" t="s">
        <v>8777</v>
      </c>
      <c r="P1284" s="41" t="s">
        <v>8887</v>
      </c>
      <c r="Q1284" s="41">
        <v>1</v>
      </c>
      <c r="R1284" s="41">
        <v>0</v>
      </c>
      <c r="S1284" s="41">
        <v>1</v>
      </c>
      <c r="T1284" s="41">
        <v>0</v>
      </c>
      <c r="U1284" s="41"/>
      <c r="V1284" s="41">
        <v>1</v>
      </c>
      <c r="W1284" s="41">
        <v>1</v>
      </c>
      <c r="X1284" s="41">
        <v>0</v>
      </c>
      <c r="Y1284" s="41">
        <v>0</v>
      </c>
      <c r="Z1284" s="41">
        <v>11</v>
      </c>
      <c r="AA1284" s="41">
        <v>1</v>
      </c>
      <c r="AB1284" s="42">
        <v>45875</v>
      </c>
      <c r="AC1284" s="41">
        <v>1</v>
      </c>
      <c r="AD1284" s="41"/>
      <c r="AE1284" s="41"/>
      <c r="AF1284" s="40"/>
    </row>
    <row r="1285" spans="1:32" x14ac:dyDescent="0.3">
      <c r="A1285" s="43" t="s">
        <v>7638</v>
      </c>
      <c r="B1285" s="41" t="s">
        <v>7639</v>
      </c>
      <c r="C1285" s="43"/>
      <c r="D1285" s="43"/>
      <c r="E1285" s="41"/>
      <c r="F1285" s="41"/>
      <c r="G1285" s="41">
        <v>2</v>
      </c>
      <c r="H1285" s="41" t="s">
        <v>4454</v>
      </c>
      <c r="I1285" s="44" t="s">
        <v>4452</v>
      </c>
      <c r="J1285" s="41" t="s">
        <v>4453</v>
      </c>
      <c r="K1285" s="45">
        <v>42626</v>
      </c>
      <c r="L1285" s="46">
        <v>42626</v>
      </c>
      <c r="M1285" s="41">
        <v>0</v>
      </c>
      <c r="N1285" s="47">
        <v>0</v>
      </c>
      <c r="O1285" s="43" t="s">
        <v>8777</v>
      </c>
      <c r="P1285" s="41" t="s">
        <v>8887</v>
      </c>
      <c r="Q1285" s="41">
        <v>1</v>
      </c>
      <c r="R1285" s="41">
        <v>0</v>
      </c>
      <c r="S1285" s="41">
        <v>1</v>
      </c>
      <c r="T1285" s="41">
        <v>0</v>
      </c>
      <c r="U1285" s="41"/>
      <c r="V1285" s="41">
        <v>1</v>
      </c>
      <c r="W1285" s="41">
        <v>1</v>
      </c>
      <c r="X1285" s="41">
        <v>0</v>
      </c>
      <c r="Y1285" s="41">
        <v>0</v>
      </c>
      <c r="Z1285" s="41">
        <v>11</v>
      </c>
      <c r="AA1285" s="41">
        <v>1</v>
      </c>
      <c r="AB1285" s="42">
        <v>45875</v>
      </c>
      <c r="AC1285" s="41">
        <v>1</v>
      </c>
      <c r="AD1285" s="41"/>
      <c r="AE1285" s="41"/>
      <c r="AF1285" s="40"/>
    </row>
    <row r="1286" spans="1:32" x14ac:dyDescent="0.3">
      <c r="A1286" s="43" t="s">
        <v>7640</v>
      </c>
      <c r="B1286" s="41" t="s">
        <v>7641</v>
      </c>
      <c r="C1286" s="43" t="s">
        <v>7642</v>
      </c>
      <c r="D1286" s="43" t="s">
        <v>7643</v>
      </c>
      <c r="E1286" s="41"/>
      <c r="F1286" s="41"/>
      <c r="G1286" s="41">
        <v>1</v>
      </c>
      <c r="H1286" s="41" t="s">
        <v>4451</v>
      </c>
      <c r="I1286" s="44" t="s">
        <v>4452</v>
      </c>
      <c r="J1286" s="41" t="s">
        <v>4453</v>
      </c>
      <c r="K1286" s="45">
        <v>44512</v>
      </c>
      <c r="L1286" s="46">
        <v>36111</v>
      </c>
      <c r="M1286" s="41">
        <v>0</v>
      </c>
      <c r="N1286" s="47">
        <v>9128766523</v>
      </c>
      <c r="O1286" s="43" t="s">
        <v>8756</v>
      </c>
      <c r="P1286" s="41" t="s">
        <v>8887</v>
      </c>
      <c r="Q1286" s="41">
        <v>1</v>
      </c>
      <c r="R1286" s="41">
        <v>0</v>
      </c>
      <c r="S1286" s="41">
        <v>1</v>
      </c>
      <c r="T1286" s="41">
        <v>0</v>
      </c>
      <c r="U1286" s="41"/>
      <c r="V1286" s="41">
        <v>1</v>
      </c>
      <c r="W1286" s="41">
        <v>1</v>
      </c>
      <c r="X1286" s="41">
        <v>0</v>
      </c>
      <c r="Y1286" s="41">
        <v>0</v>
      </c>
      <c r="Z1286" s="41">
        <v>11</v>
      </c>
      <c r="AA1286" s="41">
        <v>1</v>
      </c>
      <c r="AB1286" s="42">
        <v>45875</v>
      </c>
      <c r="AC1286" s="41">
        <v>1</v>
      </c>
      <c r="AD1286" s="41"/>
      <c r="AE1286" s="41"/>
      <c r="AF1286" s="40"/>
    </row>
    <row r="1287" spans="1:32" x14ac:dyDescent="0.3">
      <c r="A1287" s="43" t="s">
        <v>7644</v>
      </c>
      <c r="B1287" s="41" t="s">
        <v>7645</v>
      </c>
      <c r="C1287" s="43" t="s">
        <v>4885</v>
      </c>
      <c r="D1287" s="43" t="s">
        <v>4462</v>
      </c>
      <c r="E1287" s="41"/>
      <c r="F1287" s="41"/>
      <c r="G1287" s="41">
        <v>1</v>
      </c>
      <c r="H1287" s="41" t="s">
        <v>4451</v>
      </c>
      <c r="I1287" s="44" t="s">
        <v>4452</v>
      </c>
      <c r="J1287" s="41" t="s">
        <v>4453</v>
      </c>
      <c r="K1287" s="45">
        <v>44797</v>
      </c>
      <c r="L1287" s="46">
        <v>27106</v>
      </c>
      <c r="M1287" s="41">
        <v>0</v>
      </c>
      <c r="N1287" s="47">
        <v>9192131300</v>
      </c>
      <c r="O1287" s="43" t="s">
        <v>8898</v>
      </c>
      <c r="P1287" s="41" t="s">
        <v>8887</v>
      </c>
      <c r="Q1287" s="41">
        <v>1</v>
      </c>
      <c r="R1287" s="41">
        <v>0</v>
      </c>
      <c r="S1287" s="41">
        <v>1</v>
      </c>
      <c r="T1287" s="41">
        <v>0</v>
      </c>
      <c r="U1287" s="41"/>
      <c r="V1287" s="41">
        <v>1</v>
      </c>
      <c r="W1287" s="41">
        <v>1</v>
      </c>
      <c r="X1287" s="41">
        <v>0</v>
      </c>
      <c r="Y1287" s="41">
        <v>0</v>
      </c>
      <c r="Z1287" s="41">
        <v>11</v>
      </c>
      <c r="AA1287" s="41">
        <v>1</v>
      </c>
      <c r="AB1287" s="42">
        <v>45875</v>
      </c>
      <c r="AC1287" s="41">
        <v>1</v>
      </c>
      <c r="AD1287" s="41"/>
      <c r="AE1287" s="41"/>
      <c r="AF1287" s="40"/>
    </row>
    <row r="1288" spans="1:32" x14ac:dyDescent="0.3">
      <c r="A1288" s="43" t="s">
        <v>7646</v>
      </c>
      <c r="B1288" s="41" t="s">
        <v>7647</v>
      </c>
      <c r="C1288" s="43" t="s">
        <v>7118</v>
      </c>
      <c r="D1288" s="43" t="s">
        <v>4465</v>
      </c>
      <c r="E1288" s="41"/>
      <c r="F1288" s="41"/>
      <c r="G1288" s="41">
        <v>1</v>
      </c>
      <c r="H1288" s="41" t="s">
        <v>4451</v>
      </c>
      <c r="I1288" s="44" t="s">
        <v>4452</v>
      </c>
      <c r="J1288" s="41" t="s">
        <v>4453</v>
      </c>
      <c r="K1288" s="45">
        <v>44839</v>
      </c>
      <c r="L1288" s="46">
        <v>16455</v>
      </c>
      <c r="M1288" s="41">
        <v>0</v>
      </c>
      <c r="N1288" s="47">
        <v>9533127533</v>
      </c>
      <c r="O1288" s="43" t="s">
        <v>8761</v>
      </c>
      <c r="P1288" s="41" t="s">
        <v>8887</v>
      </c>
      <c r="Q1288" s="41">
        <v>1</v>
      </c>
      <c r="R1288" s="41">
        <v>0</v>
      </c>
      <c r="S1288" s="41">
        <v>1</v>
      </c>
      <c r="T1288" s="41">
        <v>0</v>
      </c>
      <c r="U1288" s="41"/>
      <c r="V1288" s="41">
        <v>1</v>
      </c>
      <c r="W1288" s="41">
        <v>1</v>
      </c>
      <c r="X1288" s="41">
        <v>0</v>
      </c>
      <c r="Y1288" s="41">
        <v>0</v>
      </c>
      <c r="Z1288" s="41">
        <v>11</v>
      </c>
      <c r="AA1288" s="41">
        <v>1</v>
      </c>
      <c r="AB1288" s="42">
        <v>45875</v>
      </c>
      <c r="AC1288" s="41">
        <v>1</v>
      </c>
      <c r="AD1288" s="41"/>
      <c r="AE1288" s="41"/>
      <c r="AF1288" s="40"/>
    </row>
    <row r="1289" spans="1:32" x14ac:dyDescent="0.3">
      <c r="A1289" s="43" t="s">
        <v>7648</v>
      </c>
      <c r="B1289" s="41" t="s">
        <v>7647</v>
      </c>
      <c r="C1289" s="43" t="s">
        <v>7649</v>
      </c>
      <c r="D1289" s="43" t="s">
        <v>4532</v>
      </c>
      <c r="E1289" s="41"/>
      <c r="F1289" s="41"/>
      <c r="G1289" s="41">
        <v>1</v>
      </c>
      <c r="H1289" s="41" t="s">
        <v>4454</v>
      </c>
      <c r="I1289" s="44" t="s">
        <v>4452</v>
      </c>
      <c r="J1289" s="41" t="s">
        <v>4453</v>
      </c>
      <c r="K1289" s="45">
        <v>44839</v>
      </c>
      <c r="L1289" s="46">
        <v>20812</v>
      </c>
      <c r="M1289" s="41">
        <v>0</v>
      </c>
      <c r="N1289" s="47">
        <v>9533127533</v>
      </c>
      <c r="O1289" s="43" t="s">
        <v>8761</v>
      </c>
      <c r="P1289" s="41" t="s">
        <v>8887</v>
      </c>
      <c r="Q1289" s="41">
        <v>1</v>
      </c>
      <c r="R1289" s="41">
        <v>0</v>
      </c>
      <c r="S1289" s="41">
        <v>1</v>
      </c>
      <c r="T1289" s="41">
        <v>0</v>
      </c>
      <c r="U1289" s="41"/>
      <c r="V1289" s="41">
        <v>1</v>
      </c>
      <c r="W1289" s="41">
        <v>1</v>
      </c>
      <c r="X1289" s="41">
        <v>0</v>
      </c>
      <c r="Y1289" s="41">
        <v>0</v>
      </c>
      <c r="Z1289" s="41">
        <v>11</v>
      </c>
      <c r="AA1289" s="41">
        <v>1</v>
      </c>
      <c r="AB1289" s="42">
        <v>45875</v>
      </c>
      <c r="AC1289" s="41">
        <v>1</v>
      </c>
      <c r="AD1289" s="41"/>
      <c r="AE1289" s="41"/>
      <c r="AF1289" s="40"/>
    </row>
    <row r="1290" spans="1:32" x14ac:dyDescent="0.3">
      <c r="A1290" s="43" t="s">
        <v>7650</v>
      </c>
      <c r="B1290" s="41" t="s">
        <v>7651</v>
      </c>
      <c r="C1290" s="43" t="s">
        <v>7652</v>
      </c>
      <c r="D1290" s="43" t="s">
        <v>4681</v>
      </c>
      <c r="E1290" s="41"/>
      <c r="F1290" s="41"/>
      <c r="G1290" s="41">
        <v>1</v>
      </c>
      <c r="H1290" s="41" t="s">
        <v>4451</v>
      </c>
      <c r="I1290" s="44" t="s">
        <v>4452</v>
      </c>
      <c r="J1290" s="41" t="s">
        <v>4453</v>
      </c>
      <c r="K1290" s="45">
        <v>45063</v>
      </c>
      <c r="L1290" s="46">
        <v>34056</v>
      </c>
      <c r="M1290" s="41">
        <v>0</v>
      </c>
      <c r="N1290" s="47">
        <v>9167963753</v>
      </c>
      <c r="O1290" s="43" t="s">
        <v>8807</v>
      </c>
      <c r="P1290" s="41" t="s">
        <v>8887</v>
      </c>
      <c r="Q1290" s="41">
        <v>1</v>
      </c>
      <c r="R1290" s="41">
        <v>0</v>
      </c>
      <c r="S1290" s="41">
        <v>1</v>
      </c>
      <c r="T1290" s="41">
        <v>0</v>
      </c>
      <c r="U1290" s="41"/>
      <c r="V1290" s="41">
        <v>1</v>
      </c>
      <c r="W1290" s="41">
        <v>1</v>
      </c>
      <c r="X1290" s="41">
        <v>0</v>
      </c>
      <c r="Y1290" s="41">
        <v>0</v>
      </c>
      <c r="Z1290" s="41">
        <v>11</v>
      </c>
      <c r="AA1290" s="41">
        <v>1</v>
      </c>
      <c r="AB1290" s="42">
        <v>45875</v>
      </c>
      <c r="AC1290" s="41">
        <v>1</v>
      </c>
      <c r="AD1290" s="41"/>
      <c r="AE1290" s="41"/>
      <c r="AF1290" s="40"/>
    </row>
    <row r="1291" spans="1:32" x14ac:dyDescent="0.3">
      <c r="A1291" s="43" t="s">
        <v>7653</v>
      </c>
      <c r="B1291" s="41" t="s">
        <v>7654</v>
      </c>
      <c r="C1291" s="43" t="s">
        <v>7335</v>
      </c>
      <c r="D1291" s="43" t="s">
        <v>7655</v>
      </c>
      <c r="E1291" s="41"/>
      <c r="F1291" s="41"/>
      <c r="G1291" s="41">
        <v>1</v>
      </c>
      <c r="H1291" s="41" t="s">
        <v>4454</v>
      </c>
      <c r="I1291" s="44" t="s">
        <v>4452</v>
      </c>
      <c r="J1291" s="41" t="s">
        <v>4453</v>
      </c>
      <c r="K1291" s="45">
        <v>44838</v>
      </c>
      <c r="L1291" s="46">
        <v>23664</v>
      </c>
      <c r="M1291" s="41">
        <v>0</v>
      </c>
      <c r="N1291" s="47">
        <v>9678626158</v>
      </c>
      <c r="O1291" s="43" t="s">
        <v>8761</v>
      </c>
      <c r="P1291" s="41" t="s">
        <v>8887</v>
      </c>
      <c r="Q1291" s="41">
        <v>1</v>
      </c>
      <c r="R1291" s="41">
        <v>0</v>
      </c>
      <c r="S1291" s="41">
        <v>1</v>
      </c>
      <c r="T1291" s="41">
        <v>0</v>
      </c>
      <c r="U1291" s="41"/>
      <c r="V1291" s="41">
        <v>1</v>
      </c>
      <c r="W1291" s="41">
        <v>1</v>
      </c>
      <c r="X1291" s="41">
        <v>0</v>
      </c>
      <c r="Y1291" s="41">
        <v>0</v>
      </c>
      <c r="Z1291" s="41">
        <v>11</v>
      </c>
      <c r="AA1291" s="41">
        <v>1</v>
      </c>
      <c r="AB1291" s="42">
        <v>45875</v>
      </c>
      <c r="AC1291" s="41">
        <v>1</v>
      </c>
      <c r="AD1291" s="41"/>
      <c r="AE1291" s="41"/>
      <c r="AF1291" s="40"/>
    </row>
    <row r="1292" spans="1:32" x14ac:dyDescent="0.3">
      <c r="A1292" s="43" t="s">
        <v>7656</v>
      </c>
      <c r="B1292" s="41" t="s">
        <v>7657</v>
      </c>
      <c r="C1292" s="43" t="s">
        <v>5316</v>
      </c>
      <c r="D1292" s="43" t="s">
        <v>4510</v>
      </c>
      <c r="E1292" s="41"/>
      <c r="F1292" s="41"/>
      <c r="G1292" s="41">
        <v>1</v>
      </c>
      <c r="H1292" s="41" t="s">
        <v>4454</v>
      </c>
      <c r="I1292" s="44" t="s">
        <v>4452</v>
      </c>
      <c r="J1292" s="41" t="s">
        <v>4453</v>
      </c>
      <c r="K1292" s="45">
        <v>42731</v>
      </c>
      <c r="L1292" s="46">
        <v>26632</v>
      </c>
      <c r="M1292" s="41">
        <v>0</v>
      </c>
      <c r="N1292" s="47">
        <v>9063523663</v>
      </c>
      <c r="O1292" s="43" t="s">
        <v>8779</v>
      </c>
      <c r="P1292" s="41" t="s">
        <v>8887</v>
      </c>
      <c r="Q1292" s="41">
        <v>1</v>
      </c>
      <c r="R1292" s="41">
        <v>0</v>
      </c>
      <c r="S1292" s="41">
        <v>1</v>
      </c>
      <c r="T1292" s="41">
        <v>0</v>
      </c>
      <c r="U1292" s="41"/>
      <c r="V1292" s="41">
        <v>1</v>
      </c>
      <c r="W1292" s="41">
        <v>1</v>
      </c>
      <c r="X1292" s="41">
        <v>0</v>
      </c>
      <c r="Y1292" s="41">
        <v>0</v>
      </c>
      <c r="Z1292" s="41">
        <v>11</v>
      </c>
      <c r="AA1292" s="41">
        <v>1</v>
      </c>
      <c r="AB1292" s="42">
        <v>45875</v>
      </c>
      <c r="AC1292" s="41">
        <v>1</v>
      </c>
      <c r="AD1292" s="41"/>
      <c r="AE1292" s="41"/>
      <c r="AF1292" s="40"/>
    </row>
    <row r="1293" spans="1:32" x14ac:dyDescent="0.3">
      <c r="A1293" s="43" t="s">
        <v>7658</v>
      </c>
      <c r="B1293" s="41" t="s">
        <v>7659</v>
      </c>
      <c r="C1293" s="43" t="s">
        <v>7660</v>
      </c>
      <c r="D1293" s="43" t="s">
        <v>5519</v>
      </c>
      <c r="E1293" s="41"/>
      <c r="F1293" s="41"/>
      <c r="G1293" s="41">
        <v>1</v>
      </c>
      <c r="H1293" s="41" t="s">
        <v>4454</v>
      </c>
      <c r="I1293" s="44" t="s">
        <v>4452</v>
      </c>
      <c r="J1293" s="41" t="s">
        <v>4453</v>
      </c>
      <c r="K1293" s="45">
        <v>43984</v>
      </c>
      <c r="L1293" s="46">
        <v>35040</v>
      </c>
      <c r="M1293" s="41">
        <v>0</v>
      </c>
      <c r="N1293" s="47">
        <v>0</v>
      </c>
      <c r="O1293" s="43" t="s">
        <v>8874</v>
      </c>
      <c r="P1293" s="41" t="s">
        <v>8887</v>
      </c>
      <c r="Q1293" s="41">
        <v>1</v>
      </c>
      <c r="R1293" s="41">
        <v>0</v>
      </c>
      <c r="S1293" s="41">
        <v>1</v>
      </c>
      <c r="T1293" s="41">
        <v>0</v>
      </c>
      <c r="U1293" s="41"/>
      <c r="V1293" s="41">
        <v>1</v>
      </c>
      <c r="W1293" s="41">
        <v>1</v>
      </c>
      <c r="X1293" s="41">
        <v>0</v>
      </c>
      <c r="Y1293" s="41">
        <v>0</v>
      </c>
      <c r="Z1293" s="41">
        <v>11</v>
      </c>
      <c r="AA1293" s="41">
        <v>1</v>
      </c>
      <c r="AB1293" s="42">
        <v>45875</v>
      </c>
      <c r="AC1293" s="41">
        <v>1</v>
      </c>
      <c r="AD1293" s="41"/>
      <c r="AE1293" s="41"/>
      <c r="AF1293" s="40"/>
    </row>
    <row r="1294" spans="1:32" x14ac:dyDescent="0.3">
      <c r="A1294" s="43" t="s">
        <v>7661</v>
      </c>
      <c r="B1294" s="41" t="s">
        <v>7659</v>
      </c>
      <c r="C1294" s="43" t="s">
        <v>7662</v>
      </c>
      <c r="D1294" s="43" t="s">
        <v>4510</v>
      </c>
      <c r="E1294" s="41"/>
      <c r="F1294" s="41"/>
      <c r="G1294" s="41">
        <v>2</v>
      </c>
      <c r="H1294" s="41" t="s">
        <v>4451</v>
      </c>
      <c r="I1294" s="44" t="s">
        <v>4452</v>
      </c>
      <c r="J1294" s="41" t="s">
        <v>4453</v>
      </c>
      <c r="K1294" s="45">
        <v>44407</v>
      </c>
      <c r="L1294" s="46">
        <v>34347</v>
      </c>
      <c r="M1294" s="41">
        <v>0</v>
      </c>
      <c r="N1294" s="47">
        <v>0</v>
      </c>
      <c r="O1294" s="43" t="s">
        <v>8874</v>
      </c>
      <c r="P1294" s="41" t="s">
        <v>8887</v>
      </c>
      <c r="Q1294" s="41">
        <v>1</v>
      </c>
      <c r="R1294" s="41">
        <v>0</v>
      </c>
      <c r="S1294" s="41">
        <v>1</v>
      </c>
      <c r="T1294" s="41">
        <v>0</v>
      </c>
      <c r="U1294" s="41"/>
      <c r="V1294" s="41">
        <v>1</v>
      </c>
      <c r="W1294" s="41">
        <v>1</v>
      </c>
      <c r="X1294" s="41">
        <v>0</v>
      </c>
      <c r="Y1294" s="41">
        <v>0</v>
      </c>
      <c r="Z1294" s="41">
        <v>11</v>
      </c>
      <c r="AA1294" s="41">
        <v>1</v>
      </c>
      <c r="AB1294" s="42">
        <v>45875</v>
      </c>
      <c r="AC1294" s="41">
        <v>1</v>
      </c>
      <c r="AD1294" s="41"/>
      <c r="AE1294" s="41"/>
      <c r="AF1294" s="40"/>
    </row>
    <row r="1295" spans="1:32" x14ac:dyDescent="0.3">
      <c r="A1295" s="43" t="s">
        <v>7663</v>
      </c>
      <c r="B1295" s="41" t="s">
        <v>7664</v>
      </c>
      <c r="C1295" s="43" t="s">
        <v>6630</v>
      </c>
      <c r="D1295" s="43" t="s">
        <v>7200</v>
      </c>
      <c r="E1295" s="41"/>
      <c r="F1295" s="41"/>
      <c r="G1295" s="41">
        <v>1</v>
      </c>
      <c r="H1295" s="41" t="s">
        <v>4454</v>
      </c>
      <c r="I1295" s="44" t="s">
        <v>4452</v>
      </c>
      <c r="J1295" s="41" t="s">
        <v>4453</v>
      </c>
      <c r="K1295" s="45">
        <v>45043</v>
      </c>
      <c r="L1295" s="46">
        <v>31747</v>
      </c>
      <c r="M1295" s="41">
        <v>0</v>
      </c>
      <c r="N1295" s="47">
        <v>0</v>
      </c>
      <c r="O1295" s="43" t="s">
        <v>8755</v>
      </c>
      <c r="P1295" s="41" t="s">
        <v>8887</v>
      </c>
      <c r="Q1295" s="41">
        <v>1</v>
      </c>
      <c r="R1295" s="41">
        <v>0</v>
      </c>
      <c r="S1295" s="41">
        <v>1</v>
      </c>
      <c r="T1295" s="41">
        <v>0</v>
      </c>
      <c r="U1295" s="41"/>
      <c r="V1295" s="41">
        <v>1</v>
      </c>
      <c r="W1295" s="41">
        <v>1</v>
      </c>
      <c r="X1295" s="41">
        <v>0</v>
      </c>
      <c r="Y1295" s="41">
        <v>0</v>
      </c>
      <c r="Z1295" s="41">
        <v>11</v>
      </c>
      <c r="AA1295" s="41">
        <v>1</v>
      </c>
      <c r="AB1295" s="42">
        <v>45875</v>
      </c>
      <c r="AC1295" s="41">
        <v>1</v>
      </c>
      <c r="AD1295" s="41"/>
      <c r="AE1295" s="41"/>
      <c r="AF1295" s="40"/>
    </row>
    <row r="1296" spans="1:32" x14ac:dyDescent="0.3">
      <c r="A1296" s="43" t="s">
        <v>7665</v>
      </c>
      <c r="B1296" s="41" t="s">
        <v>7664</v>
      </c>
      <c r="C1296" s="43" t="s">
        <v>7666</v>
      </c>
      <c r="D1296" s="43" t="s">
        <v>7667</v>
      </c>
      <c r="E1296" s="41"/>
      <c r="F1296" s="41"/>
      <c r="G1296" s="41">
        <v>1</v>
      </c>
      <c r="H1296" s="41" t="s">
        <v>4451</v>
      </c>
      <c r="I1296" s="44" t="s">
        <v>4452</v>
      </c>
      <c r="J1296" s="41" t="s">
        <v>4453</v>
      </c>
      <c r="K1296" s="45">
        <v>45043</v>
      </c>
      <c r="L1296" s="46">
        <v>25605</v>
      </c>
      <c r="M1296" s="41">
        <v>0</v>
      </c>
      <c r="N1296" s="47">
        <v>0</v>
      </c>
      <c r="O1296" s="43" t="s">
        <v>8755</v>
      </c>
      <c r="P1296" s="41" t="s">
        <v>8887</v>
      </c>
      <c r="Q1296" s="41">
        <v>1</v>
      </c>
      <c r="R1296" s="41">
        <v>0</v>
      </c>
      <c r="S1296" s="41">
        <v>1</v>
      </c>
      <c r="T1296" s="41">
        <v>0</v>
      </c>
      <c r="U1296" s="41"/>
      <c r="V1296" s="41">
        <v>1</v>
      </c>
      <c r="W1296" s="41">
        <v>1</v>
      </c>
      <c r="X1296" s="41">
        <v>0</v>
      </c>
      <c r="Y1296" s="41">
        <v>0</v>
      </c>
      <c r="Z1296" s="41">
        <v>11</v>
      </c>
      <c r="AA1296" s="41">
        <v>1</v>
      </c>
      <c r="AB1296" s="42">
        <v>45875</v>
      </c>
      <c r="AC1296" s="41">
        <v>1</v>
      </c>
      <c r="AD1296" s="41"/>
      <c r="AE1296" s="41"/>
      <c r="AF1296" s="40"/>
    </row>
    <row r="1297" spans="1:32" x14ac:dyDescent="0.3">
      <c r="A1297" s="43" t="s">
        <v>7668</v>
      </c>
      <c r="B1297" s="41" t="s">
        <v>7669</v>
      </c>
      <c r="C1297" s="43" t="s">
        <v>4802</v>
      </c>
      <c r="D1297" s="43" t="s">
        <v>4532</v>
      </c>
      <c r="E1297" s="41"/>
      <c r="F1297" s="41"/>
      <c r="G1297" s="41">
        <v>1</v>
      </c>
      <c r="H1297" s="41" t="s">
        <v>4454</v>
      </c>
      <c r="I1297" s="44" t="s">
        <v>4452</v>
      </c>
      <c r="J1297" s="41" t="s">
        <v>4453</v>
      </c>
      <c r="K1297" s="45">
        <v>44627</v>
      </c>
      <c r="L1297" s="46">
        <v>22143</v>
      </c>
      <c r="M1297" s="41">
        <v>0</v>
      </c>
      <c r="N1297" s="47">
        <v>9050612792</v>
      </c>
      <c r="O1297" s="43" t="s">
        <v>8768</v>
      </c>
      <c r="P1297" s="41" t="s">
        <v>8887</v>
      </c>
      <c r="Q1297" s="41">
        <v>1</v>
      </c>
      <c r="R1297" s="41">
        <v>0</v>
      </c>
      <c r="S1297" s="41">
        <v>1</v>
      </c>
      <c r="T1297" s="41">
        <v>0</v>
      </c>
      <c r="U1297" s="41"/>
      <c r="V1297" s="41">
        <v>1</v>
      </c>
      <c r="W1297" s="41">
        <v>1</v>
      </c>
      <c r="X1297" s="41">
        <v>0</v>
      </c>
      <c r="Y1297" s="41">
        <v>0</v>
      </c>
      <c r="Z1297" s="41">
        <v>11</v>
      </c>
      <c r="AA1297" s="41">
        <v>1</v>
      </c>
      <c r="AB1297" s="42">
        <v>45875</v>
      </c>
      <c r="AC1297" s="41">
        <v>1</v>
      </c>
      <c r="AD1297" s="41"/>
      <c r="AE1297" s="41"/>
      <c r="AF1297" s="40"/>
    </row>
    <row r="1298" spans="1:32" x14ac:dyDescent="0.3">
      <c r="A1298" s="43" t="s">
        <v>7670</v>
      </c>
      <c r="B1298" s="41" t="s">
        <v>7671</v>
      </c>
      <c r="C1298" s="43" t="s">
        <v>7672</v>
      </c>
      <c r="D1298" s="43" t="s">
        <v>7673</v>
      </c>
      <c r="E1298" s="41"/>
      <c r="F1298" s="41"/>
      <c r="G1298" s="41">
        <v>1</v>
      </c>
      <c r="H1298" s="41" t="s">
        <v>4454</v>
      </c>
      <c r="I1298" s="44" t="s">
        <v>4452</v>
      </c>
      <c r="J1298" s="41" t="s">
        <v>4453</v>
      </c>
      <c r="K1298" s="45">
        <v>44420</v>
      </c>
      <c r="L1298" s="46">
        <v>29281</v>
      </c>
      <c r="M1298" s="41">
        <v>0</v>
      </c>
      <c r="N1298" s="47">
        <v>9567323840</v>
      </c>
      <c r="O1298" s="43" t="s">
        <v>8765</v>
      </c>
      <c r="P1298" s="41" t="s">
        <v>8887</v>
      </c>
      <c r="Q1298" s="41">
        <v>1</v>
      </c>
      <c r="R1298" s="41">
        <v>0</v>
      </c>
      <c r="S1298" s="41">
        <v>1</v>
      </c>
      <c r="T1298" s="41">
        <v>0</v>
      </c>
      <c r="U1298" s="41"/>
      <c r="V1298" s="41">
        <v>1</v>
      </c>
      <c r="W1298" s="41">
        <v>1</v>
      </c>
      <c r="X1298" s="41">
        <v>0</v>
      </c>
      <c r="Y1298" s="41">
        <v>0</v>
      </c>
      <c r="Z1298" s="41">
        <v>11</v>
      </c>
      <c r="AA1298" s="41">
        <v>1</v>
      </c>
      <c r="AB1298" s="42">
        <v>45875</v>
      </c>
      <c r="AC1298" s="41">
        <v>1</v>
      </c>
      <c r="AD1298" s="41"/>
      <c r="AE1298" s="41"/>
      <c r="AF1298" s="40"/>
    </row>
    <row r="1299" spans="1:32" x14ac:dyDescent="0.3">
      <c r="A1299" s="43" t="s">
        <v>7674</v>
      </c>
      <c r="B1299" s="41" t="s">
        <v>5998</v>
      </c>
      <c r="C1299" s="43" t="s">
        <v>7297</v>
      </c>
      <c r="D1299" s="43" t="s">
        <v>4510</v>
      </c>
      <c r="E1299" s="41"/>
      <c r="F1299" s="41"/>
      <c r="G1299" s="41">
        <v>1</v>
      </c>
      <c r="H1299" s="41" t="s">
        <v>4454</v>
      </c>
      <c r="I1299" s="44" t="s">
        <v>4452</v>
      </c>
      <c r="J1299" s="41" t="s">
        <v>4453</v>
      </c>
      <c r="K1299" s="45">
        <v>39633</v>
      </c>
      <c r="L1299" s="45">
        <v>39633</v>
      </c>
      <c r="M1299" s="41">
        <v>0</v>
      </c>
      <c r="N1299" s="47">
        <v>0</v>
      </c>
      <c r="O1299" s="43" t="s">
        <v>8863</v>
      </c>
      <c r="P1299" s="41" t="s">
        <v>8887</v>
      </c>
      <c r="Q1299" s="41">
        <v>1</v>
      </c>
      <c r="R1299" s="41">
        <v>0</v>
      </c>
      <c r="S1299" s="41">
        <v>1</v>
      </c>
      <c r="T1299" s="41">
        <v>0</v>
      </c>
      <c r="U1299" s="41"/>
      <c r="V1299" s="41">
        <v>1</v>
      </c>
      <c r="W1299" s="41">
        <v>1</v>
      </c>
      <c r="X1299" s="41">
        <v>0</v>
      </c>
      <c r="Y1299" s="41">
        <v>0</v>
      </c>
      <c r="Z1299" s="41">
        <v>11</v>
      </c>
      <c r="AA1299" s="41">
        <v>1</v>
      </c>
      <c r="AB1299" s="42">
        <v>45875</v>
      </c>
      <c r="AC1299" s="41">
        <v>1</v>
      </c>
      <c r="AD1299" s="41"/>
      <c r="AE1299" s="41"/>
      <c r="AF1299" s="40"/>
    </row>
    <row r="1300" spans="1:32" x14ac:dyDescent="0.3">
      <c r="A1300" s="43" t="s">
        <v>7675</v>
      </c>
      <c r="B1300" s="41" t="s">
        <v>5998</v>
      </c>
      <c r="C1300" s="43" t="s">
        <v>7676</v>
      </c>
      <c r="D1300" s="43" t="s">
        <v>4681</v>
      </c>
      <c r="E1300" s="41"/>
      <c r="F1300" s="41"/>
      <c r="G1300" s="41">
        <v>1</v>
      </c>
      <c r="H1300" s="41" t="s">
        <v>4451</v>
      </c>
      <c r="I1300" s="44" t="s">
        <v>4452</v>
      </c>
      <c r="J1300" s="41" t="s">
        <v>4453</v>
      </c>
      <c r="K1300" s="45">
        <v>44111</v>
      </c>
      <c r="L1300" s="45">
        <v>44111</v>
      </c>
      <c r="M1300" s="41">
        <v>0</v>
      </c>
      <c r="N1300" s="47">
        <v>9613159637</v>
      </c>
      <c r="O1300" s="43" t="s">
        <v>8863</v>
      </c>
      <c r="P1300" s="41" t="s">
        <v>8887</v>
      </c>
      <c r="Q1300" s="41">
        <v>1</v>
      </c>
      <c r="R1300" s="41">
        <v>0</v>
      </c>
      <c r="S1300" s="41">
        <v>1</v>
      </c>
      <c r="T1300" s="41">
        <v>0</v>
      </c>
      <c r="U1300" s="41"/>
      <c r="V1300" s="41">
        <v>1</v>
      </c>
      <c r="W1300" s="41">
        <v>1</v>
      </c>
      <c r="X1300" s="41">
        <v>0</v>
      </c>
      <c r="Y1300" s="41">
        <v>0</v>
      </c>
      <c r="Z1300" s="41">
        <v>11</v>
      </c>
      <c r="AA1300" s="41">
        <v>1</v>
      </c>
      <c r="AB1300" s="42">
        <v>45875</v>
      </c>
      <c r="AC1300" s="41">
        <v>1</v>
      </c>
      <c r="AD1300" s="41"/>
      <c r="AE1300" s="41"/>
      <c r="AF1300" s="40"/>
    </row>
    <row r="1301" spans="1:32" x14ac:dyDescent="0.3">
      <c r="A1301" s="43" t="s">
        <v>7677</v>
      </c>
      <c r="B1301" s="41" t="s">
        <v>5187</v>
      </c>
      <c r="C1301" s="43" t="s">
        <v>7678</v>
      </c>
      <c r="D1301" s="43" t="s">
        <v>5004</v>
      </c>
      <c r="E1301" s="41"/>
      <c r="F1301" s="41"/>
      <c r="G1301" s="41">
        <v>2</v>
      </c>
      <c r="H1301" s="41" t="s">
        <v>4454</v>
      </c>
      <c r="I1301" s="44" t="s">
        <v>4452</v>
      </c>
      <c r="J1301" s="41" t="s">
        <v>4453</v>
      </c>
      <c r="K1301" s="45">
        <v>42432</v>
      </c>
      <c r="L1301" s="45">
        <v>42432</v>
      </c>
      <c r="M1301" s="41">
        <v>0</v>
      </c>
      <c r="N1301" s="47">
        <v>0</v>
      </c>
      <c r="O1301" s="43" t="s">
        <v>8756</v>
      </c>
      <c r="P1301" s="41" t="s">
        <v>8887</v>
      </c>
      <c r="Q1301" s="41">
        <v>1</v>
      </c>
      <c r="R1301" s="41">
        <v>0</v>
      </c>
      <c r="S1301" s="41">
        <v>1</v>
      </c>
      <c r="T1301" s="41">
        <v>0</v>
      </c>
      <c r="U1301" s="41"/>
      <c r="V1301" s="41">
        <v>1</v>
      </c>
      <c r="W1301" s="41">
        <v>1</v>
      </c>
      <c r="X1301" s="41">
        <v>0</v>
      </c>
      <c r="Y1301" s="41">
        <v>0</v>
      </c>
      <c r="Z1301" s="41">
        <v>11</v>
      </c>
      <c r="AA1301" s="41">
        <v>1</v>
      </c>
      <c r="AB1301" s="42">
        <v>45875</v>
      </c>
      <c r="AC1301" s="41">
        <v>1</v>
      </c>
      <c r="AD1301" s="41"/>
      <c r="AE1301" s="41"/>
      <c r="AF1301" s="40"/>
    </row>
    <row r="1302" spans="1:32" x14ac:dyDescent="0.3">
      <c r="A1302" s="43" t="s">
        <v>7679</v>
      </c>
      <c r="B1302" s="41" t="s">
        <v>5187</v>
      </c>
      <c r="C1302" s="43" t="s">
        <v>7680</v>
      </c>
      <c r="D1302" s="43" t="s">
        <v>5004</v>
      </c>
      <c r="E1302" s="41"/>
      <c r="F1302" s="41"/>
      <c r="G1302" s="41">
        <v>2</v>
      </c>
      <c r="H1302" s="41" t="s">
        <v>4454</v>
      </c>
      <c r="I1302" s="44" t="s">
        <v>4452</v>
      </c>
      <c r="J1302" s="41" t="s">
        <v>4453</v>
      </c>
      <c r="K1302" s="45">
        <v>42058</v>
      </c>
      <c r="L1302" s="45">
        <v>42058</v>
      </c>
      <c r="M1302" s="41">
        <v>0</v>
      </c>
      <c r="N1302" s="47">
        <v>0</v>
      </c>
      <c r="O1302" s="43" t="s">
        <v>8756</v>
      </c>
      <c r="P1302" s="41" t="s">
        <v>8887</v>
      </c>
      <c r="Q1302" s="41">
        <v>1</v>
      </c>
      <c r="R1302" s="41">
        <v>0</v>
      </c>
      <c r="S1302" s="41">
        <v>1</v>
      </c>
      <c r="T1302" s="41">
        <v>0</v>
      </c>
      <c r="U1302" s="41"/>
      <c r="V1302" s="41">
        <v>1</v>
      </c>
      <c r="W1302" s="41">
        <v>1</v>
      </c>
      <c r="X1302" s="41">
        <v>0</v>
      </c>
      <c r="Y1302" s="41">
        <v>0</v>
      </c>
      <c r="Z1302" s="41">
        <v>11</v>
      </c>
      <c r="AA1302" s="41">
        <v>1</v>
      </c>
      <c r="AB1302" s="42">
        <v>45875</v>
      </c>
      <c r="AC1302" s="41">
        <v>1</v>
      </c>
      <c r="AD1302" s="41"/>
      <c r="AE1302" s="41"/>
      <c r="AF1302" s="40"/>
    </row>
    <row r="1303" spans="1:32" x14ac:dyDescent="0.3">
      <c r="A1303" s="43" t="s">
        <v>7681</v>
      </c>
      <c r="B1303" s="41" t="s">
        <v>5187</v>
      </c>
      <c r="C1303" s="43" t="s">
        <v>7682</v>
      </c>
      <c r="D1303" s="43" t="s">
        <v>5004</v>
      </c>
      <c r="E1303" s="41"/>
      <c r="F1303" s="41"/>
      <c r="G1303" s="41">
        <v>2</v>
      </c>
      <c r="H1303" s="41" t="s">
        <v>4451</v>
      </c>
      <c r="I1303" s="44" t="s">
        <v>4452</v>
      </c>
      <c r="J1303" s="41" t="s">
        <v>4453</v>
      </c>
      <c r="K1303" s="45">
        <v>42111</v>
      </c>
      <c r="L1303" s="45">
        <v>42111</v>
      </c>
      <c r="M1303" s="41">
        <v>0</v>
      </c>
      <c r="N1303" s="47">
        <v>0</v>
      </c>
      <c r="O1303" s="43" t="s">
        <v>8756</v>
      </c>
      <c r="P1303" s="41" t="s">
        <v>8887</v>
      </c>
      <c r="Q1303" s="41">
        <v>1</v>
      </c>
      <c r="R1303" s="41">
        <v>0</v>
      </c>
      <c r="S1303" s="41">
        <v>1</v>
      </c>
      <c r="T1303" s="41">
        <v>0</v>
      </c>
      <c r="U1303" s="41"/>
      <c r="V1303" s="41">
        <v>1</v>
      </c>
      <c r="W1303" s="41">
        <v>1</v>
      </c>
      <c r="X1303" s="41">
        <v>0</v>
      </c>
      <c r="Y1303" s="41">
        <v>0</v>
      </c>
      <c r="Z1303" s="41">
        <v>11</v>
      </c>
      <c r="AA1303" s="41">
        <v>1</v>
      </c>
      <c r="AB1303" s="42">
        <v>45875</v>
      </c>
      <c r="AC1303" s="41">
        <v>1</v>
      </c>
      <c r="AD1303" s="41"/>
      <c r="AE1303" s="41"/>
      <c r="AF1303" s="40"/>
    </row>
    <row r="1304" spans="1:32" x14ac:dyDescent="0.3">
      <c r="A1304" s="43" t="s">
        <v>7683</v>
      </c>
      <c r="B1304" s="41" t="s">
        <v>7684</v>
      </c>
      <c r="C1304" s="43" t="s">
        <v>7685</v>
      </c>
      <c r="D1304" s="43" t="s">
        <v>7686</v>
      </c>
      <c r="E1304" s="41"/>
      <c r="F1304" s="41"/>
      <c r="G1304" s="41">
        <v>1</v>
      </c>
      <c r="H1304" s="41" t="s">
        <v>4454</v>
      </c>
      <c r="I1304" s="44" t="s">
        <v>4452</v>
      </c>
      <c r="J1304" s="41" t="s">
        <v>4453</v>
      </c>
      <c r="K1304" s="45">
        <v>44777</v>
      </c>
      <c r="L1304" s="46">
        <v>31127</v>
      </c>
      <c r="M1304" s="41">
        <v>0</v>
      </c>
      <c r="N1304" s="47">
        <v>9651547747</v>
      </c>
      <c r="O1304" s="43" t="s">
        <v>8912</v>
      </c>
      <c r="P1304" s="41" t="s">
        <v>8887</v>
      </c>
      <c r="Q1304" s="41">
        <v>1</v>
      </c>
      <c r="R1304" s="41">
        <v>0</v>
      </c>
      <c r="S1304" s="41">
        <v>1</v>
      </c>
      <c r="T1304" s="41">
        <v>0</v>
      </c>
      <c r="U1304" s="41"/>
      <c r="V1304" s="41">
        <v>1</v>
      </c>
      <c r="W1304" s="41">
        <v>1</v>
      </c>
      <c r="X1304" s="41">
        <v>0</v>
      </c>
      <c r="Y1304" s="41">
        <v>0</v>
      </c>
      <c r="Z1304" s="41">
        <v>11</v>
      </c>
      <c r="AA1304" s="41">
        <v>1</v>
      </c>
      <c r="AB1304" s="42">
        <v>45875</v>
      </c>
      <c r="AC1304" s="41">
        <v>1</v>
      </c>
      <c r="AD1304" s="41"/>
      <c r="AE1304" s="41"/>
      <c r="AF1304" s="40"/>
    </row>
    <row r="1305" spans="1:32" x14ac:dyDescent="0.3">
      <c r="A1305" s="43" t="s">
        <v>7687</v>
      </c>
      <c r="B1305" s="41" t="s">
        <v>7684</v>
      </c>
      <c r="C1305" s="43" t="s">
        <v>7688</v>
      </c>
      <c r="D1305" s="43" t="s">
        <v>5815</v>
      </c>
      <c r="E1305" s="41"/>
      <c r="F1305" s="41"/>
      <c r="G1305" s="41">
        <v>1</v>
      </c>
      <c r="H1305" s="41" t="s">
        <v>4454</v>
      </c>
      <c r="I1305" s="44" t="s">
        <v>4452</v>
      </c>
      <c r="J1305" s="41" t="s">
        <v>4453</v>
      </c>
      <c r="K1305" s="45">
        <v>40763</v>
      </c>
      <c r="L1305" s="46">
        <v>29549</v>
      </c>
      <c r="M1305" s="41">
        <v>0</v>
      </c>
      <c r="N1305" s="47">
        <v>9156641747</v>
      </c>
      <c r="O1305" s="43" t="s">
        <v>8849</v>
      </c>
      <c r="P1305" s="41" t="s">
        <v>8887</v>
      </c>
      <c r="Q1305" s="41">
        <v>1</v>
      </c>
      <c r="R1305" s="41">
        <v>0</v>
      </c>
      <c r="S1305" s="41">
        <v>1</v>
      </c>
      <c r="T1305" s="41">
        <v>0</v>
      </c>
      <c r="U1305" s="41"/>
      <c r="V1305" s="41">
        <v>1</v>
      </c>
      <c r="W1305" s="41">
        <v>1</v>
      </c>
      <c r="X1305" s="41">
        <v>0</v>
      </c>
      <c r="Y1305" s="41">
        <v>0</v>
      </c>
      <c r="Z1305" s="41">
        <v>11</v>
      </c>
      <c r="AA1305" s="41">
        <v>1</v>
      </c>
      <c r="AB1305" s="42">
        <v>45875</v>
      </c>
      <c r="AC1305" s="41">
        <v>1</v>
      </c>
      <c r="AD1305" s="41"/>
      <c r="AE1305" s="41"/>
      <c r="AF1305" s="40"/>
    </row>
    <row r="1306" spans="1:32" x14ac:dyDescent="0.3">
      <c r="A1306" s="43" t="s">
        <v>7689</v>
      </c>
      <c r="B1306" s="41" t="s">
        <v>7690</v>
      </c>
      <c r="C1306" s="43" t="s">
        <v>5328</v>
      </c>
      <c r="D1306" s="43" t="s">
        <v>7266</v>
      </c>
      <c r="E1306" s="41"/>
      <c r="F1306" s="41"/>
      <c r="G1306" s="41">
        <v>1</v>
      </c>
      <c r="H1306" s="41" t="s">
        <v>4451</v>
      </c>
      <c r="I1306" s="44" t="s">
        <v>4452</v>
      </c>
      <c r="J1306" s="41" t="s">
        <v>4453</v>
      </c>
      <c r="K1306" s="45">
        <v>44718</v>
      </c>
      <c r="L1306" s="46">
        <v>19058</v>
      </c>
      <c r="M1306" s="41">
        <v>0</v>
      </c>
      <c r="N1306" s="47">
        <v>9663861544</v>
      </c>
      <c r="O1306" s="43" t="s">
        <v>8925</v>
      </c>
      <c r="P1306" s="41" t="s">
        <v>8887</v>
      </c>
      <c r="Q1306" s="41">
        <v>1</v>
      </c>
      <c r="R1306" s="41">
        <v>0</v>
      </c>
      <c r="S1306" s="41">
        <v>1</v>
      </c>
      <c r="T1306" s="41">
        <v>0</v>
      </c>
      <c r="U1306" s="41"/>
      <c r="V1306" s="41">
        <v>1</v>
      </c>
      <c r="W1306" s="41">
        <v>1</v>
      </c>
      <c r="X1306" s="41">
        <v>0</v>
      </c>
      <c r="Y1306" s="41">
        <v>0</v>
      </c>
      <c r="Z1306" s="41">
        <v>11</v>
      </c>
      <c r="AA1306" s="41">
        <v>1</v>
      </c>
      <c r="AB1306" s="42">
        <v>45875</v>
      </c>
      <c r="AC1306" s="41">
        <v>1</v>
      </c>
      <c r="AD1306" s="41"/>
      <c r="AE1306" s="41"/>
      <c r="AF1306" s="40"/>
    </row>
    <row r="1307" spans="1:32" x14ac:dyDescent="0.3">
      <c r="A1307" s="43" t="s">
        <v>7691</v>
      </c>
      <c r="B1307" s="41" t="s">
        <v>5510</v>
      </c>
      <c r="C1307" s="43" t="s">
        <v>7692</v>
      </c>
      <c r="D1307" s="43" t="s">
        <v>4468</v>
      </c>
      <c r="E1307" s="41"/>
      <c r="F1307" s="41"/>
      <c r="G1307" s="41">
        <v>1</v>
      </c>
      <c r="H1307" s="41" t="s">
        <v>4451</v>
      </c>
      <c r="I1307" s="44" t="s">
        <v>4452</v>
      </c>
      <c r="J1307" s="41" t="s">
        <v>4453</v>
      </c>
      <c r="K1307" s="45">
        <v>44655</v>
      </c>
      <c r="L1307" s="46">
        <v>24960</v>
      </c>
      <c r="M1307" s="41">
        <v>0</v>
      </c>
      <c r="N1307" s="47">
        <v>9563856083</v>
      </c>
      <c r="O1307" s="43" t="s">
        <v>8754</v>
      </c>
      <c r="P1307" s="41" t="s">
        <v>8887</v>
      </c>
      <c r="Q1307" s="41">
        <v>1</v>
      </c>
      <c r="R1307" s="41">
        <v>0</v>
      </c>
      <c r="S1307" s="41">
        <v>1</v>
      </c>
      <c r="T1307" s="41">
        <v>0</v>
      </c>
      <c r="U1307" s="41"/>
      <c r="V1307" s="41">
        <v>1</v>
      </c>
      <c r="W1307" s="41">
        <v>1</v>
      </c>
      <c r="X1307" s="41">
        <v>0</v>
      </c>
      <c r="Y1307" s="41">
        <v>0</v>
      </c>
      <c r="Z1307" s="41">
        <v>11</v>
      </c>
      <c r="AA1307" s="41">
        <v>1</v>
      </c>
      <c r="AB1307" s="42">
        <v>45875</v>
      </c>
      <c r="AC1307" s="41">
        <v>1</v>
      </c>
      <c r="AD1307" s="41"/>
      <c r="AE1307" s="41"/>
      <c r="AF1307" s="40"/>
    </row>
    <row r="1308" spans="1:32" x14ac:dyDescent="0.3">
      <c r="A1308" s="43" t="s">
        <v>7693</v>
      </c>
      <c r="B1308" s="41" t="s">
        <v>5510</v>
      </c>
      <c r="C1308" s="43" t="s">
        <v>7694</v>
      </c>
      <c r="D1308" s="43" t="s">
        <v>4465</v>
      </c>
      <c r="E1308" s="41"/>
      <c r="F1308" s="41"/>
      <c r="G1308" s="41">
        <v>1</v>
      </c>
      <c r="H1308" s="41" t="s">
        <v>4451</v>
      </c>
      <c r="I1308" s="44" t="s">
        <v>4452</v>
      </c>
      <c r="J1308" s="41" t="s">
        <v>4453</v>
      </c>
      <c r="K1308" s="45">
        <v>43958</v>
      </c>
      <c r="L1308" s="46">
        <v>23008</v>
      </c>
      <c r="M1308" s="41">
        <v>0</v>
      </c>
      <c r="N1308" s="47">
        <v>9085213587</v>
      </c>
      <c r="O1308" s="43" t="s">
        <v>8756</v>
      </c>
      <c r="P1308" s="41" t="s">
        <v>8887</v>
      </c>
      <c r="Q1308" s="41">
        <v>1</v>
      </c>
      <c r="R1308" s="41">
        <v>0</v>
      </c>
      <c r="S1308" s="41">
        <v>1</v>
      </c>
      <c r="T1308" s="41">
        <v>0</v>
      </c>
      <c r="U1308" s="41"/>
      <c r="V1308" s="41">
        <v>1</v>
      </c>
      <c r="W1308" s="41">
        <v>1</v>
      </c>
      <c r="X1308" s="41">
        <v>0</v>
      </c>
      <c r="Y1308" s="41">
        <v>0</v>
      </c>
      <c r="Z1308" s="41">
        <v>11</v>
      </c>
      <c r="AA1308" s="41">
        <v>1</v>
      </c>
      <c r="AB1308" s="42">
        <v>45875</v>
      </c>
      <c r="AC1308" s="41">
        <v>1</v>
      </c>
      <c r="AD1308" s="41"/>
      <c r="AE1308" s="41"/>
      <c r="AF1308" s="40"/>
    </row>
    <row r="1309" spans="1:32" x14ac:dyDescent="0.3">
      <c r="A1309" s="43" t="s">
        <v>7695</v>
      </c>
      <c r="B1309" s="41" t="s">
        <v>5510</v>
      </c>
      <c r="C1309" s="43" t="s">
        <v>4568</v>
      </c>
      <c r="D1309" s="43" t="s">
        <v>4468</v>
      </c>
      <c r="E1309" s="41"/>
      <c r="F1309" s="41"/>
      <c r="G1309" s="41">
        <v>1</v>
      </c>
      <c r="H1309" s="41" t="s">
        <v>4454</v>
      </c>
      <c r="I1309" s="44" t="s">
        <v>4452</v>
      </c>
      <c r="J1309" s="41" t="s">
        <v>4453</v>
      </c>
      <c r="K1309" s="45">
        <v>44655</v>
      </c>
      <c r="L1309" s="46">
        <v>15608</v>
      </c>
      <c r="M1309" s="41">
        <v>0</v>
      </c>
      <c r="N1309" s="47">
        <v>9686654073</v>
      </c>
      <c r="O1309" s="43" t="s">
        <v>8756</v>
      </c>
      <c r="P1309" s="41" t="s">
        <v>8887</v>
      </c>
      <c r="Q1309" s="41">
        <v>1</v>
      </c>
      <c r="R1309" s="41">
        <v>0</v>
      </c>
      <c r="S1309" s="41">
        <v>1</v>
      </c>
      <c r="T1309" s="41">
        <v>0</v>
      </c>
      <c r="U1309" s="41"/>
      <c r="V1309" s="41">
        <v>1</v>
      </c>
      <c r="W1309" s="41">
        <v>1</v>
      </c>
      <c r="X1309" s="41">
        <v>0</v>
      </c>
      <c r="Y1309" s="41">
        <v>0</v>
      </c>
      <c r="Z1309" s="41">
        <v>11</v>
      </c>
      <c r="AA1309" s="41">
        <v>1</v>
      </c>
      <c r="AB1309" s="42">
        <v>45875</v>
      </c>
      <c r="AC1309" s="41">
        <v>1</v>
      </c>
      <c r="AD1309" s="41"/>
      <c r="AE1309" s="41"/>
      <c r="AF1309" s="40"/>
    </row>
    <row r="1310" spans="1:32" x14ac:dyDescent="0.3">
      <c r="A1310" s="43" t="s">
        <v>7696</v>
      </c>
      <c r="B1310" s="41" t="s">
        <v>5510</v>
      </c>
      <c r="C1310" s="43" t="s">
        <v>6481</v>
      </c>
      <c r="D1310" s="43" t="s">
        <v>7697</v>
      </c>
      <c r="E1310" s="41"/>
      <c r="F1310" s="41"/>
      <c r="G1310" s="41">
        <v>1</v>
      </c>
      <c r="H1310" s="41" t="s">
        <v>4454</v>
      </c>
      <c r="I1310" s="44" t="s">
        <v>4452</v>
      </c>
      <c r="J1310" s="41" t="s">
        <v>4453</v>
      </c>
      <c r="K1310" s="45">
        <v>43897</v>
      </c>
      <c r="L1310" s="46">
        <v>21960</v>
      </c>
      <c r="M1310" s="41">
        <v>0</v>
      </c>
      <c r="N1310" s="47">
        <v>9216511970</v>
      </c>
      <c r="O1310" s="43" t="s">
        <v>8756</v>
      </c>
      <c r="P1310" s="41" t="s">
        <v>8887</v>
      </c>
      <c r="Q1310" s="41">
        <v>1</v>
      </c>
      <c r="R1310" s="41">
        <v>0</v>
      </c>
      <c r="S1310" s="41">
        <v>1</v>
      </c>
      <c r="T1310" s="41">
        <v>0</v>
      </c>
      <c r="U1310" s="41"/>
      <c r="V1310" s="41">
        <v>1</v>
      </c>
      <c r="W1310" s="41">
        <v>1</v>
      </c>
      <c r="X1310" s="41">
        <v>0</v>
      </c>
      <c r="Y1310" s="41">
        <v>0</v>
      </c>
      <c r="Z1310" s="41">
        <v>11</v>
      </c>
      <c r="AA1310" s="41">
        <v>1</v>
      </c>
      <c r="AB1310" s="42">
        <v>45875</v>
      </c>
      <c r="AC1310" s="41">
        <v>1</v>
      </c>
      <c r="AD1310" s="41"/>
      <c r="AE1310" s="41"/>
      <c r="AF1310" s="40"/>
    </row>
    <row r="1311" spans="1:32" x14ac:dyDescent="0.3">
      <c r="A1311" s="43" t="s">
        <v>7698</v>
      </c>
      <c r="B1311" s="41" t="s">
        <v>5510</v>
      </c>
      <c r="C1311" s="43" t="s">
        <v>7699</v>
      </c>
      <c r="D1311" s="43" t="s">
        <v>6660</v>
      </c>
      <c r="E1311" s="41"/>
      <c r="F1311" s="41"/>
      <c r="G1311" s="41">
        <v>1</v>
      </c>
      <c r="H1311" s="41" t="s">
        <v>4454</v>
      </c>
      <c r="I1311" s="44" t="s">
        <v>4452</v>
      </c>
      <c r="J1311" s="41" t="s">
        <v>4453</v>
      </c>
      <c r="K1311" s="45">
        <v>44655</v>
      </c>
      <c r="L1311" s="46">
        <v>25484</v>
      </c>
      <c r="M1311" s="41">
        <v>0</v>
      </c>
      <c r="N1311" s="47">
        <v>9066083607</v>
      </c>
      <c r="O1311" s="43" t="s">
        <v>8754</v>
      </c>
      <c r="P1311" s="41" t="s">
        <v>8887</v>
      </c>
      <c r="Q1311" s="41">
        <v>1</v>
      </c>
      <c r="R1311" s="41">
        <v>0</v>
      </c>
      <c r="S1311" s="41">
        <v>1</v>
      </c>
      <c r="T1311" s="41">
        <v>0</v>
      </c>
      <c r="U1311" s="41"/>
      <c r="V1311" s="41">
        <v>1</v>
      </c>
      <c r="W1311" s="41">
        <v>1</v>
      </c>
      <c r="X1311" s="41">
        <v>0</v>
      </c>
      <c r="Y1311" s="41">
        <v>0</v>
      </c>
      <c r="Z1311" s="41">
        <v>11</v>
      </c>
      <c r="AA1311" s="41">
        <v>1</v>
      </c>
      <c r="AB1311" s="42">
        <v>45875</v>
      </c>
      <c r="AC1311" s="41">
        <v>1</v>
      </c>
      <c r="AD1311" s="41"/>
      <c r="AE1311" s="41"/>
      <c r="AF1311" s="40"/>
    </row>
    <row r="1312" spans="1:32" x14ac:dyDescent="0.3">
      <c r="A1312" s="43" t="s">
        <v>7700</v>
      </c>
      <c r="B1312" s="41" t="s">
        <v>7701</v>
      </c>
      <c r="C1312" s="43" t="s">
        <v>4725</v>
      </c>
      <c r="D1312" s="43"/>
      <c r="E1312" s="41"/>
      <c r="F1312" s="41"/>
      <c r="G1312" s="41">
        <v>2</v>
      </c>
      <c r="H1312" s="41" t="s">
        <v>4454</v>
      </c>
      <c r="I1312" s="44" t="s">
        <v>4452</v>
      </c>
      <c r="J1312" s="41" t="s">
        <v>4453</v>
      </c>
      <c r="K1312" s="45">
        <v>40996</v>
      </c>
      <c r="L1312" s="45">
        <v>40996</v>
      </c>
      <c r="M1312" s="41">
        <v>0</v>
      </c>
      <c r="N1312" s="47">
        <v>0</v>
      </c>
      <c r="O1312" s="48" t="s">
        <v>1614</v>
      </c>
      <c r="P1312" s="41" t="s">
        <v>8887</v>
      </c>
      <c r="Q1312" s="41">
        <v>1</v>
      </c>
      <c r="R1312" s="41">
        <v>0</v>
      </c>
      <c r="S1312" s="41">
        <v>1</v>
      </c>
      <c r="T1312" s="41">
        <v>0</v>
      </c>
      <c r="U1312" s="41"/>
      <c r="V1312" s="41">
        <v>1</v>
      </c>
      <c r="W1312" s="41">
        <v>1</v>
      </c>
      <c r="X1312" s="41">
        <v>0</v>
      </c>
      <c r="Y1312" s="41">
        <v>0</v>
      </c>
      <c r="Z1312" s="41">
        <v>11</v>
      </c>
      <c r="AA1312" s="41">
        <v>1</v>
      </c>
      <c r="AB1312" s="42">
        <v>45875</v>
      </c>
      <c r="AC1312" s="41">
        <v>1</v>
      </c>
      <c r="AD1312" s="41"/>
      <c r="AE1312" s="41"/>
      <c r="AF1312" s="40"/>
    </row>
    <row r="1313" spans="1:32" x14ac:dyDescent="0.3">
      <c r="A1313" s="43" t="s">
        <v>7702</v>
      </c>
      <c r="B1313" s="41" t="s">
        <v>7703</v>
      </c>
      <c r="C1313" s="43" t="s">
        <v>6512</v>
      </c>
      <c r="D1313" s="43" t="s">
        <v>4462</v>
      </c>
      <c r="E1313" s="41"/>
      <c r="F1313" s="41"/>
      <c r="G1313" s="41">
        <v>1</v>
      </c>
      <c r="H1313" s="41" t="s">
        <v>4454</v>
      </c>
      <c r="I1313" s="44" t="s">
        <v>4452</v>
      </c>
      <c r="J1313" s="41" t="s">
        <v>4453</v>
      </c>
      <c r="K1313" s="45">
        <v>44725</v>
      </c>
      <c r="L1313" s="46">
        <v>18252</v>
      </c>
      <c r="M1313" s="41">
        <v>0</v>
      </c>
      <c r="N1313" s="47">
        <v>9657237731</v>
      </c>
      <c r="O1313" s="43" t="s">
        <v>8888</v>
      </c>
      <c r="P1313" s="41" t="s">
        <v>8887</v>
      </c>
      <c r="Q1313" s="41">
        <v>1</v>
      </c>
      <c r="R1313" s="41">
        <v>0</v>
      </c>
      <c r="S1313" s="41">
        <v>1</v>
      </c>
      <c r="T1313" s="41">
        <v>0</v>
      </c>
      <c r="U1313" s="41"/>
      <c r="V1313" s="41">
        <v>1</v>
      </c>
      <c r="W1313" s="41">
        <v>1</v>
      </c>
      <c r="X1313" s="41">
        <v>0</v>
      </c>
      <c r="Y1313" s="41">
        <v>0</v>
      </c>
      <c r="Z1313" s="41">
        <v>11</v>
      </c>
      <c r="AA1313" s="41">
        <v>1</v>
      </c>
      <c r="AB1313" s="42">
        <v>45875</v>
      </c>
      <c r="AC1313" s="41">
        <v>1</v>
      </c>
      <c r="AD1313" s="41"/>
      <c r="AE1313" s="41"/>
      <c r="AF1313" s="40"/>
    </row>
    <row r="1314" spans="1:32" x14ac:dyDescent="0.3">
      <c r="A1314" s="43" t="s">
        <v>7704</v>
      </c>
      <c r="B1314" s="41" t="s">
        <v>7705</v>
      </c>
      <c r="C1314" s="43" t="s">
        <v>7173</v>
      </c>
      <c r="D1314" s="43" t="s">
        <v>7706</v>
      </c>
      <c r="E1314" s="41"/>
      <c r="F1314" s="41"/>
      <c r="G1314" s="41">
        <v>1</v>
      </c>
      <c r="H1314" s="41" t="s">
        <v>4454</v>
      </c>
      <c r="I1314" s="44" t="s">
        <v>4452</v>
      </c>
      <c r="J1314" s="41" t="s">
        <v>4453</v>
      </c>
      <c r="K1314" s="45">
        <v>44544</v>
      </c>
      <c r="L1314" s="46">
        <v>15741</v>
      </c>
      <c r="M1314" s="41">
        <v>0</v>
      </c>
      <c r="N1314" s="47">
        <v>9201079180</v>
      </c>
      <c r="O1314" s="43" t="s">
        <v>8794</v>
      </c>
      <c r="P1314" s="41" t="s">
        <v>8887</v>
      </c>
      <c r="Q1314" s="41">
        <v>1</v>
      </c>
      <c r="R1314" s="41">
        <v>0</v>
      </c>
      <c r="S1314" s="41">
        <v>1</v>
      </c>
      <c r="T1314" s="41">
        <v>0</v>
      </c>
      <c r="U1314" s="41"/>
      <c r="V1314" s="41">
        <v>1</v>
      </c>
      <c r="W1314" s="41">
        <v>1</v>
      </c>
      <c r="X1314" s="41">
        <v>0</v>
      </c>
      <c r="Y1314" s="41">
        <v>0</v>
      </c>
      <c r="Z1314" s="41">
        <v>11</v>
      </c>
      <c r="AA1314" s="41">
        <v>1</v>
      </c>
      <c r="AB1314" s="42">
        <v>45875</v>
      </c>
      <c r="AC1314" s="41">
        <v>1</v>
      </c>
      <c r="AD1314" s="41"/>
      <c r="AE1314" s="41"/>
      <c r="AF1314" s="40"/>
    </row>
    <row r="1315" spans="1:32" x14ac:dyDescent="0.3">
      <c r="A1315" s="43" t="s">
        <v>7707</v>
      </c>
      <c r="B1315" s="41" t="s">
        <v>7705</v>
      </c>
      <c r="C1315" s="43" t="s">
        <v>7708</v>
      </c>
      <c r="D1315" s="43" t="s">
        <v>4510</v>
      </c>
      <c r="E1315" s="41"/>
      <c r="F1315" s="41"/>
      <c r="G1315" s="41">
        <v>1</v>
      </c>
      <c r="H1315" s="41" t="s">
        <v>4454</v>
      </c>
      <c r="I1315" s="44" t="s">
        <v>4452</v>
      </c>
      <c r="J1315" s="41" t="s">
        <v>4453</v>
      </c>
      <c r="K1315" s="45">
        <v>44910</v>
      </c>
      <c r="L1315" s="46">
        <v>32424</v>
      </c>
      <c r="M1315" s="41">
        <v>0</v>
      </c>
      <c r="N1315" s="47">
        <v>9055918213</v>
      </c>
      <c r="O1315" s="43" t="s">
        <v>8794</v>
      </c>
      <c r="P1315" s="41" t="s">
        <v>8887</v>
      </c>
      <c r="Q1315" s="41">
        <v>1</v>
      </c>
      <c r="R1315" s="41">
        <v>0</v>
      </c>
      <c r="S1315" s="41">
        <v>1</v>
      </c>
      <c r="T1315" s="41">
        <v>0</v>
      </c>
      <c r="U1315" s="41"/>
      <c r="V1315" s="41">
        <v>1</v>
      </c>
      <c r="W1315" s="41">
        <v>1</v>
      </c>
      <c r="X1315" s="41">
        <v>0</v>
      </c>
      <c r="Y1315" s="41">
        <v>0</v>
      </c>
      <c r="Z1315" s="41">
        <v>11</v>
      </c>
      <c r="AA1315" s="41">
        <v>1</v>
      </c>
      <c r="AB1315" s="42">
        <v>45875</v>
      </c>
      <c r="AC1315" s="41">
        <v>1</v>
      </c>
      <c r="AD1315" s="41"/>
      <c r="AE1315" s="41"/>
      <c r="AF1315" s="40"/>
    </row>
    <row r="1316" spans="1:32" x14ac:dyDescent="0.3">
      <c r="A1316" s="43" t="s">
        <v>7709</v>
      </c>
      <c r="B1316" s="41" t="s">
        <v>7705</v>
      </c>
      <c r="C1316" s="43" t="s">
        <v>6285</v>
      </c>
      <c r="D1316" s="43" t="s">
        <v>7710</v>
      </c>
      <c r="E1316" s="41"/>
      <c r="F1316" s="41"/>
      <c r="G1316" s="41">
        <v>1</v>
      </c>
      <c r="H1316" s="41" t="s">
        <v>4451</v>
      </c>
      <c r="I1316" s="44" t="s">
        <v>4452</v>
      </c>
      <c r="J1316" s="41" t="s">
        <v>4453</v>
      </c>
      <c r="K1316" s="45">
        <v>44544</v>
      </c>
      <c r="L1316" s="46">
        <v>19579</v>
      </c>
      <c r="M1316" s="41">
        <v>0</v>
      </c>
      <c r="N1316" s="47">
        <v>9201079180</v>
      </c>
      <c r="O1316" s="43" t="s">
        <v>8794</v>
      </c>
      <c r="P1316" s="41" t="s">
        <v>8887</v>
      </c>
      <c r="Q1316" s="41">
        <v>1</v>
      </c>
      <c r="R1316" s="41">
        <v>0</v>
      </c>
      <c r="S1316" s="41">
        <v>1</v>
      </c>
      <c r="T1316" s="41">
        <v>0</v>
      </c>
      <c r="U1316" s="41"/>
      <c r="V1316" s="41">
        <v>1</v>
      </c>
      <c r="W1316" s="41">
        <v>1</v>
      </c>
      <c r="X1316" s="41">
        <v>0</v>
      </c>
      <c r="Y1316" s="41">
        <v>0</v>
      </c>
      <c r="Z1316" s="41">
        <v>11</v>
      </c>
      <c r="AA1316" s="41">
        <v>1</v>
      </c>
      <c r="AB1316" s="42">
        <v>45875</v>
      </c>
      <c r="AC1316" s="41">
        <v>1</v>
      </c>
      <c r="AD1316" s="41"/>
      <c r="AE1316" s="41"/>
      <c r="AF1316" s="40"/>
    </row>
    <row r="1317" spans="1:32" x14ac:dyDescent="0.3">
      <c r="A1317" s="43" t="s">
        <v>7711</v>
      </c>
      <c r="B1317" s="41" t="s">
        <v>7705</v>
      </c>
      <c r="C1317" s="43" t="s">
        <v>7712</v>
      </c>
      <c r="D1317" s="43" t="s">
        <v>7713</v>
      </c>
      <c r="E1317" s="41"/>
      <c r="F1317" s="41"/>
      <c r="G1317" s="41">
        <v>1</v>
      </c>
      <c r="H1317" s="41" t="s">
        <v>4451</v>
      </c>
      <c r="I1317" s="44" t="s">
        <v>4452</v>
      </c>
      <c r="J1317" s="41" t="s">
        <v>4453</v>
      </c>
      <c r="K1317" s="45">
        <v>44987</v>
      </c>
      <c r="L1317" s="46">
        <v>29165</v>
      </c>
      <c r="M1317" s="41">
        <v>0</v>
      </c>
      <c r="N1317" s="47">
        <v>9055918213</v>
      </c>
      <c r="O1317" s="43" t="s">
        <v>8794</v>
      </c>
      <c r="P1317" s="41" t="s">
        <v>8887</v>
      </c>
      <c r="Q1317" s="41">
        <v>1</v>
      </c>
      <c r="R1317" s="41">
        <v>0</v>
      </c>
      <c r="S1317" s="41">
        <v>1</v>
      </c>
      <c r="T1317" s="41">
        <v>0</v>
      </c>
      <c r="U1317" s="41"/>
      <c r="V1317" s="41">
        <v>1</v>
      </c>
      <c r="W1317" s="41">
        <v>1</v>
      </c>
      <c r="X1317" s="41">
        <v>0</v>
      </c>
      <c r="Y1317" s="41">
        <v>0</v>
      </c>
      <c r="Z1317" s="41">
        <v>11</v>
      </c>
      <c r="AA1317" s="41">
        <v>1</v>
      </c>
      <c r="AB1317" s="42">
        <v>45875</v>
      </c>
      <c r="AC1317" s="41">
        <v>1</v>
      </c>
      <c r="AD1317" s="41"/>
      <c r="AE1317" s="41"/>
      <c r="AF1317" s="40"/>
    </row>
    <row r="1318" spans="1:32" x14ac:dyDescent="0.3">
      <c r="A1318" s="43" t="s">
        <v>7714</v>
      </c>
      <c r="B1318" s="41" t="s">
        <v>7715</v>
      </c>
      <c r="C1318" s="43" t="s">
        <v>7716</v>
      </c>
      <c r="D1318" s="43" t="s">
        <v>5446</v>
      </c>
      <c r="E1318" s="41"/>
      <c r="F1318" s="41"/>
      <c r="G1318" s="41">
        <v>1</v>
      </c>
      <c r="H1318" s="41" t="s">
        <v>4451</v>
      </c>
      <c r="I1318" s="44" t="s">
        <v>4452</v>
      </c>
      <c r="J1318" s="41" t="s">
        <v>4453</v>
      </c>
      <c r="K1318" s="45">
        <v>45462</v>
      </c>
      <c r="L1318" s="46">
        <v>32513</v>
      </c>
      <c r="M1318" s="41">
        <v>0</v>
      </c>
      <c r="N1318" s="47">
        <v>9955142512</v>
      </c>
      <c r="O1318" s="43" t="s">
        <v>8835</v>
      </c>
      <c r="P1318" s="41" t="s">
        <v>8887</v>
      </c>
      <c r="Q1318" s="41">
        <v>1</v>
      </c>
      <c r="R1318" s="41">
        <v>0</v>
      </c>
      <c r="S1318" s="41">
        <v>1</v>
      </c>
      <c r="T1318" s="41">
        <v>0</v>
      </c>
      <c r="U1318" s="41"/>
      <c r="V1318" s="41">
        <v>1</v>
      </c>
      <c r="W1318" s="41">
        <v>1</v>
      </c>
      <c r="X1318" s="41">
        <v>0</v>
      </c>
      <c r="Y1318" s="41">
        <v>0</v>
      </c>
      <c r="Z1318" s="41">
        <v>11</v>
      </c>
      <c r="AA1318" s="41">
        <v>1</v>
      </c>
      <c r="AB1318" s="42">
        <v>45875</v>
      </c>
      <c r="AC1318" s="41">
        <v>1</v>
      </c>
      <c r="AD1318" s="41"/>
      <c r="AE1318" s="41"/>
      <c r="AF1318" s="40"/>
    </row>
    <row r="1319" spans="1:32" x14ac:dyDescent="0.3">
      <c r="A1319" s="43" t="s">
        <v>7717</v>
      </c>
      <c r="B1319" s="41" t="s">
        <v>7718</v>
      </c>
      <c r="C1319" s="43" t="s">
        <v>6204</v>
      </c>
      <c r="D1319" s="43" t="s">
        <v>5161</v>
      </c>
      <c r="E1319" s="41"/>
      <c r="F1319" s="41"/>
      <c r="G1319" s="41">
        <v>1</v>
      </c>
      <c r="H1319" s="41" t="s">
        <v>4454</v>
      </c>
      <c r="I1319" s="44" t="s">
        <v>4452</v>
      </c>
      <c r="J1319" s="41" t="s">
        <v>4453</v>
      </c>
      <c r="K1319" s="45">
        <v>44540</v>
      </c>
      <c r="L1319" s="46">
        <v>25884</v>
      </c>
      <c r="M1319" s="41">
        <v>0</v>
      </c>
      <c r="N1319" s="47">
        <v>9663096090</v>
      </c>
      <c r="O1319" s="43" t="s">
        <v>8749</v>
      </c>
      <c r="P1319" s="41" t="s">
        <v>8887</v>
      </c>
      <c r="Q1319" s="41">
        <v>1</v>
      </c>
      <c r="R1319" s="41">
        <v>0</v>
      </c>
      <c r="S1319" s="41">
        <v>1</v>
      </c>
      <c r="T1319" s="41">
        <v>0</v>
      </c>
      <c r="U1319" s="41"/>
      <c r="V1319" s="41">
        <v>1</v>
      </c>
      <c r="W1319" s="41">
        <v>1</v>
      </c>
      <c r="X1319" s="41">
        <v>0</v>
      </c>
      <c r="Y1319" s="41">
        <v>0</v>
      </c>
      <c r="Z1319" s="41">
        <v>11</v>
      </c>
      <c r="AA1319" s="41">
        <v>1</v>
      </c>
      <c r="AB1319" s="42">
        <v>45875</v>
      </c>
      <c r="AC1319" s="41">
        <v>1</v>
      </c>
      <c r="AD1319" s="41"/>
      <c r="AE1319" s="41"/>
      <c r="AF1319" s="40"/>
    </row>
    <row r="1320" spans="1:32" x14ac:dyDescent="0.3">
      <c r="A1320" s="43" t="s">
        <v>7719</v>
      </c>
      <c r="B1320" s="41" t="s">
        <v>7720</v>
      </c>
      <c r="C1320" s="43" t="s">
        <v>4575</v>
      </c>
      <c r="D1320" s="43" t="s">
        <v>6486</v>
      </c>
      <c r="E1320" s="41"/>
      <c r="F1320" s="41"/>
      <c r="G1320" s="41">
        <v>1</v>
      </c>
      <c r="H1320" s="41" t="s">
        <v>4454</v>
      </c>
      <c r="I1320" s="44" t="s">
        <v>4452</v>
      </c>
      <c r="J1320" s="41" t="s">
        <v>4453</v>
      </c>
      <c r="K1320" s="45">
        <v>44985</v>
      </c>
      <c r="L1320" s="46">
        <v>27642</v>
      </c>
      <c r="M1320" s="41">
        <v>0</v>
      </c>
      <c r="N1320" s="47">
        <v>9653991289</v>
      </c>
      <c r="O1320" s="43" t="s">
        <v>8761</v>
      </c>
      <c r="P1320" s="41" t="s">
        <v>8887</v>
      </c>
      <c r="Q1320" s="41">
        <v>1</v>
      </c>
      <c r="R1320" s="41">
        <v>0</v>
      </c>
      <c r="S1320" s="41">
        <v>1</v>
      </c>
      <c r="T1320" s="41">
        <v>0</v>
      </c>
      <c r="U1320" s="41"/>
      <c r="V1320" s="41">
        <v>1</v>
      </c>
      <c r="W1320" s="41">
        <v>1</v>
      </c>
      <c r="X1320" s="41">
        <v>0</v>
      </c>
      <c r="Y1320" s="41">
        <v>0</v>
      </c>
      <c r="Z1320" s="41">
        <v>11</v>
      </c>
      <c r="AA1320" s="41">
        <v>1</v>
      </c>
      <c r="AB1320" s="42">
        <v>45875</v>
      </c>
      <c r="AC1320" s="41">
        <v>1</v>
      </c>
      <c r="AD1320" s="41"/>
      <c r="AE1320" s="41"/>
      <c r="AF1320" s="40"/>
    </row>
    <row r="1321" spans="1:32" x14ac:dyDescent="0.3">
      <c r="A1321" s="43" t="s">
        <v>7721</v>
      </c>
      <c r="B1321" s="41" t="s">
        <v>7722</v>
      </c>
      <c r="C1321" s="43" t="s">
        <v>7723</v>
      </c>
      <c r="D1321" s="43" t="s">
        <v>5007</v>
      </c>
      <c r="E1321" s="41"/>
      <c r="F1321" s="41"/>
      <c r="G1321" s="41">
        <v>1</v>
      </c>
      <c r="H1321" s="41" t="s">
        <v>4454</v>
      </c>
      <c r="I1321" s="44" t="s">
        <v>4452</v>
      </c>
      <c r="J1321" s="41" t="s">
        <v>4453</v>
      </c>
      <c r="K1321" s="45">
        <v>43375</v>
      </c>
      <c r="L1321" s="46">
        <v>25135</v>
      </c>
      <c r="M1321" s="41">
        <v>0</v>
      </c>
      <c r="N1321" s="47">
        <v>9268625410</v>
      </c>
      <c r="O1321" s="43" t="s">
        <v>8761</v>
      </c>
      <c r="P1321" s="41" t="s">
        <v>8887</v>
      </c>
      <c r="Q1321" s="41">
        <v>1</v>
      </c>
      <c r="R1321" s="41">
        <v>0</v>
      </c>
      <c r="S1321" s="41">
        <v>1</v>
      </c>
      <c r="T1321" s="41">
        <v>0</v>
      </c>
      <c r="U1321" s="41"/>
      <c r="V1321" s="41">
        <v>1</v>
      </c>
      <c r="W1321" s="41">
        <v>1</v>
      </c>
      <c r="X1321" s="41">
        <v>0</v>
      </c>
      <c r="Y1321" s="41">
        <v>0</v>
      </c>
      <c r="Z1321" s="41">
        <v>11</v>
      </c>
      <c r="AA1321" s="41">
        <v>1</v>
      </c>
      <c r="AB1321" s="42">
        <v>45875</v>
      </c>
      <c r="AC1321" s="41">
        <v>1</v>
      </c>
      <c r="AD1321" s="41"/>
      <c r="AE1321" s="41"/>
      <c r="AF1321" s="40"/>
    </row>
    <row r="1322" spans="1:32" x14ac:dyDescent="0.3">
      <c r="A1322" s="43" t="s">
        <v>7724</v>
      </c>
      <c r="B1322" s="41" t="s">
        <v>7722</v>
      </c>
      <c r="C1322" s="43" t="s">
        <v>5957</v>
      </c>
      <c r="D1322" s="43" t="s">
        <v>5007</v>
      </c>
      <c r="E1322" s="41"/>
      <c r="F1322" s="41"/>
      <c r="G1322" s="41">
        <v>1</v>
      </c>
      <c r="H1322" s="41" t="s">
        <v>4451</v>
      </c>
      <c r="I1322" s="44" t="s">
        <v>4452</v>
      </c>
      <c r="J1322" s="41" t="s">
        <v>4453</v>
      </c>
      <c r="K1322" s="45">
        <v>44610</v>
      </c>
      <c r="L1322" s="46">
        <v>35030</v>
      </c>
      <c r="M1322" s="41">
        <v>0</v>
      </c>
      <c r="N1322" s="47">
        <v>9971737627</v>
      </c>
      <c r="O1322" s="43" t="s">
        <v>8779</v>
      </c>
      <c r="P1322" s="41" t="s">
        <v>8887</v>
      </c>
      <c r="Q1322" s="41">
        <v>1</v>
      </c>
      <c r="R1322" s="41">
        <v>0</v>
      </c>
      <c r="S1322" s="41">
        <v>1</v>
      </c>
      <c r="T1322" s="41">
        <v>0</v>
      </c>
      <c r="U1322" s="41"/>
      <c r="V1322" s="41">
        <v>1</v>
      </c>
      <c r="W1322" s="41">
        <v>1</v>
      </c>
      <c r="X1322" s="41">
        <v>0</v>
      </c>
      <c r="Y1322" s="41">
        <v>0</v>
      </c>
      <c r="Z1322" s="41">
        <v>11</v>
      </c>
      <c r="AA1322" s="41">
        <v>1</v>
      </c>
      <c r="AB1322" s="42">
        <v>45875</v>
      </c>
      <c r="AC1322" s="41">
        <v>1</v>
      </c>
      <c r="AD1322" s="41"/>
      <c r="AE1322" s="41"/>
      <c r="AF1322" s="40"/>
    </row>
    <row r="1323" spans="1:32" x14ac:dyDescent="0.3">
      <c r="A1323" s="43" t="s">
        <v>7725</v>
      </c>
      <c r="B1323" s="41" t="s">
        <v>6605</v>
      </c>
      <c r="C1323" s="43" t="s">
        <v>7726</v>
      </c>
      <c r="D1323" s="43" t="s">
        <v>7727</v>
      </c>
      <c r="E1323" s="41"/>
      <c r="F1323" s="41"/>
      <c r="G1323" s="41">
        <v>1</v>
      </c>
      <c r="H1323" s="41" t="s">
        <v>4454</v>
      </c>
      <c r="I1323" s="44" t="s">
        <v>4452</v>
      </c>
      <c r="J1323" s="41" t="s">
        <v>4453</v>
      </c>
      <c r="K1323" s="45">
        <v>44797</v>
      </c>
      <c r="L1323" s="46">
        <v>22386</v>
      </c>
      <c r="M1323" s="41">
        <v>0</v>
      </c>
      <c r="N1323" s="47">
        <v>9475367893</v>
      </c>
      <c r="O1323" s="43" t="s">
        <v>8780</v>
      </c>
      <c r="P1323" s="41" t="s">
        <v>8887</v>
      </c>
      <c r="Q1323" s="41">
        <v>1</v>
      </c>
      <c r="R1323" s="41">
        <v>0</v>
      </c>
      <c r="S1323" s="41">
        <v>1</v>
      </c>
      <c r="T1323" s="41">
        <v>0</v>
      </c>
      <c r="U1323" s="41"/>
      <c r="V1323" s="41">
        <v>1</v>
      </c>
      <c r="W1323" s="41">
        <v>1</v>
      </c>
      <c r="X1323" s="41">
        <v>0</v>
      </c>
      <c r="Y1323" s="41">
        <v>0</v>
      </c>
      <c r="Z1323" s="41">
        <v>11</v>
      </c>
      <c r="AA1323" s="41">
        <v>1</v>
      </c>
      <c r="AB1323" s="42">
        <v>45875</v>
      </c>
      <c r="AC1323" s="41">
        <v>1</v>
      </c>
      <c r="AD1323" s="41"/>
      <c r="AE1323" s="41"/>
      <c r="AF1323" s="40"/>
    </row>
    <row r="1324" spans="1:32" x14ac:dyDescent="0.3">
      <c r="A1324" s="43" t="s">
        <v>7728</v>
      </c>
      <c r="B1324" s="41" t="s">
        <v>6605</v>
      </c>
      <c r="C1324" s="43" t="s">
        <v>4849</v>
      </c>
      <c r="D1324" s="43" t="s">
        <v>5022</v>
      </c>
      <c r="E1324" s="41"/>
      <c r="F1324" s="41"/>
      <c r="G1324" s="41">
        <v>1</v>
      </c>
      <c r="H1324" s="41" t="s">
        <v>4454</v>
      </c>
      <c r="I1324" s="44" t="s">
        <v>4452</v>
      </c>
      <c r="J1324" s="41" t="s">
        <v>4453</v>
      </c>
      <c r="K1324" s="45">
        <v>42809</v>
      </c>
      <c r="L1324" s="46">
        <v>20149</v>
      </c>
      <c r="M1324" s="41">
        <v>0</v>
      </c>
      <c r="N1324" s="47">
        <v>9175543155</v>
      </c>
      <c r="O1324" s="43" t="s">
        <v>8754</v>
      </c>
      <c r="P1324" s="41" t="s">
        <v>8887</v>
      </c>
      <c r="Q1324" s="41">
        <v>1</v>
      </c>
      <c r="R1324" s="41">
        <v>0</v>
      </c>
      <c r="S1324" s="41">
        <v>1</v>
      </c>
      <c r="T1324" s="41">
        <v>0</v>
      </c>
      <c r="U1324" s="41"/>
      <c r="V1324" s="41">
        <v>1</v>
      </c>
      <c r="W1324" s="41">
        <v>1</v>
      </c>
      <c r="X1324" s="41">
        <v>0</v>
      </c>
      <c r="Y1324" s="41">
        <v>0</v>
      </c>
      <c r="Z1324" s="41">
        <v>11</v>
      </c>
      <c r="AA1324" s="41">
        <v>1</v>
      </c>
      <c r="AB1324" s="42">
        <v>45875</v>
      </c>
      <c r="AC1324" s="41">
        <v>1</v>
      </c>
      <c r="AD1324" s="41"/>
      <c r="AE1324" s="41"/>
      <c r="AF1324" s="40"/>
    </row>
    <row r="1325" spans="1:32" x14ac:dyDescent="0.3">
      <c r="A1325" s="43" t="s">
        <v>7729</v>
      </c>
      <c r="B1325" s="41" t="s">
        <v>6605</v>
      </c>
      <c r="C1325" s="43" t="s">
        <v>7730</v>
      </c>
      <c r="D1325" s="43" t="s">
        <v>4468</v>
      </c>
      <c r="E1325" s="41"/>
      <c r="F1325" s="41"/>
      <c r="G1325" s="41">
        <v>1</v>
      </c>
      <c r="H1325" s="41" t="s">
        <v>4454</v>
      </c>
      <c r="I1325" s="44" t="s">
        <v>4452</v>
      </c>
      <c r="J1325" s="41" t="s">
        <v>4453</v>
      </c>
      <c r="K1325" s="45">
        <v>43525</v>
      </c>
      <c r="L1325" s="46">
        <v>26003</v>
      </c>
      <c r="M1325" s="41">
        <v>0</v>
      </c>
      <c r="N1325" s="47">
        <v>9353385395</v>
      </c>
      <c r="O1325" s="43" t="s">
        <v>8770</v>
      </c>
      <c r="P1325" s="41" t="s">
        <v>8887</v>
      </c>
      <c r="Q1325" s="41">
        <v>1</v>
      </c>
      <c r="R1325" s="41">
        <v>0</v>
      </c>
      <c r="S1325" s="41">
        <v>1</v>
      </c>
      <c r="T1325" s="41">
        <v>0</v>
      </c>
      <c r="U1325" s="41"/>
      <c r="V1325" s="41">
        <v>1</v>
      </c>
      <c r="W1325" s="41">
        <v>1</v>
      </c>
      <c r="X1325" s="41">
        <v>0</v>
      </c>
      <c r="Y1325" s="41">
        <v>0</v>
      </c>
      <c r="Z1325" s="41">
        <v>11</v>
      </c>
      <c r="AA1325" s="41">
        <v>1</v>
      </c>
      <c r="AB1325" s="42">
        <v>45875</v>
      </c>
      <c r="AC1325" s="41">
        <v>1</v>
      </c>
      <c r="AD1325" s="41"/>
      <c r="AE1325" s="41"/>
      <c r="AF1325" s="40"/>
    </row>
    <row r="1326" spans="1:32" x14ac:dyDescent="0.3">
      <c r="A1326" s="43" t="s">
        <v>7731</v>
      </c>
      <c r="B1326" s="41" t="s">
        <v>7732</v>
      </c>
      <c r="C1326" s="43" t="s">
        <v>7733</v>
      </c>
      <c r="D1326" s="43" t="s">
        <v>4468</v>
      </c>
      <c r="E1326" s="41"/>
      <c r="F1326" s="41"/>
      <c r="G1326" s="41">
        <v>1</v>
      </c>
      <c r="H1326" s="41" t="s">
        <v>4451</v>
      </c>
      <c r="I1326" s="44" t="s">
        <v>4452</v>
      </c>
      <c r="J1326" s="41" t="s">
        <v>4453</v>
      </c>
      <c r="K1326" s="45">
        <v>44543</v>
      </c>
      <c r="L1326" s="46">
        <v>17196</v>
      </c>
      <c r="M1326" s="41">
        <v>0</v>
      </c>
      <c r="N1326" s="47">
        <v>9752386554</v>
      </c>
      <c r="O1326" s="43" t="s">
        <v>8749</v>
      </c>
      <c r="P1326" s="41" t="s">
        <v>8887</v>
      </c>
      <c r="Q1326" s="41">
        <v>1</v>
      </c>
      <c r="R1326" s="41">
        <v>0</v>
      </c>
      <c r="S1326" s="41">
        <v>1</v>
      </c>
      <c r="T1326" s="41">
        <v>0</v>
      </c>
      <c r="U1326" s="41"/>
      <c r="V1326" s="41">
        <v>1</v>
      </c>
      <c r="W1326" s="41">
        <v>1</v>
      </c>
      <c r="X1326" s="41">
        <v>0</v>
      </c>
      <c r="Y1326" s="41">
        <v>0</v>
      </c>
      <c r="Z1326" s="41">
        <v>11</v>
      </c>
      <c r="AA1326" s="41">
        <v>1</v>
      </c>
      <c r="AB1326" s="42">
        <v>45875</v>
      </c>
      <c r="AC1326" s="41">
        <v>1</v>
      </c>
      <c r="AD1326" s="41"/>
      <c r="AE1326" s="41"/>
      <c r="AF1326" s="40"/>
    </row>
    <row r="1327" spans="1:32" x14ac:dyDescent="0.3">
      <c r="A1327" s="43" t="s">
        <v>7734</v>
      </c>
      <c r="B1327" s="41" t="s">
        <v>7732</v>
      </c>
      <c r="C1327" s="43" t="s">
        <v>7735</v>
      </c>
      <c r="D1327" s="43" t="s">
        <v>4733</v>
      </c>
      <c r="E1327" s="41"/>
      <c r="F1327" s="41"/>
      <c r="G1327" s="41">
        <v>1</v>
      </c>
      <c r="H1327" s="41" t="s">
        <v>4451</v>
      </c>
      <c r="I1327" s="44" t="s">
        <v>4452</v>
      </c>
      <c r="J1327" s="41" t="s">
        <v>4453</v>
      </c>
      <c r="K1327" s="45">
        <v>44945</v>
      </c>
      <c r="L1327" s="46">
        <v>22682</v>
      </c>
      <c r="M1327" s="41">
        <v>0</v>
      </c>
      <c r="N1327" s="47">
        <v>9752386554</v>
      </c>
      <c r="O1327" s="43" t="s">
        <v>8794</v>
      </c>
      <c r="P1327" s="41" t="s">
        <v>8887</v>
      </c>
      <c r="Q1327" s="41">
        <v>1</v>
      </c>
      <c r="R1327" s="41">
        <v>0</v>
      </c>
      <c r="S1327" s="41">
        <v>1</v>
      </c>
      <c r="T1327" s="41">
        <v>0</v>
      </c>
      <c r="U1327" s="41"/>
      <c r="V1327" s="41">
        <v>1</v>
      </c>
      <c r="W1327" s="41">
        <v>1</v>
      </c>
      <c r="X1327" s="41">
        <v>0</v>
      </c>
      <c r="Y1327" s="41">
        <v>0</v>
      </c>
      <c r="Z1327" s="41">
        <v>11</v>
      </c>
      <c r="AA1327" s="41">
        <v>1</v>
      </c>
      <c r="AB1327" s="42">
        <v>45875</v>
      </c>
      <c r="AC1327" s="41">
        <v>1</v>
      </c>
      <c r="AD1327" s="41"/>
      <c r="AE1327" s="41"/>
      <c r="AF1327" s="40"/>
    </row>
    <row r="1328" spans="1:32" x14ac:dyDescent="0.3">
      <c r="A1328" s="43" t="s">
        <v>7736</v>
      </c>
      <c r="B1328" s="41" t="s">
        <v>7737</v>
      </c>
      <c r="C1328" s="43" t="s">
        <v>7738</v>
      </c>
      <c r="D1328" s="43" t="s">
        <v>4510</v>
      </c>
      <c r="E1328" s="41"/>
      <c r="F1328" s="41"/>
      <c r="G1328" s="41">
        <v>1</v>
      </c>
      <c r="H1328" s="41" t="s">
        <v>4451</v>
      </c>
      <c r="I1328" s="44" t="s">
        <v>4452</v>
      </c>
      <c r="J1328" s="41" t="s">
        <v>4453</v>
      </c>
      <c r="K1328" s="45">
        <v>45260</v>
      </c>
      <c r="L1328" s="46">
        <v>19758</v>
      </c>
      <c r="M1328" s="41">
        <v>0</v>
      </c>
      <c r="N1328" s="47">
        <v>9650775786</v>
      </c>
      <c r="O1328" s="43" t="s">
        <v>8926</v>
      </c>
      <c r="P1328" s="41" t="s">
        <v>8887</v>
      </c>
      <c r="Q1328" s="41">
        <v>1</v>
      </c>
      <c r="R1328" s="41">
        <v>0</v>
      </c>
      <c r="S1328" s="41">
        <v>1</v>
      </c>
      <c r="T1328" s="41">
        <v>0</v>
      </c>
      <c r="U1328" s="41"/>
      <c r="V1328" s="41">
        <v>1</v>
      </c>
      <c r="W1328" s="41">
        <v>1</v>
      </c>
      <c r="X1328" s="41">
        <v>0</v>
      </c>
      <c r="Y1328" s="41">
        <v>0</v>
      </c>
      <c r="Z1328" s="41">
        <v>11</v>
      </c>
      <c r="AA1328" s="41">
        <v>1</v>
      </c>
      <c r="AB1328" s="42">
        <v>45875</v>
      </c>
      <c r="AC1328" s="41">
        <v>1</v>
      </c>
      <c r="AD1328" s="41"/>
      <c r="AE1328" s="41"/>
      <c r="AF1328" s="40"/>
    </row>
    <row r="1329" spans="1:32" x14ac:dyDescent="0.3">
      <c r="A1329" s="43" t="s">
        <v>7739</v>
      </c>
      <c r="B1329" s="41" t="s">
        <v>7740</v>
      </c>
      <c r="C1329" s="43" t="s">
        <v>7741</v>
      </c>
      <c r="D1329" s="43" t="s">
        <v>7742</v>
      </c>
      <c r="E1329" s="41"/>
      <c r="F1329" s="41"/>
      <c r="G1329" s="41">
        <v>1</v>
      </c>
      <c r="H1329" s="41" t="s">
        <v>4451</v>
      </c>
      <c r="I1329" s="44" t="s">
        <v>4452</v>
      </c>
      <c r="J1329" s="41" t="s">
        <v>4453</v>
      </c>
      <c r="K1329" s="45">
        <v>44756</v>
      </c>
      <c r="L1329" s="46">
        <v>19277</v>
      </c>
      <c r="M1329" s="41">
        <v>0</v>
      </c>
      <c r="N1329" s="47">
        <v>9757428311</v>
      </c>
      <c r="O1329" s="43" t="s">
        <v>8794</v>
      </c>
      <c r="P1329" s="41" t="s">
        <v>8887</v>
      </c>
      <c r="Q1329" s="41">
        <v>1</v>
      </c>
      <c r="R1329" s="41">
        <v>0</v>
      </c>
      <c r="S1329" s="41">
        <v>1</v>
      </c>
      <c r="T1329" s="41">
        <v>0</v>
      </c>
      <c r="U1329" s="41"/>
      <c r="V1329" s="41">
        <v>1</v>
      </c>
      <c r="W1329" s="41">
        <v>1</v>
      </c>
      <c r="X1329" s="41">
        <v>0</v>
      </c>
      <c r="Y1329" s="41">
        <v>0</v>
      </c>
      <c r="Z1329" s="41">
        <v>11</v>
      </c>
      <c r="AA1329" s="41">
        <v>1</v>
      </c>
      <c r="AB1329" s="42">
        <v>45875</v>
      </c>
      <c r="AC1329" s="41">
        <v>1</v>
      </c>
      <c r="AD1329" s="41"/>
      <c r="AE1329" s="41"/>
      <c r="AF1329" s="40"/>
    </row>
    <row r="1330" spans="1:32" x14ac:dyDescent="0.3">
      <c r="A1330" s="43" t="s">
        <v>7743</v>
      </c>
      <c r="B1330" s="41" t="s">
        <v>7744</v>
      </c>
      <c r="C1330" s="43" t="s">
        <v>7745</v>
      </c>
      <c r="D1330" s="43" t="s">
        <v>7746</v>
      </c>
      <c r="E1330" s="41"/>
      <c r="F1330" s="41"/>
      <c r="G1330" s="41">
        <v>1</v>
      </c>
      <c r="H1330" s="41" t="s">
        <v>4454</v>
      </c>
      <c r="I1330" s="44" t="s">
        <v>4452</v>
      </c>
      <c r="J1330" s="41" t="s">
        <v>4453</v>
      </c>
      <c r="K1330" s="45">
        <v>44539</v>
      </c>
      <c r="L1330" s="46">
        <v>21947</v>
      </c>
      <c r="M1330" s="41">
        <v>0</v>
      </c>
      <c r="N1330" s="47">
        <v>9531132523</v>
      </c>
      <c r="O1330" s="43" t="s">
        <v>8749</v>
      </c>
      <c r="P1330" s="41" t="s">
        <v>8887</v>
      </c>
      <c r="Q1330" s="41">
        <v>1</v>
      </c>
      <c r="R1330" s="41">
        <v>0</v>
      </c>
      <c r="S1330" s="41">
        <v>1</v>
      </c>
      <c r="T1330" s="41">
        <v>0</v>
      </c>
      <c r="U1330" s="41"/>
      <c r="V1330" s="41">
        <v>1</v>
      </c>
      <c r="W1330" s="41">
        <v>1</v>
      </c>
      <c r="X1330" s="41">
        <v>0</v>
      </c>
      <c r="Y1330" s="41">
        <v>0</v>
      </c>
      <c r="Z1330" s="41">
        <v>11</v>
      </c>
      <c r="AA1330" s="41">
        <v>1</v>
      </c>
      <c r="AB1330" s="42">
        <v>45875</v>
      </c>
      <c r="AC1330" s="41">
        <v>1</v>
      </c>
      <c r="AD1330" s="41"/>
      <c r="AE1330" s="41"/>
      <c r="AF1330" s="40"/>
    </row>
    <row r="1331" spans="1:32" x14ac:dyDescent="0.3">
      <c r="A1331" s="43" t="s">
        <v>7747</v>
      </c>
      <c r="B1331" s="41" t="s">
        <v>7744</v>
      </c>
      <c r="C1331" s="43" t="s">
        <v>7748</v>
      </c>
      <c r="D1331" s="43" t="s">
        <v>4468</v>
      </c>
      <c r="E1331" s="41"/>
      <c r="F1331" s="41"/>
      <c r="G1331" s="41">
        <v>1</v>
      </c>
      <c r="H1331" s="41" t="s">
        <v>4451</v>
      </c>
      <c r="I1331" s="44" t="s">
        <v>4452</v>
      </c>
      <c r="J1331" s="41" t="s">
        <v>4453</v>
      </c>
      <c r="K1331" s="45">
        <v>44539</v>
      </c>
      <c r="L1331" s="46">
        <v>20096</v>
      </c>
      <c r="M1331" s="41">
        <v>0</v>
      </c>
      <c r="N1331" s="47">
        <v>9533697767</v>
      </c>
      <c r="O1331" s="43" t="s">
        <v>8749</v>
      </c>
      <c r="P1331" s="41" t="s">
        <v>8887</v>
      </c>
      <c r="Q1331" s="41">
        <v>1</v>
      </c>
      <c r="R1331" s="41">
        <v>0</v>
      </c>
      <c r="S1331" s="41">
        <v>1</v>
      </c>
      <c r="T1331" s="41">
        <v>0</v>
      </c>
      <c r="U1331" s="41"/>
      <c r="V1331" s="41">
        <v>1</v>
      </c>
      <c r="W1331" s="41">
        <v>1</v>
      </c>
      <c r="X1331" s="41">
        <v>0</v>
      </c>
      <c r="Y1331" s="41">
        <v>0</v>
      </c>
      <c r="Z1331" s="41">
        <v>11</v>
      </c>
      <c r="AA1331" s="41">
        <v>1</v>
      </c>
      <c r="AB1331" s="42">
        <v>45875</v>
      </c>
      <c r="AC1331" s="41">
        <v>1</v>
      </c>
      <c r="AD1331" s="41"/>
      <c r="AE1331" s="41"/>
      <c r="AF1331" s="40"/>
    </row>
    <row r="1332" spans="1:32" x14ac:dyDescent="0.3">
      <c r="A1332" s="43" t="s">
        <v>7749</v>
      </c>
      <c r="B1332" s="41" t="s">
        <v>7744</v>
      </c>
      <c r="C1332" s="43" t="s">
        <v>7750</v>
      </c>
      <c r="D1332" s="43" t="s">
        <v>4681</v>
      </c>
      <c r="E1332" s="41"/>
      <c r="F1332" s="41"/>
      <c r="G1332" s="41">
        <v>1</v>
      </c>
      <c r="H1332" s="41" t="s">
        <v>4454</v>
      </c>
      <c r="I1332" s="44" t="s">
        <v>4452</v>
      </c>
      <c r="J1332" s="41" t="s">
        <v>4453</v>
      </c>
      <c r="K1332" s="45">
        <v>44537</v>
      </c>
      <c r="L1332" s="46">
        <v>36940</v>
      </c>
      <c r="M1332" s="41">
        <v>0</v>
      </c>
      <c r="N1332" s="47">
        <v>9066607619</v>
      </c>
      <c r="O1332" s="43" t="s">
        <v>8749</v>
      </c>
      <c r="P1332" s="41" t="s">
        <v>8887</v>
      </c>
      <c r="Q1332" s="41">
        <v>1</v>
      </c>
      <c r="R1332" s="41">
        <v>0</v>
      </c>
      <c r="S1332" s="41">
        <v>1</v>
      </c>
      <c r="T1332" s="41">
        <v>0</v>
      </c>
      <c r="U1332" s="41"/>
      <c r="V1332" s="41">
        <v>1</v>
      </c>
      <c r="W1332" s="41">
        <v>1</v>
      </c>
      <c r="X1332" s="41">
        <v>0</v>
      </c>
      <c r="Y1332" s="41">
        <v>0</v>
      </c>
      <c r="Z1332" s="41">
        <v>11</v>
      </c>
      <c r="AA1332" s="41">
        <v>1</v>
      </c>
      <c r="AB1332" s="42">
        <v>45875</v>
      </c>
      <c r="AC1332" s="41">
        <v>1</v>
      </c>
      <c r="AD1332" s="41"/>
      <c r="AE1332" s="41"/>
      <c r="AF1332" s="40"/>
    </row>
    <row r="1333" spans="1:32" x14ac:dyDescent="0.3">
      <c r="A1333" s="43" t="s">
        <v>7751</v>
      </c>
      <c r="B1333" s="41" t="s">
        <v>6904</v>
      </c>
      <c r="C1333" s="43" t="s">
        <v>7752</v>
      </c>
      <c r="D1333" s="43" t="s">
        <v>4510</v>
      </c>
      <c r="E1333" s="41"/>
      <c r="F1333" s="41"/>
      <c r="G1333" s="41">
        <v>1</v>
      </c>
      <c r="H1333" s="41" t="s">
        <v>4454</v>
      </c>
      <c r="I1333" s="44" t="s">
        <v>4452</v>
      </c>
      <c r="J1333" s="41" t="s">
        <v>4453</v>
      </c>
      <c r="K1333" s="45">
        <v>39499</v>
      </c>
      <c r="L1333" s="45">
        <v>39499</v>
      </c>
      <c r="M1333" s="41">
        <v>0</v>
      </c>
      <c r="N1333" s="47">
        <v>9182232588</v>
      </c>
      <c r="O1333" s="43" t="s">
        <v>8846</v>
      </c>
      <c r="P1333" s="41" t="s">
        <v>8887</v>
      </c>
      <c r="Q1333" s="41">
        <v>1</v>
      </c>
      <c r="R1333" s="41">
        <v>0</v>
      </c>
      <c r="S1333" s="41">
        <v>1</v>
      </c>
      <c r="T1333" s="41">
        <v>0</v>
      </c>
      <c r="U1333" s="41"/>
      <c r="V1333" s="41">
        <v>1</v>
      </c>
      <c r="W1333" s="41">
        <v>1</v>
      </c>
      <c r="X1333" s="41">
        <v>0</v>
      </c>
      <c r="Y1333" s="41">
        <v>0</v>
      </c>
      <c r="Z1333" s="41">
        <v>11</v>
      </c>
      <c r="AA1333" s="41">
        <v>1</v>
      </c>
      <c r="AB1333" s="42">
        <v>45875</v>
      </c>
      <c r="AC1333" s="41">
        <v>1</v>
      </c>
      <c r="AD1333" s="41"/>
      <c r="AE1333" s="41"/>
      <c r="AF1333" s="40"/>
    </row>
    <row r="1334" spans="1:32" x14ac:dyDescent="0.3">
      <c r="A1334" s="43" t="s">
        <v>7753</v>
      </c>
      <c r="B1334" s="41" t="s">
        <v>7754</v>
      </c>
      <c r="C1334" s="43" t="s">
        <v>6461</v>
      </c>
      <c r="D1334" s="43" t="s">
        <v>4465</v>
      </c>
      <c r="E1334" s="41"/>
      <c r="F1334" s="41"/>
      <c r="G1334" s="41">
        <v>1</v>
      </c>
      <c r="H1334" s="41" t="s">
        <v>4451</v>
      </c>
      <c r="I1334" s="44" t="s">
        <v>4452</v>
      </c>
      <c r="J1334" s="41" t="s">
        <v>4453</v>
      </c>
      <c r="K1334" s="45">
        <v>41309</v>
      </c>
      <c r="L1334" s="46">
        <v>19330</v>
      </c>
      <c r="M1334" s="41">
        <v>0</v>
      </c>
      <c r="N1334" s="47">
        <v>9757864522</v>
      </c>
      <c r="O1334" s="43" t="s">
        <v>8892</v>
      </c>
      <c r="P1334" s="41" t="s">
        <v>8887</v>
      </c>
      <c r="Q1334" s="41">
        <v>1</v>
      </c>
      <c r="R1334" s="41">
        <v>0</v>
      </c>
      <c r="S1334" s="41">
        <v>1</v>
      </c>
      <c r="T1334" s="41">
        <v>0</v>
      </c>
      <c r="U1334" s="41"/>
      <c r="V1334" s="41">
        <v>1</v>
      </c>
      <c r="W1334" s="41">
        <v>1</v>
      </c>
      <c r="X1334" s="41">
        <v>0</v>
      </c>
      <c r="Y1334" s="41">
        <v>0</v>
      </c>
      <c r="Z1334" s="41">
        <v>11</v>
      </c>
      <c r="AA1334" s="41">
        <v>1</v>
      </c>
      <c r="AB1334" s="42">
        <v>45875</v>
      </c>
      <c r="AC1334" s="41">
        <v>1</v>
      </c>
      <c r="AD1334" s="41"/>
      <c r="AE1334" s="41"/>
      <c r="AF1334" s="40"/>
    </row>
    <row r="1335" spans="1:32" x14ac:dyDescent="0.3">
      <c r="A1335" s="43" t="s">
        <v>7755</v>
      </c>
      <c r="B1335" s="41" t="s">
        <v>7754</v>
      </c>
      <c r="C1335" s="43" t="s">
        <v>7756</v>
      </c>
      <c r="D1335" s="43" t="s">
        <v>4791</v>
      </c>
      <c r="E1335" s="41"/>
      <c r="F1335" s="41"/>
      <c r="G1335" s="41">
        <v>1</v>
      </c>
      <c r="H1335" s="41" t="s">
        <v>4454</v>
      </c>
      <c r="I1335" s="44" t="s">
        <v>4452</v>
      </c>
      <c r="J1335" s="41" t="s">
        <v>4453</v>
      </c>
      <c r="K1335" s="45">
        <v>41766</v>
      </c>
      <c r="L1335" s="46">
        <v>30605</v>
      </c>
      <c r="M1335" s="41">
        <v>0</v>
      </c>
      <c r="N1335" s="47">
        <v>9758872575</v>
      </c>
      <c r="O1335" s="43" t="s">
        <v>8892</v>
      </c>
      <c r="P1335" s="41" t="s">
        <v>8887</v>
      </c>
      <c r="Q1335" s="41">
        <v>1</v>
      </c>
      <c r="R1335" s="41">
        <v>0</v>
      </c>
      <c r="S1335" s="41">
        <v>1</v>
      </c>
      <c r="T1335" s="41">
        <v>0</v>
      </c>
      <c r="U1335" s="41"/>
      <c r="V1335" s="41">
        <v>1</v>
      </c>
      <c r="W1335" s="41">
        <v>1</v>
      </c>
      <c r="X1335" s="41">
        <v>0</v>
      </c>
      <c r="Y1335" s="41">
        <v>0</v>
      </c>
      <c r="Z1335" s="41">
        <v>11</v>
      </c>
      <c r="AA1335" s="41">
        <v>1</v>
      </c>
      <c r="AB1335" s="42">
        <v>45875</v>
      </c>
      <c r="AC1335" s="41">
        <v>1</v>
      </c>
      <c r="AD1335" s="41"/>
      <c r="AE1335" s="41"/>
      <c r="AF1335" s="40"/>
    </row>
    <row r="1336" spans="1:32" x14ac:dyDescent="0.3">
      <c r="A1336" s="43" t="s">
        <v>7757</v>
      </c>
      <c r="B1336" s="41" t="s">
        <v>7754</v>
      </c>
      <c r="C1336" s="43" t="s">
        <v>4575</v>
      </c>
      <c r="D1336" s="43" t="s">
        <v>5786</v>
      </c>
      <c r="E1336" s="41"/>
      <c r="F1336" s="41"/>
      <c r="G1336" s="41">
        <v>1</v>
      </c>
      <c r="H1336" s="41" t="s">
        <v>4454</v>
      </c>
      <c r="I1336" s="44" t="s">
        <v>4452</v>
      </c>
      <c r="J1336" s="41" t="s">
        <v>4453</v>
      </c>
      <c r="K1336" s="45">
        <v>41687</v>
      </c>
      <c r="L1336" s="46">
        <v>19129</v>
      </c>
      <c r="M1336" s="41">
        <v>0</v>
      </c>
      <c r="N1336" s="47">
        <v>9213549995</v>
      </c>
      <c r="O1336" s="43" t="s">
        <v>8892</v>
      </c>
      <c r="P1336" s="41" t="s">
        <v>8887</v>
      </c>
      <c r="Q1336" s="41">
        <v>1</v>
      </c>
      <c r="R1336" s="41">
        <v>0</v>
      </c>
      <c r="S1336" s="41">
        <v>1</v>
      </c>
      <c r="T1336" s="41">
        <v>0</v>
      </c>
      <c r="U1336" s="41"/>
      <c r="V1336" s="41">
        <v>1</v>
      </c>
      <c r="W1336" s="41">
        <v>1</v>
      </c>
      <c r="X1336" s="41">
        <v>0</v>
      </c>
      <c r="Y1336" s="41">
        <v>0</v>
      </c>
      <c r="Z1336" s="41">
        <v>11</v>
      </c>
      <c r="AA1336" s="41">
        <v>1</v>
      </c>
      <c r="AB1336" s="42">
        <v>45875</v>
      </c>
      <c r="AC1336" s="41">
        <v>1</v>
      </c>
      <c r="AD1336" s="41"/>
      <c r="AE1336" s="41"/>
      <c r="AF1336" s="40"/>
    </row>
    <row r="1337" spans="1:32" x14ac:dyDescent="0.3">
      <c r="A1337" s="43" t="s">
        <v>7758</v>
      </c>
      <c r="B1337" s="41" t="s">
        <v>7754</v>
      </c>
      <c r="C1337" s="43" t="s">
        <v>7759</v>
      </c>
      <c r="D1337" s="43" t="s">
        <v>5786</v>
      </c>
      <c r="E1337" s="41"/>
      <c r="F1337" s="41"/>
      <c r="G1337" s="41">
        <v>1</v>
      </c>
      <c r="H1337" s="41" t="s">
        <v>4451</v>
      </c>
      <c r="I1337" s="44" t="s">
        <v>4452</v>
      </c>
      <c r="J1337" s="41" t="s">
        <v>4453</v>
      </c>
      <c r="K1337" s="45">
        <v>42165</v>
      </c>
      <c r="L1337" s="46">
        <v>31006</v>
      </c>
      <c r="M1337" s="41">
        <v>0</v>
      </c>
      <c r="N1337" s="47">
        <v>9758872575</v>
      </c>
      <c r="O1337" s="43" t="s">
        <v>8892</v>
      </c>
      <c r="P1337" s="41" t="s">
        <v>8887</v>
      </c>
      <c r="Q1337" s="41">
        <v>1</v>
      </c>
      <c r="R1337" s="41">
        <v>0</v>
      </c>
      <c r="S1337" s="41">
        <v>1</v>
      </c>
      <c r="T1337" s="41">
        <v>0</v>
      </c>
      <c r="U1337" s="41"/>
      <c r="V1337" s="41">
        <v>1</v>
      </c>
      <c r="W1337" s="41">
        <v>1</v>
      </c>
      <c r="X1337" s="41">
        <v>0</v>
      </c>
      <c r="Y1337" s="41">
        <v>0</v>
      </c>
      <c r="Z1337" s="41">
        <v>11</v>
      </c>
      <c r="AA1337" s="41">
        <v>1</v>
      </c>
      <c r="AB1337" s="42">
        <v>45875</v>
      </c>
      <c r="AC1337" s="41">
        <v>1</v>
      </c>
      <c r="AD1337" s="41"/>
      <c r="AE1337" s="41"/>
      <c r="AF1337" s="40"/>
    </row>
    <row r="1338" spans="1:32" x14ac:dyDescent="0.3">
      <c r="A1338" s="43" t="s">
        <v>7760</v>
      </c>
      <c r="B1338" s="41" t="s">
        <v>7761</v>
      </c>
      <c r="C1338" s="43" t="s">
        <v>7762</v>
      </c>
      <c r="D1338" s="43" t="s">
        <v>6663</v>
      </c>
      <c r="E1338" s="41"/>
      <c r="F1338" s="41"/>
      <c r="G1338" s="41">
        <v>1</v>
      </c>
      <c r="H1338" s="41" t="s">
        <v>4451</v>
      </c>
      <c r="I1338" s="44" t="s">
        <v>4452</v>
      </c>
      <c r="J1338" s="41" t="s">
        <v>4453</v>
      </c>
      <c r="K1338" s="45">
        <v>44440</v>
      </c>
      <c r="L1338" s="46">
        <v>27388</v>
      </c>
      <c r="M1338" s="41">
        <v>0</v>
      </c>
      <c r="N1338" s="47">
        <v>9354181073</v>
      </c>
      <c r="O1338" s="43" t="s">
        <v>8927</v>
      </c>
      <c r="P1338" s="41" t="s">
        <v>8887</v>
      </c>
      <c r="Q1338" s="41">
        <v>1</v>
      </c>
      <c r="R1338" s="41">
        <v>0</v>
      </c>
      <c r="S1338" s="41">
        <v>1</v>
      </c>
      <c r="T1338" s="41">
        <v>0</v>
      </c>
      <c r="U1338" s="41"/>
      <c r="V1338" s="41">
        <v>1</v>
      </c>
      <c r="W1338" s="41">
        <v>1</v>
      </c>
      <c r="X1338" s="41">
        <v>0</v>
      </c>
      <c r="Y1338" s="41">
        <v>0</v>
      </c>
      <c r="Z1338" s="41">
        <v>11</v>
      </c>
      <c r="AA1338" s="41">
        <v>1</v>
      </c>
      <c r="AB1338" s="42">
        <v>45875</v>
      </c>
      <c r="AC1338" s="41">
        <v>1</v>
      </c>
      <c r="AD1338" s="41"/>
      <c r="AE1338" s="41"/>
      <c r="AF1338" s="40"/>
    </row>
    <row r="1339" spans="1:32" x14ac:dyDescent="0.3">
      <c r="A1339" s="43" t="s">
        <v>7763</v>
      </c>
      <c r="B1339" s="41" t="s">
        <v>7761</v>
      </c>
      <c r="C1339" s="43" t="s">
        <v>7764</v>
      </c>
      <c r="D1339" s="43" t="s">
        <v>7765</v>
      </c>
      <c r="E1339" s="41"/>
      <c r="F1339" s="41"/>
      <c r="G1339" s="41">
        <v>1</v>
      </c>
      <c r="H1339" s="41" t="s">
        <v>4454</v>
      </c>
      <c r="I1339" s="44" t="s">
        <v>4452</v>
      </c>
      <c r="J1339" s="41" t="s">
        <v>4453</v>
      </c>
      <c r="K1339" s="45">
        <v>44306</v>
      </c>
      <c r="L1339" s="46">
        <v>27645</v>
      </c>
      <c r="M1339" s="41">
        <v>0</v>
      </c>
      <c r="N1339" s="47">
        <v>0</v>
      </c>
      <c r="O1339" s="43" t="s">
        <v>8927</v>
      </c>
      <c r="P1339" s="41" t="s">
        <v>8887</v>
      </c>
      <c r="Q1339" s="41">
        <v>1</v>
      </c>
      <c r="R1339" s="41">
        <v>0</v>
      </c>
      <c r="S1339" s="41">
        <v>1</v>
      </c>
      <c r="T1339" s="41">
        <v>0</v>
      </c>
      <c r="U1339" s="41"/>
      <c r="V1339" s="41">
        <v>1</v>
      </c>
      <c r="W1339" s="41">
        <v>1</v>
      </c>
      <c r="X1339" s="41">
        <v>0</v>
      </c>
      <c r="Y1339" s="41">
        <v>0</v>
      </c>
      <c r="Z1339" s="41">
        <v>11</v>
      </c>
      <c r="AA1339" s="41">
        <v>1</v>
      </c>
      <c r="AB1339" s="42">
        <v>45875</v>
      </c>
      <c r="AC1339" s="41">
        <v>1</v>
      </c>
      <c r="AD1339" s="41"/>
      <c r="AE1339" s="41"/>
      <c r="AF1339" s="40"/>
    </row>
    <row r="1340" spans="1:32" x14ac:dyDescent="0.3">
      <c r="A1340" s="43" t="s">
        <v>7766</v>
      </c>
      <c r="B1340" s="41" t="s">
        <v>7767</v>
      </c>
      <c r="C1340" s="43" t="s">
        <v>7768</v>
      </c>
      <c r="D1340" s="43" t="s">
        <v>4510</v>
      </c>
      <c r="E1340" s="41"/>
      <c r="F1340" s="41"/>
      <c r="G1340" s="41">
        <v>1</v>
      </c>
      <c r="H1340" s="41" t="s">
        <v>4454</v>
      </c>
      <c r="I1340" s="44" t="s">
        <v>4452</v>
      </c>
      <c r="J1340" s="41" t="s">
        <v>4453</v>
      </c>
      <c r="K1340" s="45">
        <v>43208</v>
      </c>
      <c r="L1340" s="46">
        <v>43197</v>
      </c>
      <c r="M1340" s="41">
        <v>0</v>
      </c>
      <c r="N1340" s="47">
        <v>9396435638</v>
      </c>
      <c r="O1340" s="43" t="s">
        <v>8756</v>
      </c>
      <c r="P1340" s="41" t="s">
        <v>8887</v>
      </c>
      <c r="Q1340" s="41">
        <v>1</v>
      </c>
      <c r="R1340" s="41">
        <v>0</v>
      </c>
      <c r="S1340" s="41">
        <v>1</v>
      </c>
      <c r="T1340" s="41">
        <v>0</v>
      </c>
      <c r="U1340" s="41"/>
      <c r="V1340" s="41">
        <v>1</v>
      </c>
      <c r="W1340" s="41">
        <v>1</v>
      </c>
      <c r="X1340" s="41">
        <v>0</v>
      </c>
      <c r="Y1340" s="41">
        <v>0</v>
      </c>
      <c r="Z1340" s="41">
        <v>11</v>
      </c>
      <c r="AA1340" s="41">
        <v>1</v>
      </c>
      <c r="AB1340" s="42">
        <v>45875</v>
      </c>
      <c r="AC1340" s="41">
        <v>1</v>
      </c>
      <c r="AD1340" s="41"/>
      <c r="AE1340" s="41"/>
      <c r="AF1340" s="40"/>
    </row>
    <row r="1341" spans="1:32" x14ac:dyDescent="0.3">
      <c r="A1341" s="43" t="s">
        <v>7769</v>
      </c>
      <c r="B1341" s="41" t="s">
        <v>7767</v>
      </c>
      <c r="C1341" s="43" t="s">
        <v>7770</v>
      </c>
      <c r="D1341" s="43" t="s">
        <v>5161</v>
      </c>
      <c r="E1341" s="41"/>
      <c r="F1341" s="41"/>
      <c r="G1341" s="41">
        <v>1</v>
      </c>
      <c r="H1341" s="41" t="s">
        <v>4451</v>
      </c>
      <c r="I1341" s="44" t="s">
        <v>4452</v>
      </c>
      <c r="J1341" s="41" t="s">
        <v>4453</v>
      </c>
      <c r="K1341" s="45">
        <v>44532</v>
      </c>
      <c r="L1341" s="46">
        <v>34566</v>
      </c>
      <c r="M1341" s="41">
        <v>0</v>
      </c>
      <c r="N1341" s="47">
        <v>9164616981</v>
      </c>
      <c r="O1341" s="43" t="s">
        <v>8798</v>
      </c>
      <c r="P1341" s="41" t="s">
        <v>8887</v>
      </c>
      <c r="Q1341" s="41">
        <v>1</v>
      </c>
      <c r="R1341" s="41">
        <v>0</v>
      </c>
      <c r="S1341" s="41">
        <v>1</v>
      </c>
      <c r="T1341" s="41">
        <v>0</v>
      </c>
      <c r="U1341" s="41"/>
      <c r="V1341" s="41">
        <v>1</v>
      </c>
      <c r="W1341" s="41">
        <v>1</v>
      </c>
      <c r="X1341" s="41">
        <v>0</v>
      </c>
      <c r="Y1341" s="41">
        <v>0</v>
      </c>
      <c r="Z1341" s="41">
        <v>11</v>
      </c>
      <c r="AA1341" s="41">
        <v>1</v>
      </c>
      <c r="AB1341" s="42">
        <v>45875</v>
      </c>
      <c r="AC1341" s="41">
        <v>1</v>
      </c>
      <c r="AD1341" s="41"/>
      <c r="AE1341" s="41"/>
      <c r="AF1341" s="40"/>
    </row>
    <row r="1342" spans="1:32" x14ac:dyDescent="0.3">
      <c r="A1342" s="43" t="s">
        <v>7771</v>
      </c>
      <c r="B1342" s="41" t="s">
        <v>7767</v>
      </c>
      <c r="C1342" s="43" t="s">
        <v>7772</v>
      </c>
      <c r="D1342" s="43" t="s">
        <v>4510</v>
      </c>
      <c r="E1342" s="41"/>
      <c r="F1342" s="41"/>
      <c r="G1342" s="41">
        <v>2</v>
      </c>
      <c r="H1342" s="41" t="s">
        <v>4451</v>
      </c>
      <c r="I1342" s="44" t="s">
        <v>4452</v>
      </c>
      <c r="J1342" s="41" t="s">
        <v>4453</v>
      </c>
      <c r="K1342" s="45">
        <v>42901</v>
      </c>
      <c r="L1342" s="45">
        <v>42806</v>
      </c>
      <c r="M1342" s="41">
        <v>0</v>
      </c>
      <c r="N1342" s="47">
        <v>0</v>
      </c>
      <c r="O1342" s="43" t="s">
        <v>8798</v>
      </c>
      <c r="P1342" s="41" t="s">
        <v>8887</v>
      </c>
      <c r="Q1342" s="41">
        <v>1</v>
      </c>
      <c r="R1342" s="41">
        <v>0</v>
      </c>
      <c r="S1342" s="41">
        <v>1</v>
      </c>
      <c r="T1342" s="41">
        <v>0</v>
      </c>
      <c r="U1342" s="41"/>
      <c r="V1342" s="41">
        <v>1</v>
      </c>
      <c r="W1342" s="41">
        <v>1</v>
      </c>
      <c r="X1342" s="41">
        <v>0</v>
      </c>
      <c r="Y1342" s="41">
        <v>0</v>
      </c>
      <c r="Z1342" s="41">
        <v>11</v>
      </c>
      <c r="AA1342" s="41">
        <v>1</v>
      </c>
      <c r="AB1342" s="42">
        <v>45875</v>
      </c>
      <c r="AC1342" s="41">
        <v>1</v>
      </c>
      <c r="AD1342" s="41"/>
      <c r="AE1342" s="41"/>
      <c r="AF1342" s="40"/>
    </row>
    <row r="1343" spans="1:32" x14ac:dyDescent="0.3">
      <c r="A1343" s="43" t="s">
        <v>7773</v>
      </c>
      <c r="B1343" s="41" t="s">
        <v>7767</v>
      </c>
      <c r="C1343" s="43" t="s">
        <v>7774</v>
      </c>
      <c r="D1343" s="43" t="s">
        <v>5161</v>
      </c>
      <c r="E1343" s="41"/>
      <c r="F1343" s="41"/>
      <c r="G1343" s="41">
        <v>1</v>
      </c>
      <c r="H1343" s="41" t="s">
        <v>4451</v>
      </c>
      <c r="I1343" s="44" t="s">
        <v>4452</v>
      </c>
      <c r="J1343" s="41" t="s">
        <v>4453</v>
      </c>
      <c r="K1343" s="45">
        <v>43881</v>
      </c>
      <c r="L1343" s="46">
        <v>34194</v>
      </c>
      <c r="M1343" s="41">
        <v>0</v>
      </c>
      <c r="N1343" s="47">
        <v>9454202196</v>
      </c>
      <c r="O1343" s="43" t="s">
        <v>8798</v>
      </c>
      <c r="P1343" s="41" t="s">
        <v>8887</v>
      </c>
      <c r="Q1343" s="41">
        <v>1</v>
      </c>
      <c r="R1343" s="41">
        <v>0</v>
      </c>
      <c r="S1343" s="41">
        <v>1</v>
      </c>
      <c r="T1343" s="41">
        <v>0</v>
      </c>
      <c r="U1343" s="41"/>
      <c r="V1343" s="41">
        <v>1</v>
      </c>
      <c r="W1343" s="41">
        <v>1</v>
      </c>
      <c r="X1343" s="41">
        <v>0</v>
      </c>
      <c r="Y1343" s="41">
        <v>0</v>
      </c>
      <c r="Z1343" s="41">
        <v>11</v>
      </c>
      <c r="AA1343" s="41">
        <v>1</v>
      </c>
      <c r="AB1343" s="42">
        <v>45875</v>
      </c>
      <c r="AC1343" s="41">
        <v>1</v>
      </c>
      <c r="AD1343" s="41"/>
      <c r="AE1343" s="41"/>
      <c r="AF1343" s="40"/>
    </row>
    <row r="1344" spans="1:32" x14ac:dyDescent="0.3">
      <c r="A1344" s="43" t="s">
        <v>7775</v>
      </c>
      <c r="B1344" s="41" t="s">
        <v>5931</v>
      </c>
      <c r="C1344" s="43" t="s">
        <v>7776</v>
      </c>
      <c r="D1344" s="43" t="s">
        <v>4532</v>
      </c>
      <c r="E1344" s="41"/>
      <c r="F1344" s="41"/>
      <c r="G1344" s="41">
        <v>1</v>
      </c>
      <c r="H1344" s="41" t="s">
        <v>4454</v>
      </c>
      <c r="I1344" s="44" t="s">
        <v>4452</v>
      </c>
      <c r="J1344" s="41" t="s">
        <v>4453</v>
      </c>
      <c r="K1344" s="45">
        <v>44355</v>
      </c>
      <c r="L1344" s="46">
        <v>22074</v>
      </c>
      <c r="M1344" s="41">
        <v>0</v>
      </c>
      <c r="N1344" s="47">
        <v>9367615288</v>
      </c>
      <c r="O1344" s="43" t="s">
        <v>8857</v>
      </c>
      <c r="P1344" s="41" t="s">
        <v>8887</v>
      </c>
      <c r="Q1344" s="41">
        <v>1</v>
      </c>
      <c r="R1344" s="41">
        <v>0</v>
      </c>
      <c r="S1344" s="41">
        <v>1</v>
      </c>
      <c r="T1344" s="41">
        <v>0</v>
      </c>
      <c r="U1344" s="41"/>
      <c r="V1344" s="41">
        <v>1</v>
      </c>
      <c r="W1344" s="41">
        <v>1</v>
      </c>
      <c r="X1344" s="41">
        <v>0</v>
      </c>
      <c r="Y1344" s="41">
        <v>0</v>
      </c>
      <c r="Z1344" s="41">
        <v>11</v>
      </c>
      <c r="AA1344" s="41">
        <v>1</v>
      </c>
      <c r="AB1344" s="42">
        <v>45875</v>
      </c>
      <c r="AC1344" s="41">
        <v>1</v>
      </c>
      <c r="AD1344" s="41"/>
      <c r="AE1344" s="41"/>
      <c r="AF1344" s="40"/>
    </row>
    <row r="1345" spans="1:32" x14ac:dyDescent="0.3">
      <c r="A1345" s="43" t="s">
        <v>7777</v>
      </c>
      <c r="B1345" s="41" t="s">
        <v>4703</v>
      </c>
      <c r="C1345" s="43" t="s">
        <v>6893</v>
      </c>
      <c r="D1345" s="43" t="s">
        <v>7778</v>
      </c>
      <c r="E1345" s="41"/>
      <c r="F1345" s="41"/>
      <c r="G1345" s="41">
        <v>1</v>
      </c>
      <c r="H1345" s="41" t="s">
        <v>4451</v>
      </c>
      <c r="I1345" s="44" t="s">
        <v>4452</v>
      </c>
      <c r="J1345" s="41" t="s">
        <v>4453</v>
      </c>
      <c r="K1345" s="45">
        <v>44685</v>
      </c>
      <c r="L1345" s="46">
        <v>23074</v>
      </c>
      <c r="M1345" s="41">
        <v>0</v>
      </c>
      <c r="N1345" s="47">
        <v>9557851281</v>
      </c>
      <c r="O1345" s="43" t="s">
        <v>8765</v>
      </c>
      <c r="P1345" s="41" t="s">
        <v>8887</v>
      </c>
      <c r="Q1345" s="41">
        <v>1</v>
      </c>
      <c r="R1345" s="41">
        <v>0</v>
      </c>
      <c r="S1345" s="41">
        <v>1</v>
      </c>
      <c r="T1345" s="41">
        <v>0</v>
      </c>
      <c r="U1345" s="41"/>
      <c r="V1345" s="41">
        <v>1</v>
      </c>
      <c r="W1345" s="41">
        <v>1</v>
      </c>
      <c r="X1345" s="41">
        <v>0</v>
      </c>
      <c r="Y1345" s="41">
        <v>0</v>
      </c>
      <c r="Z1345" s="41">
        <v>11</v>
      </c>
      <c r="AA1345" s="41">
        <v>1</v>
      </c>
      <c r="AB1345" s="42">
        <v>45875</v>
      </c>
      <c r="AC1345" s="41">
        <v>1</v>
      </c>
      <c r="AD1345" s="41"/>
      <c r="AE1345" s="41"/>
      <c r="AF1345" s="40"/>
    </row>
    <row r="1346" spans="1:32" x14ac:dyDescent="0.3">
      <c r="A1346" s="43" t="s">
        <v>7779</v>
      </c>
      <c r="B1346" s="41" t="s">
        <v>4703</v>
      </c>
      <c r="C1346" s="43" t="s">
        <v>7780</v>
      </c>
      <c r="D1346" s="43" t="s">
        <v>6582</v>
      </c>
      <c r="E1346" s="41"/>
      <c r="F1346" s="41"/>
      <c r="G1346" s="41">
        <v>1</v>
      </c>
      <c r="H1346" s="41" t="s">
        <v>4454</v>
      </c>
      <c r="I1346" s="44" t="s">
        <v>4452</v>
      </c>
      <c r="J1346" s="41" t="s">
        <v>4453</v>
      </c>
      <c r="K1346" s="45">
        <v>42738</v>
      </c>
      <c r="L1346" s="46">
        <v>29764</v>
      </c>
      <c r="M1346" s="41">
        <v>0</v>
      </c>
      <c r="N1346" s="47">
        <v>9158116384</v>
      </c>
      <c r="O1346" s="43" t="s">
        <v>8765</v>
      </c>
      <c r="P1346" s="41" t="s">
        <v>8887</v>
      </c>
      <c r="Q1346" s="41">
        <v>1</v>
      </c>
      <c r="R1346" s="41">
        <v>0</v>
      </c>
      <c r="S1346" s="41">
        <v>1</v>
      </c>
      <c r="T1346" s="41">
        <v>0</v>
      </c>
      <c r="U1346" s="41"/>
      <c r="V1346" s="41">
        <v>1</v>
      </c>
      <c r="W1346" s="41">
        <v>1</v>
      </c>
      <c r="X1346" s="41">
        <v>0</v>
      </c>
      <c r="Y1346" s="41">
        <v>0</v>
      </c>
      <c r="Z1346" s="41">
        <v>11</v>
      </c>
      <c r="AA1346" s="41">
        <v>1</v>
      </c>
      <c r="AB1346" s="42">
        <v>45875</v>
      </c>
      <c r="AC1346" s="41">
        <v>1</v>
      </c>
      <c r="AD1346" s="41"/>
      <c r="AE1346" s="41"/>
      <c r="AF1346" s="40"/>
    </row>
    <row r="1347" spans="1:32" x14ac:dyDescent="0.3">
      <c r="A1347" s="43" t="s">
        <v>7781</v>
      </c>
      <c r="B1347" s="41" t="s">
        <v>4703</v>
      </c>
      <c r="C1347" s="43" t="s">
        <v>7782</v>
      </c>
      <c r="D1347" s="43" t="s">
        <v>6582</v>
      </c>
      <c r="E1347" s="41"/>
      <c r="F1347" s="41"/>
      <c r="G1347" s="41">
        <v>1</v>
      </c>
      <c r="H1347" s="41" t="s">
        <v>4454</v>
      </c>
      <c r="I1347" s="44" t="s">
        <v>4452</v>
      </c>
      <c r="J1347" s="41" t="s">
        <v>4453</v>
      </c>
      <c r="K1347" s="45">
        <v>44431</v>
      </c>
      <c r="L1347" s="46">
        <v>20785</v>
      </c>
      <c r="M1347" s="41">
        <v>0</v>
      </c>
      <c r="N1347" s="47">
        <v>9169775016</v>
      </c>
      <c r="O1347" s="43" t="s">
        <v>8765</v>
      </c>
      <c r="P1347" s="41" t="s">
        <v>8887</v>
      </c>
      <c r="Q1347" s="41">
        <v>1</v>
      </c>
      <c r="R1347" s="41">
        <v>0</v>
      </c>
      <c r="S1347" s="41">
        <v>1</v>
      </c>
      <c r="T1347" s="41">
        <v>0</v>
      </c>
      <c r="U1347" s="41"/>
      <c r="V1347" s="41">
        <v>1</v>
      </c>
      <c r="W1347" s="41">
        <v>1</v>
      </c>
      <c r="X1347" s="41">
        <v>0</v>
      </c>
      <c r="Y1347" s="41">
        <v>0</v>
      </c>
      <c r="Z1347" s="41">
        <v>11</v>
      </c>
      <c r="AA1347" s="41">
        <v>1</v>
      </c>
      <c r="AB1347" s="42">
        <v>45875</v>
      </c>
      <c r="AC1347" s="41">
        <v>1</v>
      </c>
      <c r="AD1347" s="41"/>
      <c r="AE1347" s="41"/>
      <c r="AF1347" s="40"/>
    </row>
    <row r="1348" spans="1:32" x14ac:dyDescent="0.3">
      <c r="A1348" s="43" t="s">
        <v>7783</v>
      </c>
      <c r="B1348" s="41" t="s">
        <v>7784</v>
      </c>
      <c r="C1348" s="43" t="s">
        <v>7750</v>
      </c>
      <c r="D1348" s="43" t="s">
        <v>4532</v>
      </c>
      <c r="E1348" s="41"/>
      <c r="F1348" s="41"/>
      <c r="G1348" s="41">
        <v>1</v>
      </c>
      <c r="H1348" s="41" t="s">
        <v>4454</v>
      </c>
      <c r="I1348" s="44" t="s">
        <v>4452</v>
      </c>
      <c r="J1348" s="41" t="s">
        <v>4453</v>
      </c>
      <c r="K1348" s="45">
        <v>43105</v>
      </c>
      <c r="L1348" s="46">
        <v>25661</v>
      </c>
      <c r="M1348" s="41">
        <v>0</v>
      </c>
      <c r="N1348" s="47">
        <v>9395411065</v>
      </c>
      <c r="O1348" s="43" t="s">
        <v>8928</v>
      </c>
      <c r="P1348" s="41" t="s">
        <v>8887</v>
      </c>
      <c r="Q1348" s="41">
        <v>1</v>
      </c>
      <c r="R1348" s="41">
        <v>0</v>
      </c>
      <c r="S1348" s="41">
        <v>1</v>
      </c>
      <c r="T1348" s="41">
        <v>0</v>
      </c>
      <c r="U1348" s="41"/>
      <c r="V1348" s="41">
        <v>1</v>
      </c>
      <c r="W1348" s="41">
        <v>1</v>
      </c>
      <c r="X1348" s="41">
        <v>0</v>
      </c>
      <c r="Y1348" s="41">
        <v>0</v>
      </c>
      <c r="Z1348" s="41">
        <v>11</v>
      </c>
      <c r="AA1348" s="41">
        <v>1</v>
      </c>
      <c r="AB1348" s="42">
        <v>45875</v>
      </c>
      <c r="AC1348" s="41">
        <v>1</v>
      </c>
      <c r="AD1348" s="41"/>
      <c r="AE1348" s="41"/>
      <c r="AF1348" s="40"/>
    </row>
    <row r="1349" spans="1:32" x14ac:dyDescent="0.3">
      <c r="A1349" s="43" t="s">
        <v>7785</v>
      </c>
      <c r="B1349" s="41" t="s">
        <v>7786</v>
      </c>
      <c r="C1349" s="43" t="s">
        <v>7787</v>
      </c>
      <c r="D1349" s="43"/>
      <c r="E1349" s="41"/>
      <c r="F1349" s="41"/>
      <c r="G1349" s="41">
        <v>1</v>
      </c>
      <c r="H1349" s="41" t="s">
        <v>4451</v>
      </c>
      <c r="I1349" s="44" t="s">
        <v>4452</v>
      </c>
      <c r="J1349" s="41" t="s">
        <v>4453</v>
      </c>
      <c r="K1349" s="45">
        <v>44911</v>
      </c>
      <c r="L1349" s="46">
        <v>21811</v>
      </c>
      <c r="M1349" s="41">
        <v>0</v>
      </c>
      <c r="N1349" s="47">
        <v>9675548503</v>
      </c>
      <c r="O1349" s="43" t="s">
        <v>8779</v>
      </c>
      <c r="P1349" s="41" t="s">
        <v>8887</v>
      </c>
      <c r="Q1349" s="41">
        <v>1</v>
      </c>
      <c r="R1349" s="41">
        <v>0</v>
      </c>
      <c r="S1349" s="41">
        <v>1</v>
      </c>
      <c r="T1349" s="41">
        <v>0</v>
      </c>
      <c r="U1349" s="41"/>
      <c r="V1349" s="41">
        <v>1</v>
      </c>
      <c r="W1349" s="41">
        <v>1</v>
      </c>
      <c r="X1349" s="41">
        <v>0</v>
      </c>
      <c r="Y1349" s="41">
        <v>0</v>
      </c>
      <c r="Z1349" s="41">
        <v>11</v>
      </c>
      <c r="AA1349" s="41">
        <v>1</v>
      </c>
      <c r="AB1349" s="42">
        <v>45875</v>
      </c>
      <c r="AC1349" s="41">
        <v>1</v>
      </c>
      <c r="AD1349" s="41"/>
      <c r="AE1349" s="41"/>
      <c r="AF1349" s="40"/>
    </row>
    <row r="1350" spans="1:32" x14ac:dyDescent="0.3">
      <c r="A1350" s="43" t="s">
        <v>7788</v>
      </c>
      <c r="B1350" s="41" t="s">
        <v>7789</v>
      </c>
      <c r="C1350" s="43" t="s">
        <v>6300</v>
      </c>
      <c r="D1350" s="43" t="s">
        <v>4834</v>
      </c>
      <c r="E1350" s="41"/>
      <c r="F1350" s="41"/>
      <c r="G1350" s="41">
        <v>1</v>
      </c>
      <c r="H1350" s="41" t="s">
        <v>4454</v>
      </c>
      <c r="I1350" s="44" t="s">
        <v>4452</v>
      </c>
      <c r="J1350" s="41" t="s">
        <v>4453</v>
      </c>
      <c r="K1350" s="45">
        <v>44089</v>
      </c>
      <c r="L1350" s="46">
        <v>22661</v>
      </c>
      <c r="M1350" s="41">
        <v>0</v>
      </c>
      <c r="N1350" s="47">
        <v>9086958744</v>
      </c>
      <c r="O1350" s="43" t="s">
        <v>8892</v>
      </c>
      <c r="P1350" s="41" t="s">
        <v>8887</v>
      </c>
      <c r="Q1350" s="41">
        <v>1</v>
      </c>
      <c r="R1350" s="41">
        <v>0</v>
      </c>
      <c r="S1350" s="41">
        <v>1</v>
      </c>
      <c r="T1350" s="41">
        <v>0</v>
      </c>
      <c r="U1350" s="41"/>
      <c r="V1350" s="41">
        <v>1</v>
      </c>
      <c r="W1350" s="41">
        <v>1</v>
      </c>
      <c r="X1350" s="41">
        <v>0</v>
      </c>
      <c r="Y1350" s="41">
        <v>0</v>
      </c>
      <c r="Z1350" s="41">
        <v>11</v>
      </c>
      <c r="AA1350" s="41">
        <v>1</v>
      </c>
      <c r="AB1350" s="42">
        <v>45875</v>
      </c>
      <c r="AC1350" s="41">
        <v>1</v>
      </c>
      <c r="AD1350" s="41"/>
      <c r="AE1350" s="41"/>
      <c r="AF1350" s="40"/>
    </row>
    <row r="1351" spans="1:32" x14ac:dyDescent="0.3">
      <c r="A1351" s="43" t="s">
        <v>7790</v>
      </c>
      <c r="B1351" s="41" t="s">
        <v>7791</v>
      </c>
      <c r="C1351" s="43" t="s">
        <v>5245</v>
      </c>
      <c r="D1351" s="43"/>
      <c r="E1351" s="41"/>
      <c r="F1351" s="41"/>
      <c r="G1351" s="41">
        <v>2</v>
      </c>
      <c r="H1351" s="41" t="s">
        <v>4454</v>
      </c>
      <c r="I1351" s="44" t="s">
        <v>4452</v>
      </c>
      <c r="J1351" s="41" t="s">
        <v>4453</v>
      </c>
      <c r="K1351" s="45">
        <v>41963</v>
      </c>
      <c r="L1351" s="45">
        <v>41963</v>
      </c>
      <c r="M1351" s="41">
        <v>0</v>
      </c>
      <c r="N1351" s="47">
        <v>0</v>
      </c>
      <c r="O1351" s="43" t="s">
        <v>8756</v>
      </c>
      <c r="P1351" s="41" t="s">
        <v>8887</v>
      </c>
      <c r="Q1351" s="41">
        <v>1</v>
      </c>
      <c r="R1351" s="41">
        <v>0</v>
      </c>
      <c r="S1351" s="41">
        <v>1</v>
      </c>
      <c r="T1351" s="41">
        <v>0</v>
      </c>
      <c r="U1351" s="41"/>
      <c r="V1351" s="41">
        <v>1</v>
      </c>
      <c r="W1351" s="41">
        <v>1</v>
      </c>
      <c r="X1351" s="41">
        <v>0</v>
      </c>
      <c r="Y1351" s="41">
        <v>0</v>
      </c>
      <c r="Z1351" s="41">
        <v>11</v>
      </c>
      <c r="AA1351" s="41">
        <v>1</v>
      </c>
      <c r="AB1351" s="42">
        <v>45875</v>
      </c>
      <c r="AC1351" s="41">
        <v>1</v>
      </c>
      <c r="AD1351" s="41"/>
      <c r="AE1351" s="41"/>
      <c r="AF1351" s="40"/>
    </row>
    <row r="1352" spans="1:32" x14ac:dyDescent="0.3">
      <c r="A1352" s="43" t="s">
        <v>7792</v>
      </c>
      <c r="B1352" s="41" t="s">
        <v>7793</v>
      </c>
      <c r="C1352" s="43" t="s">
        <v>7794</v>
      </c>
      <c r="D1352" s="43" t="s">
        <v>7795</v>
      </c>
      <c r="E1352" s="41"/>
      <c r="F1352" s="41"/>
      <c r="G1352" s="41">
        <v>1</v>
      </c>
      <c r="H1352" s="41" t="s">
        <v>4454</v>
      </c>
      <c r="I1352" s="44" t="s">
        <v>4452</v>
      </c>
      <c r="J1352" s="41" t="s">
        <v>4453</v>
      </c>
      <c r="K1352" s="45">
        <v>45497</v>
      </c>
      <c r="L1352" s="46">
        <v>32044</v>
      </c>
      <c r="M1352" s="41">
        <v>0</v>
      </c>
      <c r="N1352" s="47">
        <v>9275332320</v>
      </c>
      <c r="O1352" s="43" t="s">
        <v>8763</v>
      </c>
      <c r="P1352" s="41" t="s">
        <v>8887</v>
      </c>
      <c r="Q1352" s="41">
        <v>1</v>
      </c>
      <c r="R1352" s="41">
        <v>0</v>
      </c>
      <c r="S1352" s="41">
        <v>1</v>
      </c>
      <c r="T1352" s="41">
        <v>0</v>
      </c>
      <c r="U1352" s="41"/>
      <c r="V1352" s="41">
        <v>1</v>
      </c>
      <c r="W1352" s="41">
        <v>1</v>
      </c>
      <c r="X1352" s="41">
        <v>0</v>
      </c>
      <c r="Y1352" s="41">
        <v>0</v>
      </c>
      <c r="Z1352" s="41">
        <v>11</v>
      </c>
      <c r="AA1352" s="41">
        <v>1</v>
      </c>
      <c r="AB1352" s="42">
        <v>45875</v>
      </c>
      <c r="AC1352" s="41">
        <v>1</v>
      </c>
      <c r="AD1352" s="41"/>
      <c r="AE1352" s="41"/>
      <c r="AF1352" s="40"/>
    </row>
    <row r="1353" spans="1:32" x14ac:dyDescent="0.3">
      <c r="A1353" s="43" t="s">
        <v>7796</v>
      </c>
      <c r="B1353" s="41" t="s">
        <v>7793</v>
      </c>
      <c r="C1353" s="43" t="s">
        <v>6757</v>
      </c>
      <c r="D1353" s="43" t="s">
        <v>7797</v>
      </c>
      <c r="E1353" s="41"/>
      <c r="F1353" s="41"/>
      <c r="G1353" s="41">
        <v>1</v>
      </c>
      <c r="H1353" s="41" t="s">
        <v>4451</v>
      </c>
      <c r="I1353" s="44" t="s">
        <v>4452</v>
      </c>
      <c r="J1353" s="41" t="s">
        <v>4453</v>
      </c>
      <c r="K1353" s="45">
        <v>45377</v>
      </c>
      <c r="L1353" s="46">
        <v>24462</v>
      </c>
      <c r="M1353" s="41">
        <v>0</v>
      </c>
      <c r="N1353" s="47">
        <v>9655436941</v>
      </c>
      <c r="O1353" s="43" t="s">
        <v>8794</v>
      </c>
      <c r="P1353" s="41" t="s">
        <v>8887</v>
      </c>
      <c r="Q1353" s="41">
        <v>1</v>
      </c>
      <c r="R1353" s="41">
        <v>0</v>
      </c>
      <c r="S1353" s="41">
        <v>1</v>
      </c>
      <c r="T1353" s="41">
        <v>0</v>
      </c>
      <c r="U1353" s="41"/>
      <c r="V1353" s="41">
        <v>1</v>
      </c>
      <c r="W1353" s="41">
        <v>1</v>
      </c>
      <c r="X1353" s="41">
        <v>0</v>
      </c>
      <c r="Y1353" s="41">
        <v>0</v>
      </c>
      <c r="Z1353" s="41">
        <v>11</v>
      </c>
      <c r="AA1353" s="41">
        <v>1</v>
      </c>
      <c r="AB1353" s="42">
        <v>45875</v>
      </c>
      <c r="AC1353" s="41">
        <v>1</v>
      </c>
      <c r="AD1353" s="41"/>
      <c r="AE1353" s="41"/>
      <c r="AF1353" s="40"/>
    </row>
    <row r="1354" spans="1:32" x14ac:dyDescent="0.3">
      <c r="A1354" s="43" t="s">
        <v>7798</v>
      </c>
      <c r="B1354" s="41" t="s">
        <v>7799</v>
      </c>
      <c r="C1354" s="43" t="s">
        <v>7800</v>
      </c>
      <c r="D1354" s="43" t="s">
        <v>7801</v>
      </c>
      <c r="E1354" s="41"/>
      <c r="F1354" s="41"/>
      <c r="G1354" s="41">
        <v>1</v>
      </c>
      <c r="H1354" s="41" t="s">
        <v>4451</v>
      </c>
      <c r="I1354" s="44" t="s">
        <v>4452</v>
      </c>
      <c r="J1354" s="41" t="s">
        <v>4453</v>
      </c>
      <c r="K1354" s="45">
        <v>45343</v>
      </c>
      <c r="L1354" s="46">
        <v>34899</v>
      </c>
      <c r="M1354" s="41">
        <v>0</v>
      </c>
      <c r="N1354" s="47">
        <v>9274182146</v>
      </c>
      <c r="O1354" s="43" t="s">
        <v>8805</v>
      </c>
      <c r="P1354" s="41" t="s">
        <v>8887</v>
      </c>
      <c r="Q1354" s="41">
        <v>1</v>
      </c>
      <c r="R1354" s="41">
        <v>0</v>
      </c>
      <c r="S1354" s="41">
        <v>1</v>
      </c>
      <c r="T1354" s="41">
        <v>0</v>
      </c>
      <c r="U1354" s="41"/>
      <c r="V1354" s="41">
        <v>1</v>
      </c>
      <c r="W1354" s="41">
        <v>1</v>
      </c>
      <c r="X1354" s="41">
        <v>0</v>
      </c>
      <c r="Y1354" s="41">
        <v>0</v>
      </c>
      <c r="Z1354" s="41">
        <v>11</v>
      </c>
      <c r="AA1354" s="41">
        <v>1</v>
      </c>
      <c r="AB1354" s="42">
        <v>45875</v>
      </c>
      <c r="AC1354" s="41">
        <v>1</v>
      </c>
      <c r="AD1354" s="41"/>
      <c r="AE1354" s="41"/>
      <c r="AF1354" s="40"/>
    </row>
    <row r="1355" spans="1:32" x14ac:dyDescent="0.3">
      <c r="A1355" s="43" t="s">
        <v>7802</v>
      </c>
      <c r="B1355" s="41" t="s">
        <v>7803</v>
      </c>
      <c r="C1355" s="43" t="s">
        <v>4592</v>
      </c>
      <c r="D1355" s="43" t="s">
        <v>4510</v>
      </c>
      <c r="E1355" s="41"/>
      <c r="F1355" s="41"/>
      <c r="G1355" s="41">
        <v>1</v>
      </c>
      <c r="H1355" s="41" t="s">
        <v>4454</v>
      </c>
      <c r="I1355" s="44" t="s">
        <v>4452</v>
      </c>
      <c r="J1355" s="41" t="s">
        <v>4453</v>
      </c>
      <c r="K1355" s="45">
        <v>39993</v>
      </c>
      <c r="L1355" s="46">
        <v>24939</v>
      </c>
      <c r="M1355" s="41">
        <v>0</v>
      </c>
      <c r="N1355" s="47">
        <v>9286904510</v>
      </c>
      <c r="O1355" s="43" t="s">
        <v>8835</v>
      </c>
      <c r="P1355" s="41" t="s">
        <v>8887</v>
      </c>
      <c r="Q1355" s="41">
        <v>1</v>
      </c>
      <c r="R1355" s="41">
        <v>0</v>
      </c>
      <c r="S1355" s="41">
        <v>1</v>
      </c>
      <c r="T1355" s="41">
        <v>0</v>
      </c>
      <c r="U1355" s="41"/>
      <c r="V1355" s="41">
        <v>1</v>
      </c>
      <c r="W1355" s="41">
        <v>1</v>
      </c>
      <c r="X1355" s="41">
        <v>0</v>
      </c>
      <c r="Y1355" s="41">
        <v>0</v>
      </c>
      <c r="Z1355" s="41">
        <v>11</v>
      </c>
      <c r="AA1355" s="41">
        <v>1</v>
      </c>
      <c r="AB1355" s="42">
        <v>45875</v>
      </c>
      <c r="AC1355" s="41">
        <v>1</v>
      </c>
      <c r="AD1355" s="41"/>
      <c r="AE1355" s="41"/>
      <c r="AF1355" s="40"/>
    </row>
    <row r="1356" spans="1:32" x14ac:dyDescent="0.3">
      <c r="A1356" s="43" t="s">
        <v>7804</v>
      </c>
      <c r="B1356" s="41" t="s">
        <v>7805</v>
      </c>
      <c r="C1356" s="43" t="s">
        <v>5166</v>
      </c>
      <c r="D1356" s="43" t="s">
        <v>4595</v>
      </c>
      <c r="E1356" s="41"/>
      <c r="F1356" s="41"/>
      <c r="G1356" s="41">
        <v>1</v>
      </c>
      <c r="H1356" s="41" t="s">
        <v>4454</v>
      </c>
      <c r="I1356" s="44" t="s">
        <v>4452</v>
      </c>
      <c r="J1356" s="41" t="s">
        <v>4453</v>
      </c>
      <c r="K1356" s="45">
        <v>43591</v>
      </c>
      <c r="L1356" s="46">
        <v>24723</v>
      </c>
      <c r="M1356" s="41">
        <v>0</v>
      </c>
      <c r="N1356" s="47">
        <v>9563855677</v>
      </c>
      <c r="O1356" s="43" t="s">
        <v>8910</v>
      </c>
      <c r="P1356" s="41" t="s">
        <v>8887</v>
      </c>
      <c r="Q1356" s="41">
        <v>1</v>
      </c>
      <c r="R1356" s="41">
        <v>0</v>
      </c>
      <c r="S1356" s="41">
        <v>1</v>
      </c>
      <c r="T1356" s="41">
        <v>0</v>
      </c>
      <c r="U1356" s="41"/>
      <c r="V1356" s="41">
        <v>1</v>
      </c>
      <c r="W1356" s="41">
        <v>1</v>
      </c>
      <c r="X1356" s="41">
        <v>0</v>
      </c>
      <c r="Y1356" s="41">
        <v>0</v>
      </c>
      <c r="Z1356" s="41">
        <v>11</v>
      </c>
      <c r="AA1356" s="41">
        <v>1</v>
      </c>
      <c r="AB1356" s="42">
        <v>45875</v>
      </c>
      <c r="AC1356" s="41">
        <v>1</v>
      </c>
      <c r="AD1356" s="41"/>
      <c r="AE1356" s="41"/>
      <c r="AF1356" s="40"/>
    </row>
    <row r="1357" spans="1:32" x14ac:dyDescent="0.3">
      <c r="A1357" s="43" t="s">
        <v>7806</v>
      </c>
      <c r="B1357" s="41" t="s">
        <v>7805</v>
      </c>
      <c r="C1357" s="43" t="s">
        <v>7807</v>
      </c>
      <c r="D1357" s="43" t="s">
        <v>4521</v>
      </c>
      <c r="E1357" s="41"/>
      <c r="F1357" s="41"/>
      <c r="G1357" s="41">
        <v>1</v>
      </c>
      <c r="H1357" s="41" t="s">
        <v>4454</v>
      </c>
      <c r="I1357" s="44" t="s">
        <v>4452</v>
      </c>
      <c r="J1357" s="41" t="s">
        <v>4453</v>
      </c>
      <c r="K1357" s="45">
        <v>44565</v>
      </c>
      <c r="L1357" s="46">
        <v>23068</v>
      </c>
      <c r="M1357" s="41">
        <v>0</v>
      </c>
      <c r="N1357" s="47">
        <v>9458667655</v>
      </c>
      <c r="O1357" s="43" t="s">
        <v>8768</v>
      </c>
      <c r="P1357" s="41" t="s">
        <v>8887</v>
      </c>
      <c r="Q1357" s="41">
        <v>1</v>
      </c>
      <c r="R1357" s="41">
        <v>0</v>
      </c>
      <c r="S1357" s="41">
        <v>1</v>
      </c>
      <c r="T1357" s="41">
        <v>0</v>
      </c>
      <c r="U1357" s="41"/>
      <c r="V1357" s="41">
        <v>1</v>
      </c>
      <c r="W1357" s="41">
        <v>1</v>
      </c>
      <c r="X1357" s="41">
        <v>0</v>
      </c>
      <c r="Y1357" s="41">
        <v>0</v>
      </c>
      <c r="Z1357" s="41">
        <v>11</v>
      </c>
      <c r="AA1357" s="41">
        <v>1</v>
      </c>
      <c r="AB1357" s="42">
        <v>45875</v>
      </c>
      <c r="AC1357" s="41">
        <v>1</v>
      </c>
      <c r="AD1357" s="41"/>
      <c r="AE1357" s="41"/>
      <c r="AF1357" s="40"/>
    </row>
    <row r="1358" spans="1:32" x14ac:dyDescent="0.3">
      <c r="A1358" s="43" t="s">
        <v>7808</v>
      </c>
      <c r="B1358" s="41" t="s">
        <v>7809</v>
      </c>
      <c r="C1358" s="43" t="s">
        <v>5604</v>
      </c>
      <c r="D1358" s="43" t="s">
        <v>4510</v>
      </c>
      <c r="E1358" s="41"/>
      <c r="F1358" s="41"/>
      <c r="G1358" s="41">
        <v>1</v>
      </c>
      <c r="H1358" s="41" t="s">
        <v>4454</v>
      </c>
      <c r="I1358" s="44" t="s">
        <v>4452</v>
      </c>
      <c r="J1358" s="41" t="s">
        <v>4453</v>
      </c>
      <c r="K1358" s="45">
        <v>44791</v>
      </c>
      <c r="L1358" s="46">
        <v>25298</v>
      </c>
      <c r="M1358" s="41">
        <v>0</v>
      </c>
      <c r="N1358" s="47">
        <v>9263604793</v>
      </c>
      <c r="O1358" s="43" t="s">
        <v>8765</v>
      </c>
      <c r="P1358" s="41" t="s">
        <v>8887</v>
      </c>
      <c r="Q1358" s="41">
        <v>1</v>
      </c>
      <c r="R1358" s="41">
        <v>0</v>
      </c>
      <c r="S1358" s="41">
        <v>1</v>
      </c>
      <c r="T1358" s="41">
        <v>0</v>
      </c>
      <c r="U1358" s="41"/>
      <c r="V1358" s="41">
        <v>1</v>
      </c>
      <c r="W1358" s="41">
        <v>1</v>
      </c>
      <c r="X1358" s="41">
        <v>0</v>
      </c>
      <c r="Y1358" s="41">
        <v>0</v>
      </c>
      <c r="Z1358" s="41">
        <v>11</v>
      </c>
      <c r="AA1358" s="41">
        <v>1</v>
      </c>
      <c r="AB1358" s="42">
        <v>45875</v>
      </c>
      <c r="AC1358" s="41">
        <v>1</v>
      </c>
      <c r="AD1358" s="41"/>
      <c r="AE1358" s="41"/>
      <c r="AF1358" s="40"/>
    </row>
    <row r="1359" spans="1:32" x14ac:dyDescent="0.3">
      <c r="A1359" s="43" t="s">
        <v>7810</v>
      </c>
      <c r="B1359" s="41" t="s">
        <v>7811</v>
      </c>
      <c r="C1359" s="43" t="s">
        <v>7812</v>
      </c>
      <c r="D1359" s="43"/>
      <c r="E1359" s="41"/>
      <c r="F1359" s="41"/>
      <c r="G1359" s="41">
        <v>2</v>
      </c>
      <c r="H1359" s="41" t="s">
        <v>4451</v>
      </c>
      <c r="I1359" s="44" t="s">
        <v>4452</v>
      </c>
      <c r="J1359" s="41" t="s">
        <v>4453</v>
      </c>
      <c r="K1359" s="45">
        <v>44761</v>
      </c>
      <c r="L1359" s="45">
        <v>44761</v>
      </c>
      <c r="M1359" s="41">
        <v>0</v>
      </c>
      <c r="N1359" s="47">
        <v>0</v>
      </c>
      <c r="O1359" s="43" t="s">
        <v>8756</v>
      </c>
      <c r="P1359" s="41" t="s">
        <v>8887</v>
      </c>
      <c r="Q1359" s="41">
        <v>1</v>
      </c>
      <c r="R1359" s="41">
        <v>0</v>
      </c>
      <c r="S1359" s="41">
        <v>1</v>
      </c>
      <c r="T1359" s="41">
        <v>0</v>
      </c>
      <c r="U1359" s="41"/>
      <c r="V1359" s="41">
        <v>1</v>
      </c>
      <c r="W1359" s="41">
        <v>1</v>
      </c>
      <c r="X1359" s="41">
        <v>0</v>
      </c>
      <c r="Y1359" s="41">
        <v>0</v>
      </c>
      <c r="Z1359" s="41">
        <v>11</v>
      </c>
      <c r="AA1359" s="41">
        <v>1</v>
      </c>
      <c r="AB1359" s="42">
        <v>45875</v>
      </c>
      <c r="AC1359" s="41">
        <v>1</v>
      </c>
      <c r="AD1359" s="41"/>
      <c r="AE1359" s="41"/>
      <c r="AF1359" s="40"/>
    </row>
    <row r="1360" spans="1:32" x14ac:dyDescent="0.3">
      <c r="A1360" s="43" t="s">
        <v>7813</v>
      </c>
      <c r="B1360" s="41" t="s">
        <v>7814</v>
      </c>
      <c r="C1360" s="43" t="s">
        <v>5387</v>
      </c>
      <c r="D1360" s="43" t="s">
        <v>7815</v>
      </c>
      <c r="E1360" s="41"/>
      <c r="F1360" s="41"/>
      <c r="G1360" s="41">
        <v>1</v>
      </c>
      <c r="H1360" s="41" t="s">
        <v>4454</v>
      </c>
      <c r="I1360" s="44" t="s">
        <v>4452</v>
      </c>
      <c r="J1360" s="41" t="s">
        <v>4453</v>
      </c>
      <c r="K1360" s="45">
        <v>41709</v>
      </c>
      <c r="L1360" s="46">
        <v>24425</v>
      </c>
      <c r="M1360" s="41">
        <v>0</v>
      </c>
      <c r="N1360" s="47">
        <v>9399351936</v>
      </c>
      <c r="O1360" s="43" t="s">
        <v>8780</v>
      </c>
      <c r="P1360" s="41" t="s">
        <v>8887</v>
      </c>
      <c r="Q1360" s="41">
        <v>1</v>
      </c>
      <c r="R1360" s="41">
        <v>0</v>
      </c>
      <c r="S1360" s="41">
        <v>1</v>
      </c>
      <c r="T1360" s="41">
        <v>0</v>
      </c>
      <c r="U1360" s="41"/>
      <c r="V1360" s="41">
        <v>1</v>
      </c>
      <c r="W1360" s="41">
        <v>1</v>
      </c>
      <c r="X1360" s="41">
        <v>0</v>
      </c>
      <c r="Y1360" s="41">
        <v>0</v>
      </c>
      <c r="Z1360" s="41">
        <v>11</v>
      </c>
      <c r="AA1360" s="41">
        <v>1</v>
      </c>
      <c r="AB1360" s="42">
        <v>45875</v>
      </c>
      <c r="AC1360" s="41">
        <v>1</v>
      </c>
      <c r="AD1360" s="41"/>
      <c r="AE1360" s="41"/>
      <c r="AF1360" s="40"/>
    </row>
    <row r="1361" spans="1:32" x14ac:dyDescent="0.3">
      <c r="A1361" s="43" t="s">
        <v>7816</v>
      </c>
      <c r="B1361" s="41" t="s">
        <v>7814</v>
      </c>
      <c r="C1361" s="43" t="s">
        <v>7817</v>
      </c>
      <c r="D1361" s="43"/>
      <c r="E1361" s="41"/>
      <c r="F1361" s="41"/>
      <c r="G1361" s="41">
        <v>1</v>
      </c>
      <c r="H1361" s="41" t="s">
        <v>4451</v>
      </c>
      <c r="I1361" s="44" t="s">
        <v>4452</v>
      </c>
      <c r="J1361" s="41" t="s">
        <v>4453</v>
      </c>
      <c r="K1361" s="45">
        <v>42060</v>
      </c>
      <c r="L1361" s="45">
        <v>42060</v>
      </c>
      <c r="M1361" s="41">
        <v>0</v>
      </c>
      <c r="N1361" s="47">
        <v>9399351936</v>
      </c>
      <c r="O1361" s="43" t="s">
        <v>8780</v>
      </c>
      <c r="P1361" s="41" t="s">
        <v>8887</v>
      </c>
      <c r="Q1361" s="41">
        <v>1</v>
      </c>
      <c r="R1361" s="41">
        <v>0</v>
      </c>
      <c r="S1361" s="41">
        <v>1</v>
      </c>
      <c r="T1361" s="41">
        <v>0</v>
      </c>
      <c r="U1361" s="41"/>
      <c r="V1361" s="41">
        <v>1</v>
      </c>
      <c r="W1361" s="41">
        <v>1</v>
      </c>
      <c r="X1361" s="41">
        <v>0</v>
      </c>
      <c r="Y1361" s="41">
        <v>0</v>
      </c>
      <c r="Z1361" s="41">
        <v>11</v>
      </c>
      <c r="AA1361" s="41">
        <v>1</v>
      </c>
      <c r="AB1361" s="42">
        <v>45875</v>
      </c>
      <c r="AC1361" s="41">
        <v>1</v>
      </c>
      <c r="AD1361" s="41"/>
      <c r="AE1361" s="41"/>
      <c r="AF1361" s="40"/>
    </row>
    <row r="1362" spans="1:32" x14ac:dyDescent="0.3">
      <c r="A1362" s="43" t="s">
        <v>7818</v>
      </c>
      <c r="B1362" s="41" t="s">
        <v>7819</v>
      </c>
      <c r="C1362" s="43" t="s">
        <v>7820</v>
      </c>
      <c r="D1362" s="43" t="s">
        <v>4521</v>
      </c>
      <c r="E1362" s="41"/>
      <c r="F1362" s="41"/>
      <c r="G1362" s="41">
        <v>1</v>
      </c>
      <c r="H1362" s="41" t="s">
        <v>4451</v>
      </c>
      <c r="I1362" s="44" t="s">
        <v>4452</v>
      </c>
      <c r="J1362" s="41" t="s">
        <v>4453</v>
      </c>
      <c r="K1362" s="45">
        <v>40976</v>
      </c>
      <c r="L1362" s="45">
        <v>40976</v>
      </c>
      <c r="M1362" s="41">
        <v>0</v>
      </c>
      <c r="N1362" s="47">
        <v>9213018179</v>
      </c>
      <c r="O1362" s="43" t="s">
        <v>8760</v>
      </c>
      <c r="P1362" s="41" t="s">
        <v>8887</v>
      </c>
      <c r="Q1362" s="41">
        <v>1</v>
      </c>
      <c r="R1362" s="41">
        <v>0</v>
      </c>
      <c r="S1362" s="41">
        <v>1</v>
      </c>
      <c r="T1362" s="41">
        <v>0</v>
      </c>
      <c r="U1362" s="41"/>
      <c r="V1362" s="41">
        <v>1</v>
      </c>
      <c r="W1362" s="41">
        <v>1</v>
      </c>
      <c r="X1362" s="41">
        <v>0</v>
      </c>
      <c r="Y1362" s="41">
        <v>0</v>
      </c>
      <c r="Z1362" s="41">
        <v>11</v>
      </c>
      <c r="AA1362" s="41">
        <v>1</v>
      </c>
      <c r="AB1362" s="42">
        <v>45875</v>
      </c>
      <c r="AC1362" s="41">
        <v>1</v>
      </c>
      <c r="AD1362" s="41"/>
      <c r="AE1362" s="41"/>
      <c r="AF1362" s="40"/>
    </row>
    <row r="1363" spans="1:32" x14ac:dyDescent="0.3">
      <c r="A1363" s="43" t="s">
        <v>7821</v>
      </c>
      <c r="B1363" s="41" t="s">
        <v>7819</v>
      </c>
      <c r="C1363" s="43" t="s">
        <v>7350</v>
      </c>
      <c r="D1363" s="43" t="s">
        <v>7508</v>
      </c>
      <c r="E1363" s="41"/>
      <c r="F1363" s="41"/>
      <c r="G1363" s="41">
        <v>1</v>
      </c>
      <c r="H1363" s="41" t="s">
        <v>4451</v>
      </c>
      <c r="I1363" s="44" t="s">
        <v>4452</v>
      </c>
      <c r="J1363" s="41" t="s">
        <v>4453</v>
      </c>
      <c r="K1363" s="45">
        <v>40976</v>
      </c>
      <c r="L1363" s="45">
        <v>40976</v>
      </c>
      <c r="M1363" s="41">
        <v>0</v>
      </c>
      <c r="N1363" s="47">
        <v>9213018179</v>
      </c>
      <c r="O1363" s="43" t="s">
        <v>8760</v>
      </c>
      <c r="P1363" s="41" t="s">
        <v>8887</v>
      </c>
      <c r="Q1363" s="41">
        <v>1</v>
      </c>
      <c r="R1363" s="41">
        <v>0</v>
      </c>
      <c r="S1363" s="41">
        <v>1</v>
      </c>
      <c r="T1363" s="41">
        <v>0</v>
      </c>
      <c r="U1363" s="41"/>
      <c r="V1363" s="41">
        <v>1</v>
      </c>
      <c r="W1363" s="41">
        <v>1</v>
      </c>
      <c r="X1363" s="41">
        <v>0</v>
      </c>
      <c r="Y1363" s="41">
        <v>0</v>
      </c>
      <c r="Z1363" s="41">
        <v>11</v>
      </c>
      <c r="AA1363" s="41">
        <v>1</v>
      </c>
      <c r="AB1363" s="42">
        <v>45875</v>
      </c>
      <c r="AC1363" s="41">
        <v>1</v>
      </c>
      <c r="AD1363" s="41"/>
      <c r="AE1363" s="41"/>
      <c r="AF1363" s="40"/>
    </row>
    <row r="1364" spans="1:32" x14ac:dyDescent="0.3">
      <c r="A1364" s="43" t="s">
        <v>7822</v>
      </c>
      <c r="B1364" s="41" t="s">
        <v>7819</v>
      </c>
      <c r="C1364" s="43" t="s">
        <v>7823</v>
      </c>
      <c r="D1364" s="43" t="s">
        <v>7508</v>
      </c>
      <c r="E1364" s="41"/>
      <c r="F1364" s="41"/>
      <c r="G1364" s="41">
        <v>1</v>
      </c>
      <c r="H1364" s="41" t="s">
        <v>4451</v>
      </c>
      <c r="I1364" s="44" t="s">
        <v>4452</v>
      </c>
      <c r="J1364" s="41" t="s">
        <v>4453</v>
      </c>
      <c r="K1364" s="45">
        <v>40976</v>
      </c>
      <c r="L1364" s="46">
        <v>32961</v>
      </c>
      <c r="M1364" s="41">
        <v>0</v>
      </c>
      <c r="N1364" s="47">
        <v>9213018179</v>
      </c>
      <c r="O1364" s="43" t="s">
        <v>8760</v>
      </c>
      <c r="P1364" s="41" t="s">
        <v>8887</v>
      </c>
      <c r="Q1364" s="41">
        <v>1</v>
      </c>
      <c r="R1364" s="41">
        <v>0</v>
      </c>
      <c r="S1364" s="41">
        <v>1</v>
      </c>
      <c r="T1364" s="41">
        <v>0</v>
      </c>
      <c r="U1364" s="41"/>
      <c r="V1364" s="41">
        <v>1</v>
      </c>
      <c r="W1364" s="41">
        <v>1</v>
      </c>
      <c r="X1364" s="41">
        <v>0</v>
      </c>
      <c r="Y1364" s="41">
        <v>0</v>
      </c>
      <c r="Z1364" s="41">
        <v>11</v>
      </c>
      <c r="AA1364" s="41">
        <v>1</v>
      </c>
      <c r="AB1364" s="42">
        <v>45875</v>
      </c>
      <c r="AC1364" s="41">
        <v>1</v>
      </c>
      <c r="AD1364" s="41"/>
      <c r="AE1364" s="41"/>
      <c r="AF1364" s="40"/>
    </row>
    <row r="1365" spans="1:32" x14ac:dyDescent="0.3">
      <c r="A1365" s="43" t="s">
        <v>7824</v>
      </c>
      <c r="B1365" s="41" t="s">
        <v>7819</v>
      </c>
      <c r="C1365" s="43" t="s">
        <v>4709</v>
      </c>
      <c r="D1365" s="43" t="s">
        <v>7508</v>
      </c>
      <c r="E1365" s="41"/>
      <c r="F1365" s="41"/>
      <c r="G1365" s="41">
        <v>1</v>
      </c>
      <c r="H1365" s="41" t="s">
        <v>4454</v>
      </c>
      <c r="I1365" s="44" t="s">
        <v>4452</v>
      </c>
      <c r="J1365" s="41" t="s">
        <v>4453</v>
      </c>
      <c r="K1365" s="45">
        <v>40976</v>
      </c>
      <c r="L1365" s="45">
        <v>40976</v>
      </c>
      <c r="M1365" s="41">
        <v>0</v>
      </c>
      <c r="N1365" s="47">
        <v>9213018179</v>
      </c>
      <c r="O1365" s="43" t="s">
        <v>8760</v>
      </c>
      <c r="P1365" s="41" t="s">
        <v>8887</v>
      </c>
      <c r="Q1365" s="41">
        <v>1</v>
      </c>
      <c r="R1365" s="41">
        <v>0</v>
      </c>
      <c r="S1365" s="41">
        <v>1</v>
      </c>
      <c r="T1365" s="41">
        <v>0</v>
      </c>
      <c r="U1365" s="41"/>
      <c r="V1365" s="41">
        <v>1</v>
      </c>
      <c r="W1365" s="41">
        <v>1</v>
      </c>
      <c r="X1365" s="41">
        <v>0</v>
      </c>
      <c r="Y1365" s="41">
        <v>0</v>
      </c>
      <c r="Z1365" s="41">
        <v>11</v>
      </c>
      <c r="AA1365" s="41">
        <v>1</v>
      </c>
      <c r="AB1365" s="42">
        <v>45875</v>
      </c>
      <c r="AC1365" s="41">
        <v>1</v>
      </c>
      <c r="AD1365" s="41"/>
      <c r="AE1365" s="41"/>
      <c r="AF1365" s="40"/>
    </row>
    <row r="1366" spans="1:32" x14ac:dyDescent="0.3">
      <c r="A1366" s="43" t="s">
        <v>7825</v>
      </c>
      <c r="B1366" s="41" t="s">
        <v>7819</v>
      </c>
      <c r="C1366" s="43" t="s">
        <v>7826</v>
      </c>
      <c r="D1366" s="43" t="s">
        <v>7508</v>
      </c>
      <c r="E1366" s="41"/>
      <c r="F1366" s="41"/>
      <c r="G1366" s="41">
        <v>1</v>
      </c>
      <c r="H1366" s="41" t="s">
        <v>4451</v>
      </c>
      <c r="I1366" s="44" t="s">
        <v>4452</v>
      </c>
      <c r="J1366" s="41" t="s">
        <v>4453</v>
      </c>
      <c r="K1366" s="45">
        <v>40976</v>
      </c>
      <c r="L1366" s="45">
        <v>40976</v>
      </c>
      <c r="M1366" s="41">
        <v>0</v>
      </c>
      <c r="N1366" s="47">
        <v>9213018179</v>
      </c>
      <c r="O1366" s="43" t="s">
        <v>8760</v>
      </c>
      <c r="P1366" s="41" t="s">
        <v>8887</v>
      </c>
      <c r="Q1366" s="41">
        <v>1</v>
      </c>
      <c r="R1366" s="41">
        <v>0</v>
      </c>
      <c r="S1366" s="41">
        <v>1</v>
      </c>
      <c r="T1366" s="41">
        <v>0</v>
      </c>
      <c r="U1366" s="41"/>
      <c r="V1366" s="41">
        <v>1</v>
      </c>
      <c r="W1366" s="41">
        <v>1</v>
      </c>
      <c r="X1366" s="41">
        <v>0</v>
      </c>
      <c r="Y1366" s="41">
        <v>0</v>
      </c>
      <c r="Z1366" s="41">
        <v>11</v>
      </c>
      <c r="AA1366" s="41">
        <v>1</v>
      </c>
      <c r="AB1366" s="42">
        <v>45875</v>
      </c>
      <c r="AC1366" s="41">
        <v>1</v>
      </c>
      <c r="AD1366" s="41"/>
      <c r="AE1366" s="41"/>
      <c r="AF1366" s="40"/>
    </row>
    <row r="1367" spans="1:32" x14ac:dyDescent="0.3">
      <c r="A1367" s="43" t="s">
        <v>7827</v>
      </c>
      <c r="B1367" s="41" t="s">
        <v>7828</v>
      </c>
      <c r="C1367" s="43" t="s">
        <v>7829</v>
      </c>
      <c r="D1367" s="43" t="s">
        <v>7830</v>
      </c>
      <c r="E1367" s="41"/>
      <c r="F1367" s="41"/>
      <c r="G1367" s="41">
        <v>1</v>
      </c>
      <c r="H1367" s="41" t="s">
        <v>4454</v>
      </c>
      <c r="I1367" s="44" t="s">
        <v>4452</v>
      </c>
      <c r="J1367" s="41" t="s">
        <v>4453</v>
      </c>
      <c r="K1367" s="45">
        <v>44568</v>
      </c>
      <c r="L1367" s="46">
        <v>28096</v>
      </c>
      <c r="M1367" s="41">
        <v>0</v>
      </c>
      <c r="N1367" s="47">
        <v>9750795722</v>
      </c>
      <c r="O1367" s="43" t="s">
        <v>8811</v>
      </c>
      <c r="P1367" s="41" t="s">
        <v>8887</v>
      </c>
      <c r="Q1367" s="41">
        <v>1</v>
      </c>
      <c r="R1367" s="41">
        <v>0</v>
      </c>
      <c r="S1367" s="41">
        <v>1</v>
      </c>
      <c r="T1367" s="41">
        <v>0</v>
      </c>
      <c r="U1367" s="41"/>
      <c r="V1367" s="41">
        <v>1</v>
      </c>
      <c r="W1367" s="41">
        <v>1</v>
      </c>
      <c r="X1367" s="41">
        <v>0</v>
      </c>
      <c r="Y1367" s="41">
        <v>0</v>
      </c>
      <c r="Z1367" s="41">
        <v>11</v>
      </c>
      <c r="AA1367" s="41">
        <v>1</v>
      </c>
      <c r="AB1367" s="42">
        <v>45875</v>
      </c>
      <c r="AC1367" s="41">
        <v>1</v>
      </c>
      <c r="AD1367" s="41"/>
      <c r="AE1367" s="41"/>
      <c r="AF1367" s="40"/>
    </row>
    <row r="1368" spans="1:32" x14ac:dyDescent="0.3">
      <c r="A1368" s="43" t="s">
        <v>7831</v>
      </c>
      <c r="B1368" s="41" t="s">
        <v>7765</v>
      </c>
      <c r="C1368" s="43" t="s">
        <v>7832</v>
      </c>
      <c r="D1368" s="43" t="s">
        <v>7833</v>
      </c>
      <c r="E1368" s="41"/>
      <c r="F1368" s="41"/>
      <c r="G1368" s="41">
        <v>1</v>
      </c>
      <c r="H1368" s="41" t="s">
        <v>4454</v>
      </c>
      <c r="I1368" s="44" t="s">
        <v>4452</v>
      </c>
      <c r="J1368" s="41" t="s">
        <v>4453</v>
      </c>
      <c r="K1368" s="45">
        <v>44750</v>
      </c>
      <c r="L1368" s="46">
        <v>18388</v>
      </c>
      <c r="M1368" s="41">
        <v>0</v>
      </c>
      <c r="N1368" s="47">
        <v>9922705977</v>
      </c>
      <c r="O1368" s="43" t="s">
        <v>8921</v>
      </c>
      <c r="P1368" s="41" t="s">
        <v>8887</v>
      </c>
      <c r="Q1368" s="41">
        <v>1</v>
      </c>
      <c r="R1368" s="41">
        <v>0</v>
      </c>
      <c r="S1368" s="41">
        <v>1</v>
      </c>
      <c r="T1368" s="41">
        <v>0</v>
      </c>
      <c r="U1368" s="41"/>
      <c r="V1368" s="41">
        <v>1</v>
      </c>
      <c r="W1368" s="41">
        <v>1</v>
      </c>
      <c r="X1368" s="41">
        <v>0</v>
      </c>
      <c r="Y1368" s="41">
        <v>0</v>
      </c>
      <c r="Z1368" s="41">
        <v>11</v>
      </c>
      <c r="AA1368" s="41">
        <v>1</v>
      </c>
      <c r="AB1368" s="42">
        <v>45875</v>
      </c>
      <c r="AC1368" s="41">
        <v>1</v>
      </c>
      <c r="AD1368" s="41"/>
      <c r="AE1368" s="41"/>
      <c r="AF1368" s="40"/>
    </row>
    <row r="1369" spans="1:32" x14ac:dyDescent="0.3">
      <c r="A1369" s="43" t="s">
        <v>7834</v>
      </c>
      <c r="B1369" s="41" t="s">
        <v>7835</v>
      </c>
      <c r="C1369" s="43" t="s">
        <v>7836</v>
      </c>
      <c r="D1369" s="43" t="s">
        <v>4532</v>
      </c>
      <c r="E1369" s="41"/>
      <c r="F1369" s="41"/>
      <c r="G1369" s="41">
        <v>1</v>
      </c>
      <c r="H1369" s="41" t="s">
        <v>4451</v>
      </c>
      <c r="I1369" s="44" t="s">
        <v>4452</v>
      </c>
      <c r="J1369" s="41" t="s">
        <v>4453</v>
      </c>
      <c r="K1369" s="45">
        <v>43412</v>
      </c>
      <c r="L1369" s="46">
        <v>30331</v>
      </c>
      <c r="M1369" s="41">
        <v>0</v>
      </c>
      <c r="N1369" s="47">
        <v>9488564837</v>
      </c>
      <c r="O1369" s="43" t="s">
        <v>8805</v>
      </c>
      <c r="P1369" s="41" t="s">
        <v>8887</v>
      </c>
      <c r="Q1369" s="41">
        <v>1</v>
      </c>
      <c r="R1369" s="41">
        <v>0</v>
      </c>
      <c r="S1369" s="41">
        <v>1</v>
      </c>
      <c r="T1369" s="41">
        <v>0</v>
      </c>
      <c r="U1369" s="41"/>
      <c r="V1369" s="41">
        <v>1</v>
      </c>
      <c r="W1369" s="41">
        <v>1</v>
      </c>
      <c r="X1369" s="41">
        <v>0</v>
      </c>
      <c r="Y1369" s="41">
        <v>0</v>
      </c>
      <c r="Z1369" s="41">
        <v>11</v>
      </c>
      <c r="AA1369" s="41">
        <v>1</v>
      </c>
      <c r="AB1369" s="42">
        <v>45875</v>
      </c>
      <c r="AC1369" s="41">
        <v>1</v>
      </c>
      <c r="AD1369" s="41"/>
      <c r="AE1369" s="41"/>
      <c r="AF1369" s="40"/>
    </row>
    <row r="1370" spans="1:32" x14ac:dyDescent="0.3">
      <c r="A1370" s="43" t="s">
        <v>7837</v>
      </c>
      <c r="B1370" s="41" t="s">
        <v>7838</v>
      </c>
      <c r="C1370" s="43" t="s">
        <v>7839</v>
      </c>
      <c r="D1370" s="43" t="s">
        <v>6819</v>
      </c>
      <c r="E1370" s="41"/>
      <c r="F1370" s="41"/>
      <c r="G1370" s="41">
        <v>1</v>
      </c>
      <c r="H1370" s="41" t="s">
        <v>4451</v>
      </c>
      <c r="I1370" s="44" t="s">
        <v>4452</v>
      </c>
      <c r="J1370" s="41" t="s">
        <v>4453</v>
      </c>
      <c r="K1370" s="45">
        <v>40970</v>
      </c>
      <c r="L1370" s="46">
        <v>19000</v>
      </c>
      <c r="M1370" s="41">
        <v>0</v>
      </c>
      <c r="N1370" s="47">
        <v>9196346660</v>
      </c>
      <c r="O1370" s="43" t="s">
        <v>8835</v>
      </c>
      <c r="P1370" s="41" t="s">
        <v>8887</v>
      </c>
      <c r="Q1370" s="41">
        <v>1</v>
      </c>
      <c r="R1370" s="41">
        <v>0</v>
      </c>
      <c r="S1370" s="41">
        <v>1</v>
      </c>
      <c r="T1370" s="41">
        <v>0</v>
      </c>
      <c r="U1370" s="41"/>
      <c r="V1370" s="41">
        <v>1</v>
      </c>
      <c r="W1370" s="41">
        <v>1</v>
      </c>
      <c r="X1370" s="41">
        <v>0</v>
      </c>
      <c r="Y1370" s="41">
        <v>0</v>
      </c>
      <c r="Z1370" s="41">
        <v>11</v>
      </c>
      <c r="AA1370" s="41">
        <v>1</v>
      </c>
      <c r="AB1370" s="42">
        <v>45875</v>
      </c>
      <c r="AC1370" s="41">
        <v>1</v>
      </c>
      <c r="AD1370" s="41"/>
      <c r="AE1370" s="41"/>
      <c r="AF1370" s="40"/>
    </row>
    <row r="1371" spans="1:32" x14ac:dyDescent="0.3">
      <c r="A1371" s="43" t="s">
        <v>7840</v>
      </c>
      <c r="B1371" s="41" t="s">
        <v>7838</v>
      </c>
      <c r="C1371" s="43" t="s">
        <v>7335</v>
      </c>
      <c r="D1371" s="43" t="s">
        <v>4595</v>
      </c>
      <c r="E1371" s="41"/>
      <c r="F1371" s="41"/>
      <c r="G1371" s="41">
        <v>1</v>
      </c>
      <c r="H1371" s="41" t="s">
        <v>4454</v>
      </c>
      <c r="I1371" s="44" t="s">
        <v>4452</v>
      </c>
      <c r="J1371" s="41" t="s">
        <v>4453</v>
      </c>
      <c r="K1371" s="45">
        <v>44642</v>
      </c>
      <c r="L1371" s="46">
        <v>21846</v>
      </c>
      <c r="M1371" s="41">
        <v>0</v>
      </c>
      <c r="N1371" s="47">
        <v>9062852600</v>
      </c>
      <c r="O1371" s="43" t="s">
        <v>8835</v>
      </c>
      <c r="P1371" s="41" t="s">
        <v>8887</v>
      </c>
      <c r="Q1371" s="41">
        <v>1</v>
      </c>
      <c r="R1371" s="41">
        <v>0</v>
      </c>
      <c r="S1371" s="41">
        <v>1</v>
      </c>
      <c r="T1371" s="41">
        <v>0</v>
      </c>
      <c r="U1371" s="41"/>
      <c r="V1371" s="41">
        <v>1</v>
      </c>
      <c r="W1371" s="41">
        <v>1</v>
      </c>
      <c r="X1371" s="41">
        <v>0</v>
      </c>
      <c r="Y1371" s="41">
        <v>0</v>
      </c>
      <c r="Z1371" s="41">
        <v>11</v>
      </c>
      <c r="AA1371" s="41">
        <v>1</v>
      </c>
      <c r="AB1371" s="42">
        <v>45875</v>
      </c>
      <c r="AC1371" s="41">
        <v>1</v>
      </c>
      <c r="AD1371" s="41"/>
      <c r="AE1371" s="41"/>
      <c r="AF1371" s="40"/>
    </row>
    <row r="1372" spans="1:32" x14ac:dyDescent="0.3">
      <c r="A1372" s="43" t="s">
        <v>7841</v>
      </c>
      <c r="B1372" s="41" t="s">
        <v>7838</v>
      </c>
      <c r="C1372" s="43" t="s">
        <v>7842</v>
      </c>
      <c r="D1372" s="43" t="s">
        <v>4595</v>
      </c>
      <c r="E1372" s="41"/>
      <c r="F1372" s="41"/>
      <c r="G1372" s="41">
        <v>1</v>
      </c>
      <c r="H1372" s="41" t="s">
        <v>4454</v>
      </c>
      <c r="I1372" s="44" t="s">
        <v>4452</v>
      </c>
      <c r="J1372" s="41" t="s">
        <v>4453</v>
      </c>
      <c r="K1372" s="45">
        <v>44603</v>
      </c>
      <c r="L1372" s="46">
        <v>30499</v>
      </c>
      <c r="M1372" s="41">
        <v>0</v>
      </c>
      <c r="N1372" s="47">
        <v>9453258500</v>
      </c>
      <c r="O1372" s="43" t="s">
        <v>8835</v>
      </c>
      <c r="P1372" s="41" t="s">
        <v>8887</v>
      </c>
      <c r="Q1372" s="41">
        <v>1</v>
      </c>
      <c r="R1372" s="41">
        <v>0</v>
      </c>
      <c r="S1372" s="41">
        <v>1</v>
      </c>
      <c r="T1372" s="41">
        <v>0</v>
      </c>
      <c r="U1372" s="41"/>
      <c r="V1372" s="41">
        <v>1</v>
      </c>
      <c r="W1372" s="41">
        <v>1</v>
      </c>
      <c r="X1372" s="41">
        <v>0</v>
      </c>
      <c r="Y1372" s="41">
        <v>0</v>
      </c>
      <c r="Z1372" s="41">
        <v>11</v>
      </c>
      <c r="AA1372" s="41">
        <v>1</v>
      </c>
      <c r="AB1372" s="42">
        <v>45875</v>
      </c>
      <c r="AC1372" s="41">
        <v>1</v>
      </c>
      <c r="AD1372" s="41"/>
      <c r="AE1372" s="41"/>
      <c r="AF1372" s="40"/>
    </row>
    <row r="1373" spans="1:32" x14ac:dyDescent="0.3">
      <c r="A1373" s="43" t="s">
        <v>7843</v>
      </c>
      <c r="B1373" s="41" t="s">
        <v>7844</v>
      </c>
      <c r="C1373" s="43" t="s">
        <v>6197</v>
      </c>
      <c r="D1373" s="43" t="s">
        <v>5786</v>
      </c>
      <c r="E1373" s="41"/>
      <c r="F1373" s="41"/>
      <c r="G1373" s="41">
        <v>1</v>
      </c>
      <c r="H1373" s="41" t="s">
        <v>4454</v>
      </c>
      <c r="I1373" s="44" t="s">
        <v>4452</v>
      </c>
      <c r="J1373" s="41" t="s">
        <v>4453</v>
      </c>
      <c r="K1373" s="45">
        <v>45147</v>
      </c>
      <c r="L1373" s="46">
        <v>28234</v>
      </c>
      <c r="M1373" s="41">
        <v>0</v>
      </c>
      <c r="N1373" s="47">
        <v>9750064418</v>
      </c>
      <c r="O1373" s="43" t="s">
        <v>8790</v>
      </c>
      <c r="P1373" s="41" t="s">
        <v>8887</v>
      </c>
      <c r="Q1373" s="41">
        <v>1</v>
      </c>
      <c r="R1373" s="41">
        <v>0</v>
      </c>
      <c r="S1373" s="41">
        <v>1</v>
      </c>
      <c r="T1373" s="41">
        <v>0</v>
      </c>
      <c r="U1373" s="41"/>
      <c r="V1373" s="41">
        <v>1</v>
      </c>
      <c r="W1373" s="41">
        <v>1</v>
      </c>
      <c r="X1373" s="41">
        <v>0</v>
      </c>
      <c r="Y1373" s="41">
        <v>0</v>
      </c>
      <c r="Z1373" s="41">
        <v>11</v>
      </c>
      <c r="AA1373" s="41">
        <v>1</v>
      </c>
      <c r="AB1373" s="42">
        <v>45875</v>
      </c>
      <c r="AC1373" s="41">
        <v>1</v>
      </c>
      <c r="AD1373" s="41"/>
      <c r="AE1373" s="41"/>
      <c r="AF1373" s="40"/>
    </row>
    <row r="1374" spans="1:32" x14ac:dyDescent="0.3">
      <c r="A1374" s="43" t="s">
        <v>7845</v>
      </c>
      <c r="B1374" s="41" t="s">
        <v>7846</v>
      </c>
      <c r="C1374" s="43" t="s">
        <v>7847</v>
      </c>
      <c r="D1374" s="43" t="s">
        <v>4468</v>
      </c>
      <c r="E1374" s="41"/>
      <c r="F1374" s="41"/>
      <c r="G1374" s="41">
        <v>1</v>
      </c>
      <c r="H1374" s="41" t="s">
        <v>4451</v>
      </c>
      <c r="I1374" s="44" t="s">
        <v>4452</v>
      </c>
      <c r="J1374" s="41" t="s">
        <v>4453</v>
      </c>
      <c r="K1374" s="45">
        <v>44057</v>
      </c>
      <c r="L1374" s="46">
        <v>24447</v>
      </c>
      <c r="M1374" s="41">
        <v>0</v>
      </c>
      <c r="N1374" s="47">
        <v>9264618732</v>
      </c>
      <c r="O1374" s="43" t="s">
        <v>8927</v>
      </c>
      <c r="P1374" s="41" t="s">
        <v>8887</v>
      </c>
      <c r="Q1374" s="41">
        <v>1</v>
      </c>
      <c r="R1374" s="41">
        <v>0</v>
      </c>
      <c r="S1374" s="41">
        <v>1</v>
      </c>
      <c r="T1374" s="41">
        <v>0</v>
      </c>
      <c r="U1374" s="41"/>
      <c r="V1374" s="41">
        <v>1</v>
      </c>
      <c r="W1374" s="41">
        <v>1</v>
      </c>
      <c r="X1374" s="41">
        <v>0</v>
      </c>
      <c r="Y1374" s="41">
        <v>0</v>
      </c>
      <c r="Z1374" s="41">
        <v>11</v>
      </c>
      <c r="AA1374" s="41">
        <v>1</v>
      </c>
      <c r="AB1374" s="42">
        <v>45875</v>
      </c>
      <c r="AC1374" s="41">
        <v>1</v>
      </c>
      <c r="AD1374" s="41"/>
      <c r="AE1374" s="41"/>
      <c r="AF1374" s="40"/>
    </row>
    <row r="1375" spans="1:32" x14ac:dyDescent="0.3">
      <c r="A1375" s="43" t="s">
        <v>7848</v>
      </c>
      <c r="B1375" s="41" t="s">
        <v>7849</v>
      </c>
      <c r="C1375" s="43" t="s">
        <v>5980</v>
      </c>
      <c r="D1375" s="43" t="s">
        <v>4510</v>
      </c>
      <c r="E1375" s="41"/>
      <c r="F1375" s="41"/>
      <c r="G1375" s="41">
        <v>1</v>
      </c>
      <c r="H1375" s="41" t="s">
        <v>4451</v>
      </c>
      <c r="I1375" s="44" t="s">
        <v>4452</v>
      </c>
      <c r="J1375" s="41" t="s">
        <v>4453</v>
      </c>
      <c r="K1375" s="45">
        <v>45408</v>
      </c>
      <c r="L1375" s="46">
        <v>29693</v>
      </c>
      <c r="M1375" s="41">
        <v>0</v>
      </c>
      <c r="N1375" s="47">
        <v>9365425490</v>
      </c>
      <c r="O1375" s="43" t="s">
        <v>8756</v>
      </c>
      <c r="P1375" s="41" t="s">
        <v>8887</v>
      </c>
      <c r="Q1375" s="41">
        <v>1</v>
      </c>
      <c r="R1375" s="41">
        <v>0</v>
      </c>
      <c r="S1375" s="41">
        <v>1</v>
      </c>
      <c r="T1375" s="41">
        <v>0</v>
      </c>
      <c r="U1375" s="41"/>
      <c r="V1375" s="41">
        <v>1</v>
      </c>
      <c r="W1375" s="41">
        <v>1</v>
      </c>
      <c r="X1375" s="41">
        <v>0</v>
      </c>
      <c r="Y1375" s="41">
        <v>0</v>
      </c>
      <c r="Z1375" s="41">
        <v>11</v>
      </c>
      <c r="AA1375" s="41">
        <v>1</v>
      </c>
      <c r="AB1375" s="42">
        <v>45875</v>
      </c>
      <c r="AC1375" s="41">
        <v>1</v>
      </c>
      <c r="AD1375" s="41"/>
      <c r="AE1375" s="41"/>
      <c r="AF1375" s="40"/>
    </row>
    <row r="1376" spans="1:32" x14ac:dyDescent="0.3">
      <c r="A1376" s="43" t="s">
        <v>7850</v>
      </c>
      <c r="B1376" s="41" t="s">
        <v>7851</v>
      </c>
      <c r="C1376" s="43" t="s">
        <v>4492</v>
      </c>
      <c r="D1376" s="43" t="s">
        <v>7852</v>
      </c>
      <c r="E1376" s="41"/>
      <c r="F1376" s="41"/>
      <c r="G1376" s="41">
        <v>1</v>
      </c>
      <c r="H1376" s="41" t="s">
        <v>4454</v>
      </c>
      <c r="I1376" s="44" t="s">
        <v>4452</v>
      </c>
      <c r="J1376" s="41" t="s">
        <v>4453</v>
      </c>
      <c r="K1376" s="45">
        <v>44021</v>
      </c>
      <c r="L1376" s="46">
        <v>19235</v>
      </c>
      <c r="M1376" s="41">
        <v>0</v>
      </c>
      <c r="N1376" s="47">
        <v>9493136743</v>
      </c>
      <c r="O1376" s="43" t="s">
        <v>8754</v>
      </c>
      <c r="P1376" s="41" t="s">
        <v>8887</v>
      </c>
      <c r="Q1376" s="41">
        <v>1</v>
      </c>
      <c r="R1376" s="41">
        <v>0</v>
      </c>
      <c r="S1376" s="41">
        <v>1</v>
      </c>
      <c r="T1376" s="41">
        <v>0</v>
      </c>
      <c r="U1376" s="41"/>
      <c r="V1376" s="41">
        <v>1</v>
      </c>
      <c r="W1376" s="41">
        <v>1</v>
      </c>
      <c r="X1376" s="41">
        <v>0</v>
      </c>
      <c r="Y1376" s="41">
        <v>0</v>
      </c>
      <c r="Z1376" s="41">
        <v>11</v>
      </c>
      <c r="AA1376" s="41">
        <v>1</v>
      </c>
      <c r="AB1376" s="42">
        <v>45875</v>
      </c>
      <c r="AC1376" s="41">
        <v>1</v>
      </c>
      <c r="AD1376" s="41"/>
      <c r="AE1376" s="41"/>
      <c r="AF1376" s="40"/>
    </row>
    <row r="1377" spans="1:32" x14ac:dyDescent="0.3">
      <c r="A1377" s="43" t="s">
        <v>7853</v>
      </c>
      <c r="B1377" s="41" t="s">
        <v>7854</v>
      </c>
      <c r="C1377" s="43" t="s">
        <v>7855</v>
      </c>
      <c r="D1377" s="43" t="s">
        <v>7856</v>
      </c>
      <c r="E1377" s="41"/>
      <c r="F1377" s="41"/>
      <c r="G1377" s="41">
        <v>1</v>
      </c>
      <c r="H1377" s="41" t="s">
        <v>4454</v>
      </c>
      <c r="I1377" s="44" t="s">
        <v>4452</v>
      </c>
      <c r="J1377" s="41" t="s">
        <v>4453</v>
      </c>
      <c r="K1377" s="45">
        <v>44749</v>
      </c>
      <c r="L1377" s="46">
        <v>16634</v>
      </c>
      <c r="M1377" s="41">
        <v>0</v>
      </c>
      <c r="N1377" s="47">
        <v>9676676060</v>
      </c>
      <c r="O1377" s="43" t="s">
        <v>8760</v>
      </c>
      <c r="P1377" s="41" t="s">
        <v>8887</v>
      </c>
      <c r="Q1377" s="41">
        <v>1</v>
      </c>
      <c r="R1377" s="41">
        <v>0</v>
      </c>
      <c r="S1377" s="41">
        <v>1</v>
      </c>
      <c r="T1377" s="41">
        <v>0</v>
      </c>
      <c r="U1377" s="41"/>
      <c r="V1377" s="41">
        <v>1</v>
      </c>
      <c r="W1377" s="41">
        <v>1</v>
      </c>
      <c r="X1377" s="41">
        <v>0</v>
      </c>
      <c r="Y1377" s="41">
        <v>0</v>
      </c>
      <c r="Z1377" s="41">
        <v>11</v>
      </c>
      <c r="AA1377" s="41">
        <v>1</v>
      </c>
      <c r="AB1377" s="42">
        <v>45875</v>
      </c>
      <c r="AC1377" s="41">
        <v>1</v>
      </c>
      <c r="AD1377" s="41"/>
      <c r="AE1377" s="41"/>
      <c r="AF1377" s="40"/>
    </row>
    <row r="1378" spans="1:32" x14ac:dyDescent="0.3">
      <c r="A1378" s="43" t="s">
        <v>7857</v>
      </c>
      <c r="B1378" s="41" t="s">
        <v>7854</v>
      </c>
      <c r="C1378" s="43" t="s">
        <v>7858</v>
      </c>
      <c r="D1378" s="43" t="s">
        <v>5161</v>
      </c>
      <c r="E1378" s="41"/>
      <c r="F1378" s="41"/>
      <c r="G1378" s="41">
        <v>2</v>
      </c>
      <c r="H1378" s="41" t="s">
        <v>4454</v>
      </c>
      <c r="I1378" s="44" t="s">
        <v>4452</v>
      </c>
      <c r="J1378" s="41" t="s">
        <v>4453</v>
      </c>
      <c r="K1378" s="45">
        <v>44749</v>
      </c>
      <c r="L1378" s="45">
        <v>44749</v>
      </c>
      <c r="M1378" s="41">
        <v>0</v>
      </c>
      <c r="N1378" s="47">
        <v>0</v>
      </c>
      <c r="O1378" s="43" t="s">
        <v>8760</v>
      </c>
      <c r="P1378" s="41" t="s">
        <v>8887</v>
      </c>
      <c r="Q1378" s="41">
        <v>1</v>
      </c>
      <c r="R1378" s="41">
        <v>0</v>
      </c>
      <c r="S1378" s="41">
        <v>1</v>
      </c>
      <c r="T1378" s="41">
        <v>0</v>
      </c>
      <c r="U1378" s="41"/>
      <c r="V1378" s="41">
        <v>1</v>
      </c>
      <c r="W1378" s="41">
        <v>1</v>
      </c>
      <c r="X1378" s="41">
        <v>0</v>
      </c>
      <c r="Y1378" s="41">
        <v>0</v>
      </c>
      <c r="Z1378" s="41">
        <v>11</v>
      </c>
      <c r="AA1378" s="41">
        <v>1</v>
      </c>
      <c r="AB1378" s="42">
        <v>45875</v>
      </c>
      <c r="AC1378" s="41">
        <v>1</v>
      </c>
      <c r="AD1378" s="41"/>
      <c r="AE1378" s="41"/>
      <c r="AF1378" s="40"/>
    </row>
    <row r="1379" spans="1:32" x14ac:dyDescent="0.3">
      <c r="A1379" s="43" t="s">
        <v>7859</v>
      </c>
      <c r="B1379" s="41" t="s">
        <v>5898</v>
      </c>
      <c r="C1379" s="43" t="s">
        <v>4842</v>
      </c>
      <c r="D1379" s="43" t="s">
        <v>4878</v>
      </c>
      <c r="E1379" s="41"/>
      <c r="F1379" s="41"/>
      <c r="G1379" s="41">
        <v>2</v>
      </c>
      <c r="H1379" s="41" t="s">
        <v>4451</v>
      </c>
      <c r="I1379" s="44" t="s">
        <v>4452</v>
      </c>
      <c r="J1379" s="41" t="s">
        <v>4453</v>
      </c>
      <c r="K1379" s="45">
        <v>44559</v>
      </c>
      <c r="L1379" s="46">
        <v>25462</v>
      </c>
      <c r="M1379" s="41">
        <v>0</v>
      </c>
      <c r="N1379" s="47">
        <v>9217705210</v>
      </c>
      <c r="O1379" s="43" t="s">
        <v>8756</v>
      </c>
      <c r="P1379" s="41" t="s">
        <v>8887</v>
      </c>
      <c r="Q1379" s="41">
        <v>1</v>
      </c>
      <c r="R1379" s="41">
        <v>0</v>
      </c>
      <c r="S1379" s="41">
        <v>1</v>
      </c>
      <c r="T1379" s="41">
        <v>0</v>
      </c>
      <c r="U1379" s="41"/>
      <c r="V1379" s="41">
        <v>1</v>
      </c>
      <c r="W1379" s="41">
        <v>1</v>
      </c>
      <c r="X1379" s="41">
        <v>0</v>
      </c>
      <c r="Y1379" s="41">
        <v>0</v>
      </c>
      <c r="Z1379" s="41">
        <v>11</v>
      </c>
      <c r="AA1379" s="41">
        <v>1</v>
      </c>
      <c r="AB1379" s="42">
        <v>45875</v>
      </c>
      <c r="AC1379" s="41">
        <v>1</v>
      </c>
      <c r="AD1379" s="41"/>
      <c r="AE1379" s="41"/>
      <c r="AF1379" s="40"/>
    </row>
    <row r="1380" spans="1:32" x14ac:dyDescent="0.3">
      <c r="A1380" s="43" t="s">
        <v>7860</v>
      </c>
      <c r="B1380" s="41" t="s">
        <v>7861</v>
      </c>
      <c r="C1380" s="43" t="s">
        <v>7776</v>
      </c>
      <c r="D1380" s="43" t="s">
        <v>4468</v>
      </c>
      <c r="E1380" s="41"/>
      <c r="F1380" s="41"/>
      <c r="G1380" s="41">
        <v>2</v>
      </c>
      <c r="H1380" s="41" t="s">
        <v>4454</v>
      </c>
      <c r="I1380" s="44" t="s">
        <v>4452</v>
      </c>
      <c r="J1380" s="41" t="s">
        <v>4453</v>
      </c>
      <c r="K1380" s="45">
        <v>44068</v>
      </c>
      <c r="L1380" s="45">
        <v>44068</v>
      </c>
      <c r="M1380" s="41">
        <v>0</v>
      </c>
      <c r="N1380" s="47">
        <v>0</v>
      </c>
      <c r="O1380" s="43" t="s">
        <v>8892</v>
      </c>
      <c r="P1380" s="41" t="s">
        <v>8887</v>
      </c>
      <c r="Q1380" s="41">
        <v>1</v>
      </c>
      <c r="R1380" s="41">
        <v>0</v>
      </c>
      <c r="S1380" s="41">
        <v>1</v>
      </c>
      <c r="T1380" s="41">
        <v>0</v>
      </c>
      <c r="U1380" s="41"/>
      <c r="V1380" s="41">
        <v>1</v>
      </c>
      <c r="W1380" s="41">
        <v>1</v>
      </c>
      <c r="X1380" s="41">
        <v>0</v>
      </c>
      <c r="Y1380" s="41">
        <v>0</v>
      </c>
      <c r="Z1380" s="41">
        <v>11</v>
      </c>
      <c r="AA1380" s="41">
        <v>1</v>
      </c>
      <c r="AB1380" s="42">
        <v>45875</v>
      </c>
      <c r="AC1380" s="41">
        <v>1</v>
      </c>
      <c r="AD1380" s="41"/>
      <c r="AE1380" s="41"/>
      <c r="AF1380" s="40"/>
    </row>
    <row r="1381" spans="1:32" x14ac:dyDescent="0.3">
      <c r="A1381" s="43" t="s">
        <v>7862</v>
      </c>
      <c r="B1381" s="41" t="s">
        <v>7861</v>
      </c>
      <c r="C1381" s="43" t="s">
        <v>7863</v>
      </c>
      <c r="D1381" s="43" t="s">
        <v>4510</v>
      </c>
      <c r="E1381" s="41"/>
      <c r="F1381" s="41"/>
      <c r="G1381" s="41">
        <v>1</v>
      </c>
      <c r="H1381" s="41" t="s">
        <v>4454</v>
      </c>
      <c r="I1381" s="44" t="s">
        <v>4452</v>
      </c>
      <c r="J1381" s="41" t="s">
        <v>4453</v>
      </c>
      <c r="K1381" s="45">
        <v>44768</v>
      </c>
      <c r="L1381" s="46">
        <v>34377</v>
      </c>
      <c r="M1381" s="41">
        <v>0</v>
      </c>
      <c r="N1381" s="47">
        <v>9756670733</v>
      </c>
      <c r="O1381" s="43" t="s">
        <v>8770</v>
      </c>
      <c r="P1381" s="41" t="s">
        <v>8887</v>
      </c>
      <c r="Q1381" s="41">
        <v>1</v>
      </c>
      <c r="R1381" s="41">
        <v>0</v>
      </c>
      <c r="S1381" s="41">
        <v>1</v>
      </c>
      <c r="T1381" s="41">
        <v>0</v>
      </c>
      <c r="U1381" s="41"/>
      <c r="V1381" s="41">
        <v>1</v>
      </c>
      <c r="W1381" s="41">
        <v>1</v>
      </c>
      <c r="X1381" s="41">
        <v>0</v>
      </c>
      <c r="Y1381" s="41">
        <v>0</v>
      </c>
      <c r="Z1381" s="41">
        <v>11</v>
      </c>
      <c r="AA1381" s="41">
        <v>1</v>
      </c>
      <c r="AB1381" s="42">
        <v>45875</v>
      </c>
      <c r="AC1381" s="41">
        <v>1</v>
      </c>
      <c r="AD1381" s="41"/>
      <c r="AE1381" s="41"/>
      <c r="AF1381" s="40"/>
    </row>
    <row r="1382" spans="1:32" x14ac:dyDescent="0.3">
      <c r="A1382" s="43" t="s">
        <v>7864</v>
      </c>
      <c r="B1382" s="41" t="s">
        <v>7865</v>
      </c>
      <c r="C1382" s="43" t="s">
        <v>7866</v>
      </c>
      <c r="D1382" s="43" t="s">
        <v>5161</v>
      </c>
      <c r="E1382" s="41"/>
      <c r="F1382" s="41"/>
      <c r="G1382" s="41">
        <v>1</v>
      </c>
      <c r="H1382" s="41" t="s">
        <v>4451</v>
      </c>
      <c r="I1382" s="44" t="s">
        <v>4452</v>
      </c>
      <c r="J1382" s="41" t="s">
        <v>4453</v>
      </c>
      <c r="K1382" s="45">
        <v>42556</v>
      </c>
      <c r="L1382" s="46">
        <v>24671</v>
      </c>
      <c r="M1382" s="41">
        <v>0</v>
      </c>
      <c r="N1382" s="47">
        <v>9663461622</v>
      </c>
      <c r="O1382" s="43" t="s">
        <v>8858</v>
      </c>
      <c r="P1382" s="41" t="s">
        <v>8887</v>
      </c>
      <c r="Q1382" s="41">
        <v>1</v>
      </c>
      <c r="R1382" s="41">
        <v>0</v>
      </c>
      <c r="S1382" s="41">
        <v>1</v>
      </c>
      <c r="T1382" s="41">
        <v>0</v>
      </c>
      <c r="U1382" s="41"/>
      <c r="V1382" s="41">
        <v>1</v>
      </c>
      <c r="W1382" s="41">
        <v>1</v>
      </c>
      <c r="X1382" s="41">
        <v>0</v>
      </c>
      <c r="Y1382" s="41">
        <v>0</v>
      </c>
      <c r="Z1382" s="41">
        <v>11</v>
      </c>
      <c r="AA1382" s="41">
        <v>1</v>
      </c>
      <c r="AB1382" s="42">
        <v>45875</v>
      </c>
      <c r="AC1382" s="41">
        <v>1</v>
      </c>
      <c r="AD1382" s="41"/>
      <c r="AE1382" s="41"/>
      <c r="AF1382" s="40"/>
    </row>
    <row r="1383" spans="1:32" x14ac:dyDescent="0.3">
      <c r="A1383" s="43" t="s">
        <v>7867</v>
      </c>
      <c r="B1383" s="41" t="s">
        <v>7865</v>
      </c>
      <c r="C1383" s="43" t="s">
        <v>7868</v>
      </c>
      <c r="D1383" s="43" t="s">
        <v>4681</v>
      </c>
      <c r="E1383" s="41"/>
      <c r="F1383" s="41"/>
      <c r="G1383" s="41">
        <v>1</v>
      </c>
      <c r="H1383" s="41" t="s">
        <v>4454</v>
      </c>
      <c r="I1383" s="44" t="s">
        <v>4452</v>
      </c>
      <c r="J1383" s="41" t="s">
        <v>4453</v>
      </c>
      <c r="K1383" s="45">
        <v>42556</v>
      </c>
      <c r="L1383" s="46">
        <v>26067</v>
      </c>
      <c r="M1383" s="41">
        <v>0</v>
      </c>
      <c r="N1383" s="47">
        <v>9663461621</v>
      </c>
      <c r="O1383" s="43" t="s">
        <v>8858</v>
      </c>
      <c r="P1383" s="41" t="s">
        <v>8887</v>
      </c>
      <c r="Q1383" s="41">
        <v>1</v>
      </c>
      <c r="R1383" s="41">
        <v>0</v>
      </c>
      <c r="S1383" s="41">
        <v>1</v>
      </c>
      <c r="T1383" s="41">
        <v>0</v>
      </c>
      <c r="U1383" s="41"/>
      <c r="V1383" s="41">
        <v>1</v>
      </c>
      <c r="W1383" s="41">
        <v>1</v>
      </c>
      <c r="X1383" s="41">
        <v>0</v>
      </c>
      <c r="Y1383" s="41">
        <v>0</v>
      </c>
      <c r="Z1383" s="41">
        <v>11</v>
      </c>
      <c r="AA1383" s="41">
        <v>1</v>
      </c>
      <c r="AB1383" s="42">
        <v>45875</v>
      </c>
      <c r="AC1383" s="41">
        <v>1</v>
      </c>
      <c r="AD1383" s="41"/>
      <c r="AE1383" s="41"/>
      <c r="AF1383" s="40"/>
    </row>
    <row r="1384" spans="1:32" x14ac:dyDescent="0.3">
      <c r="A1384" s="43" t="s">
        <v>7869</v>
      </c>
      <c r="B1384" s="41" t="s">
        <v>5227</v>
      </c>
      <c r="C1384" s="43" t="s">
        <v>7870</v>
      </c>
      <c r="D1384" s="43" t="s">
        <v>7871</v>
      </c>
      <c r="E1384" s="41"/>
      <c r="F1384" s="41"/>
      <c r="G1384" s="41">
        <v>1</v>
      </c>
      <c r="H1384" s="41" t="s">
        <v>4454</v>
      </c>
      <c r="I1384" s="44" t="s">
        <v>4452</v>
      </c>
      <c r="J1384" s="41" t="s">
        <v>4453</v>
      </c>
      <c r="K1384" s="45">
        <v>40049</v>
      </c>
      <c r="L1384" s="46">
        <v>23763</v>
      </c>
      <c r="M1384" s="41">
        <v>0</v>
      </c>
      <c r="N1384" s="47">
        <v>9216563305</v>
      </c>
      <c r="O1384" s="43" t="s">
        <v>8756</v>
      </c>
      <c r="P1384" s="41" t="s">
        <v>8887</v>
      </c>
      <c r="Q1384" s="41">
        <v>1</v>
      </c>
      <c r="R1384" s="41">
        <v>0</v>
      </c>
      <c r="S1384" s="41">
        <v>1</v>
      </c>
      <c r="T1384" s="41">
        <v>0</v>
      </c>
      <c r="U1384" s="41"/>
      <c r="V1384" s="41">
        <v>1</v>
      </c>
      <c r="W1384" s="41">
        <v>1</v>
      </c>
      <c r="X1384" s="41">
        <v>0</v>
      </c>
      <c r="Y1384" s="41">
        <v>0</v>
      </c>
      <c r="Z1384" s="41">
        <v>11</v>
      </c>
      <c r="AA1384" s="41">
        <v>1</v>
      </c>
      <c r="AB1384" s="42">
        <v>45875</v>
      </c>
      <c r="AC1384" s="41">
        <v>1</v>
      </c>
      <c r="AD1384" s="41"/>
      <c r="AE1384" s="41"/>
      <c r="AF1384" s="40"/>
    </row>
    <row r="1385" spans="1:32" x14ac:dyDescent="0.3">
      <c r="A1385" s="43" t="s">
        <v>7872</v>
      </c>
      <c r="B1385" s="41" t="s">
        <v>7873</v>
      </c>
      <c r="C1385" s="43" t="s">
        <v>7874</v>
      </c>
      <c r="D1385" s="43" t="s">
        <v>4653</v>
      </c>
      <c r="E1385" s="41"/>
      <c r="F1385" s="41"/>
      <c r="G1385" s="41">
        <v>1</v>
      </c>
      <c r="H1385" s="41" t="s">
        <v>4451</v>
      </c>
      <c r="I1385" s="44" t="s">
        <v>4452</v>
      </c>
      <c r="J1385" s="41" t="s">
        <v>4453</v>
      </c>
      <c r="K1385" s="45">
        <v>45541</v>
      </c>
      <c r="L1385" s="46">
        <v>31439</v>
      </c>
      <c r="M1385" s="41">
        <v>0</v>
      </c>
      <c r="N1385" s="47">
        <v>9175543155</v>
      </c>
      <c r="O1385" s="43" t="s">
        <v>8770</v>
      </c>
      <c r="P1385" s="41" t="s">
        <v>8887</v>
      </c>
      <c r="Q1385" s="41">
        <v>1</v>
      </c>
      <c r="R1385" s="41">
        <v>0</v>
      </c>
      <c r="S1385" s="41">
        <v>1</v>
      </c>
      <c r="T1385" s="41">
        <v>0</v>
      </c>
      <c r="U1385" s="41"/>
      <c r="V1385" s="41">
        <v>1</v>
      </c>
      <c r="W1385" s="41">
        <v>1</v>
      </c>
      <c r="X1385" s="41">
        <v>0</v>
      </c>
      <c r="Y1385" s="41">
        <v>0</v>
      </c>
      <c r="Z1385" s="41">
        <v>11</v>
      </c>
      <c r="AA1385" s="41">
        <v>1</v>
      </c>
      <c r="AB1385" s="42">
        <v>45875</v>
      </c>
      <c r="AC1385" s="41">
        <v>1</v>
      </c>
      <c r="AD1385" s="41"/>
      <c r="AE1385" s="41"/>
      <c r="AF1385" s="40"/>
    </row>
    <row r="1386" spans="1:32" x14ac:dyDescent="0.3">
      <c r="A1386" s="43" t="s">
        <v>7875</v>
      </c>
      <c r="B1386" s="41" t="s">
        <v>4962</v>
      </c>
      <c r="C1386" s="43" t="s">
        <v>5112</v>
      </c>
      <c r="D1386" s="43"/>
      <c r="E1386" s="41"/>
      <c r="F1386" s="41"/>
      <c r="G1386" s="41">
        <v>2</v>
      </c>
      <c r="H1386" s="41" t="s">
        <v>4454</v>
      </c>
      <c r="I1386" s="44" t="s">
        <v>4452</v>
      </c>
      <c r="J1386" s="41" t="s">
        <v>4453</v>
      </c>
      <c r="K1386" s="45">
        <v>40093</v>
      </c>
      <c r="L1386" s="45">
        <v>40093</v>
      </c>
      <c r="M1386" s="41">
        <v>0</v>
      </c>
      <c r="N1386" s="47">
        <v>0</v>
      </c>
      <c r="O1386" s="43" t="s">
        <v>8756</v>
      </c>
      <c r="P1386" s="41" t="s">
        <v>8887</v>
      </c>
      <c r="Q1386" s="41">
        <v>1</v>
      </c>
      <c r="R1386" s="41">
        <v>0</v>
      </c>
      <c r="S1386" s="41">
        <v>1</v>
      </c>
      <c r="T1386" s="41">
        <v>0</v>
      </c>
      <c r="U1386" s="41"/>
      <c r="V1386" s="41">
        <v>1</v>
      </c>
      <c r="W1386" s="41">
        <v>1</v>
      </c>
      <c r="X1386" s="41">
        <v>0</v>
      </c>
      <c r="Y1386" s="41">
        <v>0</v>
      </c>
      <c r="Z1386" s="41">
        <v>11</v>
      </c>
      <c r="AA1386" s="41">
        <v>1</v>
      </c>
      <c r="AB1386" s="42">
        <v>45875</v>
      </c>
      <c r="AC1386" s="41">
        <v>1</v>
      </c>
      <c r="AD1386" s="41"/>
      <c r="AE1386" s="41"/>
      <c r="AF1386" s="40"/>
    </row>
    <row r="1387" spans="1:32" x14ac:dyDescent="0.3">
      <c r="A1387" s="43" t="s">
        <v>7876</v>
      </c>
      <c r="B1387" s="41" t="s">
        <v>7877</v>
      </c>
      <c r="C1387" s="43" t="s">
        <v>7878</v>
      </c>
      <c r="D1387" s="43" t="s">
        <v>7879</v>
      </c>
      <c r="E1387" s="41"/>
      <c r="F1387" s="41"/>
      <c r="G1387" s="41">
        <v>1</v>
      </c>
      <c r="H1387" s="41" t="s">
        <v>4454</v>
      </c>
      <c r="I1387" s="44" t="s">
        <v>4452</v>
      </c>
      <c r="J1387" s="41" t="s">
        <v>4453</v>
      </c>
      <c r="K1387" s="45">
        <v>44589</v>
      </c>
      <c r="L1387" s="46">
        <v>25792</v>
      </c>
      <c r="M1387" s="41">
        <v>0</v>
      </c>
      <c r="N1387" s="47">
        <v>9171398122</v>
      </c>
      <c r="O1387" s="43" t="s">
        <v>8779</v>
      </c>
      <c r="P1387" s="41" t="s">
        <v>8887</v>
      </c>
      <c r="Q1387" s="41">
        <v>1</v>
      </c>
      <c r="R1387" s="41">
        <v>0</v>
      </c>
      <c r="S1387" s="41">
        <v>1</v>
      </c>
      <c r="T1387" s="41">
        <v>0</v>
      </c>
      <c r="U1387" s="41"/>
      <c r="V1387" s="41">
        <v>1</v>
      </c>
      <c r="W1387" s="41">
        <v>1</v>
      </c>
      <c r="X1387" s="41">
        <v>0</v>
      </c>
      <c r="Y1387" s="41">
        <v>0</v>
      </c>
      <c r="Z1387" s="41">
        <v>11</v>
      </c>
      <c r="AA1387" s="41">
        <v>1</v>
      </c>
      <c r="AB1387" s="42">
        <v>45875</v>
      </c>
      <c r="AC1387" s="41">
        <v>1</v>
      </c>
      <c r="AD1387" s="41"/>
      <c r="AE1387" s="41"/>
      <c r="AF1387" s="40"/>
    </row>
    <row r="1388" spans="1:32" x14ac:dyDescent="0.3">
      <c r="A1388" s="43" t="s">
        <v>7880</v>
      </c>
      <c r="B1388" s="41" t="s">
        <v>8985</v>
      </c>
      <c r="C1388" s="43" t="s">
        <v>7881</v>
      </c>
      <c r="D1388" s="43"/>
      <c r="E1388" s="41"/>
      <c r="F1388" s="41"/>
      <c r="G1388" s="41">
        <v>2</v>
      </c>
      <c r="H1388" s="41" t="s">
        <v>4451</v>
      </c>
      <c r="I1388" s="44" t="s">
        <v>4452</v>
      </c>
      <c r="J1388" s="41" t="s">
        <v>4453</v>
      </c>
      <c r="K1388" s="45">
        <v>43535</v>
      </c>
      <c r="L1388" s="45">
        <v>43535</v>
      </c>
      <c r="M1388" s="41">
        <v>0</v>
      </c>
      <c r="N1388" s="47">
        <v>0</v>
      </c>
      <c r="O1388" s="48" t="s">
        <v>1614</v>
      </c>
      <c r="P1388" s="41" t="s">
        <v>8887</v>
      </c>
      <c r="Q1388" s="41">
        <v>1</v>
      </c>
      <c r="R1388" s="41">
        <v>0</v>
      </c>
      <c r="S1388" s="41">
        <v>1</v>
      </c>
      <c r="T1388" s="41">
        <v>0</v>
      </c>
      <c r="U1388" s="41"/>
      <c r="V1388" s="41">
        <v>1</v>
      </c>
      <c r="W1388" s="41">
        <v>1</v>
      </c>
      <c r="X1388" s="41">
        <v>0</v>
      </c>
      <c r="Y1388" s="41">
        <v>0</v>
      </c>
      <c r="Z1388" s="41">
        <v>11</v>
      </c>
      <c r="AA1388" s="41">
        <v>1</v>
      </c>
      <c r="AB1388" s="42">
        <v>45875</v>
      </c>
      <c r="AC1388" s="41">
        <v>1</v>
      </c>
      <c r="AD1388" s="41"/>
      <c r="AE1388" s="41"/>
      <c r="AF1388" s="40"/>
    </row>
    <row r="1389" spans="1:32" x14ac:dyDescent="0.3">
      <c r="A1389" s="43" t="s">
        <v>7882</v>
      </c>
      <c r="B1389" s="41" t="s">
        <v>8985</v>
      </c>
      <c r="C1389" s="43" t="s">
        <v>7883</v>
      </c>
      <c r="D1389" s="43"/>
      <c r="E1389" s="41"/>
      <c r="F1389" s="41"/>
      <c r="G1389" s="41">
        <v>2</v>
      </c>
      <c r="H1389" s="41" t="s">
        <v>4454</v>
      </c>
      <c r="I1389" s="44" t="s">
        <v>4452</v>
      </c>
      <c r="J1389" s="41" t="s">
        <v>4453</v>
      </c>
      <c r="K1389" s="45">
        <v>43536</v>
      </c>
      <c r="L1389" s="45">
        <v>43536</v>
      </c>
      <c r="M1389" s="41">
        <v>0</v>
      </c>
      <c r="N1389" s="47">
        <v>0</v>
      </c>
      <c r="O1389" s="48" t="s">
        <v>1614</v>
      </c>
      <c r="P1389" s="41" t="s">
        <v>8887</v>
      </c>
      <c r="Q1389" s="41">
        <v>1</v>
      </c>
      <c r="R1389" s="41">
        <v>0</v>
      </c>
      <c r="S1389" s="41">
        <v>1</v>
      </c>
      <c r="T1389" s="41">
        <v>0</v>
      </c>
      <c r="U1389" s="41"/>
      <c r="V1389" s="41">
        <v>1</v>
      </c>
      <c r="W1389" s="41">
        <v>1</v>
      </c>
      <c r="X1389" s="41">
        <v>0</v>
      </c>
      <c r="Y1389" s="41">
        <v>0</v>
      </c>
      <c r="Z1389" s="41">
        <v>11</v>
      </c>
      <c r="AA1389" s="41">
        <v>1</v>
      </c>
      <c r="AB1389" s="42">
        <v>45875</v>
      </c>
      <c r="AC1389" s="41">
        <v>1</v>
      </c>
      <c r="AD1389" s="41"/>
      <c r="AE1389" s="41"/>
      <c r="AF1389" s="40"/>
    </row>
    <row r="1390" spans="1:32" x14ac:dyDescent="0.3">
      <c r="A1390" s="43" t="s">
        <v>7884</v>
      </c>
      <c r="B1390" s="41" t="s">
        <v>7885</v>
      </c>
      <c r="C1390" s="43" t="s">
        <v>7886</v>
      </c>
      <c r="D1390" s="43" t="s">
        <v>4496</v>
      </c>
      <c r="E1390" s="41"/>
      <c r="F1390" s="41"/>
      <c r="G1390" s="41">
        <v>1</v>
      </c>
      <c r="H1390" s="41" t="s">
        <v>4454</v>
      </c>
      <c r="I1390" s="44" t="s">
        <v>4452</v>
      </c>
      <c r="J1390" s="41" t="s">
        <v>4453</v>
      </c>
      <c r="K1390" s="45">
        <v>44496</v>
      </c>
      <c r="L1390" s="46">
        <v>32384</v>
      </c>
      <c r="M1390" s="41">
        <v>0</v>
      </c>
      <c r="N1390" s="47">
        <v>9266716243</v>
      </c>
      <c r="O1390" s="43" t="s">
        <v>8813</v>
      </c>
      <c r="P1390" s="41" t="s">
        <v>8887</v>
      </c>
      <c r="Q1390" s="41">
        <v>1</v>
      </c>
      <c r="R1390" s="41">
        <v>0</v>
      </c>
      <c r="S1390" s="41">
        <v>1</v>
      </c>
      <c r="T1390" s="41">
        <v>0</v>
      </c>
      <c r="U1390" s="41"/>
      <c r="V1390" s="41">
        <v>1</v>
      </c>
      <c r="W1390" s="41">
        <v>1</v>
      </c>
      <c r="X1390" s="41">
        <v>0</v>
      </c>
      <c r="Y1390" s="41">
        <v>0</v>
      </c>
      <c r="Z1390" s="41">
        <v>11</v>
      </c>
      <c r="AA1390" s="41">
        <v>1</v>
      </c>
      <c r="AB1390" s="42">
        <v>45875</v>
      </c>
      <c r="AC1390" s="41">
        <v>1</v>
      </c>
      <c r="AD1390" s="41"/>
      <c r="AE1390" s="41"/>
      <c r="AF1390" s="40"/>
    </row>
    <row r="1391" spans="1:32" x14ac:dyDescent="0.3">
      <c r="A1391" s="43" t="s">
        <v>7887</v>
      </c>
      <c r="B1391" s="41" t="s">
        <v>7885</v>
      </c>
      <c r="C1391" s="43" t="s">
        <v>7222</v>
      </c>
      <c r="D1391" s="43"/>
      <c r="E1391" s="41"/>
      <c r="F1391" s="41"/>
      <c r="G1391" s="41">
        <v>2</v>
      </c>
      <c r="H1391" s="41" t="s">
        <v>4454</v>
      </c>
      <c r="I1391" s="44" t="s">
        <v>4452</v>
      </c>
      <c r="J1391" s="41" t="s">
        <v>4453</v>
      </c>
      <c r="K1391" s="45">
        <v>42192</v>
      </c>
      <c r="L1391" s="45">
        <v>42192</v>
      </c>
      <c r="M1391" s="41">
        <v>0</v>
      </c>
      <c r="N1391" s="47">
        <v>0</v>
      </c>
      <c r="O1391" s="48" t="s">
        <v>1614</v>
      </c>
      <c r="P1391" s="41" t="s">
        <v>8887</v>
      </c>
      <c r="Q1391" s="41">
        <v>1</v>
      </c>
      <c r="R1391" s="41">
        <v>0</v>
      </c>
      <c r="S1391" s="41">
        <v>1</v>
      </c>
      <c r="T1391" s="41">
        <v>0</v>
      </c>
      <c r="U1391" s="41"/>
      <c r="V1391" s="41">
        <v>1</v>
      </c>
      <c r="W1391" s="41">
        <v>1</v>
      </c>
      <c r="X1391" s="41">
        <v>0</v>
      </c>
      <c r="Y1391" s="41">
        <v>0</v>
      </c>
      <c r="Z1391" s="41">
        <v>11</v>
      </c>
      <c r="AA1391" s="41">
        <v>1</v>
      </c>
      <c r="AB1391" s="42">
        <v>45875</v>
      </c>
      <c r="AC1391" s="41">
        <v>1</v>
      </c>
      <c r="AD1391" s="41"/>
      <c r="AE1391" s="41"/>
      <c r="AF1391" s="40"/>
    </row>
    <row r="1392" spans="1:32" x14ac:dyDescent="0.3">
      <c r="A1392" s="43" t="s">
        <v>7888</v>
      </c>
      <c r="B1392" s="41" t="s">
        <v>7889</v>
      </c>
      <c r="C1392" s="43"/>
      <c r="D1392" s="43"/>
      <c r="E1392" s="41"/>
      <c r="F1392" s="41"/>
      <c r="G1392" s="41">
        <v>2</v>
      </c>
      <c r="H1392" s="41" t="s">
        <v>4451</v>
      </c>
      <c r="I1392" s="44" t="s">
        <v>4452</v>
      </c>
      <c r="J1392" s="41" t="s">
        <v>4453</v>
      </c>
      <c r="K1392" s="45">
        <v>42090</v>
      </c>
      <c r="L1392" s="46">
        <v>42090</v>
      </c>
      <c r="M1392" s="41">
        <v>0</v>
      </c>
      <c r="N1392" s="47">
        <v>0</v>
      </c>
      <c r="O1392" s="43" t="s">
        <v>8780</v>
      </c>
      <c r="P1392" s="41" t="s">
        <v>8887</v>
      </c>
      <c r="Q1392" s="41">
        <v>1</v>
      </c>
      <c r="R1392" s="41">
        <v>0</v>
      </c>
      <c r="S1392" s="41">
        <v>1</v>
      </c>
      <c r="T1392" s="41">
        <v>0</v>
      </c>
      <c r="U1392" s="41"/>
      <c r="V1392" s="41">
        <v>1</v>
      </c>
      <c r="W1392" s="41">
        <v>1</v>
      </c>
      <c r="X1392" s="41">
        <v>0</v>
      </c>
      <c r="Y1392" s="41">
        <v>0</v>
      </c>
      <c r="Z1392" s="41">
        <v>11</v>
      </c>
      <c r="AA1392" s="41">
        <v>1</v>
      </c>
      <c r="AB1392" s="42">
        <v>45875</v>
      </c>
      <c r="AC1392" s="41">
        <v>1</v>
      </c>
      <c r="AD1392" s="41"/>
      <c r="AE1392" s="41"/>
      <c r="AF1392" s="40"/>
    </row>
    <row r="1393" spans="1:32" x14ac:dyDescent="0.3">
      <c r="A1393" s="43" t="s">
        <v>7890</v>
      </c>
      <c r="B1393" s="41" t="s">
        <v>7797</v>
      </c>
      <c r="C1393" s="43" t="s">
        <v>6080</v>
      </c>
      <c r="D1393" s="43" t="s">
        <v>7891</v>
      </c>
      <c r="E1393" s="41"/>
      <c r="F1393" s="41"/>
      <c r="G1393" s="41">
        <v>1</v>
      </c>
      <c r="H1393" s="41" t="s">
        <v>4454</v>
      </c>
      <c r="I1393" s="44" t="s">
        <v>4452</v>
      </c>
      <c r="J1393" s="41" t="s">
        <v>4453</v>
      </c>
      <c r="K1393" s="45">
        <v>44553</v>
      </c>
      <c r="L1393" s="46">
        <v>23148</v>
      </c>
      <c r="M1393" s="41">
        <v>0</v>
      </c>
      <c r="N1393" s="47">
        <v>9658493632</v>
      </c>
      <c r="O1393" s="43" t="s">
        <v>8794</v>
      </c>
      <c r="P1393" s="41" t="s">
        <v>8887</v>
      </c>
      <c r="Q1393" s="41">
        <v>1</v>
      </c>
      <c r="R1393" s="41">
        <v>0</v>
      </c>
      <c r="S1393" s="41">
        <v>1</v>
      </c>
      <c r="T1393" s="41">
        <v>0</v>
      </c>
      <c r="U1393" s="41"/>
      <c r="V1393" s="41">
        <v>1</v>
      </c>
      <c r="W1393" s="41">
        <v>1</v>
      </c>
      <c r="X1393" s="41">
        <v>0</v>
      </c>
      <c r="Y1393" s="41">
        <v>0</v>
      </c>
      <c r="Z1393" s="41">
        <v>11</v>
      </c>
      <c r="AA1393" s="41">
        <v>1</v>
      </c>
      <c r="AB1393" s="42">
        <v>45875</v>
      </c>
      <c r="AC1393" s="41">
        <v>1</v>
      </c>
      <c r="AD1393" s="41"/>
      <c r="AE1393" s="41"/>
      <c r="AF1393" s="40"/>
    </row>
    <row r="1394" spans="1:32" x14ac:dyDescent="0.3">
      <c r="A1394" s="43" t="s">
        <v>7892</v>
      </c>
      <c r="B1394" s="41" t="s">
        <v>7797</v>
      </c>
      <c r="C1394" s="43" t="s">
        <v>4722</v>
      </c>
      <c r="D1394" s="43" t="s">
        <v>5161</v>
      </c>
      <c r="E1394" s="41"/>
      <c r="F1394" s="41"/>
      <c r="G1394" s="41">
        <v>1</v>
      </c>
      <c r="H1394" s="41" t="s">
        <v>4454</v>
      </c>
      <c r="I1394" s="44" t="s">
        <v>4452</v>
      </c>
      <c r="J1394" s="41" t="s">
        <v>4453</v>
      </c>
      <c r="K1394" s="45">
        <v>45009</v>
      </c>
      <c r="L1394" s="46">
        <v>31907</v>
      </c>
      <c r="M1394" s="41">
        <v>0</v>
      </c>
      <c r="N1394" s="47">
        <v>9352217662</v>
      </c>
      <c r="O1394" s="43" t="s">
        <v>8796</v>
      </c>
      <c r="P1394" s="41" t="s">
        <v>8887</v>
      </c>
      <c r="Q1394" s="41">
        <v>1</v>
      </c>
      <c r="R1394" s="41">
        <v>0</v>
      </c>
      <c r="S1394" s="41">
        <v>1</v>
      </c>
      <c r="T1394" s="41">
        <v>0</v>
      </c>
      <c r="U1394" s="41"/>
      <c r="V1394" s="41">
        <v>1</v>
      </c>
      <c r="W1394" s="41">
        <v>1</v>
      </c>
      <c r="X1394" s="41">
        <v>0</v>
      </c>
      <c r="Y1394" s="41">
        <v>0</v>
      </c>
      <c r="Z1394" s="41">
        <v>11</v>
      </c>
      <c r="AA1394" s="41">
        <v>1</v>
      </c>
      <c r="AB1394" s="42">
        <v>45875</v>
      </c>
      <c r="AC1394" s="41">
        <v>1</v>
      </c>
      <c r="AD1394" s="41"/>
      <c r="AE1394" s="41"/>
      <c r="AF1394" s="40"/>
    </row>
    <row r="1395" spans="1:32" x14ac:dyDescent="0.3">
      <c r="A1395" s="43" t="s">
        <v>7893</v>
      </c>
      <c r="B1395" s="41" t="s">
        <v>7797</v>
      </c>
      <c r="C1395" s="43" t="s">
        <v>7522</v>
      </c>
      <c r="D1395" s="43" t="s">
        <v>7799</v>
      </c>
      <c r="E1395" s="41"/>
      <c r="F1395" s="41"/>
      <c r="G1395" s="41">
        <v>1</v>
      </c>
      <c r="H1395" s="41" t="s">
        <v>4451</v>
      </c>
      <c r="I1395" s="44" t="s">
        <v>4452</v>
      </c>
      <c r="J1395" s="41" t="s">
        <v>4453</v>
      </c>
      <c r="K1395" s="45">
        <v>44553</v>
      </c>
      <c r="L1395" s="46">
        <v>22346</v>
      </c>
      <c r="M1395" s="41">
        <v>0</v>
      </c>
      <c r="N1395" s="47">
        <v>9658493632</v>
      </c>
      <c r="O1395" s="43" t="s">
        <v>8794</v>
      </c>
      <c r="P1395" s="41" t="s">
        <v>8887</v>
      </c>
      <c r="Q1395" s="41">
        <v>1</v>
      </c>
      <c r="R1395" s="41">
        <v>0</v>
      </c>
      <c r="S1395" s="41">
        <v>1</v>
      </c>
      <c r="T1395" s="41">
        <v>0</v>
      </c>
      <c r="U1395" s="41"/>
      <c r="V1395" s="41">
        <v>1</v>
      </c>
      <c r="W1395" s="41">
        <v>1</v>
      </c>
      <c r="X1395" s="41">
        <v>0</v>
      </c>
      <c r="Y1395" s="41">
        <v>0</v>
      </c>
      <c r="Z1395" s="41">
        <v>11</v>
      </c>
      <c r="AA1395" s="41">
        <v>1</v>
      </c>
      <c r="AB1395" s="42">
        <v>45875</v>
      </c>
      <c r="AC1395" s="41">
        <v>1</v>
      </c>
      <c r="AD1395" s="41"/>
      <c r="AE1395" s="41"/>
      <c r="AF1395" s="40"/>
    </row>
    <row r="1396" spans="1:32" x14ac:dyDescent="0.3">
      <c r="A1396" s="43" t="s">
        <v>7894</v>
      </c>
      <c r="B1396" s="41" t="s">
        <v>7895</v>
      </c>
      <c r="C1396" s="43" t="s">
        <v>7896</v>
      </c>
      <c r="D1396" s="43" t="s">
        <v>4653</v>
      </c>
      <c r="E1396" s="41"/>
      <c r="F1396" s="41"/>
      <c r="G1396" s="41">
        <v>1</v>
      </c>
      <c r="H1396" s="41" t="s">
        <v>4451</v>
      </c>
      <c r="I1396" s="44" t="s">
        <v>4452</v>
      </c>
      <c r="J1396" s="41" t="s">
        <v>4453</v>
      </c>
      <c r="K1396" s="45">
        <v>43265</v>
      </c>
      <c r="L1396" s="46">
        <v>32415</v>
      </c>
      <c r="M1396" s="41">
        <v>0</v>
      </c>
      <c r="N1396" s="47">
        <v>9452405637</v>
      </c>
      <c r="O1396" s="43" t="s">
        <v>8760</v>
      </c>
      <c r="P1396" s="41" t="s">
        <v>8887</v>
      </c>
      <c r="Q1396" s="41">
        <v>1</v>
      </c>
      <c r="R1396" s="41">
        <v>0</v>
      </c>
      <c r="S1396" s="41">
        <v>1</v>
      </c>
      <c r="T1396" s="41">
        <v>0</v>
      </c>
      <c r="U1396" s="41"/>
      <c r="V1396" s="41">
        <v>1</v>
      </c>
      <c r="W1396" s="41">
        <v>1</v>
      </c>
      <c r="X1396" s="41">
        <v>0</v>
      </c>
      <c r="Y1396" s="41">
        <v>0</v>
      </c>
      <c r="Z1396" s="41">
        <v>11</v>
      </c>
      <c r="AA1396" s="41">
        <v>1</v>
      </c>
      <c r="AB1396" s="42">
        <v>45875</v>
      </c>
      <c r="AC1396" s="41">
        <v>1</v>
      </c>
      <c r="AD1396" s="41"/>
      <c r="AE1396" s="41"/>
      <c r="AF1396" s="40"/>
    </row>
    <row r="1397" spans="1:32" x14ac:dyDescent="0.3">
      <c r="A1397" s="43" t="s">
        <v>7897</v>
      </c>
      <c r="B1397" s="41" t="s">
        <v>7895</v>
      </c>
      <c r="C1397" s="43" t="s">
        <v>4540</v>
      </c>
      <c r="D1397" s="43" t="s">
        <v>4727</v>
      </c>
      <c r="E1397" s="41"/>
      <c r="F1397" s="41"/>
      <c r="G1397" s="41">
        <v>1</v>
      </c>
      <c r="H1397" s="41" t="s">
        <v>4454</v>
      </c>
      <c r="I1397" s="44" t="s">
        <v>4452</v>
      </c>
      <c r="J1397" s="41" t="s">
        <v>4453</v>
      </c>
      <c r="K1397" s="45">
        <v>44585</v>
      </c>
      <c r="L1397" s="46">
        <v>24737</v>
      </c>
      <c r="M1397" s="41">
        <v>0</v>
      </c>
      <c r="N1397" s="47">
        <v>9168873694</v>
      </c>
      <c r="O1397" s="43" t="s">
        <v>8765</v>
      </c>
      <c r="P1397" s="41" t="s">
        <v>8887</v>
      </c>
      <c r="Q1397" s="41">
        <v>1</v>
      </c>
      <c r="R1397" s="41">
        <v>0</v>
      </c>
      <c r="S1397" s="41">
        <v>1</v>
      </c>
      <c r="T1397" s="41">
        <v>0</v>
      </c>
      <c r="U1397" s="41"/>
      <c r="V1397" s="41">
        <v>1</v>
      </c>
      <c r="W1397" s="41">
        <v>1</v>
      </c>
      <c r="X1397" s="41">
        <v>0</v>
      </c>
      <c r="Y1397" s="41">
        <v>0</v>
      </c>
      <c r="Z1397" s="41">
        <v>11</v>
      </c>
      <c r="AA1397" s="41">
        <v>1</v>
      </c>
      <c r="AB1397" s="42">
        <v>45875</v>
      </c>
      <c r="AC1397" s="41">
        <v>1</v>
      </c>
      <c r="AD1397" s="41"/>
      <c r="AE1397" s="41"/>
      <c r="AF1397" s="40"/>
    </row>
    <row r="1398" spans="1:32" x14ac:dyDescent="0.3">
      <c r="A1398" s="43" t="s">
        <v>7898</v>
      </c>
      <c r="B1398" s="41" t="s">
        <v>6538</v>
      </c>
      <c r="C1398" s="43" t="s">
        <v>4579</v>
      </c>
      <c r="D1398" s="43" t="s">
        <v>7899</v>
      </c>
      <c r="E1398" s="41"/>
      <c r="F1398" s="41"/>
      <c r="G1398" s="41">
        <v>1</v>
      </c>
      <c r="H1398" s="41" t="s">
        <v>4454</v>
      </c>
      <c r="I1398" s="44" t="s">
        <v>4452</v>
      </c>
      <c r="J1398" s="41" t="s">
        <v>4453</v>
      </c>
      <c r="K1398" s="45">
        <v>44670</v>
      </c>
      <c r="L1398" s="46">
        <v>29691</v>
      </c>
      <c r="M1398" s="41">
        <v>0</v>
      </c>
      <c r="N1398" s="47">
        <v>9178228843</v>
      </c>
      <c r="O1398" s="43" t="s">
        <v>8755</v>
      </c>
      <c r="P1398" s="41" t="s">
        <v>8887</v>
      </c>
      <c r="Q1398" s="41">
        <v>1</v>
      </c>
      <c r="R1398" s="41">
        <v>0</v>
      </c>
      <c r="S1398" s="41">
        <v>1</v>
      </c>
      <c r="T1398" s="41">
        <v>0</v>
      </c>
      <c r="U1398" s="41"/>
      <c r="V1398" s="41">
        <v>1</v>
      </c>
      <c r="W1398" s="41">
        <v>1</v>
      </c>
      <c r="X1398" s="41">
        <v>0</v>
      </c>
      <c r="Y1398" s="41">
        <v>0</v>
      </c>
      <c r="Z1398" s="41">
        <v>11</v>
      </c>
      <c r="AA1398" s="41">
        <v>1</v>
      </c>
      <c r="AB1398" s="42">
        <v>45875</v>
      </c>
      <c r="AC1398" s="41">
        <v>1</v>
      </c>
      <c r="AD1398" s="41"/>
      <c r="AE1398" s="41"/>
      <c r="AF1398" s="40"/>
    </row>
    <row r="1399" spans="1:32" x14ac:dyDescent="0.3">
      <c r="A1399" s="43" t="s">
        <v>7900</v>
      </c>
      <c r="B1399" s="41" t="s">
        <v>6538</v>
      </c>
      <c r="C1399" s="43" t="s">
        <v>7901</v>
      </c>
      <c r="D1399" s="43" t="s">
        <v>7902</v>
      </c>
      <c r="E1399" s="41"/>
      <c r="F1399" s="41"/>
      <c r="G1399" s="41">
        <v>1</v>
      </c>
      <c r="H1399" s="41" t="s">
        <v>4454</v>
      </c>
      <c r="I1399" s="44" t="s">
        <v>4452</v>
      </c>
      <c r="J1399" s="41" t="s">
        <v>4453</v>
      </c>
      <c r="K1399" s="45">
        <v>45077</v>
      </c>
      <c r="L1399" s="46">
        <v>35405</v>
      </c>
      <c r="M1399" s="41">
        <v>0</v>
      </c>
      <c r="N1399" s="47">
        <v>9754226064</v>
      </c>
      <c r="O1399" s="43" t="s">
        <v>8761</v>
      </c>
      <c r="P1399" s="41" t="s">
        <v>8887</v>
      </c>
      <c r="Q1399" s="41">
        <v>1</v>
      </c>
      <c r="R1399" s="41">
        <v>0</v>
      </c>
      <c r="S1399" s="41">
        <v>1</v>
      </c>
      <c r="T1399" s="41">
        <v>0</v>
      </c>
      <c r="U1399" s="41"/>
      <c r="V1399" s="41">
        <v>1</v>
      </c>
      <c r="W1399" s="41">
        <v>1</v>
      </c>
      <c r="X1399" s="41">
        <v>0</v>
      </c>
      <c r="Y1399" s="41">
        <v>0</v>
      </c>
      <c r="Z1399" s="41">
        <v>11</v>
      </c>
      <c r="AA1399" s="41">
        <v>1</v>
      </c>
      <c r="AB1399" s="42">
        <v>45875</v>
      </c>
      <c r="AC1399" s="41">
        <v>1</v>
      </c>
      <c r="AD1399" s="41"/>
      <c r="AE1399" s="41"/>
      <c r="AF1399" s="40"/>
    </row>
    <row r="1400" spans="1:32" x14ac:dyDescent="0.3">
      <c r="A1400" s="43" t="s">
        <v>7903</v>
      </c>
      <c r="B1400" s="41" t="s">
        <v>6538</v>
      </c>
      <c r="C1400" s="43" t="s">
        <v>7904</v>
      </c>
      <c r="D1400" s="43" t="s">
        <v>7902</v>
      </c>
      <c r="E1400" s="41"/>
      <c r="F1400" s="41"/>
      <c r="G1400" s="41">
        <v>1</v>
      </c>
      <c r="H1400" s="41" t="s">
        <v>4454</v>
      </c>
      <c r="I1400" s="44" t="s">
        <v>4452</v>
      </c>
      <c r="J1400" s="41" t="s">
        <v>4453</v>
      </c>
      <c r="K1400" s="45">
        <v>45069</v>
      </c>
      <c r="L1400" s="46">
        <v>30767</v>
      </c>
      <c r="M1400" s="41">
        <v>0</v>
      </c>
      <c r="N1400" s="47">
        <v>9266989880</v>
      </c>
      <c r="O1400" s="43" t="s">
        <v>8879</v>
      </c>
      <c r="P1400" s="41" t="s">
        <v>8887</v>
      </c>
      <c r="Q1400" s="41">
        <v>1</v>
      </c>
      <c r="R1400" s="41">
        <v>0</v>
      </c>
      <c r="S1400" s="41">
        <v>1</v>
      </c>
      <c r="T1400" s="41">
        <v>0</v>
      </c>
      <c r="U1400" s="41"/>
      <c r="V1400" s="41">
        <v>1</v>
      </c>
      <c r="W1400" s="41">
        <v>1</v>
      </c>
      <c r="X1400" s="41">
        <v>0</v>
      </c>
      <c r="Y1400" s="41">
        <v>0</v>
      </c>
      <c r="Z1400" s="41">
        <v>11</v>
      </c>
      <c r="AA1400" s="41">
        <v>1</v>
      </c>
      <c r="AB1400" s="42">
        <v>45875</v>
      </c>
      <c r="AC1400" s="41">
        <v>1</v>
      </c>
      <c r="AD1400" s="41"/>
      <c r="AE1400" s="41"/>
      <c r="AF1400" s="40"/>
    </row>
    <row r="1401" spans="1:32" x14ac:dyDescent="0.3">
      <c r="A1401" s="43" t="s">
        <v>7905</v>
      </c>
      <c r="B1401" s="41" t="s">
        <v>6538</v>
      </c>
      <c r="C1401" s="43" t="s">
        <v>7906</v>
      </c>
      <c r="D1401" s="43" t="s">
        <v>7902</v>
      </c>
      <c r="E1401" s="41"/>
      <c r="F1401" s="41"/>
      <c r="G1401" s="41">
        <v>1</v>
      </c>
      <c r="H1401" s="41" t="s">
        <v>4451</v>
      </c>
      <c r="I1401" s="44" t="s">
        <v>4452</v>
      </c>
      <c r="J1401" s="41" t="s">
        <v>4453</v>
      </c>
      <c r="K1401" s="45">
        <v>45069</v>
      </c>
      <c r="L1401" s="46">
        <v>34002</v>
      </c>
      <c r="M1401" s="41">
        <v>0</v>
      </c>
      <c r="N1401" s="47">
        <v>9266989880</v>
      </c>
      <c r="O1401" s="43" t="s">
        <v>8879</v>
      </c>
      <c r="P1401" s="41" t="s">
        <v>8887</v>
      </c>
      <c r="Q1401" s="41">
        <v>1</v>
      </c>
      <c r="R1401" s="41">
        <v>0</v>
      </c>
      <c r="S1401" s="41">
        <v>1</v>
      </c>
      <c r="T1401" s="41">
        <v>0</v>
      </c>
      <c r="U1401" s="41"/>
      <c r="V1401" s="41">
        <v>1</v>
      </c>
      <c r="W1401" s="41">
        <v>1</v>
      </c>
      <c r="X1401" s="41">
        <v>0</v>
      </c>
      <c r="Y1401" s="41">
        <v>0</v>
      </c>
      <c r="Z1401" s="41">
        <v>11</v>
      </c>
      <c r="AA1401" s="41">
        <v>1</v>
      </c>
      <c r="AB1401" s="42">
        <v>45875</v>
      </c>
      <c r="AC1401" s="41">
        <v>1</v>
      </c>
      <c r="AD1401" s="41"/>
      <c r="AE1401" s="41"/>
      <c r="AF1401" s="40"/>
    </row>
    <row r="1402" spans="1:32" x14ac:dyDescent="0.3">
      <c r="A1402" s="43" t="s">
        <v>7907</v>
      </c>
      <c r="B1402" s="41" t="s">
        <v>6538</v>
      </c>
      <c r="C1402" s="43" t="s">
        <v>7170</v>
      </c>
      <c r="D1402" s="43" t="s">
        <v>4476</v>
      </c>
      <c r="E1402" s="41"/>
      <c r="F1402" s="41"/>
      <c r="G1402" s="41">
        <v>1</v>
      </c>
      <c r="H1402" s="41" t="s">
        <v>4451</v>
      </c>
      <c r="I1402" s="44" t="s">
        <v>4452</v>
      </c>
      <c r="J1402" s="41" t="s">
        <v>4453</v>
      </c>
      <c r="K1402" s="45">
        <v>44293</v>
      </c>
      <c r="L1402" s="46">
        <v>17273</v>
      </c>
      <c r="M1402" s="41">
        <v>0</v>
      </c>
      <c r="N1402" s="47">
        <v>9654689836</v>
      </c>
      <c r="O1402" s="43" t="s">
        <v>8761</v>
      </c>
      <c r="P1402" s="41" t="s">
        <v>8887</v>
      </c>
      <c r="Q1402" s="41">
        <v>1</v>
      </c>
      <c r="R1402" s="41">
        <v>0</v>
      </c>
      <c r="S1402" s="41">
        <v>1</v>
      </c>
      <c r="T1402" s="41">
        <v>0</v>
      </c>
      <c r="U1402" s="41"/>
      <c r="V1402" s="41">
        <v>1</v>
      </c>
      <c r="W1402" s="41">
        <v>1</v>
      </c>
      <c r="X1402" s="41">
        <v>0</v>
      </c>
      <c r="Y1402" s="41">
        <v>0</v>
      </c>
      <c r="Z1402" s="41">
        <v>11</v>
      </c>
      <c r="AA1402" s="41">
        <v>1</v>
      </c>
      <c r="AB1402" s="42">
        <v>45875</v>
      </c>
      <c r="AC1402" s="41">
        <v>1</v>
      </c>
      <c r="AD1402" s="41"/>
      <c r="AE1402" s="41"/>
      <c r="AF1402" s="40"/>
    </row>
    <row r="1403" spans="1:32" x14ac:dyDescent="0.3">
      <c r="A1403" s="43" t="s">
        <v>7908</v>
      </c>
      <c r="B1403" s="41" t="s">
        <v>6538</v>
      </c>
      <c r="C1403" s="43" t="s">
        <v>7909</v>
      </c>
      <c r="D1403" s="43" t="s">
        <v>5029</v>
      </c>
      <c r="E1403" s="41"/>
      <c r="F1403" s="41"/>
      <c r="G1403" s="41">
        <v>1</v>
      </c>
      <c r="H1403" s="41" t="s">
        <v>4451</v>
      </c>
      <c r="I1403" s="44" t="s">
        <v>4452</v>
      </c>
      <c r="J1403" s="41" t="s">
        <v>4453</v>
      </c>
      <c r="K1403" s="45">
        <v>44743</v>
      </c>
      <c r="L1403" s="46">
        <v>25070</v>
      </c>
      <c r="M1403" s="41">
        <v>0</v>
      </c>
      <c r="N1403" s="47">
        <v>9354571963</v>
      </c>
      <c r="O1403" s="43" t="s">
        <v>8761</v>
      </c>
      <c r="P1403" s="41" t="s">
        <v>8887</v>
      </c>
      <c r="Q1403" s="41">
        <v>1</v>
      </c>
      <c r="R1403" s="41">
        <v>0</v>
      </c>
      <c r="S1403" s="41">
        <v>1</v>
      </c>
      <c r="T1403" s="41">
        <v>0</v>
      </c>
      <c r="U1403" s="41"/>
      <c r="V1403" s="41">
        <v>1</v>
      </c>
      <c r="W1403" s="41">
        <v>1</v>
      </c>
      <c r="X1403" s="41">
        <v>0</v>
      </c>
      <c r="Y1403" s="41">
        <v>0</v>
      </c>
      <c r="Z1403" s="41">
        <v>11</v>
      </c>
      <c r="AA1403" s="41">
        <v>1</v>
      </c>
      <c r="AB1403" s="42">
        <v>45875</v>
      </c>
      <c r="AC1403" s="41">
        <v>1</v>
      </c>
      <c r="AD1403" s="41"/>
      <c r="AE1403" s="41"/>
      <c r="AF1403" s="40"/>
    </row>
    <row r="1404" spans="1:32" x14ac:dyDescent="0.3">
      <c r="A1404" s="43" t="s">
        <v>7910</v>
      </c>
      <c r="B1404" s="41" t="s">
        <v>4741</v>
      </c>
      <c r="C1404" s="43" t="s">
        <v>6080</v>
      </c>
      <c r="D1404" s="43" t="s">
        <v>7911</v>
      </c>
      <c r="E1404" s="41"/>
      <c r="F1404" s="41"/>
      <c r="G1404" s="41">
        <v>1</v>
      </c>
      <c r="H1404" s="41" t="s">
        <v>4454</v>
      </c>
      <c r="I1404" s="44" t="s">
        <v>4452</v>
      </c>
      <c r="J1404" s="41" t="s">
        <v>4453</v>
      </c>
      <c r="K1404" s="45">
        <v>44770</v>
      </c>
      <c r="L1404" s="46">
        <v>16584</v>
      </c>
      <c r="M1404" s="41">
        <v>0</v>
      </c>
      <c r="N1404" s="47">
        <v>9077041498</v>
      </c>
      <c r="O1404" s="43" t="s">
        <v>8795</v>
      </c>
      <c r="P1404" s="41" t="s">
        <v>8887</v>
      </c>
      <c r="Q1404" s="41">
        <v>1</v>
      </c>
      <c r="R1404" s="41">
        <v>0</v>
      </c>
      <c r="S1404" s="41">
        <v>1</v>
      </c>
      <c r="T1404" s="41">
        <v>0</v>
      </c>
      <c r="U1404" s="41"/>
      <c r="V1404" s="41">
        <v>1</v>
      </c>
      <c r="W1404" s="41">
        <v>1</v>
      </c>
      <c r="X1404" s="41">
        <v>0</v>
      </c>
      <c r="Y1404" s="41">
        <v>0</v>
      </c>
      <c r="Z1404" s="41">
        <v>11</v>
      </c>
      <c r="AA1404" s="41">
        <v>1</v>
      </c>
      <c r="AB1404" s="42">
        <v>45875</v>
      </c>
      <c r="AC1404" s="41">
        <v>1</v>
      </c>
      <c r="AD1404" s="41"/>
      <c r="AE1404" s="41"/>
      <c r="AF1404" s="40"/>
    </row>
    <row r="1405" spans="1:32" x14ac:dyDescent="0.3">
      <c r="A1405" s="43" t="s">
        <v>7912</v>
      </c>
      <c r="B1405" s="41" t="s">
        <v>7913</v>
      </c>
      <c r="C1405" s="43" t="s">
        <v>4816</v>
      </c>
      <c r="D1405" s="43" t="s">
        <v>4595</v>
      </c>
      <c r="E1405" s="41"/>
      <c r="F1405" s="41"/>
      <c r="G1405" s="41">
        <v>1</v>
      </c>
      <c r="H1405" s="41" t="s">
        <v>4454</v>
      </c>
      <c r="I1405" s="44" t="s">
        <v>4452</v>
      </c>
      <c r="J1405" s="41" t="s">
        <v>4453</v>
      </c>
      <c r="K1405" s="45">
        <v>44428</v>
      </c>
      <c r="L1405" s="46">
        <v>17305</v>
      </c>
      <c r="M1405" s="41">
        <v>0</v>
      </c>
      <c r="N1405" s="47">
        <v>9204479685</v>
      </c>
      <c r="O1405" s="43" t="s">
        <v>8756</v>
      </c>
      <c r="P1405" s="41" t="s">
        <v>8887</v>
      </c>
      <c r="Q1405" s="41">
        <v>1</v>
      </c>
      <c r="R1405" s="41">
        <v>0</v>
      </c>
      <c r="S1405" s="41">
        <v>1</v>
      </c>
      <c r="T1405" s="41">
        <v>0</v>
      </c>
      <c r="U1405" s="41"/>
      <c r="V1405" s="41">
        <v>1</v>
      </c>
      <c r="W1405" s="41">
        <v>1</v>
      </c>
      <c r="X1405" s="41">
        <v>0</v>
      </c>
      <c r="Y1405" s="41">
        <v>0</v>
      </c>
      <c r="Z1405" s="41">
        <v>11</v>
      </c>
      <c r="AA1405" s="41">
        <v>1</v>
      </c>
      <c r="AB1405" s="42">
        <v>45875</v>
      </c>
      <c r="AC1405" s="41">
        <v>1</v>
      </c>
      <c r="AD1405" s="41"/>
      <c r="AE1405" s="41"/>
      <c r="AF1405" s="40"/>
    </row>
    <row r="1406" spans="1:32" x14ac:dyDescent="0.3">
      <c r="A1406" s="43" t="s">
        <v>7914</v>
      </c>
      <c r="B1406" s="41" t="s">
        <v>7815</v>
      </c>
      <c r="C1406" s="43" t="s">
        <v>7915</v>
      </c>
      <c r="D1406" s="43" t="s">
        <v>5161</v>
      </c>
      <c r="E1406" s="41"/>
      <c r="F1406" s="41"/>
      <c r="G1406" s="41">
        <v>1</v>
      </c>
      <c r="H1406" s="41" t="s">
        <v>4451</v>
      </c>
      <c r="I1406" s="44" t="s">
        <v>4452</v>
      </c>
      <c r="J1406" s="41" t="s">
        <v>4453</v>
      </c>
      <c r="K1406" s="45">
        <v>45049</v>
      </c>
      <c r="L1406" s="46">
        <v>23326</v>
      </c>
      <c r="M1406" s="41">
        <v>0</v>
      </c>
      <c r="N1406" s="47">
        <v>9497282254</v>
      </c>
      <c r="O1406" s="43" t="s">
        <v>8779</v>
      </c>
      <c r="P1406" s="41" t="s">
        <v>8887</v>
      </c>
      <c r="Q1406" s="41">
        <v>1</v>
      </c>
      <c r="R1406" s="41">
        <v>0</v>
      </c>
      <c r="S1406" s="41">
        <v>1</v>
      </c>
      <c r="T1406" s="41">
        <v>0</v>
      </c>
      <c r="U1406" s="41"/>
      <c r="V1406" s="41">
        <v>1</v>
      </c>
      <c r="W1406" s="41">
        <v>1</v>
      </c>
      <c r="X1406" s="41">
        <v>0</v>
      </c>
      <c r="Y1406" s="41">
        <v>0</v>
      </c>
      <c r="Z1406" s="41">
        <v>11</v>
      </c>
      <c r="AA1406" s="41">
        <v>1</v>
      </c>
      <c r="AB1406" s="42">
        <v>45875</v>
      </c>
      <c r="AC1406" s="41">
        <v>1</v>
      </c>
      <c r="AD1406" s="41"/>
      <c r="AE1406" s="41"/>
      <c r="AF1406" s="40"/>
    </row>
    <row r="1407" spans="1:32" x14ac:dyDescent="0.3">
      <c r="A1407" s="43" t="s">
        <v>7916</v>
      </c>
      <c r="B1407" s="41" t="s">
        <v>7815</v>
      </c>
      <c r="C1407" s="43" t="s">
        <v>4725</v>
      </c>
      <c r="D1407" s="43" t="s">
        <v>5161</v>
      </c>
      <c r="E1407" s="41"/>
      <c r="F1407" s="41"/>
      <c r="G1407" s="41">
        <v>1</v>
      </c>
      <c r="H1407" s="41" t="s">
        <v>4454</v>
      </c>
      <c r="I1407" s="44" t="s">
        <v>4452</v>
      </c>
      <c r="J1407" s="41" t="s">
        <v>4453</v>
      </c>
      <c r="K1407" s="45">
        <v>42405</v>
      </c>
      <c r="L1407" s="46">
        <v>24203</v>
      </c>
      <c r="M1407" s="41">
        <v>0</v>
      </c>
      <c r="N1407" s="47">
        <v>9985481283</v>
      </c>
      <c r="O1407" s="48" t="s">
        <v>1614</v>
      </c>
      <c r="P1407" s="41" t="s">
        <v>8887</v>
      </c>
      <c r="Q1407" s="41">
        <v>1</v>
      </c>
      <c r="R1407" s="41">
        <v>0</v>
      </c>
      <c r="S1407" s="41">
        <v>1</v>
      </c>
      <c r="T1407" s="41">
        <v>0</v>
      </c>
      <c r="U1407" s="41"/>
      <c r="V1407" s="41">
        <v>1</v>
      </c>
      <c r="W1407" s="41">
        <v>1</v>
      </c>
      <c r="X1407" s="41">
        <v>0</v>
      </c>
      <c r="Y1407" s="41">
        <v>0</v>
      </c>
      <c r="Z1407" s="41">
        <v>11</v>
      </c>
      <c r="AA1407" s="41">
        <v>1</v>
      </c>
      <c r="AB1407" s="42">
        <v>45875</v>
      </c>
      <c r="AC1407" s="41">
        <v>1</v>
      </c>
      <c r="AD1407" s="41"/>
      <c r="AE1407" s="41"/>
      <c r="AF1407" s="40"/>
    </row>
    <row r="1408" spans="1:32" x14ac:dyDescent="0.3">
      <c r="A1408" s="43" t="s">
        <v>7917</v>
      </c>
      <c r="B1408" s="41" t="s">
        <v>7918</v>
      </c>
      <c r="C1408" s="43" t="s">
        <v>6487</v>
      </c>
      <c r="D1408" s="43" t="s">
        <v>7919</v>
      </c>
      <c r="E1408" s="41"/>
      <c r="F1408" s="41"/>
      <c r="G1408" s="41">
        <v>1</v>
      </c>
      <c r="H1408" s="41" t="s">
        <v>4454</v>
      </c>
      <c r="I1408" s="44" t="s">
        <v>4452</v>
      </c>
      <c r="J1408" s="41" t="s">
        <v>4453</v>
      </c>
      <c r="K1408" s="45">
        <v>44721</v>
      </c>
      <c r="L1408" s="46">
        <v>17242</v>
      </c>
      <c r="M1408" s="41">
        <v>0</v>
      </c>
      <c r="N1408" s="47">
        <v>9357827829</v>
      </c>
      <c r="O1408" s="43" t="s">
        <v>8929</v>
      </c>
      <c r="P1408" s="41" t="s">
        <v>8887</v>
      </c>
      <c r="Q1408" s="41">
        <v>1</v>
      </c>
      <c r="R1408" s="41">
        <v>0</v>
      </c>
      <c r="S1408" s="41">
        <v>1</v>
      </c>
      <c r="T1408" s="41">
        <v>0</v>
      </c>
      <c r="U1408" s="41"/>
      <c r="V1408" s="41">
        <v>1</v>
      </c>
      <c r="W1408" s="41">
        <v>1</v>
      </c>
      <c r="X1408" s="41">
        <v>0</v>
      </c>
      <c r="Y1408" s="41">
        <v>0</v>
      </c>
      <c r="Z1408" s="41">
        <v>11</v>
      </c>
      <c r="AA1408" s="41">
        <v>1</v>
      </c>
      <c r="AB1408" s="42">
        <v>45875</v>
      </c>
      <c r="AC1408" s="41">
        <v>1</v>
      </c>
      <c r="AD1408" s="41"/>
      <c r="AE1408" s="41"/>
      <c r="AF1408" s="40"/>
    </row>
    <row r="1409" spans="1:32" x14ac:dyDescent="0.3">
      <c r="A1409" s="43" t="s">
        <v>7920</v>
      </c>
      <c r="B1409" s="41" t="s">
        <v>7921</v>
      </c>
      <c r="C1409" s="43" t="s">
        <v>6382</v>
      </c>
      <c r="D1409" s="43" t="s">
        <v>7922</v>
      </c>
      <c r="E1409" s="41"/>
      <c r="F1409" s="41"/>
      <c r="G1409" s="41">
        <v>1</v>
      </c>
      <c r="H1409" s="41" t="s">
        <v>4454</v>
      </c>
      <c r="I1409" s="44" t="s">
        <v>4452</v>
      </c>
      <c r="J1409" s="41" t="s">
        <v>4453</v>
      </c>
      <c r="K1409" s="45">
        <v>45294</v>
      </c>
      <c r="L1409" s="46">
        <v>21382</v>
      </c>
      <c r="M1409" s="41">
        <v>0</v>
      </c>
      <c r="N1409" s="47">
        <v>9169327354</v>
      </c>
      <c r="O1409" s="43" t="s">
        <v>8769</v>
      </c>
      <c r="P1409" s="41" t="s">
        <v>8887</v>
      </c>
      <c r="Q1409" s="41">
        <v>1</v>
      </c>
      <c r="R1409" s="41">
        <v>0</v>
      </c>
      <c r="S1409" s="41">
        <v>1</v>
      </c>
      <c r="T1409" s="41">
        <v>0</v>
      </c>
      <c r="U1409" s="41"/>
      <c r="V1409" s="41">
        <v>1</v>
      </c>
      <c r="W1409" s="41">
        <v>1</v>
      </c>
      <c r="X1409" s="41">
        <v>0</v>
      </c>
      <c r="Y1409" s="41">
        <v>0</v>
      </c>
      <c r="Z1409" s="41">
        <v>11</v>
      </c>
      <c r="AA1409" s="41">
        <v>1</v>
      </c>
      <c r="AB1409" s="42">
        <v>45875</v>
      </c>
      <c r="AC1409" s="41">
        <v>1</v>
      </c>
      <c r="AD1409" s="41"/>
      <c r="AE1409" s="41"/>
      <c r="AF1409" s="40"/>
    </row>
    <row r="1410" spans="1:32" x14ac:dyDescent="0.3">
      <c r="A1410" s="43" t="s">
        <v>7923</v>
      </c>
      <c r="B1410" s="41" t="s">
        <v>7924</v>
      </c>
      <c r="C1410" s="43" t="s">
        <v>7925</v>
      </c>
      <c r="D1410" s="43" t="s">
        <v>4468</v>
      </c>
      <c r="E1410" s="41"/>
      <c r="F1410" s="41"/>
      <c r="G1410" s="41">
        <v>2</v>
      </c>
      <c r="H1410" s="41" t="s">
        <v>4454</v>
      </c>
      <c r="I1410" s="44" t="s">
        <v>4452</v>
      </c>
      <c r="J1410" s="41" t="s">
        <v>4453</v>
      </c>
      <c r="K1410" s="45">
        <v>41800</v>
      </c>
      <c r="L1410" s="45">
        <v>41800</v>
      </c>
      <c r="M1410" s="41">
        <v>0</v>
      </c>
      <c r="N1410" s="47">
        <v>0</v>
      </c>
      <c r="O1410" s="48" t="s">
        <v>1614</v>
      </c>
      <c r="P1410" s="41" t="s">
        <v>8887</v>
      </c>
      <c r="Q1410" s="41">
        <v>1</v>
      </c>
      <c r="R1410" s="41">
        <v>0</v>
      </c>
      <c r="S1410" s="41">
        <v>1</v>
      </c>
      <c r="T1410" s="41">
        <v>0</v>
      </c>
      <c r="U1410" s="41"/>
      <c r="V1410" s="41">
        <v>1</v>
      </c>
      <c r="W1410" s="41">
        <v>1</v>
      </c>
      <c r="X1410" s="41">
        <v>0</v>
      </c>
      <c r="Y1410" s="41">
        <v>0</v>
      </c>
      <c r="Z1410" s="41">
        <v>11</v>
      </c>
      <c r="AA1410" s="41">
        <v>1</v>
      </c>
      <c r="AB1410" s="42">
        <v>45875</v>
      </c>
      <c r="AC1410" s="41">
        <v>1</v>
      </c>
      <c r="AD1410" s="41"/>
      <c r="AE1410" s="41"/>
      <c r="AF1410" s="40"/>
    </row>
    <row r="1411" spans="1:32" x14ac:dyDescent="0.3">
      <c r="A1411" s="43" t="s">
        <v>7926</v>
      </c>
      <c r="B1411" s="41" t="s">
        <v>7927</v>
      </c>
      <c r="C1411" s="43" t="s">
        <v>6080</v>
      </c>
      <c r="D1411" s="43" t="s">
        <v>5786</v>
      </c>
      <c r="E1411" s="41"/>
      <c r="F1411" s="41"/>
      <c r="G1411" s="41">
        <v>1</v>
      </c>
      <c r="H1411" s="41" t="s">
        <v>4454</v>
      </c>
      <c r="I1411" s="44" t="s">
        <v>4452</v>
      </c>
      <c r="J1411" s="41" t="s">
        <v>4453</v>
      </c>
      <c r="K1411" s="45">
        <v>44683</v>
      </c>
      <c r="L1411" s="46">
        <v>23429</v>
      </c>
      <c r="M1411" s="41">
        <v>0</v>
      </c>
      <c r="N1411" s="47">
        <v>9292152957</v>
      </c>
      <c r="O1411" s="43" t="s">
        <v>8813</v>
      </c>
      <c r="P1411" s="41" t="s">
        <v>8887</v>
      </c>
      <c r="Q1411" s="41">
        <v>1</v>
      </c>
      <c r="R1411" s="41">
        <v>0</v>
      </c>
      <c r="S1411" s="41">
        <v>1</v>
      </c>
      <c r="T1411" s="41">
        <v>0</v>
      </c>
      <c r="U1411" s="41"/>
      <c r="V1411" s="41">
        <v>1</v>
      </c>
      <c r="W1411" s="41">
        <v>1</v>
      </c>
      <c r="X1411" s="41">
        <v>0</v>
      </c>
      <c r="Y1411" s="41">
        <v>0</v>
      </c>
      <c r="Z1411" s="41">
        <v>11</v>
      </c>
      <c r="AA1411" s="41">
        <v>1</v>
      </c>
      <c r="AB1411" s="42">
        <v>45875</v>
      </c>
      <c r="AC1411" s="41">
        <v>1</v>
      </c>
      <c r="AD1411" s="41"/>
      <c r="AE1411" s="41"/>
      <c r="AF1411" s="40"/>
    </row>
    <row r="1412" spans="1:32" x14ac:dyDescent="0.3">
      <c r="A1412" s="43" t="s">
        <v>7928</v>
      </c>
      <c r="B1412" s="41" t="s">
        <v>7929</v>
      </c>
      <c r="C1412" s="43" t="s">
        <v>4916</v>
      </c>
      <c r="D1412" s="43" t="s">
        <v>4465</v>
      </c>
      <c r="E1412" s="41"/>
      <c r="F1412" s="41"/>
      <c r="G1412" s="41">
        <v>1</v>
      </c>
      <c r="H1412" s="41" t="s">
        <v>4451</v>
      </c>
      <c r="I1412" s="44" t="s">
        <v>4452</v>
      </c>
      <c r="J1412" s="41" t="s">
        <v>4453</v>
      </c>
      <c r="K1412" s="45">
        <v>41018</v>
      </c>
      <c r="L1412" s="46">
        <v>29718</v>
      </c>
      <c r="M1412" s="41">
        <v>0</v>
      </c>
      <c r="N1412" s="47">
        <v>9264126049</v>
      </c>
      <c r="O1412" s="43" t="s">
        <v>8754</v>
      </c>
      <c r="P1412" s="41" t="s">
        <v>8887</v>
      </c>
      <c r="Q1412" s="41">
        <v>1</v>
      </c>
      <c r="R1412" s="41">
        <v>0</v>
      </c>
      <c r="S1412" s="41">
        <v>1</v>
      </c>
      <c r="T1412" s="41">
        <v>0</v>
      </c>
      <c r="U1412" s="41"/>
      <c r="V1412" s="41">
        <v>1</v>
      </c>
      <c r="W1412" s="41">
        <v>1</v>
      </c>
      <c r="X1412" s="41">
        <v>0</v>
      </c>
      <c r="Y1412" s="41">
        <v>0</v>
      </c>
      <c r="Z1412" s="41">
        <v>11</v>
      </c>
      <c r="AA1412" s="41">
        <v>1</v>
      </c>
      <c r="AB1412" s="42">
        <v>45875</v>
      </c>
      <c r="AC1412" s="41">
        <v>1</v>
      </c>
      <c r="AD1412" s="41"/>
      <c r="AE1412" s="41"/>
      <c r="AF1412" s="40"/>
    </row>
    <row r="1413" spans="1:32" x14ac:dyDescent="0.3">
      <c r="A1413" s="43" t="s">
        <v>7930</v>
      </c>
      <c r="B1413" s="41" t="s">
        <v>7929</v>
      </c>
      <c r="C1413" s="43" t="s">
        <v>7931</v>
      </c>
      <c r="D1413" s="43" t="s">
        <v>5617</v>
      </c>
      <c r="E1413" s="41"/>
      <c r="F1413" s="41"/>
      <c r="G1413" s="41">
        <v>1</v>
      </c>
      <c r="H1413" s="41" t="s">
        <v>4454</v>
      </c>
      <c r="I1413" s="44" t="s">
        <v>4452</v>
      </c>
      <c r="J1413" s="41" t="s">
        <v>4453</v>
      </c>
      <c r="K1413" s="45">
        <v>40647</v>
      </c>
      <c r="L1413" s="46">
        <v>28265</v>
      </c>
      <c r="M1413" s="41">
        <v>0</v>
      </c>
      <c r="N1413" s="47">
        <v>9175911598</v>
      </c>
      <c r="O1413" s="43" t="s">
        <v>8754</v>
      </c>
      <c r="P1413" s="41" t="s">
        <v>8887</v>
      </c>
      <c r="Q1413" s="41">
        <v>1</v>
      </c>
      <c r="R1413" s="41">
        <v>0</v>
      </c>
      <c r="S1413" s="41">
        <v>1</v>
      </c>
      <c r="T1413" s="41">
        <v>0</v>
      </c>
      <c r="U1413" s="41"/>
      <c r="V1413" s="41">
        <v>1</v>
      </c>
      <c r="W1413" s="41">
        <v>1</v>
      </c>
      <c r="X1413" s="41">
        <v>0</v>
      </c>
      <c r="Y1413" s="41">
        <v>0</v>
      </c>
      <c r="Z1413" s="41">
        <v>11</v>
      </c>
      <c r="AA1413" s="41">
        <v>1</v>
      </c>
      <c r="AB1413" s="42">
        <v>45875</v>
      </c>
      <c r="AC1413" s="41">
        <v>1</v>
      </c>
      <c r="AD1413" s="41"/>
      <c r="AE1413" s="41"/>
      <c r="AF1413" s="40"/>
    </row>
    <row r="1414" spans="1:32" x14ac:dyDescent="0.3">
      <c r="A1414" s="43" t="s">
        <v>7932</v>
      </c>
      <c r="B1414" s="41" t="s">
        <v>7933</v>
      </c>
      <c r="C1414" s="43"/>
      <c r="D1414" s="43"/>
      <c r="E1414" s="41"/>
      <c r="F1414" s="41"/>
      <c r="G1414" s="41">
        <v>2</v>
      </c>
      <c r="H1414" s="41" t="s">
        <v>4451</v>
      </c>
      <c r="I1414" s="44" t="s">
        <v>4452</v>
      </c>
      <c r="J1414" s="41" t="s">
        <v>4453</v>
      </c>
      <c r="K1414" s="45">
        <v>41891</v>
      </c>
      <c r="L1414" s="46">
        <v>41891</v>
      </c>
      <c r="M1414" s="41">
        <v>0</v>
      </c>
      <c r="N1414" s="47">
        <v>0</v>
      </c>
      <c r="O1414" s="43" t="s">
        <v>8756</v>
      </c>
      <c r="P1414" s="41" t="s">
        <v>8887</v>
      </c>
      <c r="Q1414" s="41">
        <v>1</v>
      </c>
      <c r="R1414" s="41">
        <v>0</v>
      </c>
      <c r="S1414" s="41">
        <v>1</v>
      </c>
      <c r="T1414" s="41">
        <v>0</v>
      </c>
      <c r="U1414" s="41"/>
      <c r="V1414" s="41">
        <v>1</v>
      </c>
      <c r="W1414" s="41">
        <v>1</v>
      </c>
      <c r="X1414" s="41">
        <v>0</v>
      </c>
      <c r="Y1414" s="41">
        <v>0</v>
      </c>
      <c r="Z1414" s="41">
        <v>11</v>
      </c>
      <c r="AA1414" s="41">
        <v>1</v>
      </c>
      <c r="AB1414" s="42">
        <v>45875</v>
      </c>
      <c r="AC1414" s="41">
        <v>1</v>
      </c>
      <c r="AD1414" s="41"/>
      <c r="AE1414" s="41"/>
      <c r="AF1414" s="40"/>
    </row>
    <row r="1415" spans="1:32" x14ac:dyDescent="0.3">
      <c r="A1415" s="43" t="s">
        <v>7934</v>
      </c>
      <c r="B1415" s="41" t="s">
        <v>7935</v>
      </c>
      <c r="C1415" s="43" t="s">
        <v>7936</v>
      </c>
      <c r="D1415" s="43" t="s">
        <v>7937</v>
      </c>
      <c r="E1415" s="41"/>
      <c r="F1415" s="41"/>
      <c r="G1415" s="41">
        <v>1</v>
      </c>
      <c r="H1415" s="41" t="s">
        <v>4454</v>
      </c>
      <c r="I1415" s="44" t="s">
        <v>4452</v>
      </c>
      <c r="J1415" s="41" t="s">
        <v>4453</v>
      </c>
      <c r="K1415" s="45">
        <v>45453</v>
      </c>
      <c r="L1415" s="46">
        <v>29040</v>
      </c>
      <c r="M1415" s="41">
        <v>0</v>
      </c>
      <c r="N1415" s="47">
        <v>9626472491</v>
      </c>
      <c r="O1415" s="43" t="s">
        <v>8794</v>
      </c>
      <c r="P1415" s="41" t="s">
        <v>8887</v>
      </c>
      <c r="Q1415" s="41">
        <v>1</v>
      </c>
      <c r="R1415" s="41">
        <v>0</v>
      </c>
      <c r="S1415" s="41">
        <v>1</v>
      </c>
      <c r="T1415" s="41">
        <v>0</v>
      </c>
      <c r="U1415" s="41"/>
      <c r="V1415" s="41">
        <v>1</v>
      </c>
      <c r="W1415" s="41">
        <v>1</v>
      </c>
      <c r="X1415" s="41">
        <v>0</v>
      </c>
      <c r="Y1415" s="41">
        <v>0</v>
      </c>
      <c r="Z1415" s="41">
        <v>11</v>
      </c>
      <c r="AA1415" s="41">
        <v>1</v>
      </c>
      <c r="AB1415" s="42">
        <v>45875</v>
      </c>
      <c r="AC1415" s="41">
        <v>1</v>
      </c>
      <c r="AD1415" s="41"/>
      <c r="AE1415" s="41"/>
      <c r="AF1415" s="40"/>
    </row>
    <row r="1416" spans="1:32" x14ac:dyDescent="0.3">
      <c r="A1416" s="43" t="s">
        <v>7938</v>
      </c>
      <c r="B1416" s="41" t="s">
        <v>7939</v>
      </c>
      <c r="C1416" s="43" t="s">
        <v>7940</v>
      </c>
      <c r="D1416" s="43" t="s">
        <v>7941</v>
      </c>
      <c r="E1416" s="41"/>
      <c r="F1416" s="41"/>
      <c r="G1416" s="41">
        <v>1</v>
      </c>
      <c r="H1416" s="41" t="s">
        <v>4454</v>
      </c>
      <c r="I1416" s="44" t="s">
        <v>4452</v>
      </c>
      <c r="J1416" s="41" t="s">
        <v>4453</v>
      </c>
      <c r="K1416" s="45">
        <v>44564</v>
      </c>
      <c r="L1416" s="46">
        <v>29464</v>
      </c>
      <c r="M1416" s="41">
        <v>0</v>
      </c>
      <c r="N1416" s="47">
        <v>9360415590</v>
      </c>
      <c r="O1416" s="43" t="s">
        <v>8770</v>
      </c>
      <c r="P1416" s="41" t="s">
        <v>8887</v>
      </c>
      <c r="Q1416" s="41">
        <v>1</v>
      </c>
      <c r="R1416" s="41">
        <v>0</v>
      </c>
      <c r="S1416" s="41">
        <v>1</v>
      </c>
      <c r="T1416" s="41">
        <v>0</v>
      </c>
      <c r="U1416" s="41"/>
      <c r="V1416" s="41">
        <v>1</v>
      </c>
      <c r="W1416" s="41">
        <v>1</v>
      </c>
      <c r="X1416" s="41">
        <v>0</v>
      </c>
      <c r="Y1416" s="41">
        <v>0</v>
      </c>
      <c r="Z1416" s="41">
        <v>11</v>
      </c>
      <c r="AA1416" s="41">
        <v>1</v>
      </c>
      <c r="AB1416" s="42">
        <v>45875</v>
      </c>
      <c r="AC1416" s="41">
        <v>1</v>
      </c>
      <c r="AD1416" s="41"/>
      <c r="AE1416" s="41"/>
      <c r="AF1416" s="40"/>
    </row>
    <row r="1417" spans="1:32" x14ac:dyDescent="0.3">
      <c r="A1417" s="43" t="s">
        <v>7942</v>
      </c>
      <c r="B1417" s="41" t="s">
        <v>7939</v>
      </c>
      <c r="C1417" s="43" t="s">
        <v>7943</v>
      </c>
      <c r="D1417" s="43" t="s">
        <v>4468</v>
      </c>
      <c r="E1417" s="41"/>
      <c r="F1417" s="41"/>
      <c r="G1417" s="41">
        <v>1</v>
      </c>
      <c r="H1417" s="41" t="s">
        <v>4451</v>
      </c>
      <c r="I1417" s="44" t="s">
        <v>4452</v>
      </c>
      <c r="J1417" s="41" t="s">
        <v>4453</v>
      </c>
      <c r="K1417" s="45">
        <v>44564</v>
      </c>
      <c r="L1417" s="46">
        <v>28952</v>
      </c>
      <c r="M1417" s="41">
        <v>0</v>
      </c>
      <c r="N1417" s="47">
        <v>9261982005</v>
      </c>
      <c r="O1417" s="43" t="s">
        <v>8770</v>
      </c>
      <c r="P1417" s="41" t="s">
        <v>8887</v>
      </c>
      <c r="Q1417" s="41">
        <v>1</v>
      </c>
      <c r="R1417" s="41">
        <v>0</v>
      </c>
      <c r="S1417" s="41">
        <v>1</v>
      </c>
      <c r="T1417" s="41">
        <v>0</v>
      </c>
      <c r="U1417" s="41"/>
      <c r="V1417" s="41">
        <v>1</v>
      </c>
      <c r="W1417" s="41">
        <v>1</v>
      </c>
      <c r="X1417" s="41">
        <v>0</v>
      </c>
      <c r="Y1417" s="41">
        <v>0</v>
      </c>
      <c r="Z1417" s="41">
        <v>11</v>
      </c>
      <c r="AA1417" s="41">
        <v>1</v>
      </c>
      <c r="AB1417" s="42">
        <v>45875</v>
      </c>
      <c r="AC1417" s="41">
        <v>1</v>
      </c>
      <c r="AD1417" s="41"/>
      <c r="AE1417" s="41"/>
      <c r="AF1417" s="40"/>
    </row>
    <row r="1418" spans="1:32" x14ac:dyDescent="0.3">
      <c r="A1418" s="43" t="s">
        <v>7944</v>
      </c>
      <c r="B1418" s="41" t="s">
        <v>7945</v>
      </c>
      <c r="C1418" s="43" t="s">
        <v>7389</v>
      </c>
      <c r="D1418" s="43" t="s">
        <v>7946</v>
      </c>
      <c r="E1418" s="41"/>
      <c r="F1418" s="41"/>
      <c r="G1418" s="41">
        <v>1</v>
      </c>
      <c r="H1418" s="41" t="s">
        <v>4454</v>
      </c>
      <c r="I1418" s="44" t="s">
        <v>4452</v>
      </c>
      <c r="J1418" s="41" t="s">
        <v>4453</v>
      </c>
      <c r="K1418" s="45">
        <v>44818</v>
      </c>
      <c r="L1418" s="46">
        <v>22391</v>
      </c>
      <c r="M1418" s="41">
        <v>0</v>
      </c>
      <c r="N1418" s="47">
        <v>9060152633</v>
      </c>
      <c r="O1418" s="43" t="s">
        <v>8765</v>
      </c>
      <c r="P1418" s="41" t="s">
        <v>8887</v>
      </c>
      <c r="Q1418" s="41">
        <v>1</v>
      </c>
      <c r="R1418" s="41">
        <v>0</v>
      </c>
      <c r="S1418" s="41">
        <v>1</v>
      </c>
      <c r="T1418" s="41">
        <v>0</v>
      </c>
      <c r="U1418" s="41"/>
      <c r="V1418" s="41">
        <v>1</v>
      </c>
      <c r="W1418" s="41">
        <v>1</v>
      </c>
      <c r="X1418" s="41">
        <v>0</v>
      </c>
      <c r="Y1418" s="41">
        <v>0</v>
      </c>
      <c r="Z1418" s="41">
        <v>11</v>
      </c>
      <c r="AA1418" s="41">
        <v>1</v>
      </c>
      <c r="AB1418" s="42">
        <v>45875</v>
      </c>
      <c r="AC1418" s="41">
        <v>1</v>
      </c>
      <c r="AD1418" s="41"/>
      <c r="AE1418" s="41"/>
      <c r="AF1418" s="40"/>
    </row>
    <row r="1419" spans="1:32" x14ac:dyDescent="0.3">
      <c r="A1419" s="43" t="s">
        <v>7947</v>
      </c>
      <c r="B1419" s="41" t="s">
        <v>7945</v>
      </c>
      <c r="C1419" s="43" t="s">
        <v>7948</v>
      </c>
      <c r="D1419" s="43" t="s">
        <v>7946</v>
      </c>
      <c r="E1419" s="41"/>
      <c r="F1419" s="41"/>
      <c r="G1419" s="41">
        <v>1</v>
      </c>
      <c r="H1419" s="41" t="s">
        <v>4454</v>
      </c>
      <c r="I1419" s="44" t="s">
        <v>4452</v>
      </c>
      <c r="J1419" s="41" t="s">
        <v>4453</v>
      </c>
      <c r="K1419" s="45">
        <v>44818</v>
      </c>
      <c r="L1419" s="46">
        <v>21661</v>
      </c>
      <c r="M1419" s="41">
        <v>0</v>
      </c>
      <c r="N1419" s="47">
        <v>9066053386</v>
      </c>
      <c r="O1419" s="43" t="s">
        <v>8765</v>
      </c>
      <c r="P1419" s="41" t="s">
        <v>8887</v>
      </c>
      <c r="Q1419" s="41">
        <v>1</v>
      </c>
      <c r="R1419" s="41">
        <v>0</v>
      </c>
      <c r="S1419" s="41">
        <v>1</v>
      </c>
      <c r="T1419" s="41">
        <v>0</v>
      </c>
      <c r="U1419" s="41"/>
      <c r="V1419" s="41">
        <v>1</v>
      </c>
      <c r="W1419" s="41">
        <v>1</v>
      </c>
      <c r="X1419" s="41">
        <v>0</v>
      </c>
      <c r="Y1419" s="41">
        <v>0</v>
      </c>
      <c r="Z1419" s="41">
        <v>11</v>
      </c>
      <c r="AA1419" s="41">
        <v>1</v>
      </c>
      <c r="AB1419" s="42">
        <v>45875</v>
      </c>
      <c r="AC1419" s="41">
        <v>1</v>
      </c>
      <c r="AD1419" s="41"/>
      <c r="AE1419" s="41"/>
      <c r="AF1419" s="40"/>
    </row>
    <row r="1420" spans="1:32" x14ac:dyDescent="0.3">
      <c r="A1420" s="43" t="s">
        <v>7949</v>
      </c>
      <c r="B1420" s="41" t="s">
        <v>5617</v>
      </c>
      <c r="C1420" s="43" t="s">
        <v>4548</v>
      </c>
      <c r="D1420" s="43" t="s">
        <v>4681</v>
      </c>
      <c r="E1420" s="41"/>
      <c r="F1420" s="41"/>
      <c r="G1420" s="41">
        <v>1</v>
      </c>
      <c r="H1420" s="41" t="s">
        <v>4451</v>
      </c>
      <c r="I1420" s="44" t="s">
        <v>4452</v>
      </c>
      <c r="J1420" s="41" t="s">
        <v>4453</v>
      </c>
      <c r="K1420" s="45">
        <v>40645</v>
      </c>
      <c r="L1420" s="46">
        <v>18664</v>
      </c>
      <c r="M1420" s="41">
        <v>0</v>
      </c>
      <c r="N1420" s="47">
        <v>9175911598</v>
      </c>
      <c r="O1420" s="43" t="s">
        <v>8754</v>
      </c>
      <c r="P1420" s="41" t="s">
        <v>8887</v>
      </c>
      <c r="Q1420" s="41">
        <v>1</v>
      </c>
      <c r="R1420" s="41">
        <v>0</v>
      </c>
      <c r="S1420" s="41">
        <v>1</v>
      </c>
      <c r="T1420" s="41">
        <v>0</v>
      </c>
      <c r="U1420" s="41"/>
      <c r="V1420" s="41">
        <v>1</v>
      </c>
      <c r="W1420" s="41">
        <v>1</v>
      </c>
      <c r="X1420" s="41">
        <v>0</v>
      </c>
      <c r="Y1420" s="41">
        <v>0</v>
      </c>
      <c r="Z1420" s="41">
        <v>11</v>
      </c>
      <c r="AA1420" s="41">
        <v>1</v>
      </c>
      <c r="AB1420" s="42">
        <v>45875</v>
      </c>
      <c r="AC1420" s="41">
        <v>1</v>
      </c>
      <c r="AD1420" s="41"/>
      <c r="AE1420" s="41"/>
      <c r="AF1420" s="40"/>
    </row>
    <row r="1421" spans="1:32" x14ac:dyDescent="0.3">
      <c r="A1421" s="43" t="s">
        <v>7950</v>
      </c>
      <c r="B1421" s="41" t="s">
        <v>7951</v>
      </c>
      <c r="C1421" s="43" t="s">
        <v>6080</v>
      </c>
      <c r="D1421" s="43" t="s">
        <v>7952</v>
      </c>
      <c r="E1421" s="41"/>
      <c r="F1421" s="41"/>
      <c r="G1421" s="41">
        <v>1</v>
      </c>
      <c r="H1421" s="41" t="s">
        <v>4454</v>
      </c>
      <c r="I1421" s="44" t="s">
        <v>4452</v>
      </c>
      <c r="J1421" s="41" t="s">
        <v>4453</v>
      </c>
      <c r="K1421" s="45">
        <v>44708</v>
      </c>
      <c r="L1421" s="46">
        <v>19927</v>
      </c>
      <c r="M1421" s="41">
        <v>0</v>
      </c>
      <c r="N1421" s="47">
        <v>9062600375</v>
      </c>
      <c r="O1421" s="43" t="s">
        <v>8756</v>
      </c>
      <c r="P1421" s="41" t="s">
        <v>8887</v>
      </c>
      <c r="Q1421" s="41">
        <v>1</v>
      </c>
      <c r="R1421" s="41">
        <v>0</v>
      </c>
      <c r="S1421" s="41">
        <v>1</v>
      </c>
      <c r="T1421" s="41">
        <v>0</v>
      </c>
      <c r="U1421" s="41"/>
      <c r="V1421" s="41">
        <v>1</v>
      </c>
      <c r="W1421" s="41">
        <v>1</v>
      </c>
      <c r="X1421" s="41">
        <v>0</v>
      </c>
      <c r="Y1421" s="41">
        <v>0</v>
      </c>
      <c r="Z1421" s="41">
        <v>11</v>
      </c>
      <c r="AA1421" s="41">
        <v>1</v>
      </c>
      <c r="AB1421" s="42">
        <v>45875</v>
      </c>
      <c r="AC1421" s="41">
        <v>1</v>
      </c>
      <c r="AD1421" s="41"/>
      <c r="AE1421" s="41"/>
      <c r="AF1421" s="40"/>
    </row>
    <row r="1422" spans="1:32" x14ac:dyDescent="0.3">
      <c r="A1422" s="43" t="s">
        <v>7953</v>
      </c>
      <c r="B1422" s="41" t="s">
        <v>7951</v>
      </c>
      <c r="C1422" s="43" t="s">
        <v>7954</v>
      </c>
      <c r="D1422" s="43" t="s">
        <v>7952</v>
      </c>
      <c r="E1422" s="41"/>
      <c r="F1422" s="41"/>
      <c r="G1422" s="41">
        <v>1</v>
      </c>
      <c r="H1422" s="41" t="s">
        <v>4454</v>
      </c>
      <c r="I1422" s="44" t="s">
        <v>4452</v>
      </c>
      <c r="J1422" s="41" t="s">
        <v>4453</v>
      </c>
      <c r="K1422" s="45">
        <v>44708</v>
      </c>
      <c r="L1422" s="46">
        <v>29656</v>
      </c>
      <c r="M1422" s="41">
        <v>0</v>
      </c>
      <c r="N1422" s="47">
        <v>9062600375</v>
      </c>
      <c r="O1422" s="43" t="s">
        <v>8756</v>
      </c>
      <c r="P1422" s="41" t="s">
        <v>8887</v>
      </c>
      <c r="Q1422" s="41">
        <v>1</v>
      </c>
      <c r="R1422" s="41">
        <v>0</v>
      </c>
      <c r="S1422" s="41">
        <v>1</v>
      </c>
      <c r="T1422" s="41">
        <v>0</v>
      </c>
      <c r="U1422" s="41"/>
      <c r="V1422" s="41">
        <v>1</v>
      </c>
      <c r="W1422" s="41">
        <v>1</v>
      </c>
      <c r="X1422" s="41">
        <v>0</v>
      </c>
      <c r="Y1422" s="41">
        <v>0</v>
      </c>
      <c r="Z1422" s="41">
        <v>11</v>
      </c>
      <c r="AA1422" s="41">
        <v>1</v>
      </c>
      <c r="AB1422" s="42">
        <v>45875</v>
      </c>
      <c r="AC1422" s="41">
        <v>1</v>
      </c>
      <c r="AD1422" s="41"/>
      <c r="AE1422" s="41"/>
      <c r="AF1422" s="40"/>
    </row>
    <row r="1423" spans="1:32" x14ac:dyDescent="0.3">
      <c r="A1423" s="43" t="s">
        <v>7955</v>
      </c>
      <c r="B1423" s="41" t="s">
        <v>7956</v>
      </c>
      <c r="C1423" s="43" t="s">
        <v>4722</v>
      </c>
      <c r="D1423" s="43" t="s">
        <v>4791</v>
      </c>
      <c r="E1423" s="41"/>
      <c r="F1423" s="41"/>
      <c r="G1423" s="41">
        <v>2</v>
      </c>
      <c r="H1423" s="41" t="s">
        <v>4454</v>
      </c>
      <c r="I1423" s="44" t="s">
        <v>4452</v>
      </c>
      <c r="J1423" s="41" t="s">
        <v>4453</v>
      </c>
      <c r="K1423" s="45">
        <v>41800</v>
      </c>
      <c r="L1423" s="45">
        <v>41800</v>
      </c>
      <c r="M1423" s="41">
        <v>0</v>
      </c>
      <c r="N1423" s="47">
        <v>0</v>
      </c>
      <c r="O1423" s="48" t="s">
        <v>1614</v>
      </c>
      <c r="P1423" s="41" t="s">
        <v>8887</v>
      </c>
      <c r="Q1423" s="41">
        <v>1</v>
      </c>
      <c r="R1423" s="41">
        <v>0</v>
      </c>
      <c r="S1423" s="41">
        <v>1</v>
      </c>
      <c r="T1423" s="41">
        <v>0</v>
      </c>
      <c r="U1423" s="41"/>
      <c r="V1423" s="41">
        <v>1</v>
      </c>
      <c r="W1423" s="41">
        <v>1</v>
      </c>
      <c r="X1423" s="41">
        <v>0</v>
      </c>
      <c r="Y1423" s="41">
        <v>0</v>
      </c>
      <c r="Z1423" s="41">
        <v>11</v>
      </c>
      <c r="AA1423" s="41">
        <v>1</v>
      </c>
      <c r="AB1423" s="42">
        <v>45875</v>
      </c>
      <c r="AC1423" s="41">
        <v>1</v>
      </c>
      <c r="AD1423" s="41"/>
      <c r="AE1423" s="41"/>
      <c r="AF1423" s="40"/>
    </row>
    <row r="1424" spans="1:32" x14ac:dyDescent="0.3">
      <c r="A1424" s="43" t="s">
        <v>7957</v>
      </c>
      <c r="B1424" s="41" t="s">
        <v>7958</v>
      </c>
      <c r="C1424" s="43"/>
      <c r="D1424" s="43"/>
      <c r="E1424" s="41"/>
      <c r="F1424" s="41"/>
      <c r="G1424" s="41">
        <v>2</v>
      </c>
      <c r="H1424" s="41" t="s">
        <v>4451</v>
      </c>
      <c r="I1424" s="44" t="s">
        <v>4452</v>
      </c>
      <c r="J1424" s="41" t="s">
        <v>4453</v>
      </c>
      <c r="K1424" s="45">
        <v>42023</v>
      </c>
      <c r="L1424" s="46">
        <v>42023</v>
      </c>
      <c r="M1424" s="41">
        <v>0</v>
      </c>
      <c r="N1424" s="47">
        <v>0</v>
      </c>
      <c r="O1424" s="43" t="s">
        <v>8754</v>
      </c>
      <c r="P1424" s="41" t="s">
        <v>8887</v>
      </c>
      <c r="Q1424" s="41">
        <v>1</v>
      </c>
      <c r="R1424" s="41">
        <v>0</v>
      </c>
      <c r="S1424" s="41">
        <v>1</v>
      </c>
      <c r="T1424" s="41">
        <v>0</v>
      </c>
      <c r="U1424" s="41"/>
      <c r="V1424" s="41">
        <v>1</v>
      </c>
      <c r="W1424" s="41">
        <v>1</v>
      </c>
      <c r="X1424" s="41">
        <v>0</v>
      </c>
      <c r="Y1424" s="41">
        <v>0</v>
      </c>
      <c r="Z1424" s="41">
        <v>11</v>
      </c>
      <c r="AA1424" s="41">
        <v>1</v>
      </c>
      <c r="AB1424" s="42">
        <v>45875</v>
      </c>
      <c r="AC1424" s="41">
        <v>1</v>
      </c>
      <c r="AD1424" s="41"/>
      <c r="AE1424" s="41"/>
      <c r="AF1424" s="40"/>
    </row>
    <row r="1425" spans="1:32" x14ac:dyDescent="0.3">
      <c r="A1425" s="43" t="s">
        <v>7959</v>
      </c>
      <c r="B1425" s="41" t="s">
        <v>7960</v>
      </c>
      <c r="C1425" s="43" t="s">
        <v>7162</v>
      </c>
      <c r="D1425" s="43" t="s">
        <v>4462</v>
      </c>
      <c r="E1425" s="41"/>
      <c r="F1425" s="41"/>
      <c r="G1425" s="41">
        <v>1</v>
      </c>
      <c r="H1425" s="41" t="s">
        <v>4454</v>
      </c>
      <c r="I1425" s="44" t="s">
        <v>4452</v>
      </c>
      <c r="J1425" s="41" t="s">
        <v>4453</v>
      </c>
      <c r="K1425" s="45">
        <v>44789</v>
      </c>
      <c r="L1425" s="46">
        <v>32649</v>
      </c>
      <c r="M1425" s="41">
        <v>0</v>
      </c>
      <c r="N1425" s="47">
        <v>9302884466</v>
      </c>
      <c r="O1425" s="43" t="s">
        <v>8930</v>
      </c>
      <c r="P1425" s="41" t="s">
        <v>8887</v>
      </c>
      <c r="Q1425" s="41">
        <v>1</v>
      </c>
      <c r="R1425" s="41">
        <v>0</v>
      </c>
      <c r="S1425" s="41">
        <v>1</v>
      </c>
      <c r="T1425" s="41">
        <v>0</v>
      </c>
      <c r="U1425" s="41"/>
      <c r="V1425" s="41">
        <v>1</v>
      </c>
      <c r="W1425" s="41">
        <v>1</v>
      </c>
      <c r="X1425" s="41">
        <v>0</v>
      </c>
      <c r="Y1425" s="41">
        <v>0</v>
      </c>
      <c r="Z1425" s="41">
        <v>11</v>
      </c>
      <c r="AA1425" s="41">
        <v>1</v>
      </c>
      <c r="AB1425" s="42">
        <v>45875</v>
      </c>
      <c r="AC1425" s="41">
        <v>1</v>
      </c>
      <c r="AD1425" s="41"/>
      <c r="AE1425" s="41"/>
      <c r="AF1425" s="40"/>
    </row>
    <row r="1426" spans="1:32" x14ac:dyDescent="0.3">
      <c r="A1426" s="43" t="s">
        <v>7961</v>
      </c>
      <c r="B1426" s="41" t="s">
        <v>7960</v>
      </c>
      <c r="C1426" s="43" t="s">
        <v>7962</v>
      </c>
      <c r="D1426" s="43" t="s">
        <v>7963</v>
      </c>
      <c r="E1426" s="41"/>
      <c r="F1426" s="41"/>
      <c r="G1426" s="41">
        <v>1</v>
      </c>
      <c r="H1426" s="41" t="s">
        <v>4454</v>
      </c>
      <c r="I1426" s="44" t="s">
        <v>4452</v>
      </c>
      <c r="J1426" s="41" t="s">
        <v>4453</v>
      </c>
      <c r="K1426" s="45">
        <v>44389</v>
      </c>
      <c r="L1426" s="46">
        <v>29136</v>
      </c>
      <c r="M1426" s="41">
        <v>0</v>
      </c>
      <c r="N1426" s="47">
        <v>9055179425</v>
      </c>
      <c r="O1426" s="43" t="s">
        <v>8813</v>
      </c>
      <c r="P1426" s="41" t="s">
        <v>8887</v>
      </c>
      <c r="Q1426" s="41">
        <v>1</v>
      </c>
      <c r="R1426" s="41">
        <v>0</v>
      </c>
      <c r="S1426" s="41">
        <v>1</v>
      </c>
      <c r="T1426" s="41">
        <v>0</v>
      </c>
      <c r="U1426" s="41"/>
      <c r="V1426" s="41">
        <v>1</v>
      </c>
      <c r="W1426" s="41">
        <v>1</v>
      </c>
      <c r="X1426" s="41">
        <v>0</v>
      </c>
      <c r="Y1426" s="41">
        <v>0</v>
      </c>
      <c r="Z1426" s="41">
        <v>11</v>
      </c>
      <c r="AA1426" s="41">
        <v>1</v>
      </c>
      <c r="AB1426" s="42">
        <v>45875</v>
      </c>
      <c r="AC1426" s="41">
        <v>1</v>
      </c>
      <c r="AD1426" s="41"/>
      <c r="AE1426" s="41"/>
      <c r="AF1426" s="40"/>
    </row>
    <row r="1427" spans="1:32" x14ac:dyDescent="0.3">
      <c r="A1427" s="43" t="s">
        <v>7964</v>
      </c>
      <c r="B1427" s="41" t="s">
        <v>7965</v>
      </c>
      <c r="C1427" s="43" t="s">
        <v>7406</v>
      </c>
      <c r="D1427" s="43" t="s">
        <v>4481</v>
      </c>
      <c r="E1427" s="41"/>
      <c r="F1427" s="41"/>
      <c r="G1427" s="41">
        <v>2</v>
      </c>
      <c r="H1427" s="41" t="s">
        <v>4454</v>
      </c>
      <c r="I1427" s="44" t="s">
        <v>4452</v>
      </c>
      <c r="J1427" s="41" t="s">
        <v>4453</v>
      </c>
      <c r="K1427" s="45">
        <v>41976</v>
      </c>
      <c r="L1427" s="45">
        <v>41976</v>
      </c>
      <c r="M1427" s="41">
        <v>0</v>
      </c>
      <c r="N1427" s="47">
        <v>0</v>
      </c>
      <c r="O1427" s="48" t="s">
        <v>1614</v>
      </c>
      <c r="P1427" s="41" t="s">
        <v>8887</v>
      </c>
      <c r="Q1427" s="41">
        <v>1</v>
      </c>
      <c r="R1427" s="41">
        <v>0</v>
      </c>
      <c r="S1427" s="41">
        <v>1</v>
      </c>
      <c r="T1427" s="41">
        <v>0</v>
      </c>
      <c r="U1427" s="41"/>
      <c r="V1427" s="41">
        <v>1</v>
      </c>
      <c r="W1427" s="41">
        <v>1</v>
      </c>
      <c r="X1427" s="41">
        <v>0</v>
      </c>
      <c r="Y1427" s="41">
        <v>0</v>
      </c>
      <c r="Z1427" s="41">
        <v>11</v>
      </c>
      <c r="AA1427" s="41">
        <v>1</v>
      </c>
      <c r="AB1427" s="42">
        <v>45875</v>
      </c>
      <c r="AC1427" s="41">
        <v>1</v>
      </c>
      <c r="AD1427" s="41"/>
      <c r="AE1427" s="41"/>
      <c r="AF1427" s="40"/>
    </row>
    <row r="1428" spans="1:32" x14ac:dyDescent="0.3">
      <c r="A1428" s="43" t="s">
        <v>7966</v>
      </c>
      <c r="B1428" s="41" t="s">
        <v>7965</v>
      </c>
      <c r="C1428" s="43" t="s">
        <v>6764</v>
      </c>
      <c r="D1428" s="43" t="s">
        <v>4576</v>
      </c>
      <c r="E1428" s="41"/>
      <c r="F1428" s="41"/>
      <c r="G1428" s="41">
        <v>1</v>
      </c>
      <c r="H1428" s="41" t="s">
        <v>4454</v>
      </c>
      <c r="I1428" s="44" t="s">
        <v>4452</v>
      </c>
      <c r="J1428" s="41" t="s">
        <v>4453</v>
      </c>
      <c r="K1428" s="45">
        <v>44687</v>
      </c>
      <c r="L1428" s="46">
        <v>30420</v>
      </c>
      <c r="M1428" s="41">
        <v>0</v>
      </c>
      <c r="N1428" s="47">
        <v>9564830894</v>
      </c>
      <c r="O1428" s="43" t="s">
        <v>8765</v>
      </c>
      <c r="P1428" s="41" t="s">
        <v>8887</v>
      </c>
      <c r="Q1428" s="41">
        <v>1</v>
      </c>
      <c r="R1428" s="41">
        <v>0</v>
      </c>
      <c r="S1428" s="41">
        <v>1</v>
      </c>
      <c r="T1428" s="41">
        <v>0</v>
      </c>
      <c r="U1428" s="41"/>
      <c r="V1428" s="41">
        <v>1</v>
      </c>
      <c r="W1428" s="41">
        <v>1</v>
      </c>
      <c r="X1428" s="41">
        <v>0</v>
      </c>
      <c r="Y1428" s="41">
        <v>0</v>
      </c>
      <c r="Z1428" s="41">
        <v>11</v>
      </c>
      <c r="AA1428" s="41">
        <v>1</v>
      </c>
      <c r="AB1428" s="42">
        <v>45875</v>
      </c>
      <c r="AC1428" s="41">
        <v>1</v>
      </c>
      <c r="AD1428" s="41"/>
      <c r="AE1428" s="41"/>
      <c r="AF1428" s="40"/>
    </row>
    <row r="1429" spans="1:32" x14ac:dyDescent="0.3">
      <c r="A1429" s="43" t="s">
        <v>7967</v>
      </c>
      <c r="B1429" s="41" t="s">
        <v>7965</v>
      </c>
      <c r="C1429" s="43" t="s">
        <v>7968</v>
      </c>
      <c r="D1429" s="43"/>
      <c r="E1429" s="41"/>
      <c r="F1429" s="41"/>
      <c r="G1429" s="41">
        <v>2</v>
      </c>
      <c r="H1429" s="41" t="s">
        <v>4454</v>
      </c>
      <c r="I1429" s="44" t="s">
        <v>4452</v>
      </c>
      <c r="J1429" s="41" t="s">
        <v>4453</v>
      </c>
      <c r="K1429" s="45">
        <v>44008</v>
      </c>
      <c r="L1429" s="45">
        <v>44008</v>
      </c>
      <c r="M1429" s="41">
        <v>0</v>
      </c>
      <c r="N1429" s="47">
        <v>0</v>
      </c>
      <c r="O1429" s="48" t="s">
        <v>1614</v>
      </c>
      <c r="P1429" s="41" t="s">
        <v>8887</v>
      </c>
      <c r="Q1429" s="41">
        <v>1</v>
      </c>
      <c r="R1429" s="41">
        <v>0</v>
      </c>
      <c r="S1429" s="41">
        <v>1</v>
      </c>
      <c r="T1429" s="41">
        <v>0</v>
      </c>
      <c r="U1429" s="41"/>
      <c r="V1429" s="41">
        <v>1</v>
      </c>
      <c r="W1429" s="41">
        <v>1</v>
      </c>
      <c r="X1429" s="41">
        <v>0</v>
      </c>
      <c r="Y1429" s="41">
        <v>0</v>
      </c>
      <c r="Z1429" s="41">
        <v>11</v>
      </c>
      <c r="AA1429" s="41">
        <v>1</v>
      </c>
      <c r="AB1429" s="42">
        <v>45875</v>
      </c>
      <c r="AC1429" s="41">
        <v>1</v>
      </c>
      <c r="AD1429" s="41"/>
      <c r="AE1429" s="41"/>
      <c r="AF1429" s="40"/>
    </row>
    <row r="1430" spans="1:32" x14ac:dyDescent="0.3">
      <c r="A1430" s="43" t="s">
        <v>7969</v>
      </c>
      <c r="B1430" s="41" t="s">
        <v>7965</v>
      </c>
      <c r="C1430" s="43" t="s">
        <v>5264</v>
      </c>
      <c r="D1430" s="43" t="s">
        <v>7970</v>
      </c>
      <c r="E1430" s="41"/>
      <c r="F1430" s="41"/>
      <c r="G1430" s="41">
        <v>1</v>
      </c>
      <c r="H1430" s="41" t="s">
        <v>4451</v>
      </c>
      <c r="I1430" s="44" t="s">
        <v>4452</v>
      </c>
      <c r="J1430" s="41" t="s">
        <v>4453</v>
      </c>
      <c r="K1430" s="45">
        <v>44440</v>
      </c>
      <c r="L1430" s="46">
        <v>33014</v>
      </c>
      <c r="M1430" s="41">
        <v>0</v>
      </c>
      <c r="N1430" s="47">
        <v>9657733186</v>
      </c>
      <c r="O1430" s="43" t="s">
        <v>8779</v>
      </c>
      <c r="P1430" s="41" t="s">
        <v>8887</v>
      </c>
      <c r="Q1430" s="41">
        <v>1</v>
      </c>
      <c r="R1430" s="41">
        <v>0</v>
      </c>
      <c r="S1430" s="41">
        <v>1</v>
      </c>
      <c r="T1430" s="41">
        <v>0</v>
      </c>
      <c r="U1430" s="41"/>
      <c r="V1430" s="41">
        <v>1</v>
      </c>
      <c r="W1430" s="41">
        <v>1</v>
      </c>
      <c r="X1430" s="41">
        <v>0</v>
      </c>
      <c r="Y1430" s="41">
        <v>0</v>
      </c>
      <c r="Z1430" s="41">
        <v>11</v>
      </c>
      <c r="AA1430" s="41">
        <v>1</v>
      </c>
      <c r="AB1430" s="42">
        <v>45875</v>
      </c>
      <c r="AC1430" s="41">
        <v>1</v>
      </c>
      <c r="AD1430" s="41"/>
      <c r="AE1430" s="41"/>
      <c r="AF1430" s="40"/>
    </row>
    <row r="1431" spans="1:32" x14ac:dyDescent="0.3">
      <c r="A1431" s="43" t="s">
        <v>7971</v>
      </c>
      <c r="B1431" s="41" t="s">
        <v>7965</v>
      </c>
      <c r="C1431" s="43" t="s">
        <v>7972</v>
      </c>
      <c r="D1431" s="43" t="s">
        <v>4510</v>
      </c>
      <c r="E1431" s="41"/>
      <c r="F1431" s="41"/>
      <c r="G1431" s="41">
        <v>1</v>
      </c>
      <c r="H1431" s="41" t="s">
        <v>4451</v>
      </c>
      <c r="I1431" s="44" t="s">
        <v>4452</v>
      </c>
      <c r="J1431" s="41" t="s">
        <v>4453</v>
      </c>
      <c r="K1431" s="45">
        <v>44687</v>
      </c>
      <c r="L1431" s="46">
        <v>27603</v>
      </c>
      <c r="M1431" s="41">
        <v>0</v>
      </c>
      <c r="N1431" s="47">
        <v>9564830894</v>
      </c>
      <c r="O1431" s="43" t="s">
        <v>8765</v>
      </c>
      <c r="P1431" s="41" t="s">
        <v>8887</v>
      </c>
      <c r="Q1431" s="41">
        <v>1</v>
      </c>
      <c r="R1431" s="41">
        <v>0</v>
      </c>
      <c r="S1431" s="41">
        <v>1</v>
      </c>
      <c r="T1431" s="41">
        <v>0</v>
      </c>
      <c r="U1431" s="41"/>
      <c r="V1431" s="41">
        <v>1</v>
      </c>
      <c r="W1431" s="41">
        <v>1</v>
      </c>
      <c r="X1431" s="41">
        <v>0</v>
      </c>
      <c r="Y1431" s="41">
        <v>0</v>
      </c>
      <c r="Z1431" s="41">
        <v>11</v>
      </c>
      <c r="AA1431" s="41">
        <v>1</v>
      </c>
      <c r="AB1431" s="42">
        <v>45875</v>
      </c>
      <c r="AC1431" s="41">
        <v>1</v>
      </c>
      <c r="AD1431" s="41"/>
      <c r="AE1431" s="41"/>
      <c r="AF1431" s="40"/>
    </row>
    <row r="1432" spans="1:32" x14ac:dyDescent="0.3">
      <c r="A1432" s="43" t="s">
        <v>7973</v>
      </c>
      <c r="B1432" s="41" t="s">
        <v>7974</v>
      </c>
      <c r="C1432" s="43" t="s">
        <v>7975</v>
      </c>
      <c r="D1432" s="43" t="s">
        <v>7976</v>
      </c>
      <c r="E1432" s="41"/>
      <c r="F1432" s="41"/>
      <c r="G1432" s="41">
        <v>1</v>
      </c>
      <c r="H1432" s="41" t="s">
        <v>4451</v>
      </c>
      <c r="I1432" s="44" t="s">
        <v>4452</v>
      </c>
      <c r="J1432" s="41" t="s">
        <v>4453</v>
      </c>
      <c r="K1432" s="45">
        <v>42269</v>
      </c>
      <c r="L1432" s="46">
        <v>32600</v>
      </c>
      <c r="M1432" s="41">
        <v>0</v>
      </c>
      <c r="N1432" s="47">
        <v>9365705881</v>
      </c>
      <c r="O1432" s="43" t="s">
        <v>8760</v>
      </c>
      <c r="P1432" s="41" t="s">
        <v>8887</v>
      </c>
      <c r="Q1432" s="41">
        <v>1</v>
      </c>
      <c r="R1432" s="41">
        <v>0</v>
      </c>
      <c r="S1432" s="41">
        <v>1</v>
      </c>
      <c r="T1432" s="41">
        <v>0</v>
      </c>
      <c r="U1432" s="41"/>
      <c r="V1432" s="41">
        <v>1</v>
      </c>
      <c r="W1432" s="41">
        <v>1</v>
      </c>
      <c r="X1432" s="41">
        <v>0</v>
      </c>
      <c r="Y1432" s="41">
        <v>0</v>
      </c>
      <c r="Z1432" s="41">
        <v>11</v>
      </c>
      <c r="AA1432" s="41">
        <v>1</v>
      </c>
      <c r="AB1432" s="42">
        <v>45875</v>
      </c>
      <c r="AC1432" s="41">
        <v>1</v>
      </c>
      <c r="AD1432" s="41"/>
      <c r="AE1432" s="41"/>
      <c r="AF1432" s="40"/>
    </row>
    <row r="1433" spans="1:32" x14ac:dyDescent="0.3">
      <c r="A1433" s="43" t="s">
        <v>7977</v>
      </c>
      <c r="B1433" s="41" t="s">
        <v>7974</v>
      </c>
      <c r="C1433" s="43" t="s">
        <v>5666</v>
      </c>
      <c r="D1433" s="43" t="s">
        <v>7978</v>
      </c>
      <c r="E1433" s="41"/>
      <c r="F1433" s="41"/>
      <c r="G1433" s="41">
        <v>1</v>
      </c>
      <c r="H1433" s="41" t="s">
        <v>4454</v>
      </c>
      <c r="I1433" s="44" t="s">
        <v>4452</v>
      </c>
      <c r="J1433" s="41" t="s">
        <v>4453</v>
      </c>
      <c r="K1433" s="45">
        <v>42761</v>
      </c>
      <c r="L1433" s="46">
        <v>26166</v>
      </c>
      <c r="M1433" s="41">
        <v>0</v>
      </c>
      <c r="N1433" s="47">
        <v>9175053953</v>
      </c>
      <c r="O1433" s="43" t="s">
        <v>8780</v>
      </c>
      <c r="P1433" s="41" t="s">
        <v>8887</v>
      </c>
      <c r="Q1433" s="41">
        <v>1</v>
      </c>
      <c r="R1433" s="41">
        <v>0</v>
      </c>
      <c r="S1433" s="41">
        <v>1</v>
      </c>
      <c r="T1433" s="41">
        <v>0</v>
      </c>
      <c r="U1433" s="41"/>
      <c r="V1433" s="41">
        <v>1</v>
      </c>
      <c r="W1433" s="41">
        <v>1</v>
      </c>
      <c r="X1433" s="41">
        <v>0</v>
      </c>
      <c r="Y1433" s="41">
        <v>0</v>
      </c>
      <c r="Z1433" s="41">
        <v>11</v>
      </c>
      <c r="AA1433" s="41">
        <v>1</v>
      </c>
      <c r="AB1433" s="42">
        <v>45875</v>
      </c>
      <c r="AC1433" s="41">
        <v>1</v>
      </c>
      <c r="AD1433" s="41"/>
      <c r="AE1433" s="41"/>
      <c r="AF1433" s="40"/>
    </row>
    <row r="1434" spans="1:32" x14ac:dyDescent="0.3">
      <c r="A1434" s="43" t="s">
        <v>7979</v>
      </c>
      <c r="B1434" s="41" t="s">
        <v>7980</v>
      </c>
      <c r="C1434" s="43" t="s">
        <v>4983</v>
      </c>
      <c r="D1434" s="43" t="s">
        <v>7981</v>
      </c>
      <c r="E1434" s="41"/>
      <c r="F1434" s="41"/>
      <c r="G1434" s="41">
        <v>1</v>
      </c>
      <c r="H1434" s="41" t="s">
        <v>4454</v>
      </c>
      <c r="I1434" s="44" t="s">
        <v>4452</v>
      </c>
      <c r="J1434" s="41" t="s">
        <v>4453</v>
      </c>
      <c r="K1434" s="45">
        <v>44179</v>
      </c>
      <c r="L1434" s="46">
        <v>28637</v>
      </c>
      <c r="M1434" s="41">
        <v>0</v>
      </c>
      <c r="N1434" s="47">
        <v>9265713329</v>
      </c>
      <c r="O1434" s="43" t="s">
        <v>8790</v>
      </c>
      <c r="P1434" s="41" t="s">
        <v>8887</v>
      </c>
      <c r="Q1434" s="41">
        <v>1</v>
      </c>
      <c r="R1434" s="41">
        <v>0</v>
      </c>
      <c r="S1434" s="41">
        <v>1</v>
      </c>
      <c r="T1434" s="41">
        <v>0</v>
      </c>
      <c r="U1434" s="41"/>
      <c r="V1434" s="41">
        <v>1</v>
      </c>
      <c r="W1434" s="41">
        <v>1</v>
      </c>
      <c r="X1434" s="41">
        <v>0</v>
      </c>
      <c r="Y1434" s="41">
        <v>0</v>
      </c>
      <c r="Z1434" s="41">
        <v>11</v>
      </c>
      <c r="AA1434" s="41">
        <v>1</v>
      </c>
      <c r="AB1434" s="42">
        <v>45875</v>
      </c>
      <c r="AC1434" s="41">
        <v>1</v>
      </c>
      <c r="AD1434" s="41"/>
      <c r="AE1434" s="41"/>
      <c r="AF1434" s="40"/>
    </row>
    <row r="1435" spans="1:32" x14ac:dyDescent="0.3">
      <c r="A1435" s="43" t="s">
        <v>7982</v>
      </c>
      <c r="B1435" s="41" t="s">
        <v>7980</v>
      </c>
      <c r="C1435" s="43" t="s">
        <v>7983</v>
      </c>
      <c r="D1435" s="43" t="s">
        <v>4532</v>
      </c>
      <c r="E1435" s="41"/>
      <c r="F1435" s="41"/>
      <c r="G1435" s="41">
        <v>2</v>
      </c>
      <c r="H1435" s="41" t="s">
        <v>4451</v>
      </c>
      <c r="I1435" s="44" t="s">
        <v>4452</v>
      </c>
      <c r="J1435" s="41" t="s">
        <v>4453</v>
      </c>
      <c r="K1435" s="45">
        <v>44427</v>
      </c>
      <c r="L1435" s="45">
        <v>44427</v>
      </c>
      <c r="M1435" s="41">
        <v>0</v>
      </c>
      <c r="N1435" s="47">
        <v>0</v>
      </c>
      <c r="O1435" s="43" t="s">
        <v>8844</v>
      </c>
      <c r="P1435" s="41" t="s">
        <v>8887</v>
      </c>
      <c r="Q1435" s="41">
        <v>1</v>
      </c>
      <c r="R1435" s="41">
        <v>0</v>
      </c>
      <c r="S1435" s="41">
        <v>1</v>
      </c>
      <c r="T1435" s="41">
        <v>0</v>
      </c>
      <c r="U1435" s="41"/>
      <c r="V1435" s="41">
        <v>1</v>
      </c>
      <c r="W1435" s="41">
        <v>1</v>
      </c>
      <c r="X1435" s="41">
        <v>0</v>
      </c>
      <c r="Y1435" s="41">
        <v>0</v>
      </c>
      <c r="Z1435" s="41">
        <v>11</v>
      </c>
      <c r="AA1435" s="41">
        <v>1</v>
      </c>
      <c r="AB1435" s="42">
        <v>45875</v>
      </c>
      <c r="AC1435" s="41">
        <v>1</v>
      </c>
      <c r="AD1435" s="41"/>
      <c r="AE1435" s="41"/>
      <c r="AF1435" s="40"/>
    </row>
    <row r="1436" spans="1:32" x14ac:dyDescent="0.3">
      <c r="A1436" s="43" t="s">
        <v>7984</v>
      </c>
      <c r="B1436" s="41" t="s">
        <v>7980</v>
      </c>
      <c r="C1436" s="43" t="s">
        <v>7401</v>
      </c>
      <c r="D1436" s="43" t="s">
        <v>4468</v>
      </c>
      <c r="E1436" s="41"/>
      <c r="F1436" s="41"/>
      <c r="G1436" s="41">
        <v>1</v>
      </c>
      <c r="H1436" s="41" t="s">
        <v>4451</v>
      </c>
      <c r="I1436" s="44" t="s">
        <v>4452</v>
      </c>
      <c r="J1436" s="41" t="s">
        <v>4453</v>
      </c>
      <c r="K1436" s="45">
        <v>44425</v>
      </c>
      <c r="L1436" s="46">
        <v>21087</v>
      </c>
      <c r="M1436" s="41">
        <v>0</v>
      </c>
      <c r="N1436" s="47">
        <v>9169052249</v>
      </c>
      <c r="O1436" s="43" t="s">
        <v>8771</v>
      </c>
      <c r="P1436" s="41" t="s">
        <v>8887</v>
      </c>
      <c r="Q1436" s="41">
        <v>1</v>
      </c>
      <c r="R1436" s="41">
        <v>0</v>
      </c>
      <c r="S1436" s="41">
        <v>1</v>
      </c>
      <c r="T1436" s="41">
        <v>0</v>
      </c>
      <c r="U1436" s="41"/>
      <c r="V1436" s="41">
        <v>1</v>
      </c>
      <c r="W1436" s="41">
        <v>1</v>
      </c>
      <c r="X1436" s="41">
        <v>0</v>
      </c>
      <c r="Y1436" s="41">
        <v>0</v>
      </c>
      <c r="Z1436" s="41">
        <v>11</v>
      </c>
      <c r="AA1436" s="41">
        <v>1</v>
      </c>
      <c r="AB1436" s="42">
        <v>45875</v>
      </c>
      <c r="AC1436" s="41">
        <v>1</v>
      </c>
      <c r="AD1436" s="41"/>
      <c r="AE1436" s="41"/>
      <c r="AF1436" s="40"/>
    </row>
    <row r="1437" spans="1:32" x14ac:dyDescent="0.3">
      <c r="A1437" s="43" t="s">
        <v>7985</v>
      </c>
      <c r="B1437" s="41" t="s">
        <v>7980</v>
      </c>
      <c r="C1437" s="43" t="s">
        <v>7986</v>
      </c>
      <c r="D1437" s="43" t="s">
        <v>6605</v>
      </c>
      <c r="E1437" s="41"/>
      <c r="F1437" s="41"/>
      <c r="G1437" s="41">
        <v>1</v>
      </c>
      <c r="H1437" s="41" t="s">
        <v>4454</v>
      </c>
      <c r="I1437" s="44" t="s">
        <v>4452</v>
      </c>
      <c r="J1437" s="41" t="s">
        <v>4453</v>
      </c>
      <c r="K1437" s="45">
        <v>39373</v>
      </c>
      <c r="L1437" s="45">
        <v>39373</v>
      </c>
      <c r="M1437" s="41">
        <v>0</v>
      </c>
      <c r="N1437" s="47">
        <v>9175745666</v>
      </c>
      <c r="O1437" s="43" t="s">
        <v>8756</v>
      </c>
      <c r="P1437" s="41" t="s">
        <v>8887</v>
      </c>
      <c r="Q1437" s="41">
        <v>1</v>
      </c>
      <c r="R1437" s="41">
        <v>0</v>
      </c>
      <c r="S1437" s="41">
        <v>1</v>
      </c>
      <c r="T1437" s="41">
        <v>0</v>
      </c>
      <c r="U1437" s="41"/>
      <c r="V1437" s="41">
        <v>1</v>
      </c>
      <c r="W1437" s="41">
        <v>1</v>
      </c>
      <c r="X1437" s="41">
        <v>0</v>
      </c>
      <c r="Y1437" s="41">
        <v>0</v>
      </c>
      <c r="Z1437" s="41">
        <v>11</v>
      </c>
      <c r="AA1437" s="41">
        <v>1</v>
      </c>
      <c r="AB1437" s="42">
        <v>45875</v>
      </c>
      <c r="AC1437" s="41">
        <v>1</v>
      </c>
      <c r="AD1437" s="41"/>
      <c r="AE1437" s="41"/>
      <c r="AF1437" s="40"/>
    </row>
    <row r="1438" spans="1:32" x14ac:dyDescent="0.3">
      <c r="A1438" s="43" t="s">
        <v>7987</v>
      </c>
      <c r="B1438" s="41" t="s">
        <v>7988</v>
      </c>
      <c r="C1438" s="43" t="s">
        <v>7989</v>
      </c>
      <c r="D1438" s="43" t="s">
        <v>7990</v>
      </c>
      <c r="E1438" s="41"/>
      <c r="F1438" s="41"/>
      <c r="G1438" s="41">
        <v>1</v>
      </c>
      <c r="H1438" s="41" t="s">
        <v>4454</v>
      </c>
      <c r="I1438" s="44" t="s">
        <v>4452</v>
      </c>
      <c r="J1438" s="41" t="s">
        <v>4453</v>
      </c>
      <c r="K1438" s="45">
        <v>44096</v>
      </c>
      <c r="L1438" s="46">
        <v>30023</v>
      </c>
      <c r="M1438" s="41">
        <v>0</v>
      </c>
      <c r="N1438" s="47">
        <v>9655271636</v>
      </c>
      <c r="O1438" s="43" t="s">
        <v>8826</v>
      </c>
      <c r="P1438" s="41" t="s">
        <v>8887</v>
      </c>
      <c r="Q1438" s="41">
        <v>1</v>
      </c>
      <c r="R1438" s="41">
        <v>0</v>
      </c>
      <c r="S1438" s="41">
        <v>1</v>
      </c>
      <c r="T1438" s="41">
        <v>0</v>
      </c>
      <c r="U1438" s="41"/>
      <c r="V1438" s="41">
        <v>1</v>
      </c>
      <c r="W1438" s="41">
        <v>1</v>
      </c>
      <c r="X1438" s="41">
        <v>0</v>
      </c>
      <c r="Y1438" s="41">
        <v>0</v>
      </c>
      <c r="Z1438" s="41">
        <v>11</v>
      </c>
      <c r="AA1438" s="41">
        <v>1</v>
      </c>
      <c r="AB1438" s="42">
        <v>45875</v>
      </c>
      <c r="AC1438" s="41">
        <v>1</v>
      </c>
      <c r="AD1438" s="41"/>
      <c r="AE1438" s="41"/>
      <c r="AF1438" s="40"/>
    </row>
    <row r="1439" spans="1:32" x14ac:dyDescent="0.3">
      <c r="A1439" s="43" t="s">
        <v>7991</v>
      </c>
      <c r="B1439" s="41" t="s">
        <v>7988</v>
      </c>
      <c r="C1439" s="43" t="s">
        <v>7992</v>
      </c>
      <c r="D1439" s="43" t="s">
        <v>5716</v>
      </c>
      <c r="E1439" s="41"/>
      <c r="F1439" s="41"/>
      <c r="G1439" s="41">
        <v>1</v>
      </c>
      <c r="H1439" s="41" t="s">
        <v>4451</v>
      </c>
      <c r="I1439" s="44" t="s">
        <v>4452</v>
      </c>
      <c r="J1439" s="41" t="s">
        <v>4453</v>
      </c>
      <c r="K1439" s="45">
        <v>44097</v>
      </c>
      <c r="L1439" s="46">
        <v>27793</v>
      </c>
      <c r="M1439" s="41">
        <v>0</v>
      </c>
      <c r="N1439" s="47">
        <v>9060874078</v>
      </c>
      <c r="O1439" s="43" t="s">
        <v>8826</v>
      </c>
      <c r="P1439" s="41" t="s">
        <v>8887</v>
      </c>
      <c r="Q1439" s="41">
        <v>1</v>
      </c>
      <c r="R1439" s="41">
        <v>0</v>
      </c>
      <c r="S1439" s="41">
        <v>1</v>
      </c>
      <c r="T1439" s="41">
        <v>0</v>
      </c>
      <c r="U1439" s="41"/>
      <c r="V1439" s="41">
        <v>1</v>
      </c>
      <c r="W1439" s="41">
        <v>1</v>
      </c>
      <c r="X1439" s="41">
        <v>0</v>
      </c>
      <c r="Y1439" s="41">
        <v>0</v>
      </c>
      <c r="Z1439" s="41">
        <v>11</v>
      </c>
      <c r="AA1439" s="41">
        <v>1</v>
      </c>
      <c r="AB1439" s="42">
        <v>45875</v>
      </c>
      <c r="AC1439" s="41">
        <v>1</v>
      </c>
      <c r="AD1439" s="41"/>
      <c r="AE1439" s="41"/>
      <c r="AF1439" s="40"/>
    </row>
    <row r="1440" spans="1:32" x14ac:dyDescent="0.3">
      <c r="A1440" s="43" t="s">
        <v>7993</v>
      </c>
      <c r="B1440" s="41" t="s">
        <v>5811</v>
      </c>
      <c r="C1440" s="43" t="s">
        <v>7994</v>
      </c>
      <c r="D1440" s="43" t="s">
        <v>4465</v>
      </c>
      <c r="E1440" s="41"/>
      <c r="F1440" s="41"/>
      <c r="G1440" s="41">
        <v>1</v>
      </c>
      <c r="H1440" s="41" t="s">
        <v>4451</v>
      </c>
      <c r="I1440" s="44" t="s">
        <v>4452</v>
      </c>
      <c r="J1440" s="41" t="s">
        <v>4453</v>
      </c>
      <c r="K1440" s="45">
        <v>44551</v>
      </c>
      <c r="L1440" s="46">
        <v>37816</v>
      </c>
      <c r="M1440" s="41">
        <v>0</v>
      </c>
      <c r="N1440" s="47">
        <v>9358886200</v>
      </c>
      <c r="O1440" s="43" t="s">
        <v>8765</v>
      </c>
      <c r="P1440" s="41" t="s">
        <v>8887</v>
      </c>
      <c r="Q1440" s="41">
        <v>1</v>
      </c>
      <c r="R1440" s="41">
        <v>0</v>
      </c>
      <c r="S1440" s="41">
        <v>1</v>
      </c>
      <c r="T1440" s="41">
        <v>0</v>
      </c>
      <c r="U1440" s="41"/>
      <c r="V1440" s="41">
        <v>1</v>
      </c>
      <c r="W1440" s="41">
        <v>1</v>
      </c>
      <c r="X1440" s="41">
        <v>0</v>
      </c>
      <c r="Y1440" s="41">
        <v>0</v>
      </c>
      <c r="Z1440" s="41">
        <v>11</v>
      </c>
      <c r="AA1440" s="41">
        <v>1</v>
      </c>
      <c r="AB1440" s="42">
        <v>45875</v>
      </c>
      <c r="AC1440" s="41">
        <v>1</v>
      </c>
      <c r="AD1440" s="41"/>
      <c r="AE1440" s="41"/>
      <c r="AF1440" s="40"/>
    </row>
    <row r="1441" spans="1:32" x14ac:dyDescent="0.3">
      <c r="A1441" s="43" t="s">
        <v>7995</v>
      </c>
      <c r="B1441" s="41" t="s">
        <v>5811</v>
      </c>
      <c r="C1441" s="43" t="s">
        <v>6630</v>
      </c>
      <c r="D1441" s="43" t="s">
        <v>7996</v>
      </c>
      <c r="E1441" s="41"/>
      <c r="F1441" s="41"/>
      <c r="G1441" s="41">
        <v>1</v>
      </c>
      <c r="H1441" s="41" t="s">
        <v>4454</v>
      </c>
      <c r="I1441" s="44" t="s">
        <v>4452</v>
      </c>
      <c r="J1441" s="41" t="s">
        <v>4453</v>
      </c>
      <c r="K1441" s="45">
        <v>44292</v>
      </c>
      <c r="L1441" s="45">
        <v>44292</v>
      </c>
      <c r="M1441" s="41">
        <v>0</v>
      </c>
      <c r="N1441" s="47">
        <v>9358886200</v>
      </c>
      <c r="O1441" s="43" t="s">
        <v>8765</v>
      </c>
      <c r="P1441" s="41" t="s">
        <v>8887</v>
      </c>
      <c r="Q1441" s="41">
        <v>1</v>
      </c>
      <c r="R1441" s="41">
        <v>0</v>
      </c>
      <c r="S1441" s="41">
        <v>1</v>
      </c>
      <c r="T1441" s="41">
        <v>0</v>
      </c>
      <c r="U1441" s="41"/>
      <c r="V1441" s="41">
        <v>1</v>
      </c>
      <c r="W1441" s="41">
        <v>1</v>
      </c>
      <c r="X1441" s="41">
        <v>0</v>
      </c>
      <c r="Y1441" s="41">
        <v>0</v>
      </c>
      <c r="Z1441" s="41">
        <v>11</v>
      </c>
      <c r="AA1441" s="41">
        <v>1</v>
      </c>
      <c r="AB1441" s="42">
        <v>45875</v>
      </c>
      <c r="AC1441" s="41">
        <v>1</v>
      </c>
      <c r="AD1441" s="41"/>
      <c r="AE1441" s="41"/>
      <c r="AF1441" s="40"/>
    </row>
    <row r="1442" spans="1:32" x14ac:dyDescent="0.3">
      <c r="A1442" s="43" t="s">
        <v>7997</v>
      </c>
      <c r="B1442" s="41" t="s">
        <v>5811</v>
      </c>
      <c r="C1442" s="43" t="s">
        <v>5851</v>
      </c>
      <c r="D1442" s="43" t="s">
        <v>4532</v>
      </c>
      <c r="E1442" s="41"/>
      <c r="F1442" s="41"/>
      <c r="G1442" s="41">
        <v>1</v>
      </c>
      <c r="H1442" s="41" t="s">
        <v>4454</v>
      </c>
      <c r="I1442" s="44" t="s">
        <v>4452</v>
      </c>
      <c r="J1442" s="41" t="s">
        <v>4453</v>
      </c>
      <c r="K1442" s="45">
        <v>44545</v>
      </c>
      <c r="L1442" s="46">
        <v>20563</v>
      </c>
      <c r="M1442" s="41">
        <v>0</v>
      </c>
      <c r="N1442" s="47">
        <v>9266011415</v>
      </c>
      <c r="O1442" s="43" t="s">
        <v>8765</v>
      </c>
      <c r="P1442" s="41" t="s">
        <v>8887</v>
      </c>
      <c r="Q1442" s="41">
        <v>1</v>
      </c>
      <c r="R1442" s="41">
        <v>0</v>
      </c>
      <c r="S1442" s="41">
        <v>1</v>
      </c>
      <c r="T1442" s="41">
        <v>0</v>
      </c>
      <c r="U1442" s="41"/>
      <c r="V1442" s="41">
        <v>1</v>
      </c>
      <c r="W1442" s="41">
        <v>1</v>
      </c>
      <c r="X1442" s="41">
        <v>0</v>
      </c>
      <c r="Y1442" s="41">
        <v>0</v>
      </c>
      <c r="Z1442" s="41">
        <v>11</v>
      </c>
      <c r="AA1442" s="41">
        <v>1</v>
      </c>
      <c r="AB1442" s="42">
        <v>45875</v>
      </c>
      <c r="AC1442" s="41">
        <v>1</v>
      </c>
      <c r="AD1442" s="41"/>
      <c r="AE1442" s="41"/>
      <c r="AF1442" s="40"/>
    </row>
    <row r="1443" spans="1:32" x14ac:dyDescent="0.3">
      <c r="A1443" s="43" t="s">
        <v>7998</v>
      </c>
      <c r="B1443" s="41" t="s">
        <v>5811</v>
      </c>
      <c r="C1443" s="43" t="s">
        <v>7095</v>
      </c>
      <c r="D1443" s="43" t="s">
        <v>5987</v>
      </c>
      <c r="E1443" s="41"/>
      <c r="F1443" s="41"/>
      <c r="G1443" s="41">
        <v>1</v>
      </c>
      <c r="H1443" s="41" t="s">
        <v>4454</v>
      </c>
      <c r="I1443" s="44" t="s">
        <v>4452</v>
      </c>
      <c r="J1443" s="41" t="s">
        <v>4453</v>
      </c>
      <c r="K1443" s="45">
        <v>44468</v>
      </c>
      <c r="L1443" s="46">
        <v>27890</v>
      </c>
      <c r="M1443" s="41">
        <v>0</v>
      </c>
      <c r="N1443" s="47">
        <v>9266011415</v>
      </c>
      <c r="O1443" s="43" t="s">
        <v>8931</v>
      </c>
      <c r="P1443" s="41" t="s">
        <v>8887</v>
      </c>
      <c r="Q1443" s="41">
        <v>1</v>
      </c>
      <c r="R1443" s="41">
        <v>0</v>
      </c>
      <c r="S1443" s="41">
        <v>1</v>
      </c>
      <c r="T1443" s="41">
        <v>0</v>
      </c>
      <c r="U1443" s="41"/>
      <c r="V1443" s="41">
        <v>1</v>
      </c>
      <c r="W1443" s="41">
        <v>1</v>
      </c>
      <c r="X1443" s="41">
        <v>0</v>
      </c>
      <c r="Y1443" s="41">
        <v>0</v>
      </c>
      <c r="Z1443" s="41">
        <v>11</v>
      </c>
      <c r="AA1443" s="41">
        <v>1</v>
      </c>
      <c r="AB1443" s="42">
        <v>45875</v>
      </c>
      <c r="AC1443" s="41">
        <v>1</v>
      </c>
      <c r="AD1443" s="41"/>
      <c r="AE1443" s="41"/>
      <c r="AF1443" s="40"/>
    </row>
    <row r="1444" spans="1:32" x14ac:dyDescent="0.3">
      <c r="A1444" s="43" t="s">
        <v>7999</v>
      </c>
      <c r="B1444" s="41" t="s">
        <v>8000</v>
      </c>
      <c r="C1444" s="43" t="s">
        <v>8001</v>
      </c>
      <c r="D1444" s="43" t="s">
        <v>5029</v>
      </c>
      <c r="E1444" s="41"/>
      <c r="F1444" s="41"/>
      <c r="G1444" s="41">
        <v>1</v>
      </c>
      <c r="H1444" s="41" t="s">
        <v>4454</v>
      </c>
      <c r="I1444" s="44" t="s">
        <v>4452</v>
      </c>
      <c r="J1444" s="41" t="s">
        <v>4453</v>
      </c>
      <c r="K1444" s="45">
        <v>45246</v>
      </c>
      <c r="L1444" s="46">
        <v>27073</v>
      </c>
      <c r="M1444" s="41">
        <v>0</v>
      </c>
      <c r="N1444" s="47">
        <v>9997136621</v>
      </c>
      <c r="O1444" s="43" t="s">
        <v>8780</v>
      </c>
      <c r="P1444" s="41" t="s">
        <v>8887</v>
      </c>
      <c r="Q1444" s="41">
        <v>1</v>
      </c>
      <c r="R1444" s="41">
        <v>0</v>
      </c>
      <c r="S1444" s="41">
        <v>1</v>
      </c>
      <c r="T1444" s="41">
        <v>0</v>
      </c>
      <c r="U1444" s="41"/>
      <c r="V1444" s="41">
        <v>1</v>
      </c>
      <c r="W1444" s="41">
        <v>1</v>
      </c>
      <c r="X1444" s="41">
        <v>0</v>
      </c>
      <c r="Y1444" s="41">
        <v>0</v>
      </c>
      <c r="Z1444" s="41">
        <v>11</v>
      </c>
      <c r="AA1444" s="41">
        <v>1</v>
      </c>
      <c r="AB1444" s="42">
        <v>45875</v>
      </c>
      <c r="AC1444" s="41">
        <v>1</v>
      </c>
      <c r="AD1444" s="41"/>
      <c r="AE1444" s="41"/>
      <c r="AF1444" s="40"/>
    </row>
    <row r="1445" spans="1:32" x14ac:dyDescent="0.3">
      <c r="A1445" s="43" t="s">
        <v>8002</v>
      </c>
      <c r="B1445" s="41" t="s">
        <v>8003</v>
      </c>
      <c r="C1445" s="43" t="s">
        <v>8004</v>
      </c>
      <c r="D1445" s="43" t="s">
        <v>8005</v>
      </c>
      <c r="E1445" s="41"/>
      <c r="F1445" s="41"/>
      <c r="G1445" s="41">
        <v>1</v>
      </c>
      <c r="H1445" s="41" t="s">
        <v>4454</v>
      </c>
      <c r="I1445" s="44" t="s">
        <v>4452</v>
      </c>
      <c r="J1445" s="41" t="s">
        <v>4453</v>
      </c>
      <c r="K1445" s="45">
        <v>43879</v>
      </c>
      <c r="L1445" s="46">
        <v>34202</v>
      </c>
      <c r="M1445" s="41">
        <v>0</v>
      </c>
      <c r="N1445" s="47">
        <v>9054332691</v>
      </c>
      <c r="O1445" s="43" t="s">
        <v>8761</v>
      </c>
      <c r="P1445" s="41" t="s">
        <v>8887</v>
      </c>
      <c r="Q1445" s="41">
        <v>1</v>
      </c>
      <c r="R1445" s="41">
        <v>0</v>
      </c>
      <c r="S1445" s="41">
        <v>1</v>
      </c>
      <c r="T1445" s="41">
        <v>0</v>
      </c>
      <c r="U1445" s="41"/>
      <c r="V1445" s="41">
        <v>1</v>
      </c>
      <c r="W1445" s="41">
        <v>1</v>
      </c>
      <c r="X1445" s="41">
        <v>0</v>
      </c>
      <c r="Y1445" s="41">
        <v>0</v>
      </c>
      <c r="Z1445" s="41">
        <v>11</v>
      </c>
      <c r="AA1445" s="41">
        <v>1</v>
      </c>
      <c r="AB1445" s="42">
        <v>45875</v>
      </c>
      <c r="AC1445" s="41">
        <v>1</v>
      </c>
      <c r="AD1445" s="41"/>
      <c r="AE1445" s="41"/>
      <c r="AF1445" s="40"/>
    </row>
    <row r="1446" spans="1:32" x14ac:dyDescent="0.3">
      <c r="A1446" s="43" t="s">
        <v>8006</v>
      </c>
      <c r="B1446" s="41" t="s">
        <v>8007</v>
      </c>
      <c r="C1446" s="43" t="s">
        <v>5880</v>
      </c>
      <c r="D1446" s="43" t="s">
        <v>4948</v>
      </c>
      <c r="E1446" s="41"/>
      <c r="F1446" s="41"/>
      <c r="G1446" s="41">
        <v>1</v>
      </c>
      <c r="H1446" s="41" t="s">
        <v>4454</v>
      </c>
      <c r="I1446" s="44" t="s">
        <v>4452</v>
      </c>
      <c r="J1446" s="41" t="s">
        <v>4453</v>
      </c>
      <c r="K1446" s="45">
        <v>43206</v>
      </c>
      <c r="L1446" s="46">
        <v>25952</v>
      </c>
      <c r="M1446" s="41">
        <v>0</v>
      </c>
      <c r="N1446" s="47">
        <v>9164866695</v>
      </c>
      <c r="O1446" s="43" t="s">
        <v>8780</v>
      </c>
      <c r="P1446" s="41" t="s">
        <v>8887</v>
      </c>
      <c r="Q1446" s="41">
        <v>1</v>
      </c>
      <c r="R1446" s="41">
        <v>0</v>
      </c>
      <c r="S1446" s="41">
        <v>1</v>
      </c>
      <c r="T1446" s="41">
        <v>0</v>
      </c>
      <c r="U1446" s="41"/>
      <c r="V1446" s="41">
        <v>1</v>
      </c>
      <c r="W1446" s="41">
        <v>1</v>
      </c>
      <c r="X1446" s="41">
        <v>0</v>
      </c>
      <c r="Y1446" s="41">
        <v>0</v>
      </c>
      <c r="Z1446" s="41">
        <v>11</v>
      </c>
      <c r="AA1446" s="41">
        <v>1</v>
      </c>
      <c r="AB1446" s="42">
        <v>45875</v>
      </c>
      <c r="AC1446" s="41">
        <v>1</v>
      </c>
      <c r="AD1446" s="41"/>
      <c r="AE1446" s="41"/>
      <c r="AF1446" s="40"/>
    </row>
    <row r="1447" spans="1:32" x14ac:dyDescent="0.3">
      <c r="A1447" s="43" t="s">
        <v>8008</v>
      </c>
      <c r="B1447" s="41" t="s">
        <v>8009</v>
      </c>
      <c r="C1447" s="43" t="s">
        <v>8010</v>
      </c>
      <c r="D1447" s="43" t="s">
        <v>4681</v>
      </c>
      <c r="E1447" s="41"/>
      <c r="F1447" s="41"/>
      <c r="G1447" s="41">
        <v>2</v>
      </c>
      <c r="H1447" s="41" t="s">
        <v>4454</v>
      </c>
      <c r="I1447" s="44" t="s">
        <v>4452</v>
      </c>
      <c r="J1447" s="41" t="s">
        <v>4453</v>
      </c>
      <c r="K1447" s="45">
        <v>44767</v>
      </c>
      <c r="L1447" s="45">
        <v>44767</v>
      </c>
      <c r="M1447" s="41">
        <v>0</v>
      </c>
      <c r="N1447" s="47">
        <v>0</v>
      </c>
      <c r="O1447" s="48" t="s">
        <v>1614</v>
      </c>
      <c r="P1447" s="41" t="s">
        <v>8887</v>
      </c>
      <c r="Q1447" s="41">
        <v>1</v>
      </c>
      <c r="R1447" s="41">
        <v>0</v>
      </c>
      <c r="S1447" s="41">
        <v>1</v>
      </c>
      <c r="T1447" s="41">
        <v>0</v>
      </c>
      <c r="U1447" s="41"/>
      <c r="V1447" s="41">
        <v>1</v>
      </c>
      <c r="W1447" s="41">
        <v>1</v>
      </c>
      <c r="X1447" s="41">
        <v>0</v>
      </c>
      <c r="Y1447" s="41">
        <v>0</v>
      </c>
      <c r="Z1447" s="41">
        <v>11</v>
      </c>
      <c r="AA1447" s="41">
        <v>1</v>
      </c>
      <c r="AB1447" s="42">
        <v>45875</v>
      </c>
      <c r="AC1447" s="41">
        <v>1</v>
      </c>
      <c r="AD1447" s="41"/>
      <c r="AE1447" s="41"/>
      <c r="AF1447" s="40"/>
    </row>
    <row r="1448" spans="1:32" x14ac:dyDescent="0.3">
      <c r="A1448" s="43" t="s">
        <v>8011</v>
      </c>
      <c r="B1448" s="41" t="s">
        <v>8009</v>
      </c>
      <c r="C1448" s="43" t="s">
        <v>8012</v>
      </c>
      <c r="D1448" s="43" t="s">
        <v>4681</v>
      </c>
      <c r="E1448" s="41"/>
      <c r="F1448" s="41"/>
      <c r="G1448" s="41">
        <v>2</v>
      </c>
      <c r="H1448" s="41" t="s">
        <v>4454</v>
      </c>
      <c r="I1448" s="44" t="s">
        <v>4452</v>
      </c>
      <c r="J1448" s="41" t="s">
        <v>4453</v>
      </c>
      <c r="K1448" s="45">
        <v>44767</v>
      </c>
      <c r="L1448" s="45">
        <v>44767</v>
      </c>
      <c r="M1448" s="41">
        <v>0</v>
      </c>
      <c r="N1448" s="47">
        <v>0</v>
      </c>
      <c r="O1448" s="43" t="s">
        <v>8765</v>
      </c>
      <c r="P1448" s="41" t="s">
        <v>8887</v>
      </c>
      <c r="Q1448" s="41">
        <v>1</v>
      </c>
      <c r="R1448" s="41">
        <v>0</v>
      </c>
      <c r="S1448" s="41">
        <v>1</v>
      </c>
      <c r="T1448" s="41">
        <v>0</v>
      </c>
      <c r="U1448" s="41"/>
      <c r="V1448" s="41">
        <v>1</v>
      </c>
      <c r="W1448" s="41">
        <v>1</v>
      </c>
      <c r="X1448" s="41">
        <v>0</v>
      </c>
      <c r="Y1448" s="41">
        <v>0</v>
      </c>
      <c r="Z1448" s="41">
        <v>11</v>
      </c>
      <c r="AA1448" s="41">
        <v>1</v>
      </c>
      <c r="AB1448" s="42">
        <v>45875</v>
      </c>
      <c r="AC1448" s="41">
        <v>1</v>
      </c>
      <c r="AD1448" s="41"/>
      <c r="AE1448" s="41"/>
      <c r="AF1448" s="40"/>
    </row>
    <row r="1449" spans="1:32" x14ac:dyDescent="0.3">
      <c r="A1449" s="43" t="s">
        <v>8013</v>
      </c>
      <c r="B1449" s="41" t="s">
        <v>8009</v>
      </c>
      <c r="C1449" s="43" t="s">
        <v>8014</v>
      </c>
      <c r="D1449" s="43" t="s">
        <v>8015</v>
      </c>
      <c r="E1449" s="41"/>
      <c r="F1449" s="41"/>
      <c r="G1449" s="41">
        <v>1</v>
      </c>
      <c r="H1449" s="41" t="s">
        <v>4451</v>
      </c>
      <c r="I1449" s="44" t="s">
        <v>4452</v>
      </c>
      <c r="J1449" s="41" t="s">
        <v>4453</v>
      </c>
      <c r="K1449" s="45">
        <v>44804</v>
      </c>
      <c r="L1449" s="46">
        <v>31400</v>
      </c>
      <c r="M1449" s="41">
        <v>0</v>
      </c>
      <c r="N1449" s="47">
        <v>9164615724</v>
      </c>
      <c r="O1449" s="43" t="s">
        <v>8829</v>
      </c>
      <c r="P1449" s="41" t="s">
        <v>8887</v>
      </c>
      <c r="Q1449" s="41">
        <v>1</v>
      </c>
      <c r="R1449" s="41">
        <v>0</v>
      </c>
      <c r="S1449" s="41">
        <v>1</v>
      </c>
      <c r="T1449" s="41">
        <v>0</v>
      </c>
      <c r="U1449" s="41"/>
      <c r="V1449" s="41">
        <v>1</v>
      </c>
      <c r="W1449" s="41">
        <v>1</v>
      </c>
      <c r="X1449" s="41">
        <v>0</v>
      </c>
      <c r="Y1449" s="41">
        <v>0</v>
      </c>
      <c r="Z1449" s="41">
        <v>11</v>
      </c>
      <c r="AA1449" s="41">
        <v>1</v>
      </c>
      <c r="AB1449" s="42">
        <v>45875</v>
      </c>
      <c r="AC1449" s="41">
        <v>1</v>
      </c>
      <c r="AD1449" s="41"/>
      <c r="AE1449" s="41"/>
      <c r="AF1449" s="40"/>
    </row>
    <row r="1450" spans="1:32" x14ac:dyDescent="0.3">
      <c r="A1450" s="43" t="s">
        <v>8016</v>
      </c>
      <c r="B1450" s="41" t="s">
        <v>8017</v>
      </c>
      <c r="C1450" s="43" t="s">
        <v>4691</v>
      </c>
      <c r="D1450" s="43" t="s">
        <v>4532</v>
      </c>
      <c r="E1450" s="41"/>
      <c r="F1450" s="41"/>
      <c r="G1450" s="41">
        <v>1</v>
      </c>
      <c r="H1450" s="41" t="s">
        <v>4454</v>
      </c>
      <c r="I1450" s="44" t="s">
        <v>4452</v>
      </c>
      <c r="J1450" s="41" t="s">
        <v>4453</v>
      </c>
      <c r="K1450" s="45">
        <v>43137</v>
      </c>
      <c r="L1450" s="46">
        <v>28587</v>
      </c>
      <c r="M1450" s="41">
        <v>0</v>
      </c>
      <c r="N1450" s="47">
        <v>9384531647</v>
      </c>
      <c r="O1450" s="43" t="s">
        <v>8761</v>
      </c>
      <c r="P1450" s="41" t="s">
        <v>8887</v>
      </c>
      <c r="Q1450" s="41">
        <v>1</v>
      </c>
      <c r="R1450" s="41">
        <v>0</v>
      </c>
      <c r="S1450" s="41">
        <v>1</v>
      </c>
      <c r="T1450" s="41">
        <v>0</v>
      </c>
      <c r="U1450" s="41"/>
      <c r="V1450" s="41">
        <v>1</v>
      </c>
      <c r="W1450" s="41">
        <v>1</v>
      </c>
      <c r="X1450" s="41">
        <v>0</v>
      </c>
      <c r="Y1450" s="41">
        <v>0</v>
      </c>
      <c r="Z1450" s="41">
        <v>11</v>
      </c>
      <c r="AA1450" s="41">
        <v>1</v>
      </c>
      <c r="AB1450" s="42">
        <v>45875</v>
      </c>
      <c r="AC1450" s="41">
        <v>1</v>
      </c>
      <c r="AD1450" s="41"/>
      <c r="AE1450" s="41"/>
      <c r="AF1450" s="40"/>
    </row>
    <row r="1451" spans="1:32" x14ac:dyDescent="0.3">
      <c r="A1451" s="43" t="s">
        <v>8018</v>
      </c>
      <c r="B1451" s="41" t="s">
        <v>8019</v>
      </c>
      <c r="C1451" s="43" t="s">
        <v>4779</v>
      </c>
      <c r="D1451" s="43" t="s">
        <v>4481</v>
      </c>
      <c r="E1451" s="41"/>
      <c r="F1451" s="41"/>
      <c r="G1451" s="41">
        <v>1</v>
      </c>
      <c r="H1451" s="41" t="s">
        <v>4454</v>
      </c>
      <c r="I1451" s="44" t="s">
        <v>4452</v>
      </c>
      <c r="J1451" s="41" t="s">
        <v>4453</v>
      </c>
      <c r="K1451" s="45">
        <v>45063</v>
      </c>
      <c r="L1451" s="46">
        <v>31204</v>
      </c>
      <c r="M1451" s="41">
        <v>0</v>
      </c>
      <c r="N1451" s="47">
        <v>9066473447</v>
      </c>
      <c r="O1451" s="43" t="s">
        <v>8932</v>
      </c>
      <c r="P1451" s="41" t="s">
        <v>8887</v>
      </c>
      <c r="Q1451" s="41">
        <v>1</v>
      </c>
      <c r="R1451" s="41">
        <v>0</v>
      </c>
      <c r="S1451" s="41">
        <v>1</v>
      </c>
      <c r="T1451" s="41">
        <v>0</v>
      </c>
      <c r="U1451" s="41"/>
      <c r="V1451" s="41">
        <v>1</v>
      </c>
      <c r="W1451" s="41">
        <v>1</v>
      </c>
      <c r="X1451" s="41">
        <v>0</v>
      </c>
      <c r="Y1451" s="41">
        <v>0</v>
      </c>
      <c r="Z1451" s="41">
        <v>11</v>
      </c>
      <c r="AA1451" s="41">
        <v>1</v>
      </c>
      <c r="AB1451" s="42">
        <v>45875</v>
      </c>
      <c r="AC1451" s="41">
        <v>1</v>
      </c>
      <c r="AD1451" s="41"/>
      <c r="AE1451" s="41"/>
      <c r="AF1451" s="40"/>
    </row>
    <row r="1452" spans="1:32" x14ac:dyDescent="0.3">
      <c r="A1452" s="43" t="s">
        <v>8020</v>
      </c>
      <c r="B1452" s="41" t="s">
        <v>8019</v>
      </c>
      <c r="C1452" s="43" t="s">
        <v>6834</v>
      </c>
      <c r="D1452" s="43" t="s">
        <v>8021</v>
      </c>
      <c r="E1452" s="41"/>
      <c r="F1452" s="41"/>
      <c r="G1452" s="41">
        <v>1</v>
      </c>
      <c r="H1452" s="41" t="s">
        <v>4451</v>
      </c>
      <c r="I1452" s="44" t="s">
        <v>4452</v>
      </c>
      <c r="J1452" s="41" t="s">
        <v>4453</v>
      </c>
      <c r="K1452" s="45">
        <v>45063</v>
      </c>
      <c r="L1452" s="46">
        <v>28630</v>
      </c>
      <c r="M1452" s="41">
        <v>0</v>
      </c>
      <c r="N1452" s="47">
        <v>9066473447</v>
      </c>
      <c r="O1452" s="43" t="s">
        <v>8932</v>
      </c>
      <c r="P1452" s="41" t="s">
        <v>8887</v>
      </c>
      <c r="Q1452" s="41">
        <v>1</v>
      </c>
      <c r="R1452" s="41">
        <v>0</v>
      </c>
      <c r="S1452" s="41">
        <v>1</v>
      </c>
      <c r="T1452" s="41">
        <v>0</v>
      </c>
      <c r="U1452" s="41"/>
      <c r="V1452" s="41">
        <v>1</v>
      </c>
      <c r="W1452" s="41">
        <v>1</v>
      </c>
      <c r="X1452" s="41">
        <v>0</v>
      </c>
      <c r="Y1452" s="41">
        <v>0</v>
      </c>
      <c r="Z1452" s="41">
        <v>11</v>
      </c>
      <c r="AA1452" s="41">
        <v>1</v>
      </c>
      <c r="AB1452" s="42">
        <v>45875</v>
      </c>
      <c r="AC1452" s="41">
        <v>1</v>
      </c>
      <c r="AD1452" s="41"/>
      <c r="AE1452" s="41"/>
      <c r="AF1452" s="40"/>
    </row>
    <row r="1453" spans="1:32" x14ac:dyDescent="0.3">
      <c r="A1453" s="43" t="s">
        <v>8022</v>
      </c>
      <c r="B1453" s="41" t="s">
        <v>8023</v>
      </c>
      <c r="C1453" s="43" t="s">
        <v>8024</v>
      </c>
      <c r="D1453" s="43"/>
      <c r="E1453" s="41"/>
      <c r="F1453" s="41"/>
      <c r="G1453" s="41">
        <v>2</v>
      </c>
      <c r="H1453" s="41" t="s">
        <v>4454</v>
      </c>
      <c r="I1453" s="44" t="s">
        <v>4452</v>
      </c>
      <c r="J1453" s="41" t="s">
        <v>4453</v>
      </c>
      <c r="K1453" s="45">
        <v>41403</v>
      </c>
      <c r="L1453" s="45">
        <v>41403</v>
      </c>
      <c r="M1453" s="41">
        <v>0</v>
      </c>
      <c r="N1453" s="47">
        <v>0</v>
      </c>
      <c r="O1453" s="48" t="s">
        <v>1614</v>
      </c>
      <c r="P1453" s="41" t="s">
        <v>8887</v>
      </c>
      <c r="Q1453" s="41">
        <v>1</v>
      </c>
      <c r="R1453" s="41">
        <v>0</v>
      </c>
      <c r="S1453" s="41">
        <v>1</v>
      </c>
      <c r="T1453" s="41">
        <v>0</v>
      </c>
      <c r="U1453" s="41"/>
      <c r="V1453" s="41">
        <v>1</v>
      </c>
      <c r="W1453" s="41">
        <v>1</v>
      </c>
      <c r="X1453" s="41">
        <v>0</v>
      </c>
      <c r="Y1453" s="41">
        <v>0</v>
      </c>
      <c r="Z1453" s="41">
        <v>11</v>
      </c>
      <c r="AA1453" s="41">
        <v>1</v>
      </c>
      <c r="AB1453" s="42">
        <v>45875</v>
      </c>
      <c r="AC1453" s="41">
        <v>1</v>
      </c>
      <c r="AD1453" s="41"/>
      <c r="AE1453" s="41"/>
      <c r="AF1453" s="40"/>
    </row>
    <row r="1454" spans="1:32" x14ac:dyDescent="0.3">
      <c r="A1454" s="43" t="s">
        <v>8025</v>
      </c>
      <c r="B1454" s="41" t="s">
        <v>6432</v>
      </c>
      <c r="C1454" s="43" t="s">
        <v>8026</v>
      </c>
      <c r="D1454" s="43" t="s">
        <v>4510</v>
      </c>
      <c r="E1454" s="41"/>
      <c r="F1454" s="41"/>
      <c r="G1454" s="41">
        <v>1</v>
      </c>
      <c r="H1454" s="41" t="s">
        <v>4454</v>
      </c>
      <c r="I1454" s="44" t="s">
        <v>4452</v>
      </c>
      <c r="J1454" s="41" t="s">
        <v>4453</v>
      </c>
      <c r="K1454" s="45">
        <v>44840</v>
      </c>
      <c r="L1454" s="46">
        <v>22223</v>
      </c>
      <c r="M1454" s="41">
        <v>0</v>
      </c>
      <c r="N1454" s="47">
        <v>9453251632</v>
      </c>
      <c r="O1454" s="43" t="s">
        <v>8829</v>
      </c>
      <c r="P1454" s="41" t="s">
        <v>8887</v>
      </c>
      <c r="Q1454" s="41">
        <v>1</v>
      </c>
      <c r="R1454" s="41">
        <v>0</v>
      </c>
      <c r="S1454" s="41">
        <v>1</v>
      </c>
      <c r="T1454" s="41">
        <v>0</v>
      </c>
      <c r="U1454" s="41"/>
      <c r="V1454" s="41">
        <v>1</v>
      </c>
      <c r="W1454" s="41">
        <v>1</v>
      </c>
      <c r="X1454" s="41">
        <v>0</v>
      </c>
      <c r="Y1454" s="41">
        <v>0</v>
      </c>
      <c r="Z1454" s="41">
        <v>11</v>
      </c>
      <c r="AA1454" s="41">
        <v>1</v>
      </c>
      <c r="AB1454" s="42">
        <v>45875</v>
      </c>
      <c r="AC1454" s="41">
        <v>1</v>
      </c>
      <c r="AD1454" s="41"/>
      <c r="AE1454" s="41"/>
      <c r="AF1454" s="40"/>
    </row>
    <row r="1455" spans="1:32" x14ac:dyDescent="0.3">
      <c r="A1455" s="43" t="s">
        <v>8027</v>
      </c>
      <c r="B1455" s="41" t="s">
        <v>8028</v>
      </c>
      <c r="C1455" s="43" t="s">
        <v>5957</v>
      </c>
      <c r="D1455" s="43" t="s">
        <v>8029</v>
      </c>
      <c r="E1455" s="41"/>
      <c r="F1455" s="41"/>
      <c r="G1455" s="41">
        <v>1</v>
      </c>
      <c r="H1455" s="41" t="s">
        <v>4451</v>
      </c>
      <c r="I1455" s="44" t="s">
        <v>4452</v>
      </c>
      <c r="J1455" s="41" t="s">
        <v>4453</v>
      </c>
      <c r="K1455" s="45">
        <v>42487</v>
      </c>
      <c r="L1455" s="46">
        <v>24150</v>
      </c>
      <c r="M1455" s="41">
        <v>0</v>
      </c>
      <c r="N1455" s="47">
        <v>9465508398</v>
      </c>
      <c r="O1455" s="43" t="s">
        <v>8756</v>
      </c>
      <c r="P1455" s="41" t="s">
        <v>8887</v>
      </c>
      <c r="Q1455" s="41">
        <v>1</v>
      </c>
      <c r="R1455" s="41">
        <v>0</v>
      </c>
      <c r="S1455" s="41">
        <v>1</v>
      </c>
      <c r="T1455" s="41">
        <v>0</v>
      </c>
      <c r="U1455" s="41"/>
      <c r="V1455" s="41">
        <v>1</v>
      </c>
      <c r="W1455" s="41">
        <v>1</v>
      </c>
      <c r="X1455" s="41">
        <v>0</v>
      </c>
      <c r="Y1455" s="41">
        <v>0</v>
      </c>
      <c r="Z1455" s="41">
        <v>11</v>
      </c>
      <c r="AA1455" s="41">
        <v>1</v>
      </c>
      <c r="AB1455" s="42">
        <v>45875</v>
      </c>
      <c r="AC1455" s="41">
        <v>1</v>
      </c>
      <c r="AD1455" s="41"/>
      <c r="AE1455" s="41"/>
      <c r="AF1455" s="40"/>
    </row>
    <row r="1456" spans="1:32" x14ac:dyDescent="0.3">
      <c r="A1456" s="43" t="s">
        <v>8030</v>
      </c>
      <c r="B1456" s="41" t="s">
        <v>8031</v>
      </c>
      <c r="C1456" s="43" t="s">
        <v>8032</v>
      </c>
      <c r="D1456" s="43" t="s">
        <v>4521</v>
      </c>
      <c r="E1456" s="41"/>
      <c r="F1456" s="41"/>
      <c r="G1456" s="41">
        <v>1</v>
      </c>
      <c r="H1456" s="41" t="s">
        <v>4451</v>
      </c>
      <c r="I1456" s="44" t="s">
        <v>4452</v>
      </c>
      <c r="J1456" s="41" t="s">
        <v>4453</v>
      </c>
      <c r="K1456" s="45">
        <v>43319</v>
      </c>
      <c r="L1456" s="46">
        <v>29148</v>
      </c>
      <c r="M1456" s="41">
        <v>0</v>
      </c>
      <c r="N1456" s="47">
        <v>9489627729</v>
      </c>
      <c r="O1456" s="43" t="s">
        <v>8892</v>
      </c>
      <c r="P1456" s="41" t="s">
        <v>8887</v>
      </c>
      <c r="Q1456" s="41">
        <v>1</v>
      </c>
      <c r="R1456" s="41">
        <v>0</v>
      </c>
      <c r="S1456" s="41">
        <v>1</v>
      </c>
      <c r="T1456" s="41">
        <v>0</v>
      </c>
      <c r="U1456" s="41"/>
      <c r="V1456" s="41">
        <v>1</v>
      </c>
      <c r="W1456" s="41">
        <v>1</v>
      </c>
      <c r="X1456" s="41">
        <v>0</v>
      </c>
      <c r="Y1456" s="41">
        <v>0</v>
      </c>
      <c r="Z1456" s="41">
        <v>11</v>
      </c>
      <c r="AA1456" s="41">
        <v>1</v>
      </c>
      <c r="AB1456" s="42">
        <v>45875</v>
      </c>
      <c r="AC1456" s="41">
        <v>1</v>
      </c>
      <c r="AD1456" s="41"/>
      <c r="AE1456" s="41"/>
      <c r="AF1456" s="40"/>
    </row>
    <row r="1457" spans="1:32" x14ac:dyDescent="0.3">
      <c r="A1457" s="43" t="s">
        <v>8033</v>
      </c>
      <c r="B1457" s="41" t="s">
        <v>8031</v>
      </c>
      <c r="C1457" s="43" t="s">
        <v>7886</v>
      </c>
      <c r="D1457" s="43" t="s">
        <v>4532</v>
      </c>
      <c r="E1457" s="41"/>
      <c r="F1457" s="41"/>
      <c r="G1457" s="41">
        <v>1</v>
      </c>
      <c r="H1457" s="41" t="s">
        <v>4454</v>
      </c>
      <c r="I1457" s="44" t="s">
        <v>4452</v>
      </c>
      <c r="J1457" s="41" t="s">
        <v>4453</v>
      </c>
      <c r="K1457" s="45">
        <v>43319</v>
      </c>
      <c r="L1457" s="46">
        <v>29834</v>
      </c>
      <c r="M1457" s="41">
        <v>0</v>
      </c>
      <c r="N1457" s="47">
        <v>9654933866</v>
      </c>
      <c r="O1457" s="43" t="s">
        <v>8892</v>
      </c>
      <c r="P1457" s="41" t="s">
        <v>8887</v>
      </c>
      <c r="Q1457" s="41">
        <v>1</v>
      </c>
      <c r="R1457" s="41">
        <v>0</v>
      </c>
      <c r="S1457" s="41">
        <v>1</v>
      </c>
      <c r="T1457" s="41">
        <v>0</v>
      </c>
      <c r="U1457" s="41"/>
      <c r="V1457" s="41">
        <v>1</v>
      </c>
      <c r="W1457" s="41">
        <v>1</v>
      </c>
      <c r="X1457" s="41">
        <v>0</v>
      </c>
      <c r="Y1457" s="41">
        <v>0</v>
      </c>
      <c r="Z1457" s="41">
        <v>11</v>
      </c>
      <c r="AA1457" s="41">
        <v>1</v>
      </c>
      <c r="AB1457" s="42">
        <v>45875</v>
      </c>
      <c r="AC1457" s="41">
        <v>1</v>
      </c>
      <c r="AD1457" s="41"/>
      <c r="AE1457" s="41"/>
      <c r="AF1457" s="40"/>
    </row>
    <row r="1458" spans="1:32" x14ac:dyDescent="0.3">
      <c r="A1458" s="43" t="s">
        <v>8034</v>
      </c>
      <c r="B1458" s="41" t="s">
        <v>8035</v>
      </c>
      <c r="C1458" s="43" t="s">
        <v>4492</v>
      </c>
      <c r="D1458" s="43" t="s">
        <v>8036</v>
      </c>
      <c r="E1458" s="41"/>
      <c r="F1458" s="41"/>
      <c r="G1458" s="41">
        <v>1</v>
      </c>
      <c r="H1458" s="41" t="s">
        <v>4454</v>
      </c>
      <c r="I1458" s="44" t="s">
        <v>4452</v>
      </c>
      <c r="J1458" s="41" t="s">
        <v>4453</v>
      </c>
      <c r="K1458" s="45">
        <v>44706</v>
      </c>
      <c r="L1458" s="46">
        <v>18515</v>
      </c>
      <c r="M1458" s="41">
        <v>0</v>
      </c>
      <c r="N1458" s="47">
        <v>9610199343</v>
      </c>
      <c r="O1458" s="43" t="s">
        <v>8771</v>
      </c>
      <c r="P1458" s="41" t="s">
        <v>8887</v>
      </c>
      <c r="Q1458" s="41">
        <v>1</v>
      </c>
      <c r="R1458" s="41">
        <v>0</v>
      </c>
      <c r="S1458" s="41">
        <v>1</v>
      </c>
      <c r="T1458" s="41">
        <v>0</v>
      </c>
      <c r="U1458" s="41"/>
      <c r="V1458" s="41">
        <v>1</v>
      </c>
      <c r="W1458" s="41">
        <v>1</v>
      </c>
      <c r="X1458" s="41">
        <v>0</v>
      </c>
      <c r="Y1458" s="41">
        <v>0</v>
      </c>
      <c r="Z1458" s="41">
        <v>11</v>
      </c>
      <c r="AA1458" s="41">
        <v>1</v>
      </c>
      <c r="AB1458" s="42">
        <v>45875</v>
      </c>
      <c r="AC1458" s="41">
        <v>1</v>
      </c>
      <c r="AD1458" s="41"/>
      <c r="AE1458" s="41"/>
      <c r="AF1458" s="40"/>
    </row>
    <row r="1459" spans="1:32" x14ac:dyDescent="0.3">
      <c r="A1459" s="43" t="s">
        <v>8037</v>
      </c>
      <c r="B1459" s="41" t="s">
        <v>8038</v>
      </c>
      <c r="C1459" s="43" t="s">
        <v>4932</v>
      </c>
      <c r="D1459" s="43" t="s">
        <v>5775</v>
      </c>
      <c r="E1459" s="41"/>
      <c r="F1459" s="41"/>
      <c r="G1459" s="41">
        <v>1</v>
      </c>
      <c r="H1459" s="41" t="s">
        <v>4454</v>
      </c>
      <c r="I1459" s="44" t="s">
        <v>4452</v>
      </c>
      <c r="J1459" s="41" t="s">
        <v>4453</v>
      </c>
      <c r="K1459" s="45">
        <v>40941</v>
      </c>
      <c r="L1459" s="46">
        <v>15567</v>
      </c>
      <c r="M1459" s="41">
        <v>0</v>
      </c>
      <c r="N1459" s="47">
        <v>9052475321</v>
      </c>
      <c r="O1459" s="43" t="s">
        <v>8825</v>
      </c>
      <c r="P1459" s="41" t="s">
        <v>8887</v>
      </c>
      <c r="Q1459" s="41">
        <v>1</v>
      </c>
      <c r="R1459" s="41">
        <v>0</v>
      </c>
      <c r="S1459" s="41">
        <v>1</v>
      </c>
      <c r="T1459" s="41">
        <v>0</v>
      </c>
      <c r="U1459" s="41"/>
      <c r="V1459" s="41">
        <v>1</v>
      </c>
      <c r="W1459" s="41">
        <v>1</v>
      </c>
      <c r="X1459" s="41">
        <v>0</v>
      </c>
      <c r="Y1459" s="41">
        <v>0</v>
      </c>
      <c r="Z1459" s="41">
        <v>11</v>
      </c>
      <c r="AA1459" s="41">
        <v>1</v>
      </c>
      <c r="AB1459" s="42">
        <v>45875</v>
      </c>
      <c r="AC1459" s="41">
        <v>1</v>
      </c>
      <c r="AD1459" s="41"/>
      <c r="AE1459" s="41"/>
      <c r="AF1459" s="40"/>
    </row>
    <row r="1460" spans="1:32" x14ac:dyDescent="0.3">
      <c r="A1460" s="43" t="s">
        <v>8039</v>
      </c>
      <c r="B1460" s="41" t="s">
        <v>8040</v>
      </c>
      <c r="C1460" s="43" t="s">
        <v>8041</v>
      </c>
      <c r="D1460" s="43" t="s">
        <v>4468</v>
      </c>
      <c r="E1460" s="41"/>
      <c r="F1460" s="41"/>
      <c r="G1460" s="41">
        <v>1</v>
      </c>
      <c r="H1460" s="41" t="s">
        <v>4451</v>
      </c>
      <c r="I1460" s="44" t="s">
        <v>4452</v>
      </c>
      <c r="J1460" s="41" t="s">
        <v>4453</v>
      </c>
      <c r="K1460" s="45">
        <v>44697</v>
      </c>
      <c r="L1460" s="46">
        <v>15710</v>
      </c>
      <c r="M1460" s="41">
        <v>0</v>
      </c>
      <c r="N1460" s="47">
        <v>9358887838</v>
      </c>
      <c r="O1460" s="43" t="s">
        <v>8761</v>
      </c>
      <c r="P1460" s="41" t="s">
        <v>8887</v>
      </c>
      <c r="Q1460" s="41">
        <v>1</v>
      </c>
      <c r="R1460" s="41">
        <v>0</v>
      </c>
      <c r="S1460" s="41">
        <v>1</v>
      </c>
      <c r="T1460" s="41">
        <v>0</v>
      </c>
      <c r="U1460" s="41"/>
      <c r="V1460" s="41">
        <v>1</v>
      </c>
      <c r="W1460" s="41">
        <v>1</v>
      </c>
      <c r="X1460" s="41">
        <v>0</v>
      </c>
      <c r="Y1460" s="41">
        <v>0</v>
      </c>
      <c r="Z1460" s="41">
        <v>11</v>
      </c>
      <c r="AA1460" s="41">
        <v>1</v>
      </c>
      <c r="AB1460" s="42">
        <v>45875</v>
      </c>
      <c r="AC1460" s="41">
        <v>1</v>
      </c>
      <c r="AD1460" s="41"/>
      <c r="AE1460" s="41"/>
      <c r="AF1460" s="40"/>
    </row>
    <row r="1461" spans="1:32" x14ac:dyDescent="0.3">
      <c r="A1461" s="43" t="s">
        <v>8042</v>
      </c>
      <c r="B1461" s="41" t="s">
        <v>8040</v>
      </c>
      <c r="C1461" s="43" t="s">
        <v>8043</v>
      </c>
      <c r="D1461" s="43"/>
      <c r="E1461" s="41"/>
      <c r="F1461" s="41"/>
      <c r="G1461" s="41">
        <v>2</v>
      </c>
      <c r="H1461" s="41" t="s">
        <v>4451</v>
      </c>
      <c r="I1461" s="44" t="s">
        <v>4452</v>
      </c>
      <c r="J1461" s="41" t="s">
        <v>4453</v>
      </c>
      <c r="K1461" s="45">
        <v>42233</v>
      </c>
      <c r="L1461" s="45">
        <v>42233</v>
      </c>
      <c r="M1461" s="41">
        <v>0</v>
      </c>
      <c r="N1461" s="47">
        <v>0</v>
      </c>
      <c r="O1461" s="48" t="s">
        <v>1614</v>
      </c>
      <c r="P1461" s="41" t="s">
        <v>8887</v>
      </c>
      <c r="Q1461" s="41">
        <v>1</v>
      </c>
      <c r="R1461" s="41">
        <v>0</v>
      </c>
      <c r="S1461" s="41">
        <v>1</v>
      </c>
      <c r="T1461" s="41">
        <v>0</v>
      </c>
      <c r="U1461" s="41"/>
      <c r="V1461" s="41">
        <v>1</v>
      </c>
      <c r="W1461" s="41">
        <v>1</v>
      </c>
      <c r="X1461" s="41">
        <v>0</v>
      </c>
      <c r="Y1461" s="41">
        <v>0</v>
      </c>
      <c r="Z1461" s="41">
        <v>11</v>
      </c>
      <c r="AA1461" s="41">
        <v>1</v>
      </c>
      <c r="AB1461" s="42">
        <v>45875</v>
      </c>
      <c r="AC1461" s="41">
        <v>1</v>
      </c>
      <c r="AD1461" s="41"/>
      <c r="AE1461" s="41"/>
      <c r="AF1461" s="40"/>
    </row>
    <row r="1462" spans="1:32" x14ac:dyDescent="0.3">
      <c r="A1462" s="43" t="s">
        <v>8044</v>
      </c>
      <c r="B1462" s="41" t="s">
        <v>8045</v>
      </c>
      <c r="C1462" s="43" t="s">
        <v>8046</v>
      </c>
      <c r="D1462" s="43" t="s">
        <v>8047</v>
      </c>
      <c r="E1462" s="41"/>
      <c r="F1462" s="41"/>
      <c r="G1462" s="41">
        <v>1</v>
      </c>
      <c r="H1462" s="41" t="s">
        <v>4454</v>
      </c>
      <c r="I1462" s="44" t="s">
        <v>4452</v>
      </c>
      <c r="J1462" s="41" t="s">
        <v>4453</v>
      </c>
      <c r="K1462" s="45">
        <v>44725</v>
      </c>
      <c r="L1462" s="46">
        <v>22512</v>
      </c>
      <c r="M1462" s="41">
        <v>0</v>
      </c>
      <c r="N1462" s="47">
        <v>9129192708</v>
      </c>
      <c r="O1462" s="43" t="s">
        <v>8751</v>
      </c>
      <c r="P1462" s="41" t="s">
        <v>8887</v>
      </c>
      <c r="Q1462" s="41">
        <v>1</v>
      </c>
      <c r="R1462" s="41">
        <v>0</v>
      </c>
      <c r="S1462" s="41">
        <v>1</v>
      </c>
      <c r="T1462" s="41">
        <v>0</v>
      </c>
      <c r="U1462" s="41"/>
      <c r="V1462" s="41">
        <v>1</v>
      </c>
      <c r="W1462" s="41">
        <v>1</v>
      </c>
      <c r="X1462" s="41">
        <v>0</v>
      </c>
      <c r="Y1462" s="41">
        <v>0</v>
      </c>
      <c r="Z1462" s="41">
        <v>11</v>
      </c>
      <c r="AA1462" s="41">
        <v>1</v>
      </c>
      <c r="AB1462" s="42">
        <v>45875</v>
      </c>
      <c r="AC1462" s="41">
        <v>1</v>
      </c>
      <c r="AD1462" s="41"/>
      <c r="AE1462" s="41"/>
      <c r="AF1462" s="40"/>
    </row>
    <row r="1463" spans="1:32" x14ac:dyDescent="0.3">
      <c r="A1463" s="43" t="s">
        <v>8048</v>
      </c>
      <c r="B1463" s="41" t="s">
        <v>8049</v>
      </c>
      <c r="C1463" s="43" t="s">
        <v>6587</v>
      </c>
      <c r="D1463" s="43" t="s">
        <v>5570</v>
      </c>
      <c r="E1463" s="41"/>
      <c r="F1463" s="41"/>
      <c r="G1463" s="41">
        <v>1</v>
      </c>
      <c r="H1463" s="41" t="s">
        <v>4454</v>
      </c>
      <c r="I1463" s="44" t="s">
        <v>4452</v>
      </c>
      <c r="J1463" s="41" t="s">
        <v>4453</v>
      </c>
      <c r="K1463" s="45">
        <v>45427</v>
      </c>
      <c r="L1463" s="46">
        <v>27529</v>
      </c>
      <c r="M1463" s="41">
        <v>0</v>
      </c>
      <c r="N1463" s="47">
        <v>9977166680</v>
      </c>
      <c r="O1463" s="43" t="s">
        <v>8912</v>
      </c>
      <c r="P1463" s="41" t="s">
        <v>8887</v>
      </c>
      <c r="Q1463" s="41">
        <v>1</v>
      </c>
      <c r="R1463" s="41">
        <v>0</v>
      </c>
      <c r="S1463" s="41">
        <v>1</v>
      </c>
      <c r="T1463" s="41">
        <v>0</v>
      </c>
      <c r="U1463" s="41"/>
      <c r="V1463" s="41">
        <v>1</v>
      </c>
      <c r="W1463" s="41">
        <v>1</v>
      </c>
      <c r="X1463" s="41">
        <v>0</v>
      </c>
      <c r="Y1463" s="41">
        <v>0</v>
      </c>
      <c r="Z1463" s="41">
        <v>11</v>
      </c>
      <c r="AA1463" s="41">
        <v>1</v>
      </c>
      <c r="AB1463" s="42">
        <v>45875</v>
      </c>
      <c r="AC1463" s="41">
        <v>1</v>
      </c>
      <c r="AD1463" s="41"/>
      <c r="AE1463" s="41"/>
      <c r="AF1463" s="40"/>
    </row>
    <row r="1464" spans="1:32" x14ac:dyDescent="0.3">
      <c r="A1464" s="43" t="s">
        <v>8050</v>
      </c>
      <c r="B1464" s="41" t="s">
        <v>8049</v>
      </c>
      <c r="C1464" s="43" t="s">
        <v>8051</v>
      </c>
      <c r="D1464" s="43" t="s">
        <v>4653</v>
      </c>
      <c r="E1464" s="41"/>
      <c r="F1464" s="41"/>
      <c r="G1464" s="41">
        <v>1</v>
      </c>
      <c r="H1464" s="41" t="s">
        <v>4451</v>
      </c>
      <c r="I1464" s="44" t="s">
        <v>4452</v>
      </c>
      <c r="J1464" s="41" t="s">
        <v>4453</v>
      </c>
      <c r="K1464" s="45">
        <v>45427</v>
      </c>
      <c r="L1464" s="46">
        <v>26622</v>
      </c>
      <c r="M1464" s="41">
        <v>0</v>
      </c>
      <c r="N1464" s="47">
        <v>9977166680</v>
      </c>
      <c r="O1464" s="43" t="s">
        <v>8912</v>
      </c>
      <c r="P1464" s="41" t="s">
        <v>8887</v>
      </c>
      <c r="Q1464" s="41">
        <v>1</v>
      </c>
      <c r="R1464" s="41">
        <v>0</v>
      </c>
      <c r="S1464" s="41">
        <v>1</v>
      </c>
      <c r="T1464" s="41">
        <v>0</v>
      </c>
      <c r="U1464" s="41"/>
      <c r="V1464" s="41">
        <v>1</v>
      </c>
      <c r="W1464" s="41">
        <v>1</v>
      </c>
      <c r="X1464" s="41">
        <v>0</v>
      </c>
      <c r="Y1464" s="41">
        <v>0</v>
      </c>
      <c r="Z1464" s="41">
        <v>11</v>
      </c>
      <c r="AA1464" s="41">
        <v>1</v>
      </c>
      <c r="AB1464" s="42">
        <v>45875</v>
      </c>
      <c r="AC1464" s="41">
        <v>1</v>
      </c>
      <c r="AD1464" s="41"/>
      <c r="AE1464" s="41"/>
      <c r="AF1464" s="40"/>
    </row>
    <row r="1465" spans="1:32" x14ac:dyDescent="0.3">
      <c r="A1465" s="43" t="s">
        <v>8052</v>
      </c>
      <c r="B1465" s="41" t="s">
        <v>7548</v>
      </c>
      <c r="C1465" s="43" t="s">
        <v>8053</v>
      </c>
      <c r="D1465" s="43" t="s">
        <v>7044</v>
      </c>
      <c r="E1465" s="41"/>
      <c r="F1465" s="41"/>
      <c r="G1465" s="41">
        <v>1</v>
      </c>
      <c r="H1465" s="41" t="s">
        <v>4454</v>
      </c>
      <c r="I1465" s="44" t="s">
        <v>4452</v>
      </c>
      <c r="J1465" s="41" t="s">
        <v>4453</v>
      </c>
      <c r="K1465" s="45">
        <v>44474</v>
      </c>
      <c r="L1465" s="46">
        <v>34308</v>
      </c>
      <c r="M1465" s="41">
        <v>0</v>
      </c>
      <c r="N1465" s="47">
        <v>9750174017</v>
      </c>
      <c r="O1465" s="43" t="s">
        <v>8798</v>
      </c>
      <c r="P1465" s="41" t="s">
        <v>8887</v>
      </c>
      <c r="Q1465" s="41">
        <v>1</v>
      </c>
      <c r="R1465" s="41">
        <v>0</v>
      </c>
      <c r="S1465" s="41">
        <v>1</v>
      </c>
      <c r="T1465" s="41">
        <v>0</v>
      </c>
      <c r="U1465" s="41"/>
      <c r="V1465" s="41">
        <v>1</v>
      </c>
      <c r="W1465" s="41">
        <v>1</v>
      </c>
      <c r="X1465" s="41">
        <v>0</v>
      </c>
      <c r="Y1465" s="41">
        <v>0</v>
      </c>
      <c r="Z1465" s="41">
        <v>11</v>
      </c>
      <c r="AA1465" s="41">
        <v>1</v>
      </c>
      <c r="AB1465" s="42">
        <v>45875</v>
      </c>
      <c r="AC1465" s="41">
        <v>1</v>
      </c>
      <c r="AD1465" s="41"/>
      <c r="AE1465" s="41"/>
      <c r="AF1465" s="40"/>
    </row>
    <row r="1466" spans="1:32" x14ac:dyDescent="0.3">
      <c r="A1466" s="43" t="s">
        <v>8054</v>
      </c>
      <c r="B1466" s="41" t="s">
        <v>8055</v>
      </c>
      <c r="C1466" s="43" t="s">
        <v>8056</v>
      </c>
      <c r="D1466" s="43" t="s">
        <v>5161</v>
      </c>
      <c r="E1466" s="41"/>
      <c r="F1466" s="41"/>
      <c r="G1466" s="41">
        <v>1</v>
      </c>
      <c r="H1466" s="41" t="s">
        <v>4454</v>
      </c>
      <c r="I1466" s="44" t="s">
        <v>4452</v>
      </c>
      <c r="J1466" s="41" t="s">
        <v>4453</v>
      </c>
      <c r="K1466" s="45">
        <v>40281</v>
      </c>
      <c r="L1466" s="46">
        <v>27580</v>
      </c>
      <c r="M1466" s="41">
        <v>0</v>
      </c>
      <c r="N1466" s="47">
        <v>9164608337</v>
      </c>
      <c r="O1466" s="43" t="s">
        <v>8756</v>
      </c>
      <c r="P1466" s="41" t="s">
        <v>8887</v>
      </c>
      <c r="Q1466" s="41">
        <v>1</v>
      </c>
      <c r="R1466" s="41">
        <v>0</v>
      </c>
      <c r="S1466" s="41">
        <v>1</v>
      </c>
      <c r="T1466" s="41">
        <v>0</v>
      </c>
      <c r="U1466" s="41"/>
      <c r="V1466" s="41">
        <v>1</v>
      </c>
      <c r="W1466" s="41">
        <v>1</v>
      </c>
      <c r="X1466" s="41">
        <v>0</v>
      </c>
      <c r="Y1466" s="41">
        <v>0</v>
      </c>
      <c r="Z1466" s="41">
        <v>11</v>
      </c>
      <c r="AA1466" s="41">
        <v>1</v>
      </c>
      <c r="AB1466" s="42">
        <v>45875</v>
      </c>
      <c r="AC1466" s="41">
        <v>1</v>
      </c>
      <c r="AD1466" s="41"/>
      <c r="AE1466" s="41"/>
      <c r="AF1466" s="40"/>
    </row>
    <row r="1467" spans="1:32" x14ac:dyDescent="0.3">
      <c r="A1467" s="43" t="s">
        <v>8057</v>
      </c>
      <c r="B1467" s="41" t="s">
        <v>8058</v>
      </c>
      <c r="C1467" s="43" t="s">
        <v>8059</v>
      </c>
      <c r="D1467" s="43" t="s">
        <v>4791</v>
      </c>
      <c r="E1467" s="41"/>
      <c r="F1467" s="41"/>
      <c r="G1467" s="41">
        <v>1</v>
      </c>
      <c r="H1467" s="41" t="s">
        <v>4454</v>
      </c>
      <c r="I1467" s="44" t="s">
        <v>4452</v>
      </c>
      <c r="J1467" s="41" t="s">
        <v>4453</v>
      </c>
      <c r="K1467" s="45">
        <v>44749</v>
      </c>
      <c r="L1467" s="46">
        <v>24574</v>
      </c>
      <c r="M1467" s="41">
        <v>0</v>
      </c>
      <c r="N1467" s="47">
        <v>9262038641</v>
      </c>
      <c r="O1467" s="43" t="s">
        <v>8770</v>
      </c>
      <c r="P1467" s="41" t="s">
        <v>8887</v>
      </c>
      <c r="Q1467" s="41">
        <v>1</v>
      </c>
      <c r="R1467" s="41">
        <v>0</v>
      </c>
      <c r="S1467" s="41">
        <v>1</v>
      </c>
      <c r="T1467" s="41">
        <v>0</v>
      </c>
      <c r="U1467" s="41"/>
      <c r="V1467" s="41">
        <v>1</v>
      </c>
      <c r="W1467" s="41">
        <v>1</v>
      </c>
      <c r="X1467" s="41">
        <v>0</v>
      </c>
      <c r="Y1467" s="41">
        <v>0</v>
      </c>
      <c r="Z1467" s="41">
        <v>11</v>
      </c>
      <c r="AA1467" s="41">
        <v>1</v>
      </c>
      <c r="AB1467" s="42">
        <v>45875</v>
      </c>
      <c r="AC1467" s="41">
        <v>1</v>
      </c>
      <c r="AD1467" s="41"/>
      <c r="AE1467" s="41"/>
      <c r="AF1467" s="40"/>
    </row>
    <row r="1468" spans="1:32" x14ac:dyDescent="0.3">
      <c r="A1468" s="43" t="s">
        <v>8060</v>
      </c>
      <c r="B1468" s="41" t="s">
        <v>8058</v>
      </c>
      <c r="C1468" s="43" t="s">
        <v>8061</v>
      </c>
      <c r="D1468" s="43" t="s">
        <v>4465</v>
      </c>
      <c r="E1468" s="41"/>
      <c r="F1468" s="41"/>
      <c r="G1468" s="41">
        <v>1</v>
      </c>
      <c r="H1468" s="41" t="s">
        <v>4451</v>
      </c>
      <c r="I1468" s="44" t="s">
        <v>4452</v>
      </c>
      <c r="J1468" s="41" t="s">
        <v>4453</v>
      </c>
      <c r="K1468" s="45">
        <v>45405</v>
      </c>
      <c r="L1468" s="46">
        <v>23072</v>
      </c>
      <c r="M1468" s="41">
        <v>0</v>
      </c>
      <c r="N1468" s="47">
        <v>9360573050</v>
      </c>
      <c r="O1468" s="43" t="s">
        <v>8933</v>
      </c>
      <c r="P1468" s="41" t="s">
        <v>8887</v>
      </c>
      <c r="Q1468" s="41">
        <v>1</v>
      </c>
      <c r="R1468" s="41">
        <v>0</v>
      </c>
      <c r="S1468" s="41">
        <v>1</v>
      </c>
      <c r="T1468" s="41">
        <v>0</v>
      </c>
      <c r="U1468" s="41"/>
      <c r="V1468" s="41">
        <v>1</v>
      </c>
      <c r="W1468" s="41">
        <v>1</v>
      </c>
      <c r="X1468" s="41">
        <v>0</v>
      </c>
      <c r="Y1468" s="41">
        <v>0</v>
      </c>
      <c r="Z1468" s="41">
        <v>11</v>
      </c>
      <c r="AA1468" s="41">
        <v>1</v>
      </c>
      <c r="AB1468" s="42">
        <v>45875</v>
      </c>
      <c r="AC1468" s="41">
        <v>1</v>
      </c>
      <c r="AD1468" s="41"/>
      <c r="AE1468" s="41"/>
      <c r="AF1468" s="40"/>
    </row>
    <row r="1469" spans="1:32" x14ac:dyDescent="0.3">
      <c r="A1469" s="43" t="s">
        <v>8062</v>
      </c>
      <c r="B1469" s="41" t="s">
        <v>8058</v>
      </c>
      <c r="C1469" s="43" t="s">
        <v>8063</v>
      </c>
      <c r="D1469" s="43" t="s">
        <v>8064</v>
      </c>
      <c r="E1469" s="41"/>
      <c r="F1469" s="41"/>
      <c r="G1469" s="41">
        <v>1</v>
      </c>
      <c r="H1469" s="41" t="s">
        <v>4451</v>
      </c>
      <c r="I1469" s="44" t="s">
        <v>4452</v>
      </c>
      <c r="J1469" s="41" t="s">
        <v>4453</v>
      </c>
      <c r="K1469" s="45">
        <v>44749</v>
      </c>
      <c r="L1469" s="46">
        <v>21250</v>
      </c>
      <c r="M1469" s="41">
        <v>0</v>
      </c>
      <c r="N1469" s="47">
        <v>9262038641</v>
      </c>
      <c r="O1469" s="43" t="s">
        <v>8770</v>
      </c>
      <c r="P1469" s="41" t="s">
        <v>8887</v>
      </c>
      <c r="Q1469" s="41">
        <v>1</v>
      </c>
      <c r="R1469" s="41">
        <v>0</v>
      </c>
      <c r="S1469" s="41">
        <v>1</v>
      </c>
      <c r="T1469" s="41">
        <v>0</v>
      </c>
      <c r="U1469" s="41"/>
      <c r="V1469" s="41">
        <v>1</v>
      </c>
      <c r="W1469" s="41">
        <v>1</v>
      </c>
      <c r="X1469" s="41">
        <v>0</v>
      </c>
      <c r="Y1469" s="41">
        <v>0</v>
      </c>
      <c r="Z1469" s="41">
        <v>11</v>
      </c>
      <c r="AA1469" s="41">
        <v>1</v>
      </c>
      <c r="AB1469" s="42">
        <v>45875</v>
      </c>
      <c r="AC1469" s="41">
        <v>1</v>
      </c>
      <c r="AD1469" s="41"/>
      <c r="AE1469" s="41"/>
      <c r="AF1469" s="40"/>
    </row>
    <row r="1470" spans="1:32" x14ac:dyDescent="0.3">
      <c r="A1470" s="43" t="s">
        <v>8065</v>
      </c>
      <c r="B1470" s="41" t="s">
        <v>8066</v>
      </c>
      <c r="C1470" s="43" t="s">
        <v>4924</v>
      </c>
      <c r="D1470" s="43" t="s">
        <v>5055</v>
      </c>
      <c r="E1470" s="41"/>
      <c r="F1470" s="41"/>
      <c r="G1470" s="41">
        <v>1</v>
      </c>
      <c r="H1470" s="41" t="s">
        <v>4454</v>
      </c>
      <c r="I1470" s="44" t="s">
        <v>4452</v>
      </c>
      <c r="J1470" s="41" t="s">
        <v>4453</v>
      </c>
      <c r="K1470" s="45">
        <v>42517</v>
      </c>
      <c r="L1470" s="46">
        <v>24462</v>
      </c>
      <c r="M1470" s="41">
        <v>0</v>
      </c>
      <c r="N1470" s="47">
        <v>9359528603</v>
      </c>
      <c r="O1470" s="43" t="s">
        <v>8812</v>
      </c>
      <c r="P1470" s="41" t="s">
        <v>8887</v>
      </c>
      <c r="Q1470" s="41">
        <v>1</v>
      </c>
      <c r="R1470" s="41">
        <v>0</v>
      </c>
      <c r="S1470" s="41">
        <v>1</v>
      </c>
      <c r="T1470" s="41">
        <v>0</v>
      </c>
      <c r="U1470" s="41"/>
      <c r="V1470" s="41">
        <v>1</v>
      </c>
      <c r="W1470" s="41">
        <v>1</v>
      </c>
      <c r="X1470" s="41">
        <v>0</v>
      </c>
      <c r="Y1470" s="41">
        <v>0</v>
      </c>
      <c r="Z1470" s="41">
        <v>11</v>
      </c>
      <c r="AA1470" s="41">
        <v>1</v>
      </c>
      <c r="AB1470" s="42">
        <v>45875</v>
      </c>
      <c r="AC1470" s="41">
        <v>1</v>
      </c>
      <c r="AD1470" s="41"/>
      <c r="AE1470" s="41"/>
      <c r="AF1470" s="40"/>
    </row>
    <row r="1471" spans="1:32" x14ac:dyDescent="0.3">
      <c r="A1471" s="43" t="s">
        <v>8067</v>
      </c>
      <c r="B1471" s="41" t="s">
        <v>8066</v>
      </c>
      <c r="C1471" s="43" t="s">
        <v>6204</v>
      </c>
      <c r="D1471" s="43" t="s">
        <v>8068</v>
      </c>
      <c r="E1471" s="41"/>
      <c r="F1471" s="41"/>
      <c r="G1471" s="41">
        <v>1</v>
      </c>
      <c r="H1471" s="41" t="s">
        <v>4454</v>
      </c>
      <c r="I1471" s="44" t="s">
        <v>4452</v>
      </c>
      <c r="J1471" s="41" t="s">
        <v>4453</v>
      </c>
      <c r="K1471" s="45">
        <v>41713</v>
      </c>
      <c r="L1471" s="46">
        <v>18559</v>
      </c>
      <c r="M1471" s="41">
        <v>0</v>
      </c>
      <c r="N1471" s="47">
        <v>9153931984</v>
      </c>
      <c r="O1471" s="43" t="s">
        <v>8756</v>
      </c>
      <c r="P1471" s="41" t="s">
        <v>8887</v>
      </c>
      <c r="Q1471" s="41">
        <v>1</v>
      </c>
      <c r="R1471" s="41">
        <v>0</v>
      </c>
      <c r="S1471" s="41">
        <v>1</v>
      </c>
      <c r="T1471" s="41">
        <v>0</v>
      </c>
      <c r="U1471" s="41"/>
      <c r="V1471" s="41">
        <v>1</v>
      </c>
      <c r="W1471" s="41">
        <v>1</v>
      </c>
      <c r="X1471" s="41">
        <v>0</v>
      </c>
      <c r="Y1471" s="41">
        <v>0</v>
      </c>
      <c r="Z1471" s="41">
        <v>11</v>
      </c>
      <c r="AA1471" s="41">
        <v>1</v>
      </c>
      <c r="AB1471" s="42">
        <v>45875</v>
      </c>
      <c r="AC1471" s="41">
        <v>1</v>
      </c>
      <c r="AD1471" s="41"/>
      <c r="AE1471" s="41"/>
      <c r="AF1471" s="40"/>
    </row>
    <row r="1472" spans="1:32" x14ac:dyDescent="0.3">
      <c r="A1472" s="43" t="s">
        <v>8069</v>
      </c>
      <c r="B1472" s="41" t="s">
        <v>8070</v>
      </c>
      <c r="C1472" s="43" t="s">
        <v>8071</v>
      </c>
      <c r="D1472" s="43" t="s">
        <v>5838</v>
      </c>
      <c r="E1472" s="41"/>
      <c r="F1472" s="41"/>
      <c r="G1472" s="41">
        <v>2</v>
      </c>
      <c r="H1472" s="41" t="s">
        <v>4451</v>
      </c>
      <c r="I1472" s="44" t="s">
        <v>4452</v>
      </c>
      <c r="J1472" s="41" t="s">
        <v>4453</v>
      </c>
      <c r="K1472" s="45">
        <v>45462</v>
      </c>
      <c r="L1472" s="46">
        <v>34844</v>
      </c>
      <c r="M1472" s="41">
        <v>0</v>
      </c>
      <c r="N1472" s="47">
        <v>9386997372</v>
      </c>
      <c r="O1472" s="43" t="s">
        <v>8837</v>
      </c>
      <c r="P1472" s="41" t="s">
        <v>8887</v>
      </c>
      <c r="Q1472" s="41">
        <v>1</v>
      </c>
      <c r="R1472" s="41">
        <v>0</v>
      </c>
      <c r="S1472" s="41">
        <v>1</v>
      </c>
      <c r="T1472" s="41">
        <v>0</v>
      </c>
      <c r="U1472" s="41"/>
      <c r="V1472" s="41">
        <v>1</v>
      </c>
      <c r="W1472" s="41">
        <v>1</v>
      </c>
      <c r="X1472" s="41">
        <v>0</v>
      </c>
      <c r="Y1472" s="41">
        <v>0</v>
      </c>
      <c r="Z1472" s="41">
        <v>11</v>
      </c>
      <c r="AA1472" s="41">
        <v>1</v>
      </c>
      <c r="AB1472" s="42">
        <v>45875</v>
      </c>
      <c r="AC1472" s="41">
        <v>1</v>
      </c>
      <c r="AD1472" s="41"/>
      <c r="AE1472" s="41"/>
      <c r="AF1472" s="40"/>
    </row>
    <row r="1473" spans="1:32" x14ac:dyDescent="0.3">
      <c r="A1473" s="43" t="s">
        <v>8072</v>
      </c>
      <c r="B1473" s="41" t="s">
        <v>8070</v>
      </c>
      <c r="C1473" s="43" t="s">
        <v>4942</v>
      </c>
      <c r="D1473" s="43"/>
      <c r="E1473" s="41"/>
      <c r="F1473" s="41"/>
      <c r="G1473" s="41">
        <v>2</v>
      </c>
      <c r="H1473" s="41" t="s">
        <v>4454</v>
      </c>
      <c r="I1473" s="44" t="s">
        <v>4452</v>
      </c>
      <c r="J1473" s="41" t="s">
        <v>4453</v>
      </c>
      <c r="K1473" s="45">
        <v>42027</v>
      </c>
      <c r="L1473" s="45">
        <v>42027</v>
      </c>
      <c r="M1473" s="41">
        <v>0</v>
      </c>
      <c r="N1473" s="47">
        <v>0</v>
      </c>
      <c r="O1473" s="48" t="s">
        <v>1614</v>
      </c>
      <c r="P1473" s="41" t="s">
        <v>8887</v>
      </c>
      <c r="Q1473" s="41">
        <v>1</v>
      </c>
      <c r="R1473" s="41">
        <v>0</v>
      </c>
      <c r="S1473" s="41">
        <v>1</v>
      </c>
      <c r="T1473" s="41">
        <v>0</v>
      </c>
      <c r="U1473" s="41"/>
      <c r="V1473" s="41">
        <v>1</v>
      </c>
      <c r="W1473" s="41">
        <v>1</v>
      </c>
      <c r="X1473" s="41">
        <v>0</v>
      </c>
      <c r="Y1473" s="41">
        <v>0</v>
      </c>
      <c r="Z1473" s="41">
        <v>11</v>
      </c>
      <c r="AA1473" s="41">
        <v>1</v>
      </c>
      <c r="AB1473" s="42">
        <v>45875</v>
      </c>
      <c r="AC1473" s="41">
        <v>1</v>
      </c>
      <c r="AD1473" s="41"/>
      <c r="AE1473" s="41"/>
      <c r="AF1473" s="40"/>
    </row>
    <row r="1474" spans="1:32" x14ac:dyDescent="0.3">
      <c r="A1474" s="43" t="s">
        <v>8073</v>
      </c>
      <c r="B1474" s="41" t="s">
        <v>8074</v>
      </c>
      <c r="C1474" s="43" t="s">
        <v>8075</v>
      </c>
      <c r="D1474" s="43" t="s">
        <v>8076</v>
      </c>
      <c r="E1474" s="41"/>
      <c r="F1474" s="41"/>
      <c r="G1474" s="41">
        <v>1</v>
      </c>
      <c r="H1474" s="41" t="s">
        <v>4451</v>
      </c>
      <c r="I1474" s="44" t="s">
        <v>4452</v>
      </c>
      <c r="J1474" s="41" t="s">
        <v>4453</v>
      </c>
      <c r="K1474" s="45">
        <v>44797</v>
      </c>
      <c r="L1474" s="46">
        <v>30153</v>
      </c>
      <c r="M1474" s="41">
        <v>0</v>
      </c>
      <c r="N1474" s="47">
        <v>9192131300</v>
      </c>
      <c r="O1474" s="43" t="s">
        <v>8898</v>
      </c>
      <c r="P1474" s="41" t="s">
        <v>8887</v>
      </c>
      <c r="Q1474" s="41">
        <v>1</v>
      </c>
      <c r="R1474" s="41">
        <v>0</v>
      </c>
      <c r="S1474" s="41">
        <v>1</v>
      </c>
      <c r="T1474" s="41">
        <v>0</v>
      </c>
      <c r="U1474" s="41"/>
      <c r="V1474" s="41">
        <v>1</v>
      </c>
      <c r="W1474" s="41">
        <v>1</v>
      </c>
      <c r="X1474" s="41">
        <v>0</v>
      </c>
      <c r="Y1474" s="41">
        <v>0</v>
      </c>
      <c r="Z1474" s="41">
        <v>11</v>
      </c>
      <c r="AA1474" s="41">
        <v>1</v>
      </c>
      <c r="AB1474" s="42">
        <v>45875</v>
      </c>
      <c r="AC1474" s="41">
        <v>1</v>
      </c>
      <c r="AD1474" s="41"/>
      <c r="AE1474" s="41"/>
      <c r="AF1474" s="40"/>
    </row>
    <row r="1475" spans="1:32" x14ac:dyDescent="0.3">
      <c r="A1475" s="43" t="s">
        <v>8077</v>
      </c>
      <c r="B1475" s="41" t="s">
        <v>8078</v>
      </c>
      <c r="C1475" s="43" t="s">
        <v>6973</v>
      </c>
      <c r="D1475" s="43" t="s">
        <v>8079</v>
      </c>
      <c r="E1475" s="41"/>
      <c r="F1475" s="41"/>
      <c r="G1475" s="41">
        <v>1</v>
      </c>
      <c r="H1475" s="41" t="s">
        <v>4451</v>
      </c>
      <c r="I1475" s="44" t="s">
        <v>4452</v>
      </c>
      <c r="J1475" s="41" t="s">
        <v>4453</v>
      </c>
      <c r="K1475" s="45">
        <v>45428</v>
      </c>
      <c r="L1475" s="46">
        <v>25902</v>
      </c>
      <c r="M1475" s="41">
        <v>0</v>
      </c>
      <c r="N1475" s="47">
        <v>9454074314</v>
      </c>
      <c r="O1475" s="43" t="s">
        <v>8779</v>
      </c>
      <c r="P1475" s="41" t="s">
        <v>8887</v>
      </c>
      <c r="Q1475" s="41">
        <v>1</v>
      </c>
      <c r="R1475" s="41">
        <v>0</v>
      </c>
      <c r="S1475" s="41">
        <v>1</v>
      </c>
      <c r="T1475" s="41">
        <v>0</v>
      </c>
      <c r="U1475" s="41"/>
      <c r="V1475" s="41">
        <v>1</v>
      </c>
      <c r="W1475" s="41">
        <v>1</v>
      </c>
      <c r="X1475" s="41">
        <v>0</v>
      </c>
      <c r="Y1475" s="41">
        <v>0</v>
      </c>
      <c r="Z1475" s="41">
        <v>11</v>
      </c>
      <c r="AA1475" s="41">
        <v>1</v>
      </c>
      <c r="AB1475" s="42">
        <v>45875</v>
      </c>
      <c r="AC1475" s="41">
        <v>1</v>
      </c>
      <c r="AD1475" s="41"/>
      <c r="AE1475" s="41"/>
      <c r="AF1475" s="40"/>
    </row>
    <row r="1476" spans="1:32" x14ac:dyDescent="0.3">
      <c r="A1476" s="43" t="s">
        <v>8080</v>
      </c>
      <c r="B1476" s="41" t="s">
        <v>8078</v>
      </c>
      <c r="C1476" s="43" t="s">
        <v>7510</v>
      </c>
      <c r="D1476" s="43" t="s">
        <v>8079</v>
      </c>
      <c r="E1476" s="41"/>
      <c r="F1476" s="41"/>
      <c r="G1476" s="41">
        <v>1</v>
      </c>
      <c r="H1476" s="41" t="s">
        <v>4451</v>
      </c>
      <c r="I1476" s="44" t="s">
        <v>4452</v>
      </c>
      <c r="J1476" s="41" t="s">
        <v>4453</v>
      </c>
      <c r="K1476" s="45">
        <v>45334</v>
      </c>
      <c r="L1476" s="46">
        <v>20986</v>
      </c>
      <c r="M1476" s="41">
        <v>0</v>
      </c>
      <c r="N1476" s="47">
        <v>9183536436</v>
      </c>
      <c r="O1476" s="43" t="s">
        <v>8837</v>
      </c>
      <c r="P1476" s="41" t="s">
        <v>8887</v>
      </c>
      <c r="Q1476" s="41">
        <v>1</v>
      </c>
      <c r="R1476" s="41">
        <v>0</v>
      </c>
      <c r="S1476" s="41">
        <v>1</v>
      </c>
      <c r="T1476" s="41">
        <v>0</v>
      </c>
      <c r="U1476" s="41"/>
      <c r="V1476" s="41">
        <v>1</v>
      </c>
      <c r="W1476" s="41">
        <v>1</v>
      </c>
      <c r="X1476" s="41">
        <v>0</v>
      </c>
      <c r="Y1476" s="41">
        <v>0</v>
      </c>
      <c r="Z1476" s="41">
        <v>11</v>
      </c>
      <c r="AA1476" s="41">
        <v>1</v>
      </c>
      <c r="AB1476" s="42">
        <v>45875</v>
      </c>
      <c r="AC1476" s="41">
        <v>1</v>
      </c>
      <c r="AD1476" s="41"/>
      <c r="AE1476" s="41"/>
      <c r="AF1476" s="40"/>
    </row>
    <row r="1477" spans="1:32" x14ac:dyDescent="0.3">
      <c r="A1477" s="43" t="s">
        <v>8081</v>
      </c>
      <c r="B1477" s="41" t="s">
        <v>8078</v>
      </c>
      <c r="C1477" s="43" t="s">
        <v>8082</v>
      </c>
      <c r="D1477" s="43" t="s">
        <v>8083</v>
      </c>
      <c r="E1477" s="41"/>
      <c r="F1477" s="41"/>
      <c r="G1477" s="41">
        <v>1</v>
      </c>
      <c r="H1477" s="41" t="s">
        <v>4454</v>
      </c>
      <c r="I1477" s="44" t="s">
        <v>4452</v>
      </c>
      <c r="J1477" s="41" t="s">
        <v>4453</v>
      </c>
      <c r="K1477" s="45">
        <v>45334</v>
      </c>
      <c r="L1477" s="46">
        <v>26703</v>
      </c>
      <c r="M1477" s="41">
        <v>0</v>
      </c>
      <c r="N1477" s="47">
        <v>9454074314</v>
      </c>
      <c r="O1477" s="43" t="s">
        <v>8779</v>
      </c>
      <c r="P1477" s="41" t="s">
        <v>8887</v>
      </c>
      <c r="Q1477" s="41">
        <v>1</v>
      </c>
      <c r="R1477" s="41">
        <v>0</v>
      </c>
      <c r="S1477" s="41">
        <v>1</v>
      </c>
      <c r="T1477" s="41">
        <v>0</v>
      </c>
      <c r="U1477" s="41"/>
      <c r="V1477" s="41">
        <v>1</v>
      </c>
      <c r="W1477" s="41">
        <v>1</v>
      </c>
      <c r="X1477" s="41">
        <v>0</v>
      </c>
      <c r="Y1477" s="41">
        <v>0</v>
      </c>
      <c r="Z1477" s="41">
        <v>11</v>
      </c>
      <c r="AA1477" s="41">
        <v>1</v>
      </c>
      <c r="AB1477" s="42">
        <v>45875</v>
      </c>
      <c r="AC1477" s="41">
        <v>1</v>
      </c>
      <c r="AD1477" s="41"/>
      <c r="AE1477" s="41"/>
      <c r="AF1477" s="40"/>
    </row>
    <row r="1478" spans="1:32" x14ac:dyDescent="0.3">
      <c r="A1478" s="43" t="s">
        <v>8084</v>
      </c>
      <c r="B1478" s="41" t="s">
        <v>8085</v>
      </c>
      <c r="C1478" s="43" t="s">
        <v>8086</v>
      </c>
      <c r="D1478" s="43" t="s">
        <v>8087</v>
      </c>
      <c r="E1478" s="41"/>
      <c r="F1478" s="41"/>
      <c r="G1478" s="41">
        <v>1</v>
      </c>
      <c r="H1478" s="41" t="s">
        <v>4451</v>
      </c>
      <c r="I1478" s="44" t="s">
        <v>4452</v>
      </c>
      <c r="J1478" s="41" t="s">
        <v>4453</v>
      </c>
      <c r="K1478" s="45">
        <v>44483</v>
      </c>
      <c r="L1478" s="46">
        <v>24670</v>
      </c>
      <c r="M1478" s="41">
        <v>0</v>
      </c>
      <c r="N1478" s="47">
        <v>9558301485</v>
      </c>
      <c r="O1478" s="43" t="s">
        <v>8765</v>
      </c>
      <c r="P1478" s="41" t="s">
        <v>8887</v>
      </c>
      <c r="Q1478" s="41">
        <v>1</v>
      </c>
      <c r="R1478" s="41">
        <v>0</v>
      </c>
      <c r="S1478" s="41">
        <v>1</v>
      </c>
      <c r="T1478" s="41">
        <v>0</v>
      </c>
      <c r="U1478" s="41"/>
      <c r="V1478" s="41">
        <v>1</v>
      </c>
      <c r="W1478" s="41">
        <v>1</v>
      </c>
      <c r="X1478" s="41">
        <v>0</v>
      </c>
      <c r="Y1478" s="41">
        <v>0</v>
      </c>
      <c r="Z1478" s="41">
        <v>11</v>
      </c>
      <c r="AA1478" s="41">
        <v>1</v>
      </c>
      <c r="AB1478" s="42">
        <v>45875</v>
      </c>
      <c r="AC1478" s="41">
        <v>1</v>
      </c>
      <c r="AD1478" s="41"/>
      <c r="AE1478" s="41"/>
      <c r="AF1478" s="40"/>
    </row>
    <row r="1479" spans="1:32" x14ac:dyDescent="0.3">
      <c r="A1479" s="43" t="s">
        <v>8088</v>
      </c>
      <c r="B1479" s="41" t="s">
        <v>8085</v>
      </c>
      <c r="C1479" s="43" t="s">
        <v>8089</v>
      </c>
      <c r="D1479" s="43" t="s">
        <v>4468</v>
      </c>
      <c r="E1479" s="41"/>
      <c r="F1479" s="41"/>
      <c r="G1479" s="41">
        <v>2</v>
      </c>
      <c r="H1479" s="41" t="s">
        <v>4451</v>
      </c>
      <c r="I1479" s="44" t="s">
        <v>4452</v>
      </c>
      <c r="J1479" s="41" t="s">
        <v>4453</v>
      </c>
      <c r="K1479" s="45">
        <v>44721</v>
      </c>
      <c r="L1479" s="45">
        <v>44721</v>
      </c>
      <c r="M1479" s="41">
        <v>0</v>
      </c>
      <c r="N1479" s="47">
        <v>0</v>
      </c>
      <c r="O1479" s="43" t="s">
        <v>8769</v>
      </c>
      <c r="P1479" s="41" t="s">
        <v>8887</v>
      </c>
      <c r="Q1479" s="41">
        <v>1</v>
      </c>
      <c r="R1479" s="41">
        <v>0</v>
      </c>
      <c r="S1479" s="41">
        <v>1</v>
      </c>
      <c r="T1479" s="41">
        <v>0</v>
      </c>
      <c r="U1479" s="41"/>
      <c r="V1479" s="41">
        <v>1</v>
      </c>
      <c r="W1479" s="41">
        <v>1</v>
      </c>
      <c r="X1479" s="41">
        <v>0</v>
      </c>
      <c r="Y1479" s="41">
        <v>0</v>
      </c>
      <c r="Z1479" s="41">
        <v>11</v>
      </c>
      <c r="AA1479" s="41">
        <v>1</v>
      </c>
      <c r="AB1479" s="42">
        <v>45875</v>
      </c>
      <c r="AC1479" s="41">
        <v>1</v>
      </c>
      <c r="AD1479" s="41"/>
      <c r="AE1479" s="41"/>
      <c r="AF1479" s="40"/>
    </row>
    <row r="1480" spans="1:32" x14ac:dyDescent="0.3">
      <c r="A1480" s="43" t="s">
        <v>8090</v>
      </c>
      <c r="B1480" s="41" t="s">
        <v>8085</v>
      </c>
      <c r="C1480" s="43" t="s">
        <v>4797</v>
      </c>
      <c r="D1480" s="43" t="s">
        <v>8091</v>
      </c>
      <c r="E1480" s="41"/>
      <c r="F1480" s="41"/>
      <c r="G1480" s="41">
        <v>1</v>
      </c>
      <c r="H1480" s="41" t="s">
        <v>4454</v>
      </c>
      <c r="I1480" s="44" t="s">
        <v>4452</v>
      </c>
      <c r="J1480" s="41" t="s">
        <v>4453</v>
      </c>
      <c r="K1480" s="45">
        <v>43725</v>
      </c>
      <c r="L1480" s="46">
        <v>24711</v>
      </c>
      <c r="M1480" s="41">
        <v>0</v>
      </c>
      <c r="N1480" s="47">
        <v>9675547813</v>
      </c>
      <c r="O1480" s="43" t="s">
        <v>8934</v>
      </c>
      <c r="P1480" s="41" t="s">
        <v>8887</v>
      </c>
      <c r="Q1480" s="41">
        <v>1</v>
      </c>
      <c r="R1480" s="41">
        <v>0</v>
      </c>
      <c r="S1480" s="41">
        <v>1</v>
      </c>
      <c r="T1480" s="41">
        <v>0</v>
      </c>
      <c r="U1480" s="41"/>
      <c r="V1480" s="41">
        <v>1</v>
      </c>
      <c r="W1480" s="41">
        <v>1</v>
      </c>
      <c r="X1480" s="41">
        <v>0</v>
      </c>
      <c r="Y1480" s="41">
        <v>0</v>
      </c>
      <c r="Z1480" s="41">
        <v>11</v>
      </c>
      <c r="AA1480" s="41">
        <v>1</v>
      </c>
      <c r="AB1480" s="42">
        <v>45875</v>
      </c>
      <c r="AC1480" s="41">
        <v>1</v>
      </c>
      <c r="AD1480" s="41"/>
      <c r="AE1480" s="41"/>
      <c r="AF1480" s="40"/>
    </row>
    <row r="1481" spans="1:32" x14ac:dyDescent="0.3">
      <c r="A1481" s="43" t="s">
        <v>8092</v>
      </c>
      <c r="B1481" s="41" t="s">
        <v>8085</v>
      </c>
      <c r="C1481" s="43" t="s">
        <v>8093</v>
      </c>
      <c r="D1481" s="43" t="s">
        <v>4544</v>
      </c>
      <c r="E1481" s="41"/>
      <c r="F1481" s="41"/>
      <c r="G1481" s="41">
        <v>1</v>
      </c>
      <c r="H1481" s="41" t="s">
        <v>4454</v>
      </c>
      <c r="I1481" s="44" t="s">
        <v>4452</v>
      </c>
      <c r="J1481" s="41" t="s">
        <v>4453</v>
      </c>
      <c r="K1481" s="45">
        <v>44483</v>
      </c>
      <c r="L1481" s="46">
        <v>25804</v>
      </c>
      <c r="M1481" s="41">
        <v>0</v>
      </c>
      <c r="N1481" s="47">
        <v>9558301485</v>
      </c>
      <c r="O1481" s="43" t="s">
        <v>8765</v>
      </c>
      <c r="P1481" s="41" t="s">
        <v>8887</v>
      </c>
      <c r="Q1481" s="41">
        <v>1</v>
      </c>
      <c r="R1481" s="41">
        <v>0</v>
      </c>
      <c r="S1481" s="41">
        <v>1</v>
      </c>
      <c r="T1481" s="41">
        <v>0</v>
      </c>
      <c r="U1481" s="41"/>
      <c r="V1481" s="41">
        <v>1</v>
      </c>
      <c r="W1481" s="41">
        <v>1</v>
      </c>
      <c r="X1481" s="41">
        <v>0</v>
      </c>
      <c r="Y1481" s="41">
        <v>0</v>
      </c>
      <c r="Z1481" s="41">
        <v>11</v>
      </c>
      <c r="AA1481" s="41">
        <v>1</v>
      </c>
      <c r="AB1481" s="42">
        <v>45875</v>
      </c>
      <c r="AC1481" s="41">
        <v>1</v>
      </c>
      <c r="AD1481" s="41"/>
      <c r="AE1481" s="41"/>
      <c r="AF1481" s="40"/>
    </row>
    <row r="1482" spans="1:32" x14ac:dyDescent="0.3">
      <c r="A1482" s="43" t="s">
        <v>8094</v>
      </c>
      <c r="B1482" s="41" t="s">
        <v>8095</v>
      </c>
      <c r="C1482" s="43" t="s">
        <v>8096</v>
      </c>
      <c r="D1482" s="43" t="s">
        <v>4462</v>
      </c>
      <c r="E1482" s="41"/>
      <c r="F1482" s="41"/>
      <c r="G1482" s="41">
        <v>1</v>
      </c>
      <c r="H1482" s="41" t="s">
        <v>4451</v>
      </c>
      <c r="I1482" s="44" t="s">
        <v>4452</v>
      </c>
      <c r="J1482" s="41" t="s">
        <v>4453</v>
      </c>
      <c r="K1482" s="45">
        <v>42349</v>
      </c>
      <c r="L1482" s="46">
        <v>19734</v>
      </c>
      <c r="M1482" s="41">
        <v>0</v>
      </c>
      <c r="N1482" s="47">
        <v>9308306308</v>
      </c>
      <c r="O1482" s="43" t="s">
        <v>8771</v>
      </c>
      <c r="P1482" s="41" t="s">
        <v>8887</v>
      </c>
      <c r="Q1482" s="41">
        <v>1</v>
      </c>
      <c r="R1482" s="41">
        <v>0</v>
      </c>
      <c r="S1482" s="41">
        <v>1</v>
      </c>
      <c r="T1482" s="41">
        <v>0</v>
      </c>
      <c r="U1482" s="41"/>
      <c r="V1482" s="41">
        <v>1</v>
      </c>
      <c r="W1482" s="41">
        <v>1</v>
      </c>
      <c r="X1482" s="41">
        <v>0</v>
      </c>
      <c r="Y1482" s="41">
        <v>0</v>
      </c>
      <c r="Z1482" s="41">
        <v>11</v>
      </c>
      <c r="AA1482" s="41">
        <v>1</v>
      </c>
      <c r="AB1482" s="42">
        <v>45875</v>
      </c>
      <c r="AC1482" s="41">
        <v>1</v>
      </c>
      <c r="AD1482" s="41"/>
      <c r="AE1482" s="41"/>
      <c r="AF1482" s="40"/>
    </row>
    <row r="1483" spans="1:32" x14ac:dyDescent="0.3">
      <c r="A1483" s="43" t="s">
        <v>8097</v>
      </c>
      <c r="B1483" s="41" t="s">
        <v>8098</v>
      </c>
      <c r="C1483" s="43" t="s">
        <v>8099</v>
      </c>
      <c r="D1483" s="43" t="s">
        <v>8100</v>
      </c>
      <c r="E1483" s="41"/>
      <c r="F1483" s="41"/>
      <c r="G1483" s="41">
        <v>1</v>
      </c>
      <c r="H1483" s="41" t="s">
        <v>4454</v>
      </c>
      <c r="I1483" s="44" t="s">
        <v>4452</v>
      </c>
      <c r="J1483" s="41" t="s">
        <v>4453</v>
      </c>
      <c r="K1483" s="45">
        <v>44162</v>
      </c>
      <c r="L1483" s="46">
        <v>33765</v>
      </c>
      <c r="M1483" s="41">
        <v>0</v>
      </c>
      <c r="N1483" s="47">
        <v>9297667571</v>
      </c>
      <c r="O1483" s="43" t="s">
        <v>8780</v>
      </c>
      <c r="P1483" s="41" t="s">
        <v>8887</v>
      </c>
      <c r="Q1483" s="41">
        <v>1</v>
      </c>
      <c r="R1483" s="41">
        <v>0</v>
      </c>
      <c r="S1483" s="41">
        <v>1</v>
      </c>
      <c r="T1483" s="41">
        <v>0</v>
      </c>
      <c r="U1483" s="41"/>
      <c r="V1483" s="41">
        <v>1</v>
      </c>
      <c r="W1483" s="41">
        <v>1</v>
      </c>
      <c r="X1483" s="41">
        <v>0</v>
      </c>
      <c r="Y1483" s="41">
        <v>0</v>
      </c>
      <c r="Z1483" s="41">
        <v>11</v>
      </c>
      <c r="AA1483" s="41">
        <v>1</v>
      </c>
      <c r="AB1483" s="42">
        <v>45875</v>
      </c>
      <c r="AC1483" s="41">
        <v>1</v>
      </c>
      <c r="AD1483" s="41"/>
      <c r="AE1483" s="41"/>
      <c r="AF1483" s="40"/>
    </row>
    <row r="1484" spans="1:32" x14ac:dyDescent="0.3">
      <c r="A1484" s="43" t="s">
        <v>8101</v>
      </c>
      <c r="B1484" s="41" t="s">
        <v>8098</v>
      </c>
      <c r="C1484" s="43" t="s">
        <v>8102</v>
      </c>
      <c r="D1484" s="43" t="s">
        <v>8100</v>
      </c>
      <c r="E1484" s="41"/>
      <c r="F1484" s="41"/>
      <c r="G1484" s="41">
        <v>1</v>
      </c>
      <c r="H1484" s="41" t="s">
        <v>4454</v>
      </c>
      <c r="I1484" s="44" t="s">
        <v>4452</v>
      </c>
      <c r="J1484" s="41" t="s">
        <v>4453</v>
      </c>
      <c r="K1484" s="45">
        <v>42809</v>
      </c>
      <c r="L1484" s="46">
        <v>23364</v>
      </c>
      <c r="M1484" s="41">
        <v>0</v>
      </c>
      <c r="N1484" s="47">
        <v>9353503787</v>
      </c>
      <c r="O1484" s="43" t="s">
        <v>8780</v>
      </c>
      <c r="P1484" s="41" t="s">
        <v>8887</v>
      </c>
      <c r="Q1484" s="41">
        <v>1</v>
      </c>
      <c r="R1484" s="41">
        <v>0</v>
      </c>
      <c r="S1484" s="41">
        <v>1</v>
      </c>
      <c r="T1484" s="41">
        <v>0</v>
      </c>
      <c r="U1484" s="41"/>
      <c r="V1484" s="41">
        <v>1</v>
      </c>
      <c r="W1484" s="41">
        <v>1</v>
      </c>
      <c r="X1484" s="41">
        <v>0</v>
      </c>
      <c r="Y1484" s="41">
        <v>0</v>
      </c>
      <c r="Z1484" s="41">
        <v>11</v>
      </c>
      <c r="AA1484" s="41">
        <v>1</v>
      </c>
      <c r="AB1484" s="42">
        <v>45875</v>
      </c>
      <c r="AC1484" s="41">
        <v>1</v>
      </c>
      <c r="AD1484" s="41"/>
      <c r="AE1484" s="41"/>
      <c r="AF1484" s="40"/>
    </row>
    <row r="1485" spans="1:32" x14ac:dyDescent="0.3">
      <c r="A1485" s="43" t="s">
        <v>8103</v>
      </c>
      <c r="B1485" s="41" t="s">
        <v>8098</v>
      </c>
      <c r="C1485" s="43" t="s">
        <v>8104</v>
      </c>
      <c r="D1485" s="43" t="s">
        <v>4510</v>
      </c>
      <c r="E1485" s="41"/>
      <c r="F1485" s="41"/>
      <c r="G1485" s="41">
        <v>1</v>
      </c>
      <c r="H1485" s="41" t="s">
        <v>4451</v>
      </c>
      <c r="I1485" s="44" t="s">
        <v>4452</v>
      </c>
      <c r="J1485" s="41" t="s">
        <v>4453</v>
      </c>
      <c r="K1485" s="45">
        <v>43031</v>
      </c>
      <c r="L1485" s="46">
        <v>22113</v>
      </c>
      <c r="M1485" s="41">
        <v>0</v>
      </c>
      <c r="N1485" s="47">
        <v>9297667371</v>
      </c>
      <c r="O1485" s="43" t="s">
        <v>8780</v>
      </c>
      <c r="P1485" s="41" t="s">
        <v>8887</v>
      </c>
      <c r="Q1485" s="41">
        <v>1</v>
      </c>
      <c r="R1485" s="41">
        <v>0</v>
      </c>
      <c r="S1485" s="41">
        <v>1</v>
      </c>
      <c r="T1485" s="41">
        <v>0</v>
      </c>
      <c r="U1485" s="41"/>
      <c r="V1485" s="41">
        <v>1</v>
      </c>
      <c r="W1485" s="41">
        <v>1</v>
      </c>
      <c r="X1485" s="41">
        <v>0</v>
      </c>
      <c r="Y1485" s="41">
        <v>0</v>
      </c>
      <c r="Z1485" s="41">
        <v>11</v>
      </c>
      <c r="AA1485" s="41">
        <v>1</v>
      </c>
      <c r="AB1485" s="42">
        <v>45875</v>
      </c>
      <c r="AC1485" s="41">
        <v>1</v>
      </c>
      <c r="AD1485" s="41"/>
      <c r="AE1485" s="41"/>
      <c r="AF1485" s="40"/>
    </row>
    <row r="1486" spans="1:32" x14ac:dyDescent="0.3">
      <c r="A1486" s="43" t="s">
        <v>8105</v>
      </c>
      <c r="B1486" s="41" t="s">
        <v>8098</v>
      </c>
      <c r="C1486" s="43" t="s">
        <v>5709</v>
      </c>
      <c r="D1486" s="43" t="s">
        <v>4989</v>
      </c>
      <c r="E1486" s="41"/>
      <c r="F1486" s="41"/>
      <c r="G1486" s="41">
        <v>1</v>
      </c>
      <c r="H1486" s="41" t="s">
        <v>4454</v>
      </c>
      <c r="I1486" s="44" t="s">
        <v>4452</v>
      </c>
      <c r="J1486" s="41" t="s">
        <v>4453</v>
      </c>
      <c r="K1486" s="45">
        <v>39175</v>
      </c>
      <c r="L1486" s="46">
        <v>26732</v>
      </c>
      <c r="M1486" s="41">
        <v>0</v>
      </c>
      <c r="N1486" s="47">
        <v>9475088874</v>
      </c>
      <c r="O1486" s="43" t="s">
        <v>8761</v>
      </c>
      <c r="P1486" s="41" t="s">
        <v>8887</v>
      </c>
      <c r="Q1486" s="41">
        <v>1</v>
      </c>
      <c r="R1486" s="41">
        <v>0</v>
      </c>
      <c r="S1486" s="41">
        <v>1</v>
      </c>
      <c r="T1486" s="41">
        <v>0</v>
      </c>
      <c r="U1486" s="41"/>
      <c r="V1486" s="41">
        <v>1</v>
      </c>
      <c r="W1486" s="41">
        <v>1</v>
      </c>
      <c r="X1486" s="41">
        <v>0</v>
      </c>
      <c r="Y1486" s="41">
        <v>0</v>
      </c>
      <c r="Z1486" s="41">
        <v>11</v>
      </c>
      <c r="AA1486" s="41">
        <v>1</v>
      </c>
      <c r="AB1486" s="42">
        <v>45875</v>
      </c>
      <c r="AC1486" s="41">
        <v>1</v>
      </c>
      <c r="AD1486" s="41"/>
      <c r="AE1486" s="41"/>
      <c r="AF1486" s="40"/>
    </row>
    <row r="1487" spans="1:32" x14ac:dyDescent="0.3">
      <c r="A1487" s="43" t="s">
        <v>8106</v>
      </c>
      <c r="B1487" s="41" t="s">
        <v>8107</v>
      </c>
      <c r="C1487" s="43" t="s">
        <v>8108</v>
      </c>
      <c r="D1487" s="43" t="s">
        <v>4532</v>
      </c>
      <c r="E1487" s="41"/>
      <c r="F1487" s="41"/>
      <c r="G1487" s="41">
        <v>1</v>
      </c>
      <c r="H1487" s="41" t="s">
        <v>4454</v>
      </c>
      <c r="I1487" s="44" t="s">
        <v>4452</v>
      </c>
      <c r="J1487" s="41" t="s">
        <v>4453</v>
      </c>
      <c r="K1487" s="45">
        <v>45006</v>
      </c>
      <c r="L1487" s="46">
        <v>17394</v>
      </c>
      <c r="M1487" s="41">
        <v>0</v>
      </c>
      <c r="N1487" s="47">
        <v>9983881234</v>
      </c>
      <c r="O1487" s="43" t="s">
        <v>8779</v>
      </c>
      <c r="P1487" s="41" t="s">
        <v>8887</v>
      </c>
      <c r="Q1487" s="41">
        <v>1</v>
      </c>
      <c r="R1487" s="41">
        <v>0</v>
      </c>
      <c r="S1487" s="41">
        <v>1</v>
      </c>
      <c r="T1487" s="41">
        <v>0</v>
      </c>
      <c r="U1487" s="41"/>
      <c r="V1487" s="41">
        <v>1</v>
      </c>
      <c r="W1487" s="41">
        <v>1</v>
      </c>
      <c r="X1487" s="41">
        <v>0</v>
      </c>
      <c r="Y1487" s="41">
        <v>0</v>
      </c>
      <c r="Z1487" s="41">
        <v>11</v>
      </c>
      <c r="AA1487" s="41">
        <v>1</v>
      </c>
      <c r="AB1487" s="42">
        <v>45875</v>
      </c>
      <c r="AC1487" s="41">
        <v>1</v>
      </c>
      <c r="AD1487" s="41"/>
      <c r="AE1487" s="41"/>
      <c r="AF1487" s="40"/>
    </row>
    <row r="1488" spans="1:32" x14ac:dyDescent="0.3">
      <c r="A1488" s="43" t="s">
        <v>8109</v>
      </c>
      <c r="B1488" s="41" t="s">
        <v>8107</v>
      </c>
      <c r="C1488" s="43" t="s">
        <v>7325</v>
      </c>
      <c r="D1488" s="43" t="s">
        <v>6934</v>
      </c>
      <c r="E1488" s="41"/>
      <c r="F1488" s="41"/>
      <c r="G1488" s="41">
        <v>1</v>
      </c>
      <c r="H1488" s="41" t="s">
        <v>4451</v>
      </c>
      <c r="I1488" s="44" t="s">
        <v>4452</v>
      </c>
      <c r="J1488" s="41" t="s">
        <v>4453</v>
      </c>
      <c r="K1488" s="45">
        <v>43118</v>
      </c>
      <c r="L1488" s="46">
        <v>31672</v>
      </c>
      <c r="M1488" s="41">
        <v>0</v>
      </c>
      <c r="N1488" s="47">
        <v>9955932280</v>
      </c>
      <c r="O1488" s="43" t="s">
        <v>8798</v>
      </c>
      <c r="P1488" s="41" t="s">
        <v>8887</v>
      </c>
      <c r="Q1488" s="41">
        <v>1</v>
      </c>
      <c r="R1488" s="41">
        <v>0</v>
      </c>
      <c r="S1488" s="41">
        <v>1</v>
      </c>
      <c r="T1488" s="41">
        <v>0</v>
      </c>
      <c r="U1488" s="41"/>
      <c r="V1488" s="41">
        <v>1</v>
      </c>
      <c r="W1488" s="41">
        <v>1</v>
      </c>
      <c r="X1488" s="41">
        <v>0</v>
      </c>
      <c r="Y1488" s="41">
        <v>0</v>
      </c>
      <c r="Z1488" s="41">
        <v>11</v>
      </c>
      <c r="AA1488" s="41">
        <v>1</v>
      </c>
      <c r="AB1488" s="42">
        <v>45875</v>
      </c>
      <c r="AC1488" s="41">
        <v>1</v>
      </c>
      <c r="AD1488" s="41"/>
      <c r="AE1488" s="41"/>
      <c r="AF1488" s="40"/>
    </row>
    <row r="1489" spans="1:32" x14ac:dyDescent="0.3">
      <c r="A1489" s="43" t="s">
        <v>8110</v>
      </c>
      <c r="B1489" s="41" t="s">
        <v>8111</v>
      </c>
      <c r="C1489" s="43" t="s">
        <v>8112</v>
      </c>
      <c r="D1489" s="43"/>
      <c r="E1489" s="41"/>
      <c r="F1489" s="41"/>
      <c r="G1489" s="41">
        <v>2</v>
      </c>
      <c r="H1489" s="41" t="s">
        <v>4451</v>
      </c>
      <c r="I1489" s="44" t="s">
        <v>4452</v>
      </c>
      <c r="J1489" s="41" t="s">
        <v>4453</v>
      </c>
      <c r="K1489" s="45">
        <v>44886</v>
      </c>
      <c r="L1489" s="45">
        <v>44886</v>
      </c>
      <c r="M1489" s="41">
        <v>0</v>
      </c>
      <c r="N1489" s="47">
        <v>0</v>
      </c>
      <c r="O1489" s="48" t="s">
        <v>1614</v>
      </c>
      <c r="P1489" s="41" t="s">
        <v>8887</v>
      </c>
      <c r="Q1489" s="41">
        <v>1</v>
      </c>
      <c r="R1489" s="41">
        <v>0</v>
      </c>
      <c r="S1489" s="41">
        <v>1</v>
      </c>
      <c r="T1489" s="41">
        <v>0</v>
      </c>
      <c r="U1489" s="41"/>
      <c r="V1489" s="41">
        <v>1</v>
      </c>
      <c r="W1489" s="41">
        <v>1</v>
      </c>
      <c r="X1489" s="41">
        <v>0</v>
      </c>
      <c r="Y1489" s="41">
        <v>0</v>
      </c>
      <c r="Z1489" s="41">
        <v>11</v>
      </c>
      <c r="AA1489" s="41">
        <v>1</v>
      </c>
      <c r="AB1489" s="42">
        <v>45875</v>
      </c>
      <c r="AC1489" s="41">
        <v>1</v>
      </c>
      <c r="AD1489" s="41"/>
      <c r="AE1489" s="41"/>
      <c r="AF1489" s="40"/>
    </row>
    <row r="1490" spans="1:32" x14ac:dyDescent="0.3">
      <c r="A1490" s="43" t="s">
        <v>8113</v>
      </c>
      <c r="B1490" s="41" t="s">
        <v>8114</v>
      </c>
      <c r="C1490" s="43" t="s">
        <v>8115</v>
      </c>
      <c r="D1490" s="43" t="s">
        <v>4653</v>
      </c>
      <c r="E1490" s="41"/>
      <c r="F1490" s="41"/>
      <c r="G1490" s="41">
        <v>1</v>
      </c>
      <c r="H1490" s="41" t="s">
        <v>4454</v>
      </c>
      <c r="I1490" s="44" t="s">
        <v>4452</v>
      </c>
      <c r="J1490" s="41" t="s">
        <v>4453</v>
      </c>
      <c r="K1490" s="45">
        <v>44266</v>
      </c>
      <c r="L1490" s="46">
        <v>34850</v>
      </c>
      <c r="M1490" s="41">
        <v>0</v>
      </c>
      <c r="N1490" s="47">
        <v>9056661106</v>
      </c>
      <c r="O1490" s="43" t="s">
        <v>8769</v>
      </c>
      <c r="P1490" s="41" t="s">
        <v>8887</v>
      </c>
      <c r="Q1490" s="41">
        <v>1</v>
      </c>
      <c r="R1490" s="41">
        <v>0</v>
      </c>
      <c r="S1490" s="41">
        <v>1</v>
      </c>
      <c r="T1490" s="41">
        <v>0</v>
      </c>
      <c r="U1490" s="41"/>
      <c r="V1490" s="41">
        <v>1</v>
      </c>
      <c r="W1490" s="41">
        <v>1</v>
      </c>
      <c r="X1490" s="41">
        <v>0</v>
      </c>
      <c r="Y1490" s="41">
        <v>0</v>
      </c>
      <c r="Z1490" s="41">
        <v>11</v>
      </c>
      <c r="AA1490" s="41">
        <v>1</v>
      </c>
      <c r="AB1490" s="42">
        <v>45875</v>
      </c>
      <c r="AC1490" s="41">
        <v>1</v>
      </c>
      <c r="AD1490" s="41"/>
      <c r="AE1490" s="41"/>
      <c r="AF1490" s="40"/>
    </row>
    <row r="1491" spans="1:32" x14ac:dyDescent="0.3">
      <c r="A1491" s="43" t="s">
        <v>8116</v>
      </c>
      <c r="B1491" s="41" t="s">
        <v>8117</v>
      </c>
      <c r="C1491" s="43" t="s">
        <v>8118</v>
      </c>
      <c r="D1491" s="43"/>
      <c r="E1491" s="41"/>
      <c r="F1491" s="41"/>
      <c r="G1491" s="41">
        <v>2</v>
      </c>
      <c r="H1491" s="41" t="s">
        <v>4454</v>
      </c>
      <c r="I1491" s="44" t="s">
        <v>4452</v>
      </c>
      <c r="J1491" s="41" t="s">
        <v>4453</v>
      </c>
      <c r="K1491" s="45">
        <v>42192</v>
      </c>
      <c r="L1491" s="45">
        <v>42192</v>
      </c>
      <c r="M1491" s="41">
        <v>0</v>
      </c>
      <c r="N1491" s="47">
        <v>0</v>
      </c>
      <c r="O1491" s="48" t="s">
        <v>1614</v>
      </c>
      <c r="P1491" s="41" t="s">
        <v>8887</v>
      </c>
      <c r="Q1491" s="41">
        <v>1</v>
      </c>
      <c r="R1491" s="41">
        <v>0</v>
      </c>
      <c r="S1491" s="41">
        <v>1</v>
      </c>
      <c r="T1491" s="41">
        <v>0</v>
      </c>
      <c r="U1491" s="41"/>
      <c r="V1491" s="41">
        <v>1</v>
      </c>
      <c r="W1491" s="41">
        <v>1</v>
      </c>
      <c r="X1491" s="41">
        <v>0</v>
      </c>
      <c r="Y1491" s="41">
        <v>0</v>
      </c>
      <c r="Z1491" s="41">
        <v>11</v>
      </c>
      <c r="AA1491" s="41">
        <v>1</v>
      </c>
      <c r="AB1491" s="42">
        <v>45875</v>
      </c>
      <c r="AC1491" s="41">
        <v>1</v>
      </c>
      <c r="AD1491" s="41"/>
      <c r="AE1491" s="41"/>
      <c r="AF1491" s="40"/>
    </row>
    <row r="1492" spans="1:32" x14ac:dyDescent="0.3">
      <c r="A1492" s="43" t="s">
        <v>8119</v>
      </c>
      <c r="B1492" s="41" t="s">
        <v>8117</v>
      </c>
      <c r="C1492" s="43" t="s">
        <v>8120</v>
      </c>
      <c r="D1492" s="43" t="s">
        <v>8121</v>
      </c>
      <c r="E1492" s="41"/>
      <c r="F1492" s="41"/>
      <c r="G1492" s="41">
        <v>1</v>
      </c>
      <c r="H1492" s="41" t="s">
        <v>4454</v>
      </c>
      <c r="I1492" s="44" t="s">
        <v>4452</v>
      </c>
      <c r="J1492" s="41" t="s">
        <v>4453</v>
      </c>
      <c r="K1492" s="45">
        <v>44523</v>
      </c>
      <c r="L1492" s="46">
        <v>35828</v>
      </c>
      <c r="M1492" s="41">
        <v>0</v>
      </c>
      <c r="N1492" s="47">
        <v>9669178168</v>
      </c>
      <c r="O1492" s="43" t="s">
        <v>8765</v>
      </c>
      <c r="P1492" s="41" t="s">
        <v>8887</v>
      </c>
      <c r="Q1492" s="41">
        <v>1</v>
      </c>
      <c r="R1492" s="41">
        <v>0</v>
      </c>
      <c r="S1492" s="41">
        <v>1</v>
      </c>
      <c r="T1492" s="41">
        <v>0</v>
      </c>
      <c r="U1492" s="41"/>
      <c r="V1492" s="41">
        <v>1</v>
      </c>
      <c r="W1492" s="41">
        <v>1</v>
      </c>
      <c r="X1492" s="41">
        <v>0</v>
      </c>
      <c r="Y1492" s="41">
        <v>0</v>
      </c>
      <c r="Z1492" s="41">
        <v>11</v>
      </c>
      <c r="AA1492" s="41">
        <v>1</v>
      </c>
      <c r="AB1492" s="42">
        <v>45875</v>
      </c>
      <c r="AC1492" s="41">
        <v>1</v>
      </c>
      <c r="AD1492" s="41"/>
      <c r="AE1492" s="41"/>
      <c r="AF1492" s="40"/>
    </row>
    <row r="1493" spans="1:32" x14ac:dyDescent="0.3">
      <c r="A1493" s="43" t="s">
        <v>8122</v>
      </c>
      <c r="B1493" s="41" t="s">
        <v>8117</v>
      </c>
      <c r="C1493" s="43" t="s">
        <v>8123</v>
      </c>
      <c r="D1493" s="43" t="s">
        <v>5811</v>
      </c>
      <c r="E1493" s="41"/>
      <c r="F1493" s="41"/>
      <c r="G1493" s="41">
        <v>1</v>
      </c>
      <c r="H1493" s="41" t="s">
        <v>4451</v>
      </c>
      <c r="I1493" s="44" t="s">
        <v>4452</v>
      </c>
      <c r="J1493" s="41" t="s">
        <v>4453</v>
      </c>
      <c r="K1493" s="45">
        <v>44523</v>
      </c>
      <c r="L1493" s="46">
        <v>35614</v>
      </c>
      <c r="M1493" s="41">
        <v>0</v>
      </c>
      <c r="N1493" s="47">
        <v>9618085297</v>
      </c>
      <c r="O1493" s="43" t="s">
        <v>8765</v>
      </c>
      <c r="P1493" s="41" t="s">
        <v>8887</v>
      </c>
      <c r="Q1493" s="41">
        <v>1</v>
      </c>
      <c r="R1493" s="41">
        <v>0</v>
      </c>
      <c r="S1493" s="41">
        <v>1</v>
      </c>
      <c r="T1493" s="41">
        <v>0</v>
      </c>
      <c r="U1493" s="41"/>
      <c r="V1493" s="41">
        <v>1</v>
      </c>
      <c r="W1493" s="41">
        <v>1</v>
      </c>
      <c r="X1493" s="41">
        <v>0</v>
      </c>
      <c r="Y1493" s="41">
        <v>0</v>
      </c>
      <c r="Z1493" s="41">
        <v>11</v>
      </c>
      <c r="AA1493" s="41">
        <v>1</v>
      </c>
      <c r="AB1493" s="42">
        <v>45875</v>
      </c>
      <c r="AC1493" s="41">
        <v>1</v>
      </c>
      <c r="AD1493" s="41"/>
      <c r="AE1493" s="41"/>
      <c r="AF1493" s="40"/>
    </row>
    <row r="1494" spans="1:32" x14ac:dyDescent="0.3">
      <c r="A1494" s="43" t="s">
        <v>8124</v>
      </c>
      <c r="B1494" s="41" t="s">
        <v>8125</v>
      </c>
      <c r="C1494" s="43" t="s">
        <v>8126</v>
      </c>
      <c r="D1494" s="43" t="s">
        <v>6528</v>
      </c>
      <c r="E1494" s="41"/>
      <c r="F1494" s="41"/>
      <c r="G1494" s="41">
        <v>1</v>
      </c>
      <c r="H1494" s="41" t="s">
        <v>4454</v>
      </c>
      <c r="I1494" s="44" t="s">
        <v>4452</v>
      </c>
      <c r="J1494" s="41" t="s">
        <v>4453</v>
      </c>
      <c r="K1494" s="45">
        <v>41964</v>
      </c>
      <c r="L1494" s="46">
        <v>31622</v>
      </c>
      <c r="M1494" s="41">
        <v>0</v>
      </c>
      <c r="N1494" s="47">
        <v>9165778899</v>
      </c>
      <c r="O1494" s="43" t="s">
        <v>8767</v>
      </c>
      <c r="P1494" s="41" t="s">
        <v>8887</v>
      </c>
      <c r="Q1494" s="41">
        <v>1</v>
      </c>
      <c r="R1494" s="41">
        <v>0</v>
      </c>
      <c r="S1494" s="41">
        <v>1</v>
      </c>
      <c r="T1494" s="41">
        <v>0</v>
      </c>
      <c r="U1494" s="41"/>
      <c r="V1494" s="41">
        <v>1</v>
      </c>
      <c r="W1494" s="41">
        <v>1</v>
      </c>
      <c r="X1494" s="41">
        <v>0</v>
      </c>
      <c r="Y1494" s="41">
        <v>0</v>
      </c>
      <c r="Z1494" s="41">
        <v>11</v>
      </c>
      <c r="AA1494" s="41">
        <v>1</v>
      </c>
      <c r="AB1494" s="42">
        <v>45875</v>
      </c>
      <c r="AC1494" s="41">
        <v>1</v>
      </c>
      <c r="AD1494" s="41"/>
      <c r="AE1494" s="41"/>
      <c r="AF1494" s="40"/>
    </row>
    <row r="1495" spans="1:32" x14ac:dyDescent="0.3">
      <c r="A1495" s="43" t="s">
        <v>8127</v>
      </c>
      <c r="B1495" s="41" t="s">
        <v>8128</v>
      </c>
      <c r="C1495" s="43" t="s">
        <v>8129</v>
      </c>
      <c r="D1495" s="43" t="s">
        <v>4462</v>
      </c>
      <c r="E1495" s="41"/>
      <c r="F1495" s="41"/>
      <c r="G1495" s="41">
        <v>2</v>
      </c>
      <c r="H1495" s="41" t="s">
        <v>4454</v>
      </c>
      <c r="I1495" s="44" t="s">
        <v>4452</v>
      </c>
      <c r="J1495" s="41" t="s">
        <v>4453</v>
      </c>
      <c r="K1495" s="45">
        <v>45294</v>
      </c>
      <c r="L1495" s="46">
        <v>45069</v>
      </c>
      <c r="M1495" s="41">
        <v>0</v>
      </c>
      <c r="N1495" s="47">
        <v>0</v>
      </c>
      <c r="O1495" s="43" t="s">
        <v>8756</v>
      </c>
      <c r="P1495" s="41" t="s">
        <v>8887</v>
      </c>
      <c r="Q1495" s="41">
        <v>1</v>
      </c>
      <c r="R1495" s="41">
        <v>0</v>
      </c>
      <c r="S1495" s="41">
        <v>1</v>
      </c>
      <c r="T1495" s="41">
        <v>0</v>
      </c>
      <c r="U1495" s="41"/>
      <c r="V1495" s="41">
        <v>1</v>
      </c>
      <c r="W1495" s="41">
        <v>1</v>
      </c>
      <c r="X1495" s="41">
        <v>0</v>
      </c>
      <c r="Y1495" s="41">
        <v>0</v>
      </c>
      <c r="Z1495" s="41">
        <v>11</v>
      </c>
      <c r="AA1495" s="41">
        <v>1</v>
      </c>
      <c r="AB1495" s="42">
        <v>45875</v>
      </c>
      <c r="AC1495" s="41">
        <v>1</v>
      </c>
      <c r="AD1495" s="41"/>
      <c r="AE1495" s="41"/>
      <c r="AF1495" s="40"/>
    </row>
    <row r="1496" spans="1:32" x14ac:dyDescent="0.3">
      <c r="A1496" s="43" t="s">
        <v>8130</v>
      </c>
      <c r="B1496" s="41" t="s">
        <v>8131</v>
      </c>
      <c r="C1496" s="43" t="s">
        <v>4759</v>
      </c>
      <c r="D1496" s="43" t="s">
        <v>4532</v>
      </c>
      <c r="E1496" s="41"/>
      <c r="F1496" s="41"/>
      <c r="G1496" s="41">
        <v>1</v>
      </c>
      <c r="H1496" s="41" t="s">
        <v>4454</v>
      </c>
      <c r="I1496" s="44" t="s">
        <v>4452</v>
      </c>
      <c r="J1496" s="41" t="s">
        <v>4453</v>
      </c>
      <c r="K1496" s="45">
        <v>45350</v>
      </c>
      <c r="L1496" s="46">
        <v>20401</v>
      </c>
      <c r="M1496" s="41">
        <v>0</v>
      </c>
      <c r="N1496" s="47">
        <v>9059542293</v>
      </c>
      <c r="O1496" s="43" t="s">
        <v>8761</v>
      </c>
      <c r="P1496" s="41" t="s">
        <v>8887</v>
      </c>
      <c r="Q1496" s="41">
        <v>1</v>
      </c>
      <c r="R1496" s="41">
        <v>0</v>
      </c>
      <c r="S1496" s="41">
        <v>1</v>
      </c>
      <c r="T1496" s="41">
        <v>0</v>
      </c>
      <c r="U1496" s="41"/>
      <c r="V1496" s="41">
        <v>1</v>
      </c>
      <c r="W1496" s="41">
        <v>1</v>
      </c>
      <c r="X1496" s="41">
        <v>0</v>
      </c>
      <c r="Y1496" s="41">
        <v>0</v>
      </c>
      <c r="Z1496" s="41">
        <v>11</v>
      </c>
      <c r="AA1496" s="41">
        <v>1</v>
      </c>
      <c r="AB1496" s="42">
        <v>45875</v>
      </c>
      <c r="AC1496" s="41">
        <v>1</v>
      </c>
      <c r="AD1496" s="41"/>
      <c r="AE1496" s="41"/>
      <c r="AF1496" s="40"/>
    </row>
    <row r="1497" spans="1:32" x14ac:dyDescent="0.3">
      <c r="A1497" s="43" t="s">
        <v>8132</v>
      </c>
      <c r="B1497" s="41" t="s">
        <v>8133</v>
      </c>
      <c r="C1497" s="43" t="s">
        <v>5201</v>
      </c>
      <c r="D1497" s="43" t="s">
        <v>8134</v>
      </c>
      <c r="E1497" s="41"/>
      <c r="F1497" s="41"/>
      <c r="G1497" s="41">
        <v>1</v>
      </c>
      <c r="H1497" s="41" t="s">
        <v>4454</v>
      </c>
      <c r="I1497" s="44" t="s">
        <v>4452</v>
      </c>
      <c r="J1497" s="41" t="s">
        <v>4453</v>
      </c>
      <c r="K1497" s="45">
        <v>41652</v>
      </c>
      <c r="L1497" s="46">
        <v>16512</v>
      </c>
      <c r="M1497" s="41">
        <v>0</v>
      </c>
      <c r="N1497" s="47">
        <v>9165773809</v>
      </c>
      <c r="O1497" s="43" t="s">
        <v>8898</v>
      </c>
      <c r="P1497" s="41" t="s">
        <v>8887</v>
      </c>
      <c r="Q1497" s="41">
        <v>1</v>
      </c>
      <c r="R1497" s="41">
        <v>0</v>
      </c>
      <c r="S1497" s="41">
        <v>1</v>
      </c>
      <c r="T1497" s="41">
        <v>0</v>
      </c>
      <c r="U1497" s="41"/>
      <c r="V1497" s="41">
        <v>1</v>
      </c>
      <c r="W1497" s="41">
        <v>1</v>
      </c>
      <c r="X1497" s="41">
        <v>0</v>
      </c>
      <c r="Y1497" s="41">
        <v>0</v>
      </c>
      <c r="Z1497" s="41">
        <v>11</v>
      </c>
      <c r="AA1497" s="41">
        <v>1</v>
      </c>
      <c r="AB1497" s="42">
        <v>45875</v>
      </c>
      <c r="AC1497" s="41">
        <v>1</v>
      </c>
      <c r="AD1497" s="41"/>
      <c r="AE1497" s="41"/>
      <c r="AF1497" s="40"/>
    </row>
    <row r="1498" spans="1:32" x14ac:dyDescent="0.3">
      <c r="A1498" s="43" t="s">
        <v>8135</v>
      </c>
      <c r="B1498" s="41" t="s">
        <v>8136</v>
      </c>
      <c r="C1498" s="43" t="s">
        <v>8137</v>
      </c>
      <c r="D1498" s="43" t="s">
        <v>8138</v>
      </c>
      <c r="E1498" s="41"/>
      <c r="F1498" s="41"/>
      <c r="G1498" s="41">
        <v>1</v>
      </c>
      <c r="H1498" s="41" t="s">
        <v>4451</v>
      </c>
      <c r="I1498" s="44" t="s">
        <v>4452</v>
      </c>
      <c r="J1498" s="41" t="s">
        <v>4453</v>
      </c>
      <c r="K1498" s="45">
        <v>44872</v>
      </c>
      <c r="L1498" s="46">
        <v>37744</v>
      </c>
      <c r="M1498" s="41">
        <v>0</v>
      </c>
      <c r="N1498" s="47">
        <v>9275758139</v>
      </c>
      <c r="O1498" s="43" t="s">
        <v>8844</v>
      </c>
      <c r="P1498" s="41" t="s">
        <v>8887</v>
      </c>
      <c r="Q1498" s="41">
        <v>1</v>
      </c>
      <c r="R1498" s="41">
        <v>0</v>
      </c>
      <c r="S1498" s="41">
        <v>1</v>
      </c>
      <c r="T1498" s="41">
        <v>0</v>
      </c>
      <c r="U1498" s="41"/>
      <c r="V1498" s="41">
        <v>1</v>
      </c>
      <c r="W1498" s="41">
        <v>1</v>
      </c>
      <c r="X1498" s="41">
        <v>0</v>
      </c>
      <c r="Y1498" s="41">
        <v>0</v>
      </c>
      <c r="Z1498" s="41">
        <v>11</v>
      </c>
      <c r="AA1498" s="41">
        <v>1</v>
      </c>
      <c r="AB1498" s="42">
        <v>45875</v>
      </c>
      <c r="AC1498" s="41">
        <v>1</v>
      </c>
      <c r="AD1498" s="41"/>
      <c r="AE1498" s="41"/>
      <c r="AF1498" s="40"/>
    </row>
    <row r="1499" spans="1:32" x14ac:dyDescent="0.3">
      <c r="A1499" s="43" t="s">
        <v>8139</v>
      </c>
      <c r="B1499" s="41" t="s">
        <v>8136</v>
      </c>
      <c r="C1499" s="43" t="s">
        <v>8140</v>
      </c>
      <c r="D1499" s="43" t="s">
        <v>8138</v>
      </c>
      <c r="E1499" s="41"/>
      <c r="F1499" s="41"/>
      <c r="G1499" s="41">
        <v>1</v>
      </c>
      <c r="H1499" s="41" t="s">
        <v>4454</v>
      </c>
      <c r="I1499" s="44" t="s">
        <v>4452</v>
      </c>
      <c r="J1499" s="41" t="s">
        <v>4453</v>
      </c>
      <c r="K1499" s="45">
        <v>44789</v>
      </c>
      <c r="L1499" s="46">
        <v>32985</v>
      </c>
      <c r="M1499" s="41">
        <v>0</v>
      </c>
      <c r="N1499" s="47">
        <v>9092982904</v>
      </c>
      <c r="O1499" s="43" t="s">
        <v>8844</v>
      </c>
      <c r="P1499" s="41" t="s">
        <v>8887</v>
      </c>
      <c r="Q1499" s="41">
        <v>1</v>
      </c>
      <c r="R1499" s="41">
        <v>0</v>
      </c>
      <c r="S1499" s="41">
        <v>1</v>
      </c>
      <c r="T1499" s="41">
        <v>0</v>
      </c>
      <c r="U1499" s="41"/>
      <c r="V1499" s="41">
        <v>1</v>
      </c>
      <c r="W1499" s="41">
        <v>1</v>
      </c>
      <c r="X1499" s="41">
        <v>0</v>
      </c>
      <c r="Y1499" s="41">
        <v>0</v>
      </c>
      <c r="Z1499" s="41">
        <v>11</v>
      </c>
      <c r="AA1499" s="41">
        <v>1</v>
      </c>
      <c r="AB1499" s="42">
        <v>45875</v>
      </c>
      <c r="AC1499" s="41">
        <v>1</v>
      </c>
      <c r="AD1499" s="41"/>
      <c r="AE1499" s="41"/>
      <c r="AF1499" s="40"/>
    </row>
    <row r="1500" spans="1:32" x14ac:dyDescent="0.3">
      <c r="A1500" s="43" t="s">
        <v>8141</v>
      </c>
      <c r="B1500" s="41" t="s">
        <v>8136</v>
      </c>
      <c r="C1500" s="43" t="s">
        <v>8142</v>
      </c>
      <c r="D1500" s="43" t="s">
        <v>8138</v>
      </c>
      <c r="E1500" s="41"/>
      <c r="F1500" s="41"/>
      <c r="G1500" s="41">
        <v>1</v>
      </c>
      <c r="H1500" s="41" t="s">
        <v>4454</v>
      </c>
      <c r="I1500" s="44" t="s">
        <v>4452</v>
      </c>
      <c r="J1500" s="41" t="s">
        <v>4453</v>
      </c>
      <c r="K1500" s="45">
        <v>44872</v>
      </c>
      <c r="L1500" s="46">
        <v>36776</v>
      </c>
      <c r="M1500" s="41">
        <v>0</v>
      </c>
      <c r="N1500" s="47">
        <v>9096773509</v>
      </c>
      <c r="O1500" s="43" t="s">
        <v>8844</v>
      </c>
      <c r="P1500" s="41" t="s">
        <v>8887</v>
      </c>
      <c r="Q1500" s="41">
        <v>1</v>
      </c>
      <c r="R1500" s="41">
        <v>0</v>
      </c>
      <c r="S1500" s="41">
        <v>1</v>
      </c>
      <c r="T1500" s="41">
        <v>0</v>
      </c>
      <c r="U1500" s="41"/>
      <c r="V1500" s="41">
        <v>1</v>
      </c>
      <c r="W1500" s="41">
        <v>1</v>
      </c>
      <c r="X1500" s="41">
        <v>0</v>
      </c>
      <c r="Y1500" s="41">
        <v>0</v>
      </c>
      <c r="Z1500" s="41">
        <v>11</v>
      </c>
      <c r="AA1500" s="41">
        <v>1</v>
      </c>
      <c r="AB1500" s="42">
        <v>45875</v>
      </c>
      <c r="AC1500" s="41">
        <v>1</v>
      </c>
      <c r="AD1500" s="41"/>
      <c r="AE1500" s="41"/>
      <c r="AF1500" s="40"/>
    </row>
    <row r="1501" spans="1:32" x14ac:dyDescent="0.3">
      <c r="A1501" s="43" t="s">
        <v>8143</v>
      </c>
      <c r="B1501" s="41" t="s">
        <v>8144</v>
      </c>
      <c r="C1501" s="43" t="s">
        <v>4691</v>
      </c>
      <c r="D1501" s="43"/>
      <c r="E1501" s="41"/>
      <c r="F1501" s="41"/>
      <c r="G1501" s="41">
        <v>2</v>
      </c>
      <c r="H1501" s="41" t="s">
        <v>4454</v>
      </c>
      <c r="I1501" s="44" t="s">
        <v>4452</v>
      </c>
      <c r="J1501" s="41" t="s">
        <v>4453</v>
      </c>
      <c r="K1501" s="45">
        <v>42114</v>
      </c>
      <c r="L1501" s="45">
        <v>42114</v>
      </c>
      <c r="M1501" s="41">
        <v>0</v>
      </c>
      <c r="N1501" s="47">
        <v>0</v>
      </c>
      <c r="O1501" s="48" t="s">
        <v>1614</v>
      </c>
      <c r="P1501" s="41" t="s">
        <v>8887</v>
      </c>
      <c r="Q1501" s="41">
        <v>1</v>
      </c>
      <c r="R1501" s="41">
        <v>0</v>
      </c>
      <c r="S1501" s="41">
        <v>1</v>
      </c>
      <c r="T1501" s="41">
        <v>0</v>
      </c>
      <c r="U1501" s="41"/>
      <c r="V1501" s="41">
        <v>1</v>
      </c>
      <c r="W1501" s="41">
        <v>1</v>
      </c>
      <c r="X1501" s="41">
        <v>0</v>
      </c>
      <c r="Y1501" s="41">
        <v>0</v>
      </c>
      <c r="Z1501" s="41">
        <v>11</v>
      </c>
      <c r="AA1501" s="41">
        <v>1</v>
      </c>
      <c r="AB1501" s="42">
        <v>45875</v>
      </c>
      <c r="AC1501" s="41">
        <v>1</v>
      </c>
      <c r="AD1501" s="41"/>
      <c r="AE1501" s="41"/>
      <c r="AF1501" s="40"/>
    </row>
    <row r="1502" spans="1:32" x14ac:dyDescent="0.3">
      <c r="A1502" s="43" t="s">
        <v>8145</v>
      </c>
      <c r="B1502" s="41" t="s">
        <v>7223</v>
      </c>
      <c r="C1502" s="43" t="s">
        <v>5024</v>
      </c>
      <c r="D1502" s="43" t="s">
        <v>4462</v>
      </c>
      <c r="E1502" s="41"/>
      <c r="F1502" s="41"/>
      <c r="G1502" s="41">
        <v>2</v>
      </c>
      <c r="H1502" s="41" t="s">
        <v>4454</v>
      </c>
      <c r="I1502" s="44" t="s">
        <v>4452</v>
      </c>
      <c r="J1502" s="41" t="s">
        <v>4453</v>
      </c>
      <c r="K1502" s="45">
        <v>44756</v>
      </c>
      <c r="L1502" s="46">
        <v>34402</v>
      </c>
      <c r="M1502" s="41">
        <v>0</v>
      </c>
      <c r="N1502" s="47">
        <v>0</v>
      </c>
      <c r="O1502" s="43" t="s">
        <v>8829</v>
      </c>
      <c r="P1502" s="41" t="s">
        <v>8887</v>
      </c>
      <c r="Q1502" s="41">
        <v>1</v>
      </c>
      <c r="R1502" s="41">
        <v>0</v>
      </c>
      <c r="S1502" s="41">
        <v>1</v>
      </c>
      <c r="T1502" s="41">
        <v>0</v>
      </c>
      <c r="U1502" s="41"/>
      <c r="V1502" s="41">
        <v>1</v>
      </c>
      <c r="W1502" s="41">
        <v>1</v>
      </c>
      <c r="X1502" s="41">
        <v>0</v>
      </c>
      <c r="Y1502" s="41">
        <v>0</v>
      </c>
      <c r="Z1502" s="41">
        <v>11</v>
      </c>
      <c r="AA1502" s="41">
        <v>1</v>
      </c>
      <c r="AB1502" s="42">
        <v>45875</v>
      </c>
      <c r="AC1502" s="41">
        <v>1</v>
      </c>
      <c r="AD1502" s="41"/>
      <c r="AE1502" s="41"/>
      <c r="AF1502" s="40"/>
    </row>
    <row r="1503" spans="1:32" x14ac:dyDescent="0.3">
      <c r="A1503" s="43" t="s">
        <v>8146</v>
      </c>
      <c r="B1503" s="41" t="s">
        <v>8147</v>
      </c>
      <c r="C1503" s="43" t="s">
        <v>6272</v>
      </c>
      <c r="D1503" s="43" t="s">
        <v>5161</v>
      </c>
      <c r="E1503" s="41"/>
      <c r="F1503" s="41"/>
      <c r="G1503" s="41">
        <v>1</v>
      </c>
      <c r="H1503" s="41" t="s">
        <v>4451</v>
      </c>
      <c r="I1503" s="44" t="s">
        <v>4452</v>
      </c>
      <c r="J1503" s="41" t="s">
        <v>4453</v>
      </c>
      <c r="K1503" s="45">
        <v>44540</v>
      </c>
      <c r="L1503" s="46">
        <v>15370</v>
      </c>
      <c r="M1503" s="41">
        <v>0</v>
      </c>
      <c r="N1503" s="47">
        <v>9382515934</v>
      </c>
      <c r="O1503" s="43" t="s">
        <v>8749</v>
      </c>
      <c r="P1503" s="41" t="s">
        <v>8887</v>
      </c>
      <c r="Q1503" s="41">
        <v>1</v>
      </c>
      <c r="R1503" s="41">
        <v>0</v>
      </c>
      <c r="S1503" s="41">
        <v>1</v>
      </c>
      <c r="T1503" s="41">
        <v>0</v>
      </c>
      <c r="U1503" s="41"/>
      <c r="V1503" s="41">
        <v>1</v>
      </c>
      <c r="W1503" s="41">
        <v>1</v>
      </c>
      <c r="X1503" s="41">
        <v>0</v>
      </c>
      <c r="Y1503" s="41">
        <v>0</v>
      </c>
      <c r="Z1503" s="41">
        <v>11</v>
      </c>
      <c r="AA1503" s="41">
        <v>1</v>
      </c>
      <c r="AB1503" s="42">
        <v>45875</v>
      </c>
      <c r="AC1503" s="41">
        <v>1</v>
      </c>
      <c r="AD1503" s="41"/>
      <c r="AE1503" s="41"/>
      <c r="AF1503" s="40"/>
    </row>
    <row r="1504" spans="1:32" x14ac:dyDescent="0.3">
      <c r="A1504" s="43" t="s">
        <v>8148</v>
      </c>
      <c r="B1504" s="41" t="s">
        <v>8149</v>
      </c>
      <c r="C1504" s="43" t="s">
        <v>8150</v>
      </c>
      <c r="D1504" s="43" t="s">
        <v>5161</v>
      </c>
      <c r="E1504" s="41"/>
      <c r="F1504" s="41"/>
      <c r="G1504" s="41">
        <v>1</v>
      </c>
      <c r="H1504" s="41" t="s">
        <v>4451</v>
      </c>
      <c r="I1504" s="44" t="s">
        <v>4452</v>
      </c>
      <c r="J1504" s="41" t="s">
        <v>4453</v>
      </c>
      <c r="K1504" s="45">
        <v>43672</v>
      </c>
      <c r="L1504" s="46">
        <v>15224</v>
      </c>
      <c r="M1504" s="41">
        <v>0</v>
      </c>
      <c r="N1504" s="47">
        <v>9202573666</v>
      </c>
      <c r="O1504" s="43" t="s">
        <v>8756</v>
      </c>
      <c r="P1504" s="41" t="s">
        <v>8887</v>
      </c>
      <c r="Q1504" s="41">
        <v>1</v>
      </c>
      <c r="R1504" s="41">
        <v>0</v>
      </c>
      <c r="S1504" s="41">
        <v>1</v>
      </c>
      <c r="T1504" s="41">
        <v>0</v>
      </c>
      <c r="U1504" s="41"/>
      <c r="V1504" s="41">
        <v>1</v>
      </c>
      <c r="W1504" s="41">
        <v>1</v>
      </c>
      <c r="X1504" s="41">
        <v>0</v>
      </c>
      <c r="Y1504" s="41">
        <v>0</v>
      </c>
      <c r="Z1504" s="41">
        <v>11</v>
      </c>
      <c r="AA1504" s="41">
        <v>1</v>
      </c>
      <c r="AB1504" s="42">
        <v>45875</v>
      </c>
      <c r="AC1504" s="41">
        <v>1</v>
      </c>
      <c r="AD1504" s="41"/>
      <c r="AE1504" s="41"/>
      <c r="AF1504" s="40"/>
    </row>
    <row r="1505" spans="1:32" x14ac:dyDescent="0.3">
      <c r="A1505" s="43" t="s">
        <v>8151</v>
      </c>
      <c r="B1505" s="41" t="s">
        <v>8149</v>
      </c>
      <c r="C1505" s="43" t="s">
        <v>4924</v>
      </c>
      <c r="D1505" s="43" t="s">
        <v>8152</v>
      </c>
      <c r="E1505" s="41"/>
      <c r="F1505" s="41"/>
      <c r="G1505" s="41">
        <v>1</v>
      </c>
      <c r="H1505" s="41" t="s">
        <v>4454</v>
      </c>
      <c r="I1505" s="44" t="s">
        <v>4452</v>
      </c>
      <c r="J1505" s="41" t="s">
        <v>4453</v>
      </c>
      <c r="K1505" s="45">
        <v>44564</v>
      </c>
      <c r="L1505" s="46">
        <v>25962</v>
      </c>
      <c r="M1505" s="41">
        <v>0</v>
      </c>
      <c r="N1505" s="47">
        <v>9452261183</v>
      </c>
      <c r="O1505" s="43" t="s">
        <v>8760</v>
      </c>
      <c r="P1505" s="41" t="s">
        <v>8887</v>
      </c>
      <c r="Q1505" s="41">
        <v>1</v>
      </c>
      <c r="R1505" s="41">
        <v>0</v>
      </c>
      <c r="S1505" s="41">
        <v>1</v>
      </c>
      <c r="T1505" s="41">
        <v>0</v>
      </c>
      <c r="U1505" s="41"/>
      <c r="V1505" s="41">
        <v>1</v>
      </c>
      <c r="W1505" s="41">
        <v>1</v>
      </c>
      <c r="X1505" s="41">
        <v>0</v>
      </c>
      <c r="Y1505" s="41">
        <v>0</v>
      </c>
      <c r="Z1505" s="41">
        <v>11</v>
      </c>
      <c r="AA1505" s="41">
        <v>1</v>
      </c>
      <c r="AB1505" s="42">
        <v>45875</v>
      </c>
      <c r="AC1505" s="41">
        <v>1</v>
      </c>
      <c r="AD1505" s="41"/>
      <c r="AE1505" s="41"/>
      <c r="AF1505" s="40"/>
    </row>
    <row r="1506" spans="1:32" x14ac:dyDescent="0.3">
      <c r="A1506" s="43" t="s">
        <v>8153</v>
      </c>
      <c r="B1506" s="41" t="s">
        <v>8149</v>
      </c>
      <c r="C1506" s="43" t="s">
        <v>8154</v>
      </c>
      <c r="D1506" s="43" t="s">
        <v>4510</v>
      </c>
      <c r="E1506" s="41"/>
      <c r="F1506" s="41"/>
      <c r="G1506" s="41">
        <v>1</v>
      </c>
      <c r="H1506" s="41" t="s">
        <v>4454</v>
      </c>
      <c r="I1506" s="44" t="s">
        <v>4452</v>
      </c>
      <c r="J1506" s="41" t="s">
        <v>4453</v>
      </c>
      <c r="K1506" s="45">
        <v>42340</v>
      </c>
      <c r="L1506" s="46">
        <v>18008</v>
      </c>
      <c r="M1506" s="41">
        <v>0</v>
      </c>
      <c r="N1506" s="47">
        <v>9202573666</v>
      </c>
      <c r="O1506" s="43" t="s">
        <v>8756</v>
      </c>
      <c r="P1506" s="41" t="s">
        <v>8887</v>
      </c>
      <c r="Q1506" s="41">
        <v>1</v>
      </c>
      <c r="R1506" s="41">
        <v>0</v>
      </c>
      <c r="S1506" s="41">
        <v>1</v>
      </c>
      <c r="T1506" s="41">
        <v>0</v>
      </c>
      <c r="U1506" s="41"/>
      <c r="V1506" s="41">
        <v>1</v>
      </c>
      <c r="W1506" s="41">
        <v>1</v>
      </c>
      <c r="X1506" s="41">
        <v>0</v>
      </c>
      <c r="Y1506" s="41">
        <v>0</v>
      </c>
      <c r="Z1506" s="41">
        <v>11</v>
      </c>
      <c r="AA1506" s="41">
        <v>1</v>
      </c>
      <c r="AB1506" s="42">
        <v>45875</v>
      </c>
      <c r="AC1506" s="41">
        <v>1</v>
      </c>
      <c r="AD1506" s="41"/>
      <c r="AE1506" s="41"/>
      <c r="AF1506" s="40"/>
    </row>
    <row r="1507" spans="1:32" x14ac:dyDescent="0.3">
      <c r="A1507" s="43" t="s">
        <v>8155</v>
      </c>
      <c r="B1507" s="41" t="s">
        <v>8149</v>
      </c>
      <c r="C1507" s="43" t="s">
        <v>8156</v>
      </c>
      <c r="D1507" s="43" t="s">
        <v>4510</v>
      </c>
      <c r="E1507" s="41"/>
      <c r="F1507" s="41"/>
      <c r="G1507" s="41">
        <v>1</v>
      </c>
      <c r="H1507" s="41" t="s">
        <v>4451</v>
      </c>
      <c r="I1507" s="44" t="s">
        <v>4452</v>
      </c>
      <c r="J1507" s="41" t="s">
        <v>4453</v>
      </c>
      <c r="K1507" s="45">
        <v>44774</v>
      </c>
      <c r="L1507" s="46">
        <v>26016</v>
      </c>
      <c r="M1507" s="41">
        <v>0</v>
      </c>
      <c r="N1507" s="47">
        <v>9952794813</v>
      </c>
      <c r="O1507" s="43" t="s">
        <v>8760</v>
      </c>
      <c r="P1507" s="41" t="s">
        <v>8887</v>
      </c>
      <c r="Q1507" s="41">
        <v>1</v>
      </c>
      <c r="R1507" s="41">
        <v>0</v>
      </c>
      <c r="S1507" s="41">
        <v>1</v>
      </c>
      <c r="T1507" s="41">
        <v>0</v>
      </c>
      <c r="U1507" s="41"/>
      <c r="V1507" s="41">
        <v>1</v>
      </c>
      <c r="W1507" s="41">
        <v>1</v>
      </c>
      <c r="X1507" s="41">
        <v>0</v>
      </c>
      <c r="Y1507" s="41">
        <v>0</v>
      </c>
      <c r="Z1507" s="41">
        <v>11</v>
      </c>
      <c r="AA1507" s="41">
        <v>1</v>
      </c>
      <c r="AB1507" s="42">
        <v>45875</v>
      </c>
      <c r="AC1507" s="41">
        <v>1</v>
      </c>
      <c r="AD1507" s="41"/>
      <c r="AE1507" s="41"/>
      <c r="AF1507" s="40"/>
    </row>
    <row r="1508" spans="1:32" x14ac:dyDescent="0.3">
      <c r="A1508" s="43" t="s">
        <v>8157</v>
      </c>
      <c r="B1508" s="41" t="s">
        <v>8158</v>
      </c>
      <c r="C1508" s="43" t="s">
        <v>8159</v>
      </c>
      <c r="D1508" s="43" t="s">
        <v>4462</v>
      </c>
      <c r="E1508" s="41"/>
      <c r="F1508" s="41"/>
      <c r="G1508" s="41">
        <v>1</v>
      </c>
      <c r="H1508" s="41" t="s">
        <v>4454</v>
      </c>
      <c r="I1508" s="44" t="s">
        <v>4452</v>
      </c>
      <c r="J1508" s="41" t="s">
        <v>4453</v>
      </c>
      <c r="K1508" s="45">
        <v>45148</v>
      </c>
      <c r="L1508" s="46">
        <v>23537</v>
      </c>
      <c r="M1508" s="41">
        <v>0</v>
      </c>
      <c r="N1508" s="47">
        <v>9265591315</v>
      </c>
      <c r="O1508" s="43" t="s">
        <v>8935</v>
      </c>
      <c r="P1508" s="41" t="s">
        <v>8887</v>
      </c>
      <c r="Q1508" s="41">
        <v>1</v>
      </c>
      <c r="R1508" s="41">
        <v>0</v>
      </c>
      <c r="S1508" s="41">
        <v>1</v>
      </c>
      <c r="T1508" s="41">
        <v>0</v>
      </c>
      <c r="U1508" s="41"/>
      <c r="V1508" s="41">
        <v>1</v>
      </c>
      <c r="W1508" s="41">
        <v>1</v>
      </c>
      <c r="X1508" s="41">
        <v>0</v>
      </c>
      <c r="Y1508" s="41">
        <v>0</v>
      </c>
      <c r="Z1508" s="41">
        <v>11</v>
      </c>
      <c r="AA1508" s="41">
        <v>1</v>
      </c>
      <c r="AB1508" s="42">
        <v>45875</v>
      </c>
      <c r="AC1508" s="41">
        <v>1</v>
      </c>
      <c r="AD1508" s="41"/>
      <c r="AE1508" s="41"/>
      <c r="AF1508" s="40"/>
    </row>
    <row r="1509" spans="1:32" x14ac:dyDescent="0.3">
      <c r="A1509" s="43" t="s">
        <v>8160</v>
      </c>
      <c r="B1509" s="41" t="s">
        <v>8158</v>
      </c>
      <c r="C1509" s="43" t="s">
        <v>8161</v>
      </c>
      <c r="D1509" s="43" t="s">
        <v>5811</v>
      </c>
      <c r="E1509" s="41"/>
      <c r="F1509" s="41"/>
      <c r="G1509" s="41">
        <v>1</v>
      </c>
      <c r="H1509" s="41" t="s">
        <v>4451</v>
      </c>
      <c r="I1509" s="44" t="s">
        <v>4452</v>
      </c>
      <c r="J1509" s="41" t="s">
        <v>4453</v>
      </c>
      <c r="K1509" s="45">
        <v>45148</v>
      </c>
      <c r="L1509" s="46">
        <v>24609</v>
      </c>
      <c r="M1509" s="41">
        <v>0</v>
      </c>
      <c r="N1509" s="47">
        <v>9361635084</v>
      </c>
      <c r="O1509" s="43" t="s">
        <v>8936</v>
      </c>
      <c r="P1509" s="41" t="s">
        <v>8887</v>
      </c>
      <c r="Q1509" s="41">
        <v>1</v>
      </c>
      <c r="R1509" s="41">
        <v>0</v>
      </c>
      <c r="S1509" s="41">
        <v>1</v>
      </c>
      <c r="T1509" s="41">
        <v>0</v>
      </c>
      <c r="U1509" s="41"/>
      <c r="V1509" s="41">
        <v>1</v>
      </c>
      <c r="W1509" s="41">
        <v>1</v>
      </c>
      <c r="X1509" s="41">
        <v>0</v>
      </c>
      <c r="Y1509" s="41">
        <v>0</v>
      </c>
      <c r="Z1509" s="41">
        <v>11</v>
      </c>
      <c r="AA1509" s="41">
        <v>1</v>
      </c>
      <c r="AB1509" s="42">
        <v>45875</v>
      </c>
      <c r="AC1509" s="41">
        <v>1</v>
      </c>
      <c r="AD1509" s="41"/>
      <c r="AE1509" s="41"/>
      <c r="AF1509" s="40"/>
    </row>
    <row r="1510" spans="1:32" x14ac:dyDescent="0.3">
      <c r="A1510" s="43" t="s">
        <v>8162</v>
      </c>
      <c r="B1510" s="41" t="s">
        <v>5004</v>
      </c>
      <c r="C1510" s="43" t="s">
        <v>8163</v>
      </c>
      <c r="D1510" s="43" t="s">
        <v>5022</v>
      </c>
      <c r="E1510" s="41"/>
      <c r="F1510" s="41"/>
      <c r="G1510" s="41">
        <v>1</v>
      </c>
      <c r="H1510" s="41" t="s">
        <v>4454</v>
      </c>
      <c r="I1510" s="44" t="s">
        <v>4452</v>
      </c>
      <c r="J1510" s="41" t="s">
        <v>4453</v>
      </c>
      <c r="K1510" s="45">
        <v>42151</v>
      </c>
      <c r="L1510" s="46">
        <v>26186</v>
      </c>
      <c r="M1510" s="41">
        <v>0</v>
      </c>
      <c r="N1510" s="47">
        <v>9204669298</v>
      </c>
      <c r="O1510" s="43" t="s">
        <v>8756</v>
      </c>
      <c r="P1510" s="41" t="s">
        <v>8887</v>
      </c>
      <c r="Q1510" s="41">
        <v>1</v>
      </c>
      <c r="R1510" s="41">
        <v>0</v>
      </c>
      <c r="S1510" s="41">
        <v>1</v>
      </c>
      <c r="T1510" s="41">
        <v>0</v>
      </c>
      <c r="U1510" s="41"/>
      <c r="V1510" s="41">
        <v>1</v>
      </c>
      <c r="W1510" s="41">
        <v>1</v>
      </c>
      <c r="X1510" s="41">
        <v>0</v>
      </c>
      <c r="Y1510" s="41">
        <v>0</v>
      </c>
      <c r="Z1510" s="41">
        <v>11</v>
      </c>
      <c r="AA1510" s="41">
        <v>1</v>
      </c>
      <c r="AB1510" s="42">
        <v>45875</v>
      </c>
      <c r="AC1510" s="41">
        <v>1</v>
      </c>
      <c r="AD1510" s="41"/>
      <c r="AE1510" s="41"/>
      <c r="AF1510" s="40"/>
    </row>
    <row r="1511" spans="1:32" x14ac:dyDescent="0.3">
      <c r="A1511" s="43" t="s">
        <v>8164</v>
      </c>
      <c r="B1511" s="41" t="s">
        <v>5004</v>
      </c>
      <c r="C1511" s="43" t="s">
        <v>8165</v>
      </c>
      <c r="D1511" s="43" t="s">
        <v>8166</v>
      </c>
      <c r="E1511" s="41"/>
      <c r="F1511" s="41"/>
      <c r="G1511" s="41">
        <v>1</v>
      </c>
      <c r="H1511" s="41" t="s">
        <v>4451</v>
      </c>
      <c r="I1511" s="44" t="s">
        <v>4452</v>
      </c>
      <c r="J1511" s="41" t="s">
        <v>4453</v>
      </c>
      <c r="K1511" s="45">
        <v>41299</v>
      </c>
      <c r="L1511" s="45">
        <v>41299</v>
      </c>
      <c r="M1511" s="41">
        <v>0</v>
      </c>
      <c r="N1511" s="47">
        <v>9298201233</v>
      </c>
      <c r="O1511" s="43" t="s">
        <v>8780</v>
      </c>
      <c r="P1511" s="41" t="s">
        <v>8887</v>
      </c>
      <c r="Q1511" s="41">
        <v>1</v>
      </c>
      <c r="R1511" s="41">
        <v>0</v>
      </c>
      <c r="S1511" s="41">
        <v>1</v>
      </c>
      <c r="T1511" s="41">
        <v>0</v>
      </c>
      <c r="U1511" s="41"/>
      <c r="V1511" s="41">
        <v>1</v>
      </c>
      <c r="W1511" s="41">
        <v>1</v>
      </c>
      <c r="X1511" s="41">
        <v>0</v>
      </c>
      <c r="Y1511" s="41">
        <v>0</v>
      </c>
      <c r="Z1511" s="41">
        <v>11</v>
      </c>
      <c r="AA1511" s="41">
        <v>1</v>
      </c>
      <c r="AB1511" s="42">
        <v>45875</v>
      </c>
      <c r="AC1511" s="41">
        <v>1</v>
      </c>
      <c r="AD1511" s="41"/>
      <c r="AE1511" s="41"/>
      <c r="AF1511" s="40"/>
    </row>
    <row r="1512" spans="1:32" x14ac:dyDescent="0.3">
      <c r="A1512" s="43" t="s">
        <v>8167</v>
      </c>
      <c r="B1512" s="41" t="s">
        <v>5004</v>
      </c>
      <c r="C1512" s="43" t="s">
        <v>8168</v>
      </c>
      <c r="D1512" s="43" t="s">
        <v>5022</v>
      </c>
      <c r="E1512" s="41"/>
      <c r="F1512" s="41"/>
      <c r="G1512" s="41">
        <v>1</v>
      </c>
      <c r="H1512" s="41" t="s">
        <v>4454</v>
      </c>
      <c r="I1512" s="44" t="s">
        <v>4452</v>
      </c>
      <c r="J1512" s="41" t="s">
        <v>4453</v>
      </c>
      <c r="K1512" s="45">
        <v>44342</v>
      </c>
      <c r="L1512" s="46">
        <v>36759</v>
      </c>
      <c r="M1512" s="41">
        <v>0</v>
      </c>
      <c r="N1512" s="47">
        <v>0</v>
      </c>
      <c r="O1512" s="43" t="s">
        <v>8756</v>
      </c>
      <c r="P1512" s="41" t="s">
        <v>8887</v>
      </c>
      <c r="Q1512" s="41">
        <v>1</v>
      </c>
      <c r="R1512" s="41">
        <v>0</v>
      </c>
      <c r="S1512" s="41">
        <v>1</v>
      </c>
      <c r="T1512" s="41">
        <v>0</v>
      </c>
      <c r="U1512" s="41"/>
      <c r="V1512" s="41">
        <v>1</v>
      </c>
      <c r="W1512" s="41">
        <v>1</v>
      </c>
      <c r="X1512" s="41">
        <v>0</v>
      </c>
      <c r="Y1512" s="41">
        <v>0</v>
      </c>
      <c r="Z1512" s="41">
        <v>11</v>
      </c>
      <c r="AA1512" s="41">
        <v>1</v>
      </c>
      <c r="AB1512" s="42">
        <v>45875</v>
      </c>
      <c r="AC1512" s="41">
        <v>1</v>
      </c>
      <c r="AD1512" s="41"/>
      <c r="AE1512" s="41"/>
      <c r="AF1512" s="40"/>
    </row>
    <row r="1513" spans="1:32" x14ac:dyDescent="0.3">
      <c r="A1513" s="43" t="s">
        <v>8169</v>
      </c>
      <c r="B1513" s="41" t="s">
        <v>5004</v>
      </c>
      <c r="C1513" s="43" t="s">
        <v>8170</v>
      </c>
      <c r="D1513" s="43" t="s">
        <v>4521</v>
      </c>
      <c r="E1513" s="41"/>
      <c r="F1513" s="41"/>
      <c r="G1513" s="41">
        <v>1</v>
      </c>
      <c r="H1513" s="41" t="s">
        <v>4454</v>
      </c>
      <c r="I1513" s="44" t="s">
        <v>4452</v>
      </c>
      <c r="J1513" s="41" t="s">
        <v>4453</v>
      </c>
      <c r="K1513" s="45">
        <v>45044</v>
      </c>
      <c r="L1513" s="46">
        <v>23194</v>
      </c>
      <c r="M1513" s="41">
        <v>0</v>
      </c>
      <c r="N1513" s="47">
        <v>9289067652</v>
      </c>
      <c r="O1513" s="43" t="s">
        <v>8756</v>
      </c>
      <c r="P1513" s="41" t="s">
        <v>8887</v>
      </c>
      <c r="Q1513" s="41">
        <v>1</v>
      </c>
      <c r="R1513" s="41">
        <v>0</v>
      </c>
      <c r="S1513" s="41">
        <v>1</v>
      </c>
      <c r="T1513" s="41">
        <v>0</v>
      </c>
      <c r="U1513" s="41"/>
      <c r="V1513" s="41">
        <v>1</v>
      </c>
      <c r="W1513" s="41">
        <v>1</v>
      </c>
      <c r="X1513" s="41">
        <v>0</v>
      </c>
      <c r="Y1513" s="41">
        <v>0</v>
      </c>
      <c r="Z1513" s="41">
        <v>11</v>
      </c>
      <c r="AA1513" s="41">
        <v>1</v>
      </c>
      <c r="AB1513" s="42">
        <v>45875</v>
      </c>
      <c r="AC1513" s="41">
        <v>1</v>
      </c>
      <c r="AD1513" s="41"/>
      <c r="AE1513" s="41"/>
      <c r="AF1513" s="40"/>
    </row>
    <row r="1514" spans="1:32" x14ac:dyDescent="0.3">
      <c r="A1514" s="43" t="s">
        <v>8171</v>
      </c>
      <c r="B1514" s="41" t="s">
        <v>5004</v>
      </c>
      <c r="C1514" s="43" t="s">
        <v>4618</v>
      </c>
      <c r="D1514" s="43" t="s">
        <v>8166</v>
      </c>
      <c r="E1514" s="41"/>
      <c r="F1514" s="41"/>
      <c r="G1514" s="41">
        <v>1</v>
      </c>
      <c r="H1514" s="41" t="s">
        <v>4454</v>
      </c>
      <c r="I1514" s="44" t="s">
        <v>4452</v>
      </c>
      <c r="J1514" s="41" t="s">
        <v>4453</v>
      </c>
      <c r="K1514" s="45">
        <v>41710</v>
      </c>
      <c r="L1514" s="46">
        <v>22794</v>
      </c>
      <c r="M1514" s="41">
        <v>0</v>
      </c>
      <c r="N1514" s="47">
        <v>9156620444</v>
      </c>
      <c r="O1514" s="43" t="s">
        <v>8780</v>
      </c>
      <c r="P1514" s="41" t="s">
        <v>8887</v>
      </c>
      <c r="Q1514" s="41">
        <v>1</v>
      </c>
      <c r="R1514" s="41">
        <v>0</v>
      </c>
      <c r="S1514" s="41">
        <v>1</v>
      </c>
      <c r="T1514" s="41">
        <v>0</v>
      </c>
      <c r="U1514" s="41"/>
      <c r="V1514" s="41">
        <v>1</v>
      </c>
      <c r="W1514" s="41">
        <v>1</v>
      </c>
      <c r="X1514" s="41">
        <v>0</v>
      </c>
      <c r="Y1514" s="41">
        <v>0</v>
      </c>
      <c r="Z1514" s="41">
        <v>11</v>
      </c>
      <c r="AA1514" s="41">
        <v>1</v>
      </c>
      <c r="AB1514" s="42">
        <v>45875</v>
      </c>
      <c r="AC1514" s="41">
        <v>1</v>
      </c>
      <c r="AD1514" s="41"/>
      <c r="AE1514" s="41"/>
      <c r="AF1514" s="40"/>
    </row>
    <row r="1515" spans="1:32" x14ac:dyDescent="0.3">
      <c r="A1515" s="43" t="s">
        <v>8172</v>
      </c>
      <c r="B1515" s="41" t="s">
        <v>5004</v>
      </c>
      <c r="C1515" s="43" t="s">
        <v>4677</v>
      </c>
      <c r="D1515" s="43" t="s">
        <v>5022</v>
      </c>
      <c r="E1515" s="41"/>
      <c r="F1515" s="41"/>
      <c r="G1515" s="41">
        <v>1</v>
      </c>
      <c r="H1515" s="41" t="s">
        <v>4454</v>
      </c>
      <c r="I1515" s="44" t="s">
        <v>4452</v>
      </c>
      <c r="J1515" s="41" t="s">
        <v>4453</v>
      </c>
      <c r="K1515" s="45">
        <v>41890</v>
      </c>
      <c r="L1515" s="46">
        <v>13497</v>
      </c>
      <c r="M1515" s="41">
        <v>0</v>
      </c>
      <c r="N1515" s="47">
        <v>9482203717</v>
      </c>
      <c r="O1515" s="43" t="s">
        <v>8756</v>
      </c>
      <c r="P1515" s="41" t="s">
        <v>8887</v>
      </c>
      <c r="Q1515" s="41">
        <v>1</v>
      </c>
      <c r="R1515" s="41">
        <v>0</v>
      </c>
      <c r="S1515" s="41">
        <v>1</v>
      </c>
      <c r="T1515" s="41">
        <v>0</v>
      </c>
      <c r="U1515" s="41"/>
      <c r="V1515" s="41">
        <v>1</v>
      </c>
      <c r="W1515" s="41">
        <v>1</v>
      </c>
      <c r="X1515" s="41">
        <v>0</v>
      </c>
      <c r="Y1515" s="41">
        <v>0</v>
      </c>
      <c r="Z1515" s="41">
        <v>11</v>
      </c>
      <c r="AA1515" s="41">
        <v>1</v>
      </c>
      <c r="AB1515" s="42">
        <v>45875</v>
      </c>
      <c r="AC1515" s="41">
        <v>1</v>
      </c>
      <c r="AD1515" s="41"/>
      <c r="AE1515" s="41"/>
      <c r="AF1515" s="40"/>
    </row>
    <row r="1516" spans="1:32" x14ac:dyDescent="0.3">
      <c r="A1516" s="43" t="s">
        <v>8173</v>
      </c>
      <c r="B1516" s="41" t="s">
        <v>5004</v>
      </c>
      <c r="C1516" s="43" t="s">
        <v>8174</v>
      </c>
      <c r="D1516" s="43" t="s">
        <v>5022</v>
      </c>
      <c r="E1516" s="41"/>
      <c r="F1516" s="41"/>
      <c r="G1516" s="41">
        <v>1</v>
      </c>
      <c r="H1516" s="41" t="s">
        <v>4451</v>
      </c>
      <c r="I1516" s="44" t="s">
        <v>4452</v>
      </c>
      <c r="J1516" s="41" t="s">
        <v>4453</v>
      </c>
      <c r="K1516" s="45">
        <v>45044</v>
      </c>
      <c r="L1516" s="46">
        <v>23461</v>
      </c>
      <c r="M1516" s="41">
        <v>0</v>
      </c>
      <c r="N1516" s="47">
        <v>9175778111</v>
      </c>
      <c r="O1516" s="43" t="s">
        <v>8756</v>
      </c>
      <c r="P1516" s="41" t="s">
        <v>8887</v>
      </c>
      <c r="Q1516" s="41">
        <v>1</v>
      </c>
      <c r="R1516" s="41">
        <v>0</v>
      </c>
      <c r="S1516" s="41">
        <v>1</v>
      </c>
      <c r="T1516" s="41">
        <v>0</v>
      </c>
      <c r="U1516" s="41"/>
      <c r="V1516" s="41">
        <v>1</v>
      </c>
      <c r="W1516" s="41">
        <v>1</v>
      </c>
      <c r="X1516" s="41">
        <v>0</v>
      </c>
      <c r="Y1516" s="41">
        <v>0</v>
      </c>
      <c r="Z1516" s="41">
        <v>11</v>
      </c>
      <c r="AA1516" s="41">
        <v>1</v>
      </c>
      <c r="AB1516" s="42">
        <v>45875</v>
      </c>
      <c r="AC1516" s="41">
        <v>1</v>
      </c>
      <c r="AD1516" s="41"/>
      <c r="AE1516" s="41"/>
      <c r="AF1516" s="40"/>
    </row>
    <row r="1517" spans="1:32" x14ac:dyDescent="0.3">
      <c r="A1517" s="43" t="s">
        <v>8175</v>
      </c>
      <c r="B1517" s="41" t="s">
        <v>7200</v>
      </c>
      <c r="C1517" s="43" t="s">
        <v>8176</v>
      </c>
      <c r="D1517" s="43" t="s">
        <v>8177</v>
      </c>
      <c r="E1517" s="41"/>
      <c r="F1517" s="41"/>
      <c r="G1517" s="41">
        <v>1</v>
      </c>
      <c r="H1517" s="41" t="s">
        <v>4451</v>
      </c>
      <c r="I1517" s="44" t="s">
        <v>4452</v>
      </c>
      <c r="J1517" s="41" t="s">
        <v>4453</v>
      </c>
      <c r="K1517" s="45">
        <v>44581</v>
      </c>
      <c r="L1517" s="46">
        <v>17600</v>
      </c>
      <c r="M1517" s="41">
        <v>0</v>
      </c>
      <c r="N1517" s="47">
        <v>9275904613</v>
      </c>
      <c r="O1517" s="43" t="s">
        <v>8756</v>
      </c>
      <c r="P1517" s="41" t="s">
        <v>8887</v>
      </c>
      <c r="Q1517" s="41">
        <v>1</v>
      </c>
      <c r="R1517" s="41">
        <v>0</v>
      </c>
      <c r="S1517" s="41">
        <v>1</v>
      </c>
      <c r="T1517" s="41">
        <v>0</v>
      </c>
      <c r="U1517" s="41"/>
      <c r="V1517" s="41">
        <v>1</v>
      </c>
      <c r="W1517" s="41">
        <v>1</v>
      </c>
      <c r="X1517" s="41">
        <v>0</v>
      </c>
      <c r="Y1517" s="41">
        <v>0</v>
      </c>
      <c r="Z1517" s="41">
        <v>11</v>
      </c>
      <c r="AA1517" s="41">
        <v>1</v>
      </c>
      <c r="AB1517" s="42">
        <v>45875</v>
      </c>
      <c r="AC1517" s="41">
        <v>1</v>
      </c>
      <c r="AD1517" s="41"/>
      <c r="AE1517" s="41"/>
      <c r="AF1517" s="40"/>
    </row>
    <row r="1518" spans="1:32" x14ac:dyDescent="0.3">
      <c r="A1518" s="43" t="s">
        <v>8178</v>
      </c>
      <c r="B1518" s="41" t="s">
        <v>7200</v>
      </c>
      <c r="C1518" s="43" t="s">
        <v>4779</v>
      </c>
      <c r="D1518" s="43" t="s">
        <v>8179</v>
      </c>
      <c r="E1518" s="41"/>
      <c r="F1518" s="41"/>
      <c r="G1518" s="41">
        <v>1</v>
      </c>
      <c r="H1518" s="41" t="s">
        <v>4454</v>
      </c>
      <c r="I1518" s="44" t="s">
        <v>4452</v>
      </c>
      <c r="J1518" s="41" t="s">
        <v>4453</v>
      </c>
      <c r="K1518" s="45">
        <v>44581</v>
      </c>
      <c r="L1518" s="46">
        <v>31972</v>
      </c>
      <c r="M1518" s="41">
        <v>0</v>
      </c>
      <c r="N1518" s="47">
        <v>9618330439</v>
      </c>
      <c r="O1518" s="43" t="s">
        <v>8756</v>
      </c>
      <c r="P1518" s="41" t="s">
        <v>8887</v>
      </c>
      <c r="Q1518" s="41">
        <v>1</v>
      </c>
      <c r="R1518" s="41">
        <v>0</v>
      </c>
      <c r="S1518" s="41">
        <v>1</v>
      </c>
      <c r="T1518" s="41">
        <v>0</v>
      </c>
      <c r="U1518" s="41"/>
      <c r="V1518" s="41">
        <v>1</v>
      </c>
      <c r="W1518" s="41">
        <v>1</v>
      </c>
      <c r="X1518" s="41">
        <v>0</v>
      </c>
      <c r="Y1518" s="41">
        <v>0</v>
      </c>
      <c r="Z1518" s="41">
        <v>11</v>
      </c>
      <c r="AA1518" s="41">
        <v>1</v>
      </c>
      <c r="AB1518" s="42">
        <v>45875</v>
      </c>
      <c r="AC1518" s="41">
        <v>1</v>
      </c>
      <c r="AD1518" s="41"/>
      <c r="AE1518" s="41"/>
      <c r="AF1518" s="40"/>
    </row>
    <row r="1519" spans="1:32" x14ac:dyDescent="0.3">
      <c r="A1519" s="43" t="s">
        <v>8180</v>
      </c>
      <c r="B1519" s="41" t="s">
        <v>7200</v>
      </c>
      <c r="C1519" s="43" t="s">
        <v>4552</v>
      </c>
      <c r="D1519" s="43" t="s">
        <v>8179</v>
      </c>
      <c r="E1519" s="41"/>
      <c r="F1519" s="41"/>
      <c r="G1519" s="41">
        <v>1</v>
      </c>
      <c r="H1519" s="41" t="s">
        <v>4454</v>
      </c>
      <c r="I1519" s="44" t="s">
        <v>4452</v>
      </c>
      <c r="J1519" s="41" t="s">
        <v>4453</v>
      </c>
      <c r="K1519" s="45">
        <v>44581</v>
      </c>
      <c r="L1519" s="46">
        <v>19089</v>
      </c>
      <c r="M1519" s="41">
        <v>0</v>
      </c>
      <c r="N1519" s="47">
        <v>9275904613</v>
      </c>
      <c r="O1519" s="43" t="s">
        <v>8756</v>
      </c>
      <c r="P1519" s="41" t="s">
        <v>8887</v>
      </c>
      <c r="Q1519" s="41">
        <v>1</v>
      </c>
      <c r="R1519" s="41">
        <v>0</v>
      </c>
      <c r="S1519" s="41">
        <v>1</v>
      </c>
      <c r="T1519" s="41">
        <v>0</v>
      </c>
      <c r="U1519" s="41"/>
      <c r="V1519" s="41">
        <v>1</v>
      </c>
      <c r="W1519" s="41">
        <v>1</v>
      </c>
      <c r="X1519" s="41">
        <v>0</v>
      </c>
      <c r="Y1519" s="41">
        <v>0</v>
      </c>
      <c r="Z1519" s="41">
        <v>11</v>
      </c>
      <c r="AA1519" s="41">
        <v>1</v>
      </c>
      <c r="AB1519" s="42">
        <v>45875</v>
      </c>
      <c r="AC1519" s="41">
        <v>1</v>
      </c>
      <c r="AD1519" s="41"/>
      <c r="AE1519" s="41"/>
      <c r="AF1519" s="40"/>
    </row>
    <row r="1520" spans="1:32" x14ac:dyDescent="0.3">
      <c r="A1520" s="43" t="s">
        <v>8181</v>
      </c>
      <c r="B1520" s="41" t="s">
        <v>8182</v>
      </c>
      <c r="C1520" s="43" t="s">
        <v>5214</v>
      </c>
      <c r="D1520" s="43" t="s">
        <v>4532</v>
      </c>
      <c r="E1520" s="41"/>
      <c r="F1520" s="41"/>
      <c r="G1520" s="41">
        <v>1</v>
      </c>
      <c r="H1520" s="41" t="s">
        <v>4454</v>
      </c>
      <c r="I1520" s="44" t="s">
        <v>4452</v>
      </c>
      <c r="J1520" s="41" t="s">
        <v>4453</v>
      </c>
      <c r="K1520" s="45">
        <v>45343</v>
      </c>
      <c r="L1520" s="46">
        <v>20420</v>
      </c>
      <c r="M1520" s="41">
        <v>0</v>
      </c>
      <c r="N1520" s="47">
        <v>9976918731</v>
      </c>
      <c r="O1520" s="43" t="s">
        <v>8937</v>
      </c>
      <c r="P1520" s="41" t="s">
        <v>8887</v>
      </c>
      <c r="Q1520" s="41">
        <v>1</v>
      </c>
      <c r="R1520" s="41">
        <v>0</v>
      </c>
      <c r="S1520" s="41">
        <v>1</v>
      </c>
      <c r="T1520" s="41">
        <v>0</v>
      </c>
      <c r="U1520" s="41"/>
      <c r="V1520" s="41">
        <v>1</v>
      </c>
      <c r="W1520" s="41">
        <v>1</v>
      </c>
      <c r="X1520" s="41">
        <v>0</v>
      </c>
      <c r="Y1520" s="41">
        <v>0</v>
      </c>
      <c r="Z1520" s="41">
        <v>11</v>
      </c>
      <c r="AA1520" s="41">
        <v>1</v>
      </c>
      <c r="AB1520" s="42">
        <v>45875</v>
      </c>
      <c r="AC1520" s="41">
        <v>1</v>
      </c>
      <c r="AD1520" s="41"/>
      <c r="AE1520" s="41"/>
      <c r="AF1520" s="40"/>
    </row>
    <row r="1521" spans="1:32" x14ac:dyDescent="0.3">
      <c r="A1521" s="43" t="s">
        <v>8183</v>
      </c>
      <c r="B1521" s="41" t="s">
        <v>8184</v>
      </c>
      <c r="C1521" s="43"/>
      <c r="D1521" s="43"/>
      <c r="E1521" s="41"/>
      <c r="F1521" s="41"/>
      <c r="G1521" s="41">
        <v>2</v>
      </c>
      <c r="H1521" s="41" t="s">
        <v>4451</v>
      </c>
      <c r="I1521" s="44" t="s">
        <v>4452</v>
      </c>
      <c r="J1521" s="41" t="s">
        <v>4453</v>
      </c>
      <c r="K1521" s="45">
        <v>40408</v>
      </c>
      <c r="L1521" s="46">
        <v>40408</v>
      </c>
      <c r="M1521" s="41">
        <v>0</v>
      </c>
      <c r="N1521" s="47">
        <v>0</v>
      </c>
      <c r="O1521" s="43" t="s">
        <v>8780</v>
      </c>
      <c r="P1521" s="41" t="s">
        <v>8887</v>
      </c>
      <c r="Q1521" s="41">
        <v>1</v>
      </c>
      <c r="R1521" s="41">
        <v>0</v>
      </c>
      <c r="S1521" s="41">
        <v>1</v>
      </c>
      <c r="T1521" s="41">
        <v>0</v>
      </c>
      <c r="U1521" s="41"/>
      <c r="V1521" s="41">
        <v>1</v>
      </c>
      <c r="W1521" s="41">
        <v>1</v>
      </c>
      <c r="X1521" s="41">
        <v>0</v>
      </c>
      <c r="Y1521" s="41">
        <v>0</v>
      </c>
      <c r="Z1521" s="41">
        <v>11</v>
      </c>
      <c r="AA1521" s="41">
        <v>1</v>
      </c>
      <c r="AB1521" s="42">
        <v>45875</v>
      </c>
      <c r="AC1521" s="41">
        <v>1</v>
      </c>
      <c r="AD1521" s="41"/>
      <c r="AE1521" s="41"/>
      <c r="AF1521" s="40"/>
    </row>
    <row r="1522" spans="1:32" x14ac:dyDescent="0.3">
      <c r="A1522" s="43" t="s">
        <v>8185</v>
      </c>
      <c r="B1522" s="41" t="s">
        <v>8186</v>
      </c>
      <c r="C1522" s="43"/>
      <c r="D1522" s="43"/>
      <c r="E1522" s="41"/>
      <c r="F1522" s="41"/>
      <c r="G1522" s="41">
        <v>2</v>
      </c>
      <c r="H1522" s="41" t="s">
        <v>4451</v>
      </c>
      <c r="I1522" s="44" t="s">
        <v>4452</v>
      </c>
      <c r="J1522" s="41" t="s">
        <v>4453</v>
      </c>
      <c r="K1522" s="45">
        <v>41113</v>
      </c>
      <c r="L1522" s="46">
        <v>41113</v>
      </c>
      <c r="M1522" s="41">
        <v>0</v>
      </c>
      <c r="N1522" s="47">
        <v>0</v>
      </c>
      <c r="O1522" s="43" t="s">
        <v>8780</v>
      </c>
      <c r="P1522" s="41" t="s">
        <v>8887</v>
      </c>
      <c r="Q1522" s="41">
        <v>1</v>
      </c>
      <c r="R1522" s="41">
        <v>0</v>
      </c>
      <c r="S1522" s="41">
        <v>1</v>
      </c>
      <c r="T1522" s="41">
        <v>0</v>
      </c>
      <c r="U1522" s="41"/>
      <c r="V1522" s="41">
        <v>1</v>
      </c>
      <c r="W1522" s="41">
        <v>1</v>
      </c>
      <c r="X1522" s="41">
        <v>0</v>
      </c>
      <c r="Y1522" s="41">
        <v>0</v>
      </c>
      <c r="Z1522" s="41">
        <v>11</v>
      </c>
      <c r="AA1522" s="41">
        <v>1</v>
      </c>
      <c r="AB1522" s="42">
        <v>45875</v>
      </c>
      <c r="AC1522" s="41">
        <v>1</v>
      </c>
      <c r="AD1522" s="41"/>
      <c r="AE1522" s="41"/>
      <c r="AF1522" s="40"/>
    </row>
    <row r="1523" spans="1:32" x14ac:dyDescent="0.3">
      <c r="A1523" s="43" t="s">
        <v>8187</v>
      </c>
      <c r="B1523" s="41" t="s">
        <v>8188</v>
      </c>
      <c r="C1523" s="43"/>
      <c r="D1523" s="43"/>
      <c r="E1523" s="41"/>
      <c r="F1523" s="41"/>
      <c r="G1523" s="41">
        <v>2</v>
      </c>
      <c r="H1523" s="41" t="s">
        <v>4451</v>
      </c>
      <c r="I1523" s="44" t="s">
        <v>4452</v>
      </c>
      <c r="J1523" s="41" t="s">
        <v>4453</v>
      </c>
      <c r="K1523" s="45">
        <v>40989</v>
      </c>
      <c r="L1523" s="46">
        <v>40989</v>
      </c>
      <c r="M1523" s="41">
        <v>0</v>
      </c>
      <c r="N1523" s="47">
        <v>0</v>
      </c>
      <c r="O1523" s="43" t="s">
        <v>8780</v>
      </c>
      <c r="P1523" s="41" t="s">
        <v>8887</v>
      </c>
      <c r="Q1523" s="41">
        <v>1</v>
      </c>
      <c r="R1523" s="41">
        <v>0</v>
      </c>
      <c r="S1523" s="41">
        <v>1</v>
      </c>
      <c r="T1523" s="41">
        <v>0</v>
      </c>
      <c r="U1523" s="41"/>
      <c r="V1523" s="41">
        <v>1</v>
      </c>
      <c r="W1523" s="41">
        <v>1</v>
      </c>
      <c r="X1523" s="41">
        <v>0</v>
      </c>
      <c r="Y1523" s="41">
        <v>0</v>
      </c>
      <c r="Z1523" s="41">
        <v>11</v>
      </c>
      <c r="AA1523" s="41">
        <v>1</v>
      </c>
      <c r="AB1523" s="42">
        <v>45875</v>
      </c>
      <c r="AC1523" s="41">
        <v>1</v>
      </c>
      <c r="AD1523" s="41"/>
      <c r="AE1523" s="41"/>
      <c r="AF1523" s="40"/>
    </row>
    <row r="1524" spans="1:32" x14ac:dyDescent="0.3">
      <c r="A1524" s="43" t="s">
        <v>8189</v>
      </c>
      <c r="B1524" s="41" t="s">
        <v>8190</v>
      </c>
      <c r="C1524" s="43"/>
      <c r="D1524" s="43"/>
      <c r="E1524" s="41"/>
      <c r="F1524" s="41"/>
      <c r="G1524" s="41">
        <v>2</v>
      </c>
      <c r="H1524" s="41" t="s">
        <v>4451</v>
      </c>
      <c r="I1524" s="44" t="s">
        <v>4452</v>
      </c>
      <c r="J1524" s="41" t="s">
        <v>4453</v>
      </c>
      <c r="K1524" s="45">
        <v>41652</v>
      </c>
      <c r="L1524" s="46">
        <v>41652</v>
      </c>
      <c r="M1524" s="41">
        <v>0</v>
      </c>
      <c r="N1524" s="47">
        <v>0</v>
      </c>
      <c r="O1524" s="43" t="s">
        <v>8780</v>
      </c>
      <c r="P1524" s="41" t="s">
        <v>8887</v>
      </c>
      <c r="Q1524" s="41">
        <v>1</v>
      </c>
      <c r="R1524" s="41">
        <v>0</v>
      </c>
      <c r="S1524" s="41">
        <v>1</v>
      </c>
      <c r="T1524" s="41">
        <v>0</v>
      </c>
      <c r="U1524" s="41"/>
      <c r="V1524" s="41">
        <v>1</v>
      </c>
      <c r="W1524" s="41">
        <v>1</v>
      </c>
      <c r="X1524" s="41">
        <v>0</v>
      </c>
      <c r="Y1524" s="41">
        <v>0</v>
      </c>
      <c r="Z1524" s="41">
        <v>11</v>
      </c>
      <c r="AA1524" s="41">
        <v>1</v>
      </c>
      <c r="AB1524" s="42">
        <v>45875</v>
      </c>
      <c r="AC1524" s="41">
        <v>1</v>
      </c>
      <c r="AD1524" s="41"/>
      <c r="AE1524" s="41"/>
      <c r="AF1524" s="40"/>
    </row>
    <row r="1525" spans="1:32" x14ac:dyDescent="0.3">
      <c r="A1525" s="43" t="s">
        <v>8191</v>
      </c>
      <c r="B1525" s="41" t="s">
        <v>7392</v>
      </c>
      <c r="C1525" s="43" t="s">
        <v>5593</v>
      </c>
      <c r="D1525" s="43" t="s">
        <v>8192</v>
      </c>
      <c r="E1525" s="41"/>
      <c r="F1525" s="41"/>
      <c r="G1525" s="41">
        <v>1</v>
      </c>
      <c r="H1525" s="41" t="s">
        <v>4451</v>
      </c>
      <c r="I1525" s="44" t="s">
        <v>4452</v>
      </c>
      <c r="J1525" s="41" t="s">
        <v>4453</v>
      </c>
      <c r="K1525" s="45">
        <v>43899</v>
      </c>
      <c r="L1525" s="46">
        <v>20618</v>
      </c>
      <c r="M1525" s="41">
        <v>0</v>
      </c>
      <c r="N1525" s="47">
        <v>9551980766</v>
      </c>
      <c r="O1525" s="43" t="s">
        <v>8826</v>
      </c>
      <c r="P1525" s="41" t="s">
        <v>8887</v>
      </c>
      <c r="Q1525" s="41">
        <v>1</v>
      </c>
      <c r="R1525" s="41">
        <v>0</v>
      </c>
      <c r="S1525" s="41">
        <v>1</v>
      </c>
      <c r="T1525" s="41">
        <v>0</v>
      </c>
      <c r="U1525" s="41"/>
      <c r="V1525" s="41">
        <v>1</v>
      </c>
      <c r="W1525" s="41">
        <v>1</v>
      </c>
      <c r="X1525" s="41">
        <v>0</v>
      </c>
      <c r="Y1525" s="41">
        <v>0</v>
      </c>
      <c r="Z1525" s="41">
        <v>11</v>
      </c>
      <c r="AA1525" s="41">
        <v>1</v>
      </c>
      <c r="AB1525" s="42">
        <v>45875</v>
      </c>
      <c r="AC1525" s="41">
        <v>1</v>
      </c>
      <c r="AD1525" s="41"/>
      <c r="AE1525" s="41"/>
      <c r="AF1525" s="40"/>
    </row>
    <row r="1526" spans="1:32" x14ac:dyDescent="0.3">
      <c r="A1526" s="43" t="s">
        <v>8193</v>
      </c>
      <c r="B1526" s="41" t="s">
        <v>7392</v>
      </c>
      <c r="C1526" s="43" t="s">
        <v>8194</v>
      </c>
      <c r="D1526" s="43" t="s">
        <v>8192</v>
      </c>
      <c r="E1526" s="41"/>
      <c r="F1526" s="41"/>
      <c r="G1526" s="41">
        <v>1</v>
      </c>
      <c r="H1526" s="41" t="s">
        <v>4451</v>
      </c>
      <c r="I1526" s="44" t="s">
        <v>4452</v>
      </c>
      <c r="J1526" s="41" t="s">
        <v>4453</v>
      </c>
      <c r="K1526" s="45">
        <v>43889</v>
      </c>
      <c r="L1526" s="46">
        <v>23431</v>
      </c>
      <c r="M1526" s="41">
        <v>0</v>
      </c>
      <c r="N1526" s="47">
        <v>9357263969</v>
      </c>
      <c r="O1526" s="43" t="s">
        <v>8826</v>
      </c>
      <c r="P1526" s="41" t="s">
        <v>8887</v>
      </c>
      <c r="Q1526" s="41">
        <v>1</v>
      </c>
      <c r="R1526" s="41">
        <v>0</v>
      </c>
      <c r="S1526" s="41">
        <v>1</v>
      </c>
      <c r="T1526" s="41">
        <v>0</v>
      </c>
      <c r="U1526" s="41"/>
      <c r="V1526" s="41">
        <v>1</v>
      </c>
      <c r="W1526" s="41">
        <v>1</v>
      </c>
      <c r="X1526" s="41">
        <v>0</v>
      </c>
      <c r="Y1526" s="41">
        <v>0</v>
      </c>
      <c r="Z1526" s="41">
        <v>11</v>
      </c>
      <c r="AA1526" s="41">
        <v>1</v>
      </c>
      <c r="AB1526" s="42">
        <v>45875</v>
      </c>
      <c r="AC1526" s="41">
        <v>1</v>
      </c>
      <c r="AD1526" s="41"/>
      <c r="AE1526" s="41"/>
      <c r="AF1526" s="40"/>
    </row>
    <row r="1527" spans="1:32" x14ac:dyDescent="0.3">
      <c r="A1527" s="43" t="s">
        <v>8195</v>
      </c>
      <c r="B1527" s="41" t="s">
        <v>8196</v>
      </c>
      <c r="C1527" s="43" t="s">
        <v>8197</v>
      </c>
      <c r="D1527" s="43" t="s">
        <v>8005</v>
      </c>
      <c r="E1527" s="41"/>
      <c r="F1527" s="41"/>
      <c r="G1527" s="41">
        <v>1</v>
      </c>
      <c r="H1527" s="41" t="s">
        <v>4454</v>
      </c>
      <c r="I1527" s="44" t="s">
        <v>4452</v>
      </c>
      <c r="J1527" s="41" t="s">
        <v>4453</v>
      </c>
      <c r="K1527" s="45">
        <v>44243</v>
      </c>
      <c r="L1527" s="46">
        <v>23861</v>
      </c>
      <c r="M1527" s="41">
        <v>0</v>
      </c>
      <c r="N1527" s="47">
        <v>9268733051</v>
      </c>
      <c r="O1527" s="43" t="s">
        <v>8835</v>
      </c>
      <c r="P1527" s="41" t="s">
        <v>8887</v>
      </c>
      <c r="Q1527" s="41">
        <v>1</v>
      </c>
      <c r="R1527" s="41">
        <v>0</v>
      </c>
      <c r="S1527" s="41">
        <v>1</v>
      </c>
      <c r="T1527" s="41">
        <v>0</v>
      </c>
      <c r="U1527" s="41"/>
      <c r="V1527" s="41">
        <v>1</v>
      </c>
      <c r="W1527" s="41">
        <v>1</v>
      </c>
      <c r="X1527" s="41">
        <v>0</v>
      </c>
      <c r="Y1527" s="41">
        <v>0</v>
      </c>
      <c r="Z1527" s="41">
        <v>11</v>
      </c>
      <c r="AA1527" s="41">
        <v>1</v>
      </c>
      <c r="AB1527" s="42">
        <v>45875</v>
      </c>
      <c r="AC1527" s="41">
        <v>1</v>
      </c>
      <c r="AD1527" s="41"/>
      <c r="AE1527" s="41"/>
      <c r="AF1527" s="40"/>
    </row>
    <row r="1528" spans="1:32" x14ac:dyDescent="0.3">
      <c r="A1528" s="43" t="s">
        <v>8198</v>
      </c>
      <c r="B1528" s="41" t="s">
        <v>8199</v>
      </c>
      <c r="C1528" s="43" t="s">
        <v>5169</v>
      </c>
      <c r="D1528" s="43" t="s">
        <v>8200</v>
      </c>
      <c r="E1528" s="41"/>
      <c r="F1528" s="41"/>
      <c r="G1528" s="41">
        <v>1</v>
      </c>
      <c r="H1528" s="41" t="s">
        <v>4454</v>
      </c>
      <c r="I1528" s="44" t="s">
        <v>4452</v>
      </c>
      <c r="J1528" s="41" t="s">
        <v>4453</v>
      </c>
      <c r="K1528" s="45">
        <v>43241</v>
      </c>
      <c r="L1528" s="46">
        <v>22794</v>
      </c>
      <c r="M1528" s="41">
        <v>0</v>
      </c>
      <c r="N1528" s="47">
        <v>9350164577</v>
      </c>
      <c r="O1528" s="43" t="s">
        <v>8818</v>
      </c>
      <c r="P1528" s="41" t="s">
        <v>8887</v>
      </c>
      <c r="Q1528" s="41">
        <v>1</v>
      </c>
      <c r="R1528" s="41">
        <v>0</v>
      </c>
      <c r="S1528" s="41">
        <v>1</v>
      </c>
      <c r="T1528" s="41">
        <v>0</v>
      </c>
      <c r="U1528" s="41"/>
      <c r="V1528" s="41">
        <v>1</v>
      </c>
      <c r="W1528" s="41">
        <v>1</v>
      </c>
      <c r="X1528" s="41">
        <v>0</v>
      </c>
      <c r="Y1528" s="41">
        <v>0</v>
      </c>
      <c r="Z1528" s="41">
        <v>11</v>
      </c>
      <c r="AA1528" s="41">
        <v>1</v>
      </c>
      <c r="AB1528" s="42">
        <v>45875</v>
      </c>
      <c r="AC1528" s="41">
        <v>1</v>
      </c>
      <c r="AD1528" s="41"/>
      <c r="AE1528" s="41"/>
      <c r="AF1528" s="40"/>
    </row>
    <row r="1529" spans="1:32" x14ac:dyDescent="0.3">
      <c r="A1529" s="43" t="s">
        <v>8201</v>
      </c>
      <c r="B1529" s="41" t="s">
        <v>8199</v>
      </c>
      <c r="C1529" s="43" t="s">
        <v>4636</v>
      </c>
      <c r="D1529" s="43" t="s">
        <v>8202</v>
      </c>
      <c r="E1529" s="41"/>
      <c r="F1529" s="41"/>
      <c r="G1529" s="41">
        <v>1</v>
      </c>
      <c r="H1529" s="41" t="s">
        <v>4451</v>
      </c>
      <c r="I1529" s="44" t="s">
        <v>4452</v>
      </c>
      <c r="J1529" s="41" t="s">
        <v>4453</v>
      </c>
      <c r="K1529" s="45">
        <v>42928</v>
      </c>
      <c r="L1529" s="46">
        <v>27006</v>
      </c>
      <c r="M1529" s="41">
        <v>0</v>
      </c>
      <c r="N1529" s="47">
        <v>9086951011</v>
      </c>
      <c r="O1529" s="43" t="s">
        <v>8818</v>
      </c>
      <c r="P1529" s="41" t="s">
        <v>8887</v>
      </c>
      <c r="Q1529" s="41">
        <v>1</v>
      </c>
      <c r="R1529" s="41">
        <v>0</v>
      </c>
      <c r="S1529" s="41">
        <v>1</v>
      </c>
      <c r="T1529" s="41">
        <v>0</v>
      </c>
      <c r="U1529" s="41"/>
      <c r="V1529" s="41">
        <v>1</v>
      </c>
      <c r="W1529" s="41">
        <v>1</v>
      </c>
      <c r="X1529" s="41">
        <v>0</v>
      </c>
      <c r="Y1529" s="41">
        <v>0</v>
      </c>
      <c r="Z1529" s="41">
        <v>11</v>
      </c>
      <c r="AA1529" s="41">
        <v>1</v>
      </c>
      <c r="AB1529" s="42">
        <v>45875</v>
      </c>
      <c r="AC1529" s="41">
        <v>1</v>
      </c>
      <c r="AD1529" s="41"/>
      <c r="AE1529" s="41"/>
      <c r="AF1529" s="40"/>
    </row>
    <row r="1530" spans="1:32" x14ac:dyDescent="0.3">
      <c r="A1530" s="43" t="s">
        <v>8203</v>
      </c>
      <c r="B1530" s="41" t="s">
        <v>8199</v>
      </c>
      <c r="C1530" s="43" t="s">
        <v>8204</v>
      </c>
      <c r="D1530" s="43" t="s">
        <v>4595</v>
      </c>
      <c r="E1530" s="41"/>
      <c r="F1530" s="41"/>
      <c r="G1530" s="41">
        <v>1</v>
      </c>
      <c r="H1530" s="41" t="s">
        <v>4454</v>
      </c>
      <c r="I1530" s="44" t="s">
        <v>4452</v>
      </c>
      <c r="J1530" s="41" t="s">
        <v>4453</v>
      </c>
      <c r="K1530" s="45">
        <v>41983</v>
      </c>
      <c r="L1530" s="46">
        <v>33303</v>
      </c>
      <c r="M1530" s="41">
        <v>0</v>
      </c>
      <c r="N1530" s="47">
        <v>9268839798</v>
      </c>
      <c r="O1530" s="43" t="s">
        <v>8779</v>
      </c>
      <c r="P1530" s="41" t="s">
        <v>8887</v>
      </c>
      <c r="Q1530" s="41">
        <v>1</v>
      </c>
      <c r="R1530" s="41">
        <v>0</v>
      </c>
      <c r="S1530" s="41">
        <v>1</v>
      </c>
      <c r="T1530" s="41">
        <v>0</v>
      </c>
      <c r="U1530" s="41"/>
      <c r="V1530" s="41">
        <v>1</v>
      </c>
      <c r="W1530" s="41">
        <v>1</v>
      </c>
      <c r="X1530" s="41">
        <v>0</v>
      </c>
      <c r="Y1530" s="41">
        <v>0</v>
      </c>
      <c r="Z1530" s="41">
        <v>11</v>
      </c>
      <c r="AA1530" s="41">
        <v>1</v>
      </c>
      <c r="AB1530" s="42">
        <v>45875</v>
      </c>
      <c r="AC1530" s="41">
        <v>1</v>
      </c>
      <c r="AD1530" s="41"/>
      <c r="AE1530" s="41"/>
      <c r="AF1530" s="40"/>
    </row>
    <row r="1531" spans="1:32" x14ac:dyDescent="0.3">
      <c r="A1531" s="43" t="s">
        <v>8205</v>
      </c>
      <c r="B1531" s="41" t="s">
        <v>8199</v>
      </c>
      <c r="C1531" s="43" t="s">
        <v>5316</v>
      </c>
      <c r="D1531" s="43" t="s">
        <v>8045</v>
      </c>
      <c r="E1531" s="41"/>
      <c r="F1531" s="41"/>
      <c r="G1531" s="41">
        <v>1</v>
      </c>
      <c r="H1531" s="41" t="s">
        <v>4454</v>
      </c>
      <c r="I1531" s="44" t="s">
        <v>4452</v>
      </c>
      <c r="J1531" s="41" t="s">
        <v>4453</v>
      </c>
      <c r="K1531" s="45">
        <v>42713</v>
      </c>
      <c r="L1531" s="46">
        <v>26324</v>
      </c>
      <c r="M1531" s="41">
        <v>0</v>
      </c>
      <c r="N1531" s="47">
        <v>9977139385</v>
      </c>
      <c r="O1531" s="43" t="s">
        <v>8818</v>
      </c>
      <c r="P1531" s="41" t="s">
        <v>8887</v>
      </c>
      <c r="Q1531" s="41">
        <v>1</v>
      </c>
      <c r="R1531" s="41">
        <v>0</v>
      </c>
      <c r="S1531" s="41">
        <v>1</v>
      </c>
      <c r="T1531" s="41">
        <v>0</v>
      </c>
      <c r="U1531" s="41"/>
      <c r="V1531" s="41">
        <v>1</v>
      </c>
      <c r="W1531" s="41">
        <v>1</v>
      </c>
      <c r="X1531" s="41">
        <v>0</v>
      </c>
      <c r="Y1531" s="41">
        <v>0</v>
      </c>
      <c r="Z1531" s="41">
        <v>11</v>
      </c>
      <c r="AA1531" s="41">
        <v>1</v>
      </c>
      <c r="AB1531" s="42">
        <v>45875</v>
      </c>
      <c r="AC1531" s="41">
        <v>1</v>
      </c>
      <c r="AD1531" s="41"/>
      <c r="AE1531" s="41"/>
      <c r="AF1531" s="40"/>
    </row>
    <row r="1532" spans="1:32" x14ac:dyDescent="0.3">
      <c r="A1532" s="43" t="s">
        <v>8206</v>
      </c>
      <c r="B1532" s="41" t="s">
        <v>8207</v>
      </c>
      <c r="C1532" s="43" t="s">
        <v>6266</v>
      </c>
      <c r="D1532" s="43" t="s">
        <v>4791</v>
      </c>
      <c r="E1532" s="41"/>
      <c r="F1532" s="41"/>
      <c r="G1532" s="41">
        <v>1</v>
      </c>
      <c r="H1532" s="41" t="s">
        <v>4454</v>
      </c>
      <c r="I1532" s="44" t="s">
        <v>4452</v>
      </c>
      <c r="J1532" s="41" t="s">
        <v>4453</v>
      </c>
      <c r="K1532" s="45">
        <v>40606</v>
      </c>
      <c r="L1532" s="45">
        <v>40606</v>
      </c>
      <c r="M1532" s="41">
        <v>0</v>
      </c>
      <c r="N1532" s="47">
        <v>0</v>
      </c>
      <c r="O1532" s="43" t="s">
        <v>8754</v>
      </c>
      <c r="P1532" s="41" t="s">
        <v>8887</v>
      </c>
      <c r="Q1532" s="41">
        <v>1</v>
      </c>
      <c r="R1532" s="41">
        <v>0</v>
      </c>
      <c r="S1532" s="41">
        <v>1</v>
      </c>
      <c r="T1532" s="41">
        <v>0</v>
      </c>
      <c r="U1532" s="41"/>
      <c r="V1532" s="41">
        <v>1</v>
      </c>
      <c r="W1532" s="41">
        <v>1</v>
      </c>
      <c r="X1532" s="41">
        <v>0</v>
      </c>
      <c r="Y1532" s="41">
        <v>0</v>
      </c>
      <c r="Z1532" s="41">
        <v>11</v>
      </c>
      <c r="AA1532" s="41">
        <v>1</v>
      </c>
      <c r="AB1532" s="42">
        <v>45875</v>
      </c>
      <c r="AC1532" s="41">
        <v>1</v>
      </c>
      <c r="AD1532" s="41"/>
      <c r="AE1532" s="41"/>
      <c r="AF1532" s="40"/>
    </row>
    <row r="1533" spans="1:32" x14ac:dyDescent="0.3">
      <c r="A1533" s="43" t="s">
        <v>8208</v>
      </c>
      <c r="B1533" s="41" t="s">
        <v>8209</v>
      </c>
      <c r="C1533" s="43" t="s">
        <v>8210</v>
      </c>
      <c r="D1533" s="43" t="s">
        <v>4653</v>
      </c>
      <c r="E1533" s="41"/>
      <c r="F1533" s="41"/>
      <c r="G1533" s="41">
        <v>2</v>
      </c>
      <c r="H1533" s="41" t="s">
        <v>4454</v>
      </c>
      <c r="I1533" s="44" t="s">
        <v>4452</v>
      </c>
      <c r="J1533" s="41" t="s">
        <v>4453</v>
      </c>
      <c r="K1533" s="45">
        <v>39188</v>
      </c>
      <c r="L1533" s="45">
        <v>39188</v>
      </c>
      <c r="M1533" s="41">
        <v>0</v>
      </c>
      <c r="N1533" s="47">
        <v>0</v>
      </c>
      <c r="O1533" s="48" t="s">
        <v>1614</v>
      </c>
      <c r="P1533" s="41" t="s">
        <v>8887</v>
      </c>
      <c r="Q1533" s="41">
        <v>1</v>
      </c>
      <c r="R1533" s="41">
        <v>0</v>
      </c>
      <c r="S1533" s="41">
        <v>1</v>
      </c>
      <c r="T1533" s="41">
        <v>0</v>
      </c>
      <c r="U1533" s="41"/>
      <c r="V1533" s="41">
        <v>1</v>
      </c>
      <c r="W1533" s="41">
        <v>1</v>
      </c>
      <c r="X1533" s="41">
        <v>0</v>
      </c>
      <c r="Y1533" s="41">
        <v>0</v>
      </c>
      <c r="Z1533" s="41">
        <v>11</v>
      </c>
      <c r="AA1533" s="41">
        <v>1</v>
      </c>
      <c r="AB1533" s="42">
        <v>45875</v>
      </c>
      <c r="AC1533" s="41">
        <v>1</v>
      </c>
      <c r="AD1533" s="41"/>
      <c r="AE1533" s="41"/>
      <c r="AF1533" s="40"/>
    </row>
    <row r="1534" spans="1:32" x14ac:dyDescent="0.3">
      <c r="A1534" s="43" t="s">
        <v>8211</v>
      </c>
      <c r="B1534" s="41" t="s">
        <v>8212</v>
      </c>
      <c r="C1534" s="43" t="s">
        <v>8213</v>
      </c>
      <c r="D1534" s="43" t="s">
        <v>5161</v>
      </c>
      <c r="E1534" s="41"/>
      <c r="F1534" s="41"/>
      <c r="G1534" s="41">
        <v>1</v>
      </c>
      <c r="H1534" s="41" t="s">
        <v>4451</v>
      </c>
      <c r="I1534" s="44" t="s">
        <v>4452</v>
      </c>
      <c r="J1534" s="41" t="s">
        <v>4453</v>
      </c>
      <c r="K1534" s="45">
        <v>44382</v>
      </c>
      <c r="L1534" s="46">
        <v>27919</v>
      </c>
      <c r="M1534" s="41">
        <v>0</v>
      </c>
      <c r="N1534" s="47">
        <v>9755022388</v>
      </c>
      <c r="O1534" s="43" t="s">
        <v>8830</v>
      </c>
      <c r="P1534" s="41" t="s">
        <v>8887</v>
      </c>
      <c r="Q1534" s="41">
        <v>1</v>
      </c>
      <c r="R1534" s="41">
        <v>0</v>
      </c>
      <c r="S1534" s="41">
        <v>1</v>
      </c>
      <c r="T1534" s="41">
        <v>0</v>
      </c>
      <c r="U1534" s="41"/>
      <c r="V1534" s="41">
        <v>1</v>
      </c>
      <c r="W1534" s="41">
        <v>1</v>
      </c>
      <c r="X1534" s="41">
        <v>0</v>
      </c>
      <c r="Y1534" s="41">
        <v>0</v>
      </c>
      <c r="Z1534" s="41">
        <v>11</v>
      </c>
      <c r="AA1534" s="41">
        <v>1</v>
      </c>
      <c r="AB1534" s="42">
        <v>45875</v>
      </c>
      <c r="AC1534" s="41">
        <v>1</v>
      </c>
      <c r="AD1534" s="41"/>
      <c r="AE1534" s="41"/>
      <c r="AF1534" s="40"/>
    </row>
    <row r="1535" spans="1:32" x14ac:dyDescent="0.3">
      <c r="A1535" s="43" t="s">
        <v>8214</v>
      </c>
      <c r="B1535" s="41" t="s">
        <v>8215</v>
      </c>
      <c r="C1535" s="43" t="s">
        <v>8216</v>
      </c>
      <c r="D1535" s="43"/>
      <c r="E1535" s="41"/>
      <c r="F1535" s="41"/>
      <c r="G1535" s="41">
        <v>2</v>
      </c>
      <c r="H1535" s="41" t="s">
        <v>4454</v>
      </c>
      <c r="I1535" s="44" t="s">
        <v>4452</v>
      </c>
      <c r="J1535" s="41" t="s">
        <v>4453</v>
      </c>
      <c r="K1535" s="45">
        <v>42520</v>
      </c>
      <c r="L1535" s="45">
        <v>42520</v>
      </c>
      <c r="M1535" s="41">
        <v>0</v>
      </c>
      <c r="N1535" s="47">
        <v>0</v>
      </c>
      <c r="O1535" s="48" t="s">
        <v>1614</v>
      </c>
      <c r="P1535" s="41" t="s">
        <v>8887</v>
      </c>
      <c r="Q1535" s="41">
        <v>1</v>
      </c>
      <c r="R1535" s="41">
        <v>0</v>
      </c>
      <c r="S1535" s="41">
        <v>1</v>
      </c>
      <c r="T1535" s="41">
        <v>0</v>
      </c>
      <c r="U1535" s="41"/>
      <c r="V1535" s="41">
        <v>1</v>
      </c>
      <c r="W1535" s="41">
        <v>1</v>
      </c>
      <c r="X1535" s="41">
        <v>0</v>
      </c>
      <c r="Y1535" s="41">
        <v>0</v>
      </c>
      <c r="Z1535" s="41">
        <v>11</v>
      </c>
      <c r="AA1535" s="41">
        <v>1</v>
      </c>
      <c r="AB1535" s="42">
        <v>45875</v>
      </c>
      <c r="AC1535" s="41">
        <v>1</v>
      </c>
      <c r="AD1535" s="41"/>
      <c r="AE1535" s="41"/>
      <c r="AF1535" s="40"/>
    </row>
    <row r="1536" spans="1:32" x14ac:dyDescent="0.3">
      <c r="A1536" s="43" t="s">
        <v>8217</v>
      </c>
      <c r="B1536" s="41" t="s">
        <v>8218</v>
      </c>
      <c r="C1536" s="43" t="s">
        <v>8219</v>
      </c>
      <c r="D1536" s="43"/>
      <c r="E1536" s="41"/>
      <c r="F1536" s="41"/>
      <c r="G1536" s="41">
        <v>2</v>
      </c>
      <c r="H1536" s="41" t="s">
        <v>4454</v>
      </c>
      <c r="I1536" s="44" t="s">
        <v>4452</v>
      </c>
      <c r="J1536" s="41" t="s">
        <v>4453</v>
      </c>
      <c r="K1536" s="45">
        <v>39563</v>
      </c>
      <c r="L1536" s="45">
        <v>39563</v>
      </c>
      <c r="M1536" s="41">
        <v>0</v>
      </c>
      <c r="N1536" s="47">
        <v>0</v>
      </c>
      <c r="O1536" s="48" t="s">
        <v>1614</v>
      </c>
      <c r="P1536" s="41" t="s">
        <v>8887</v>
      </c>
      <c r="Q1536" s="41">
        <v>1</v>
      </c>
      <c r="R1536" s="41">
        <v>0</v>
      </c>
      <c r="S1536" s="41">
        <v>1</v>
      </c>
      <c r="T1536" s="41">
        <v>0</v>
      </c>
      <c r="U1536" s="41"/>
      <c r="V1536" s="41">
        <v>1</v>
      </c>
      <c r="W1536" s="41">
        <v>1</v>
      </c>
      <c r="X1536" s="41">
        <v>0</v>
      </c>
      <c r="Y1536" s="41">
        <v>0</v>
      </c>
      <c r="Z1536" s="41">
        <v>11</v>
      </c>
      <c r="AA1536" s="41">
        <v>1</v>
      </c>
      <c r="AB1536" s="42">
        <v>45875</v>
      </c>
      <c r="AC1536" s="41">
        <v>1</v>
      </c>
      <c r="AD1536" s="41"/>
      <c r="AE1536" s="41"/>
      <c r="AF1536" s="40"/>
    </row>
    <row r="1537" spans="1:32" x14ac:dyDescent="0.3">
      <c r="A1537" s="43" t="s">
        <v>8220</v>
      </c>
      <c r="B1537" s="41" t="s">
        <v>8221</v>
      </c>
      <c r="C1537" s="43" t="s">
        <v>8222</v>
      </c>
      <c r="D1537" s="43" t="s">
        <v>4510</v>
      </c>
      <c r="E1537" s="41"/>
      <c r="F1537" s="41"/>
      <c r="G1537" s="41">
        <v>2</v>
      </c>
      <c r="H1537" s="41" t="s">
        <v>4451</v>
      </c>
      <c r="I1537" s="44" t="s">
        <v>4452</v>
      </c>
      <c r="J1537" s="41" t="s">
        <v>4453</v>
      </c>
      <c r="K1537" s="45">
        <v>44624</v>
      </c>
      <c r="L1537" s="45">
        <v>44624</v>
      </c>
      <c r="M1537" s="41">
        <v>0</v>
      </c>
      <c r="N1537" s="47">
        <v>0</v>
      </c>
      <c r="O1537" s="48" t="s">
        <v>1614</v>
      </c>
      <c r="P1537" s="41" t="s">
        <v>8887</v>
      </c>
      <c r="Q1537" s="41">
        <v>1</v>
      </c>
      <c r="R1537" s="41">
        <v>0</v>
      </c>
      <c r="S1537" s="41">
        <v>1</v>
      </c>
      <c r="T1537" s="41">
        <v>0</v>
      </c>
      <c r="U1537" s="41"/>
      <c r="V1537" s="41">
        <v>1</v>
      </c>
      <c r="W1537" s="41">
        <v>1</v>
      </c>
      <c r="X1537" s="41">
        <v>0</v>
      </c>
      <c r="Y1537" s="41">
        <v>0</v>
      </c>
      <c r="Z1537" s="41">
        <v>11</v>
      </c>
      <c r="AA1537" s="41">
        <v>1</v>
      </c>
      <c r="AB1537" s="42">
        <v>45875</v>
      </c>
      <c r="AC1537" s="41">
        <v>1</v>
      </c>
      <c r="AD1537" s="41"/>
      <c r="AE1537" s="41"/>
      <c r="AF1537" s="40"/>
    </row>
    <row r="1538" spans="1:32" x14ac:dyDescent="0.3">
      <c r="A1538" s="43" t="s">
        <v>8223</v>
      </c>
      <c r="B1538" s="41" t="s">
        <v>5262</v>
      </c>
      <c r="C1538" s="43" t="s">
        <v>7776</v>
      </c>
      <c r="D1538" s="43" t="s">
        <v>4532</v>
      </c>
      <c r="E1538" s="41"/>
      <c r="F1538" s="41"/>
      <c r="G1538" s="41">
        <v>1</v>
      </c>
      <c r="H1538" s="41" t="s">
        <v>4454</v>
      </c>
      <c r="I1538" s="44" t="s">
        <v>4452</v>
      </c>
      <c r="J1538" s="41" t="s">
        <v>4453</v>
      </c>
      <c r="K1538" s="45">
        <v>44525</v>
      </c>
      <c r="L1538" s="46">
        <v>25532</v>
      </c>
      <c r="M1538" s="41">
        <v>0</v>
      </c>
      <c r="N1538" s="47">
        <v>9531132952</v>
      </c>
      <c r="O1538" s="43" t="s">
        <v>8790</v>
      </c>
      <c r="P1538" s="41" t="s">
        <v>8887</v>
      </c>
      <c r="Q1538" s="41">
        <v>1</v>
      </c>
      <c r="R1538" s="41">
        <v>0</v>
      </c>
      <c r="S1538" s="41">
        <v>1</v>
      </c>
      <c r="T1538" s="41">
        <v>0</v>
      </c>
      <c r="U1538" s="41"/>
      <c r="V1538" s="41">
        <v>1</v>
      </c>
      <c r="W1538" s="41">
        <v>1</v>
      </c>
      <c r="X1538" s="41">
        <v>0</v>
      </c>
      <c r="Y1538" s="41">
        <v>0</v>
      </c>
      <c r="Z1538" s="41">
        <v>11</v>
      </c>
      <c r="AA1538" s="41">
        <v>1</v>
      </c>
      <c r="AB1538" s="42">
        <v>45875</v>
      </c>
      <c r="AC1538" s="41">
        <v>1</v>
      </c>
      <c r="AD1538" s="41"/>
      <c r="AE1538" s="41"/>
      <c r="AF1538" s="40"/>
    </row>
    <row r="1539" spans="1:32" x14ac:dyDescent="0.3">
      <c r="A1539" s="43" t="s">
        <v>8224</v>
      </c>
      <c r="B1539" s="41" t="s">
        <v>5262</v>
      </c>
      <c r="C1539" s="43" t="s">
        <v>8225</v>
      </c>
      <c r="D1539" s="43" t="s">
        <v>4532</v>
      </c>
      <c r="E1539" s="41"/>
      <c r="F1539" s="41"/>
      <c r="G1539" s="41">
        <v>1</v>
      </c>
      <c r="H1539" s="41" t="s">
        <v>4451</v>
      </c>
      <c r="I1539" s="44" t="s">
        <v>4452</v>
      </c>
      <c r="J1539" s="41" t="s">
        <v>4453</v>
      </c>
      <c r="K1539" s="45">
        <v>44537</v>
      </c>
      <c r="L1539" s="46">
        <v>34293</v>
      </c>
      <c r="M1539" s="41">
        <v>0</v>
      </c>
      <c r="N1539" s="47">
        <v>9531132952</v>
      </c>
      <c r="O1539" s="43" t="s">
        <v>8892</v>
      </c>
      <c r="P1539" s="41" t="s">
        <v>8887</v>
      </c>
      <c r="Q1539" s="41">
        <v>1</v>
      </c>
      <c r="R1539" s="41">
        <v>0</v>
      </c>
      <c r="S1539" s="41">
        <v>1</v>
      </c>
      <c r="T1539" s="41">
        <v>0</v>
      </c>
      <c r="U1539" s="41"/>
      <c r="V1539" s="41">
        <v>1</v>
      </c>
      <c r="W1539" s="41">
        <v>1</v>
      </c>
      <c r="X1539" s="41">
        <v>0</v>
      </c>
      <c r="Y1539" s="41">
        <v>0</v>
      </c>
      <c r="Z1539" s="41">
        <v>11</v>
      </c>
      <c r="AA1539" s="41">
        <v>1</v>
      </c>
      <c r="AB1539" s="42">
        <v>45875</v>
      </c>
      <c r="AC1539" s="41">
        <v>1</v>
      </c>
      <c r="AD1539" s="41"/>
      <c r="AE1539" s="41"/>
      <c r="AF1539" s="40"/>
    </row>
    <row r="1540" spans="1:32" x14ac:dyDescent="0.3">
      <c r="A1540" s="43" t="s">
        <v>8226</v>
      </c>
      <c r="B1540" s="41" t="s">
        <v>5262</v>
      </c>
      <c r="C1540" s="43" t="s">
        <v>7538</v>
      </c>
      <c r="D1540" s="43"/>
      <c r="E1540" s="41"/>
      <c r="F1540" s="41"/>
      <c r="G1540" s="41">
        <v>2</v>
      </c>
      <c r="H1540" s="41" t="s">
        <v>4454</v>
      </c>
      <c r="I1540" s="44" t="s">
        <v>4452</v>
      </c>
      <c r="J1540" s="41" t="s">
        <v>4453</v>
      </c>
      <c r="K1540" s="45">
        <v>40427</v>
      </c>
      <c r="L1540" s="45">
        <v>40427</v>
      </c>
      <c r="M1540" s="41">
        <v>0</v>
      </c>
      <c r="N1540" s="47">
        <v>0</v>
      </c>
      <c r="O1540" s="48" t="s">
        <v>1614</v>
      </c>
      <c r="P1540" s="41" t="s">
        <v>8887</v>
      </c>
      <c r="Q1540" s="41">
        <v>1</v>
      </c>
      <c r="R1540" s="41">
        <v>0</v>
      </c>
      <c r="S1540" s="41">
        <v>1</v>
      </c>
      <c r="T1540" s="41">
        <v>0</v>
      </c>
      <c r="U1540" s="41"/>
      <c r="V1540" s="41">
        <v>1</v>
      </c>
      <c r="W1540" s="41">
        <v>1</v>
      </c>
      <c r="X1540" s="41">
        <v>0</v>
      </c>
      <c r="Y1540" s="41">
        <v>0</v>
      </c>
      <c r="Z1540" s="41">
        <v>11</v>
      </c>
      <c r="AA1540" s="41">
        <v>1</v>
      </c>
      <c r="AB1540" s="42">
        <v>45875</v>
      </c>
      <c r="AC1540" s="41">
        <v>1</v>
      </c>
      <c r="AD1540" s="41"/>
      <c r="AE1540" s="41"/>
      <c r="AF1540" s="40"/>
    </row>
    <row r="1541" spans="1:32" x14ac:dyDescent="0.3">
      <c r="A1541" s="43" t="s">
        <v>8227</v>
      </c>
      <c r="B1541" s="41" t="s">
        <v>5262</v>
      </c>
      <c r="C1541" s="43" t="s">
        <v>8228</v>
      </c>
      <c r="D1541" s="43" t="s">
        <v>4532</v>
      </c>
      <c r="E1541" s="41"/>
      <c r="F1541" s="41"/>
      <c r="G1541" s="41">
        <v>1</v>
      </c>
      <c r="H1541" s="41" t="s">
        <v>4451</v>
      </c>
      <c r="I1541" s="44" t="s">
        <v>4452</v>
      </c>
      <c r="J1541" s="41" t="s">
        <v>4453</v>
      </c>
      <c r="K1541" s="45">
        <v>44595</v>
      </c>
      <c r="L1541" s="46">
        <v>33557</v>
      </c>
      <c r="M1541" s="41">
        <v>0</v>
      </c>
      <c r="N1541" s="47">
        <v>9531132952</v>
      </c>
      <c r="O1541" s="43" t="s">
        <v>8892</v>
      </c>
      <c r="P1541" s="41" t="s">
        <v>8887</v>
      </c>
      <c r="Q1541" s="41">
        <v>1</v>
      </c>
      <c r="R1541" s="41">
        <v>0</v>
      </c>
      <c r="S1541" s="41">
        <v>1</v>
      </c>
      <c r="T1541" s="41">
        <v>0</v>
      </c>
      <c r="U1541" s="41"/>
      <c r="V1541" s="41">
        <v>1</v>
      </c>
      <c r="W1541" s="41">
        <v>1</v>
      </c>
      <c r="X1541" s="41">
        <v>0</v>
      </c>
      <c r="Y1541" s="41">
        <v>0</v>
      </c>
      <c r="Z1541" s="41">
        <v>11</v>
      </c>
      <c r="AA1541" s="41">
        <v>1</v>
      </c>
      <c r="AB1541" s="42">
        <v>45875</v>
      </c>
      <c r="AC1541" s="41">
        <v>1</v>
      </c>
      <c r="AD1541" s="41"/>
      <c r="AE1541" s="41"/>
      <c r="AF1541" s="40"/>
    </row>
    <row r="1542" spans="1:32" x14ac:dyDescent="0.3">
      <c r="A1542" s="43" t="s">
        <v>8229</v>
      </c>
      <c r="B1542" s="41" t="s">
        <v>8230</v>
      </c>
      <c r="C1542" s="43" t="s">
        <v>8231</v>
      </c>
      <c r="D1542" s="43"/>
      <c r="E1542" s="41"/>
      <c r="F1542" s="41"/>
      <c r="G1542" s="41">
        <v>2</v>
      </c>
      <c r="H1542" s="41" t="s">
        <v>4454</v>
      </c>
      <c r="I1542" s="44" t="s">
        <v>4452</v>
      </c>
      <c r="J1542" s="41" t="s">
        <v>4453</v>
      </c>
      <c r="K1542" s="45">
        <v>44012</v>
      </c>
      <c r="L1542" s="45">
        <v>44012</v>
      </c>
      <c r="M1542" s="41">
        <v>0</v>
      </c>
      <c r="N1542" s="47">
        <v>0</v>
      </c>
      <c r="O1542" s="48" t="s">
        <v>1614</v>
      </c>
      <c r="P1542" s="41" t="s">
        <v>8887</v>
      </c>
      <c r="Q1542" s="41">
        <v>1</v>
      </c>
      <c r="R1542" s="41">
        <v>0</v>
      </c>
      <c r="S1542" s="41">
        <v>1</v>
      </c>
      <c r="T1542" s="41">
        <v>0</v>
      </c>
      <c r="U1542" s="41"/>
      <c r="V1542" s="41">
        <v>1</v>
      </c>
      <c r="W1542" s="41">
        <v>1</v>
      </c>
      <c r="X1542" s="41">
        <v>0</v>
      </c>
      <c r="Y1542" s="41">
        <v>0</v>
      </c>
      <c r="Z1542" s="41">
        <v>11</v>
      </c>
      <c r="AA1542" s="41">
        <v>1</v>
      </c>
      <c r="AB1542" s="42">
        <v>45875</v>
      </c>
      <c r="AC1542" s="41">
        <v>1</v>
      </c>
      <c r="AD1542" s="41"/>
      <c r="AE1542" s="41"/>
      <c r="AF1542" s="40"/>
    </row>
    <row r="1543" spans="1:32" x14ac:dyDescent="0.3">
      <c r="A1543" s="43" t="s">
        <v>8232</v>
      </c>
      <c r="B1543" s="41" t="s">
        <v>8233</v>
      </c>
      <c r="C1543" s="43" t="s">
        <v>5316</v>
      </c>
      <c r="D1543" s="43" t="s">
        <v>4487</v>
      </c>
      <c r="E1543" s="41"/>
      <c r="F1543" s="41"/>
      <c r="G1543" s="41">
        <v>1</v>
      </c>
      <c r="H1543" s="41" t="s">
        <v>4454</v>
      </c>
      <c r="I1543" s="44" t="s">
        <v>4452</v>
      </c>
      <c r="J1543" s="41" t="s">
        <v>4453</v>
      </c>
      <c r="K1543" s="45">
        <v>43027</v>
      </c>
      <c r="L1543" s="46">
        <v>20433</v>
      </c>
      <c r="M1543" s="41">
        <v>0</v>
      </c>
      <c r="N1543" s="47">
        <v>9081514009</v>
      </c>
      <c r="O1543" s="43" t="s">
        <v>8760</v>
      </c>
      <c r="P1543" s="41" t="s">
        <v>8887</v>
      </c>
      <c r="Q1543" s="41">
        <v>1</v>
      </c>
      <c r="R1543" s="41">
        <v>0</v>
      </c>
      <c r="S1543" s="41">
        <v>1</v>
      </c>
      <c r="T1543" s="41">
        <v>0</v>
      </c>
      <c r="U1543" s="41"/>
      <c r="V1543" s="41">
        <v>1</v>
      </c>
      <c r="W1543" s="41">
        <v>1</v>
      </c>
      <c r="X1543" s="41">
        <v>0</v>
      </c>
      <c r="Y1543" s="41">
        <v>0</v>
      </c>
      <c r="Z1543" s="41">
        <v>11</v>
      </c>
      <c r="AA1543" s="41">
        <v>1</v>
      </c>
      <c r="AB1543" s="42">
        <v>45875</v>
      </c>
      <c r="AC1543" s="41">
        <v>1</v>
      </c>
      <c r="AD1543" s="41"/>
      <c r="AE1543" s="41"/>
      <c r="AF1543" s="40"/>
    </row>
    <row r="1544" spans="1:32" x14ac:dyDescent="0.3">
      <c r="A1544" s="43" t="s">
        <v>8234</v>
      </c>
      <c r="B1544" s="41" t="s">
        <v>4835</v>
      </c>
      <c r="C1544" s="43" t="s">
        <v>8235</v>
      </c>
      <c r="D1544" s="43" t="s">
        <v>5514</v>
      </c>
      <c r="E1544" s="41"/>
      <c r="F1544" s="41"/>
      <c r="G1544" s="41">
        <v>1</v>
      </c>
      <c r="H1544" s="41" t="s">
        <v>4454</v>
      </c>
      <c r="I1544" s="44" t="s">
        <v>4452</v>
      </c>
      <c r="J1544" s="41" t="s">
        <v>4453</v>
      </c>
      <c r="K1544" s="45">
        <v>42818</v>
      </c>
      <c r="L1544" s="46">
        <v>31714</v>
      </c>
      <c r="M1544" s="41">
        <v>0</v>
      </c>
      <c r="N1544" s="47">
        <v>9088147986</v>
      </c>
      <c r="O1544" s="43" t="s">
        <v>8756</v>
      </c>
      <c r="P1544" s="41" t="s">
        <v>8887</v>
      </c>
      <c r="Q1544" s="41">
        <v>1</v>
      </c>
      <c r="R1544" s="41">
        <v>0</v>
      </c>
      <c r="S1544" s="41">
        <v>1</v>
      </c>
      <c r="T1544" s="41">
        <v>0</v>
      </c>
      <c r="U1544" s="41"/>
      <c r="V1544" s="41">
        <v>1</v>
      </c>
      <c r="W1544" s="41">
        <v>1</v>
      </c>
      <c r="X1544" s="41">
        <v>0</v>
      </c>
      <c r="Y1544" s="41">
        <v>0</v>
      </c>
      <c r="Z1544" s="41">
        <v>11</v>
      </c>
      <c r="AA1544" s="41">
        <v>1</v>
      </c>
      <c r="AB1544" s="42">
        <v>45875</v>
      </c>
      <c r="AC1544" s="41">
        <v>1</v>
      </c>
      <c r="AD1544" s="41"/>
      <c r="AE1544" s="41"/>
      <c r="AF1544" s="40"/>
    </row>
    <row r="1545" spans="1:32" x14ac:dyDescent="0.3">
      <c r="A1545" s="43" t="s">
        <v>8236</v>
      </c>
      <c r="B1545" s="41" t="s">
        <v>4835</v>
      </c>
      <c r="C1545" s="43" t="s">
        <v>8237</v>
      </c>
      <c r="D1545" s="43" t="s">
        <v>5022</v>
      </c>
      <c r="E1545" s="41"/>
      <c r="F1545" s="41"/>
      <c r="G1545" s="41">
        <v>1</v>
      </c>
      <c r="H1545" s="41" t="s">
        <v>4454</v>
      </c>
      <c r="I1545" s="44" t="s">
        <v>4452</v>
      </c>
      <c r="J1545" s="41" t="s">
        <v>4453</v>
      </c>
      <c r="K1545" s="45">
        <v>40390</v>
      </c>
      <c r="L1545" s="45">
        <v>40390</v>
      </c>
      <c r="M1545" s="41">
        <v>0</v>
      </c>
      <c r="N1545" s="47">
        <v>0</v>
      </c>
      <c r="O1545" s="43" t="s">
        <v>8892</v>
      </c>
      <c r="P1545" s="41" t="s">
        <v>8887</v>
      </c>
      <c r="Q1545" s="41">
        <v>1</v>
      </c>
      <c r="R1545" s="41">
        <v>0</v>
      </c>
      <c r="S1545" s="41">
        <v>1</v>
      </c>
      <c r="T1545" s="41">
        <v>0</v>
      </c>
      <c r="U1545" s="41"/>
      <c r="V1545" s="41">
        <v>1</v>
      </c>
      <c r="W1545" s="41">
        <v>1</v>
      </c>
      <c r="X1545" s="41">
        <v>0</v>
      </c>
      <c r="Y1545" s="41">
        <v>0</v>
      </c>
      <c r="Z1545" s="41">
        <v>11</v>
      </c>
      <c r="AA1545" s="41">
        <v>1</v>
      </c>
      <c r="AB1545" s="42">
        <v>45875</v>
      </c>
      <c r="AC1545" s="41">
        <v>1</v>
      </c>
      <c r="AD1545" s="41"/>
      <c r="AE1545" s="41"/>
      <c r="AF1545" s="40"/>
    </row>
    <row r="1546" spans="1:32" x14ac:dyDescent="0.3">
      <c r="A1546" s="43" t="s">
        <v>8238</v>
      </c>
      <c r="B1546" s="41" t="s">
        <v>4835</v>
      </c>
      <c r="C1546" s="43" t="s">
        <v>6697</v>
      </c>
      <c r="D1546" s="43"/>
      <c r="E1546" s="41"/>
      <c r="F1546" s="41"/>
      <c r="G1546" s="41">
        <v>2</v>
      </c>
      <c r="H1546" s="41" t="s">
        <v>4454</v>
      </c>
      <c r="I1546" s="44" t="s">
        <v>4452</v>
      </c>
      <c r="J1546" s="41" t="s">
        <v>4453</v>
      </c>
      <c r="K1546" s="45">
        <v>41821</v>
      </c>
      <c r="L1546" s="45">
        <v>41821</v>
      </c>
      <c r="M1546" s="41">
        <v>0</v>
      </c>
      <c r="N1546" s="47">
        <v>0</v>
      </c>
      <c r="O1546" s="48" t="s">
        <v>1614</v>
      </c>
      <c r="P1546" s="41" t="s">
        <v>8887</v>
      </c>
      <c r="Q1546" s="41">
        <v>1</v>
      </c>
      <c r="R1546" s="41">
        <v>0</v>
      </c>
      <c r="S1546" s="41">
        <v>1</v>
      </c>
      <c r="T1546" s="41">
        <v>0</v>
      </c>
      <c r="U1546" s="41"/>
      <c r="V1546" s="41">
        <v>1</v>
      </c>
      <c r="W1546" s="41">
        <v>1</v>
      </c>
      <c r="X1546" s="41">
        <v>0</v>
      </c>
      <c r="Y1546" s="41">
        <v>0</v>
      </c>
      <c r="Z1546" s="41">
        <v>11</v>
      </c>
      <c r="AA1546" s="41">
        <v>1</v>
      </c>
      <c r="AB1546" s="42">
        <v>45875</v>
      </c>
      <c r="AC1546" s="41">
        <v>1</v>
      </c>
      <c r="AD1546" s="41"/>
      <c r="AE1546" s="41"/>
      <c r="AF1546" s="40"/>
    </row>
    <row r="1547" spans="1:32" x14ac:dyDescent="0.3">
      <c r="A1547" s="43" t="s">
        <v>8239</v>
      </c>
      <c r="B1547" s="41" t="s">
        <v>4835</v>
      </c>
      <c r="C1547" s="43" t="s">
        <v>8240</v>
      </c>
      <c r="D1547" s="43"/>
      <c r="E1547" s="41"/>
      <c r="F1547" s="41"/>
      <c r="G1547" s="41">
        <v>2</v>
      </c>
      <c r="H1547" s="41" t="s">
        <v>4451</v>
      </c>
      <c r="I1547" s="44" t="s">
        <v>4452</v>
      </c>
      <c r="J1547" s="41" t="s">
        <v>4453</v>
      </c>
      <c r="K1547" s="45">
        <v>44075</v>
      </c>
      <c r="L1547" s="45">
        <v>44075</v>
      </c>
      <c r="M1547" s="41">
        <v>0</v>
      </c>
      <c r="N1547" s="47">
        <v>0</v>
      </c>
      <c r="O1547" s="43" t="s">
        <v>8892</v>
      </c>
      <c r="P1547" s="41" t="s">
        <v>8887</v>
      </c>
      <c r="Q1547" s="41">
        <v>1</v>
      </c>
      <c r="R1547" s="41">
        <v>0</v>
      </c>
      <c r="S1547" s="41">
        <v>1</v>
      </c>
      <c r="T1547" s="41">
        <v>0</v>
      </c>
      <c r="U1547" s="41"/>
      <c r="V1547" s="41">
        <v>1</v>
      </c>
      <c r="W1547" s="41">
        <v>1</v>
      </c>
      <c r="X1547" s="41">
        <v>0</v>
      </c>
      <c r="Y1547" s="41">
        <v>0</v>
      </c>
      <c r="Z1547" s="41">
        <v>11</v>
      </c>
      <c r="AA1547" s="41">
        <v>1</v>
      </c>
      <c r="AB1547" s="42">
        <v>45875</v>
      </c>
      <c r="AC1547" s="41">
        <v>1</v>
      </c>
      <c r="AD1547" s="41"/>
      <c r="AE1547" s="41"/>
      <c r="AF1547" s="40"/>
    </row>
    <row r="1548" spans="1:32" x14ac:dyDescent="0.3">
      <c r="A1548" s="43" t="s">
        <v>8241</v>
      </c>
      <c r="B1548" s="41" t="s">
        <v>4835</v>
      </c>
      <c r="C1548" s="43" t="s">
        <v>8242</v>
      </c>
      <c r="D1548" s="43" t="s">
        <v>4521</v>
      </c>
      <c r="E1548" s="41"/>
      <c r="F1548" s="41"/>
      <c r="G1548" s="41">
        <v>1</v>
      </c>
      <c r="H1548" s="41" t="s">
        <v>4451</v>
      </c>
      <c r="I1548" s="44" t="s">
        <v>4452</v>
      </c>
      <c r="J1548" s="41" t="s">
        <v>4453</v>
      </c>
      <c r="K1548" s="45">
        <v>41069</v>
      </c>
      <c r="L1548" s="45">
        <v>41069</v>
      </c>
      <c r="M1548" s="41">
        <v>0</v>
      </c>
      <c r="N1548" s="47">
        <v>0</v>
      </c>
      <c r="O1548" s="43" t="s">
        <v>8779</v>
      </c>
      <c r="P1548" s="41" t="s">
        <v>8887</v>
      </c>
      <c r="Q1548" s="41">
        <v>1</v>
      </c>
      <c r="R1548" s="41">
        <v>0</v>
      </c>
      <c r="S1548" s="41">
        <v>1</v>
      </c>
      <c r="T1548" s="41">
        <v>0</v>
      </c>
      <c r="U1548" s="41"/>
      <c r="V1548" s="41">
        <v>1</v>
      </c>
      <c r="W1548" s="41">
        <v>1</v>
      </c>
      <c r="X1548" s="41">
        <v>0</v>
      </c>
      <c r="Y1548" s="41">
        <v>0</v>
      </c>
      <c r="Z1548" s="41">
        <v>11</v>
      </c>
      <c r="AA1548" s="41">
        <v>1</v>
      </c>
      <c r="AB1548" s="42">
        <v>45875</v>
      </c>
      <c r="AC1548" s="41">
        <v>1</v>
      </c>
      <c r="AD1548" s="41"/>
      <c r="AE1548" s="41"/>
      <c r="AF1548" s="40"/>
    </row>
    <row r="1549" spans="1:32" x14ac:dyDescent="0.3">
      <c r="A1549" s="43" t="s">
        <v>8243</v>
      </c>
      <c r="B1549" s="41" t="s">
        <v>4835</v>
      </c>
      <c r="C1549" s="43" t="s">
        <v>8244</v>
      </c>
      <c r="D1549" s="43" t="s">
        <v>5161</v>
      </c>
      <c r="E1549" s="41"/>
      <c r="F1549" s="41"/>
      <c r="G1549" s="41">
        <v>1</v>
      </c>
      <c r="H1549" s="41" t="s">
        <v>4451</v>
      </c>
      <c r="I1549" s="44" t="s">
        <v>4452</v>
      </c>
      <c r="J1549" s="41" t="s">
        <v>4453</v>
      </c>
      <c r="K1549" s="45">
        <v>41821</v>
      </c>
      <c r="L1549" s="46">
        <v>19210</v>
      </c>
      <c r="M1549" s="41">
        <v>0</v>
      </c>
      <c r="N1549" s="47">
        <v>9189631174</v>
      </c>
      <c r="O1549" s="43" t="s">
        <v>8835</v>
      </c>
      <c r="P1549" s="41" t="s">
        <v>8887</v>
      </c>
      <c r="Q1549" s="41">
        <v>1</v>
      </c>
      <c r="R1549" s="41">
        <v>0</v>
      </c>
      <c r="S1549" s="41">
        <v>1</v>
      </c>
      <c r="T1549" s="41">
        <v>0</v>
      </c>
      <c r="U1549" s="41"/>
      <c r="V1549" s="41">
        <v>1</v>
      </c>
      <c r="W1549" s="41">
        <v>1</v>
      </c>
      <c r="X1549" s="41">
        <v>0</v>
      </c>
      <c r="Y1549" s="41">
        <v>0</v>
      </c>
      <c r="Z1549" s="41">
        <v>11</v>
      </c>
      <c r="AA1549" s="41">
        <v>1</v>
      </c>
      <c r="AB1549" s="42">
        <v>45875</v>
      </c>
      <c r="AC1549" s="41">
        <v>1</v>
      </c>
      <c r="AD1549" s="41"/>
      <c r="AE1549" s="41"/>
      <c r="AF1549" s="40"/>
    </row>
    <row r="1550" spans="1:32" x14ac:dyDescent="0.3">
      <c r="A1550" s="43" t="s">
        <v>8245</v>
      </c>
      <c r="B1550" s="41" t="s">
        <v>8246</v>
      </c>
      <c r="C1550" s="43" t="s">
        <v>8247</v>
      </c>
      <c r="D1550" s="43" t="s">
        <v>4468</v>
      </c>
      <c r="E1550" s="41"/>
      <c r="F1550" s="41"/>
      <c r="G1550" s="41">
        <v>1</v>
      </c>
      <c r="H1550" s="41" t="s">
        <v>4451</v>
      </c>
      <c r="I1550" s="44" t="s">
        <v>4452</v>
      </c>
      <c r="J1550" s="41" t="s">
        <v>4453</v>
      </c>
      <c r="K1550" s="45">
        <v>44599</v>
      </c>
      <c r="L1550" s="46">
        <v>26971</v>
      </c>
      <c r="M1550" s="41">
        <v>0</v>
      </c>
      <c r="N1550" s="47">
        <v>9567711347</v>
      </c>
      <c r="O1550" s="43" t="s">
        <v>8779</v>
      </c>
      <c r="P1550" s="41" t="s">
        <v>8887</v>
      </c>
      <c r="Q1550" s="41">
        <v>1</v>
      </c>
      <c r="R1550" s="41">
        <v>0</v>
      </c>
      <c r="S1550" s="41">
        <v>1</v>
      </c>
      <c r="T1550" s="41">
        <v>0</v>
      </c>
      <c r="U1550" s="41"/>
      <c r="V1550" s="41">
        <v>1</v>
      </c>
      <c r="W1550" s="41">
        <v>1</v>
      </c>
      <c r="X1550" s="41">
        <v>0</v>
      </c>
      <c r="Y1550" s="41">
        <v>0</v>
      </c>
      <c r="Z1550" s="41">
        <v>11</v>
      </c>
      <c r="AA1550" s="41">
        <v>1</v>
      </c>
      <c r="AB1550" s="42">
        <v>45875</v>
      </c>
      <c r="AC1550" s="41">
        <v>1</v>
      </c>
      <c r="AD1550" s="41"/>
      <c r="AE1550" s="41"/>
      <c r="AF1550" s="40"/>
    </row>
    <row r="1551" spans="1:32" x14ac:dyDescent="0.3">
      <c r="A1551" s="43" t="s">
        <v>8248</v>
      </c>
      <c r="B1551" s="41" t="s">
        <v>8246</v>
      </c>
      <c r="C1551" s="43" t="s">
        <v>8249</v>
      </c>
      <c r="D1551" s="43" t="s">
        <v>4465</v>
      </c>
      <c r="E1551" s="41"/>
      <c r="F1551" s="41"/>
      <c r="G1551" s="41">
        <v>1</v>
      </c>
      <c r="H1551" s="41" t="s">
        <v>4454</v>
      </c>
      <c r="I1551" s="44" t="s">
        <v>4452</v>
      </c>
      <c r="J1551" s="41" t="s">
        <v>4453</v>
      </c>
      <c r="K1551" s="45">
        <v>44599</v>
      </c>
      <c r="L1551" s="46">
        <v>27364</v>
      </c>
      <c r="M1551" s="41">
        <v>0</v>
      </c>
      <c r="N1551" s="47">
        <v>9958421202</v>
      </c>
      <c r="O1551" s="43" t="s">
        <v>8779</v>
      </c>
      <c r="P1551" s="41" t="s">
        <v>8887</v>
      </c>
      <c r="Q1551" s="41">
        <v>1</v>
      </c>
      <c r="R1551" s="41">
        <v>0</v>
      </c>
      <c r="S1551" s="41">
        <v>1</v>
      </c>
      <c r="T1551" s="41">
        <v>0</v>
      </c>
      <c r="U1551" s="41"/>
      <c r="V1551" s="41">
        <v>1</v>
      </c>
      <c r="W1551" s="41">
        <v>1</v>
      </c>
      <c r="X1551" s="41">
        <v>0</v>
      </c>
      <c r="Y1551" s="41">
        <v>0</v>
      </c>
      <c r="Z1551" s="41">
        <v>11</v>
      </c>
      <c r="AA1551" s="41">
        <v>1</v>
      </c>
      <c r="AB1551" s="42">
        <v>45875</v>
      </c>
      <c r="AC1551" s="41">
        <v>1</v>
      </c>
      <c r="AD1551" s="41"/>
      <c r="AE1551" s="41"/>
      <c r="AF1551" s="40"/>
    </row>
    <row r="1552" spans="1:32" x14ac:dyDescent="0.3">
      <c r="A1552" s="43" t="s">
        <v>8250</v>
      </c>
      <c r="B1552" s="41" t="s">
        <v>8251</v>
      </c>
      <c r="C1552" s="43" t="s">
        <v>4628</v>
      </c>
      <c r="D1552" s="43" t="s">
        <v>4474</v>
      </c>
      <c r="E1552" s="41"/>
      <c r="F1552" s="41"/>
      <c r="G1552" s="41">
        <v>1</v>
      </c>
      <c r="H1552" s="41" t="s">
        <v>4454</v>
      </c>
      <c r="I1552" s="44" t="s">
        <v>4452</v>
      </c>
      <c r="J1552" s="41" t="s">
        <v>4453</v>
      </c>
      <c r="K1552" s="45">
        <v>44547</v>
      </c>
      <c r="L1552" s="46">
        <v>22462</v>
      </c>
      <c r="M1552" s="41">
        <v>0</v>
      </c>
      <c r="N1552" s="47">
        <v>9464872517</v>
      </c>
      <c r="O1552" s="43" t="s">
        <v>8749</v>
      </c>
      <c r="P1552" s="41" t="s">
        <v>8887</v>
      </c>
      <c r="Q1552" s="41">
        <v>1</v>
      </c>
      <c r="R1552" s="41">
        <v>0</v>
      </c>
      <c r="S1552" s="41">
        <v>1</v>
      </c>
      <c r="T1552" s="41">
        <v>0</v>
      </c>
      <c r="U1552" s="41"/>
      <c r="V1552" s="41">
        <v>1</v>
      </c>
      <c r="W1552" s="41">
        <v>1</v>
      </c>
      <c r="X1552" s="41">
        <v>0</v>
      </c>
      <c r="Y1552" s="41">
        <v>0</v>
      </c>
      <c r="Z1552" s="41">
        <v>11</v>
      </c>
      <c r="AA1552" s="41">
        <v>1</v>
      </c>
      <c r="AB1552" s="42">
        <v>45875</v>
      </c>
      <c r="AC1552" s="41">
        <v>1</v>
      </c>
      <c r="AD1552" s="41"/>
      <c r="AE1552" s="41"/>
      <c r="AF1552" s="40"/>
    </row>
    <row r="1553" spans="1:32" x14ac:dyDescent="0.3">
      <c r="A1553" s="43" t="s">
        <v>8252</v>
      </c>
      <c r="B1553" s="41" t="s">
        <v>8251</v>
      </c>
      <c r="C1553" s="43" t="s">
        <v>4686</v>
      </c>
      <c r="D1553" s="43" t="s">
        <v>8253</v>
      </c>
      <c r="E1553" s="41"/>
      <c r="F1553" s="41"/>
      <c r="G1553" s="41">
        <v>1</v>
      </c>
      <c r="H1553" s="41" t="s">
        <v>4451</v>
      </c>
      <c r="I1553" s="44" t="s">
        <v>4452</v>
      </c>
      <c r="J1553" s="41" t="s">
        <v>4453</v>
      </c>
      <c r="K1553" s="45">
        <v>45436</v>
      </c>
      <c r="L1553" s="46">
        <v>34085</v>
      </c>
      <c r="M1553" s="41">
        <v>0</v>
      </c>
      <c r="N1553" s="47">
        <v>9540659436</v>
      </c>
      <c r="O1553" s="43" t="s">
        <v>8912</v>
      </c>
      <c r="P1553" s="41" t="s">
        <v>8887</v>
      </c>
      <c r="Q1553" s="41">
        <v>1</v>
      </c>
      <c r="R1553" s="41">
        <v>0</v>
      </c>
      <c r="S1553" s="41">
        <v>1</v>
      </c>
      <c r="T1553" s="41">
        <v>0</v>
      </c>
      <c r="U1553" s="41"/>
      <c r="V1553" s="41">
        <v>1</v>
      </c>
      <c r="W1553" s="41">
        <v>1</v>
      </c>
      <c r="X1553" s="41">
        <v>0</v>
      </c>
      <c r="Y1553" s="41">
        <v>0</v>
      </c>
      <c r="Z1553" s="41">
        <v>11</v>
      </c>
      <c r="AA1553" s="41">
        <v>1</v>
      </c>
      <c r="AB1553" s="42">
        <v>45875</v>
      </c>
      <c r="AC1553" s="41">
        <v>1</v>
      </c>
      <c r="AD1553" s="41"/>
      <c r="AE1553" s="41"/>
      <c r="AF1553" s="40"/>
    </row>
    <row r="1554" spans="1:32" x14ac:dyDescent="0.3">
      <c r="A1554" s="43" t="s">
        <v>8254</v>
      </c>
      <c r="B1554" s="41" t="s">
        <v>8255</v>
      </c>
      <c r="C1554" s="43" t="s">
        <v>8256</v>
      </c>
      <c r="D1554" s="43" t="s">
        <v>4576</v>
      </c>
      <c r="E1554" s="41"/>
      <c r="F1554" s="41"/>
      <c r="G1554" s="41">
        <v>1</v>
      </c>
      <c r="H1554" s="41" t="s">
        <v>4451</v>
      </c>
      <c r="I1554" s="44" t="s">
        <v>4452</v>
      </c>
      <c r="J1554" s="41" t="s">
        <v>4453</v>
      </c>
      <c r="K1554" s="45">
        <v>43490</v>
      </c>
      <c r="L1554" s="46">
        <v>32060</v>
      </c>
      <c r="M1554" s="41">
        <v>0</v>
      </c>
      <c r="N1554" s="47">
        <v>9091148999</v>
      </c>
      <c r="O1554" s="43" t="s">
        <v>8756</v>
      </c>
      <c r="P1554" s="41" t="s">
        <v>8887</v>
      </c>
      <c r="Q1554" s="41">
        <v>1</v>
      </c>
      <c r="R1554" s="41">
        <v>0</v>
      </c>
      <c r="S1554" s="41">
        <v>1</v>
      </c>
      <c r="T1554" s="41">
        <v>0</v>
      </c>
      <c r="U1554" s="41"/>
      <c r="V1554" s="41">
        <v>1</v>
      </c>
      <c r="W1554" s="41">
        <v>1</v>
      </c>
      <c r="X1554" s="41">
        <v>0</v>
      </c>
      <c r="Y1554" s="41">
        <v>0</v>
      </c>
      <c r="Z1554" s="41">
        <v>11</v>
      </c>
      <c r="AA1554" s="41">
        <v>1</v>
      </c>
      <c r="AB1554" s="42">
        <v>45875</v>
      </c>
      <c r="AC1554" s="41">
        <v>1</v>
      </c>
      <c r="AD1554" s="41"/>
      <c r="AE1554" s="41"/>
      <c r="AF1554" s="40"/>
    </row>
    <row r="1555" spans="1:32" x14ac:dyDescent="0.3">
      <c r="A1555" s="43" t="s">
        <v>8257</v>
      </c>
      <c r="B1555" s="41" t="s">
        <v>8258</v>
      </c>
      <c r="C1555" s="43" t="s">
        <v>4740</v>
      </c>
      <c r="D1555" s="43" t="s">
        <v>8259</v>
      </c>
      <c r="E1555" s="41"/>
      <c r="F1555" s="41"/>
      <c r="G1555" s="41">
        <v>1</v>
      </c>
      <c r="H1555" s="41" t="s">
        <v>4454</v>
      </c>
      <c r="I1555" s="44" t="s">
        <v>4452</v>
      </c>
      <c r="J1555" s="41" t="s">
        <v>4453</v>
      </c>
      <c r="K1555" s="45">
        <v>44648</v>
      </c>
      <c r="L1555" s="46">
        <v>15674</v>
      </c>
      <c r="M1555" s="41">
        <v>0</v>
      </c>
      <c r="N1555" s="47">
        <v>9360540893</v>
      </c>
      <c r="O1555" s="43" t="s">
        <v>8795</v>
      </c>
      <c r="P1555" s="41" t="s">
        <v>8887</v>
      </c>
      <c r="Q1555" s="41">
        <v>1</v>
      </c>
      <c r="R1555" s="41">
        <v>0</v>
      </c>
      <c r="S1555" s="41">
        <v>1</v>
      </c>
      <c r="T1555" s="41">
        <v>0</v>
      </c>
      <c r="U1555" s="41"/>
      <c r="V1555" s="41">
        <v>1</v>
      </c>
      <c r="W1555" s="41">
        <v>1</v>
      </c>
      <c r="X1555" s="41">
        <v>0</v>
      </c>
      <c r="Y1555" s="41">
        <v>0</v>
      </c>
      <c r="Z1555" s="41">
        <v>11</v>
      </c>
      <c r="AA1555" s="41">
        <v>1</v>
      </c>
      <c r="AB1555" s="42">
        <v>45875</v>
      </c>
      <c r="AC1555" s="41">
        <v>1</v>
      </c>
      <c r="AD1555" s="41"/>
      <c r="AE1555" s="41"/>
      <c r="AF1555" s="40"/>
    </row>
    <row r="1556" spans="1:32" x14ac:dyDescent="0.3">
      <c r="A1556" s="43" t="s">
        <v>8260</v>
      </c>
      <c r="B1556" s="41" t="s">
        <v>8261</v>
      </c>
      <c r="C1556" s="43" t="s">
        <v>8262</v>
      </c>
      <c r="D1556" s="43" t="s">
        <v>4681</v>
      </c>
      <c r="E1556" s="41"/>
      <c r="F1556" s="41"/>
      <c r="G1556" s="41">
        <v>2</v>
      </c>
      <c r="H1556" s="41" t="s">
        <v>4454</v>
      </c>
      <c r="I1556" s="44" t="s">
        <v>4452</v>
      </c>
      <c r="J1556" s="41" t="s">
        <v>4453</v>
      </c>
      <c r="K1556" s="45">
        <v>39175</v>
      </c>
      <c r="L1556" s="45">
        <v>39175</v>
      </c>
      <c r="M1556" s="41">
        <v>0</v>
      </c>
      <c r="N1556" s="47">
        <v>0</v>
      </c>
      <c r="O1556" s="48" t="s">
        <v>1614</v>
      </c>
      <c r="P1556" s="41" t="s">
        <v>8887</v>
      </c>
      <c r="Q1556" s="41">
        <v>1</v>
      </c>
      <c r="R1556" s="41">
        <v>0</v>
      </c>
      <c r="S1556" s="41">
        <v>1</v>
      </c>
      <c r="T1556" s="41">
        <v>0</v>
      </c>
      <c r="U1556" s="41"/>
      <c r="V1556" s="41">
        <v>1</v>
      </c>
      <c r="W1556" s="41">
        <v>1</v>
      </c>
      <c r="X1556" s="41">
        <v>0</v>
      </c>
      <c r="Y1556" s="41">
        <v>0</v>
      </c>
      <c r="Z1556" s="41">
        <v>11</v>
      </c>
      <c r="AA1556" s="41">
        <v>1</v>
      </c>
      <c r="AB1556" s="42">
        <v>45875</v>
      </c>
      <c r="AC1556" s="41">
        <v>1</v>
      </c>
      <c r="AD1556" s="41"/>
      <c r="AE1556" s="41"/>
      <c r="AF1556" s="40"/>
    </row>
    <row r="1557" spans="1:32" x14ac:dyDescent="0.3">
      <c r="A1557" s="43" t="s">
        <v>8263</v>
      </c>
      <c r="B1557" s="41" t="s">
        <v>8261</v>
      </c>
      <c r="C1557" s="43" t="s">
        <v>4697</v>
      </c>
      <c r="D1557" s="43"/>
      <c r="E1557" s="41"/>
      <c r="F1557" s="41"/>
      <c r="G1557" s="41">
        <v>2</v>
      </c>
      <c r="H1557" s="41" t="s">
        <v>4451</v>
      </c>
      <c r="I1557" s="44" t="s">
        <v>4452</v>
      </c>
      <c r="J1557" s="41" t="s">
        <v>4453</v>
      </c>
      <c r="K1557" s="45">
        <v>39488</v>
      </c>
      <c r="L1557" s="45">
        <v>39488</v>
      </c>
      <c r="M1557" s="41">
        <v>0</v>
      </c>
      <c r="N1557" s="47">
        <v>0</v>
      </c>
      <c r="O1557" s="48" t="s">
        <v>1614</v>
      </c>
      <c r="P1557" s="41" t="s">
        <v>8887</v>
      </c>
      <c r="Q1557" s="41">
        <v>1</v>
      </c>
      <c r="R1557" s="41">
        <v>0</v>
      </c>
      <c r="S1557" s="41">
        <v>1</v>
      </c>
      <c r="T1557" s="41">
        <v>0</v>
      </c>
      <c r="U1557" s="41"/>
      <c r="V1557" s="41">
        <v>1</v>
      </c>
      <c r="W1557" s="41">
        <v>1</v>
      </c>
      <c r="X1557" s="41">
        <v>0</v>
      </c>
      <c r="Y1557" s="41">
        <v>0</v>
      </c>
      <c r="Z1557" s="41">
        <v>11</v>
      </c>
      <c r="AA1557" s="41">
        <v>1</v>
      </c>
      <c r="AB1557" s="42">
        <v>45875</v>
      </c>
      <c r="AC1557" s="41">
        <v>1</v>
      </c>
      <c r="AD1557" s="41"/>
      <c r="AE1557" s="41"/>
      <c r="AF1557" s="40"/>
    </row>
    <row r="1558" spans="1:32" x14ac:dyDescent="0.3">
      <c r="A1558" s="43" t="s">
        <v>8264</v>
      </c>
      <c r="B1558" s="41" t="s">
        <v>8265</v>
      </c>
      <c r="C1558" s="43" t="s">
        <v>7485</v>
      </c>
      <c r="D1558" s="43" t="s">
        <v>4681</v>
      </c>
      <c r="E1558" s="41"/>
      <c r="F1558" s="41"/>
      <c r="G1558" s="41">
        <v>1</v>
      </c>
      <c r="H1558" s="41" t="s">
        <v>4454</v>
      </c>
      <c r="I1558" s="44" t="s">
        <v>4452</v>
      </c>
      <c r="J1558" s="41" t="s">
        <v>4453</v>
      </c>
      <c r="K1558" s="45">
        <v>40185</v>
      </c>
      <c r="L1558" s="46">
        <v>16831</v>
      </c>
      <c r="M1558" s="41">
        <v>0</v>
      </c>
      <c r="N1558" s="47">
        <v>9275831328</v>
      </c>
      <c r="O1558" s="43" t="s">
        <v>8892</v>
      </c>
      <c r="P1558" s="41" t="s">
        <v>8887</v>
      </c>
      <c r="Q1558" s="41">
        <v>1</v>
      </c>
      <c r="R1558" s="41">
        <v>0</v>
      </c>
      <c r="S1558" s="41">
        <v>1</v>
      </c>
      <c r="T1558" s="41">
        <v>0</v>
      </c>
      <c r="U1558" s="41"/>
      <c r="V1558" s="41">
        <v>1</v>
      </c>
      <c r="W1558" s="41">
        <v>1</v>
      </c>
      <c r="X1558" s="41">
        <v>0</v>
      </c>
      <c r="Y1558" s="41">
        <v>0</v>
      </c>
      <c r="Z1558" s="41">
        <v>11</v>
      </c>
      <c r="AA1558" s="41">
        <v>1</v>
      </c>
      <c r="AB1558" s="42">
        <v>45875</v>
      </c>
      <c r="AC1558" s="41">
        <v>1</v>
      </c>
      <c r="AD1558" s="41"/>
      <c r="AE1558" s="41"/>
      <c r="AF1558" s="40"/>
    </row>
    <row r="1559" spans="1:32" x14ac:dyDescent="0.3">
      <c r="A1559" s="43" t="s">
        <v>8266</v>
      </c>
      <c r="B1559" s="41" t="s">
        <v>8265</v>
      </c>
      <c r="C1559" s="43" t="s">
        <v>6177</v>
      </c>
      <c r="D1559" s="43" t="s">
        <v>4681</v>
      </c>
      <c r="E1559" s="41"/>
      <c r="F1559" s="41"/>
      <c r="G1559" s="41">
        <v>2</v>
      </c>
      <c r="H1559" s="41" t="s">
        <v>4454</v>
      </c>
      <c r="I1559" s="44" t="s">
        <v>4452</v>
      </c>
      <c r="J1559" s="41" t="s">
        <v>4453</v>
      </c>
      <c r="K1559" s="45">
        <v>39953</v>
      </c>
      <c r="L1559" s="45">
        <v>39953</v>
      </c>
      <c r="M1559" s="41">
        <v>0</v>
      </c>
      <c r="N1559" s="47">
        <v>0</v>
      </c>
      <c r="O1559" s="43" t="s">
        <v>8892</v>
      </c>
      <c r="P1559" s="41" t="s">
        <v>8887</v>
      </c>
      <c r="Q1559" s="41">
        <v>1</v>
      </c>
      <c r="R1559" s="41">
        <v>0</v>
      </c>
      <c r="S1559" s="41">
        <v>1</v>
      </c>
      <c r="T1559" s="41">
        <v>0</v>
      </c>
      <c r="U1559" s="41"/>
      <c r="V1559" s="41">
        <v>1</v>
      </c>
      <c r="W1559" s="41">
        <v>1</v>
      </c>
      <c r="X1559" s="41">
        <v>0</v>
      </c>
      <c r="Y1559" s="41">
        <v>0</v>
      </c>
      <c r="Z1559" s="41">
        <v>11</v>
      </c>
      <c r="AA1559" s="41">
        <v>1</v>
      </c>
      <c r="AB1559" s="42">
        <v>45875</v>
      </c>
      <c r="AC1559" s="41">
        <v>1</v>
      </c>
      <c r="AD1559" s="41"/>
      <c r="AE1559" s="41"/>
      <c r="AF1559" s="40"/>
    </row>
    <row r="1560" spans="1:32" x14ac:dyDescent="0.3">
      <c r="A1560" s="43" t="s">
        <v>8267</v>
      </c>
      <c r="B1560" s="41" t="s">
        <v>8268</v>
      </c>
      <c r="C1560" s="43" t="s">
        <v>8269</v>
      </c>
      <c r="D1560" s="43" t="s">
        <v>8270</v>
      </c>
      <c r="E1560" s="41"/>
      <c r="F1560" s="41"/>
      <c r="G1560" s="41">
        <v>1</v>
      </c>
      <c r="H1560" s="41" t="s">
        <v>4451</v>
      </c>
      <c r="I1560" s="44" t="s">
        <v>4452</v>
      </c>
      <c r="J1560" s="41" t="s">
        <v>4453</v>
      </c>
      <c r="K1560" s="45">
        <v>44540</v>
      </c>
      <c r="L1560" s="46">
        <v>29264</v>
      </c>
      <c r="M1560" s="41">
        <v>0</v>
      </c>
      <c r="N1560" s="47">
        <v>9489263453</v>
      </c>
      <c r="O1560" s="43" t="s">
        <v>8794</v>
      </c>
      <c r="P1560" s="41" t="s">
        <v>8887</v>
      </c>
      <c r="Q1560" s="41">
        <v>1</v>
      </c>
      <c r="R1560" s="41">
        <v>0</v>
      </c>
      <c r="S1560" s="41">
        <v>1</v>
      </c>
      <c r="T1560" s="41">
        <v>0</v>
      </c>
      <c r="U1560" s="41"/>
      <c r="V1560" s="41">
        <v>1</v>
      </c>
      <c r="W1560" s="41">
        <v>1</v>
      </c>
      <c r="X1560" s="41">
        <v>0</v>
      </c>
      <c r="Y1560" s="41">
        <v>0</v>
      </c>
      <c r="Z1560" s="41">
        <v>11</v>
      </c>
      <c r="AA1560" s="41">
        <v>1</v>
      </c>
      <c r="AB1560" s="42">
        <v>45875</v>
      </c>
      <c r="AC1560" s="41">
        <v>1</v>
      </c>
      <c r="AD1560" s="41"/>
      <c r="AE1560" s="41"/>
      <c r="AF1560" s="40"/>
    </row>
    <row r="1561" spans="1:32" x14ac:dyDescent="0.3">
      <c r="A1561" s="43" t="s">
        <v>8271</v>
      </c>
      <c r="B1561" s="41" t="s">
        <v>8272</v>
      </c>
      <c r="C1561" s="43"/>
      <c r="D1561" s="43"/>
      <c r="E1561" s="41"/>
      <c r="F1561" s="41"/>
      <c r="G1561" s="41">
        <v>2</v>
      </c>
      <c r="H1561" s="41" t="s">
        <v>4454</v>
      </c>
      <c r="I1561" s="44" t="s">
        <v>4452</v>
      </c>
      <c r="J1561" s="41" t="s">
        <v>4453</v>
      </c>
      <c r="K1561" s="45">
        <v>42129</v>
      </c>
      <c r="L1561" s="46">
        <v>42129</v>
      </c>
      <c r="M1561" s="41">
        <v>0</v>
      </c>
      <c r="N1561" s="47">
        <v>0</v>
      </c>
      <c r="O1561" s="43" t="s">
        <v>8780</v>
      </c>
      <c r="P1561" s="41" t="s">
        <v>8887</v>
      </c>
      <c r="Q1561" s="41">
        <v>1</v>
      </c>
      <c r="R1561" s="41">
        <v>0</v>
      </c>
      <c r="S1561" s="41">
        <v>1</v>
      </c>
      <c r="T1561" s="41">
        <v>0</v>
      </c>
      <c r="U1561" s="41"/>
      <c r="V1561" s="41">
        <v>1</v>
      </c>
      <c r="W1561" s="41">
        <v>1</v>
      </c>
      <c r="X1561" s="41">
        <v>0</v>
      </c>
      <c r="Y1561" s="41">
        <v>0</v>
      </c>
      <c r="Z1561" s="41">
        <v>11</v>
      </c>
      <c r="AA1561" s="41">
        <v>1</v>
      </c>
      <c r="AB1561" s="42">
        <v>45875</v>
      </c>
      <c r="AC1561" s="41">
        <v>1</v>
      </c>
      <c r="AD1561" s="41"/>
      <c r="AE1561" s="41"/>
      <c r="AF1561" s="40"/>
    </row>
    <row r="1562" spans="1:32" x14ac:dyDescent="0.3">
      <c r="A1562" s="43" t="s">
        <v>8273</v>
      </c>
      <c r="B1562" s="41" t="s">
        <v>8274</v>
      </c>
      <c r="C1562" s="43" t="s">
        <v>8275</v>
      </c>
      <c r="D1562" s="43" t="s">
        <v>4468</v>
      </c>
      <c r="E1562" s="41"/>
      <c r="F1562" s="41"/>
      <c r="G1562" s="41">
        <v>2</v>
      </c>
      <c r="H1562" s="41" t="s">
        <v>4454</v>
      </c>
      <c r="I1562" s="44" t="s">
        <v>4452</v>
      </c>
      <c r="J1562" s="41" t="s">
        <v>4453</v>
      </c>
      <c r="K1562" s="45">
        <v>43585</v>
      </c>
      <c r="L1562" s="45">
        <v>43585</v>
      </c>
      <c r="M1562" s="41">
        <v>0</v>
      </c>
      <c r="N1562" s="47">
        <v>0</v>
      </c>
      <c r="O1562" s="48" t="s">
        <v>1614</v>
      </c>
      <c r="P1562" s="41" t="s">
        <v>8887</v>
      </c>
      <c r="Q1562" s="41">
        <v>1</v>
      </c>
      <c r="R1562" s="41">
        <v>0</v>
      </c>
      <c r="S1562" s="41">
        <v>1</v>
      </c>
      <c r="T1562" s="41">
        <v>0</v>
      </c>
      <c r="U1562" s="41"/>
      <c r="V1562" s="41">
        <v>1</v>
      </c>
      <c r="W1562" s="41">
        <v>1</v>
      </c>
      <c r="X1562" s="41">
        <v>0</v>
      </c>
      <c r="Y1562" s="41">
        <v>0</v>
      </c>
      <c r="Z1562" s="41">
        <v>11</v>
      </c>
      <c r="AA1562" s="41">
        <v>1</v>
      </c>
      <c r="AB1562" s="42">
        <v>45875</v>
      </c>
      <c r="AC1562" s="41">
        <v>1</v>
      </c>
      <c r="AD1562" s="41"/>
      <c r="AE1562" s="41"/>
      <c r="AF1562" s="40"/>
    </row>
    <row r="1563" spans="1:32" x14ac:dyDescent="0.3">
      <c r="A1563" s="43" t="s">
        <v>8276</v>
      </c>
      <c r="B1563" s="41" t="s">
        <v>5458</v>
      </c>
      <c r="C1563" s="43" t="s">
        <v>8277</v>
      </c>
      <c r="D1563" s="43" t="s">
        <v>4595</v>
      </c>
      <c r="E1563" s="41"/>
      <c r="F1563" s="41"/>
      <c r="G1563" s="41">
        <v>1</v>
      </c>
      <c r="H1563" s="41" t="s">
        <v>4451</v>
      </c>
      <c r="I1563" s="44" t="s">
        <v>4452</v>
      </c>
      <c r="J1563" s="41" t="s">
        <v>4453</v>
      </c>
      <c r="K1563" s="45">
        <v>44546</v>
      </c>
      <c r="L1563" s="46">
        <v>15583</v>
      </c>
      <c r="M1563" s="41">
        <v>0</v>
      </c>
      <c r="N1563" s="47">
        <v>9754334135</v>
      </c>
      <c r="O1563" s="43" t="s">
        <v>8749</v>
      </c>
      <c r="P1563" s="41" t="s">
        <v>8887</v>
      </c>
      <c r="Q1563" s="41">
        <v>1</v>
      </c>
      <c r="R1563" s="41">
        <v>0</v>
      </c>
      <c r="S1563" s="41">
        <v>1</v>
      </c>
      <c r="T1563" s="41">
        <v>0</v>
      </c>
      <c r="U1563" s="41"/>
      <c r="V1563" s="41">
        <v>1</v>
      </c>
      <c r="W1563" s="41">
        <v>1</v>
      </c>
      <c r="X1563" s="41">
        <v>0</v>
      </c>
      <c r="Y1563" s="41">
        <v>0</v>
      </c>
      <c r="Z1563" s="41">
        <v>11</v>
      </c>
      <c r="AA1563" s="41">
        <v>1</v>
      </c>
      <c r="AB1563" s="42">
        <v>45875</v>
      </c>
      <c r="AC1563" s="41">
        <v>1</v>
      </c>
      <c r="AD1563" s="41"/>
      <c r="AE1563" s="41"/>
      <c r="AF1563" s="40"/>
    </row>
    <row r="1564" spans="1:32" x14ac:dyDescent="0.3">
      <c r="A1564" s="43" t="s">
        <v>8278</v>
      </c>
      <c r="B1564" s="41" t="s">
        <v>5458</v>
      </c>
      <c r="C1564" s="43" t="s">
        <v>8279</v>
      </c>
      <c r="D1564" s="43" t="s">
        <v>4510</v>
      </c>
      <c r="E1564" s="41"/>
      <c r="F1564" s="41"/>
      <c r="G1564" s="41">
        <v>1</v>
      </c>
      <c r="H1564" s="41" t="s">
        <v>4454</v>
      </c>
      <c r="I1564" s="44" t="s">
        <v>4452</v>
      </c>
      <c r="J1564" s="41" t="s">
        <v>4453</v>
      </c>
      <c r="K1564" s="45">
        <v>44551</v>
      </c>
      <c r="L1564" s="46">
        <v>20585</v>
      </c>
      <c r="M1564" s="41">
        <v>0</v>
      </c>
      <c r="N1564" s="47">
        <v>9090363741</v>
      </c>
      <c r="O1564" s="43" t="s">
        <v>8845</v>
      </c>
      <c r="P1564" s="41" t="s">
        <v>8887</v>
      </c>
      <c r="Q1564" s="41">
        <v>1</v>
      </c>
      <c r="R1564" s="41">
        <v>0</v>
      </c>
      <c r="S1564" s="41">
        <v>1</v>
      </c>
      <c r="T1564" s="41">
        <v>0</v>
      </c>
      <c r="U1564" s="41"/>
      <c r="V1564" s="41">
        <v>1</v>
      </c>
      <c r="W1564" s="41">
        <v>1</v>
      </c>
      <c r="X1564" s="41">
        <v>0</v>
      </c>
      <c r="Y1564" s="41">
        <v>0</v>
      </c>
      <c r="Z1564" s="41">
        <v>11</v>
      </c>
      <c r="AA1564" s="41">
        <v>1</v>
      </c>
      <c r="AB1564" s="42">
        <v>45875</v>
      </c>
      <c r="AC1564" s="41">
        <v>1</v>
      </c>
      <c r="AD1564" s="41"/>
      <c r="AE1564" s="41"/>
      <c r="AF1564" s="40"/>
    </row>
    <row r="1565" spans="1:32" x14ac:dyDescent="0.3">
      <c r="A1565" s="43" t="s">
        <v>8280</v>
      </c>
      <c r="B1565" s="41" t="s">
        <v>5458</v>
      </c>
      <c r="C1565" s="43" t="s">
        <v>7483</v>
      </c>
      <c r="D1565" s="43" t="s">
        <v>8281</v>
      </c>
      <c r="E1565" s="41"/>
      <c r="F1565" s="41"/>
      <c r="G1565" s="41">
        <v>1</v>
      </c>
      <c r="H1565" s="41" t="s">
        <v>4451</v>
      </c>
      <c r="I1565" s="44" t="s">
        <v>4452</v>
      </c>
      <c r="J1565" s="41" t="s">
        <v>4453</v>
      </c>
      <c r="K1565" s="45">
        <v>44540</v>
      </c>
      <c r="L1565" s="46">
        <v>25635</v>
      </c>
      <c r="M1565" s="41">
        <v>0</v>
      </c>
      <c r="N1565" s="47">
        <v>9382515934</v>
      </c>
      <c r="O1565" s="43" t="s">
        <v>8749</v>
      </c>
      <c r="P1565" s="41" t="s">
        <v>8887</v>
      </c>
      <c r="Q1565" s="41">
        <v>1</v>
      </c>
      <c r="R1565" s="41">
        <v>0</v>
      </c>
      <c r="S1565" s="41">
        <v>1</v>
      </c>
      <c r="T1565" s="41">
        <v>0</v>
      </c>
      <c r="U1565" s="41"/>
      <c r="V1565" s="41">
        <v>1</v>
      </c>
      <c r="W1565" s="41">
        <v>1</v>
      </c>
      <c r="X1565" s="41">
        <v>0</v>
      </c>
      <c r="Y1565" s="41">
        <v>0</v>
      </c>
      <c r="Z1565" s="41">
        <v>11</v>
      </c>
      <c r="AA1565" s="41">
        <v>1</v>
      </c>
      <c r="AB1565" s="42">
        <v>45875</v>
      </c>
      <c r="AC1565" s="41">
        <v>1</v>
      </c>
      <c r="AD1565" s="41"/>
      <c r="AE1565" s="41"/>
      <c r="AF1565" s="40"/>
    </row>
    <row r="1566" spans="1:32" x14ac:dyDescent="0.3">
      <c r="A1566" s="43" t="s">
        <v>8282</v>
      </c>
      <c r="B1566" s="41" t="s">
        <v>5458</v>
      </c>
      <c r="C1566" s="43" t="s">
        <v>8118</v>
      </c>
      <c r="D1566" s="43" t="s">
        <v>8283</v>
      </c>
      <c r="E1566" s="41"/>
      <c r="F1566" s="41"/>
      <c r="G1566" s="41">
        <v>1</v>
      </c>
      <c r="H1566" s="41" t="s">
        <v>4454</v>
      </c>
      <c r="I1566" s="44" t="s">
        <v>4452</v>
      </c>
      <c r="J1566" s="41" t="s">
        <v>4453</v>
      </c>
      <c r="K1566" s="45">
        <v>44540</v>
      </c>
      <c r="L1566" s="46">
        <v>26134</v>
      </c>
      <c r="M1566" s="41">
        <v>0</v>
      </c>
      <c r="N1566" s="47">
        <v>9382515934</v>
      </c>
      <c r="O1566" s="43" t="s">
        <v>8749</v>
      </c>
      <c r="P1566" s="41" t="s">
        <v>8887</v>
      </c>
      <c r="Q1566" s="41">
        <v>1</v>
      </c>
      <c r="R1566" s="41">
        <v>0</v>
      </c>
      <c r="S1566" s="41">
        <v>1</v>
      </c>
      <c r="T1566" s="41">
        <v>0</v>
      </c>
      <c r="U1566" s="41"/>
      <c r="V1566" s="41">
        <v>1</v>
      </c>
      <c r="W1566" s="41">
        <v>1</v>
      </c>
      <c r="X1566" s="41">
        <v>0</v>
      </c>
      <c r="Y1566" s="41">
        <v>0</v>
      </c>
      <c r="Z1566" s="41">
        <v>11</v>
      </c>
      <c r="AA1566" s="41">
        <v>1</v>
      </c>
      <c r="AB1566" s="42">
        <v>45875</v>
      </c>
      <c r="AC1566" s="41">
        <v>1</v>
      </c>
      <c r="AD1566" s="41"/>
      <c r="AE1566" s="41"/>
      <c r="AF1566" s="40"/>
    </row>
    <row r="1567" spans="1:32" x14ac:dyDescent="0.3">
      <c r="A1567" s="43" t="s">
        <v>8284</v>
      </c>
      <c r="B1567" s="41" t="s">
        <v>5458</v>
      </c>
      <c r="C1567" s="43" t="s">
        <v>4492</v>
      </c>
      <c r="D1567" s="43" t="s">
        <v>4928</v>
      </c>
      <c r="E1567" s="41"/>
      <c r="F1567" s="41"/>
      <c r="G1567" s="41">
        <v>1</v>
      </c>
      <c r="H1567" s="41" t="s">
        <v>4454</v>
      </c>
      <c r="I1567" s="44" t="s">
        <v>4452</v>
      </c>
      <c r="J1567" s="41" t="s">
        <v>4453</v>
      </c>
      <c r="K1567" s="45">
        <v>44546</v>
      </c>
      <c r="L1567" s="45">
        <v>44546</v>
      </c>
      <c r="M1567" s="41">
        <v>0</v>
      </c>
      <c r="N1567" s="47">
        <v>9754334135</v>
      </c>
      <c r="O1567" s="43" t="s">
        <v>8749</v>
      </c>
      <c r="P1567" s="41" t="s">
        <v>8887</v>
      </c>
      <c r="Q1567" s="41">
        <v>1</v>
      </c>
      <c r="R1567" s="41">
        <v>0</v>
      </c>
      <c r="S1567" s="41">
        <v>1</v>
      </c>
      <c r="T1567" s="41">
        <v>0</v>
      </c>
      <c r="U1567" s="41"/>
      <c r="V1567" s="41">
        <v>1</v>
      </c>
      <c r="W1567" s="41">
        <v>1</v>
      </c>
      <c r="X1567" s="41">
        <v>0</v>
      </c>
      <c r="Y1567" s="41">
        <v>0</v>
      </c>
      <c r="Z1567" s="41">
        <v>11</v>
      </c>
      <c r="AA1567" s="41">
        <v>1</v>
      </c>
      <c r="AB1567" s="42">
        <v>45875</v>
      </c>
      <c r="AC1567" s="41">
        <v>1</v>
      </c>
      <c r="AD1567" s="41"/>
      <c r="AE1567" s="41"/>
      <c r="AF1567" s="40"/>
    </row>
    <row r="1568" spans="1:32" x14ac:dyDescent="0.3">
      <c r="A1568" s="43" t="s">
        <v>8285</v>
      </c>
      <c r="B1568" s="41" t="s">
        <v>8286</v>
      </c>
      <c r="C1568" s="43" t="s">
        <v>8287</v>
      </c>
      <c r="D1568" s="43" t="s">
        <v>4496</v>
      </c>
      <c r="E1568" s="41"/>
      <c r="F1568" s="41"/>
      <c r="G1568" s="41">
        <v>1</v>
      </c>
      <c r="H1568" s="41" t="s">
        <v>4454</v>
      </c>
      <c r="I1568" s="44" t="s">
        <v>4452</v>
      </c>
      <c r="J1568" s="41" t="s">
        <v>4453</v>
      </c>
      <c r="K1568" s="45">
        <v>44201</v>
      </c>
      <c r="L1568" s="46">
        <v>33888</v>
      </c>
      <c r="M1568" s="41">
        <v>0</v>
      </c>
      <c r="N1568" s="47">
        <v>9205945130</v>
      </c>
      <c r="O1568" s="43" t="s">
        <v>8805</v>
      </c>
      <c r="P1568" s="41" t="s">
        <v>8887</v>
      </c>
      <c r="Q1568" s="41">
        <v>1</v>
      </c>
      <c r="R1568" s="41">
        <v>0</v>
      </c>
      <c r="S1568" s="41">
        <v>1</v>
      </c>
      <c r="T1568" s="41">
        <v>0</v>
      </c>
      <c r="U1568" s="41"/>
      <c r="V1568" s="41">
        <v>1</v>
      </c>
      <c r="W1568" s="41">
        <v>1</v>
      </c>
      <c r="X1568" s="41">
        <v>0</v>
      </c>
      <c r="Y1568" s="41">
        <v>0</v>
      </c>
      <c r="Z1568" s="41">
        <v>11</v>
      </c>
      <c r="AA1568" s="41">
        <v>1</v>
      </c>
      <c r="AB1568" s="42">
        <v>45875</v>
      </c>
      <c r="AC1568" s="41">
        <v>1</v>
      </c>
      <c r="AD1568" s="41"/>
      <c r="AE1568" s="41"/>
      <c r="AF1568" s="40"/>
    </row>
    <row r="1569" spans="1:32" x14ac:dyDescent="0.3">
      <c r="A1569" s="43" t="s">
        <v>8288</v>
      </c>
      <c r="B1569" s="41" t="s">
        <v>4644</v>
      </c>
      <c r="C1569" s="43" t="s">
        <v>8289</v>
      </c>
      <c r="D1569" s="43" t="s">
        <v>8290</v>
      </c>
      <c r="E1569" s="41"/>
      <c r="F1569" s="41"/>
      <c r="G1569" s="41">
        <v>1</v>
      </c>
      <c r="H1569" s="41" t="s">
        <v>4454</v>
      </c>
      <c r="I1569" s="44" t="s">
        <v>4452</v>
      </c>
      <c r="J1569" s="41" t="s">
        <v>4453</v>
      </c>
      <c r="K1569" s="45">
        <v>44169</v>
      </c>
      <c r="L1569" s="46">
        <v>23765</v>
      </c>
      <c r="M1569" s="41">
        <v>0</v>
      </c>
      <c r="N1569" s="47">
        <v>0</v>
      </c>
      <c r="O1569" s="43" t="s">
        <v>8780</v>
      </c>
      <c r="P1569" s="41" t="s">
        <v>8887</v>
      </c>
      <c r="Q1569" s="41">
        <v>1</v>
      </c>
      <c r="R1569" s="41">
        <v>0</v>
      </c>
      <c r="S1569" s="41">
        <v>1</v>
      </c>
      <c r="T1569" s="41">
        <v>0</v>
      </c>
      <c r="U1569" s="41"/>
      <c r="V1569" s="41">
        <v>1</v>
      </c>
      <c r="W1569" s="41">
        <v>1</v>
      </c>
      <c r="X1569" s="41">
        <v>0</v>
      </c>
      <c r="Y1569" s="41">
        <v>0</v>
      </c>
      <c r="Z1569" s="41">
        <v>11</v>
      </c>
      <c r="AA1569" s="41">
        <v>1</v>
      </c>
      <c r="AB1569" s="42">
        <v>45875</v>
      </c>
      <c r="AC1569" s="41">
        <v>1</v>
      </c>
      <c r="AD1569" s="41"/>
      <c r="AE1569" s="41"/>
      <c r="AF1569" s="40"/>
    </row>
    <row r="1570" spans="1:32" x14ac:dyDescent="0.3">
      <c r="A1570" s="43" t="s">
        <v>8291</v>
      </c>
      <c r="B1570" s="41" t="s">
        <v>4644</v>
      </c>
      <c r="C1570" s="43" t="s">
        <v>5197</v>
      </c>
      <c r="D1570" s="43" t="s">
        <v>8292</v>
      </c>
      <c r="E1570" s="41"/>
      <c r="F1570" s="41"/>
      <c r="G1570" s="41">
        <v>1</v>
      </c>
      <c r="H1570" s="41" t="s">
        <v>4451</v>
      </c>
      <c r="I1570" s="44" t="s">
        <v>4452</v>
      </c>
      <c r="J1570" s="41" t="s">
        <v>4453</v>
      </c>
      <c r="K1570" s="45">
        <v>44169</v>
      </c>
      <c r="L1570" s="46">
        <v>23474</v>
      </c>
      <c r="M1570" s="41">
        <v>0</v>
      </c>
      <c r="N1570" s="47">
        <v>9163569672</v>
      </c>
      <c r="O1570" s="43" t="s">
        <v>8780</v>
      </c>
      <c r="P1570" s="41" t="s">
        <v>8887</v>
      </c>
      <c r="Q1570" s="41">
        <v>1</v>
      </c>
      <c r="R1570" s="41">
        <v>0</v>
      </c>
      <c r="S1570" s="41">
        <v>1</v>
      </c>
      <c r="T1570" s="41">
        <v>0</v>
      </c>
      <c r="U1570" s="41"/>
      <c r="V1570" s="41">
        <v>1</v>
      </c>
      <c r="W1570" s="41">
        <v>1</v>
      </c>
      <c r="X1570" s="41">
        <v>0</v>
      </c>
      <c r="Y1570" s="41">
        <v>0</v>
      </c>
      <c r="Z1570" s="41">
        <v>11</v>
      </c>
      <c r="AA1570" s="41">
        <v>1</v>
      </c>
      <c r="AB1570" s="42">
        <v>45875</v>
      </c>
      <c r="AC1570" s="41">
        <v>1</v>
      </c>
      <c r="AD1570" s="41"/>
      <c r="AE1570" s="41"/>
      <c r="AF1570" s="40"/>
    </row>
    <row r="1571" spans="1:32" x14ac:dyDescent="0.3">
      <c r="A1571" s="43" t="s">
        <v>8293</v>
      </c>
      <c r="B1571" s="41" t="s">
        <v>4644</v>
      </c>
      <c r="C1571" s="43" t="s">
        <v>8294</v>
      </c>
      <c r="D1571" s="43" t="s">
        <v>8290</v>
      </c>
      <c r="E1571" s="41"/>
      <c r="F1571" s="41"/>
      <c r="G1571" s="41">
        <v>2</v>
      </c>
      <c r="H1571" s="41" t="s">
        <v>4454</v>
      </c>
      <c r="I1571" s="44" t="s">
        <v>4452</v>
      </c>
      <c r="J1571" s="41" t="s">
        <v>4453</v>
      </c>
      <c r="K1571" s="45">
        <v>44382</v>
      </c>
      <c r="L1571" s="46">
        <v>31908</v>
      </c>
      <c r="M1571" s="41">
        <v>0</v>
      </c>
      <c r="N1571" s="47">
        <v>9209790511</v>
      </c>
      <c r="O1571" s="43" t="s">
        <v>8780</v>
      </c>
      <c r="P1571" s="41" t="s">
        <v>8887</v>
      </c>
      <c r="Q1571" s="41">
        <v>1</v>
      </c>
      <c r="R1571" s="41">
        <v>0</v>
      </c>
      <c r="S1571" s="41">
        <v>1</v>
      </c>
      <c r="T1571" s="41">
        <v>0</v>
      </c>
      <c r="U1571" s="41"/>
      <c r="V1571" s="41">
        <v>1</v>
      </c>
      <c r="W1571" s="41">
        <v>1</v>
      </c>
      <c r="X1571" s="41">
        <v>0</v>
      </c>
      <c r="Y1571" s="41">
        <v>0</v>
      </c>
      <c r="Z1571" s="41">
        <v>11</v>
      </c>
      <c r="AA1571" s="41">
        <v>1</v>
      </c>
      <c r="AB1571" s="42">
        <v>45875</v>
      </c>
      <c r="AC1571" s="41">
        <v>1</v>
      </c>
      <c r="AD1571" s="41"/>
      <c r="AE1571" s="41"/>
      <c r="AF1571" s="40"/>
    </row>
    <row r="1572" spans="1:32" x14ac:dyDescent="0.3">
      <c r="A1572" s="43" t="s">
        <v>8295</v>
      </c>
      <c r="B1572" s="41" t="s">
        <v>4644</v>
      </c>
      <c r="C1572" s="43" t="s">
        <v>8296</v>
      </c>
      <c r="D1572" s="43" t="s">
        <v>8290</v>
      </c>
      <c r="E1572" s="41"/>
      <c r="F1572" s="41"/>
      <c r="G1572" s="41">
        <v>1</v>
      </c>
      <c r="H1572" s="41" t="s">
        <v>4454</v>
      </c>
      <c r="I1572" s="44" t="s">
        <v>4452</v>
      </c>
      <c r="J1572" s="41" t="s">
        <v>4453</v>
      </c>
      <c r="K1572" s="45">
        <v>44183</v>
      </c>
      <c r="L1572" s="46">
        <v>33293</v>
      </c>
      <c r="M1572" s="41">
        <v>0</v>
      </c>
      <c r="N1572" s="47">
        <v>9567369964</v>
      </c>
      <c r="O1572" s="43" t="s">
        <v>8780</v>
      </c>
      <c r="P1572" s="41" t="s">
        <v>8887</v>
      </c>
      <c r="Q1572" s="41">
        <v>1</v>
      </c>
      <c r="R1572" s="41">
        <v>0</v>
      </c>
      <c r="S1572" s="41">
        <v>1</v>
      </c>
      <c r="T1572" s="41">
        <v>0</v>
      </c>
      <c r="U1572" s="41"/>
      <c r="V1572" s="41">
        <v>1</v>
      </c>
      <c r="W1572" s="41">
        <v>1</v>
      </c>
      <c r="X1572" s="41">
        <v>0</v>
      </c>
      <c r="Y1572" s="41">
        <v>0</v>
      </c>
      <c r="Z1572" s="41">
        <v>11</v>
      </c>
      <c r="AA1572" s="41">
        <v>1</v>
      </c>
      <c r="AB1572" s="42">
        <v>45875</v>
      </c>
      <c r="AC1572" s="41">
        <v>1</v>
      </c>
      <c r="AD1572" s="41"/>
      <c r="AE1572" s="41"/>
      <c r="AF1572" s="40"/>
    </row>
    <row r="1573" spans="1:32" x14ac:dyDescent="0.3">
      <c r="A1573" s="43" t="s">
        <v>8297</v>
      </c>
      <c r="B1573" s="41" t="s">
        <v>8298</v>
      </c>
      <c r="C1573" s="43" t="s">
        <v>6499</v>
      </c>
      <c r="D1573" s="43" t="s">
        <v>4496</v>
      </c>
      <c r="E1573" s="41"/>
      <c r="F1573" s="41"/>
      <c r="G1573" s="41">
        <v>1</v>
      </c>
      <c r="H1573" s="41" t="s">
        <v>4454</v>
      </c>
      <c r="I1573" s="44" t="s">
        <v>4452</v>
      </c>
      <c r="J1573" s="41" t="s">
        <v>4453</v>
      </c>
      <c r="K1573" s="45">
        <v>45513</v>
      </c>
      <c r="L1573" s="46">
        <v>20176</v>
      </c>
      <c r="M1573" s="41">
        <v>0</v>
      </c>
      <c r="N1573" s="47">
        <v>9655138477</v>
      </c>
      <c r="O1573" s="43" t="s">
        <v>8768</v>
      </c>
      <c r="P1573" s="41" t="s">
        <v>8887</v>
      </c>
      <c r="Q1573" s="41">
        <v>1</v>
      </c>
      <c r="R1573" s="41">
        <v>0</v>
      </c>
      <c r="S1573" s="41">
        <v>1</v>
      </c>
      <c r="T1573" s="41">
        <v>0</v>
      </c>
      <c r="U1573" s="41"/>
      <c r="V1573" s="41">
        <v>1</v>
      </c>
      <c r="W1573" s="41">
        <v>1</v>
      </c>
      <c r="X1573" s="41">
        <v>0</v>
      </c>
      <c r="Y1573" s="41">
        <v>0</v>
      </c>
      <c r="Z1573" s="41">
        <v>11</v>
      </c>
      <c r="AA1573" s="41">
        <v>1</v>
      </c>
      <c r="AB1573" s="42">
        <v>45875</v>
      </c>
      <c r="AC1573" s="41">
        <v>1</v>
      </c>
      <c r="AD1573" s="41"/>
      <c r="AE1573" s="41"/>
      <c r="AF1573" s="40"/>
    </row>
    <row r="1574" spans="1:32" x14ac:dyDescent="0.3">
      <c r="A1574" s="43" t="s">
        <v>8299</v>
      </c>
      <c r="B1574" s="41" t="s">
        <v>8298</v>
      </c>
      <c r="C1574" s="43" t="s">
        <v>8300</v>
      </c>
      <c r="D1574" s="43" t="s">
        <v>4496</v>
      </c>
      <c r="E1574" s="41"/>
      <c r="F1574" s="41"/>
      <c r="G1574" s="41">
        <v>1</v>
      </c>
      <c r="H1574" s="41" t="s">
        <v>4454</v>
      </c>
      <c r="I1574" s="44" t="s">
        <v>4452</v>
      </c>
      <c r="J1574" s="41" t="s">
        <v>4453</v>
      </c>
      <c r="K1574" s="45">
        <v>45513</v>
      </c>
      <c r="L1574" s="46">
        <v>31145</v>
      </c>
      <c r="M1574" s="41">
        <v>0</v>
      </c>
      <c r="N1574" s="47">
        <v>9655138477</v>
      </c>
      <c r="O1574" s="43" t="s">
        <v>8768</v>
      </c>
      <c r="P1574" s="41" t="s">
        <v>8887</v>
      </c>
      <c r="Q1574" s="41">
        <v>1</v>
      </c>
      <c r="R1574" s="41">
        <v>0</v>
      </c>
      <c r="S1574" s="41">
        <v>1</v>
      </c>
      <c r="T1574" s="41">
        <v>0</v>
      </c>
      <c r="U1574" s="41"/>
      <c r="V1574" s="41">
        <v>1</v>
      </c>
      <c r="W1574" s="41">
        <v>1</v>
      </c>
      <c r="X1574" s="41">
        <v>0</v>
      </c>
      <c r="Y1574" s="41">
        <v>0</v>
      </c>
      <c r="Z1574" s="41">
        <v>11</v>
      </c>
      <c r="AA1574" s="41">
        <v>1</v>
      </c>
      <c r="AB1574" s="42">
        <v>45875</v>
      </c>
      <c r="AC1574" s="41">
        <v>1</v>
      </c>
      <c r="AD1574" s="41"/>
      <c r="AE1574" s="41"/>
      <c r="AF1574" s="40"/>
    </row>
    <row r="1575" spans="1:32" x14ac:dyDescent="0.3">
      <c r="A1575" s="43" t="s">
        <v>8301</v>
      </c>
      <c r="B1575" s="41" t="s">
        <v>8302</v>
      </c>
      <c r="C1575" s="43" t="s">
        <v>8303</v>
      </c>
      <c r="D1575" s="43" t="s">
        <v>4521</v>
      </c>
      <c r="E1575" s="41"/>
      <c r="F1575" s="41"/>
      <c r="G1575" s="41">
        <v>1</v>
      </c>
      <c r="H1575" s="41" t="s">
        <v>4454</v>
      </c>
      <c r="I1575" s="44" t="s">
        <v>4452</v>
      </c>
      <c r="J1575" s="41" t="s">
        <v>4453</v>
      </c>
      <c r="K1575" s="45">
        <v>45499</v>
      </c>
      <c r="L1575" s="46">
        <v>30440</v>
      </c>
      <c r="M1575" s="41">
        <v>0</v>
      </c>
      <c r="N1575" s="47">
        <v>9560994621</v>
      </c>
      <c r="O1575" s="43" t="s">
        <v>8771</v>
      </c>
      <c r="P1575" s="41" t="s">
        <v>8887</v>
      </c>
      <c r="Q1575" s="41">
        <v>1</v>
      </c>
      <c r="R1575" s="41">
        <v>0</v>
      </c>
      <c r="S1575" s="41">
        <v>1</v>
      </c>
      <c r="T1575" s="41">
        <v>0</v>
      </c>
      <c r="U1575" s="41"/>
      <c r="V1575" s="41">
        <v>1</v>
      </c>
      <c r="W1575" s="41">
        <v>1</v>
      </c>
      <c r="X1575" s="41">
        <v>0</v>
      </c>
      <c r="Y1575" s="41">
        <v>0</v>
      </c>
      <c r="Z1575" s="41">
        <v>11</v>
      </c>
      <c r="AA1575" s="41">
        <v>1</v>
      </c>
      <c r="AB1575" s="42">
        <v>45875</v>
      </c>
      <c r="AC1575" s="41">
        <v>1</v>
      </c>
      <c r="AD1575" s="41"/>
      <c r="AE1575" s="41"/>
      <c r="AF1575" s="40"/>
    </row>
    <row r="1576" spans="1:32" x14ac:dyDescent="0.3">
      <c r="A1576" s="43" t="s">
        <v>8304</v>
      </c>
      <c r="B1576" s="41" t="s">
        <v>8302</v>
      </c>
      <c r="C1576" s="43" t="s">
        <v>8305</v>
      </c>
      <c r="D1576" s="43" t="s">
        <v>4576</v>
      </c>
      <c r="E1576" s="41"/>
      <c r="F1576" s="41"/>
      <c r="G1576" s="41">
        <v>1</v>
      </c>
      <c r="H1576" s="41" t="s">
        <v>4451</v>
      </c>
      <c r="I1576" s="44" t="s">
        <v>4452</v>
      </c>
      <c r="J1576" s="41" t="s">
        <v>4453</v>
      </c>
      <c r="K1576" s="45">
        <v>45537</v>
      </c>
      <c r="L1576" s="46">
        <v>30247</v>
      </c>
      <c r="M1576" s="41">
        <v>0</v>
      </c>
      <c r="N1576" s="47">
        <v>9923876799</v>
      </c>
      <c r="O1576" s="43" t="s">
        <v>8771</v>
      </c>
      <c r="P1576" s="41" t="s">
        <v>8887</v>
      </c>
      <c r="Q1576" s="41">
        <v>1</v>
      </c>
      <c r="R1576" s="41">
        <v>0</v>
      </c>
      <c r="S1576" s="41">
        <v>1</v>
      </c>
      <c r="T1576" s="41">
        <v>0</v>
      </c>
      <c r="U1576" s="41"/>
      <c r="V1576" s="41">
        <v>1</v>
      </c>
      <c r="W1576" s="41">
        <v>1</v>
      </c>
      <c r="X1576" s="41">
        <v>0</v>
      </c>
      <c r="Y1576" s="41">
        <v>0</v>
      </c>
      <c r="Z1576" s="41">
        <v>11</v>
      </c>
      <c r="AA1576" s="41">
        <v>1</v>
      </c>
      <c r="AB1576" s="42">
        <v>45875</v>
      </c>
      <c r="AC1576" s="41">
        <v>1</v>
      </c>
      <c r="AD1576" s="41"/>
      <c r="AE1576" s="41"/>
      <c r="AF1576" s="40"/>
    </row>
    <row r="1577" spans="1:32" x14ac:dyDescent="0.3">
      <c r="A1577" s="43" t="s">
        <v>8306</v>
      </c>
      <c r="B1577" s="41" t="s">
        <v>8307</v>
      </c>
      <c r="C1577" s="43"/>
      <c r="D1577" s="43"/>
      <c r="E1577" s="41"/>
      <c r="F1577" s="41"/>
      <c r="G1577" s="41">
        <v>2</v>
      </c>
      <c r="H1577" s="41" t="s">
        <v>4451</v>
      </c>
      <c r="I1577" s="44" t="s">
        <v>4452</v>
      </c>
      <c r="J1577" s="41" t="s">
        <v>4453</v>
      </c>
      <c r="K1577" s="45">
        <v>42570</v>
      </c>
      <c r="L1577" s="46">
        <v>42570</v>
      </c>
      <c r="M1577" s="41">
        <v>0</v>
      </c>
      <c r="N1577" s="47">
        <v>0</v>
      </c>
      <c r="O1577" s="43" t="s">
        <v>8756</v>
      </c>
      <c r="P1577" s="41" t="s">
        <v>8887</v>
      </c>
      <c r="Q1577" s="41">
        <v>1</v>
      </c>
      <c r="R1577" s="41">
        <v>0</v>
      </c>
      <c r="S1577" s="41">
        <v>1</v>
      </c>
      <c r="T1577" s="41">
        <v>0</v>
      </c>
      <c r="U1577" s="41"/>
      <c r="V1577" s="41">
        <v>1</v>
      </c>
      <c r="W1577" s="41">
        <v>1</v>
      </c>
      <c r="X1577" s="41">
        <v>0</v>
      </c>
      <c r="Y1577" s="41">
        <v>0</v>
      </c>
      <c r="Z1577" s="41">
        <v>11</v>
      </c>
      <c r="AA1577" s="41">
        <v>1</v>
      </c>
      <c r="AB1577" s="42">
        <v>45875</v>
      </c>
      <c r="AC1577" s="41">
        <v>1</v>
      </c>
      <c r="AD1577" s="41"/>
      <c r="AE1577" s="41"/>
      <c r="AF1577" s="40"/>
    </row>
    <row r="1578" spans="1:32" x14ac:dyDescent="0.3">
      <c r="A1578" s="43" t="s">
        <v>8308</v>
      </c>
      <c r="B1578" s="41" t="s">
        <v>6181</v>
      </c>
      <c r="C1578" s="43" t="s">
        <v>5728</v>
      </c>
      <c r="D1578" s="43"/>
      <c r="E1578" s="41"/>
      <c r="F1578" s="41"/>
      <c r="G1578" s="41">
        <v>2</v>
      </c>
      <c r="H1578" s="41" t="s">
        <v>4454</v>
      </c>
      <c r="I1578" s="44" t="s">
        <v>4452</v>
      </c>
      <c r="J1578" s="41" t="s">
        <v>4453</v>
      </c>
      <c r="K1578" s="45">
        <v>42591</v>
      </c>
      <c r="L1578" s="45">
        <v>42591</v>
      </c>
      <c r="M1578" s="41">
        <v>0</v>
      </c>
      <c r="N1578" s="47">
        <v>0</v>
      </c>
      <c r="O1578" s="43" t="s">
        <v>8826</v>
      </c>
      <c r="P1578" s="41" t="s">
        <v>8887</v>
      </c>
      <c r="Q1578" s="41">
        <v>1</v>
      </c>
      <c r="R1578" s="41">
        <v>0</v>
      </c>
      <c r="S1578" s="41">
        <v>1</v>
      </c>
      <c r="T1578" s="41">
        <v>0</v>
      </c>
      <c r="U1578" s="41"/>
      <c r="V1578" s="41">
        <v>1</v>
      </c>
      <c r="W1578" s="41">
        <v>1</v>
      </c>
      <c r="X1578" s="41">
        <v>0</v>
      </c>
      <c r="Y1578" s="41">
        <v>0</v>
      </c>
      <c r="Z1578" s="41">
        <v>11</v>
      </c>
      <c r="AA1578" s="41">
        <v>1</v>
      </c>
      <c r="AB1578" s="42">
        <v>45875</v>
      </c>
      <c r="AC1578" s="41">
        <v>1</v>
      </c>
      <c r="AD1578" s="41"/>
      <c r="AE1578" s="41"/>
      <c r="AF1578" s="40"/>
    </row>
    <row r="1579" spans="1:32" x14ac:dyDescent="0.3">
      <c r="A1579" s="43" t="s">
        <v>8309</v>
      </c>
      <c r="B1579" s="41" t="s">
        <v>6181</v>
      </c>
      <c r="C1579" s="43" t="s">
        <v>8310</v>
      </c>
      <c r="D1579" s="43"/>
      <c r="E1579" s="41"/>
      <c r="F1579" s="41"/>
      <c r="G1579" s="41">
        <v>2</v>
      </c>
      <c r="H1579" s="41" t="s">
        <v>4451</v>
      </c>
      <c r="I1579" s="44" t="s">
        <v>4452</v>
      </c>
      <c r="J1579" s="41" t="s">
        <v>4453</v>
      </c>
      <c r="K1579" s="45">
        <v>42258</v>
      </c>
      <c r="L1579" s="45">
        <v>42258</v>
      </c>
      <c r="M1579" s="41">
        <v>0</v>
      </c>
      <c r="N1579" s="47">
        <v>0</v>
      </c>
      <c r="O1579" s="43" t="s">
        <v>8756</v>
      </c>
      <c r="P1579" s="41" t="s">
        <v>8887</v>
      </c>
      <c r="Q1579" s="41">
        <v>1</v>
      </c>
      <c r="R1579" s="41">
        <v>0</v>
      </c>
      <c r="S1579" s="41">
        <v>1</v>
      </c>
      <c r="T1579" s="41">
        <v>0</v>
      </c>
      <c r="U1579" s="41"/>
      <c r="V1579" s="41">
        <v>1</v>
      </c>
      <c r="W1579" s="41">
        <v>1</v>
      </c>
      <c r="X1579" s="41">
        <v>0</v>
      </c>
      <c r="Y1579" s="41">
        <v>0</v>
      </c>
      <c r="Z1579" s="41">
        <v>11</v>
      </c>
      <c r="AA1579" s="41">
        <v>1</v>
      </c>
      <c r="AB1579" s="42">
        <v>45875</v>
      </c>
      <c r="AC1579" s="41">
        <v>1</v>
      </c>
      <c r="AD1579" s="41"/>
      <c r="AE1579" s="41"/>
      <c r="AF1579" s="40"/>
    </row>
    <row r="1580" spans="1:32" x14ac:dyDescent="0.3">
      <c r="A1580" s="43" t="s">
        <v>8311</v>
      </c>
      <c r="B1580" s="41" t="s">
        <v>8312</v>
      </c>
      <c r="C1580" s="43" t="s">
        <v>7222</v>
      </c>
      <c r="D1580" s="43"/>
      <c r="E1580" s="41"/>
      <c r="F1580" s="41"/>
      <c r="G1580" s="41">
        <v>2</v>
      </c>
      <c r="H1580" s="41" t="s">
        <v>4454</v>
      </c>
      <c r="I1580" s="44" t="s">
        <v>4452</v>
      </c>
      <c r="J1580" s="41" t="s">
        <v>4453</v>
      </c>
      <c r="K1580" s="45">
        <v>41278</v>
      </c>
      <c r="L1580" s="45">
        <v>41278</v>
      </c>
      <c r="M1580" s="41">
        <v>0</v>
      </c>
      <c r="N1580" s="47">
        <v>0</v>
      </c>
      <c r="O1580" s="48" t="s">
        <v>1614</v>
      </c>
      <c r="P1580" s="41" t="s">
        <v>8887</v>
      </c>
      <c r="Q1580" s="41">
        <v>1</v>
      </c>
      <c r="R1580" s="41">
        <v>0</v>
      </c>
      <c r="S1580" s="41">
        <v>1</v>
      </c>
      <c r="T1580" s="41">
        <v>0</v>
      </c>
      <c r="U1580" s="41"/>
      <c r="V1580" s="41">
        <v>1</v>
      </c>
      <c r="W1580" s="41">
        <v>1</v>
      </c>
      <c r="X1580" s="41">
        <v>0</v>
      </c>
      <c r="Y1580" s="41">
        <v>0</v>
      </c>
      <c r="Z1580" s="41">
        <v>11</v>
      </c>
      <c r="AA1580" s="41">
        <v>1</v>
      </c>
      <c r="AB1580" s="42">
        <v>45875</v>
      </c>
      <c r="AC1580" s="41">
        <v>1</v>
      </c>
      <c r="AD1580" s="41"/>
      <c r="AE1580" s="41"/>
      <c r="AF1580" s="40"/>
    </row>
    <row r="1581" spans="1:32" x14ac:dyDescent="0.3">
      <c r="A1581" s="43" t="s">
        <v>8313</v>
      </c>
      <c r="B1581" s="41" t="s">
        <v>8314</v>
      </c>
      <c r="C1581" s="43" t="s">
        <v>8315</v>
      </c>
      <c r="D1581" s="43" t="s">
        <v>4653</v>
      </c>
      <c r="E1581" s="41"/>
      <c r="F1581" s="41"/>
      <c r="G1581" s="41">
        <v>1</v>
      </c>
      <c r="H1581" s="41" t="s">
        <v>4451</v>
      </c>
      <c r="I1581" s="44" t="s">
        <v>4452</v>
      </c>
      <c r="J1581" s="41" t="s">
        <v>4453</v>
      </c>
      <c r="K1581" s="45">
        <v>45453</v>
      </c>
      <c r="L1581" s="46">
        <v>30586</v>
      </c>
      <c r="M1581" s="41">
        <v>0</v>
      </c>
      <c r="N1581" s="47">
        <v>9177264151</v>
      </c>
      <c r="O1581" s="43" t="s">
        <v>8938</v>
      </c>
      <c r="P1581" s="41" t="s">
        <v>8887</v>
      </c>
      <c r="Q1581" s="41">
        <v>1</v>
      </c>
      <c r="R1581" s="41">
        <v>0</v>
      </c>
      <c r="S1581" s="41">
        <v>1</v>
      </c>
      <c r="T1581" s="41">
        <v>0</v>
      </c>
      <c r="U1581" s="41"/>
      <c r="V1581" s="41">
        <v>1</v>
      </c>
      <c r="W1581" s="41">
        <v>1</v>
      </c>
      <c r="X1581" s="41">
        <v>0</v>
      </c>
      <c r="Y1581" s="41">
        <v>0</v>
      </c>
      <c r="Z1581" s="41">
        <v>11</v>
      </c>
      <c r="AA1581" s="41">
        <v>1</v>
      </c>
      <c r="AB1581" s="42">
        <v>45875</v>
      </c>
      <c r="AC1581" s="41">
        <v>1</v>
      </c>
      <c r="AD1581" s="41"/>
      <c r="AE1581" s="41"/>
      <c r="AF1581" s="40"/>
    </row>
    <row r="1582" spans="1:32" x14ac:dyDescent="0.3">
      <c r="A1582" s="43" t="s">
        <v>8316</v>
      </c>
      <c r="B1582" s="41" t="s">
        <v>8314</v>
      </c>
      <c r="C1582" s="43" t="s">
        <v>8317</v>
      </c>
      <c r="D1582" s="43" t="s">
        <v>4653</v>
      </c>
      <c r="E1582" s="41"/>
      <c r="F1582" s="41"/>
      <c r="G1582" s="41">
        <v>1</v>
      </c>
      <c r="H1582" s="41" t="s">
        <v>4451</v>
      </c>
      <c r="I1582" s="44" t="s">
        <v>4452</v>
      </c>
      <c r="J1582" s="41" t="s">
        <v>4453</v>
      </c>
      <c r="K1582" s="45">
        <v>45453</v>
      </c>
      <c r="L1582" s="46">
        <v>30003</v>
      </c>
      <c r="M1582" s="41">
        <v>0</v>
      </c>
      <c r="N1582" s="47">
        <v>9273418066</v>
      </c>
      <c r="O1582" s="43" t="s">
        <v>8938</v>
      </c>
      <c r="P1582" s="41" t="s">
        <v>8887</v>
      </c>
      <c r="Q1582" s="41">
        <v>1</v>
      </c>
      <c r="R1582" s="41">
        <v>0</v>
      </c>
      <c r="S1582" s="41">
        <v>1</v>
      </c>
      <c r="T1582" s="41">
        <v>0</v>
      </c>
      <c r="U1582" s="41"/>
      <c r="V1582" s="41">
        <v>1</v>
      </c>
      <c r="W1582" s="41">
        <v>1</v>
      </c>
      <c r="X1582" s="41">
        <v>0</v>
      </c>
      <c r="Y1582" s="41">
        <v>0</v>
      </c>
      <c r="Z1582" s="41">
        <v>11</v>
      </c>
      <c r="AA1582" s="41">
        <v>1</v>
      </c>
      <c r="AB1582" s="42">
        <v>45875</v>
      </c>
      <c r="AC1582" s="41">
        <v>1</v>
      </c>
      <c r="AD1582" s="41"/>
      <c r="AE1582" s="41"/>
      <c r="AF1582" s="40"/>
    </row>
    <row r="1583" spans="1:32" x14ac:dyDescent="0.3">
      <c r="A1583" s="43" t="s">
        <v>8318</v>
      </c>
      <c r="B1583" s="41" t="s">
        <v>8319</v>
      </c>
      <c r="C1583" s="43"/>
      <c r="D1583" s="43"/>
      <c r="E1583" s="41"/>
      <c r="F1583" s="41"/>
      <c r="G1583" s="41">
        <v>2</v>
      </c>
      <c r="H1583" s="41" t="s">
        <v>4454</v>
      </c>
      <c r="I1583" s="44" t="s">
        <v>4452</v>
      </c>
      <c r="J1583" s="41" t="s">
        <v>4453</v>
      </c>
      <c r="K1583" s="45">
        <v>39366</v>
      </c>
      <c r="L1583" s="45">
        <v>39366</v>
      </c>
      <c r="M1583" s="41">
        <v>0</v>
      </c>
      <c r="N1583" s="47">
        <v>0</v>
      </c>
      <c r="O1583" s="48" t="s">
        <v>1614</v>
      </c>
      <c r="P1583" s="41" t="s">
        <v>8887</v>
      </c>
      <c r="Q1583" s="41">
        <v>1</v>
      </c>
      <c r="R1583" s="41">
        <v>0</v>
      </c>
      <c r="S1583" s="41">
        <v>1</v>
      </c>
      <c r="T1583" s="41">
        <v>0</v>
      </c>
      <c r="U1583" s="41"/>
      <c r="V1583" s="41">
        <v>1</v>
      </c>
      <c r="W1583" s="41">
        <v>1</v>
      </c>
      <c r="X1583" s="41">
        <v>0</v>
      </c>
      <c r="Y1583" s="41">
        <v>0</v>
      </c>
      <c r="Z1583" s="41">
        <v>11</v>
      </c>
      <c r="AA1583" s="41">
        <v>1</v>
      </c>
      <c r="AB1583" s="42">
        <v>45875</v>
      </c>
      <c r="AC1583" s="41">
        <v>1</v>
      </c>
      <c r="AD1583" s="41"/>
      <c r="AE1583" s="41"/>
      <c r="AF1583" s="40"/>
    </row>
    <row r="1584" spans="1:32" x14ac:dyDescent="0.3">
      <c r="A1584" s="43" t="s">
        <v>8320</v>
      </c>
      <c r="B1584" s="41" t="s">
        <v>8321</v>
      </c>
      <c r="C1584" s="43" t="s">
        <v>8322</v>
      </c>
      <c r="D1584" s="43" t="s">
        <v>4468</v>
      </c>
      <c r="E1584" s="41"/>
      <c r="F1584" s="41"/>
      <c r="G1584" s="41">
        <v>2</v>
      </c>
      <c r="H1584" s="41" t="s">
        <v>4451</v>
      </c>
      <c r="I1584" s="44" t="s">
        <v>4452</v>
      </c>
      <c r="J1584" s="41" t="s">
        <v>4453</v>
      </c>
      <c r="K1584" s="45">
        <v>43076</v>
      </c>
      <c r="L1584" s="45">
        <v>43076</v>
      </c>
      <c r="M1584" s="41">
        <v>0</v>
      </c>
      <c r="N1584" s="47">
        <v>0</v>
      </c>
      <c r="O1584" s="48" t="s">
        <v>1614</v>
      </c>
      <c r="P1584" s="41" t="s">
        <v>8887</v>
      </c>
      <c r="Q1584" s="41">
        <v>1</v>
      </c>
      <c r="R1584" s="41">
        <v>0</v>
      </c>
      <c r="S1584" s="41">
        <v>1</v>
      </c>
      <c r="T1584" s="41">
        <v>0</v>
      </c>
      <c r="U1584" s="41"/>
      <c r="V1584" s="41">
        <v>1</v>
      </c>
      <c r="W1584" s="41">
        <v>1</v>
      </c>
      <c r="X1584" s="41">
        <v>0</v>
      </c>
      <c r="Y1584" s="41">
        <v>0</v>
      </c>
      <c r="Z1584" s="41">
        <v>11</v>
      </c>
      <c r="AA1584" s="41">
        <v>1</v>
      </c>
      <c r="AB1584" s="42">
        <v>45875</v>
      </c>
      <c r="AC1584" s="41">
        <v>1</v>
      </c>
      <c r="AD1584" s="41"/>
      <c r="AE1584" s="41"/>
      <c r="AF1584" s="40"/>
    </row>
    <row r="1585" spans="1:32" x14ac:dyDescent="0.3">
      <c r="A1585" s="43" t="s">
        <v>8323</v>
      </c>
      <c r="B1585" s="41" t="s">
        <v>8324</v>
      </c>
      <c r="C1585" s="43" t="s">
        <v>4849</v>
      </c>
      <c r="D1585" s="43" t="s">
        <v>4510</v>
      </c>
      <c r="E1585" s="41"/>
      <c r="F1585" s="41"/>
      <c r="G1585" s="41">
        <v>1</v>
      </c>
      <c r="H1585" s="41" t="s">
        <v>4454</v>
      </c>
      <c r="I1585" s="44" t="s">
        <v>4452</v>
      </c>
      <c r="J1585" s="41" t="s">
        <v>4453</v>
      </c>
      <c r="K1585" s="45">
        <v>41648</v>
      </c>
      <c r="L1585" s="45">
        <v>41648</v>
      </c>
      <c r="M1585" s="41">
        <v>0</v>
      </c>
      <c r="N1585" s="47">
        <v>0</v>
      </c>
      <c r="O1585" s="43" t="s">
        <v>8780</v>
      </c>
      <c r="P1585" s="41" t="s">
        <v>8887</v>
      </c>
      <c r="Q1585" s="41">
        <v>1</v>
      </c>
      <c r="R1585" s="41">
        <v>0</v>
      </c>
      <c r="S1585" s="41">
        <v>1</v>
      </c>
      <c r="T1585" s="41">
        <v>0</v>
      </c>
      <c r="U1585" s="41"/>
      <c r="V1585" s="41">
        <v>1</v>
      </c>
      <c r="W1585" s="41">
        <v>1</v>
      </c>
      <c r="X1585" s="41">
        <v>0</v>
      </c>
      <c r="Y1585" s="41">
        <v>0</v>
      </c>
      <c r="Z1585" s="41">
        <v>11</v>
      </c>
      <c r="AA1585" s="41">
        <v>1</v>
      </c>
      <c r="AB1585" s="42">
        <v>45875</v>
      </c>
      <c r="AC1585" s="41">
        <v>1</v>
      </c>
      <c r="AD1585" s="41"/>
      <c r="AE1585" s="41"/>
      <c r="AF1585" s="40"/>
    </row>
    <row r="1586" spans="1:32" x14ac:dyDescent="0.3">
      <c r="A1586" s="43" t="s">
        <v>8325</v>
      </c>
      <c r="B1586" s="41" t="s">
        <v>8326</v>
      </c>
      <c r="C1586" s="43" t="s">
        <v>8327</v>
      </c>
      <c r="D1586" s="43" t="s">
        <v>4559</v>
      </c>
      <c r="E1586" s="41"/>
      <c r="F1586" s="41"/>
      <c r="G1586" s="41">
        <v>1</v>
      </c>
      <c r="H1586" s="41" t="s">
        <v>4454</v>
      </c>
      <c r="I1586" s="44" t="s">
        <v>4452</v>
      </c>
      <c r="J1586" s="41" t="s">
        <v>4453</v>
      </c>
      <c r="K1586" s="45">
        <v>45128</v>
      </c>
      <c r="L1586" s="46">
        <v>21985</v>
      </c>
      <c r="M1586" s="41">
        <v>0</v>
      </c>
      <c r="N1586" s="47">
        <v>9452181501</v>
      </c>
      <c r="O1586" s="43" t="s">
        <v>8858</v>
      </c>
      <c r="P1586" s="41" t="s">
        <v>8887</v>
      </c>
      <c r="Q1586" s="41">
        <v>1</v>
      </c>
      <c r="R1586" s="41">
        <v>0</v>
      </c>
      <c r="S1586" s="41">
        <v>1</v>
      </c>
      <c r="T1586" s="41">
        <v>0</v>
      </c>
      <c r="U1586" s="41"/>
      <c r="V1586" s="41">
        <v>1</v>
      </c>
      <c r="W1586" s="41">
        <v>1</v>
      </c>
      <c r="X1586" s="41">
        <v>0</v>
      </c>
      <c r="Y1586" s="41">
        <v>0</v>
      </c>
      <c r="Z1586" s="41">
        <v>11</v>
      </c>
      <c r="AA1586" s="41">
        <v>1</v>
      </c>
      <c r="AB1586" s="42">
        <v>45875</v>
      </c>
      <c r="AC1586" s="41">
        <v>1</v>
      </c>
      <c r="AD1586" s="41"/>
      <c r="AE1586" s="41"/>
      <c r="AF1586" s="40"/>
    </row>
    <row r="1587" spans="1:32" x14ac:dyDescent="0.3">
      <c r="A1587" s="43" t="s">
        <v>8328</v>
      </c>
      <c r="B1587" s="41" t="s">
        <v>7266</v>
      </c>
      <c r="C1587" s="43" t="s">
        <v>4582</v>
      </c>
      <c r="D1587" s="43" t="s">
        <v>5884</v>
      </c>
      <c r="E1587" s="41"/>
      <c r="F1587" s="41"/>
      <c r="G1587" s="41">
        <v>1</v>
      </c>
      <c r="H1587" s="41" t="s">
        <v>4454</v>
      </c>
      <c r="I1587" s="44" t="s">
        <v>4452</v>
      </c>
      <c r="J1587" s="41" t="s">
        <v>4453</v>
      </c>
      <c r="K1587" s="45">
        <v>44777</v>
      </c>
      <c r="L1587" s="46">
        <v>18612</v>
      </c>
      <c r="M1587" s="41">
        <v>0</v>
      </c>
      <c r="N1587" s="47">
        <v>9815003541</v>
      </c>
      <c r="O1587" s="43" t="s">
        <v>8795</v>
      </c>
      <c r="P1587" s="41" t="s">
        <v>8887</v>
      </c>
      <c r="Q1587" s="41">
        <v>1</v>
      </c>
      <c r="R1587" s="41">
        <v>0</v>
      </c>
      <c r="S1587" s="41">
        <v>1</v>
      </c>
      <c r="T1587" s="41">
        <v>0</v>
      </c>
      <c r="U1587" s="41"/>
      <c r="V1587" s="41">
        <v>1</v>
      </c>
      <c r="W1587" s="41">
        <v>1</v>
      </c>
      <c r="X1587" s="41">
        <v>0</v>
      </c>
      <c r="Y1587" s="41">
        <v>0</v>
      </c>
      <c r="Z1587" s="41">
        <v>11</v>
      </c>
      <c r="AA1587" s="41">
        <v>1</v>
      </c>
      <c r="AB1587" s="42">
        <v>45875</v>
      </c>
      <c r="AC1587" s="41">
        <v>1</v>
      </c>
      <c r="AD1587" s="41"/>
      <c r="AE1587" s="41"/>
      <c r="AF1587" s="40"/>
    </row>
    <row r="1588" spans="1:32" x14ac:dyDescent="0.3">
      <c r="A1588" s="43" t="s">
        <v>8329</v>
      </c>
      <c r="B1588" s="41" t="s">
        <v>8330</v>
      </c>
      <c r="C1588" s="43" t="s">
        <v>8331</v>
      </c>
      <c r="D1588" s="43" t="s">
        <v>7586</v>
      </c>
      <c r="E1588" s="41"/>
      <c r="F1588" s="41"/>
      <c r="G1588" s="41">
        <v>1</v>
      </c>
      <c r="H1588" s="41" t="s">
        <v>4454</v>
      </c>
      <c r="I1588" s="44" t="s">
        <v>4452</v>
      </c>
      <c r="J1588" s="41" t="s">
        <v>4453</v>
      </c>
      <c r="K1588" s="45">
        <v>44984</v>
      </c>
      <c r="L1588" s="46">
        <v>20064</v>
      </c>
      <c r="M1588" s="41">
        <v>0</v>
      </c>
      <c r="N1588" s="47">
        <v>9477881095</v>
      </c>
      <c r="O1588" s="43" t="s">
        <v>8761</v>
      </c>
      <c r="P1588" s="41" t="s">
        <v>8887</v>
      </c>
      <c r="Q1588" s="41">
        <v>1</v>
      </c>
      <c r="R1588" s="41">
        <v>0</v>
      </c>
      <c r="S1588" s="41">
        <v>1</v>
      </c>
      <c r="T1588" s="41">
        <v>0</v>
      </c>
      <c r="U1588" s="41"/>
      <c r="V1588" s="41">
        <v>1</v>
      </c>
      <c r="W1588" s="41">
        <v>1</v>
      </c>
      <c r="X1588" s="41">
        <v>0</v>
      </c>
      <c r="Y1588" s="41">
        <v>0</v>
      </c>
      <c r="Z1588" s="41">
        <v>11</v>
      </c>
      <c r="AA1588" s="41">
        <v>1</v>
      </c>
      <c r="AB1588" s="42">
        <v>45875</v>
      </c>
      <c r="AC1588" s="41">
        <v>1</v>
      </c>
      <c r="AD1588" s="41"/>
      <c r="AE1588" s="41"/>
      <c r="AF1588" s="40"/>
    </row>
    <row r="1589" spans="1:32" x14ac:dyDescent="0.3">
      <c r="A1589" s="43" t="s">
        <v>8332</v>
      </c>
      <c r="B1589" s="41" t="s">
        <v>8333</v>
      </c>
      <c r="C1589" s="43" t="s">
        <v>5685</v>
      </c>
      <c r="D1589" s="43" t="s">
        <v>8334</v>
      </c>
      <c r="E1589" s="41"/>
      <c r="F1589" s="41"/>
      <c r="G1589" s="41">
        <v>2</v>
      </c>
      <c r="H1589" s="41" t="s">
        <v>4451</v>
      </c>
      <c r="I1589" s="44" t="s">
        <v>4452</v>
      </c>
      <c r="J1589" s="41" t="s">
        <v>4453</v>
      </c>
      <c r="K1589" s="45">
        <v>45149</v>
      </c>
      <c r="L1589" s="45">
        <v>45149</v>
      </c>
      <c r="M1589" s="41">
        <v>0</v>
      </c>
      <c r="N1589" s="47">
        <v>0</v>
      </c>
      <c r="O1589" s="43" t="s">
        <v>8939</v>
      </c>
      <c r="P1589" s="41" t="s">
        <v>8887</v>
      </c>
      <c r="Q1589" s="41">
        <v>1</v>
      </c>
      <c r="R1589" s="41">
        <v>0</v>
      </c>
      <c r="S1589" s="41">
        <v>1</v>
      </c>
      <c r="T1589" s="41">
        <v>0</v>
      </c>
      <c r="U1589" s="41"/>
      <c r="V1589" s="41">
        <v>1</v>
      </c>
      <c r="W1589" s="41">
        <v>1</v>
      </c>
      <c r="X1589" s="41">
        <v>0</v>
      </c>
      <c r="Y1589" s="41">
        <v>0</v>
      </c>
      <c r="Z1589" s="41">
        <v>11</v>
      </c>
      <c r="AA1589" s="41">
        <v>1</v>
      </c>
      <c r="AB1589" s="42">
        <v>45875</v>
      </c>
      <c r="AC1589" s="41">
        <v>1</v>
      </c>
      <c r="AD1589" s="41"/>
      <c r="AE1589" s="41"/>
      <c r="AF1589" s="40"/>
    </row>
    <row r="1590" spans="1:32" x14ac:dyDescent="0.3">
      <c r="A1590" s="43" t="s">
        <v>8335</v>
      </c>
      <c r="B1590" s="41" t="s">
        <v>8336</v>
      </c>
      <c r="C1590" s="43" t="s">
        <v>4529</v>
      </c>
      <c r="D1590" s="43" t="s">
        <v>8337</v>
      </c>
      <c r="E1590" s="41"/>
      <c r="F1590" s="41"/>
      <c r="G1590" s="41">
        <v>1</v>
      </c>
      <c r="H1590" s="41" t="s">
        <v>4454</v>
      </c>
      <c r="I1590" s="44" t="s">
        <v>4452</v>
      </c>
      <c r="J1590" s="41" t="s">
        <v>4453</v>
      </c>
      <c r="K1590" s="45">
        <v>44161</v>
      </c>
      <c r="L1590" s="46">
        <v>32143</v>
      </c>
      <c r="M1590" s="41">
        <v>0</v>
      </c>
      <c r="N1590" s="47">
        <v>9757428463</v>
      </c>
      <c r="O1590" s="43" t="s">
        <v>8876</v>
      </c>
      <c r="P1590" s="41" t="s">
        <v>8887</v>
      </c>
      <c r="Q1590" s="41">
        <v>1</v>
      </c>
      <c r="R1590" s="41">
        <v>0</v>
      </c>
      <c r="S1590" s="41">
        <v>1</v>
      </c>
      <c r="T1590" s="41">
        <v>0</v>
      </c>
      <c r="U1590" s="41"/>
      <c r="V1590" s="41">
        <v>1</v>
      </c>
      <c r="W1590" s="41">
        <v>1</v>
      </c>
      <c r="X1590" s="41">
        <v>0</v>
      </c>
      <c r="Y1590" s="41">
        <v>0</v>
      </c>
      <c r="Z1590" s="41">
        <v>11</v>
      </c>
      <c r="AA1590" s="41">
        <v>1</v>
      </c>
      <c r="AB1590" s="42">
        <v>45875</v>
      </c>
      <c r="AC1590" s="41">
        <v>1</v>
      </c>
      <c r="AD1590" s="41"/>
      <c r="AE1590" s="41"/>
      <c r="AF1590" s="40"/>
    </row>
    <row r="1591" spans="1:32" x14ac:dyDescent="0.3">
      <c r="A1591" s="43" t="s">
        <v>8338</v>
      </c>
      <c r="B1591" s="41" t="s">
        <v>8339</v>
      </c>
      <c r="C1591" s="43" t="s">
        <v>5517</v>
      </c>
      <c r="D1591" s="43" t="s">
        <v>8340</v>
      </c>
      <c r="E1591" s="41"/>
      <c r="F1591" s="41"/>
      <c r="G1591" s="41">
        <v>1</v>
      </c>
      <c r="H1591" s="41" t="s">
        <v>4451</v>
      </c>
      <c r="I1591" s="44" t="s">
        <v>4452</v>
      </c>
      <c r="J1591" s="41" t="s">
        <v>4453</v>
      </c>
      <c r="K1591" s="45">
        <v>44334</v>
      </c>
      <c r="L1591" s="46">
        <v>23847</v>
      </c>
      <c r="M1591" s="41">
        <v>0</v>
      </c>
      <c r="N1591" s="47">
        <v>9175859959</v>
      </c>
      <c r="O1591" s="43" t="s">
        <v>8760</v>
      </c>
      <c r="P1591" s="41" t="s">
        <v>8887</v>
      </c>
      <c r="Q1591" s="41">
        <v>1</v>
      </c>
      <c r="R1591" s="41">
        <v>0</v>
      </c>
      <c r="S1591" s="41">
        <v>1</v>
      </c>
      <c r="T1591" s="41">
        <v>0</v>
      </c>
      <c r="U1591" s="41"/>
      <c r="V1591" s="41">
        <v>1</v>
      </c>
      <c r="W1591" s="41">
        <v>1</v>
      </c>
      <c r="X1591" s="41">
        <v>0</v>
      </c>
      <c r="Y1591" s="41">
        <v>0</v>
      </c>
      <c r="Z1591" s="41">
        <v>11</v>
      </c>
      <c r="AA1591" s="41">
        <v>1</v>
      </c>
      <c r="AB1591" s="42">
        <v>45875</v>
      </c>
      <c r="AC1591" s="41">
        <v>1</v>
      </c>
      <c r="AD1591" s="41"/>
      <c r="AE1591" s="41"/>
      <c r="AF1591" s="40"/>
    </row>
    <row r="1592" spans="1:32" x14ac:dyDescent="0.3">
      <c r="A1592" s="43" t="s">
        <v>8341</v>
      </c>
      <c r="B1592" s="41" t="s">
        <v>8342</v>
      </c>
      <c r="C1592" s="43" t="s">
        <v>8343</v>
      </c>
      <c r="D1592" s="43" t="s">
        <v>4521</v>
      </c>
      <c r="E1592" s="41"/>
      <c r="F1592" s="41"/>
      <c r="G1592" s="41">
        <v>1</v>
      </c>
      <c r="H1592" s="41" t="s">
        <v>4454</v>
      </c>
      <c r="I1592" s="44" t="s">
        <v>4452</v>
      </c>
      <c r="J1592" s="41" t="s">
        <v>4453</v>
      </c>
      <c r="K1592" s="45">
        <v>42473</v>
      </c>
      <c r="L1592" s="45">
        <v>42473</v>
      </c>
      <c r="M1592" s="41">
        <v>0</v>
      </c>
      <c r="N1592" s="47">
        <v>0</v>
      </c>
      <c r="O1592" s="43" t="s">
        <v>8779</v>
      </c>
      <c r="P1592" s="41" t="s">
        <v>8887</v>
      </c>
      <c r="Q1592" s="41">
        <v>1</v>
      </c>
      <c r="R1592" s="41">
        <v>0</v>
      </c>
      <c r="S1592" s="41">
        <v>1</v>
      </c>
      <c r="T1592" s="41">
        <v>0</v>
      </c>
      <c r="U1592" s="41"/>
      <c r="V1592" s="41">
        <v>1</v>
      </c>
      <c r="W1592" s="41">
        <v>1</v>
      </c>
      <c r="X1592" s="41">
        <v>0</v>
      </c>
      <c r="Y1592" s="41">
        <v>0</v>
      </c>
      <c r="Z1592" s="41">
        <v>11</v>
      </c>
      <c r="AA1592" s="41">
        <v>1</v>
      </c>
      <c r="AB1592" s="42">
        <v>45875</v>
      </c>
      <c r="AC1592" s="41">
        <v>1</v>
      </c>
      <c r="AD1592" s="41"/>
      <c r="AE1592" s="41"/>
      <c r="AF1592" s="40"/>
    </row>
    <row r="1593" spans="1:32" x14ac:dyDescent="0.3">
      <c r="A1593" s="43" t="s">
        <v>8344</v>
      </c>
      <c r="B1593" s="41" t="s">
        <v>8342</v>
      </c>
      <c r="C1593" s="43" t="s">
        <v>8345</v>
      </c>
      <c r="D1593" s="43" t="s">
        <v>4521</v>
      </c>
      <c r="E1593" s="41"/>
      <c r="F1593" s="41"/>
      <c r="G1593" s="41">
        <v>1</v>
      </c>
      <c r="H1593" s="41" t="s">
        <v>4454</v>
      </c>
      <c r="I1593" s="44" t="s">
        <v>4452</v>
      </c>
      <c r="J1593" s="41" t="s">
        <v>4453</v>
      </c>
      <c r="K1593" s="45">
        <v>42473</v>
      </c>
      <c r="L1593" s="45">
        <v>42473</v>
      </c>
      <c r="M1593" s="41">
        <v>0</v>
      </c>
      <c r="N1593" s="47">
        <v>0</v>
      </c>
      <c r="O1593" s="43" t="s">
        <v>8835</v>
      </c>
      <c r="P1593" s="41" t="s">
        <v>8887</v>
      </c>
      <c r="Q1593" s="41">
        <v>1</v>
      </c>
      <c r="R1593" s="41">
        <v>0</v>
      </c>
      <c r="S1593" s="41">
        <v>1</v>
      </c>
      <c r="T1593" s="41">
        <v>0</v>
      </c>
      <c r="U1593" s="41"/>
      <c r="V1593" s="41">
        <v>1</v>
      </c>
      <c r="W1593" s="41">
        <v>1</v>
      </c>
      <c r="X1593" s="41">
        <v>0</v>
      </c>
      <c r="Y1593" s="41">
        <v>0</v>
      </c>
      <c r="Z1593" s="41">
        <v>11</v>
      </c>
      <c r="AA1593" s="41">
        <v>1</v>
      </c>
      <c r="AB1593" s="42">
        <v>45875</v>
      </c>
      <c r="AC1593" s="41">
        <v>1</v>
      </c>
      <c r="AD1593" s="41"/>
      <c r="AE1593" s="41"/>
      <c r="AF1593" s="40"/>
    </row>
    <row r="1594" spans="1:32" x14ac:dyDescent="0.3">
      <c r="A1594" s="43" t="s">
        <v>8346</v>
      </c>
      <c r="B1594" s="41" t="s">
        <v>8342</v>
      </c>
      <c r="C1594" s="43" t="s">
        <v>8347</v>
      </c>
      <c r="D1594" s="43" t="s">
        <v>4521</v>
      </c>
      <c r="E1594" s="41"/>
      <c r="F1594" s="41"/>
      <c r="G1594" s="41">
        <v>1</v>
      </c>
      <c r="H1594" s="41" t="s">
        <v>4451</v>
      </c>
      <c r="I1594" s="44" t="s">
        <v>4452</v>
      </c>
      <c r="J1594" s="41" t="s">
        <v>4453</v>
      </c>
      <c r="K1594" s="45">
        <v>41183</v>
      </c>
      <c r="L1594" s="45">
        <v>41183</v>
      </c>
      <c r="M1594" s="41">
        <v>0</v>
      </c>
      <c r="N1594" s="47">
        <v>9189631174</v>
      </c>
      <c r="O1594" s="43" t="s">
        <v>8767</v>
      </c>
      <c r="P1594" s="41" t="s">
        <v>8887</v>
      </c>
      <c r="Q1594" s="41">
        <v>1</v>
      </c>
      <c r="R1594" s="41">
        <v>0</v>
      </c>
      <c r="S1594" s="41">
        <v>1</v>
      </c>
      <c r="T1594" s="41">
        <v>0</v>
      </c>
      <c r="U1594" s="41"/>
      <c r="V1594" s="41">
        <v>1</v>
      </c>
      <c r="W1594" s="41">
        <v>1</v>
      </c>
      <c r="X1594" s="41">
        <v>0</v>
      </c>
      <c r="Y1594" s="41">
        <v>0</v>
      </c>
      <c r="Z1594" s="41">
        <v>11</v>
      </c>
      <c r="AA1594" s="41">
        <v>1</v>
      </c>
      <c r="AB1594" s="42">
        <v>45875</v>
      </c>
      <c r="AC1594" s="41">
        <v>1</v>
      </c>
      <c r="AD1594" s="41"/>
      <c r="AE1594" s="41"/>
      <c r="AF1594" s="40"/>
    </row>
    <row r="1595" spans="1:32" x14ac:dyDescent="0.3">
      <c r="A1595" s="43" t="s">
        <v>8348</v>
      </c>
      <c r="B1595" s="41" t="s">
        <v>8349</v>
      </c>
      <c r="C1595" s="43" t="s">
        <v>8350</v>
      </c>
      <c r="D1595" s="43" t="s">
        <v>4653</v>
      </c>
      <c r="E1595" s="41"/>
      <c r="F1595" s="41"/>
      <c r="G1595" s="41">
        <v>1</v>
      </c>
      <c r="H1595" s="41" t="s">
        <v>4454</v>
      </c>
      <c r="I1595" s="44" t="s">
        <v>4452</v>
      </c>
      <c r="J1595" s="41" t="s">
        <v>4453</v>
      </c>
      <c r="K1595" s="45">
        <v>42044</v>
      </c>
      <c r="L1595" s="46">
        <v>30278</v>
      </c>
      <c r="M1595" s="41">
        <v>0</v>
      </c>
      <c r="N1595" s="47">
        <v>9151171833</v>
      </c>
      <c r="O1595" s="43" t="s">
        <v>8780</v>
      </c>
      <c r="P1595" s="41" t="s">
        <v>8887</v>
      </c>
      <c r="Q1595" s="41">
        <v>1</v>
      </c>
      <c r="R1595" s="41">
        <v>0</v>
      </c>
      <c r="S1595" s="41">
        <v>1</v>
      </c>
      <c r="T1595" s="41">
        <v>0</v>
      </c>
      <c r="U1595" s="41"/>
      <c r="V1595" s="41">
        <v>1</v>
      </c>
      <c r="W1595" s="41">
        <v>1</v>
      </c>
      <c r="X1595" s="41">
        <v>0</v>
      </c>
      <c r="Y1595" s="41">
        <v>0</v>
      </c>
      <c r="Z1595" s="41">
        <v>11</v>
      </c>
      <c r="AA1595" s="41">
        <v>1</v>
      </c>
      <c r="AB1595" s="42">
        <v>45875</v>
      </c>
      <c r="AC1595" s="41">
        <v>1</v>
      </c>
      <c r="AD1595" s="41"/>
      <c r="AE1595" s="41"/>
      <c r="AF1595" s="40"/>
    </row>
    <row r="1596" spans="1:32" x14ac:dyDescent="0.3">
      <c r="A1596" s="43" t="s">
        <v>8351</v>
      </c>
      <c r="B1596" s="41" t="s">
        <v>8352</v>
      </c>
      <c r="C1596" s="43" t="s">
        <v>4790</v>
      </c>
      <c r="D1596" s="43" t="s">
        <v>4510</v>
      </c>
      <c r="E1596" s="41"/>
      <c r="F1596" s="41"/>
      <c r="G1596" s="41">
        <v>2</v>
      </c>
      <c r="H1596" s="41" t="s">
        <v>4454</v>
      </c>
      <c r="I1596" s="44" t="s">
        <v>4452</v>
      </c>
      <c r="J1596" s="41" t="s">
        <v>4453</v>
      </c>
      <c r="K1596" s="45">
        <v>43131</v>
      </c>
      <c r="L1596" s="45">
        <v>43131</v>
      </c>
      <c r="M1596" s="41">
        <v>0</v>
      </c>
      <c r="N1596" s="47">
        <v>0</v>
      </c>
      <c r="O1596" s="48" t="s">
        <v>1614</v>
      </c>
      <c r="P1596" s="41" t="s">
        <v>8887</v>
      </c>
      <c r="Q1596" s="41">
        <v>1</v>
      </c>
      <c r="R1596" s="41">
        <v>0</v>
      </c>
      <c r="S1596" s="41">
        <v>1</v>
      </c>
      <c r="T1596" s="41">
        <v>0</v>
      </c>
      <c r="U1596" s="41"/>
      <c r="V1596" s="41">
        <v>1</v>
      </c>
      <c r="W1596" s="41">
        <v>1</v>
      </c>
      <c r="X1596" s="41">
        <v>0</v>
      </c>
      <c r="Y1596" s="41">
        <v>0</v>
      </c>
      <c r="Z1596" s="41">
        <v>11</v>
      </c>
      <c r="AA1596" s="41">
        <v>1</v>
      </c>
      <c r="AB1596" s="42">
        <v>45875</v>
      </c>
      <c r="AC1596" s="41">
        <v>1</v>
      </c>
      <c r="AD1596" s="41"/>
      <c r="AE1596" s="41"/>
      <c r="AF1596" s="40"/>
    </row>
    <row r="1597" spans="1:32" x14ac:dyDescent="0.3">
      <c r="A1597" s="43" t="s">
        <v>8353</v>
      </c>
      <c r="B1597" s="41" t="s">
        <v>8354</v>
      </c>
      <c r="C1597" s="43" t="s">
        <v>4916</v>
      </c>
      <c r="D1597" s="43" t="s">
        <v>4510</v>
      </c>
      <c r="E1597" s="41"/>
      <c r="F1597" s="41"/>
      <c r="G1597" s="41">
        <v>1</v>
      </c>
      <c r="H1597" s="41" t="s">
        <v>4451</v>
      </c>
      <c r="I1597" s="44" t="s">
        <v>4452</v>
      </c>
      <c r="J1597" s="41" t="s">
        <v>4453</v>
      </c>
      <c r="K1597" s="45">
        <v>43902</v>
      </c>
      <c r="L1597" s="46">
        <v>26596</v>
      </c>
      <c r="M1597" s="41">
        <v>0</v>
      </c>
      <c r="N1597" s="47">
        <v>9277045108</v>
      </c>
      <c r="O1597" s="43" t="s">
        <v>8833</v>
      </c>
      <c r="P1597" s="41" t="s">
        <v>8887</v>
      </c>
      <c r="Q1597" s="41">
        <v>1</v>
      </c>
      <c r="R1597" s="41">
        <v>0</v>
      </c>
      <c r="S1597" s="41">
        <v>1</v>
      </c>
      <c r="T1597" s="41">
        <v>0</v>
      </c>
      <c r="U1597" s="41"/>
      <c r="V1597" s="41">
        <v>1</v>
      </c>
      <c r="W1597" s="41">
        <v>1</v>
      </c>
      <c r="X1597" s="41">
        <v>0</v>
      </c>
      <c r="Y1597" s="41">
        <v>0</v>
      </c>
      <c r="Z1597" s="41">
        <v>11</v>
      </c>
      <c r="AA1597" s="41">
        <v>1</v>
      </c>
      <c r="AB1597" s="42">
        <v>45875</v>
      </c>
      <c r="AC1597" s="41">
        <v>1</v>
      </c>
      <c r="AD1597" s="41"/>
      <c r="AE1597" s="41"/>
      <c r="AF1597" s="40"/>
    </row>
    <row r="1598" spans="1:32" x14ac:dyDescent="0.3">
      <c r="A1598" s="43" t="s">
        <v>8355</v>
      </c>
      <c r="B1598" s="41" t="s">
        <v>8356</v>
      </c>
      <c r="C1598" s="43" t="s">
        <v>8357</v>
      </c>
      <c r="D1598" s="43" t="s">
        <v>4510</v>
      </c>
      <c r="E1598" s="41"/>
      <c r="F1598" s="41"/>
      <c r="G1598" s="41">
        <v>2</v>
      </c>
      <c r="H1598" s="41" t="s">
        <v>4454</v>
      </c>
      <c r="I1598" s="44" t="s">
        <v>4452</v>
      </c>
      <c r="J1598" s="41" t="s">
        <v>4453</v>
      </c>
      <c r="K1598" s="45">
        <v>44613</v>
      </c>
      <c r="L1598" s="45">
        <v>44613</v>
      </c>
      <c r="M1598" s="41">
        <v>0</v>
      </c>
      <c r="N1598" s="47">
        <v>9366111908</v>
      </c>
      <c r="O1598" s="43" t="s">
        <v>8892</v>
      </c>
      <c r="P1598" s="41" t="s">
        <v>8887</v>
      </c>
      <c r="Q1598" s="41">
        <v>1</v>
      </c>
      <c r="R1598" s="41">
        <v>0</v>
      </c>
      <c r="S1598" s="41">
        <v>1</v>
      </c>
      <c r="T1598" s="41">
        <v>0</v>
      </c>
      <c r="U1598" s="41"/>
      <c r="V1598" s="41">
        <v>1</v>
      </c>
      <c r="W1598" s="41">
        <v>1</v>
      </c>
      <c r="X1598" s="41">
        <v>0</v>
      </c>
      <c r="Y1598" s="41">
        <v>0</v>
      </c>
      <c r="Z1598" s="41">
        <v>11</v>
      </c>
      <c r="AA1598" s="41">
        <v>1</v>
      </c>
      <c r="AB1598" s="42">
        <v>45875</v>
      </c>
      <c r="AC1598" s="41">
        <v>1</v>
      </c>
      <c r="AD1598" s="41"/>
      <c r="AE1598" s="41"/>
      <c r="AF1598" s="40"/>
    </row>
    <row r="1599" spans="1:32" x14ac:dyDescent="0.3">
      <c r="A1599" s="43" t="s">
        <v>8358</v>
      </c>
      <c r="B1599" s="41" t="s">
        <v>8356</v>
      </c>
      <c r="C1599" s="43" t="s">
        <v>8359</v>
      </c>
      <c r="D1599" s="43" t="s">
        <v>4532</v>
      </c>
      <c r="E1599" s="41"/>
      <c r="F1599" s="41"/>
      <c r="G1599" s="41">
        <v>1</v>
      </c>
      <c r="H1599" s="41" t="s">
        <v>4451</v>
      </c>
      <c r="I1599" s="44" t="s">
        <v>4452</v>
      </c>
      <c r="J1599" s="41" t="s">
        <v>4453</v>
      </c>
      <c r="K1599" s="45">
        <v>44718</v>
      </c>
      <c r="L1599" s="46">
        <v>22839</v>
      </c>
      <c r="M1599" s="41">
        <v>0</v>
      </c>
      <c r="N1599" s="47">
        <v>9366111908</v>
      </c>
      <c r="O1599" s="43" t="s">
        <v>8940</v>
      </c>
      <c r="P1599" s="41" t="s">
        <v>8887</v>
      </c>
      <c r="Q1599" s="41">
        <v>1</v>
      </c>
      <c r="R1599" s="41">
        <v>0</v>
      </c>
      <c r="S1599" s="41">
        <v>1</v>
      </c>
      <c r="T1599" s="41">
        <v>0</v>
      </c>
      <c r="U1599" s="41"/>
      <c r="V1599" s="41">
        <v>1</v>
      </c>
      <c r="W1599" s="41">
        <v>1</v>
      </c>
      <c r="X1599" s="41">
        <v>0</v>
      </c>
      <c r="Y1599" s="41">
        <v>0</v>
      </c>
      <c r="Z1599" s="41">
        <v>11</v>
      </c>
      <c r="AA1599" s="41">
        <v>1</v>
      </c>
      <c r="AB1599" s="42">
        <v>45875</v>
      </c>
      <c r="AC1599" s="41">
        <v>1</v>
      </c>
      <c r="AD1599" s="41"/>
      <c r="AE1599" s="41"/>
      <c r="AF1599" s="40"/>
    </row>
    <row r="1600" spans="1:32" x14ac:dyDescent="0.3">
      <c r="A1600" s="43" t="s">
        <v>8360</v>
      </c>
      <c r="B1600" s="41" t="s">
        <v>8361</v>
      </c>
      <c r="C1600" s="43" t="s">
        <v>8362</v>
      </c>
      <c r="D1600" s="43" t="s">
        <v>4462</v>
      </c>
      <c r="E1600" s="41"/>
      <c r="F1600" s="41"/>
      <c r="G1600" s="41">
        <v>1</v>
      </c>
      <c r="H1600" s="41" t="s">
        <v>4451</v>
      </c>
      <c r="I1600" s="44" t="s">
        <v>4452</v>
      </c>
      <c r="J1600" s="41" t="s">
        <v>4453</v>
      </c>
      <c r="K1600" s="45">
        <v>45341</v>
      </c>
      <c r="L1600" s="46">
        <v>27957</v>
      </c>
      <c r="M1600" s="41">
        <v>0</v>
      </c>
      <c r="N1600" s="47">
        <v>9534406680</v>
      </c>
      <c r="O1600" s="43" t="s">
        <v>8805</v>
      </c>
      <c r="P1600" s="41" t="s">
        <v>8887</v>
      </c>
      <c r="Q1600" s="41">
        <v>1</v>
      </c>
      <c r="R1600" s="41">
        <v>0</v>
      </c>
      <c r="S1600" s="41">
        <v>1</v>
      </c>
      <c r="T1600" s="41">
        <v>0</v>
      </c>
      <c r="U1600" s="41"/>
      <c r="V1600" s="41">
        <v>1</v>
      </c>
      <c r="W1600" s="41">
        <v>1</v>
      </c>
      <c r="X1600" s="41">
        <v>0</v>
      </c>
      <c r="Y1600" s="41">
        <v>0</v>
      </c>
      <c r="Z1600" s="41">
        <v>11</v>
      </c>
      <c r="AA1600" s="41">
        <v>1</v>
      </c>
      <c r="AB1600" s="42">
        <v>45875</v>
      </c>
      <c r="AC1600" s="41">
        <v>1</v>
      </c>
      <c r="AD1600" s="41"/>
      <c r="AE1600" s="41"/>
      <c r="AF1600" s="40"/>
    </row>
    <row r="1601" spans="1:32" x14ac:dyDescent="0.3">
      <c r="A1601" s="43" t="s">
        <v>8363</v>
      </c>
      <c r="B1601" s="41" t="s">
        <v>8361</v>
      </c>
      <c r="C1601" s="43" t="s">
        <v>8364</v>
      </c>
      <c r="D1601" s="43"/>
      <c r="E1601" s="41"/>
      <c r="F1601" s="41"/>
      <c r="G1601" s="41">
        <v>2</v>
      </c>
      <c r="H1601" s="41" t="s">
        <v>4454</v>
      </c>
      <c r="I1601" s="44" t="s">
        <v>4452</v>
      </c>
      <c r="J1601" s="41" t="s">
        <v>4453</v>
      </c>
      <c r="K1601" s="45">
        <v>42129</v>
      </c>
      <c r="L1601" s="45">
        <v>42129</v>
      </c>
      <c r="M1601" s="41">
        <v>0</v>
      </c>
      <c r="N1601" s="47">
        <v>0</v>
      </c>
      <c r="O1601" s="48" t="s">
        <v>1614</v>
      </c>
      <c r="P1601" s="41" t="s">
        <v>8887</v>
      </c>
      <c r="Q1601" s="41">
        <v>1</v>
      </c>
      <c r="R1601" s="41">
        <v>0</v>
      </c>
      <c r="S1601" s="41">
        <v>1</v>
      </c>
      <c r="T1601" s="41">
        <v>0</v>
      </c>
      <c r="U1601" s="41"/>
      <c r="V1601" s="41">
        <v>1</v>
      </c>
      <c r="W1601" s="41">
        <v>1</v>
      </c>
      <c r="X1601" s="41">
        <v>0</v>
      </c>
      <c r="Y1601" s="41">
        <v>0</v>
      </c>
      <c r="Z1601" s="41">
        <v>11</v>
      </c>
      <c r="AA1601" s="41">
        <v>1</v>
      </c>
      <c r="AB1601" s="42">
        <v>45875</v>
      </c>
      <c r="AC1601" s="41">
        <v>1</v>
      </c>
      <c r="AD1601" s="41"/>
      <c r="AE1601" s="41"/>
      <c r="AF1601" s="40"/>
    </row>
    <row r="1602" spans="1:32" x14ac:dyDescent="0.3">
      <c r="A1602" s="43" t="s">
        <v>8365</v>
      </c>
      <c r="B1602" s="41" t="s">
        <v>8361</v>
      </c>
      <c r="C1602" s="43" t="s">
        <v>5316</v>
      </c>
      <c r="D1602" s="43" t="s">
        <v>4510</v>
      </c>
      <c r="E1602" s="41"/>
      <c r="F1602" s="41"/>
      <c r="G1602" s="41">
        <v>1</v>
      </c>
      <c r="H1602" s="41" t="s">
        <v>4454</v>
      </c>
      <c r="I1602" s="44" t="s">
        <v>4452</v>
      </c>
      <c r="J1602" s="41" t="s">
        <v>4453</v>
      </c>
      <c r="K1602" s="45">
        <v>43278</v>
      </c>
      <c r="L1602" s="46">
        <v>26750</v>
      </c>
      <c r="M1602" s="41">
        <v>0</v>
      </c>
      <c r="N1602" s="47">
        <v>9107033033</v>
      </c>
      <c r="O1602" s="43" t="s">
        <v>8768</v>
      </c>
      <c r="P1602" s="41" t="s">
        <v>8887</v>
      </c>
      <c r="Q1602" s="41">
        <v>1</v>
      </c>
      <c r="R1602" s="41">
        <v>0</v>
      </c>
      <c r="S1602" s="41">
        <v>1</v>
      </c>
      <c r="T1602" s="41">
        <v>0</v>
      </c>
      <c r="U1602" s="41"/>
      <c r="V1602" s="41">
        <v>1</v>
      </c>
      <c r="W1602" s="41">
        <v>1</v>
      </c>
      <c r="X1602" s="41">
        <v>0</v>
      </c>
      <c r="Y1602" s="41">
        <v>0</v>
      </c>
      <c r="Z1602" s="41">
        <v>11</v>
      </c>
      <c r="AA1602" s="41">
        <v>1</v>
      </c>
      <c r="AB1602" s="42">
        <v>45875</v>
      </c>
      <c r="AC1602" s="41">
        <v>1</v>
      </c>
      <c r="AD1602" s="41"/>
      <c r="AE1602" s="41"/>
      <c r="AF1602" s="40"/>
    </row>
    <row r="1603" spans="1:32" x14ac:dyDescent="0.3">
      <c r="A1603" s="43" t="s">
        <v>8366</v>
      </c>
      <c r="B1603" s="41" t="s">
        <v>8361</v>
      </c>
      <c r="C1603" s="43" t="s">
        <v>5026</v>
      </c>
      <c r="D1603" s="43" t="s">
        <v>4462</v>
      </c>
      <c r="E1603" s="41"/>
      <c r="F1603" s="41"/>
      <c r="G1603" s="41">
        <v>1</v>
      </c>
      <c r="H1603" s="41" t="s">
        <v>4454</v>
      </c>
      <c r="I1603" s="44" t="s">
        <v>4452</v>
      </c>
      <c r="J1603" s="41" t="s">
        <v>4453</v>
      </c>
      <c r="K1603" s="45">
        <v>45341</v>
      </c>
      <c r="L1603" s="46">
        <v>28562</v>
      </c>
      <c r="M1603" s="41">
        <v>0</v>
      </c>
      <c r="N1603" s="47">
        <v>9534406680</v>
      </c>
      <c r="O1603" s="43" t="s">
        <v>8805</v>
      </c>
      <c r="P1603" s="41" t="s">
        <v>8887</v>
      </c>
      <c r="Q1603" s="41">
        <v>1</v>
      </c>
      <c r="R1603" s="41">
        <v>0</v>
      </c>
      <c r="S1603" s="41">
        <v>1</v>
      </c>
      <c r="T1603" s="41">
        <v>0</v>
      </c>
      <c r="U1603" s="41"/>
      <c r="V1603" s="41">
        <v>1</v>
      </c>
      <c r="W1603" s="41">
        <v>1</v>
      </c>
      <c r="X1603" s="41">
        <v>0</v>
      </c>
      <c r="Y1603" s="41">
        <v>0</v>
      </c>
      <c r="Z1603" s="41">
        <v>11</v>
      </c>
      <c r="AA1603" s="41">
        <v>1</v>
      </c>
      <c r="AB1603" s="42">
        <v>45875</v>
      </c>
      <c r="AC1603" s="41">
        <v>1</v>
      </c>
      <c r="AD1603" s="41"/>
      <c r="AE1603" s="41"/>
      <c r="AF1603" s="40"/>
    </row>
    <row r="1604" spans="1:32" x14ac:dyDescent="0.3">
      <c r="A1604" s="43" t="s">
        <v>8367</v>
      </c>
      <c r="B1604" s="41" t="s">
        <v>7996</v>
      </c>
      <c r="C1604" s="43" t="s">
        <v>7173</v>
      </c>
      <c r="D1604" s="43" t="s">
        <v>4468</v>
      </c>
      <c r="E1604" s="41"/>
      <c r="F1604" s="41"/>
      <c r="G1604" s="41">
        <v>1</v>
      </c>
      <c r="H1604" s="41" t="s">
        <v>4454</v>
      </c>
      <c r="I1604" s="44" t="s">
        <v>4452</v>
      </c>
      <c r="J1604" s="41" t="s">
        <v>4453</v>
      </c>
      <c r="K1604" s="45">
        <v>45540</v>
      </c>
      <c r="L1604" s="46">
        <v>23816</v>
      </c>
      <c r="M1604" s="41">
        <v>0</v>
      </c>
      <c r="N1604" s="47">
        <v>9971734626</v>
      </c>
      <c r="O1604" s="43" t="s">
        <v>8765</v>
      </c>
      <c r="P1604" s="41" t="s">
        <v>8887</v>
      </c>
      <c r="Q1604" s="41">
        <v>1</v>
      </c>
      <c r="R1604" s="41">
        <v>0</v>
      </c>
      <c r="S1604" s="41">
        <v>1</v>
      </c>
      <c r="T1604" s="41">
        <v>0</v>
      </c>
      <c r="U1604" s="41"/>
      <c r="V1604" s="41">
        <v>1</v>
      </c>
      <c r="W1604" s="41">
        <v>1</v>
      </c>
      <c r="X1604" s="41">
        <v>0</v>
      </c>
      <c r="Y1604" s="41">
        <v>0</v>
      </c>
      <c r="Z1604" s="41">
        <v>11</v>
      </c>
      <c r="AA1604" s="41">
        <v>1</v>
      </c>
      <c r="AB1604" s="42">
        <v>45875</v>
      </c>
      <c r="AC1604" s="41">
        <v>1</v>
      </c>
      <c r="AD1604" s="41"/>
      <c r="AE1604" s="41"/>
      <c r="AF1604" s="40"/>
    </row>
    <row r="1605" spans="1:32" x14ac:dyDescent="0.3">
      <c r="A1605" s="43" t="s">
        <v>8368</v>
      </c>
      <c r="B1605" s="41" t="s">
        <v>7996</v>
      </c>
      <c r="C1605" s="43" t="s">
        <v>8369</v>
      </c>
      <c r="D1605" s="43" t="s">
        <v>8370</v>
      </c>
      <c r="E1605" s="41"/>
      <c r="F1605" s="41"/>
      <c r="G1605" s="41">
        <v>1</v>
      </c>
      <c r="H1605" s="41" t="s">
        <v>4451</v>
      </c>
      <c r="I1605" s="44" t="s">
        <v>4452</v>
      </c>
      <c r="J1605" s="41" t="s">
        <v>4453</v>
      </c>
      <c r="K1605" s="45">
        <v>44643</v>
      </c>
      <c r="L1605" s="46">
        <v>23412</v>
      </c>
      <c r="M1605" s="41">
        <v>0</v>
      </c>
      <c r="N1605" s="47">
        <v>9158018054</v>
      </c>
      <c r="O1605" s="43" t="s">
        <v>8765</v>
      </c>
      <c r="P1605" s="41" t="s">
        <v>8887</v>
      </c>
      <c r="Q1605" s="41">
        <v>1</v>
      </c>
      <c r="R1605" s="41">
        <v>0</v>
      </c>
      <c r="S1605" s="41">
        <v>1</v>
      </c>
      <c r="T1605" s="41">
        <v>0</v>
      </c>
      <c r="U1605" s="41"/>
      <c r="V1605" s="41">
        <v>1</v>
      </c>
      <c r="W1605" s="41">
        <v>1</v>
      </c>
      <c r="X1605" s="41">
        <v>0</v>
      </c>
      <c r="Y1605" s="41">
        <v>0</v>
      </c>
      <c r="Z1605" s="41">
        <v>11</v>
      </c>
      <c r="AA1605" s="41">
        <v>1</v>
      </c>
      <c r="AB1605" s="42">
        <v>45875</v>
      </c>
      <c r="AC1605" s="41">
        <v>1</v>
      </c>
      <c r="AD1605" s="41"/>
      <c r="AE1605" s="41"/>
      <c r="AF1605" s="40"/>
    </row>
    <row r="1606" spans="1:32" x14ac:dyDescent="0.3">
      <c r="A1606" s="43" t="s">
        <v>8371</v>
      </c>
      <c r="B1606" s="41" t="s">
        <v>8372</v>
      </c>
      <c r="C1606" s="43" t="s">
        <v>7222</v>
      </c>
      <c r="D1606" s="43" t="s">
        <v>5657</v>
      </c>
      <c r="E1606" s="41"/>
      <c r="F1606" s="41"/>
      <c r="G1606" s="41">
        <v>1</v>
      </c>
      <c r="H1606" s="41" t="s">
        <v>4454</v>
      </c>
      <c r="I1606" s="44" t="s">
        <v>4452</v>
      </c>
      <c r="J1606" s="41" t="s">
        <v>4453</v>
      </c>
      <c r="K1606" s="45">
        <v>40038</v>
      </c>
      <c r="L1606" s="46">
        <v>31351</v>
      </c>
      <c r="M1606" s="41">
        <v>0</v>
      </c>
      <c r="N1606" s="47">
        <v>9159380514</v>
      </c>
      <c r="O1606" s="43" t="s">
        <v>8779</v>
      </c>
      <c r="P1606" s="41" t="s">
        <v>8887</v>
      </c>
      <c r="Q1606" s="41">
        <v>1</v>
      </c>
      <c r="R1606" s="41">
        <v>0</v>
      </c>
      <c r="S1606" s="41">
        <v>1</v>
      </c>
      <c r="T1606" s="41">
        <v>0</v>
      </c>
      <c r="U1606" s="41"/>
      <c r="V1606" s="41">
        <v>1</v>
      </c>
      <c r="W1606" s="41">
        <v>1</v>
      </c>
      <c r="X1606" s="41">
        <v>0</v>
      </c>
      <c r="Y1606" s="41">
        <v>0</v>
      </c>
      <c r="Z1606" s="41">
        <v>11</v>
      </c>
      <c r="AA1606" s="41">
        <v>1</v>
      </c>
      <c r="AB1606" s="42">
        <v>45875</v>
      </c>
      <c r="AC1606" s="41">
        <v>1</v>
      </c>
      <c r="AD1606" s="41"/>
      <c r="AE1606" s="41"/>
      <c r="AF1606" s="40"/>
    </row>
    <row r="1607" spans="1:32" x14ac:dyDescent="0.3">
      <c r="A1607" s="43" t="s">
        <v>8373</v>
      </c>
      <c r="B1607" s="41" t="s">
        <v>8372</v>
      </c>
      <c r="C1607" s="43" t="s">
        <v>8374</v>
      </c>
      <c r="D1607" s="43" t="s">
        <v>5657</v>
      </c>
      <c r="E1607" s="41"/>
      <c r="F1607" s="41"/>
      <c r="G1607" s="41">
        <v>2</v>
      </c>
      <c r="H1607" s="41" t="s">
        <v>4454</v>
      </c>
      <c r="I1607" s="44" t="s">
        <v>4452</v>
      </c>
      <c r="J1607" s="41" t="s">
        <v>4453</v>
      </c>
      <c r="K1607" s="45">
        <v>45482</v>
      </c>
      <c r="L1607" s="46">
        <v>39398</v>
      </c>
      <c r="M1607" s="41">
        <v>0</v>
      </c>
      <c r="N1607" s="47">
        <v>9159380514</v>
      </c>
      <c r="O1607" s="43" t="s">
        <v>8769</v>
      </c>
      <c r="P1607" s="41" t="s">
        <v>8887</v>
      </c>
      <c r="Q1607" s="41">
        <v>1</v>
      </c>
      <c r="R1607" s="41">
        <v>0</v>
      </c>
      <c r="S1607" s="41">
        <v>1</v>
      </c>
      <c r="T1607" s="41">
        <v>0</v>
      </c>
      <c r="U1607" s="41"/>
      <c r="V1607" s="41">
        <v>1</v>
      </c>
      <c r="W1607" s="41">
        <v>1</v>
      </c>
      <c r="X1607" s="41">
        <v>0</v>
      </c>
      <c r="Y1607" s="41">
        <v>0</v>
      </c>
      <c r="Z1607" s="41">
        <v>11</v>
      </c>
      <c r="AA1607" s="41">
        <v>1</v>
      </c>
      <c r="AB1607" s="42">
        <v>45875</v>
      </c>
      <c r="AC1607" s="41">
        <v>1</v>
      </c>
      <c r="AD1607" s="41"/>
      <c r="AE1607" s="41"/>
      <c r="AF1607" s="40"/>
    </row>
    <row r="1608" spans="1:32" x14ac:dyDescent="0.3">
      <c r="A1608" s="43" t="s">
        <v>8375</v>
      </c>
      <c r="B1608" s="41" t="s">
        <v>8376</v>
      </c>
      <c r="C1608" s="43" t="s">
        <v>7842</v>
      </c>
      <c r="D1608" s="43" t="s">
        <v>4878</v>
      </c>
      <c r="E1608" s="41"/>
      <c r="F1608" s="41"/>
      <c r="G1608" s="41">
        <v>1</v>
      </c>
      <c r="H1608" s="41" t="s">
        <v>4454</v>
      </c>
      <c r="I1608" s="44" t="s">
        <v>4452</v>
      </c>
      <c r="J1608" s="41" t="s">
        <v>4453</v>
      </c>
      <c r="K1608" s="45">
        <v>40014</v>
      </c>
      <c r="L1608" s="45">
        <v>40014</v>
      </c>
      <c r="M1608" s="41">
        <v>0</v>
      </c>
      <c r="N1608" s="47">
        <v>9269223045</v>
      </c>
      <c r="O1608" s="43" t="s">
        <v>8756</v>
      </c>
      <c r="P1608" s="41" t="s">
        <v>8887</v>
      </c>
      <c r="Q1608" s="41">
        <v>1</v>
      </c>
      <c r="R1608" s="41">
        <v>0</v>
      </c>
      <c r="S1608" s="41">
        <v>1</v>
      </c>
      <c r="T1608" s="41">
        <v>0</v>
      </c>
      <c r="U1608" s="41"/>
      <c r="V1608" s="41">
        <v>1</v>
      </c>
      <c r="W1608" s="41">
        <v>1</v>
      </c>
      <c r="X1608" s="41">
        <v>0</v>
      </c>
      <c r="Y1608" s="41">
        <v>0</v>
      </c>
      <c r="Z1608" s="41">
        <v>11</v>
      </c>
      <c r="AA1608" s="41">
        <v>1</v>
      </c>
      <c r="AB1608" s="42">
        <v>45875</v>
      </c>
      <c r="AC1608" s="41">
        <v>1</v>
      </c>
      <c r="AD1608" s="41"/>
      <c r="AE1608" s="41"/>
      <c r="AF1608" s="40"/>
    </row>
    <row r="1609" spans="1:32" x14ac:dyDescent="0.3">
      <c r="A1609" s="43" t="s">
        <v>8377</v>
      </c>
      <c r="B1609" s="41" t="s">
        <v>8378</v>
      </c>
      <c r="C1609" s="43" t="s">
        <v>8379</v>
      </c>
      <c r="D1609" s="43" t="s">
        <v>4462</v>
      </c>
      <c r="E1609" s="41"/>
      <c r="F1609" s="41"/>
      <c r="G1609" s="41">
        <v>2</v>
      </c>
      <c r="H1609" s="41" t="s">
        <v>4454</v>
      </c>
      <c r="I1609" s="44" t="s">
        <v>4452</v>
      </c>
      <c r="J1609" s="41" t="s">
        <v>4453</v>
      </c>
      <c r="K1609" s="45">
        <v>42948</v>
      </c>
      <c r="L1609" s="45">
        <v>42948</v>
      </c>
      <c r="M1609" s="41">
        <v>0</v>
      </c>
      <c r="N1609" s="47">
        <v>0</v>
      </c>
      <c r="O1609" s="43" t="s">
        <v>8756</v>
      </c>
      <c r="P1609" s="41" t="s">
        <v>8887</v>
      </c>
      <c r="Q1609" s="41">
        <v>1</v>
      </c>
      <c r="R1609" s="41">
        <v>0</v>
      </c>
      <c r="S1609" s="41">
        <v>1</v>
      </c>
      <c r="T1609" s="41">
        <v>0</v>
      </c>
      <c r="U1609" s="41"/>
      <c r="V1609" s="41">
        <v>1</v>
      </c>
      <c r="W1609" s="41">
        <v>1</v>
      </c>
      <c r="X1609" s="41">
        <v>0</v>
      </c>
      <c r="Y1609" s="41">
        <v>0</v>
      </c>
      <c r="Z1609" s="41">
        <v>11</v>
      </c>
      <c r="AA1609" s="41">
        <v>1</v>
      </c>
      <c r="AB1609" s="42">
        <v>45875</v>
      </c>
      <c r="AC1609" s="41">
        <v>1</v>
      </c>
      <c r="AD1609" s="41"/>
      <c r="AE1609" s="41"/>
      <c r="AF1609" s="40"/>
    </row>
    <row r="1610" spans="1:32" x14ac:dyDescent="0.3">
      <c r="A1610" s="43" t="s">
        <v>8380</v>
      </c>
      <c r="B1610" s="41" t="s">
        <v>8381</v>
      </c>
      <c r="C1610" s="43" t="s">
        <v>8382</v>
      </c>
      <c r="D1610" s="43"/>
      <c r="E1610" s="41"/>
      <c r="F1610" s="41"/>
      <c r="G1610" s="41">
        <v>2</v>
      </c>
      <c r="H1610" s="41" t="s">
        <v>4451</v>
      </c>
      <c r="I1610" s="44" t="s">
        <v>4452</v>
      </c>
      <c r="J1610" s="41" t="s">
        <v>4453</v>
      </c>
      <c r="K1610" s="45">
        <v>43486</v>
      </c>
      <c r="L1610" s="45">
        <v>43486</v>
      </c>
      <c r="M1610" s="41">
        <v>0</v>
      </c>
      <c r="N1610" s="47">
        <v>0</v>
      </c>
      <c r="O1610" s="48" t="s">
        <v>1614</v>
      </c>
      <c r="P1610" s="41" t="s">
        <v>8887</v>
      </c>
      <c r="Q1610" s="41">
        <v>1</v>
      </c>
      <c r="R1610" s="41">
        <v>0</v>
      </c>
      <c r="S1610" s="41">
        <v>1</v>
      </c>
      <c r="T1610" s="41">
        <v>0</v>
      </c>
      <c r="U1610" s="41"/>
      <c r="V1610" s="41">
        <v>1</v>
      </c>
      <c r="W1610" s="41">
        <v>1</v>
      </c>
      <c r="X1610" s="41">
        <v>0</v>
      </c>
      <c r="Y1610" s="41">
        <v>0</v>
      </c>
      <c r="Z1610" s="41">
        <v>11</v>
      </c>
      <c r="AA1610" s="41">
        <v>1</v>
      </c>
      <c r="AB1610" s="42">
        <v>45875</v>
      </c>
      <c r="AC1610" s="41">
        <v>1</v>
      </c>
      <c r="AD1610" s="41"/>
      <c r="AE1610" s="41"/>
      <c r="AF1610" s="40"/>
    </row>
    <row r="1611" spans="1:32" x14ac:dyDescent="0.3">
      <c r="A1611" s="43" t="s">
        <v>8383</v>
      </c>
      <c r="B1611" s="41" t="s">
        <v>8381</v>
      </c>
      <c r="C1611" s="43" t="s">
        <v>8384</v>
      </c>
      <c r="D1611" s="43"/>
      <c r="E1611" s="41"/>
      <c r="F1611" s="41"/>
      <c r="G1611" s="41">
        <v>2</v>
      </c>
      <c r="H1611" s="41" t="s">
        <v>4454</v>
      </c>
      <c r="I1611" s="44" t="s">
        <v>4452</v>
      </c>
      <c r="J1611" s="41" t="s">
        <v>4453</v>
      </c>
      <c r="K1611" s="45">
        <v>40323</v>
      </c>
      <c r="L1611" s="45">
        <v>40323</v>
      </c>
      <c r="M1611" s="41">
        <v>0</v>
      </c>
      <c r="N1611" s="47">
        <v>0</v>
      </c>
      <c r="O1611" s="43" t="s">
        <v>8798</v>
      </c>
      <c r="P1611" s="41" t="s">
        <v>8887</v>
      </c>
      <c r="Q1611" s="41">
        <v>1</v>
      </c>
      <c r="R1611" s="41">
        <v>0</v>
      </c>
      <c r="S1611" s="41">
        <v>1</v>
      </c>
      <c r="T1611" s="41">
        <v>0</v>
      </c>
      <c r="U1611" s="41"/>
      <c r="V1611" s="41">
        <v>1</v>
      </c>
      <c r="W1611" s="41">
        <v>1</v>
      </c>
      <c r="X1611" s="41">
        <v>0</v>
      </c>
      <c r="Y1611" s="41">
        <v>0</v>
      </c>
      <c r="Z1611" s="41">
        <v>11</v>
      </c>
      <c r="AA1611" s="41">
        <v>1</v>
      </c>
      <c r="AB1611" s="42">
        <v>45875</v>
      </c>
      <c r="AC1611" s="41">
        <v>1</v>
      </c>
      <c r="AD1611" s="41"/>
      <c r="AE1611" s="41"/>
      <c r="AF1611" s="40"/>
    </row>
    <row r="1612" spans="1:32" x14ac:dyDescent="0.3">
      <c r="A1612" s="43" t="s">
        <v>8385</v>
      </c>
      <c r="B1612" s="41" t="s">
        <v>8386</v>
      </c>
      <c r="C1612" s="43" t="s">
        <v>8387</v>
      </c>
      <c r="D1612" s="43" t="s">
        <v>4595</v>
      </c>
      <c r="E1612" s="41"/>
      <c r="F1612" s="41"/>
      <c r="G1612" s="41">
        <v>2</v>
      </c>
      <c r="H1612" s="41" t="s">
        <v>4454</v>
      </c>
      <c r="I1612" s="44" t="s">
        <v>4452</v>
      </c>
      <c r="J1612" s="41" t="s">
        <v>4453</v>
      </c>
      <c r="K1612" s="45">
        <v>42423</v>
      </c>
      <c r="L1612" s="45">
        <v>42423</v>
      </c>
      <c r="M1612" s="41">
        <v>0</v>
      </c>
      <c r="N1612" s="47">
        <v>0</v>
      </c>
      <c r="O1612" s="48" t="s">
        <v>1614</v>
      </c>
      <c r="P1612" s="41" t="s">
        <v>8887</v>
      </c>
      <c r="Q1612" s="41">
        <v>1</v>
      </c>
      <c r="R1612" s="41">
        <v>0</v>
      </c>
      <c r="S1612" s="41">
        <v>1</v>
      </c>
      <c r="T1612" s="41">
        <v>0</v>
      </c>
      <c r="U1612" s="41"/>
      <c r="V1612" s="41">
        <v>1</v>
      </c>
      <c r="W1612" s="41">
        <v>1</v>
      </c>
      <c r="X1612" s="41">
        <v>0</v>
      </c>
      <c r="Y1612" s="41">
        <v>0</v>
      </c>
      <c r="Z1612" s="41">
        <v>11</v>
      </c>
      <c r="AA1612" s="41">
        <v>1</v>
      </c>
      <c r="AB1612" s="42">
        <v>45875</v>
      </c>
      <c r="AC1612" s="41">
        <v>1</v>
      </c>
      <c r="AD1612" s="41"/>
      <c r="AE1612" s="41"/>
      <c r="AF1612" s="40"/>
    </row>
    <row r="1613" spans="1:32" x14ac:dyDescent="0.3">
      <c r="A1613" s="43" t="s">
        <v>8388</v>
      </c>
      <c r="B1613" s="41" t="s">
        <v>8389</v>
      </c>
      <c r="C1613" s="43" t="s">
        <v>6279</v>
      </c>
      <c r="D1613" s="43" t="s">
        <v>4532</v>
      </c>
      <c r="E1613" s="41"/>
      <c r="F1613" s="41"/>
      <c r="G1613" s="41">
        <v>1</v>
      </c>
      <c r="H1613" s="41" t="s">
        <v>4454</v>
      </c>
      <c r="I1613" s="44" t="s">
        <v>4452</v>
      </c>
      <c r="J1613" s="41" t="s">
        <v>4453</v>
      </c>
      <c r="K1613" s="45">
        <v>44512</v>
      </c>
      <c r="L1613" s="46">
        <v>35863</v>
      </c>
      <c r="M1613" s="41">
        <v>0</v>
      </c>
      <c r="N1613" s="47">
        <v>9531006265</v>
      </c>
      <c r="O1613" s="43" t="s">
        <v>8768</v>
      </c>
      <c r="P1613" s="41" t="s">
        <v>8887</v>
      </c>
      <c r="Q1613" s="41">
        <v>1</v>
      </c>
      <c r="R1613" s="41">
        <v>0</v>
      </c>
      <c r="S1613" s="41">
        <v>1</v>
      </c>
      <c r="T1613" s="41">
        <v>0</v>
      </c>
      <c r="U1613" s="41"/>
      <c r="V1613" s="41">
        <v>1</v>
      </c>
      <c r="W1613" s="41">
        <v>1</v>
      </c>
      <c r="X1613" s="41">
        <v>0</v>
      </c>
      <c r="Y1613" s="41">
        <v>0</v>
      </c>
      <c r="Z1613" s="41">
        <v>11</v>
      </c>
      <c r="AA1613" s="41">
        <v>1</v>
      </c>
      <c r="AB1613" s="42">
        <v>45875</v>
      </c>
      <c r="AC1613" s="41">
        <v>1</v>
      </c>
      <c r="AD1613" s="41"/>
      <c r="AE1613" s="41"/>
      <c r="AF1613" s="40"/>
    </row>
    <row r="1614" spans="1:32" x14ac:dyDescent="0.3">
      <c r="A1614" s="43" t="s">
        <v>8390</v>
      </c>
      <c r="B1614" s="41" t="s">
        <v>5739</v>
      </c>
      <c r="C1614" s="43" t="s">
        <v>6272</v>
      </c>
      <c r="D1614" s="43" t="s">
        <v>4468</v>
      </c>
      <c r="E1614" s="41"/>
      <c r="F1614" s="41"/>
      <c r="G1614" s="41">
        <v>1</v>
      </c>
      <c r="H1614" s="41" t="s">
        <v>4451</v>
      </c>
      <c r="I1614" s="44" t="s">
        <v>4452</v>
      </c>
      <c r="J1614" s="41" t="s">
        <v>4453</v>
      </c>
      <c r="K1614" s="45">
        <v>44697</v>
      </c>
      <c r="L1614" s="46">
        <v>26894</v>
      </c>
      <c r="M1614" s="41">
        <v>0</v>
      </c>
      <c r="N1614" s="47">
        <v>9260866761</v>
      </c>
      <c r="O1614" s="43" t="s">
        <v>8931</v>
      </c>
      <c r="P1614" s="41" t="s">
        <v>8887</v>
      </c>
      <c r="Q1614" s="41">
        <v>1</v>
      </c>
      <c r="R1614" s="41">
        <v>0</v>
      </c>
      <c r="S1614" s="41">
        <v>1</v>
      </c>
      <c r="T1614" s="41">
        <v>0</v>
      </c>
      <c r="U1614" s="41"/>
      <c r="V1614" s="41">
        <v>1</v>
      </c>
      <c r="W1614" s="41">
        <v>1</v>
      </c>
      <c r="X1614" s="41">
        <v>0</v>
      </c>
      <c r="Y1614" s="41">
        <v>0</v>
      </c>
      <c r="Z1614" s="41">
        <v>11</v>
      </c>
      <c r="AA1614" s="41">
        <v>1</v>
      </c>
      <c r="AB1614" s="42">
        <v>45875</v>
      </c>
      <c r="AC1614" s="41">
        <v>1</v>
      </c>
      <c r="AD1614" s="41"/>
      <c r="AE1614" s="41"/>
      <c r="AF1614" s="40"/>
    </row>
    <row r="1615" spans="1:32" x14ac:dyDescent="0.3">
      <c r="A1615" s="43" t="s">
        <v>8391</v>
      </c>
      <c r="B1615" s="41" t="s">
        <v>5739</v>
      </c>
      <c r="C1615" s="43" t="s">
        <v>8392</v>
      </c>
      <c r="D1615" s="43" t="s">
        <v>4510</v>
      </c>
      <c r="E1615" s="41"/>
      <c r="F1615" s="41"/>
      <c r="G1615" s="41">
        <v>1</v>
      </c>
      <c r="H1615" s="41" t="s">
        <v>4454</v>
      </c>
      <c r="I1615" s="44" t="s">
        <v>4452</v>
      </c>
      <c r="J1615" s="41" t="s">
        <v>4453</v>
      </c>
      <c r="K1615" s="45">
        <v>44504</v>
      </c>
      <c r="L1615" s="46">
        <v>27311</v>
      </c>
      <c r="M1615" s="41">
        <v>0</v>
      </c>
      <c r="N1615" s="47">
        <v>9753273429</v>
      </c>
      <c r="O1615" s="43" t="s">
        <v>8765</v>
      </c>
      <c r="P1615" s="41" t="s">
        <v>8887</v>
      </c>
      <c r="Q1615" s="41">
        <v>1</v>
      </c>
      <c r="R1615" s="41">
        <v>0</v>
      </c>
      <c r="S1615" s="41">
        <v>1</v>
      </c>
      <c r="T1615" s="41">
        <v>0</v>
      </c>
      <c r="U1615" s="41"/>
      <c r="V1615" s="41">
        <v>1</v>
      </c>
      <c r="W1615" s="41">
        <v>1</v>
      </c>
      <c r="X1615" s="41">
        <v>0</v>
      </c>
      <c r="Y1615" s="41">
        <v>0</v>
      </c>
      <c r="Z1615" s="41">
        <v>11</v>
      </c>
      <c r="AA1615" s="41">
        <v>1</v>
      </c>
      <c r="AB1615" s="42">
        <v>45875</v>
      </c>
      <c r="AC1615" s="41">
        <v>1</v>
      </c>
      <c r="AD1615" s="41"/>
      <c r="AE1615" s="41"/>
      <c r="AF1615" s="40"/>
    </row>
    <row r="1616" spans="1:32" x14ac:dyDescent="0.3">
      <c r="A1616" s="43" t="s">
        <v>8393</v>
      </c>
      <c r="B1616" s="41" t="s">
        <v>8394</v>
      </c>
      <c r="C1616" s="43" t="s">
        <v>6031</v>
      </c>
      <c r="D1616" s="43" t="s">
        <v>4468</v>
      </c>
      <c r="E1616" s="41"/>
      <c r="F1616" s="41"/>
      <c r="G1616" s="41">
        <v>1</v>
      </c>
      <c r="H1616" s="41" t="s">
        <v>4454</v>
      </c>
      <c r="I1616" s="44" t="s">
        <v>4452</v>
      </c>
      <c r="J1616" s="41" t="s">
        <v>4453</v>
      </c>
      <c r="K1616" s="45">
        <v>44557</v>
      </c>
      <c r="L1616" s="46">
        <v>21133</v>
      </c>
      <c r="M1616" s="41">
        <v>0</v>
      </c>
      <c r="N1616" s="47">
        <v>9973164035</v>
      </c>
      <c r="O1616" s="43" t="s">
        <v>8749</v>
      </c>
      <c r="P1616" s="41" t="s">
        <v>8887</v>
      </c>
      <c r="Q1616" s="41">
        <v>1</v>
      </c>
      <c r="R1616" s="41">
        <v>0</v>
      </c>
      <c r="S1616" s="41">
        <v>1</v>
      </c>
      <c r="T1616" s="41">
        <v>0</v>
      </c>
      <c r="U1616" s="41"/>
      <c r="V1616" s="41">
        <v>1</v>
      </c>
      <c r="W1616" s="41">
        <v>1</v>
      </c>
      <c r="X1616" s="41">
        <v>0</v>
      </c>
      <c r="Y1616" s="41">
        <v>0</v>
      </c>
      <c r="Z1616" s="41">
        <v>11</v>
      </c>
      <c r="AA1616" s="41">
        <v>1</v>
      </c>
      <c r="AB1616" s="42">
        <v>45875</v>
      </c>
      <c r="AC1616" s="41">
        <v>1</v>
      </c>
      <c r="AD1616" s="41"/>
      <c r="AE1616" s="41"/>
      <c r="AF1616" s="40"/>
    </row>
    <row r="1617" spans="1:32" x14ac:dyDescent="0.3">
      <c r="A1617" s="43" t="s">
        <v>8395</v>
      </c>
      <c r="B1617" s="41" t="s">
        <v>8396</v>
      </c>
      <c r="C1617" s="43" t="s">
        <v>8397</v>
      </c>
      <c r="D1617" s="43" t="s">
        <v>4510</v>
      </c>
      <c r="E1617" s="41"/>
      <c r="F1617" s="41"/>
      <c r="G1617" s="41">
        <v>1</v>
      </c>
      <c r="H1617" s="41" t="s">
        <v>4454</v>
      </c>
      <c r="I1617" s="44" t="s">
        <v>4452</v>
      </c>
      <c r="J1617" s="41" t="s">
        <v>4453</v>
      </c>
      <c r="K1617" s="45">
        <v>43325</v>
      </c>
      <c r="L1617" s="46">
        <v>21245</v>
      </c>
      <c r="M1617" s="41">
        <v>0</v>
      </c>
      <c r="N1617" s="47">
        <v>9481499265</v>
      </c>
      <c r="O1617" s="43" t="s">
        <v>8756</v>
      </c>
      <c r="P1617" s="41" t="s">
        <v>8887</v>
      </c>
      <c r="Q1617" s="41">
        <v>1</v>
      </c>
      <c r="R1617" s="41">
        <v>0</v>
      </c>
      <c r="S1617" s="41">
        <v>1</v>
      </c>
      <c r="T1617" s="41">
        <v>0</v>
      </c>
      <c r="U1617" s="41"/>
      <c r="V1617" s="41">
        <v>1</v>
      </c>
      <c r="W1617" s="41">
        <v>1</v>
      </c>
      <c r="X1617" s="41">
        <v>0</v>
      </c>
      <c r="Y1617" s="41">
        <v>0</v>
      </c>
      <c r="Z1617" s="41">
        <v>11</v>
      </c>
      <c r="AA1617" s="41">
        <v>1</v>
      </c>
      <c r="AB1617" s="42">
        <v>45875</v>
      </c>
      <c r="AC1617" s="41">
        <v>1</v>
      </c>
      <c r="AD1617" s="41"/>
      <c r="AE1617" s="41"/>
      <c r="AF1617" s="40"/>
    </row>
    <row r="1618" spans="1:32" x14ac:dyDescent="0.3">
      <c r="A1618" s="43" t="s">
        <v>8398</v>
      </c>
      <c r="B1618" s="41" t="s">
        <v>8396</v>
      </c>
      <c r="C1618" s="43" t="s">
        <v>8399</v>
      </c>
      <c r="D1618" s="43" t="s">
        <v>5161</v>
      </c>
      <c r="E1618" s="41"/>
      <c r="F1618" s="41"/>
      <c r="G1618" s="41">
        <v>1</v>
      </c>
      <c r="H1618" s="41" t="s">
        <v>4454</v>
      </c>
      <c r="I1618" s="44" t="s">
        <v>4452</v>
      </c>
      <c r="J1618" s="41" t="s">
        <v>4453</v>
      </c>
      <c r="K1618" s="45">
        <v>44403</v>
      </c>
      <c r="L1618" s="46">
        <v>28468</v>
      </c>
      <c r="M1618" s="41">
        <v>0</v>
      </c>
      <c r="N1618" s="47">
        <v>0</v>
      </c>
      <c r="O1618" s="43" t="s">
        <v>8826</v>
      </c>
      <c r="P1618" s="41" t="s">
        <v>8887</v>
      </c>
      <c r="Q1618" s="41">
        <v>1</v>
      </c>
      <c r="R1618" s="41">
        <v>0</v>
      </c>
      <c r="S1618" s="41">
        <v>1</v>
      </c>
      <c r="T1618" s="41">
        <v>0</v>
      </c>
      <c r="U1618" s="41"/>
      <c r="V1618" s="41">
        <v>1</v>
      </c>
      <c r="W1618" s="41">
        <v>1</v>
      </c>
      <c r="X1618" s="41">
        <v>0</v>
      </c>
      <c r="Y1618" s="41">
        <v>0</v>
      </c>
      <c r="Z1618" s="41">
        <v>11</v>
      </c>
      <c r="AA1618" s="41">
        <v>1</v>
      </c>
      <c r="AB1618" s="42">
        <v>45875</v>
      </c>
      <c r="AC1618" s="41">
        <v>1</v>
      </c>
      <c r="AD1618" s="41"/>
      <c r="AE1618" s="41"/>
      <c r="AF1618" s="40"/>
    </row>
    <row r="1619" spans="1:32" x14ac:dyDescent="0.3">
      <c r="A1619" s="43" t="s">
        <v>8400</v>
      </c>
      <c r="B1619" s="41" t="s">
        <v>8396</v>
      </c>
      <c r="C1619" s="43" t="s">
        <v>6757</v>
      </c>
      <c r="D1619" s="43" t="s">
        <v>5510</v>
      </c>
      <c r="E1619" s="41"/>
      <c r="F1619" s="41"/>
      <c r="G1619" s="41">
        <v>1</v>
      </c>
      <c r="H1619" s="41" t="s">
        <v>4451</v>
      </c>
      <c r="I1619" s="44" t="s">
        <v>4452</v>
      </c>
      <c r="J1619" s="41" t="s">
        <v>4453</v>
      </c>
      <c r="K1619" s="45">
        <v>43325</v>
      </c>
      <c r="L1619" s="46">
        <v>19365</v>
      </c>
      <c r="M1619" s="41">
        <v>0</v>
      </c>
      <c r="N1619" s="47">
        <v>9489463623</v>
      </c>
      <c r="O1619" s="43" t="s">
        <v>8756</v>
      </c>
      <c r="P1619" s="41" t="s">
        <v>8887</v>
      </c>
      <c r="Q1619" s="41">
        <v>1</v>
      </c>
      <c r="R1619" s="41">
        <v>0</v>
      </c>
      <c r="S1619" s="41">
        <v>1</v>
      </c>
      <c r="T1619" s="41">
        <v>0</v>
      </c>
      <c r="U1619" s="41"/>
      <c r="V1619" s="41">
        <v>1</v>
      </c>
      <c r="W1619" s="41">
        <v>1</v>
      </c>
      <c r="X1619" s="41">
        <v>0</v>
      </c>
      <c r="Y1619" s="41">
        <v>0</v>
      </c>
      <c r="Z1619" s="41">
        <v>11</v>
      </c>
      <c r="AA1619" s="41">
        <v>1</v>
      </c>
      <c r="AB1619" s="42">
        <v>45875</v>
      </c>
      <c r="AC1619" s="41">
        <v>1</v>
      </c>
      <c r="AD1619" s="41"/>
      <c r="AE1619" s="41"/>
      <c r="AF1619" s="40"/>
    </row>
    <row r="1620" spans="1:32" x14ac:dyDescent="0.3">
      <c r="A1620" s="43" t="s">
        <v>8401</v>
      </c>
      <c r="B1620" s="41" t="s">
        <v>4951</v>
      </c>
      <c r="C1620" s="43" t="s">
        <v>7483</v>
      </c>
      <c r="D1620" s="43" t="s">
        <v>5456</v>
      </c>
      <c r="E1620" s="41"/>
      <c r="F1620" s="41"/>
      <c r="G1620" s="41">
        <v>1</v>
      </c>
      <c r="H1620" s="41" t="s">
        <v>4451</v>
      </c>
      <c r="I1620" s="44" t="s">
        <v>4452</v>
      </c>
      <c r="J1620" s="41" t="s">
        <v>4453</v>
      </c>
      <c r="K1620" s="45">
        <v>44685</v>
      </c>
      <c r="L1620" s="46">
        <v>19850</v>
      </c>
      <c r="M1620" s="41">
        <v>0</v>
      </c>
      <c r="N1620" s="47">
        <v>9556588671</v>
      </c>
      <c r="O1620" s="43" t="s">
        <v>8795</v>
      </c>
      <c r="P1620" s="41" t="s">
        <v>8887</v>
      </c>
      <c r="Q1620" s="41">
        <v>1</v>
      </c>
      <c r="R1620" s="41">
        <v>0</v>
      </c>
      <c r="S1620" s="41">
        <v>1</v>
      </c>
      <c r="T1620" s="41">
        <v>0</v>
      </c>
      <c r="U1620" s="41"/>
      <c r="V1620" s="41">
        <v>1</v>
      </c>
      <c r="W1620" s="41">
        <v>1</v>
      </c>
      <c r="X1620" s="41">
        <v>0</v>
      </c>
      <c r="Y1620" s="41">
        <v>0</v>
      </c>
      <c r="Z1620" s="41">
        <v>11</v>
      </c>
      <c r="AA1620" s="41">
        <v>1</v>
      </c>
      <c r="AB1620" s="42">
        <v>45875</v>
      </c>
      <c r="AC1620" s="41">
        <v>1</v>
      </c>
      <c r="AD1620" s="41"/>
      <c r="AE1620" s="41"/>
      <c r="AF1620" s="40"/>
    </row>
    <row r="1621" spans="1:32" x14ac:dyDescent="0.3">
      <c r="A1621" s="43" t="s">
        <v>8402</v>
      </c>
      <c r="B1621" s="41" t="s">
        <v>8403</v>
      </c>
      <c r="C1621" s="43"/>
      <c r="D1621" s="43"/>
      <c r="E1621" s="41"/>
      <c r="F1621" s="41"/>
      <c r="G1621" s="41">
        <v>2</v>
      </c>
      <c r="H1621" s="41" t="s">
        <v>4454</v>
      </c>
      <c r="I1621" s="44" t="s">
        <v>4452</v>
      </c>
      <c r="J1621" s="41" t="s">
        <v>4453</v>
      </c>
      <c r="K1621" s="45">
        <v>43301</v>
      </c>
      <c r="L1621" s="46">
        <v>43301</v>
      </c>
      <c r="M1621" s="41">
        <v>0</v>
      </c>
      <c r="N1621" s="47">
        <v>0</v>
      </c>
      <c r="O1621" s="43" t="s">
        <v>8756</v>
      </c>
      <c r="P1621" s="41" t="s">
        <v>8887</v>
      </c>
      <c r="Q1621" s="41">
        <v>1</v>
      </c>
      <c r="R1621" s="41">
        <v>0</v>
      </c>
      <c r="S1621" s="41">
        <v>1</v>
      </c>
      <c r="T1621" s="41">
        <v>0</v>
      </c>
      <c r="U1621" s="41"/>
      <c r="V1621" s="41">
        <v>1</v>
      </c>
      <c r="W1621" s="41">
        <v>1</v>
      </c>
      <c r="X1621" s="41">
        <v>0</v>
      </c>
      <c r="Y1621" s="41">
        <v>0</v>
      </c>
      <c r="Z1621" s="41">
        <v>11</v>
      </c>
      <c r="AA1621" s="41">
        <v>1</v>
      </c>
      <c r="AB1621" s="42">
        <v>45875</v>
      </c>
      <c r="AC1621" s="41">
        <v>1</v>
      </c>
      <c r="AD1621" s="41"/>
      <c r="AE1621" s="41"/>
      <c r="AF1621" s="40"/>
    </row>
    <row r="1622" spans="1:32" x14ac:dyDescent="0.3">
      <c r="A1622" s="43" t="s">
        <v>8404</v>
      </c>
      <c r="B1622" s="41" t="s">
        <v>8405</v>
      </c>
      <c r="C1622" s="43" t="s">
        <v>8406</v>
      </c>
      <c r="D1622" s="43" t="s">
        <v>4967</v>
      </c>
      <c r="E1622" s="41"/>
      <c r="F1622" s="41"/>
      <c r="G1622" s="41">
        <v>1</v>
      </c>
      <c r="H1622" s="41" t="s">
        <v>4454</v>
      </c>
      <c r="I1622" s="44" t="s">
        <v>4452</v>
      </c>
      <c r="J1622" s="41" t="s">
        <v>4453</v>
      </c>
      <c r="K1622" s="45">
        <v>44277</v>
      </c>
      <c r="L1622" s="46">
        <v>21103</v>
      </c>
      <c r="M1622" s="41">
        <v>0</v>
      </c>
      <c r="N1622" s="47">
        <v>9066831402</v>
      </c>
      <c r="O1622" s="43" t="s">
        <v>8867</v>
      </c>
      <c r="P1622" s="41" t="s">
        <v>8887</v>
      </c>
      <c r="Q1622" s="41">
        <v>1</v>
      </c>
      <c r="R1622" s="41">
        <v>0</v>
      </c>
      <c r="S1622" s="41">
        <v>1</v>
      </c>
      <c r="T1622" s="41">
        <v>0</v>
      </c>
      <c r="U1622" s="41"/>
      <c r="V1622" s="41">
        <v>1</v>
      </c>
      <c r="W1622" s="41">
        <v>1</v>
      </c>
      <c r="X1622" s="41">
        <v>0</v>
      </c>
      <c r="Y1622" s="41">
        <v>0</v>
      </c>
      <c r="Z1622" s="41">
        <v>11</v>
      </c>
      <c r="AA1622" s="41">
        <v>1</v>
      </c>
      <c r="AB1622" s="42">
        <v>45875</v>
      </c>
      <c r="AC1622" s="41">
        <v>1</v>
      </c>
      <c r="AD1622" s="41"/>
      <c r="AE1622" s="41"/>
      <c r="AF1622" s="40"/>
    </row>
    <row r="1623" spans="1:32" x14ac:dyDescent="0.3">
      <c r="A1623" s="43" t="s">
        <v>8407</v>
      </c>
      <c r="B1623" s="41" t="s">
        <v>8405</v>
      </c>
      <c r="C1623" s="43" t="s">
        <v>6661</v>
      </c>
      <c r="D1623" s="43" t="s">
        <v>4967</v>
      </c>
      <c r="E1623" s="41"/>
      <c r="F1623" s="41"/>
      <c r="G1623" s="41">
        <v>1</v>
      </c>
      <c r="H1623" s="41" t="s">
        <v>4454</v>
      </c>
      <c r="I1623" s="44" t="s">
        <v>4452</v>
      </c>
      <c r="J1623" s="41" t="s">
        <v>4453</v>
      </c>
      <c r="K1623" s="45">
        <v>44333</v>
      </c>
      <c r="L1623" s="46">
        <v>31442</v>
      </c>
      <c r="M1623" s="41">
        <v>0</v>
      </c>
      <c r="N1623" s="47">
        <v>9066831402</v>
      </c>
      <c r="O1623" s="43" t="s">
        <v>8777</v>
      </c>
      <c r="P1623" s="41" t="s">
        <v>8887</v>
      </c>
      <c r="Q1623" s="41">
        <v>1</v>
      </c>
      <c r="R1623" s="41">
        <v>0</v>
      </c>
      <c r="S1623" s="41">
        <v>1</v>
      </c>
      <c r="T1623" s="41">
        <v>0</v>
      </c>
      <c r="U1623" s="41"/>
      <c r="V1623" s="41">
        <v>1</v>
      </c>
      <c r="W1623" s="41">
        <v>1</v>
      </c>
      <c r="X1623" s="41">
        <v>0</v>
      </c>
      <c r="Y1623" s="41">
        <v>0</v>
      </c>
      <c r="Z1623" s="41">
        <v>11</v>
      </c>
      <c r="AA1623" s="41">
        <v>1</v>
      </c>
      <c r="AB1623" s="42">
        <v>45875</v>
      </c>
      <c r="AC1623" s="41">
        <v>1</v>
      </c>
      <c r="AD1623" s="41"/>
      <c r="AE1623" s="41"/>
      <c r="AF1623" s="40"/>
    </row>
    <row r="1624" spans="1:32" x14ac:dyDescent="0.3">
      <c r="A1624" s="43" t="s">
        <v>8408</v>
      </c>
      <c r="B1624" s="41" t="s">
        <v>7941</v>
      </c>
      <c r="C1624" s="43" t="s">
        <v>4892</v>
      </c>
      <c r="D1624" s="43" t="s">
        <v>6972</v>
      </c>
      <c r="E1624" s="41"/>
      <c r="F1624" s="41"/>
      <c r="G1624" s="41">
        <v>1</v>
      </c>
      <c r="H1624" s="41" t="s">
        <v>4454</v>
      </c>
      <c r="I1624" s="44" t="s">
        <v>4452</v>
      </c>
      <c r="J1624" s="41" t="s">
        <v>4453</v>
      </c>
      <c r="K1624" s="45">
        <v>42885</v>
      </c>
      <c r="L1624" s="46">
        <v>18159</v>
      </c>
      <c r="M1624" s="41">
        <v>0</v>
      </c>
      <c r="N1624" s="47">
        <v>9186593038</v>
      </c>
      <c r="O1624" s="43" t="s">
        <v>8770</v>
      </c>
      <c r="P1624" s="41" t="s">
        <v>8887</v>
      </c>
      <c r="Q1624" s="41">
        <v>1</v>
      </c>
      <c r="R1624" s="41">
        <v>0</v>
      </c>
      <c r="S1624" s="41">
        <v>1</v>
      </c>
      <c r="T1624" s="41">
        <v>0</v>
      </c>
      <c r="U1624" s="41"/>
      <c r="V1624" s="41">
        <v>1</v>
      </c>
      <c r="W1624" s="41">
        <v>1</v>
      </c>
      <c r="X1624" s="41">
        <v>0</v>
      </c>
      <c r="Y1624" s="41">
        <v>0</v>
      </c>
      <c r="Z1624" s="41">
        <v>11</v>
      </c>
      <c r="AA1624" s="41">
        <v>1</v>
      </c>
      <c r="AB1624" s="42">
        <v>45875</v>
      </c>
      <c r="AC1624" s="41">
        <v>1</v>
      </c>
      <c r="AD1624" s="41"/>
      <c r="AE1624" s="41"/>
      <c r="AF1624" s="40"/>
    </row>
    <row r="1625" spans="1:32" x14ac:dyDescent="0.3">
      <c r="A1625" s="43" t="s">
        <v>8409</v>
      </c>
      <c r="B1625" s="41" t="s">
        <v>8410</v>
      </c>
      <c r="C1625" s="43" t="s">
        <v>8118</v>
      </c>
      <c r="D1625" s="43" t="s">
        <v>8411</v>
      </c>
      <c r="E1625" s="41"/>
      <c r="F1625" s="41"/>
      <c r="G1625" s="41">
        <v>1</v>
      </c>
      <c r="H1625" s="41" t="s">
        <v>4454</v>
      </c>
      <c r="I1625" s="44" t="s">
        <v>4452</v>
      </c>
      <c r="J1625" s="41" t="s">
        <v>4453</v>
      </c>
      <c r="K1625" s="45">
        <v>44872</v>
      </c>
      <c r="L1625" s="46">
        <v>31084</v>
      </c>
      <c r="M1625" s="41">
        <v>0</v>
      </c>
      <c r="N1625" s="47">
        <v>9532881662</v>
      </c>
      <c r="O1625" s="43" t="s">
        <v>8837</v>
      </c>
      <c r="P1625" s="41" t="s">
        <v>8887</v>
      </c>
      <c r="Q1625" s="41">
        <v>1</v>
      </c>
      <c r="R1625" s="41">
        <v>0</v>
      </c>
      <c r="S1625" s="41">
        <v>1</v>
      </c>
      <c r="T1625" s="41">
        <v>0</v>
      </c>
      <c r="U1625" s="41"/>
      <c r="V1625" s="41">
        <v>1</v>
      </c>
      <c r="W1625" s="41">
        <v>1</v>
      </c>
      <c r="X1625" s="41">
        <v>0</v>
      </c>
      <c r="Y1625" s="41">
        <v>0</v>
      </c>
      <c r="Z1625" s="41">
        <v>11</v>
      </c>
      <c r="AA1625" s="41">
        <v>1</v>
      </c>
      <c r="AB1625" s="42">
        <v>45875</v>
      </c>
      <c r="AC1625" s="41">
        <v>1</v>
      </c>
      <c r="AD1625" s="41"/>
      <c r="AE1625" s="41"/>
      <c r="AF1625" s="40"/>
    </row>
    <row r="1626" spans="1:32" x14ac:dyDescent="0.3">
      <c r="A1626" s="43" t="s">
        <v>8412</v>
      </c>
      <c r="B1626" s="41" t="s">
        <v>8413</v>
      </c>
      <c r="C1626" s="43" t="s">
        <v>8414</v>
      </c>
      <c r="D1626" s="43" t="s">
        <v>4468</v>
      </c>
      <c r="E1626" s="41"/>
      <c r="F1626" s="41"/>
      <c r="G1626" s="41">
        <v>2</v>
      </c>
      <c r="H1626" s="41" t="s">
        <v>4451</v>
      </c>
      <c r="I1626" s="44" t="s">
        <v>4452</v>
      </c>
      <c r="J1626" s="41" t="s">
        <v>4453</v>
      </c>
      <c r="K1626" s="45">
        <v>40676</v>
      </c>
      <c r="L1626" s="45">
        <v>40676</v>
      </c>
      <c r="M1626" s="41">
        <v>0</v>
      </c>
      <c r="N1626" s="47">
        <v>0</v>
      </c>
      <c r="O1626" s="43" t="s">
        <v>8781</v>
      </c>
      <c r="P1626" s="41" t="s">
        <v>8887</v>
      </c>
      <c r="Q1626" s="41">
        <v>1</v>
      </c>
      <c r="R1626" s="41">
        <v>0</v>
      </c>
      <c r="S1626" s="41">
        <v>1</v>
      </c>
      <c r="T1626" s="41">
        <v>0</v>
      </c>
      <c r="U1626" s="41"/>
      <c r="V1626" s="41">
        <v>1</v>
      </c>
      <c r="W1626" s="41">
        <v>1</v>
      </c>
      <c r="X1626" s="41">
        <v>0</v>
      </c>
      <c r="Y1626" s="41">
        <v>0</v>
      </c>
      <c r="Z1626" s="41">
        <v>11</v>
      </c>
      <c r="AA1626" s="41">
        <v>1</v>
      </c>
      <c r="AB1626" s="42">
        <v>45875</v>
      </c>
      <c r="AC1626" s="41">
        <v>1</v>
      </c>
      <c r="AD1626" s="41"/>
      <c r="AE1626" s="41"/>
      <c r="AF1626" s="40"/>
    </row>
    <row r="1627" spans="1:32" x14ac:dyDescent="0.3">
      <c r="A1627" s="43" t="s">
        <v>8415</v>
      </c>
      <c r="B1627" s="41" t="s">
        <v>8413</v>
      </c>
      <c r="C1627" s="43" t="s">
        <v>8416</v>
      </c>
      <c r="D1627" s="43" t="s">
        <v>4532</v>
      </c>
      <c r="E1627" s="41"/>
      <c r="F1627" s="41"/>
      <c r="G1627" s="41">
        <v>1</v>
      </c>
      <c r="H1627" s="41" t="s">
        <v>4454</v>
      </c>
      <c r="I1627" s="44" t="s">
        <v>4452</v>
      </c>
      <c r="J1627" s="41" t="s">
        <v>4453</v>
      </c>
      <c r="K1627" s="45">
        <v>41890</v>
      </c>
      <c r="L1627" s="45">
        <v>41890</v>
      </c>
      <c r="M1627" s="41">
        <v>0</v>
      </c>
      <c r="N1627" s="47">
        <v>9058402271</v>
      </c>
      <c r="O1627" s="43" t="s">
        <v>8781</v>
      </c>
      <c r="P1627" s="41" t="s">
        <v>8887</v>
      </c>
      <c r="Q1627" s="41">
        <v>1</v>
      </c>
      <c r="R1627" s="41">
        <v>0</v>
      </c>
      <c r="S1627" s="41">
        <v>1</v>
      </c>
      <c r="T1627" s="41">
        <v>0</v>
      </c>
      <c r="U1627" s="41"/>
      <c r="V1627" s="41">
        <v>1</v>
      </c>
      <c r="W1627" s="41">
        <v>1</v>
      </c>
      <c r="X1627" s="41">
        <v>0</v>
      </c>
      <c r="Y1627" s="41">
        <v>0</v>
      </c>
      <c r="Z1627" s="41">
        <v>11</v>
      </c>
      <c r="AA1627" s="41">
        <v>1</v>
      </c>
      <c r="AB1627" s="42">
        <v>45875</v>
      </c>
      <c r="AC1627" s="41">
        <v>1</v>
      </c>
      <c r="AD1627" s="41"/>
      <c r="AE1627" s="41"/>
      <c r="AF1627" s="40"/>
    </row>
    <row r="1628" spans="1:32" x14ac:dyDescent="0.3">
      <c r="A1628" s="43" t="s">
        <v>8417</v>
      </c>
      <c r="B1628" s="41" t="s">
        <v>8413</v>
      </c>
      <c r="C1628" s="43" t="s">
        <v>8418</v>
      </c>
      <c r="D1628" s="43" t="s">
        <v>5954</v>
      </c>
      <c r="E1628" s="41"/>
      <c r="F1628" s="41"/>
      <c r="G1628" s="41">
        <v>1</v>
      </c>
      <c r="H1628" s="41" t="s">
        <v>4454</v>
      </c>
      <c r="I1628" s="44" t="s">
        <v>4452</v>
      </c>
      <c r="J1628" s="41" t="s">
        <v>4453</v>
      </c>
      <c r="K1628" s="45">
        <v>39239</v>
      </c>
      <c r="L1628" s="45">
        <v>39239</v>
      </c>
      <c r="M1628" s="41">
        <v>0</v>
      </c>
      <c r="N1628" s="47">
        <v>9058402271</v>
      </c>
      <c r="O1628" s="43" t="s">
        <v>8781</v>
      </c>
      <c r="P1628" s="41" t="s">
        <v>8887</v>
      </c>
      <c r="Q1628" s="41">
        <v>1</v>
      </c>
      <c r="R1628" s="41">
        <v>0</v>
      </c>
      <c r="S1628" s="41">
        <v>1</v>
      </c>
      <c r="T1628" s="41">
        <v>0</v>
      </c>
      <c r="U1628" s="41"/>
      <c r="V1628" s="41">
        <v>1</v>
      </c>
      <c r="W1628" s="41">
        <v>1</v>
      </c>
      <c r="X1628" s="41">
        <v>0</v>
      </c>
      <c r="Y1628" s="41">
        <v>0</v>
      </c>
      <c r="Z1628" s="41">
        <v>11</v>
      </c>
      <c r="AA1628" s="41">
        <v>1</v>
      </c>
      <c r="AB1628" s="42">
        <v>45875</v>
      </c>
      <c r="AC1628" s="41">
        <v>1</v>
      </c>
      <c r="AD1628" s="41"/>
      <c r="AE1628" s="41"/>
      <c r="AF1628" s="40"/>
    </row>
    <row r="1629" spans="1:32" x14ac:dyDescent="0.3">
      <c r="A1629" s="43" t="s">
        <v>8419</v>
      </c>
      <c r="B1629" s="41" t="s">
        <v>8420</v>
      </c>
      <c r="C1629" s="43" t="s">
        <v>8421</v>
      </c>
      <c r="D1629" s="43" t="s">
        <v>5161</v>
      </c>
      <c r="E1629" s="41"/>
      <c r="F1629" s="41"/>
      <c r="G1629" s="41">
        <v>1</v>
      </c>
      <c r="H1629" s="41" t="s">
        <v>4451</v>
      </c>
      <c r="I1629" s="44" t="s">
        <v>4452</v>
      </c>
      <c r="J1629" s="41" t="s">
        <v>4453</v>
      </c>
      <c r="K1629" s="45">
        <v>42419</v>
      </c>
      <c r="L1629" s="46">
        <v>24193</v>
      </c>
      <c r="M1629" s="41">
        <v>0</v>
      </c>
      <c r="N1629" s="47">
        <v>9552096669</v>
      </c>
      <c r="O1629" s="43" t="s">
        <v>8760</v>
      </c>
      <c r="P1629" s="41" t="s">
        <v>8887</v>
      </c>
      <c r="Q1629" s="41">
        <v>1</v>
      </c>
      <c r="R1629" s="41">
        <v>0</v>
      </c>
      <c r="S1629" s="41">
        <v>1</v>
      </c>
      <c r="T1629" s="41">
        <v>0</v>
      </c>
      <c r="U1629" s="41"/>
      <c r="V1629" s="41">
        <v>1</v>
      </c>
      <c r="W1629" s="41">
        <v>1</v>
      </c>
      <c r="X1629" s="41">
        <v>0</v>
      </c>
      <c r="Y1629" s="41">
        <v>0</v>
      </c>
      <c r="Z1629" s="41">
        <v>11</v>
      </c>
      <c r="AA1629" s="41">
        <v>1</v>
      </c>
      <c r="AB1629" s="42">
        <v>45875</v>
      </c>
      <c r="AC1629" s="41">
        <v>1</v>
      </c>
      <c r="AD1629" s="41"/>
      <c r="AE1629" s="41"/>
      <c r="AF1629" s="40"/>
    </row>
    <row r="1630" spans="1:32" x14ac:dyDescent="0.3">
      <c r="A1630" s="43" t="s">
        <v>8422</v>
      </c>
      <c r="B1630" s="41" t="s">
        <v>8420</v>
      </c>
      <c r="C1630" s="43" t="s">
        <v>8423</v>
      </c>
      <c r="D1630" s="43" t="s">
        <v>4468</v>
      </c>
      <c r="E1630" s="41"/>
      <c r="F1630" s="41"/>
      <c r="G1630" s="41">
        <v>1</v>
      </c>
      <c r="H1630" s="41" t="s">
        <v>4451</v>
      </c>
      <c r="I1630" s="44" t="s">
        <v>4452</v>
      </c>
      <c r="J1630" s="41" t="s">
        <v>4453</v>
      </c>
      <c r="K1630" s="45">
        <v>45062</v>
      </c>
      <c r="L1630" s="46">
        <v>35267</v>
      </c>
      <c r="M1630" s="41">
        <v>0</v>
      </c>
      <c r="N1630" s="47">
        <v>9303809830</v>
      </c>
      <c r="O1630" s="43" t="s">
        <v>8756</v>
      </c>
      <c r="P1630" s="41" t="s">
        <v>8887</v>
      </c>
      <c r="Q1630" s="41">
        <v>1</v>
      </c>
      <c r="R1630" s="41">
        <v>0</v>
      </c>
      <c r="S1630" s="41">
        <v>1</v>
      </c>
      <c r="T1630" s="41">
        <v>0</v>
      </c>
      <c r="U1630" s="41"/>
      <c r="V1630" s="41">
        <v>1</v>
      </c>
      <c r="W1630" s="41">
        <v>1</v>
      </c>
      <c r="X1630" s="41">
        <v>0</v>
      </c>
      <c r="Y1630" s="41">
        <v>0</v>
      </c>
      <c r="Z1630" s="41">
        <v>11</v>
      </c>
      <c r="AA1630" s="41">
        <v>1</v>
      </c>
      <c r="AB1630" s="42">
        <v>45875</v>
      </c>
      <c r="AC1630" s="41">
        <v>1</v>
      </c>
      <c r="AD1630" s="41"/>
      <c r="AE1630" s="41"/>
      <c r="AF1630" s="40"/>
    </row>
    <row r="1631" spans="1:32" x14ac:dyDescent="0.3">
      <c r="A1631" s="43" t="s">
        <v>8424</v>
      </c>
      <c r="B1631" s="41" t="s">
        <v>8420</v>
      </c>
      <c r="C1631" s="43" t="s">
        <v>8425</v>
      </c>
      <c r="D1631" s="43" t="s">
        <v>5934</v>
      </c>
      <c r="E1631" s="41"/>
      <c r="F1631" s="41"/>
      <c r="G1631" s="41">
        <v>1</v>
      </c>
      <c r="H1631" s="41" t="s">
        <v>4454</v>
      </c>
      <c r="I1631" s="44" t="s">
        <v>4452</v>
      </c>
      <c r="J1631" s="41" t="s">
        <v>4453</v>
      </c>
      <c r="K1631" s="45">
        <v>42419</v>
      </c>
      <c r="L1631" s="46">
        <v>26343</v>
      </c>
      <c r="M1631" s="41">
        <v>0</v>
      </c>
      <c r="N1631" s="47">
        <v>9552096669</v>
      </c>
      <c r="O1631" s="43" t="s">
        <v>8760</v>
      </c>
      <c r="P1631" s="41" t="s">
        <v>8887</v>
      </c>
      <c r="Q1631" s="41">
        <v>1</v>
      </c>
      <c r="R1631" s="41">
        <v>0</v>
      </c>
      <c r="S1631" s="41">
        <v>1</v>
      </c>
      <c r="T1631" s="41">
        <v>0</v>
      </c>
      <c r="U1631" s="41"/>
      <c r="V1631" s="41">
        <v>1</v>
      </c>
      <c r="W1631" s="41">
        <v>1</v>
      </c>
      <c r="X1631" s="41">
        <v>0</v>
      </c>
      <c r="Y1631" s="41">
        <v>0</v>
      </c>
      <c r="Z1631" s="41">
        <v>11</v>
      </c>
      <c r="AA1631" s="41">
        <v>1</v>
      </c>
      <c r="AB1631" s="42">
        <v>45875</v>
      </c>
      <c r="AC1631" s="41">
        <v>1</v>
      </c>
      <c r="AD1631" s="41"/>
      <c r="AE1631" s="41"/>
      <c r="AF1631" s="40"/>
    </row>
    <row r="1632" spans="1:32" x14ac:dyDescent="0.3">
      <c r="A1632" s="43" t="s">
        <v>8426</v>
      </c>
      <c r="B1632" s="41" t="s">
        <v>8420</v>
      </c>
      <c r="C1632" s="43" t="s">
        <v>8427</v>
      </c>
      <c r="D1632" s="43" t="s">
        <v>5934</v>
      </c>
      <c r="E1632" s="41"/>
      <c r="F1632" s="41"/>
      <c r="G1632" s="41">
        <v>1</v>
      </c>
      <c r="H1632" s="41" t="s">
        <v>4451</v>
      </c>
      <c r="I1632" s="44" t="s">
        <v>4452</v>
      </c>
      <c r="J1632" s="41" t="s">
        <v>4453</v>
      </c>
      <c r="K1632" s="45">
        <v>43811</v>
      </c>
      <c r="L1632" s="46">
        <v>33354</v>
      </c>
      <c r="M1632" s="41">
        <v>0</v>
      </c>
      <c r="N1632" s="47">
        <v>9552096669</v>
      </c>
      <c r="O1632" s="43" t="s">
        <v>8760</v>
      </c>
      <c r="P1632" s="41" t="s">
        <v>8887</v>
      </c>
      <c r="Q1632" s="41">
        <v>1</v>
      </c>
      <c r="R1632" s="41">
        <v>0</v>
      </c>
      <c r="S1632" s="41">
        <v>1</v>
      </c>
      <c r="T1632" s="41">
        <v>0</v>
      </c>
      <c r="U1632" s="41"/>
      <c r="V1632" s="41">
        <v>1</v>
      </c>
      <c r="W1632" s="41">
        <v>1</v>
      </c>
      <c r="X1632" s="41">
        <v>0</v>
      </c>
      <c r="Y1632" s="41">
        <v>0</v>
      </c>
      <c r="Z1632" s="41">
        <v>11</v>
      </c>
      <c r="AA1632" s="41">
        <v>1</v>
      </c>
      <c r="AB1632" s="42">
        <v>45875</v>
      </c>
      <c r="AC1632" s="41">
        <v>1</v>
      </c>
      <c r="AD1632" s="41"/>
      <c r="AE1632" s="41"/>
      <c r="AF1632" s="40"/>
    </row>
    <row r="1633" spans="1:32" x14ac:dyDescent="0.3">
      <c r="A1633" s="43" t="s">
        <v>8428</v>
      </c>
      <c r="B1633" s="41" t="s">
        <v>8429</v>
      </c>
      <c r="C1633" s="43" t="s">
        <v>8430</v>
      </c>
      <c r="D1633" s="43" t="s">
        <v>8431</v>
      </c>
      <c r="E1633" s="41"/>
      <c r="F1633" s="41"/>
      <c r="G1633" s="41">
        <v>1</v>
      </c>
      <c r="H1633" s="41" t="s">
        <v>4454</v>
      </c>
      <c r="I1633" s="44" t="s">
        <v>4452</v>
      </c>
      <c r="J1633" s="41" t="s">
        <v>4453</v>
      </c>
      <c r="K1633" s="45">
        <v>44509</v>
      </c>
      <c r="L1633" s="46">
        <v>23525</v>
      </c>
      <c r="M1633" s="41">
        <v>0</v>
      </c>
      <c r="N1633" s="47">
        <v>9125145272</v>
      </c>
      <c r="O1633" s="43" t="s">
        <v>8761</v>
      </c>
      <c r="P1633" s="41" t="s">
        <v>8887</v>
      </c>
      <c r="Q1633" s="41">
        <v>1</v>
      </c>
      <c r="R1633" s="41">
        <v>0</v>
      </c>
      <c r="S1633" s="41">
        <v>1</v>
      </c>
      <c r="T1633" s="41">
        <v>0</v>
      </c>
      <c r="U1633" s="41"/>
      <c r="V1633" s="41">
        <v>1</v>
      </c>
      <c r="W1633" s="41">
        <v>1</v>
      </c>
      <c r="X1633" s="41">
        <v>0</v>
      </c>
      <c r="Y1633" s="41">
        <v>0</v>
      </c>
      <c r="Z1633" s="41">
        <v>11</v>
      </c>
      <c r="AA1633" s="41">
        <v>1</v>
      </c>
      <c r="AB1633" s="42">
        <v>45875</v>
      </c>
      <c r="AC1633" s="41">
        <v>1</v>
      </c>
      <c r="AD1633" s="41"/>
      <c r="AE1633" s="41"/>
      <c r="AF1633" s="40"/>
    </row>
    <row r="1634" spans="1:32" x14ac:dyDescent="0.3">
      <c r="A1634" s="43" t="s">
        <v>8432</v>
      </c>
      <c r="B1634" s="41" t="s">
        <v>8433</v>
      </c>
      <c r="C1634" s="43" t="s">
        <v>8434</v>
      </c>
      <c r="D1634" s="43" t="s">
        <v>4835</v>
      </c>
      <c r="E1634" s="41"/>
      <c r="F1634" s="41"/>
      <c r="G1634" s="41">
        <v>1</v>
      </c>
      <c r="H1634" s="41" t="s">
        <v>4454</v>
      </c>
      <c r="I1634" s="44" t="s">
        <v>4452</v>
      </c>
      <c r="J1634" s="41" t="s">
        <v>4453</v>
      </c>
      <c r="K1634" s="45">
        <v>43185</v>
      </c>
      <c r="L1634" s="45">
        <v>43185</v>
      </c>
      <c r="M1634" s="41">
        <v>0</v>
      </c>
      <c r="N1634" s="47">
        <v>9178963318</v>
      </c>
      <c r="O1634" s="43" t="s">
        <v>8779</v>
      </c>
      <c r="P1634" s="41" t="s">
        <v>8887</v>
      </c>
      <c r="Q1634" s="41">
        <v>1</v>
      </c>
      <c r="R1634" s="41">
        <v>0</v>
      </c>
      <c r="S1634" s="41">
        <v>1</v>
      </c>
      <c r="T1634" s="41">
        <v>0</v>
      </c>
      <c r="U1634" s="41"/>
      <c r="V1634" s="41">
        <v>1</v>
      </c>
      <c r="W1634" s="41">
        <v>1</v>
      </c>
      <c r="X1634" s="41">
        <v>0</v>
      </c>
      <c r="Y1634" s="41">
        <v>0</v>
      </c>
      <c r="Z1634" s="41">
        <v>11</v>
      </c>
      <c r="AA1634" s="41">
        <v>1</v>
      </c>
      <c r="AB1634" s="42">
        <v>45875</v>
      </c>
      <c r="AC1634" s="41">
        <v>1</v>
      </c>
      <c r="AD1634" s="41"/>
      <c r="AE1634" s="41"/>
      <c r="AF1634" s="40"/>
    </row>
    <row r="1635" spans="1:32" x14ac:dyDescent="0.3">
      <c r="A1635" s="43" t="s">
        <v>8435</v>
      </c>
      <c r="B1635" s="41" t="s">
        <v>8433</v>
      </c>
      <c r="C1635" s="43" t="s">
        <v>8436</v>
      </c>
      <c r="D1635" s="43" t="s">
        <v>4835</v>
      </c>
      <c r="E1635" s="41"/>
      <c r="F1635" s="41"/>
      <c r="G1635" s="41">
        <v>1</v>
      </c>
      <c r="H1635" s="41" t="s">
        <v>4454</v>
      </c>
      <c r="I1635" s="44" t="s">
        <v>4452</v>
      </c>
      <c r="J1635" s="41" t="s">
        <v>4453</v>
      </c>
      <c r="K1635" s="45">
        <v>41086</v>
      </c>
      <c r="L1635" s="45">
        <v>41086</v>
      </c>
      <c r="M1635" s="41">
        <v>0</v>
      </c>
      <c r="N1635" s="47">
        <v>9475275534</v>
      </c>
      <c r="O1635" s="43" t="s">
        <v>8767</v>
      </c>
      <c r="P1635" s="41" t="s">
        <v>8887</v>
      </c>
      <c r="Q1635" s="41">
        <v>1</v>
      </c>
      <c r="R1635" s="41">
        <v>0</v>
      </c>
      <c r="S1635" s="41">
        <v>1</v>
      </c>
      <c r="T1635" s="41">
        <v>0</v>
      </c>
      <c r="U1635" s="41"/>
      <c r="V1635" s="41">
        <v>1</v>
      </c>
      <c r="W1635" s="41">
        <v>1</v>
      </c>
      <c r="X1635" s="41">
        <v>0</v>
      </c>
      <c r="Y1635" s="41">
        <v>0</v>
      </c>
      <c r="Z1635" s="41">
        <v>11</v>
      </c>
      <c r="AA1635" s="41">
        <v>1</v>
      </c>
      <c r="AB1635" s="42">
        <v>45875</v>
      </c>
      <c r="AC1635" s="41">
        <v>1</v>
      </c>
      <c r="AD1635" s="41"/>
      <c r="AE1635" s="41"/>
      <c r="AF1635" s="40"/>
    </row>
    <row r="1636" spans="1:32" x14ac:dyDescent="0.3">
      <c r="A1636" s="43" t="s">
        <v>8437</v>
      </c>
      <c r="B1636" s="41" t="s">
        <v>8433</v>
      </c>
      <c r="C1636" s="43" t="s">
        <v>8438</v>
      </c>
      <c r="D1636" s="43" t="s">
        <v>4835</v>
      </c>
      <c r="E1636" s="41"/>
      <c r="F1636" s="41"/>
      <c r="G1636" s="41">
        <v>1</v>
      </c>
      <c r="H1636" s="41" t="s">
        <v>4454</v>
      </c>
      <c r="I1636" s="44" t="s">
        <v>4452</v>
      </c>
      <c r="J1636" s="41" t="s">
        <v>4453</v>
      </c>
      <c r="K1636" s="45">
        <v>40763</v>
      </c>
      <c r="L1636" s="45">
        <v>40763</v>
      </c>
      <c r="M1636" s="41">
        <v>0</v>
      </c>
      <c r="N1636" s="47">
        <v>9189631174</v>
      </c>
      <c r="O1636" s="43" t="s">
        <v>8779</v>
      </c>
      <c r="P1636" s="41" t="s">
        <v>8887</v>
      </c>
      <c r="Q1636" s="41">
        <v>1</v>
      </c>
      <c r="R1636" s="41">
        <v>0</v>
      </c>
      <c r="S1636" s="41">
        <v>1</v>
      </c>
      <c r="T1636" s="41">
        <v>0</v>
      </c>
      <c r="U1636" s="41"/>
      <c r="V1636" s="41">
        <v>1</v>
      </c>
      <c r="W1636" s="41">
        <v>1</v>
      </c>
      <c r="X1636" s="41">
        <v>0</v>
      </c>
      <c r="Y1636" s="41">
        <v>0</v>
      </c>
      <c r="Z1636" s="41">
        <v>11</v>
      </c>
      <c r="AA1636" s="41">
        <v>1</v>
      </c>
      <c r="AB1636" s="42">
        <v>45875</v>
      </c>
      <c r="AC1636" s="41">
        <v>1</v>
      </c>
      <c r="AD1636" s="41"/>
      <c r="AE1636" s="41"/>
      <c r="AF1636" s="40"/>
    </row>
    <row r="1637" spans="1:32" x14ac:dyDescent="0.3">
      <c r="A1637" s="43" t="s">
        <v>8439</v>
      </c>
      <c r="B1637" s="41" t="s">
        <v>8433</v>
      </c>
      <c r="C1637" s="43" t="s">
        <v>8440</v>
      </c>
      <c r="D1637" s="43" t="s">
        <v>4510</v>
      </c>
      <c r="E1637" s="41"/>
      <c r="F1637" s="41"/>
      <c r="G1637" s="41">
        <v>1</v>
      </c>
      <c r="H1637" s="41" t="s">
        <v>4451</v>
      </c>
      <c r="I1637" s="44" t="s">
        <v>4452</v>
      </c>
      <c r="J1637" s="41" t="s">
        <v>4453</v>
      </c>
      <c r="K1637" s="45">
        <v>40155</v>
      </c>
      <c r="L1637" s="45">
        <v>40155</v>
      </c>
      <c r="M1637" s="41">
        <v>0</v>
      </c>
      <c r="N1637" s="47">
        <v>0</v>
      </c>
      <c r="O1637" s="43" t="s">
        <v>8780</v>
      </c>
      <c r="P1637" s="41" t="s">
        <v>8887</v>
      </c>
      <c r="Q1637" s="41">
        <v>1</v>
      </c>
      <c r="R1637" s="41">
        <v>0</v>
      </c>
      <c r="S1637" s="41">
        <v>1</v>
      </c>
      <c r="T1637" s="41">
        <v>0</v>
      </c>
      <c r="U1637" s="41"/>
      <c r="V1637" s="41">
        <v>1</v>
      </c>
      <c r="W1637" s="41">
        <v>1</v>
      </c>
      <c r="X1637" s="41">
        <v>0</v>
      </c>
      <c r="Y1637" s="41">
        <v>0</v>
      </c>
      <c r="Z1637" s="41">
        <v>11</v>
      </c>
      <c r="AA1637" s="41">
        <v>1</v>
      </c>
      <c r="AB1637" s="42">
        <v>45875</v>
      </c>
      <c r="AC1637" s="41">
        <v>1</v>
      </c>
      <c r="AD1637" s="41"/>
      <c r="AE1637" s="41"/>
      <c r="AF1637" s="40"/>
    </row>
    <row r="1638" spans="1:32" x14ac:dyDescent="0.3">
      <c r="A1638" s="43" t="s">
        <v>8441</v>
      </c>
      <c r="B1638" s="41" t="s">
        <v>8433</v>
      </c>
      <c r="C1638" s="43" t="s">
        <v>8442</v>
      </c>
      <c r="D1638" s="43" t="s">
        <v>4510</v>
      </c>
      <c r="E1638" s="41"/>
      <c r="F1638" s="41"/>
      <c r="G1638" s="41">
        <v>1</v>
      </c>
      <c r="H1638" s="41" t="s">
        <v>4451</v>
      </c>
      <c r="I1638" s="44" t="s">
        <v>4452</v>
      </c>
      <c r="J1638" s="41" t="s">
        <v>4453</v>
      </c>
      <c r="K1638" s="45">
        <v>40763</v>
      </c>
      <c r="L1638" s="45">
        <v>40763</v>
      </c>
      <c r="M1638" s="41">
        <v>0</v>
      </c>
      <c r="N1638" s="47">
        <v>0</v>
      </c>
      <c r="O1638" s="43" t="s">
        <v>8779</v>
      </c>
      <c r="P1638" s="41" t="s">
        <v>8887</v>
      </c>
      <c r="Q1638" s="41">
        <v>1</v>
      </c>
      <c r="R1638" s="41">
        <v>0</v>
      </c>
      <c r="S1638" s="41">
        <v>1</v>
      </c>
      <c r="T1638" s="41">
        <v>0</v>
      </c>
      <c r="U1638" s="41"/>
      <c r="V1638" s="41">
        <v>1</v>
      </c>
      <c r="W1638" s="41">
        <v>1</v>
      </c>
      <c r="X1638" s="41">
        <v>0</v>
      </c>
      <c r="Y1638" s="41">
        <v>0</v>
      </c>
      <c r="Z1638" s="41">
        <v>11</v>
      </c>
      <c r="AA1638" s="41">
        <v>1</v>
      </c>
      <c r="AB1638" s="42">
        <v>45875</v>
      </c>
      <c r="AC1638" s="41">
        <v>1</v>
      </c>
      <c r="AD1638" s="41"/>
      <c r="AE1638" s="41"/>
      <c r="AF1638" s="40"/>
    </row>
    <row r="1639" spans="1:32" x14ac:dyDescent="0.3">
      <c r="A1639" s="43" t="s">
        <v>8443</v>
      </c>
      <c r="B1639" s="41" t="s">
        <v>8433</v>
      </c>
      <c r="C1639" s="43" t="s">
        <v>8444</v>
      </c>
      <c r="D1639" s="43" t="s">
        <v>4521</v>
      </c>
      <c r="E1639" s="41"/>
      <c r="F1639" s="41"/>
      <c r="G1639" s="41">
        <v>1</v>
      </c>
      <c r="H1639" s="41" t="s">
        <v>4454</v>
      </c>
      <c r="I1639" s="44" t="s">
        <v>4452</v>
      </c>
      <c r="J1639" s="41" t="s">
        <v>4453</v>
      </c>
      <c r="K1639" s="45">
        <v>42444</v>
      </c>
      <c r="L1639" s="45">
        <v>42444</v>
      </c>
      <c r="M1639" s="41">
        <v>0</v>
      </c>
      <c r="N1639" s="47">
        <v>0</v>
      </c>
      <c r="O1639" s="48" t="s">
        <v>1614</v>
      </c>
      <c r="P1639" s="41" t="s">
        <v>8887</v>
      </c>
      <c r="Q1639" s="41">
        <v>1</v>
      </c>
      <c r="R1639" s="41">
        <v>0</v>
      </c>
      <c r="S1639" s="41">
        <v>1</v>
      </c>
      <c r="T1639" s="41">
        <v>0</v>
      </c>
      <c r="U1639" s="41"/>
      <c r="V1639" s="41">
        <v>1</v>
      </c>
      <c r="W1639" s="41">
        <v>1</v>
      </c>
      <c r="X1639" s="41">
        <v>0</v>
      </c>
      <c r="Y1639" s="41">
        <v>0</v>
      </c>
      <c r="Z1639" s="41">
        <v>11</v>
      </c>
      <c r="AA1639" s="41">
        <v>1</v>
      </c>
      <c r="AB1639" s="42">
        <v>45875</v>
      </c>
      <c r="AC1639" s="41">
        <v>1</v>
      </c>
      <c r="AD1639" s="41"/>
      <c r="AE1639" s="41"/>
      <c r="AF1639" s="40"/>
    </row>
    <row r="1640" spans="1:32" x14ac:dyDescent="0.3">
      <c r="A1640" s="43" t="s">
        <v>8445</v>
      </c>
      <c r="B1640" s="41" t="s">
        <v>8433</v>
      </c>
      <c r="C1640" s="43" t="s">
        <v>8446</v>
      </c>
      <c r="D1640" s="43" t="s">
        <v>4835</v>
      </c>
      <c r="E1640" s="41"/>
      <c r="F1640" s="41"/>
      <c r="G1640" s="41">
        <v>1</v>
      </c>
      <c r="H1640" s="41" t="s">
        <v>4454</v>
      </c>
      <c r="I1640" s="44" t="s">
        <v>4452</v>
      </c>
      <c r="J1640" s="41" t="s">
        <v>4453</v>
      </c>
      <c r="K1640" s="45">
        <v>41086</v>
      </c>
      <c r="L1640" s="45">
        <v>41086</v>
      </c>
      <c r="M1640" s="41">
        <v>0</v>
      </c>
      <c r="N1640" s="47">
        <v>9475275534</v>
      </c>
      <c r="O1640" s="43" t="s">
        <v>8767</v>
      </c>
      <c r="P1640" s="41" t="s">
        <v>8887</v>
      </c>
      <c r="Q1640" s="41">
        <v>1</v>
      </c>
      <c r="R1640" s="41">
        <v>0</v>
      </c>
      <c r="S1640" s="41">
        <v>1</v>
      </c>
      <c r="T1640" s="41">
        <v>0</v>
      </c>
      <c r="U1640" s="41"/>
      <c r="V1640" s="41">
        <v>1</v>
      </c>
      <c r="W1640" s="41">
        <v>1</v>
      </c>
      <c r="X1640" s="41">
        <v>0</v>
      </c>
      <c r="Y1640" s="41">
        <v>0</v>
      </c>
      <c r="Z1640" s="41">
        <v>11</v>
      </c>
      <c r="AA1640" s="41">
        <v>1</v>
      </c>
      <c r="AB1640" s="42">
        <v>45875</v>
      </c>
      <c r="AC1640" s="41">
        <v>1</v>
      </c>
      <c r="AD1640" s="41"/>
      <c r="AE1640" s="41"/>
      <c r="AF1640" s="40"/>
    </row>
    <row r="1641" spans="1:32" x14ac:dyDescent="0.3">
      <c r="A1641" s="43" t="s">
        <v>8447</v>
      </c>
      <c r="B1641" s="41" t="s">
        <v>8448</v>
      </c>
      <c r="C1641" s="43" t="s">
        <v>8449</v>
      </c>
      <c r="D1641" s="43" t="s">
        <v>8450</v>
      </c>
      <c r="E1641" s="41"/>
      <c r="F1641" s="41"/>
      <c r="G1641" s="41">
        <v>1</v>
      </c>
      <c r="H1641" s="41" t="s">
        <v>4451</v>
      </c>
      <c r="I1641" s="44" t="s">
        <v>4452</v>
      </c>
      <c r="J1641" s="41" t="s">
        <v>4453</v>
      </c>
      <c r="K1641" s="45">
        <v>41729</v>
      </c>
      <c r="L1641" s="45">
        <v>41729</v>
      </c>
      <c r="M1641" s="41">
        <v>0</v>
      </c>
      <c r="N1641" s="47">
        <v>0</v>
      </c>
      <c r="O1641" s="43" t="s">
        <v>8756</v>
      </c>
      <c r="P1641" s="41" t="s">
        <v>8887</v>
      </c>
      <c r="Q1641" s="41">
        <v>1</v>
      </c>
      <c r="R1641" s="41">
        <v>0</v>
      </c>
      <c r="S1641" s="41">
        <v>1</v>
      </c>
      <c r="T1641" s="41">
        <v>0</v>
      </c>
      <c r="U1641" s="41"/>
      <c r="V1641" s="41">
        <v>1</v>
      </c>
      <c r="W1641" s="41">
        <v>1</v>
      </c>
      <c r="X1641" s="41">
        <v>0</v>
      </c>
      <c r="Y1641" s="41">
        <v>0</v>
      </c>
      <c r="Z1641" s="41">
        <v>11</v>
      </c>
      <c r="AA1641" s="41">
        <v>1</v>
      </c>
      <c r="AB1641" s="42">
        <v>45875</v>
      </c>
      <c r="AC1641" s="41">
        <v>1</v>
      </c>
      <c r="AD1641" s="41"/>
      <c r="AE1641" s="41"/>
      <c r="AF1641" s="40"/>
    </row>
    <row r="1642" spans="1:32" x14ac:dyDescent="0.3">
      <c r="A1642" s="43" t="s">
        <v>8451</v>
      </c>
      <c r="B1642" s="41" t="s">
        <v>8448</v>
      </c>
      <c r="C1642" s="43" t="s">
        <v>8452</v>
      </c>
      <c r="D1642" s="43" t="s">
        <v>5337</v>
      </c>
      <c r="E1642" s="41"/>
      <c r="F1642" s="41"/>
      <c r="G1642" s="41">
        <v>1</v>
      </c>
      <c r="H1642" s="41" t="s">
        <v>4451</v>
      </c>
      <c r="I1642" s="44" t="s">
        <v>4452</v>
      </c>
      <c r="J1642" s="41" t="s">
        <v>4453</v>
      </c>
      <c r="K1642" s="45">
        <v>40248</v>
      </c>
      <c r="L1642" s="46">
        <v>31977</v>
      </c>
      <c r="M1642" s="41">
        <v>0</v>
      </c>
      <c r="N1642" s="47">
        <v>9171009836</v>
      </c>
      <c r="O1642" s="43" t="s">
        <v>8756</v>
      </c>
      <c r="P1642" s="41" t="s">
        <v>8887</v>
      </c>
      <c r="Q1642" s="41">
        <v>1</v>
      </c>
      <c r="R1642" s="41">
        <v>0</v>
      </c>
      <c r="S1642" s="41">
        <v>1</v>
      </c>
      <c r="T1642" s="41">
        <v>0</v>
      </c>
      <c r="U1642" s="41"/>
      <c r="V1642" s="41">
        <v>1</v>
      </c>
      <c r="W1642" s="41">
        <v>1</v>
      </c>
      <c r="X1642" s="41">
        <v>0</v>
      </c>
      <c r="Y1642" s="41">
        <v>0</v>
      </c>
      <c r="Z1642" s="41">
        <v>11</v>
      </c>
      <c r="AA1642" s="41">
        <v>1</v>
      </c>
      <c r="AB1642" s="42">
        <v>45875</v>
      </c>
      <c r="AC1642" s="41">
        <v>1</v>
      </c>
      <c r="AD1642" s="41"/>
      <c r="AE1642" s="41"/>
      <c r="AF1642" s="40"/>
    </row>
    <row r="1643" spans="1:32" x14ac:dyDescent="0.3">
      <c r="A1643" s="43" t="s">
        <v>8453</v>
      </c>
      <c r="B1643" s="41" t="s">
        <v>8454</v>
      </c>
      <c r="C1643" s="43" t="s">
        <v>8455</v>
      </c>
      <c r="D1643" s="43" t="s">
        <v>8456</v>
      </c>
      <c r="E1643" s="41"/>
      <c r="F1643" s="41"/>
      <c r="G1643" s="41">
        <v>1</v>
      </c>
      <c r="H1643" s="41" t="s">
        <v>4454</v>
      </c>
      <c r="I1643" s="44" t="s">
        <v>4452</v>
      </c>
      <c r="J1643" s="41" t="s">
        <v>4453</v>
      </c>
      <c r="K1643" s="45">
        <v>43448</v>
      </c>
      <c r="L1643" s="46">
        <v>29813</v>
      </c>
      <c r="M1643" s="41">
        <v>0</v>
      </c>
      <c r="N1643" s="47">
        <v>9480334132</v>
      </c>
      <c r="O1643" s="43" t="s">
        <v>8756</v>
      </c>
      <c r="P1643" s="41" t="s">
        <v>8887</v>
      </c>
      <c r="Q1643" s="41">
        <v>1</v>
      </c>
      <c r="R1643" s="41">
        <v>0</v>
      </c>
      <c r="S1643" s="41">
        <v>1</v>
      </c>
      <c r="T1643" s="41">
        <v>0</v>
      </c>
      <c r="U1643" s="41"/>
      <c r="V1643" s="41">
        <v>1</v>
      </c>
      <c r="W1643" s="41">
        <v>1</v>
      </c>
      <c r="X1643" s="41">
        <v>0</v>
      </c>
      <c r="Y1643" s="41">
        <v>0</v>
      </c>
      <c r="Z1643" s="41">
        <v>11</v>
      </c>
      <c r="AA1643" s="41">
        <v>1</v>
      </c>
      <c r="AB1643" s="42">
        <v>45875</v>
      </c>
      <c r="AC1643" s="41">
        <v>1</v>
      </c>
      <c r="AD1643" s="41"/>
      <c r="AE1643" s="41"/>
      <c r="AF1643" s="40"/>
    </row>
    <row r="1644" spans="1:32" x14ac:dyDescent="0.3">
      <c r="A1644" s="43" t="s">
        <v>8457</v>
      </c>
      <c r="B1644" s="41" t="s">
        <v>8458</v>
      </c>
      <c r="C1644" s="43" t="s">
        <v>8459</v>
      </c>
      <c r="D1644" s="43" t="s">
        <v>4595</v>
      </c>
      <c r="E1644" s="41"/>
      <c r="F1644" s="41"/>
      <c r="G1644" s="41">
        <v>1</v>
      </c>
      <c r="H1644" s="41" t="s">
        <v>4451</v>
      </c>
      <c r="I1644" s="44" t="s">
        <v>4452</v>
      </c>
      <c r="J1644" s="41" t="s">
        <v>4453</v>
      </c>
      <c r="K1644" s="45">
        <v>45362</v>
      </c>
      <c r="L1644" s="46">
        <v>35689</v>
      </c>
      <c r="M1644" s="41">
        <v>0</v>
      </c>
      <c r="N1644" s="47">
        <v>9365788027</v>
      </c>
      <c r="O1644" s="43" t="s">
        <v>8795</v>
      </c>
      <c r="P1644" s="41" t="s">
        <v>8887</v>
      </c>
      <c r="Q1644" s="41">
        <v>1</v>
      </c>
      <c r="R1644" s="41">
        <v>0</v>
      </c>
      <c r="S1644" s="41">
        <v>1</v>
      </c>
      <c r="T1644" s="41">
        <v>0</v>
      </c>
      <c r="U1644" s="41"/>
      <c r="V1644" s="41">
        <v>1</v>
      </c>
      <c r="W1644" s="41">
        <v>1</v>
      </c>
      <c r="X1644" s="41">
        <v>0</v>
      </c>
      <c r="Y1644" s="41">
        <v>0</v>
      </c>
      <c r="Z1644" s="41">
        <v>11</v>
      </c>
      <c r="AA1644" s="41">
        <v>1</v>
      </c>
      <c r="AB1644" s="42">
        <v>45875</v>
      </c>
      <c r="AC1644" s="41">
        <v>1</v>
      </c>
      <c r="AD1644" s="41"/>
      <c r="AE1644" s="41"/>
      <c r="AF1644" s="40"/>
    </row>
    <row r="1645" spans="1:32" x14ac:dyDescent="0.3">
      <c r="A1645" s="43" t="s">
        <v>8460</v>
      </c>
      <c r="B1645" s="41" t="s">
        <v>8461</v>
      </c>
      <c r="C1645" s="43" t="s">
        <v>8462</v>
      </c>
      <c r="D1645" s="43" t="s">
        <v>4521</v>
      </c>
      <c r="E1645" s="41"/>
      <c r="F1645" s="41"/>
      <c r="G1645" s="41">
        <v>1</v>
      </c>
      <c r="H1645" s="41" t="s">
        <v>4451</v>
      </c>
      <c r="I1645" s="44" t="s">
        <v>4452</v>
      </c>
      <c r="J1645" s="41" t="s">
        <v>4453</v>
      </c>
      <c r="K1645" s="45">
        <v>42767</v>
      </c>
      <c r="L1645" s="46">
        <v>22246</v>
      </c>
      <c r="M1645" s="41">
        <v>0</v>
      </c>
      <c r="N1645" s="47">
        <v>9355269474</v>
      </c>
      <c r="O1645" s="43" t="s">
        <v>8892</v>
      </c>
      <c r="P1645" s="41" t="s">
        <v>8887</v>
      </c>
      <c r="Q1645" s="41">
        <v>1</v>
      </c>
      <c r="R1645" s="41">
        <v>0</v>
      </c>
      <c r="S1645" s="41">
        <v>1</v>
      </c>
      <c r="T1645" s="41">
        <v>0</v>
      </c>
      <c r="U1645" s="41"/>
      <c r="V1645" s="41">
        <v>1</v>
      </c>
      <c r="W1645" s="41">
        <v>1</v>
      </c>
      <c r="X1645" s="41">
        <v>0</v>
      </c>
      <c r="Y1645" s="41">
        <v>0</v>
      </c>
      <c r="Z1645" s="41">
        <v>11</v>
      </c>
      <c r="AA1645" s="41">
        <v>1</v>
      </c>
      <c r="AB1645" s="42">
        <v>45875</v>
      </c>
      <c r="AC1645" s="41">
        <v>1</v>
      </c>
      <c r="AD1645" s="41"/>
      <c r="AE1645" s="41"/>
      <c r="AF1645" s="40"/>
    </row>
    <row r="1646" spans="1:32" x14ac:dyDescent="0.3">
      <c r="A1646" s="43" t="s">
        <v>8463</v>
      </c>
      <c r="B1646" s="41" t="s">
        <v>8464</v>
      </c>
      <c r="C1646" s="43" t="s">
        <v>5079</v>
      </c>
      <c r="D1646" s="43" t="s">
        <v>8465</v>
      </c>
      <c r="E1646" s="41"/>
      <c r="F1646" s="41"/>
      <c r="G1646" s="41">
        <v>1</v>
      </c>
      <c r="H1646" s="41" t="s">
        <v>4454</v>
      </c>
      <c r="I1646" s="44" t="s">
        <v>4452</v>
      </c>
      <c r="J1646" s="41" t="s">
        <v>4453</v>
      </c>
      <c r="K1646" s="45">
        <v>44984</v>
      </c>
      <c r="L1646" s="46">
        <v>18733</v>
      </c>
      <c r="M1646" s="41">
        <v>0</v>
      </c>
      <c r="N1646" s="47">
        <v>9755872024</v>
      </c>
      <c r="O1646" s="43" t="s">
        <v>8751</v>
      </c>
      <c r="P1646" s="41" t="s">
        <v>8887</v>
      </c>
      <c r="Q1646" s="41">
        <v>1</v>
      </c>
      <c r="R1646" s="41">
        <v>0</v>
      </c>
      <c r="S1646" s="41">
        <v>1</v>
      </c>
      <c r="T1646" s="41">
        <v>0</v>
      </c>
      <c r="U1646" s="41"/>
      <c r="V1646" s="41">
        <v>1</v>
      </c>
      <c r="W1646" s="41">
        <v>1</v>
      </c>
      <c r="X1646" s="41">
        <v>0</v>
      </c>
      <c r="Y1646" s="41">
        <v>0</v>
      </c>
      <c r="Z1646" s="41">
        <v>11</v>
      </c>
      <c r="AA1646" s="41">
        <v>1</v>
      </c>
      <c r="AB1646" s="42">
        <v>45875</v>
      </c>
      <c r="AC1646" s="41">
        <v>1</v>
      </c>
      <c r="AD1646" s="41"/>
      <c r="AE1646" s="41"/>
      <c r="AF1646" s="40"/>
    </row>
    <row r="1647" spans="1:32" x14ac:dyDescent="0.3">
      <c r="A1647" s="43" t="s">
        <v>8466</v>
      </c>
      <c r="B1647" s="41" t="s">
        <v>8464</v>
      </c>
      <c r="C1647" s="43" t="s">
        <v>6479</v>
      </c>
      <c r="D1647" s="43" t="s">
        <v>5570</v>
      </c>
      <c r="E1647" s="41"/>
      <c r="F1647" s="41"/>
      <c r="G1647" s="41">
        <v>1</v>
      </c>
      <c r="H1647" s="41" t="s">
        <v>4451</v>
      </c>
      <c r="I1647" s="44" t="s">
        <v>4452</v>
      </c>
      <c r="J1647" s="41" t="s">
        <v>4453</v>
      </c>
      <c r="K1647" s="45">
        <v>44984</v>
      </c>
      <c r="L1647" s="46">
        <v>18546</v>
      </c>
      <c r="M1647" s="41">
        <v>0</v>
      </c>
      <c r="N1647" s="47">
        <v>9755872024</v>
      </c>
      <c r="O1647" s="43" t="s">
        <v>8751</v>
      </c>
      <c r="P1647" s="41" t="s">
        <v>8887</v>
      </c>
      <c r="Q1647" s="41">
        <v>1</v>
      </c>
      <c r="R1647" s="41">
        <v>0</v>
      </c>
      <c r="S1647" s="41">
        <v>1</v>
      </c>
      <c r="T1647" s="41">
        <v>0</v>
      </c>
      <c r="U1647" s="41"/>
      <c r="V1647" s="41">
        <v>1</v>
      </c>
      <c r="W1647" s="41">
        <v>1</v>
      </c>
      <c r="X1647" s="41">
        <v>0</v>
      </c>
      <c r="Y1647" s="41">
        <v>0</v>
      </c>
      <c r="Z1647" s="41">
        <v>11</v>
      </c>
      <c r="AA1647" s="41">
        <v>1</v>
      </c>
      <c r="AB1647" s="42">
        <v>45875</v>
      </c>
      <c r="AC1647" s="41">
        <v>1</v>
      </c>
      <c r="AD1647" s="41"/>
      <c r="AE1647" s="41"/>
      <c r="AF1647" s="40"/>
    </row>
    <row r="1648" spans="1:32" x14ac:dyDescent="0.3">
      <c r="A1648" s="43" t="s">
        <v>8467</v>
      </c>
      <c r="B1648" s="41" t="s">
        <v>8464</v>
      </c>
      <c r="C1648" s="43" t="s">
        <v>8468</v>
      </c>
      <c r="D1648" s="43" t="s">
        <v>8469</v>
      </c>
      <c r="E1648" s="41"/>
      <c r="F1648" s="41"/>
      <c r="G1648" s="41">
        <v>1</v>
      </c>
      <c r="H1648" s="41" t="s">
        <v>4451</v>
      </c>
      <c r="I1648" s="44" t="s">
        <v>4452</v>
      </c>
      <c r="J1648" s="41" t="s">
        <v>4453</v>
      </c>
      <c r="K1648" s="45">
        <v>45012</v>
      </c>
      <c r="L1648" s="46">
        <v>37145</v>
      </c>
      <c r="M1648" s="41">
        <v>0</v>
      </c>
      <c r="N1648" s="47">
        <v>9755561580</v>
      </c>
      <c r="O1648" s="43" t="s">
        <v>8751</v>
      </c>
      <c r="P1648" s="41" t="s">
        <v>8887</v>
      </c>
      <c r="Q1648" s="41">
        <v>1</v>
      </c>
      <c r="R1648" s="41">
        <v>0</v>
      </c>
      <c r="S1648" s="41">
        <v>1</v>
      </c>
      <c r="T1648" s="41">
        <v>0</v>
      </c>
      <c r="U1648" s="41"/>
      <c r="V1648" s="41">
        <v>1</v>
      </c>
      <c r="W1648" s="41">
        <v>1</v>
      </c>
      <c r="X1648" s="41">
        <v>0</v>
      </c>
      <c r="Y1648" s="41">
        <v>0</v>
      </c>
      <c r="Z1648" s="41">
        <v>11</v>
      </c>
      <c r="AA1648" s="41">
        <v>1</v>
      </c>
      <c r="AB1648" s="42">
        <v>45875</v>
      </c>
      <c r="AC1648" s="41">
        <v>1</v>
      </c>
      <c r="AD1648" s="41"/>
      <c r="AE1648" s="41"/>
      <c r="AF1648" s="40"/>
    </row>
    <row r="1649" spans="1:32" x14ac:dyDescent="0.3">
      <c r="A1649" s="43" t="s">
        <v>8470</v>
      </c>
      <c r="B1649" s="41" t="s">
        <v>8464</v>
      </c>
      <c r="C1649" s="43" t="s">
        <v>5163</v>
      </c>
      <c r="D1649" s="43" t="s">
        <v>8469</v>
      </c>
      <c r="E1649" s="41"/>
      <c r="F1649" s="41"/>
      <c r="G1649" s="41">
        <v>1</v>
      </c>
      <c r="H1649" s="41" t="s">
        <v>4454</v>
      </c>
      <c r="I1649" s="44" t="s">
        <v>4452</v>
      </c>
      <c r="J1649" s="41" t="s">
        <v>4453</v>
      </c>
      <c r="K1649" s="45">
        <v>44984</v>
      </c>
      <c r="L1649" s="46">
        <v>29846</v>
      </c>
      <c r="M1649" s="41">
        <v>0</v>
      </c>
      <c r="N1649" s="47">
        <v>9755872024</v>
      </c>
      <c r="O1649" s="43" t="s">
        <v>8751</v>
      </c>
      <c r="P1649" s="41" t="s">
        <v>8887</v>
      </c>
      <c r="Q1649" s="41">
        <v>1</v>
      </c>
      <c r="R1649" s="41">
        <v>0</v>
      </c>
      <c r="S1649" s="41">
        <v>1</v>
      </c>
      <c r="T1649" s="41">
        <v>0</v>
      </c>
      <c r="U1649" s="41"/>
      <c r="V1649" s="41">
        <v>1</v>
      </c>
      <c r="W1649" s="41">
        <v>1</v>
      </c>
      <c r="X1649" s="41">
        <v>0</v>
      </c>
      <c r="Y1649" s="41">
        <v>0</v>
      </c>
      <c r="Z1649" s="41">
        <v>11</v>
      </c>
      <c r="AA1649" s="41">
        <v>1</v>
      </c>
      <c r="AB1649" s="42">
        <v>45875</v>
      </c>
      <c r="AC1649" s="41">
        <v>1</v>
      </c>
      <c r="AD1649" s="41"/>
      <c r="AE1649" s="41"/>
      <c r="AF1649" s="40"/>
    </row>
    <row r="1650" spans="1:32" x14ac:dyDescent="0.3">
      <c r="A1650" s="43" t="s">
        <v>8471</v>
      </c>
      <c r="B1650" s="41" t="s">
        <v>8472</v>
      </c>
      <c r="C1650" s="43" t="s">
        <v>7489</v>
      </c>
      <c r="D1650" s="43" t="s">
        <v>4462</v>
      </c>
      <c r="E1650" s="41"/>
      <c r="F1650" s="41"/>
      <c r="G1650" s="41">
        <v>1</v>
      </c>
      <c r="H1650" s="41" t="s">
        <v>4454</v>
      </c>
      <c r="I1650" s="44" t="s">
        <v>4452</v>
      </c>
      <c r="J1650" s="41" t="s">
        <v>4453</v>
      </c>
      <c r="K1650" s="45">
        <v>44840</v>
      </c>
      <c r="L1650" s="46">
        <v>30692</v>
      </c>
      <c r="M1650" s="41">
        <v>0</v>
      </c>
      <c r="N1650" s="47">
        <v>9275839505</v>
      </c>
      <c r="O1650" s="43" t="s">
        <v>8767</v>
      </c>
      <c r="P1650" s="41" t="s">
        <v>8887</v>
      </c>
      <c r="Q1650" s="41">
        <v>1</v>
      </c>
      <c r="R1650" s="41">
        <v>0</v>
      </c>
      <c r="S1650" s="41">
        <v>1</v>
      </c>
      <c r="T1650" s="41">
        <v>0</v>
      </c>
      <c r="U1650" s="41"/>
      <c r="V1650" s="41">
        <v>1</v>
      </c>
      <c r="W1650" s="41">
        <v>1</v>
      </c>
      <c r="X1650" s="41">
        <v>0</v>
      </c>
      <c r="Y1650" s="41">
        <v>0</v>
      </c>
      <c r="Z1650" s="41">
        <v>11</v>
      </c>
      <c r="AA1650" s="41">
        <v>1</v>
      </c>
      <c r="AB1650" s="42">
        <v>45875</v>
      </c>
      <c r="AC1650" s="41">
        <v>1</v>
      </c>
      <c r="AD1650" s="41"/>
      <c r="AE1650" s="41"/>
      <c r="AF1650" s="40"/>
    </row>
    <row r="1651" spans="1:32" x14ac:dyDescent="0.3">
      <c r="A1651" s="43" t="s">
        <v>8473</v>
      </c>
      <c r="B1651" s="41" t="s">
        <v>8472</v>
      </c>
      <c r="C1651" s="43" t="s">
        <v>8474</v>
      </c>
      <c r="D1651" s="43" t="s">
        <v>4595</v>
      </c>
      <c r="E1651" s="41"/>
      <c r="F1651" s="41"/>
      <c r="G1651" s="41">
        <v>1</v>
      </c>
      <c r="H1651" s="41" t="s">
        <v>4451</v>
      </c>
      <c r="I1651" s="44" t="s">
        <v>4452</v>
      </c>
      <c r="J1651" s="41" t="s">
        <v>4453</v>
      </c>
      <c r="K1651" s="45">
        <v>44840</v>
      </c>
      <c r="L1651" s="46">
        <v>30048</v>
      </c>
      <c r="M1651" s="41">
        <v>0</v>
      </c>
      <c r="N1651" s="47">
        <v>9086112731</v>
      </c>
      <c r="O1651" s="43" t="s">
        <v>8767</v>
      </c>
      <c r="P1651" s="41" t="s">
        <v>8887</v>
      </c>
      <c r="Q1651" s="41">
        <v>1</v>
      </c>
      <c r="R1651" s="41">
        <v>0</v>
      </c>
      <c r="S1651" s="41">
        <v>1</v>
      </c>
      <c r="T1651" s="41">
        <v>0</v>
      </c>
      <c r="U1651" s="41"/>
      <c r="V1651" s="41">
        <v>1</v>
      </c>
      <c r="W1651" s="41">
        <v>1</v>
      </c>
      <c r="X1651" s="41">
        <v>0</v>
      </c>
      <c r="Y1651" s="41">
        <v>0</v>
      </c>
      <c r="Z1651" s="41">
        <v>11</v>
      </c>
      <c r="AA1651" s="41">
        <v>1</v>
      </c>
      <c r="AB1651" s="42">
        <v>45875</v>
      </c>
      <c r="AC1651" s="41">
        <v>1</v>
      </c>
      <c r="AD1651" s="41"/>
      <c r="AE1651" s="41"/>
      <c r="AF1651" s="40"/>
    </row>
    <row r="1652" spans="1:32" x14ac:dyDescent="0.3">
      <c r="A1652" s="43" t="s">
        <v>8475</v>
      </c>
      <c r="B1652" s="41" t="s">
        <v>8476</v>
      </c>
      <c r="C1652" s="43" t="s">
        <v>8421</v>
      </c>
      <c r="D1652" s="43" t="s">
        <v>8477</v>
      </c>
      <c r="E1652" s="41"/>
      <c r="F1652" s="41"/>
      <c r="G1652" s="41">
        <v>1</v>
      </c>
      <c r="H1652" s="41" t="s">
        <v>4451</v>
      </c>
      <c r="I1652" s="44" t="s">
        <v>4452</v>
      </c>
      <c r="J1652" s="41" t="s">
        <v>4453</v>
      </c>
      <c r="K1652" s="45">
        <v>42079</v>
      </c>
      <c r="L1652" s="46">
        <v>24878</v>
      </c>
      <c r="M1652" s="41">
        <v>0</v>
      </c>
      <c r="N1652" s="47">
        <v>9214044061</v>
      </c>
      <c r="O1652" s="43" t="s">
        <v>8759</v>
      </c>
      <c r="P1652" s="41" t="s">
        <v>8887</v>
      </c>
      <c r="Q1652" s="41">
        <v>1</v>
      </c>
      <c r="R1652" s="41">
        <v>0</v>
      </c>
      <c r="S1652" s="41">
        <v>1</v>
      </c>
      <c r="T1652" s="41">
        <v>0</v>
      </c>
      <c r="U1652" s="41"/>
      <c r="V1652" s="41">
        <v>1</v>
      </c>
      <c r="W1652" s="41">
        <v>1</v>
      </c>
      <c r="X1652" s="41">
        <v>0</v>
      </c>
      <c r="Y1652" s="41">
        <v>0</v>
      </c>
      <c r="Z1652" s="41">
        <v>11</v>
      </c>
      <c r="AA1652" s="41">
        <v>1</v>
      </c>
      <c r="AB1652" s="42">
        <v>45875</v>
      </c>
      <c r="AC1652" s="41">
        <v>1</v>
      </c>
      <c r="AD1652" s="41"/>
      <c r="AE1652" s="41"/>
      <c r="AF1652" s="40"/>
    </row>
    <row r="1653" spans="1:32" x14ac:dyDescent="0.3">
      <c r="A1653" s="43" t="s">
        <v>8478</v>
      </c>
      <c r="B1653" s="41" t="s">
        <v>8476</v>
      </c>
      <c r="C1653" s="43" t="s">
        <v>6806</v>
      </c>
      <c r="D1653" s="43" t="s">
        <v>8479</v>
      </c>
      <c r="E1653" s="41"/>
      <c r="F1653" s="41"/>
      <c r="G1653" s="41">
        <v>1</v>
      </c>
      <c r="H1653" s="41" t="s">
        <v>4454</v>
      </c>
      <c r="I1653" s="44" t="s">
        <v>4452</v>
      </c>
      <c r="J1653" s="41" t="s">
        <v>4453</v>
      </c>
      <c r="K1653" s="45">
        <v>42079</v>
      </c>
      <c r="L1653" s="46">
        <v>24092</v>
      </c>
      <c r="M1653" s="41">
        <v>0</v>
      </c>
      <c r="N1653" s="47">
        <v>9195343284</v>
      </c>
      <c r="O1653" s="43" t="s">
        <v>8759</v>
      </c>
      <c r="P1653" s="41" t="s">
        <v>8887</v>
      </c>
      <c r="Q1653" s="41">
        <v>1</v>
      </c>
      <c r="R1653" s="41">
        <v>0</v>
      </c>
      <c r="S1653" s="41">
        <v>1</v>
      </c>
      <c r="T1653" s="41">
        <v>0</v>
      </c>
      <c r="U1653" s="41"/>
      <c r="V1653" s="41">
        <v>1</v>
      </c>
      <c r="W1653" s="41">
        <v>1</v>
      </c>
      <c r="X1653" s="41">
        <v>0</v>
      </c>
      <c r="Y1653" s="41">
        <v>0</v>
      </c>
      <c r="Z1653" s="41">
        <v>11</v>
      </c>
      <c r="AA1653" s="41">
        <v>1</v>
      </c>
      <c r="AB1653" s="42">
        <v>45875</v>
      </c>
      <c r="AC1653" s="41">
        <v>1</v>
      </c>
      <c r="AD1653" s="41"/>
      <c r="AE1653" s="41"/>
      <c r="AF1653" s="40"/>
    </row>
    <row r="1654" spans="1:32" x14ac:dyDescent="0.3">
      <c r="A1654" s="43" t="s">
        <v>8480</v>
      </c>
      <c r="B1654" s="41" t="s">
        <v>8481</v>
      </c>
      <c r="C1654" s="43"/>
      <c r="D1654" s="43"/>
      <c r="E1654" s="41"/>
      <c r="F1654" s="41"/>
      <c r="G1654" s="41">
        <v>2</v>
      </c>
      <c r="H1654" s="41" t="s">
        <v>4451</v>
      </c>
      <c r="I1654" s="44" t="s">
        <v>4452</v>
      </c>
      <c r="J1654" s="41" t="s">
        <v>4453</v>
      </c>
      <c r="K1654" s="45">
        <v>42163</v>
      </c>
      <c r="L1654" s="46">
        <v>42163</v>
      </c>
      <c r="M1654" s="41">
        <v>0</v>
      </c>
      <c r="N1654" s="47">
        <v>0</v>
      </c>
      <c r="O1654" s="43" t="s">
        <v>8780</v>
      </c>
      <c r="P1654" s="41" t="s">
        <v>8887</v>
      </c>
      <c r="Q1654" s="41">
        <v>1</v>
      </c>
      <c r="R1654" s="41">
        <v>0</v>
      </c>
      <c r="S1654" s="41">
        <v>1</v>
      </c>
      <c r="T1654" s="41">
        <v>0</v>
      </c>
      <c r="U1654" s="41"/>
      <c r="V1654" s="41">
        <v>1</v>
      </c>
      <c r="W1654" s="41">
        <v>1</v>
      </c>
      <c r="X1654" s="41">
        <v>0</v>
      </c>
      <c r="Y1654" s="41">
        <v>0</v>
      </c>
      <c r="Z1654" s="41">
        <v>11</v>
      </c>
      <c r="AA1654" s="41">
        <v>1</v>
      </c>
      <c r="AB1654" s="42">
        <v>45875</v>
      </c>
      <c r="AC1654" s="41">
        <v>1</v>
      </c>
      <c r="AD1654" s="41"/>
      <c r="AE1654" s="41"/>
      <c r="AF1654" s="40"/>
    </row>
    <row r="1655" spans="1:32" x14ac:dyDescent="0.3">
      <c r="A1655" s="43" t="s">
        <v>8482</v>
      </c>
      <c r="B1655" s="41" t="s">
        <v>8483</v>
      </c>
      <c r="C1655" s="43" t="s">
        <v>8484</v>
      </c>
      <c r="D1655" s="43" t="s">
        <v>4532</v>
      </c>
      <c r="E1655" s="41"/>
      <c r="F1655" s="41"/>
      <c r="G1655" s="41">
        <v>1</v>
      </c>
      <c r="H1655" s="41" t="s">
        <v>4451</v>
      </c>
      <c r="I1655" s="44" t="s">
        <v>4452</v>
      </c>
      <c r="J1655" s="41" t="s">
        <v>4453</v>
      </c>
      <c r="K1655" s="45">
        <v>41662</v>
      </c>
      <c r="L1655" s="45">
        <v>41662</v>
      </c>
      <c r="M1655" s="41">
        <v>0</v>
      </c>
      <c r="N1655" s="47">
        <v>9569220806</v>
      </c>
      <c r="O1655" s="43" t="s">
        <v>8780</v>
      </c>
      <c r="P1655" s="41" t="s">
        <v>8887</v>
      </c>
      <c r="Q1655" s="41">
        <v>1</v>
      </c>
      <c r="R1655" s="41">
        <v>0</v>
      </c>
      <c r="S1655" s="41">
        <v>1</v>
      </c>
      <c r="T1655" s="41">
        <v>0</v>
      </c>
      <c r="U1655" s="41"/>
      <c r="V1655" s="41">
        <v>1</v>
      </c>
      <c r="W1655" s="41">
        <v>1</v>
      </c>
      <c r="X1655" s="41">
        <v>0</v>
      </c>
      <c r="Y1655" s="41">
        <v>0</v>
      </c>
      <c r="Z1655" s="41">
        <v>11</v>
      </c>
      <c r="AA1655" s="41">
        <v>1</v>
      </c>
      <c r="AB1655" s="42">
        <v>45875</v>
      </c>
      <c r="AC1655" s="41">
        <v>1</v>
      </c>
      <c r="AD1655" s="41"/>
      <c r="AE1655" s="41"/>
      <c r="AF1655" s="40"/>
    </row>
    <row r="1656" spans="1:32" x14ac:dyDescent="0.3">
      <c r="A1656" s="43" t="s">
        <v>8485</v>
      </c>
      <c r="B1656" s="41" t="s">
        <v>8483</v>
      </c>
      <c r="C1656" s="43" t="s">
        <v>6587</v>
      </c>
      <c r="D1656" s="43" t="s">
        <v>4465</v>
      </c>
      <c r="E1656" s="41"/>
      <c r="F1656" s="41"/>
      <c r="G1656" s="41">
        <v>1</v>
      </c>
      <c r="H1656" s="41" t="s">
        <v>4454</v>
      </c>
      <c r="I1656" s="44" t="s">
        <v>4452</v>
      </c>
      <c r="J1656" s="41" t="s">
        <v>4453</v>
      </c>
      <c r="K1656" s="45">
        <v>40938</v>
      </c>
      <c r="L1656" s="45">
        <v>40938</v>
      </c>
      <c r="M1656" s="41">
        <v>0</v>
      </c>
      <c r="N1656" s="47">
        <v>0</v>
      </c>
      <c r="O1656" s="43" t="s">
        <v>8780</v>
      </c>
      <c r="P1656" s="41" t="s">
        <v>8887</v>
      </c>
      <c r="Q1656" s="41">
        <v>1</v>
      </c>
      <c r="R1656" s="41">
        <v>0</v>
      </c>
      <c r="S1656" s="41">
        <v>1</v>
      </c>
      <c r="T1656" s="41">
        <v>0</v>
      </c>
      <c r="U1656" s="41"/>
      <c r="V1656" s="41">
        <v>1</v>
      </c>
      <c r="W1656" s="41">
        <v>1</v>
      </c>
      <c r="X1656" s="41">
        <v>0</v>
      </c>
      <c r="Y1656" s="41">
        <v>0</v>
      </c>
      <c r="Z1656" s="41">
        <v>11</v>
      </c>
      <c r="AA1656" s="41">
        <v>1</v>
      </c>
      <c r="AB1656" s="42">
        <v>45875</v>
      </c>
      <c r="AC1656" s="41">
        <v>1</v>
      </c>
      <c r="AD1656" s="41"/>
      <c r="AE1656" s="41"/>
      <c r="AF1656" s="40"/>
    </row>
    <row r="1657" spans="1:32" x14ac:dyDescent="0.3">
      <c r="A1657" s="43" t="s">
        <v>8486</v>
      </c>
      <c r="B1657" s="41" t="s">
        <v>8483</v>
      </c>
      <c r="C1657" s="43" t="s">
        <v>7776</v>
      </c>
      <c r="D1657" s="43" t="s">
        <v>4465</v>
      </c>
      <c r="E1657" s="41"/>
      <c r="F1657" s="41"/>
      <c r="G1657" s="41">
        <v>1</v>
      </c>
      <c r="H1657" s="41" t="s">
        <v>4454</v>
      </c>
      <c r="I1657" s="44" t="s">
        <v>4452</v>
      </c>
      <c r="J1657" s="41" t="s">
        <v>4453</v>
      </c>
      <c r="K1657" s="45">
        <v>41837</v>
      </c>
      <c r="L1657" s="45">
        <v>41837</v>
      </c>
      <c r="M1657" s="41">
        <v>0</v>
      </c>
      <c r="N1657" s="47">
        <v>0</v>
      </c>
      <c r="O1657" s="43" t="s">
        <v>8798</v>
      </c>
      <c r="P1657" s="41" t="s">
        <v>8887</v>
      </c>
      <c r="Q1657" s="41">
        <v>1</v>
      </c>
      <c r="R1657" s="41">
        <v>0</v>
      </c>
      <c r="S1657" s="41">
        <v>1</v>
      </c>
      <c r="T1657" s="41">
        <v>0</v>
      </c>
      <c r="U1657" s="41"/>
      <c r="V1657" s="41">
        <v>1</v>
      </c>
      <c r="W1657" s="41">
        <v>1</v>
      </c>
      <c r="X1657" s="41">
        <v>0</v>
      </c>
      <c r="Y1657" s="41">
        <v>0</v>
      </c>
      <c r="Z1657" s="41">
        <v>11</v>
      </c>
      <c r="AA1657" s="41">
        <v>1</v>
      </c>
      <c r="AB1657" s="42">
        <v>45875</v>
      </c>
      <c r="AC1657" s="41">
        <v>1</v>
      </c>
      <c r="AD1657" s="41"/>
      <c r="AE1657" s="41"/>
      <c r="AF1657" s="40"/>
    </row>
    <row r="1658" spans="1:32" x14ac:dyDescent="0.3">
      <c r="A1658" s="43" t="s">
        <v>8487</v>
      </c>
      <c r="B1658" s="41" t="s">
        <v>8483</v>
      </c>
      <c r="C1658" s="43" t="s">
        <v>8488</v>
      </c>
      <c r="D1658" s="43" t="s">
        <v>4465</v>
      </c>
      <c r="E1658" s="41"/>
      <c r="F1658" s="41"/>
      <c r="G1658" s="41">
        <v>2</v>
      </c>
      <c r="H1658" s="41" t="s">
        <v>4451</v>
      </c>
      <c r="I1658" s="44" t="s">
        <v>4452</v>
      </c>
      <c r="J1658" s="41" t="s">
        <v>4453</v>
      </c>
      <c r="K1658" s="45">
        <v>40968</v>
      </c>
      <c r="L1658" s="45">
        <v>40968</v>
      </c>
      <c r="M1658" s="41">
        <v>0</v>
      </c>
      <c r="N1658" s="47">
        <v>0</v>
      </c>
      <c r="O1658" s="48" t="s">
        <v>1614</v>
      </c>
      <c r="P1658" s="41" t="s">
        <v>8887</v>
      </c>
      <c r="Q1658" s="41">
        <v>1</v>
      </c>
      <c r="R1658" s="41">
        <v>0</v>
      </c>
      <c r="S1658" s="41">
        <v>1</v>
      </c>
      <c r="T1658" s="41">
        <v>0</v>
      </c>
      <c r="U1658" s="41"/>
      <c r="V1658" s="41">
        <v>1</v>
      </c>
      <c r="W1658" s="41">
        <v>1</v>
      </c>
      <c r="X1658" s="41">
        <v>0</v>
      </c>
      <c r="Y1658" s="41">
        <v>0</v>
      </c>
      <c r="Z1658" s="41">
        <v>11</v>
      </c>
      <c r="AA1658" s="41">
        <v>1</v>
      </c>
      <c r="AB1658" s="42">
        <v>45875</v>
      </c>
      <c r="AC1658" s="41">
        <v>1</v>
      </c>
      <c r="AD1658" s="41"/>
      <c r="AE1658" s="41"/>
      <c r="AF1658" s="40"/>
    </row>
    <row r="1659" spans="1:32" x14ac:dyDescent="0.3">
      <c r="A1659" s="43" t="s">
        <v>8489</v>
      </c>
      <c r="B1659" s="41" t="s">
        <v>8490</v>
      </c>
      <c r="C1659" s="43" t="s">
        <v>5316</v>
      </c>
      <c r="D1659" s="43" t="s">
        <v>4651</v>
      </c>
      <c r="E1659" s="41"/>
      <c r="F1659" s="41"/>
      <c r="G1659" s="41">
        <v>1</v>
      </c>
      <c r="H1659" s="41" t="s">
        <v>4454</v>
      </c>
      <c r="I1659" s="44" t="s">
        <v>4452</v>
      </c>
      <c r="J1659" s="41" t="s">
        <v>4453</v>
      </c>
      <c r="K1659" s="45">
        <v>44719</v>
      </c>
      <c r="L1659" s="46">
        <v>24184</v>
      </c>
      <c r="M1659" s="41">
        <v>0</v>
      </c>
      <c r="N1659" s="47">
        <v>9612484323</v>
      </c>
      <c r="O1659" s="43" t="s">
        <v>8768</v>
      </c>
      <c r="P1659" s="41" t="s">
        <v>8887</v>
      </c>
      <c r="Q1659" s="41">
        <v>1</v>
      </c>
      <c r="R1659" s="41">
        <v>0</v>
      </c>
      <c r="S1659" s="41">
        <v>1</v>
      </c>
      <c r="T1659" s="41">
        <v>0</v>
      </c>
      <c r="U1659" s="41"/>
      <c r="V1659" s="41">
        <v>1</v>
      </c>
      <c r="W1659" s="41">
        <v>1</v>
      </c>
      <c r="X1659" s="41">
        <v>0</v>
      </c>
      <c r="Y1659" s="41">
        <v>0</v>
      </c>
      <c r="Z1659" s="41">
        <v>11</v>
      </c>
      <c r="AA1659" s="41">
        <v>1</v>
      </c>
      <c r="AB1659" s="42">
        <v>45875</v>
      </c>
      <c r="AC1659" s="41">
        <v>1</v>
      </c>
      <c r="AD1659" s="41"/>
      <c r="AE1659" s="41"/>
      <c r="AF1659" s="40"/>
    </row>
    <row r="1660" spans="1:32" x14ac:dyDescent="0.3">
      <c r="A1660" s="43" t="s">
        <v>8491</v>
      </c>
      <c r="B1660" s="41" t="s">
        <v>8492</v>
      </c>
      <c r="C1660" s="43" t="s">
        <v>7776</v>
      </c>
      <c r="D1660" s="43" t="s">
        <v>4743</v>
      </c>
      <c r="E1660" s="41"/>
      <c r="F1660" s="41"/>
      <c r="G1660" s="41">
        <v>1</v>
      </c>
      <c r="H1660" s="41" t="s">
        <v>4454</v>
      </c>
      <c r="I1660" s="44" t="s">
        <v>4452</v>
      </c>
      <c r="J1660" s="41" t="s">
        <v>4453</v>
      </c>
      <c r="K1660" s="45">
        <v>44490</v>
      </c>
      <c r="L1660" s="46">
        <v>28632</v>
      </c>
      <c r="M1660" s="41">
        <v>0</v>
      </c>
      <c r="N1660" s="47">
        <v>9066606146</v>
      </c>
      <c r="O1660" s="43" t="s">
        <v>8755</v>
      </c>
      <c r="P1660" s="41" t="s">
        <v>8887</v>
      </c>
      <c r="Q1660" s="41">
        <v>1</v>
      </c>
      <c r="R1660" s="41">
        <v>0</v>
      </c>
      <c r="S1660" s="41">
        <v>1</v>
      </c>
      <c r="T1660" s="41">
        <v>0</v>
      </c>
      <c r="U1660" s="41"/>
      <c r="V1660" s="41">
        <v>1</v>
      </c>
      <c r="W1660" s="41">
        <v>1</v>
      </c>
      <c r="X1660" s="41">
        <v>0</v>
      </c>
      <c r="Y1660" s="41">
        <v>0</v>
      </c>
      <c r="Z1660" s="41">
        <v>11</v>
      </c>
      <c r="AA1660" s="41">
        <v>1</v>
      </c>
      <c r="AB1660" s="42">
        <v>45875</v>
      </c>
      <c r="AC1660" s="41">
        <v>1</v>
      </c>
      <c r="AD1660" s="41"/>
      <c r="AE1660" s="41"/>
      <c r="AF1660" s="40"/>
    </row>
    <row r="1661" spans="1:32" x14ac:dyDescent="0.3">
      <c r="A1661" s="43" t="s">
        <v>8493</v>
      </c>
      <c r="B1661" s="41" t="s">
        <v>8494</v>
      </c>
      <c r="C1661" s="43" t="s">
        <v>6504</v>
      </c>
      <c r="D1661" s="43" t="s">
        <v>4510</v>
      </c>
      <c r="E1661" s="41"/>
      <c r="F1661" s="41"/>
      <c r="G1661" s="41">
        <v>1</v>
      </c>
      <c r="H1661" s="41" t="s">
        <v>4454</v>
      </c>
      <c r="I1661" s="44" t="s">
        <v>4452</v>
      </c>
      <c r="J1661" s="41" t="s">
        <v>4453</v>
      </c>
      <c r="K1661" s="45">
        <v>43776</v>
      </c>
      <c r="L1661" s="46">
        <v>34979</v>
      </c>
      <c r="M1661" s="41">
        <v>0</v>
      </c>
      <c r="N1661" s="47">
        <v>9358886160</v>
      </c>
      <c r="O1661" s="43" t="s">
        <v>8830</v>
      </c>
      <c r="P1661" s="41" t="s">
        <v>8887</v>
      </c>
      <c r="Q1661" s="41">
        <v>1</v>
      </c>
      <c r="R1661" s="41">
        <v>0</v>
      </c>
      <c r="S1661" s="41">
        <v>1</v>
      </c>
      <c r="T1661" s="41">
        <v>0</v>
      </c>
      <c r="U1661" s="41"/>
      <c r="V1661" s="41">
        <v>1</v>
      </c>
      <c r="W1661" s="41">
        <v>1</v>
      </c>
      <c r="X1661" s="41">
        <v>0</v>
      </c>
      <c r="Y1661" s="41">
        <v>0</v>
      </c>
      <c r="Z1661" s="41">
        <v>11</v>
      </c>
      <c r="AA1661" s="41">
        <v>1</v>
      </c>
      <c r="AB1661" s="42">
        <v>45875</v>
      </c>
      <c r="AC1661" s="41">
        <v>1</v>
      </c>
      <c r="AD1661" s="41"/>
      <c r="AE1661" s="41"/>
      <c r="AF1661" s="40"/>
    </row>
    <row r="1662" spans="1:32" x14ac:dyDescent="0.3">
      <c r="A1662" s="43" t="s">
        <v>8495</v>
      </c>
      <c r="B1662" s="41" t="s">
        <v>8496</v>
      </c>
      <c r="C1662" s="43" t="s">
        <v>5910</v>
      </c>
      <c r="D1662" s="43"/>
      <c r="E1662" s="41"/>
      <c r="F1662" s="41"/>
      <c r="G1662" s="41">
        <v>2</v>
      </c>
      <c r="H1662" s="41" t="s">
        <v>4454</v>
      </c>
      <c r="I1662" s="44" t="s">
        <v>4452</v>
      </c>
      <c r="J1662" s="41" t="s">
        <v>4453</v>
      </c>
      <c r="K1662" s="45">
        <v>41484</v>
      </c>
      <c r="L1662" s="45">
        <v>41484</v>
      </c>
      <c r="M1662" s="41">
        <v>0</v>
      </c>
      <c r="N1662" s="47">
        <v>0</v>
      </c>
      <c r="O1662" s="43" t="s">
        <v>8941</v>
      </c>
      <c r="P1662" s="41" t="s">
        <v>8887</v>
      </c>
      <c r="Q1662" s="41">
        <v>1</v>
      </c>
      <c r="R1662" s="41">
        <v>0</v>
      </c>
      <c r="S1662" s="41">
        <v>1</v>
      </c>
      <c r="T1662" s="41">
        <v>0</v>
      </c>
      <c r="U1662" s="41"/>
      <c r="V1662" s="41">
        <v>1</v>
      </c>
      <c r="W1662" s="41">
        <v>1</v>
      </c>
      <c r="X1662" s="41">
        <v>0</v>
      </c>
      <c r="Y1662" s="41">
        <v>0</v>
      </c>
      <c r="Z1662" s="41">
        <v>11</v>
      </c>
      <c r="AA1662" s="41">
        <v>1</v>
      </c>
      <c r="AB1662" s="42">
        <v>45875</v>
      </c>
      <c r="AC1662" s="41">
        <v>1</v>
      </c>
      <c r="AD1662" s="41"/>
      <c r="AE1662" s="41"/>
      <c r="AF1662" s="40"/>
    </row>
    <row r="1663" spans="1:32" x14ac:dyDescent="0.3">
      <c r="A1663" s="43" t="s">
        <v>8497</v>
      </c>
      <c r="B1663" s="41" t="s">
        <v>8259</v>
      </c>
      <c r="C1663" s="43" t="s">
        <v>8498</v>
      </c>
      <c r="D1663" s="43" t="s">
        <v>7891</v>
      </c>
      <c r="E1663" s="41"/>
      <c r="F1663" s="41"/>
      <c r="G1663" s="41">
        <v>1</v>
      </c>
      <c r="H1663" s="41" t="s">
        <v>4454</v>
      </c>
      <c r="I1663" s="44" t="s">
        <v>4452</v>
      </c>
      <c r="J1663" s="41" t="s">
        <v>4453</v>
      </c>
      <c r="K1663" s="45">
        <v>40430</v>
      </c>
      <c r="L1663" s="46">
        <v>24549</v>
      </c>
      <c r="M1663" s="41">
        <v>0</v>
      </c>
      <c r="N1663" s="47">
        <v>9464852404</v>
      </c>
      <c r="O1663" s="43" t="s">
        <v>8779</v>
      </c>
      <c r="P1663" s="41" t="s">
        <v>8887</v>
      </c>
      <c r="Q1663" s="41">
        <v>1</v>
      </c>
      <c r="R1663" s="41">
        <v>0</v>
      </c>
      <c r="S1663" s="41">
        <v>1</v>
      </c>
      <c r="T1663" s="41">
        <v>0</v>
      </c>
      <c r="U1663" s="41"/>
      <c r="V1663" s="41">
        <v>1</v>
      </c>
      <c r="W1663" s="41">
        <v>1</v>
      </c>
      <c r="X1663" s="41">
        <v>0</v>
      </c>
      <c r="Y1663" s="41">
        <v>0</v>
      </c>
      <c r="Z1663" s="41">
        <v>11</v>
      </c>
      <c r="AA1663" s="41">
        <v>1</v>
      </c>
      <c r="AB1663" s="42">
        <v>45875</v>
      </c>
      <c r="AC1663" s="41">
        <v>1</v>
      </c>
      <c r="AD1663" s="41"/>
      <c r="AE1663" s="41"/>
      <c r="AF1663" s="40"/>
    </row>
    <row r="1664" spans="1:32" x14ac:dyDescent="0.3">
      <c r="A1664" s="43" t="s">
        <v>8499</v>
      </c>
      <c r="B1664" s="41" t="s">
        <v>8259</v>
      </c>
      <c r="C1664" s="43" t="s">
        <v>4924</v>
      </c>
      <c r="D1664" s="43" t="s">
        <v>4510</v>
      </c>
      <c r="E1664" s="41"/>
      <c r="F1664" s="41"/>
      <c r="G1664" s="41">
        <v>1</v>
      </c>
      <c r="H1664" s="41" t="s">
        <v>4454</v>
      </c>
      <c r="I1664" s="44" t="s">
        <v>4452</v>
      </c>
      <c r="J1664" s="41" t="s">
        <v>4453</v>
      </c>
      <c r="K1664" s="45">
        <v>44763</v>
      </c>
      <c r="L1664" s="46">
        <v>23723</v>
      </c>
      <c r="M1664" s="41">
        <v>0</v>
      </c>
      <c r="N1664" s="47">
        <v>9955133910</v>
      </c>
      <c r="O1664" s="43" t="s">
        <v>8761</v>
      </c>
      <c r="P1664" s="41" t="s">
        <v>8887</v>
      </c>
      <c r="Q1664" s="41">
        <v>1</v>
      </c>
      <c r="R1664" s="41">
        <v>0</v>
      </c>
      <c r="S1664" s="41">
        <v>1</v>
      </c>
      <c r="T1664" s="41">
        <v>0</v>
      </c>
      <c r="U1664" s="41"/>
      <c r="V1664" s="41">
        <v>1</v>
      </c>
      <c r="W1664" s="41">
        <v>1</v>
      </c>
      <c r="X1664" s="41">
        <v>0</v>
      </c>
      <c r="Y1664" s="41">
        <v>0</v>
      </c>
      <c r="Z1664" s="41">
        <v>11</v>
      </c>
      <c r="AA1664" s="41">
        <v>1</v>
      </c>
      <c r="AB1664" s="42">
        <v>45875</v>
      </c>
      <c r="AC1664" s="41">
        <v>1</v>
      </c>
      <c r="AD1664" s="41"/>
      <c r="AE1664" s="41"/>
      <c r="AF1664" s="40"/>
    </row>
    <row r="1665" spans="1:32" x14ac:dyDescent="0.3">
      <c r="A1665" s="43" t="s">
        <v>8500</v>
      </c>
      <c r="B1665" s="41" t="s">
        <v>8501</v>
      </c>
      <c r="C1665" s="43" t="s">
        <v>8502</v>
      </c>
      <c r="D1665" s="43" t="s">
        <v>7945</v>
      </c>
      <c r="E1665" s="41"/>
      <c r="F1665" s="41"/>
      <c r="G1665" s="41">
        <v>1</v>
      </c>
      <c r="H1665" s="41" t="s">
        <v>4451</v>
      </c>
      <c r="I1665" s="44" t="s">
        <v>4452</v>
      </c>
      <c r="J1665" s="41" t="s">
        <v>4453</v>
      </c>
      <c r="K1665" s="45">
        <v>44782</v>
      </c>
      <c r="L1665" s="46">
        <v>31637</v>
      </c>
      <c r="M1665" s="41">
        <v>0</v>
      </c>
      <c r="N1665" s="47">
        <v>9757981874</v>
      </c>
      <c r="O1665" s="43" t="s">
        <v>8765</v>
      </c>
      <c r="P1665" s="41" t="s">
        <v>8887</v>
      </c>
      <c r="Q1665" s="41">
        <v>1</v>
      </c>
      <c r="R1665" s="41">
        <v>0</v>
      </c>
      <c r="S1665" s="41">
        <v>1</v>
      </c>
      <c r="T1665" s="41">
        <v>0</v>
      </c>
      <c r="U1665" s="41"/>
      <c r="V1665" s="41">
        <v>1</v>
      </c>
      <c r="W1665" s="41">
        <v>1</v>
      </c>
      <c r="X1665" s="41">
        <v>0</v>
      </c>
      <c r="Y1665" s="41">
        <v>0</v>
      </c>
      <c r="Z1665" s="41">
        <v>11</v>
      </c>
      <c r="AA1665" s="41">
        <v>1</v>
      </c>
      <c r="AB1665" s="42">
        <v>45875</v>
      </c>
      <c r="AC1665" s="41">
        <v>1</v>
      </c>
      <c r="AD1665" s="41"/>
      <c r="AE1665" s="41"/>
      <c r="AF1665" s="40"/>
    </row>
    <row r="1666" spans="1:32" x14ac:dyDescent="0.3">
      <c r="A1666" s="43" t="s">
        <v>8503</v>
      </c>
      <c r="B1666" s="41" t="s">
        <v>8501</v>
      </c>
      <c r="C1666" s="43" t="s">
        <v>8504</v>
      </c>
      <c r="D1666" s="43" t="s">
        <v>8085</v>
      </c>
      <c r="E1666" s="41"/>
      <c r="F1666" s="41"/>
      <c r="G1666" s="41">
        <v>1</v>
      </c>
      <c r="H1666" s="41" t="s">
        <v>4454</v>
      </c>
      <c r="I1666" s="44" t="s">
        <v>4452</v>
      </c>
      <c r="J1666" s="41" t="s">
        <v>4453</v>
      </c>
      <c r="K1666" s="45">
        <v>44782</v>
      </c>
      <c r="L1666" s="46">
        <v>35793</v>
      </c>
      <c r="M1666" s="41">
        <v>0</v>
      </c>
      <c r="N1666" s="47">
        <v>9668769283</v>
      </c>
      <c r="O1666" s="43" t="s">
        <v>8765</v>
      </c>
      <c r="P1666" s="41" t="s">
        <v>8887</v>
      </c>
      <c r="Q1666" s="41">
        <v>1</v>
      </c>
      <c r="R1666" s="41">
        <v>0</v>
      </c>
      <c r="S1666" s="41">
        <v>1</v>
      </c>
      <c r="T1666" s="41">
        <v>0</v>
      </c>
      <c r="U1666" s="41"/>
      <c r="V1666" s="41">
        <v>1</v>
      </c>
      <c r="W1666" s="41">
        <v>1</v>
      </c>
      <c r="X1666" s="41">
        <v>0</v>
      </c>
      <c r="Y1666" s="41">
        <v>0</v>
      </c>
      <c r="Z1666" s="41">
        <v>11</v>
      </c>
      <c r="AA1666" s="41">
        <v>1</v>
      </c>
      <c r="AB1666" s="42">
        <v>45875</v>
      </c>
      <c r="AC1666" s="41">
        <v>1</v>
      </c>
      <c r="AD1666" s="41"/>
      <c r="AE1666" s="41"/>
      <c r="AF1666" s="40"/>
    </row>
    <row r="1667" spans="1:32" x14ac:dyDescent="0.3">
      <c r="A1667" s="43" t="s">
        <v>8505</v>
      </c>
      <c r="B1667" s="41" t="s">
        <v>7371</v>
      </c>
      <c r="C1667" s="43" t="s">
        <v>8506</v>
      </c>
      <c r="D1667" s="43" t="s">
        <v>4532</v>
      </c>
      <c r="E1667" s="41"/>
      <c r="F1667" s="41"/>
      <c r="G1667" s="41">
        <v>1</v>
      </c>
      <c r="H1667" s="41" t="s">
        <v>4454</v>
      </c>
      <c r="I1667" s="44" t="s">
        <v>4452</v>
      </c>
      <c r="J1667" s="41" t="s">
        <v>4453</v>
      </c>
      <c r="K1667" s="45">
        <v>39293</v>
      </c>
      <c r="L1667" s="45">
        <v>39293</v>
      </c>
      <c r="M1667" s="41">
        <v>0</v>
      </c>
      <c r="N1667" s="47">
        <v>0</v>
      </c>
      <c r="O1667" s="43" t="s">
        <v>8755</v>
      </c>
      <c r="P1667" s="41" t="s">
        <v>8887</v>
      </c>
      <c r="Q1667" s="41">
        <v>1</v>
      </c>
      <c r="R1667" s="41">
        <v>0</v>
      </c>
      <c r="S1667" s="41">
        <v>1</v>
      </c>
      <c r="T1667" s="41">
        <v>0</v>
      </c>
      <c r="U1667" s="41"/>
      <c r="V1667" s="41">
        <v>1</v>
      </c>
      <c r="W1667" s="41">
        <v>1</v>
      </c>
      <c r="X1667" s="41">
        <v>0</v>
      </c>
      <c r="Y1667" s="41">
        <v>0</v>
      </c>
      <c r="Z1667" s="41">
        <v>11</v>
      </c>
      <c r="AA1667" s="41">
        <v>1</v>
      </c>
      <c r="AB1667" s="42">
        <v>45875</v>
      </c>
      <c r="AC1667" s="41">
        <v>1</v>
      </c>
      <c r="AD1667" s="41"/>
      <c r="AE1667" s="41"/>
      <c r="AF1667" s="40"/>
    </row>
    <row r="1668" spans="1:32" x14ac:dyDescent="0.3">
      <c r="A1668" s="43" t="s">
        <v>8507</v>
      </c>
      <c r="B1668" s="41" t="s">
        <v>7371</v>
      </c>
      <c r="C1668" s="43" t="s">
        <v>4924</v>
      </c>
      <c r="D1668" s="43" t="s">
        <v>8508</v>
      </c>
      <c r="E1668" s="41"/>
      <c r="F1668" s="41"/>
      <c r="G1668" s="41">
        <v>1</v>
      </c>
      <c r="H1668" s="41" t="s">
        <v>4454</v>
      </c>
      <c r="I1668" s="44" t="s">
        <v>4452</v>
      </c>
      <c r="J1668" s="41" t="s">
        <v>4453</v>
      </c>
      <c r="K1668" s="45">
        <v>42243</v>
      </c>
      <c r="L1668" s="46">
        <v>23728</v>
      </c>
      <c r="M1668" s="41">
        <v>0</v>
      </c>
      <c r="N1668" s="47">
        <v>9532056249</v>
      </c>
      <c r="O1668" s="43" t="s">
        <v>8837</v>
      </c>
      <c r="P1668" s="41" t="s">
        <v>8887</v>
      </c>
      <c r="Q1668" s="41">
        <v>1</v>
      </c>
      <c r="R1668" s="41">
        <v>0</v>
      </c>
      <c r="S1668" s="41">
        <v>1</v>
      </c>
      <c r="T1668" s="41">
        <v>0</v>
      </c>
      <c r="U1668" s="41"/>
      <c r="V1668" s="41">
        <v>1</v>
      </c>
      <c r="W1668" s="41">
        <v>1</v>
      </c>
      <c r="X1668" s="41">
        <v>0</v>
      </c>
      <c r="Y1668" s="41">
        <v>0</v>
      </c>
      <c r="Z1668" s="41">
        <v>11</v>
      </c>
      <c r="AA1668" s="41">
        <v>1</v>
      </c>
      <c r="AB1668" s="42">
        <v>45875</v>
      </c>
      <c r="AC1668" s="41">
        <v>1</v>
      </c>
      <c r="AD1668" s="41"/>
      <c r="AE1668" s="41"/>
      <c r="AF1668" s="40"/>
    </row>
    <row r="1669" spans="1:32" x14ac:dyDescent="0.3">
      <c r="A1669" s="43" t="s">
        <v>8509</v>
      </c>
      <c r="B1669" s="41" t="s">
        <v>7371</v>
      </c>
      <c r="C1669" s="43" t="s">
        <v>8510</v>
      </c>
      <c r="D1669" s="43" t="s">
        <v>8508</v>
      </c>
      <c r="E1669" s="41"/>
      <c r="F1669" s="41"/>
      <c r="G1669" s="41">
        <v>1</v>
      </c>
      <c r="H1669" s="41" t="s">
        <v>4454</v>
      </c>
      <c r="I1669" s="44" t="s">
        <v>4452</v>
      </c>
      <c r="J1669" s="41" t="s">
        <v>4453</v>
      </c>
      <c r="K1669" s="45">
        <v>42853</v>
      </c>
      <c r="L1669" s="46">
        <v>33245</v>
      </c>
      <c r="M1669" s="41">
        <v>0</v>
      </c>
      <c r="N1669" s="47">
        <v>9369452594</v>
      </c>
      <c r="O1669" s="43" t="s">
        <v>8837</v>
      </c>
      <c r="P1669" s="41" t="s">
        <v>8887</v>
      </c>
      <c r="Q1669" s="41">
        <v>1</v>
      </c>
      <c r="R1669" s="41">
        <v>0</v>
      </c>
      <c r="S1669" s="41">
        <v>1</v>
      </c>
      <c r="T1669" s="41">
        <v>0</v>
      </c>
      <c r="U1669" s="41"/>
      <c r="V1669" s="41">
        <v>1</v>
      </c>
      <c r="W1669" s="41">
        <v>1</v>
      </c>
      <c r="X1669" s="41">
        <v>0</v>
      </c>
      <c r="Y1669" s="41">
        <v>0</v>
      </c>
      <c r="Z1669" s="41">
        <v>11</v>
      </c>
      <c r="AA1669" s="41">
        <v>1</v>
      </c>
      <c r="AB1669" s="42">
        <v>45875</v>
      </c>
      <c r="AC1669" s="41">
        <v>1</v>
      </c>
      <c r="AD1669" s="41"/>
      <c r="AE1669" s="41"/>
      <c r="AF1669" s="40"/>
    </row>
    <row r="1670" spans="1:32" x14ac:dyDescent="0.3">
      <c r="A1670" s="43" t="s">
        <v>8511</v>
      </c>
      <c r="B1670" s="41" t="s">
        <v>8512</v>
      </c>
      <c r="C1670" s="43" t="s">
        <v>8513</v>
      </c>
      <c r="D1670" s="43" t="s">
        <v>5161</v>
      </c>
      <c r="E1670" s="41"/>
      <c r="F1670" s="41"/>
      <c r="G1670" s="41">
        <v>1</v>
      </c>
      <c r="H1670" s="41" t="s">
        <v>4454</v>
      </c>
      <c r="I1670" s="44" t="s">
        <v>4452</v>
      </c>
      <c r="J1670" s="41" t="s">
        <v>4453</v>
      </c>
      <c r="K1670" s="45">
        <v>45462</v>
      </c>
      <c r="L1670" s="46">
        <v>29925</v>
      </c>
      <c r="M1670" s="41">
        <v>0</v>
      </c>
      <c r="N1670" s="47">
        <v>9214753561</v>
      </c>
      <c r="O1670" s="43" t="s">
        <v>8760</v>
      </c>
      <c r="P1670" s="41" t="s">
        <v>8887</v>
      </c>
      <c r="Q1670" s="41">
        <v>1</v>
      </c>
      <c r="R1670" s="41">
        <v>0</v>
      </c>
      <c r="S1670" s="41">
        <v>1</v>
      </c>
      <c r="T1670" s="41">
        <v>0</v>
      </c>
      <c r="U1670" s="41"/>
      <c r="V1670" s="41">
        <v>1</v>
      </c>
      <c r="W1670" s="41">
        <v>1</v>
      </c>
      <c r="X1670" s="41">
        <v>0</v>
      </c>
      <c r="Y1670" s="41">
        <v>0</v>
      </c>
      <c r="Z1670" s="41">
        <v>11</v>
      </c>
      <c r="AA1670" s="41">
        <v>1</v>
      </c>
      <c r="AB1670" s="42">
        <v>45875</v>
      </c>
      <c r="AC1670" s="41">
        <v>1</v>
      </c>
      <c r="AD1670" s="41"/>
      <c r="AE1670" s="41"/>
      <c r="AF1670" s="40"/>
    </row>
    <row r="1671" spans="1:32" x14ac:dyDescent="0.3">
      <c r="A1671" s="43" t="s">
        <v>8514</v>
      </c>
      <c r="B1671" s="41" t="s">
        <v>4757</v>
      </c>
      <c r="C1671" s="43" t="s">
        <v>8515</v>
      </c>
      <c r="D1671" s="43"/>
      <c r="E1671" s="41"/>
      <c r="F1671" s="41"/>
      <c r="G1671" s="41">
        <v>2</v>
      </c>
      <c r="H1671" s="41" t="s">
        <v>4454</v>
      </c>
      <c r="I1671" s="44" t="s">
        <v>4452</v>
      </c>
      <c r="J1671" s="41" t="s">
        <v>4453</v>
      </c>
      <c r="K1671" s="45">
        <v>45083</v>
      </c>
      <c r="L1671" s="45">
        <v>45083</v>
      </c>
      <c r="M1671" s="41">
        <v>0</v>
      </c>
      <c r="N1671" s="47">
        <v>0</v>
      </c>
      <c r="O1671" s="43" t="s">
        <v>8760</v>
      </c>
      <c r="P1671" s="41" t="s">
        <v>8887</v>
      </c>
      <c r="Q1671" s="41">
        <v>1</v>
      </c>
      <c r="R1671" s="41">
        <v>0</v>
      </c>
      <c r="S1671" s="41">
        <v>1</v>
      </c>
      <c r="T1671" s="41">
        <v>0</v>
      </c>
      <c r="U1671" s="41"/>
      <c r="V1671" s="41">
        <v>1</v>
      </c>
      <c r="W1671" s="41">
        <v>1</v>
      </c>
      <c r="X1671" s="41">
        <v>0</v>
      </c>
      <c r="Y1671" s="41">
        <v>0</v>
      </c>
      <c r="Z1671" s="41">
        <v>11</v>
      </c>
      <c r="AA1671" s="41">
        <v>1</v>
      </c>
      <c r="AB1671" s="42">
        <v>45875</v>
      </c>
      <c r="AC1671" s="41">
        <v>1</v>
      </c>
      <c r="AD1671" s="41"/>
      <c r="AE1671" s="41"/>
      <c r="AF1671" s="40"/>
    </row>
    <row r="1672" spans="1:32" x14ac:dyDescent="0.3">
      <c r="A1672" s="43" t="s">
        <v>8516</v>
      </c>
      <c r="B1672" s="41" t="s">
        <v>8517</v>
      </c>
      <c r="C1672" s="43" t="s">
        <v>8518</v>
      </c>
      <c r="D1672" s="43" t="s">
        <v>5065</v>
      </c>
      <c r="E1672" s="41"/>
      <c r="F1672" s="41"/>
      <c r="G1672" s="41">
        <v>1</v>
      </c>
      <c r="H1672" s="41" t="s">
        <v>4454</v>
      </c>
      <c r="I1672" s="44" t="s">
        <v>4452</v>
      </c>
      <c r="J1672" s="41" t="s">
        <v>4453</v>
      </c>
      <c r="K1672" s="45">
        <v>45377</v>
      </c>
      <c r="L1672" s="46">
        <v>24835</v>
      </c>
      <c r="M1672" s="41">
        <v>0</v>
      </c>
      <c r="N1672" s="47">
        <v>9655436941</v>
      </c>
      <c r="O1672" s="43" t="s">
        <v>8794</v>
      </c>
      <c r="P1672" s="41" t="s">
        <v>8887</v>
      </c>
      <c r="Q1672" s="41">
        <v>1</v>
      </c>
      <c r="R1672" s="41">
        <v>0</v>
      </c>
      <c r="S1672" s="41">
        <v>1</v>
      </c>
      <c r="T1672" s="41">
        <v>0</v>
      </c>
      <c r="U1672" s="41"/>
      <c r="V1672" s="41">
        <v>1</v>
      </c>
      <c r="W1672" s="41">
        <v>1</v>
      </c>
      <c r="X1672" s="41">
        <v>0</v>
      </c>
      <c r="Y1672" s="41">
        <v>0</v>
      </c>
      <c r="Z1672" s="41">
        <v>11</v>
      </c>
      <c r="AA1672" s="41">
        <v>1</v>
      </c>
      <c r="AB1672" s="42">
        <v>45875</v>
      </c>
      <c r="AC1672" s="41">
        <v>1</v>
      </c>
      <c r="AD1672" s="41"/>
      <c r="AE1672" s="41"/>
      <c r="AF1672" s="40"/>
    </row>
    <row r="1673" spans="1:32" x14ac:dyDescent="0.3">
      <c r="A1673" s="43" t="s">
        <v>8519</v>
      </c>
      <c r="B1673" s="41" t="s">
        <v>8520</v>
      </c>
      <c r="C1673" s="43"/>
      <c r="D1673" s="43"/>
      <c r="E1673" s="41"/>
      <c r="F1673" s="41"/>
      <c r="G1673" s="41">
        <v>2</v>
      </c>
      <c r="H1673" s="41" t="s">
        <v>4454</v>
      </c>
      <c r="I1673" s="44" t="s">
        <v>4452</v>
      </c>
      <c r="J1673" s="41" t="s">
        <v>4453</v>
      </c>
      <c r="K1673" s="45">
        <v>42027</v>
      </c>
      <c r="L1673" s="46">
        <v>42027</v>
      </c>
      <c r="M1673" s="41">
        <v>0</v>
      </c>
      <c r="N1673" s="47">
        <v>0</v>
      </c>
      <c r="O1673" s="43" t="s">
        <v>8869</v>
      </c>
      <c r="P1673" s="41" t="s">
        <v>8887</v>
      </c>
      <c r="Q1673" s="41">
        <v>1</v>
      </c>
      <c r="R1673" s="41">
        <v>0</v>
      </c>
      <c r="S1673" s="41">
        <v>1</v>
      </c>
      <c r="T1673" s="41">
        <v>0</v>
      </c>
      <c r="U1673" s="41"/>
      <c r="V1673" s="41">
        <v>1</v>
      </c>
      <c r="W1673" s="41">
        <v>1</v>
      </c>
      <c r="X1673" s="41">
        <v>0</v>
      </c>
      <c r="Y1673" s="41">
        <v>0</v>
      </c>
      <c r="Z1673" s="41">
        <v>11</v>
      </c>
      <c r="AA1673" s="41">
        <v>1</v>
      </c>
      <c r="AB1673" s="42">
        <v>45875</v>
      </c>
      <c r="AC1673" s="41">
        <v>1</v>
      </c>
      <c r="AD1673" s="41"/>
      <c r="AE1673" s="41"/>
      <c r="AF1673" s="40"/>
    </row>
    <row r="1674" spans="1:32" x14ac:dyDescent="0.3">
      <c r="A1674" s="43" t="s">
        <v>8521</v>
      </c>
      <c r="B1674" s="41" t="s">
        <v>8522</v>
      </c>
      <c r="C1674" s="43" t="s">
        <v>7868</v>
      </c>
      <c r="D1674" s="43" t="s">
        <v>5208</v>
      </c>
      <c r="E1674" s="41"/>
      <c r="F1674" s="41"/>
      <c r="G1674" s="41">
        <v>1</v>
      </c>
      <c r="H1674" s="41" t="s">
        <v>4454</v>
      </c>
      <c r="I1674" s="44" t="s">
        <v>4452</v>
      </c>
      <c r="J1674" s="41" t="s">
        <v>4453</v>
      </c>
      <c r="K1674" s="45">
        <v>44474</v>
      </c>
      <c r="L1674" s="46">
        <v>26651</v>
      </c>
      <c r="M1674" s="41">
        <v>0</v>
      </c>
      <c r="N1674" s="47">
        <v>9361509916</v>
      </c>
      <c r="O1674" s="43" t="s">
        <v>8756</v>
      </c>
      <c r="P1674" s="41" t="s">
        <v>8887</v>
      </c>
      <c r="Q1674" s="41">
        <v>1</v>
      </c>
      <c r="R1674" s="41">
        <v>0</v>
      </c>
      <c r="S1674" s="41">
        <v>1</v>
      </c>
      <c r="T1674" s="41">
        <v>0</v>
      </c>
      <c r="U1674" s="41"/>
      <c r="V1674" s="41">
        <v>1</v>
      </c>
      <c r="W1674" s="41">
        <v>1</v>
      </c>
      <c r="X1674" s="41">
        <v>0</v>
      </c>
      <c r="Y1674" s="41">
        <v>0</v>
      </c>
      <c r="Z1674" s="41">
        <v>11</v>
      </c>
      <c r="AA1674" s="41">
        <v>1</v>
      </c>
      <c r="AB1674" s="42">
        <v>45875</v>
      </c>
      <c r="AC1674" s="41">
        <v>1</v>
      </c>
      <c r="AD1674" s="41"/>
      <c r="AE1674" s="41"/>
      <c r="AF1674" s="40"/>
    </row>
    <row r="1675" spans="1:32" x14ac:dyDescent="0.3">
      <c r="A1675" s="43" t="s">
        <v>8523</v>
      </c>
      <c r="B1675" s="41" t="s">
        <v>6108</v>
      </c>
      <c r="C1675" s="43" t="s">
        <v>8305</v>
      </c>
      <c r="D1675" s="43" t="s">
        <v>8524</v>
      </c>
      <c r="E1675" s="41"/>
      <c r="F1675" s="41"/>
      <c r="G1675" s="41">
        <v>1</v>
      </c>
      <c r="H1675" s="41" t="s">
        <v>4451</v>
      </c>
      <c r="I1675" s="44" t="s">
        <v>4452</v>
      </c>
      <c r="J1675" s="41" t="s">
        <v>4453</v>
      </c>
      <c r="K1675" s="45">
        <v>45338</v>
      </c>
      <c r="L1675" s="46">
        <v>29199</v>
      </c>
      <c r="M1675" s="41">
        <v>0</v>
      </c>
      <c r="N1675" s="47">
        <v>9756608645</v>
      </c>
      <c r="O1675" s="43" t="s">
        <v>8754</v>
      </c>
      <c r="P1675" s="41" t="s">
        <v>8887</v>
      </c>
      <c r="Q1675" s="41">
        <v>1</v>
      </c>
      <c r="R1675" s="41">
        <v>0</v>
      </c>
      <c r="S1675" s="41">
        <v>1</v>
      </c>
      <c r="T1675" s="41">
        <v>0</v>
      </c>
      <c r="U1675" s="41"/>
      <c r="V1675" s="41">
        <v>1</v>
      </c>
      <c r="W1675" s="41">
        <v>1</v>
      </c>
      <c r="X1675" s="41">
        <v>0</v>
      </c>
      <c r="Y1675" s="41">
        <v>0</v>
      </c>
      <c r="Z1675" s="41">
        <v>11</v>
      </c>
      <c r="AA1675" s="41">
        <v>1</v>
      </c>
      <c r="AB1675" s="42">
        <v>45875</v>
      </c>
      <c r="AC1675" s="41">
        <v>1</v>
      </c>
      <c r="AD1675" s="41"/>
      <c r="AE1675" s="41"/>
      <c r="AF1675" s="40"/>
    </row>
    <row r="1676" spans="1:32" x14ac:dyDescent="0.3">
      <c r="A1676" s="43" t="s">
        <v>8525</v>
      </c>
      <c r="B1676" s="41" t="s">
        <v>6108</v>
      </c>
      <c r="C1676" s="43" t="s">
        <v>8526</v>
      </c>
      <c r="D1676" s="43" t="s">
        <v>4465</v>
      </c>
      <c r="E1676" s="41"/>
      <c r="F1676" s="41"/>
      <c r="G1676" s="41">
        <v>1</v>
      </c>
      <c r="H1676" s="41" t="s">
        <v>4451</v>
      </c>
      <c r="I1676" s="44" t="s">
        <v>4452</v>
      </c>
      <c r="J1676" s="41" t="s">
        <v>4453</v>
      </c>
      <c r="K1676" s="45">
        <v>42412</v>
      </c>
      <c r="L1676" s="46">
        <v>20863</v>
      </c>
      <c r="M1676" s="41">
        <v>0</v>
      </c>
      <c r="N1676" s="47">
        <v>9660685003</v>
      </c>
      <c r="O1676" s="43" t="s">
        <v>8942</v>
      </c>
      <c r="P1676" s="41" t="s">
        <v>8887</v>
      </c>
      <c r="Q1676" s="41">
        <v>1</v>
      </c>
      <c r="R1676" s="41">
        <v>0</v>
      </c>
      <c r="S1676" s="41">
        <v>1</v>
      </c>
      <c r="T1676" s="41">
        <v>0</v>
      </c>
      <c r="U1676" s="41"/>
      <c r="V1676" s="41">
        <v>1</v>
      </c>
      <c r="W1676" s="41">
        <v>1</v>
      </c>
      <c r="X1676" s="41">
        <v>0</v>
      </c>
      <c r="Y1676" s="41">
        <v>0</v>
      </c>
      <c r="Z1676" s="41">
        <v>11</v>
      </c>
      <c r="AA1676" s="41">
        <v>1</v>
      </c>
      <c r="AB1676" s="42">
        <v>45875</v>
      </c>
      <c r="AC1676" s="41">
        <v>1</v>
      </c>
      <c r="AD1676" s="41"/>
      <c r="AE1676" s="41"/>
      <c r="AF1676" s="40"/>
    </row>
    <row r="1677" spans="1:32" x14ac:dyDescent="0.3">
      <c r="A1677" s="43" t="s">
        <v>8527</v>
      </c>
      <c r="B1677" s="41" t="s">
        <v>6108</v>
      </c>
      <c r="C1677" s="43" t="s">
        <v>8528</v>
      </c>
      <c r="D1677" s="43" t="s">
        <v>6228</v>
      </c>
      <c r="E1677" s="41"/>
      <c r="F1677" s="41"/>
      <c r="G1677" s="41">
        <v>2</v>
      </c>
      <c r="H1677" s="41" t="s">
        <v>4451</v>
      </c>
      <c r="I1677" s="44" t="s">
        <v>4452</v>
      </c>
      <c r="J1677" s="41" t="s">
        <v>4453</v>
      </c>
      <c r="K1677" s="45">
        <v>41242</v>
      </c>
      <c r="L1677" s="45">
        <v>41242</v>
      </c>
      <c r="M1677" s="41">
        <v>0</v>
      </c>
      <c r="N1677" s="47">
        <v>0</v>
      </c>
      <c r="O1677" s="43" t="s">
        <v>8756</v>
      </c>
      <c r="P1677" s="41" t="s">
        <v>8887</v>
      </c>
      <c r="Q1677" s="41">
        <v>1</v>
      </c>
      <c r="R1677" s="41">
        <v>0</v>
      </c>
      <c r="S1677" s="41">
        <v>1</v>
      </c>
      <c r="T1677" s="41">
        <v>0</v>
      </c>
      <c r="U1677" s="41"/>
      <c r="V1677" s="41">
        <v>1</v>
      </c>
      <c r="W1677" s="41">
        <v>1</v>
      </c>
      <c r="X1677" s="41">
        <v>0</v>
      </c>
      <c r="Y1677" s="41">
        <v>0</v>
      </c>
      <c r="Z1677" s="41">
        <v>11</v>
      </c>
      <c r="AA1677" s="41">
        <v>1</v>
      </c>
      <c r="AB1677" s="42">
        <v>45875</v>
      </c>
      <c r="AC1677" s="41">
        <v>1</v>
      </c>
      <c r="AD1677" s="41"/>
      <c r="AE1677" s="41"/>
      <c r="AF1677" s="40"/>
    </row>
    <row r="1678" spans="1:32" x14ac:dyDescent="0.3">
      <c r="A1678" s="43" t="s">
        <v>8529</v>
      </c>
      <c r="B1678" s="41" t="s">
        <v>6108</v>
      </c>
      <c r="C1678" s="43" t="s">
        <v>8530</v>
      </c>
      <c r="D1678" s="43" t="s">
        <v>4705</v>
      </c>
      <c r="E1678" s="41"/>
      <c r="F1678" s="41"/>
      <c r="G1678" s="41">
        <v>1</v>
      </c>
      <c r="H1678" s="41" t="s">
        <v>4451</v>
      </c>
      <c r="I1678" s="44" t="s">
        <v>4452</v>
      </c>
      <c r="J1678" s="41" t="s">
        <v>4453</v>
      </c>
      <c r="K1678" s="45">
        <v>44244</v>
      </c>
      <c r="L1678" s="46">
        <v>38869</v>
      </c>
      <c r="M1678" s="41">
        <v>0</v>
      </c>
      <c r="N1678" s="47">
        <v>0</v>
      </c>
      <c r="O1678" s="43" t="s">
        <v>8756</v>
      </c>
      <c r="P1678" s="41" t="s">
        <v>8887</v>
      </c>
      <c r="Q1678" s="41">
        <v>1</v>
      </c>
      <c r="R1678" s="41">
        <v>0</v>
      </c>
      <c r="S1678" s="41">
        <v>1</v>
      </c>
      <c r="T1678" s="41">
        <v>0</v>
      </c>
      <c r="U1678" s="41"/>
      <c r="V1678" s="41">
        <v>1</v>
      </c>
      <c r="W1678" s="41">
        <v>1</v>
      </c>
      <c r="X1678" s="41">
        <v>0</v>
      </c>
      <c r="Y1678" s="41">
        <v>0</v>
      </c>
      <c r="Z1678" s="41">
        <v>11</v>
      </c>
      <c r="AA1678" s="41">
        <v>1</v>
      </c>
      <c r="AB1678" s="42">
        <v>45875</v>
      </c>
      <c r="AC1678" s="41">
        <v>1</v>
      </c>
      <c r="AD1678" s="41"/>
      <c r="AE1678" s="41"/>
      <c r="AF1678" s="40"/>
    </row>
    <row r="1679" spans="1:32" x14ac:dyDescent="0.3">
      <c r="A1679" s="43" t="s">
        <v>8531</v>
      </c>
      <c r="B1679" s="41" t="s">
        <v>6108</v>
      </c>
      <c r="C1679" s="43" t="s">
        <v>6512</v>
      </c>
      <c r="D1679" s="43" t="s">
        <v>8532</v>
      </c>
      <c r="E1679" s="41"/>
      <c r="F1679" s="41"/>
      <c r="G1679" s="41">
        <v>1</v>
      </c>
      <c r="H1679" s="41" t="s">
        <v>4454</v>
      </c>
      <c r="I1679" s="44" t="s">
        <v>4452</v>
      </c>
      <c r="J1679" s="41" t="s">
        <v>4453</v>
      </c>
      <c r="K1679" s="45">
        <v>45330</v>
      </c>
      <c r="L1679" s="46">
        <v>29657</v>
      </c>
      <c r="M1679" s="41">
        <v>0</v>
      </c>
      <c r="N1679" s="47">
        <v>9753084920</v>
      </c>
      <c r="O1679" s="43" t="s">
        <v>8754</v>
      </c>
      <c r="P1679" s="41" t="s">
        <v>8887</v>
      </c>
      <c r="Q1679" s="41">
        <v>1</v>
      </c>
      <c r="R1679" s="41">
        <v>0</v>
      </c>
      <c r="S1679" s="41">
        <v>1</v>
      </c>
      <c r="T1679" s="41">
        <v>0</v>
      </c>
      <c r="U1679" s="41"/>
      <c r="V1679" s="41">
        <v>1</v>
      </c>
      <c r="W1679" s="41">
        <v>1</v>
      </c>
      <c r="X1679" s="41">
        <v>0</v>
      </c>
      <c r="Y1679" s="41">
        <v>0</v>
      </c>
      <c r="Z1679" s="41">
        <v>11</v>
      </c>
      <c r="AA1679" s="41">
        <v>1</v>
      </c>
      <c r="AB1679" s="42">
        <v>45875</v>
      </c>
      <c r="AC1679" s="41">
        <v>1</v>
      </c>
      <c r="AD1679" s="41"/>
      <c r="AE1679" s="41"/>
      <c r="AF1679" s="40"/>
    </row>
    <row r="1680" spans="1:32" x14ac:dyDescent="0.3">
      <c r="A1680" s="43" t="s">
        <v>8533</v>
      </c>
      <c r="B1680" s="41" t="s">
        <v>6108</v>
      </c>
      <c r="C1680" s="43" t="s">
        <v>8534</v>
      </c>
      <c r="D1680" s="43" t="s">
        <v>4705</v>
      </c>
      <c r="E1680" s="41"/>
      <c r="F1680" s="41"/>
      <c r="G1680" s="41">
        <v>1</v>
      </c>
      <c r="H1680" s="41" t="s">
        <v>4454</v>
      </c>
      <c r="I1680" s="44" t="s">
        <v>4452</v>
      </c>
      <c r="J1680" s="41" t="s">
        <v>4453</v>
      </c>
      <c r="K1680" s="45">
        <v>44244</v>
      </c>
      <c r="L1680" s="46">
        <v>23767</v>
      </c>
      <c r="M1680" s="41">
        <v>0</v>
      </c>
      <c r="N1680" s="47">
        <v>0</v>
      </c>
      <c r="O1680" s="43" t="s">
        <v>8756</v>
      </c>
      <c r="P1680" s="41" t="s">
        <v>8887</v>
      </c>
      <c r="Q1680" s="41">
        <v>1</v>
      </c>
      <c r="R1680" s="41">
        <v>0</v>
      </c>
      <c r="S1680" s="41">
        <v>1</v>
      </c>
      <c r="T1680" s="41">
        <v>0</v>
      </c>
      <c r="U1680" s="41"/>
      <c r="V1680" s="41">
        <v>1</v>
      </c>
      <c r="W1680" s="41">
        <v>1</v>
      </c>
      <c r="X1680" s="41">
        <v>0</v>
      </c>
      <c r="Y1680" s="41">
        <v>0</v>
      </c>
      <c r="Z1680" s="41">
        <v>11</v>
      </c>
      <c r="AA1680" s="41">
        <v>1</v>
      </c>
      <c r="AB1680" s="42">
        <v>45875</v>
      </c>
      <c r="AC1680" s="41">
        <v>1</v>
      </c>
      <c r="AD1680" s="41"/>
      <c r="AE1680" s="41"/>
      <c r="AF1680" s="40"/>
    </row>
    <row r="1681" spans="1:32" x14ac:dyDescent="0.3">
      <c r="A1681" s="43" t="s">
        <v>8535</v>
      </c>
      <c r="B1681" s="41" t="s">
        <v>8536</v>
      </c>
      <c r="C1681" s="43" t="s">
        <v>6859</v>
      </c>
      <c r="D1681" s="43" t="s">
        <v>4468</v>
      </c>
      <c r="E1681" s="41"/>
      <c r="F1681" s="41"/>
      <c r="G1681" s="41">
        <v>1</v>
      </c>
      <c r="H1681" s="41" t="s">
        <v>4451</v>
      </c>
      <c r="I1681" s="44" t="s">
        <v>4452</v>
      </c>
      <c r="J1681" s="41" t="s">
        <v>4453</v>
      </c>
      <c r="K1681" s="45">
        <v>43999</v>
      </c>
      <c r="L1681" s="46">
        <v>26951</v>
      </c>
      <c r="M1681" s="41">
        <v>0</v>
      </c>
      <c r="N1681" s="47">
        <v>9923851781</v>
      </c>
      <c r="O1681" s="43" t="s">
        <v>8754</v>
      </c>
      <c r="P1681" s="41" t="s">
        <v>8887</v>
      </c>
      <c r="Q1681" s="41">
        <v>1</v>
      </c>
      <c r="R1681" s="41">
        <v>0</v>
      </c>
      <c r="S1681" s="41">
        <v>1</v>
      </c>
      <c r="T1681" s="41">
        <v>0</v>
      </c>
      <c r="U1681" s="41"/>
      <c r="V1681" s="41">
        <v>1</v>
      </c>
      <c r="W1681" s="41">
        <v>1</v>
      </c>
      <c r="X1681" s="41">
        <v>0</v>
      </c>
      <c r="Y1681" s="41">
        <v>0</v>
      </c>
      <c r="Z1681" s="41">
        <v>11</v>
      </c>
      <c r="AA1681" s="41">
        <v>1</v>
      </c>
      <c r="AB1681" s="42">
        <v>45875</v>
      </c>
      <c r="AC1681" s="41">
        <v>1</v>
      </c>
      <c r="AD1681" s="41"/>
      <c r="AE1681" s="41"/>
      <c r="AF1681" s="40"/>
    </row>
    <row r="1682" spans="1:32" x14ac:dyDescent="0.3">
      <c r="A1682" s="43" t="s">
        <v>8537</v>
      </c>
      <c r="B1682" s="41" t="s">
        <v>8536</v>
      </c>
      <c r="C1682" s="43" t="s">
        <v>7886</v>
      </c>
      <c r="D1682" s="43" t="s">
        <v>8538</v>
      </c>
      <c r="E1682" s="41"/>
      <c r="F1682" s="41"/>
      <c r="G1682" s="41">
        <v>1</v>
      </c>
      <c r="H1682" s="41" t="s">
        <v>4454</v>
      </c>
      <c r="I1682" s="44" t="s">
        <v>4452</v>
      </c>
      <c r="J1682" s="41" t="s">
        <v>4453</v>
      </c>
      <c r="K1682" s="45">
        <v>43999</v>
      </c>
      <c r="L1682" s="46">
        <v>30433</v>
      </c>
      <c r="M1682" s="41">
        <v>0</v>
      </c>
      <c r="N1682" s="47">
        <v>9569918939</v>
      </c>
      <c r="O1682" s="43" t="s">
        <v>8754</v>
      </c>
      <c r="P1682" s="41" t="s">
        <v>8887</v>
      </c>
      <c r="Q1682" s="41">
        <v>1</v>
      </c>
      <c r="R1682" s="41">
        <v>0</v>
      </c>
      <c r="S1682" s="41">
        <v>1</v>
      </c>
      <c r="T1682" s="41">
        <v>0</v>
      </c>
      <c r="U1682" s="41"/>
      <c r="V1682" s="41">
        <v>1</v>
      </c>
      <c r="W1682" s="41">
        <v>1</v>
      </c>
      <c r="X1682" s="41">
        <v>0</v>
      </c>
      <c r="Y1682" s="41">
        <v>0</v>
      </c>
      <c r="Z1682" s="41">
        <v>11</v>
      </c>
      <c r="AA1682" s="41">
        <v>1</v>
      </c>
      <c r="AB1682" s="42">
        <v>45875</v>
      </c>
      <c r="AC1682" s="41">
        <v>1</v>
      </c>
      <c r="AD1682" s="41"/>
      <c r="AE1682" s="41"/>
      <c r="AF1682" s="40"/>
    </row>
    <row r="1683" spans="1:32" x14ac:dyDescent="0.3">
      <c r="A1683" s="43" t="s">
        <v>8539</v>
      </c>
      <c r="B1683" s="41" t="s">
        <v>8540</v>
      </c>
      <c r="C1683" s="43" t="s">
        <v>8541</v>
      </c>
      <c r="D1683" s="43" t="s">
        <v>4510</v>
      </c>
      <c r="E1683" s="41"/>
      <c r="F1683" s="41"/>
      <c r="G1683" s="41">
        <v>1</v>
      </c>
      <c r="H1683" s="41" t="s">
        <v>4451</v>
      </c>
      <c r="I1683" s="44" t="s">
        <v>4452</v>
      </c>
      <c r="J1683" s="41" t="s">
        <v>4453</v>
      </c>
      <c r="K1683" s="45">
        <v>40154</v>
      </c>
      <c r="L1683" s="46">
        <v>32524</v>
      </c>
      <c r="M1683" s="41">
        <v>0</v>
      </c>
      <c r="N1683" s="47">
        <v>0</v>
      </c>
      <c r="O1683" s="43" t="s">
        <v>8756</v>
      </c>
      <c r="P1683" s="41" t="s">
        <v>8887</v>
      </c>
      <c r="Q1683" s="41">
        <v>1</v>
      </c>
      <c r="R1683" s="41">
        <v>0</v>
      </c>
      <c r="S1683" s="41">
        <v>1</v>
      </c>
      <c r="T1683" s="41">
        <v>0</v>
      </c>
      <c r="U1683" s="41"/>
      <c r="V1683" s="41">
        <v>1</v>
      </c>
      <c r="W1683" s="41">
        <v>1</v>
      </c>
      <c r="X1683" s="41">
        <v>0</v>
      </c>
      <c r="Y1683" s="41">
        <v>0</v>
      </c>
      <c r="Z1683" s="41">
        <v>11</v>
      </c>
      <c r="AA1683" s="41">
        <v>1</v>
      </c>
      <c r="AB1683" s="42">
        <v>45875</v>
      </c>
      <c r="AC1683" s="41">
        <v>1</v>
      </c>
      <c r="AD1683" s="41"/>
      <c r="AE1683" s="41"/>
      <c r="AF1683" s="40"/>
    </row>
    <row r="1684" spans="1:32" x14ac:dyDescent="0.3">
      <c r="A1684" s="43" t="s">
        <v>8542</v>
      </c>
      <c r="B1684" s="41" t="s">
        <v>8543</v>
      </c>
      <c r="C1684" s="43" t="s">
        <v>8544</v>
      </c>
      <c r="D1684" s="43" t="s">
        <v>4496</v>
      </c>
      <c r="E1684" s="41"/>
      <c r="F1684" s="41"/>
      <c r="G1684" s="41">
        <v>2</v>
      </c>
      <c r="H1684" s="41" t="s">
        <v>4451</v>
      </c>
      <c r="I1684" s="44" t="s">
        <v>4452</v>
      </c>
      <c r="J1684" s="41" t="s">
        <v>4453</v>
      </c>
      <c r="K1684" s="45">
        <v>45341</v>
      </c>
      <c r="L1684" s="45">
        <v>45341</v>
      </c>
      <c r="M1684" s="41">
        <v>0</v>
      </c>
      <c r="N1684" s="47">
        <v>0</v>
      </c>
      <c r="O1684" s="48" t="s">
        <v>1614</v>
      </c>
      <c r="P1684" s="41" t="s">
        <v>8887</v>
      </c>
      <c r="Q1684" s="41">
        <v>1</v>
      </c>
      <c r="R1684" s="41">
        <v>0</v>
      </c>
      <c r="S1684" s="41">
        <v>1</v>
      </c>
      <c r="T1684" s="41">
        <v>0</v>
      </c>
      <c r="U1684" s="41"/>
      <c r="V1684" s="41">
        <v>1</v>
      </c>
      <c r="W1684" s="41">
        <v>1</v>
      </c>
      <c r="X1684" s="41">
        <v>0</v>
      </c>
      <c r="Y1684" s="41">
        <v>0</v>
      </c>
      <c r="Z1684" s="41">
        <v>11</v>
      </c>
      <c r="AA1684" s="41">
        <v>1</v>
      </c>
      <c r="AB1684" s="42">
        <v>45875</v>
      </c>
      <c r="AC1684" s="41">
        <v>1</v>
      </c>
      <c r="AD1684" s="41"/>
      <c r="AE1684" s="41"/>
      <c r="AF1684" s="40"/>
    </row>
    <row r="1685" spans="1:32" x14ac:dyDescent="0.3">
      <c r="A1685" s="43" t="s">
        <v>8545</v>
      </c>
      <c r="B1685" s="41" t="s">
        <v>8546</v>
      </c>
      <c r="C1685" s="43" t="s">
        <v>8547</v>
      </c>
      <c r="D1685" s="43" t="s">
        <v>4510</v>
      </c>
      <c r="E1685" s="41"/>
      <c r="F1685" s="41"/>
      <c r="G1685" s="41">
        <v>1</v>
      </c>
      <c r="H1685" s="41" t="s">
        <v>4454</v>
      </c>
      <c r="I1685" s="44" t="s">
        <v>4452</v>
      </c>
      <c r="J1685" s="41" t="s">
        <v>4453</v>
      </c>
      <c r="K1685" s="45">
        <v>45034</v>
      </c>
      <c r="L1685" s="46">
        <v>30275</v>
      </c>
      <c r="M1685" s="41">
        <v>0</v>
      </c>
      <c r="N1685" s="47">
        <v>9050429913</v>
      </c>
      <c r="O1685" s="43" t="s">
        <v>8813</v>
      </c>
      <c r="P1685" s="41" t="s">
        <v>8887</v>
      </c>
      <c r="Q1685" s="41">
        <v>1</v>
      </c>
      <c r="R1685" s="41">
        <v>0</v>
      </c>
      <c r="S1685" s="41">
        <v>1</v>
      </c>
      <c r="T1685" s="41">
        <v>0</v>
      </c>
      <c r="U1685" s="41"/>
      <c r="V1685" s="41">
        <v>1</v>
      </c>
      <c r="W1685" s="41">
        <v>1</v>
      </c>
      <c r="X1685" s="41">
        <v>0</v>
      </c>
      <c r="Y1685" s="41">
        <v>0</v>
      </c>
      <c r="Z1685" s="41">
        <v>11</v>
      </c>
      <c r="AA1685" s="41">
        <v>1</v>
      </c>
      <c r="AB1685" s="42">
        <v>45875</v>
      </c>
      <c r="AC1685" s="41">
        <v>1</v>
      </c>
      <c r="AD1685" s="41"/>
      <c r="AE1685" s="41"/>
      <c r="AF1685" s="40"/>
    </row>
    <row r="1686" spans="1:32" x14ac:dyDescent="0.3">
      <c r="A1686" s="43" t="s">
        <v>8548</v>
      </c>
      <c r="B1686" s="41" t="s">
        <v>7228</v>
      </c>
      <c r="C1686" s="43" t="s">
        <v>5112</v>
      </c>
      <c r="D1686" s="43"/>
      <c r="E1686" s="41"/>
      <c r="F1686" s="41"/>
      <c r="G1686" s="41">
        <v>2</v>
      </c>
      <c r="H1686" s="41" t="s">
        <v>4454</v>
      </c>
      <c r="I1686" s="44" t="s">
        <v>4452</v>
      </c>
      <c r="J1686" s="41" t="s">
        <v>4453</v>
      </c>
      <c r="K1686" s="45">
        <v>42619</v>
      </c>
      <c r="L1686" s="45">
        <v>42619</v>
      </c>
      <c r="M1686" s="41">
        <v>0</v>
      </c>
      <c r="N1686" s="47">
        <v>0</v>
      </c>
      <c r="O1686" s="48" t="s">
        <v>1614</v>
      </c>
      <c r="P1686" s="41" t="s">
        <v>8887</v>
      </c>
      <c r="Q1686" s="41">
        <v>1</v>
      </c>
      <c r="R1686" s="41">
        <v>0</v>
      </c>
      <c r="S1686" s="41">
        <v>1</v>
      </c>
      <c r="T1686" s="41">
        <v>0</v>
      </c>
      <c r="U1686" s="41"/>
      <c r="V1686" s="41">
        <v>1</v>
      </c>
      <c r="W1686" s="41">
        <v>1</v>
      </c>
      <c r="X1686" s="41">
        <v>0</v>
      </c>
      <c r="Y1686" s="41">
        <v>0</v>
      </c>
      <c r="Z1686" s="41">
        <v>11</v>
      </c>
      <c r="AA1686" s="41">
        <v>1</v>
      </c>
      <c r="AB1686" s="42">
        <v>45875</v>
      </c>
      <c r="AC1686" s="41">
        <v>1</v>
      </c>
      <c r="AD1686" s="41"/>
      <c r="AE1686" s="41"/>
      <c r="AF1686" s="40"/>
    </row>
    <row r="1687" spans="1:32" x14ac:dyDescent="0.3">
      <c r="A1687" s="43" t="s">
        <v>8549</v>
      </c>
      <c r="B1687" s="41" t="s">
        <v>7228</v>
      </c>
      <c r="C1687" s="43" t="s">
        <v>8550</v>
      </c>
      <c r="D1687" s="43"/>
      <c r="E1687" s="41"/>
      <c r="F1687" s="41"/>
      <c r="G1687" s="41">
        <v>2</v>
      </c>
      <c r="H1687" s="41" t="s">
        <v>4454</v>
      </c>
      <c r="I1687" s="44" t="s">
        <v>4452</v>
      </c>
      <c r="J1687" s="41" t="s">
        <v>4453</v>
      </c>
      <c r="K1687" s="45">
        <v>42040</v>
      </c>
      <c r="L1687" s="45">
        <v>29512</v>
      </c>
      <c r="M1687" s="41">
        <v>0</v>
      </c>
      <c r="N1687" s="47">
        <v>0</v>
      </c>
      <c r="O1687" s="48" t="s">
        <v>1614</v>
      </c>
      <c r="P1687" s="41" t="s">
        <v>8887</v>
      </c>
      <c r="Q1687" s="41">
        <v>1</v>
      </c>
      <c r="R1687" s="41">
        <v>0</v>
      </c>
      <c r="S1687" s="41">
        <v>1</v>
      </c>
      <c r="T1687" s="41">
        <v>0</v>
      </c>
      <c r="U1687" s="41"/>
      <c r="V1687" s="41">
        <v>1</v>
      </c>
      <c r="W1687" s="41">
        <v>1</v>
      </c>
      <c r="X1687" s="41">
        <v>0</v>
      </c>
      <c r="Y1687" s="41">
        <v>0</v>
      </c>
      <c r="Z1687" s="41">
        <v>11</v>
      </c>
      <c r="AA1687" s="41">
        <v>1</v>
      </c>
      <c r="AB1687" s="42">
        <v>45875</v>
      </c>
      <c r="AC1687" s="41">
        <v>1</v>
      </c>
      <c r="AD1687" s="41"/>
      <c r="AE1687" s="41"/>
      <c r="AF1687" s="40"/>
    </row>
    <row r="1688" spans="1:32" x14ac:dyDescent="0.3">
      <c r="A1688" s="43" t="s">
        <v>8551</v>
      </c>
      <c r="B1688" s="41" t="s">
        <v>8552</v>
      </c>
      <c r="C1688" s="43" t="s">
        <v>7692</v>
      </c>
      <c r="D1688" s="43" t="s">
        <v>8553</v>
      </c>
      <c r="E1688" s="41"/>
      <c r="F1688" s="41"/>
      <c r="G1688" s="41">
        <v>1</v>
      </c>
      <c r="H1688" s="41" t="s">
        <v>4451</v>
      </c>
      <c r="I1688" s="44" t="s">
        <v>4452</v>
      </c>
      <c r="J1688" s="41" t="s">
        <v>4453</v>
      </c>
      <c r="K1688" s="45">
        <v>44630</v>
      </c>
      <c r="L1688" s="46">
        <v>22375</v>
      </c>
      <c r="M1688" s="41">
        <v>0</v>
      </c>
      <c r="N1688" s="47">
        <v>9976908985</v>
      </c>
      <c r="O1688" s="43" t="s">
        <v>8927</v>
      </c>
      <c r="P1688" s="41" t="s">
        <v>8887</v>
      </c>
      <c r="Q1688" s="41">
        <v>1</v>
      </c>
      <c r="R1688" s="41">
        <v>0</v>
      </c>
      <c r="S1688" s="41">
        <v>1</v>
      </c>
      <c r="T1688" s="41">
        <v>0</v>
      </c>
      <c r="U1688" s="41"/>
      <c r="V1688" s="41">
        <v>1</v>
      </c>
      <c r="W1688" s="41">
        <v>1</v>
      </c>
      <c r="X1688" s="41">
        <v>0</v>
      </c>
      <c r="Y1688" s="41">
        <v>0</v>
      </c>
      <c r="Z1688" s="41">
        <v>11</v>
      </c>
      <c r="AA1688" s="41">
        <v>1</v>
      </c>
      <c r="AB1688" s="42">
        <v>45875</v>
      </c>
      <c r="AC1688" s="41">
        <v>1</v>
      </c>
      <c r="AD1688" s="41"/>
      <c r="AE1688" s="41"/>
      <c r="AF1688" s="40"/>
    </row>
    <row r="1689" spans="1:32" x14ac:dyDescent="0.3">
      <c r="A1689" s="43" t="s">
        <v>8554</v>
      </c>
      <c r="B1689" s="41" t="s">
        <v>8555</v>
      </c>
      <c r="C1689" s="43" t="s">
        <v>8556</v>
      </c>
      <c r="D1689" s="43" t="s">
        <v>7727</v>
      </c>
      <c r="E1689" s="41"/>
      <c r="F1689" s="41"/>
      <c r="G1689" s="41">
        <v>1</v>
      </c>
      <c r="H1689" s="41" t="s">
        <v>4451</v>
      </c>
      <c r="I1689" s="44" t="s">
        <v>4452</v>
      </c>
      <c r="J1689" s="41" t="s">
        <v>4453</v>
      </c>
      <c r="K1689" s="45">
        <v>44657</v>
      </c>
      <c r="L1689" s="46">
        <v>30305</v>
      </c>
      <c r="M1689" s="41">
        <v>0</v>
      </c>
      <c r="N1689" s="47">
        <v>9975505128</v>
      </c>
      <c r="O1689" s="43" t="s">
        <v>8927</v>
      </c>
      <c r="P1689" s="41" t="s">
        <v>8887</v>
      </c>
      <c r="Q1689" s="41">
        <v>1</v>
      </c>
      <c r="R1689" s="41">
        <v>0</v>
      </c>
      <c r="S1689" s="41">
        <v>1</v>
      </c>
      <c r="T1689" s="41">
        <v>0</v>
      </c>
      <c r="U1689" s="41"/>
      <c r="V1689" s="41">
        <v>1</v>
      </c>
      <c r="W1689" s="41">
        <v>1</v>
      </c>
      <c r="X1689" s="41">
        <v>0</v>
      </c>
      <c r="Y1689" s="41">
        <v>0</v>
      </c>
      <c r="Z1689" s="41">
        <v>11</v>
      </c>
      <c r="AA1689" s="41">
        <v>1</v>
      </c>
      <c r="AB1689" s="42">
        <v>45875</v>
      </c>
      <c r="AC1689" s="41">
        <v>1</v>
      </c>
      <c r="AD1689" s="41"/>
      <c r="AE1689" s="41"/>
      <c r="AF1689" s="40"/>
    </row>
    <row r="1690" spans="1:32" x14ac:dyDescent="0.3">
      <c r="A1690" s="43" t="s">
        <v>8557</v>
      </c>
      <c r="B1690" s="41" t="s">
        <v>8555</v>
      </c>
      <c r="C1690" s="43" t="s">
        <v>6757</v>
      </c>
      <c r="D1690" s="43" t="s">
        <v>7727</v>
      </c>
      <c r="E1690" s="41"/>
      <c r="F1690" s="41"/>
      <c r="G1690" s="41">
        <v>1</v>
      </c>
      <c r="H1690" s="41" t="s">
        <v>4451</v>
      </c>
      <c r="I1690" s="44" t="s">
        <v>4452</v>
      </c>
      <c r="J1690" s="41" t="s">
        <v>4453</v>
      </c>
      <c r="K1690" s="45">
        <v>43777</v>
      </c>
      <c r="L1690" s="46">
        <v>26559</v>
      </c>
      <c r="M1690" s="41">
        <v>0</v>
      </c>
      <c r="N1690" s="47">
        <v>9273259644</v>
      </c>
      <c r="O1690" s="43" t="s">
        <v>8927</v>
      </c>
      <c r="P1690" s="41" t="s">
        <v>8887</v>
      </c>
      <c r="Q1690" s="41">
        <v>1</v>
      </c>
      <c r="R1690" s="41">
        <v>0</v>
      </c>
      <c r="S1690" s="41">
        <v>1</v>
      </c>
      <c r="T1690" s="41">
        <v>0</v>
      </c>
      <c r="U1690" s="41"/>
      <c r="V1690" s="41">
        <v>1</v>
      </c>
      <c r="W1690" s="41">
        <v>1</v>
      </c>
      <c r="X1690" s="41">
        <v>0</v>
      </c>
      <c r="Y1690" s="41">
        <v>0</v>
      </c>
      <c r="Z1690" s="41">
        <v>11</v>
      </c>
      <c r="AA1690" s="41">
        <v>1</v>
      </c>
      <c r="AB1690" s="42">
        <v>45875</v>
      </c>
      <c r="AC1690" s="41">
        <v>1</v>
      </c>
      <c r="AD1690" s="41"/>
      <c r="AE1690" s="41"/>
      <c r="AF1690" s="40"/>
    </row>
    <row r="1691" spans="1:32" x14ac:dyDescent="0.3">
      <c r="A1691" s="43" t="s">
        <v>8558</v>
      </c>
      <c r="B1691" s="41" t="s">
        <v>8555</v>
      </c>
      <c r="C1691" s="43" t="s">
        <v>4740</v>
      </c>
      <c r="D1691" s="43" t="s">
        <v>7727</v>
      </c>
      <c r="E1691" s="41"/>
      <c r="F1691" s="41"/>
      <c r="G1691" s="41">
        <v>1</v>
      </c>
      <c r="H1691" s="41" t="s">
        <v>4454</v>
      </c>
      <c r="I1691" s="44" t="s">
        <v>4452</v>
      </c>
      <c r="J1691" s="41" t="s">
        <v>4453</v>
      </c>
      <c r="K1691" s="45">
        <v>43882</v>
      </c>
      <c r="L1691" s="46">
        <v>19449</v>
      </c>
      <c r="M1691" s="41">
        <v>0</v>
      </c>
      <c r="N1691" s="47">
        <v>9273259644</v>
      </c>
      <c r="O1691" s="43" t="s">
        <v>8927</v>
      </c>
      <c r="P1691" s="41" t="s">
        <v>8887</v>
      </c>
      <c r="Q1691" s="41">
        <v>1</v>
      </c>
      <c r="R1691" s="41">
        <v>0</v>
      </c>
      <c r="S1691" s="41">
        <v>1</v>
      </c>
      <c r="T1691" s="41">
        <v>0</v>
      </c>
      <c r="U1691" s="41"/>
      <c r="V1691" s="41">
        <v>1</v>
      </c>
      <c r="W1691" s="41">
        <v>1</v>
      </c>
      <c r="X1691" s="41">
        <v>0</v>
      </c>
      <c r="Y1691" s="41">
        <v>0</v>
      </c>
      <c r="Z1691" s="41">
        <v>11</v>
      </c>
      <c r="AA1691" s="41">
        <v>1</v>
      </c>
      <c r="AB1691" s="42">
        <v>45875</v>
      </c>
      <c r="AC1691" s="41">
        <v>1</v>
      </c>
      <c r="AD1691" s="41"/>
      <c r="AE1691" s="41"/>
      <c r="AF1691" s="40"/>
    </row>
    <row r="1692" spans="1:32" x14ac:dyDescent="0.3">
      <c r="A1692" s="43" t="s">
        <v>8559</v>
      </c>
      <c r="B1692" s="41" t="s">
        <v>8560</v>
      </c>
      <c r="C1692" s="43" t="s">
        <v>4623</v>
      </c>
      <c r="D1692" s="43" t="s">
        <v>5785</v>
      </c>
      <c r="E1692" s="41"/>
      <c r="F1692" s="41"/>
      <c r="G1692" s="41">
        <v>1</v>
      </c>
      <c r="H1692" s="41" t="s">
        <v>4454</v>
      </c>
      <c r="I1692" s="44" t="s">
        <v>4452</v>
      </c>
      <c r="J1692" s="41" t="s">
        <v>4453</v>
      </c>
      <c r="K1692" s="45">
        <v>41675</v>
      </c>
      <c r="L1692" s="46">
        <v>29762</v>
      </c>
      <c r="M1692" s="41">
        <v>0</v>
      </c>
      <c r="N1692" s="47">
        <v>9203248231</v>
      </c>
      <c r="O1692" s="43" t="s">
        <v>8790</v>
      </c>
      <c r="P1692" s="41" t="s">
        <v>8887</v>
      </c>
      <c r="Q1692" s="41">
        <v>1</v>
      </c>
      <c r="R1692" s="41">
        <v>0</v>
      </c>
      <c r="S1692" s="41">
        <v>1</v>
      </c>
      <c r="T1692" s="41">
        <v>0</v>
      </c>
      <c r="U1692" s="41"/>
      <c r="V1692" s="41">
        <v>1</v>
      </c>
      <c r="W1692" s="41">
        <v>1</v>
      </c>
      <c r="X1692" s="41">
        <v>0</v>
      </c>
      <c r="Y1692" s="41">
        <v>0</v>
      </c>
      <c r="Z1692" s="41">
        <v>11</v>
      </c>
      <c r="AA1692" s="41">
        <v>1</v>
      </c>
      <c r="AB1692" s="42">
        <v>45875</v>
      </c>
      <c r="AC1692" s="41">
        <v>1</v>
      </c>
      <c r="AD1692" s="41"/>
      <c r="AE1692" s="41"/>
      <c r="AF1692" s="40"/>
    </row>
    <row r="1693" spans="1:32" x14ac:dyDescent="0.3">
      <c r="A1693" s="43" t="s">
        <v>8561</v>
      </c>
      <c r="B1693" s="41" t="s">
        <v>8562</v>
      </c>
      <c r="C1693" s="43" t="s">
        <v>8563</v>
      </c>
      <c r="D1693" s="43" t="s">
        <v>4468</v>
      </c>
      <c r="E1693" s="41"/>
      <c r="F1693" s="41"/>
      <c r="G1693" s="41">
        <v>1</v>
      </c>
      <c r="H1693" s="41" t="s">
        <v>4454</v>
      </c>
      <c r="I1693" s="44" t="s">
        <v>4452</v>
      </c>
      <c r="J1693" s="41" t="s">
        <v>4453</v>
      </c>
      <c r="K1693" s="45">
        <v>44732</v>
      </c>
      <c r="L1693" s="46">
        <v>25324</v>
      </c>
      <c r="M1693" s="41">
        <v>0</v>
      </c>
      <c r="N1693" s="47">
        <v>9364208941</v>
      </c>
      <c r="O1693" s="43" t="s">
        <v>8756</v>
      </c>
      <c r="P1693" s="41" t="s">
        <v>8887</v>
      </c>
      <c r="Q1693" s="41">
        <v>1</v>
      </c>
      <c r="R1693" s="41">
        <v>0</v>
      </c>
      <c r="S1693" s="41">
        <v>1</v>
      </c>
      <c r="T1693" s="41">
        <v>0</v>
      </c>
      <c r="U1693" s="41"/>
      <c r="V1693" s="41">
        <v>1</v>
      </c>
      <c r="W1693" s="41">
        <v>1</v>
      </c>
      <c r="X1693" s="41">
        <v>0</v>
      </c>
      <c r="Y1693" s="41">
        <v>0</v>
      </c>
      <c r="Z1693" s="41">
        <v>11</v>
      </c>
      <c r="AA1693" s="41">
        <v>1</v>
      </c>
      <c r="AB1693" s="42">
        <v>45875</v>
      </c>
      <c r="AC1693" s="41">
        <v>1</v>
      </c>
      <c r="AD1693" s="41"/>
      <c r="AE1693" s="41"/>
      <c r="AF1693" s="40"/>
    </row>
    <row r="1694" spans="1:32" x14ac:dyDescent="0.3">
      <c r="A1694" s="43" t="s">
        <v>8564</v>
      </c>
      <c r="B1694" s="41" t="s">
        <v>8562</v>
      </c>
      <c r="C1694" s="43" t="s">
        <v>8565</v>
      </c>
      <c r="D1694" s="43" t="s">
        <v>8566</v>
      </c>
      <c r="E1694" s="41"/>
      <c r="F1694" s="41"/>
      <c r="G1694" s="41">
        <v>1</v>
      </c>
      <c r="H1694" s="41" t="s">
        <v>4451</v>
      </c>
      <c r="I1694" s="44" t="s">
        <v>4452</v>
      </c>
      <c r="J1694" s="41" t="s">
        <v>4453</v>
      </c>
      <c r="K1694" s="45">
        <v>44732</v>
      </c>
      <c r="L1694" s="46">
        <v>25308</v>
      </c>
      <c r="M1694" s="41">
        <v>0</v>
      </c>
      <c r="N1694" s="47">
        <v>9364208941</v>
      </c>
      <c r="O1694" s="43" t="s">
        <v>8756</v>
      </c>
      <c r="P1694" s="41" t="s">
        <v>8887</v>
      </c>
      <c r="Q1694" s="41">
        <v>1</v>
      </c>
      <c r="R1694" s="41">
        <v>0</v>
      </c>
      <c r="S1694" s="41">
        <v>1</v>
      </c>
      <c r="T1694" s="41">
        <v>0</v>
      </c>
      <c r="U1694" s="41"/>
      <c r="V1694" s="41">
        <v>1</v>
      </c>
      <c r="W1694" s="41">
        <v>1</v>
      </c>
      <c r="X1694" s="41">
        <v>0</v>
      </c>
      <c r="Y1694" s="41">
        <v>0</v>
      </c>
      <c r="Z1694" s="41">
        <v>11</v>
      </c>
      <c r="AA1694" s="41">
        <v>1</v>
      </c>
      <c r="AB1694" s="42">
        <v>45875</v>
      </c>
      <c r="AC1694" s="41">
        <v>1</v>
      </c>
      <c r="AD1694" s="41"/>
      <c r="AE1694" s="41"/>
      <c r="AF1694" s="40"/>
    </row>
    <row r="1695" spans="1:32" x14ac:dyDescent="0.3">
      <c r="A1695" s="43" t="s">
        <v>8567</v>
      </c>
      <c r="B1695" s="41" t="s">
        <v>8568</v>
      </c>
      <c r="C1695" s="43" t="s">
        <v>6461</v>
      </c>
      <c r="D1695" s="43" t="s">
        <v>8569</v>
      </c>
      <c r="E1695" s="41"/>
      <c r="F1695" s="41"/>
      <c r="G1695" s="41">
        <v>1</v>
      </c>
      <c r="H1695" s="41" t="s">
        <v>4451</v>
      </c>
      <c r="I1695" s="44" t="s">
        <v>4452</v>
      </c>
      <c r="J1695" s="41" t="s">
        <v>4453</v>
      </c>
      <c r="K1695" s="45">
        <v>45091</v>
      </c>
      <c r="L1695" s="46">
        <v>21521</v>
      </c>
      <c r="M1695" s="41">
        <v>0</v>
      </c>
      <c r="N1695" s="47">
        <v>9759378110</v>
      </c>
      <c r="O1695" s="43" t="s">
        <v>8943</v>
      </c>
      <c r="P1695" s="41" t="s">
        <v>8887</v>
      </c>
      <c r="Q1695" s="41">
        <v>1</v>
      </c>
      <c r="R1695" s="41">
        <v>0</v>
      </c>
      <c r="S1695" s="41">
        <v>1</v>
      </c>
      <c r="T1695" s="41">
        <v>0</v>
      </c>
      <c r="U1695" s="41"/>
      <c r="V1695" s="41">
        <v>1</v>
      </c>
      <c r="W1695" s="41">
        <v>1</v>
      </c>
      <c r="X1695" s="41">
        <v>0</v>
      </c>
      <c r="Y1695" s="41">
        <v>0</v>
      </c>
      <c r="Z1695" s="41">
        <v>11</v>
      </c>
      <c r="AA1695" s="41">
        <v>1</v>
      </c>
      <c r="AB1695" s="42">
        <v>45875</v>
      </c>
      <c r="AC1695" s="41">
        <v>1</v>
      </c>
      <c r="AD1695" s="41"/>
      <c r="AE1695" s="41"/>
      <c r="AF1695" s="40"/>
    </row>
    <row r="1696" spans="1:32" x14ac:dyDescent="0.3">
      <c r="A1696" s="43" t="s">
        <v>8570</v>
      </c>
      <c r="B1696" s="41" t="s">
        <v>8571</v>
      </c>
      <c r="C1696" s="43" t="s">
        <v>8572</v>
      </c>
      <c r="D1696" s="43" t="s">
        <v>4653</v>
      </c>
      <c r="E1696" s="41"/>
      <c r="F1696" s="41"/>
      <c r="G1696" s="41">
        <v>1</v>
      </c>
      <c r="H1696" s="41" t="s">
        <v>4451</v>
      </c>
      <c r="I1696" s="44" t="s">
        <v>4452</v>
      </c>
      <c r="J1696" s="41" t="s">
        <v>4453</v>
      </c>
      <c r="K1696" s="45">
        <v>44571</v>
      </c>
      <c r="L1696" s="46">
        <v>34202</v>
      </c>
      <c r="M1696" s="41">
        <v>0</v>
      </c>
      <c r="N1696" s="47">
        <v>9952620738</v>
      </c>
      <c r="O1696" s="43" t="s">
        <v>8765</v>
      </c>
      <c r="P1696" s="41" t="s">
        <v>8887</v>
      </c>
      <c r="Q1696" s="41">
        <v>1</v>
      </c>
      <c r="R1696" s="41">
        <v>0</v>
      </c>
      <c r="S1696" s="41">
        <v>1</v>
      </c>
      <c r="T1696" s="41">
        <v>0</v>
      </c>
      <c r="U1696" s="41"/>
      <c r="V1696" s="41">
        <v>1</v>
      </c>
      <c r="W1696" s="41">
        <v>1</v>
      </c>
      <c r="X1696" s="41">
        <v>0</v>
      </c>
      <c r="Y1696" s="41">
        <v>0</v>
      </c>
      <c r="Z1696" s="41">
        <v>11</v>
      </c>
      <c r="AA1696" s="41">
        <v>1</v>
      </c>
      <c r="AB1696" s="42">
        <v>45875</v>
      </c>
      <c r="AC1696" s="41">
        <v>1</v>
      </c>
      <c r="AD1696" s="41"/>
      <c r="AE1696" s="41"/>
      <c r="AF1696" s="40"/>
    </row>
    <row r="1697" spans="1:32" x14ac:dyDescent="0.3">
      <c r="A1697" s="43" t="s">
        <v>8573</v>
      </c>
      <c r="B1697" s="41" t="s">
        <v>8571</v>
      </c>
      <c r="C1697" s="43" t="s">
        <v>4942</v>
      </c>
      <c r="D1697" s="43" t="s">
        <v>4653</v>
      </c>
      <c r="E1697" s="41"/>
      <c r="F1697" s="41"/>
      <c r="G1697" s="41">
        <v>1</v>
      </c>
      <c r="H1697" s="41" t="s">
        <v>4454</v>
      </c>
      <c r="I1697" s="44" t="s">
        <v>4452</v>
      </c>
      <c r="J1697" s="41" t="s">
        <v>4453</v>
      </c>
      <c r="K1697" s="45">
        <v>45355</v>
      </c>
      <c r="L1697" s="46">
        <v>20857</v>
      </c>
      <c r="M1697" s="41">
        <v>0</v>
      </c>
      <c r="N1697" s="47">
        <v>9975510680</v>
      </c>
      <c r="O1697" s="43" t="s">
        <v>8931</v>
      </c>
      <c r="P1697" s="41" t="s">
        <v>8887</v>
      </c>
      <c r="Q1697" s="41">
        <v>1</v>
      </c>
      <c r="R1697" s="41">
        <v>0</v>
      </c>
      <c r="S1697" s="41">
        <v>1</v>
      </c>
      <c r="T1697" s="41">
        <v>0</v>
      </c>
      <c r="U1697" s="41"/>
      <c r="V1697" s="41">
        <v>1</v>
      </c>
      <c r="W1697" s="41">
        <v>1</v>
      </c>
      <c r="X1697" s="41">
        <v>0</v>
      </c>
      <c r="Y1697" s="41">
        <v>0</v>
      </c>
      <c r="Z1697" s="41">
        <v>11</v>
      </c>
      <c r="AA1697" s="41">
        <v>1</v>
      </c>
      <c r="AB1697" s="42">
        <v>45875</v>
      </c>
      <c r="AC1697" s="41">
        <v>1</v>
      </c>
      <c r="AD1697" s="41"/>
      <c r="AE1697" s="41"/>
      <c r="AF1697" s="40"/>
    </row>
    <row r="1698" spans="1:32" x14ac:dyDescent="0.3">
      <c r="A1698" s="43" t="s">
        <v>8574</v>
      </c>
      <c r="B1698" s="41" t="s">
        <v>8571</v>
      </c>
      <c r="C1698" s="43" t="s">
        <v>8575</v>
      </c>
      <c r="D1698" s="43" t="s">
        <v>4532</v>
      </c>
      <c r="E1698" s="41"/>
      <c r="F1698" s="41"/>
      <c r="G1698" s="41">
        <v>1</v>
      </c>
      <c r="H1698" s="41" t="s">
        <v>4454</v>
      </c>
      <c r="I1698" s="44" t="s">
        <v>4452</v>
      </c>
      <c r="J1698" s="41" t="s">
        <v>4453</v>
      </c>
      <c r="K1698" s="45">
        <v>44571</v>
      </c>
      <c r="L1698" s="46">
        <v>35292</v>
      </c>
      <c r="M1698" s="41">
        <v>0</v>
      </c>
      <c r="N1698" s="47">
        <v>9753721269</v>
      </c>
      <c r="O1698" s="43" t="s">
        <v>8765</v>
      </c>
      <c r="P1698" s="41" t="s">
        <v>8887</v>
      </c>
      <c r="Q1698" s="41">
        <v>1</v>
      </c>
      <c r="R1698" s="41">
        <v>0</v>
      </c>
      <c r="S1698" s="41">
        <v>1</v>
      </c>
      <c r="T1698" s="41">
        <v>0</v>
      </c>
      <c r="U1698" s="41"/>
      <c r="V1698" s="41">
        <v>1</v>
      </c>
      <c r="W1698" s="41">
        <v>1</v>
      </c>
      <c r="X1698" s="41">
        <v>0</v>
      </c>
      <c r="Y1698" s="41">
        <v>0</v>
      </c>
      <c r="Z1698" s="41">
        <v>11</v>
      </c>
      <c r="AA1698" s="41">
        <v>1</v>
      </c>
      <c r="AB1698" s="42">
        <v>45875</v>
      </c>
      <c r="AC1698" s="41">
        <v>1</v>
      </c>
      <c r="AD1698" s="41"/>
      <c r="AE1698" s="41"/>
      <c r="AF1698" s="40"/>
    </row>
    <row r="1699" spans="1:32" x14ac:dyDescent="0.3">
      <c r="A1699" s="43" t="s">
        <v>8576</v>
      </c>
      <c r="B1699" s="41" t="s">
        <v>8577</v>
      </c>
      <c r="C1699" s="43" t="s">
        <v>4488</v>
      </c>
      <c r="D1699" s="43" t="s">
        <v>4468</v>
      </c>
      <c r="E1699" s="41"/>
      <c r="F1699" s="41"/>
      <c r="G1699" s="41">
        <v>1</v>
      </c>
      <c r="H1699" s="41" t="s">
        <v>4451</v>
      </c>
      <c r="I1699" s="44" t="s">
        <v>4452</v>
      </c>
      <c r="J1699" s="41" t="s">
        <v>4453</v>
      </c>
      <c r="K1699" s="45">
        <v>44417</v>
      </c>
      <c r="L1699" s="46">
        <v>20823</v>
      </c>
      <c r="M1699" s="41">
        <v>0</v>
      </c>
      <c r="N1699" s="47">
        <v>9202813727</v>
      </c>
      <c r="O1699" s="43" t="s">
        <v>8892</v>
      </c>
      <c r="P1699" s="41" t="s">
        <v>8887</v>
      </c>
      <c r="Q1699" s="41">
        <v>1</v>
      </c>
      <c r="R1699" s="41">
        <v>0</v>
      </c>
      <c r="S1699" s="41">
        <v>1</v>
      </c>
      <c r="T1699" s="41">
        <v>0</v>
      </c>
      <c r="U1699" s="41"/>
      <c r="V1699" s="41">
        <v>1</v>
      </c>
      <c r="W1699" s="41">
        <v>1</v>
      </c>
      <c r="X1699" s="41">
        <v>0</v>
      </c>
      <c r="Y1699" s="41">
        <v>0</v>
      </c>
      <c r="Z1699" s="41">
        <v>11</v>
      </c>
      <c r="AA1699" s="41">
        <v>1</v>
      </c>
      <c r="AB1699" s="42">
        <v>45875</v>
      </c>
      <c r="AC1699" s="41">
        <v>1</v>
      </c>
      <c r="AD1699" s="41"/>
      <c r="AE1699" s="41"/>
      <c r="AF1699" s="40"/>
    </row>
    <row r="1700" spans="1:32" x14ac:dyDescent="0.3">
      <c r="A1700" s="43" t="s">
        <v>8578</v>
      </c>
      <c r="B1700" s="41" t="s">
        <v>7220</v>
      </c>
      <c r="C1700" s="43" t="s">
        <v>8579</v>
      </c>
      <c r="D1700" s="43" t="s">
        <v>4521</v>
      </c>
      <c r="E1700" s="41"/>
      <c r="F1700" s="41"/>
      <c r="G1700" s="41">
        <v>1</v>
      </c>
      <c r="H1700" s="41" t="s">
        <v>4451</v>
      </c>
      <c r="I1700" s="44" t="s">
        <v>4452</v>
      </c>
      <c r="J1700" s="41" t="s">
        <v>4453</v>
      </c>
      <c r="K1700" s="45">
        <v>44586</v>
      </c>
      <c r="L1700" s="46">
        <v>33718</v>
      </c>
      <c r="M1700" s="41">
        <v>0</v>
      </c>
      <c r="N1700" s="47">
        <v>9655808811</v>
      </c>
      <c r="O1700" s="43" t="s">
        <v>8761</v>
      </c>
      <c r="P1700" s="41" t="s">
        <v>8887</v>
      </c>
      <c r="Q1700" s="41">
        <v>1</v>
      </c>
      <c r="R1700" s="41">
        <v>0</v>
      </c>
      <c r="S1700" s="41">
        <v>1</v>
      </c>
      <c r="T1700" s="41">
        <v>0</v>
      </c>
      <c r="U1700" s="41"/>
      <c r="V1700" s="41">
        <v>1</v>
      </c>
      <c r="W1700" s="41">
        <v>1</v>
      </c>
      <c r="X1700" s="41">
        <v>0</v>
      </c>
      <c r="Y1700" s="41">
        <v>0</v>
      </c>
      <c r="Z1700" s="41">
        <v>11</v>
      </c>
      <c r="AA1700" s="41">
        <v>1</v>
      </c>
      <c r="AB1700" s="42">
        <v>45875</v>
      </c>
      <c r="AC1700" s="41">
        <v>1</v>
      </c>
      <c r="AD1700" s="41"/>
      <c r="AE1700" s="41"/>
      <c r="AF1700" s="40"/>
    </row>
    <row r="1701" spans="1:32" x14ac:dyDescent="0.3">
      <c r="A1701" s="43" t="s">
        <v>8580</v>
      </c>
      <c r="B1701" s="41" t="s">
        <v>7220</v>
      </c>
      <c r="C1701" s="43" t="s">
        <v>4492</v>
      </c>
      <c r="D1701" s="43" t="s">
        <v>4521</v>
      </c>
      <c r="E1701" s="41"/>
      <c r="F1701" s="41"/>
      <c r="G1701" s="41">
        <v>1</v>
      </c>
      <c r="H1701" s="41" t="s">
        <v>4454</v>
      </c>
      <c r="I1701" s="44" t="s">
        <v>4452</v>
      </c>
      <c r="J1701" s="41" t="s">
        <v>4453</v>
      </c>
      <c r="K1701" s="45">
        <v>44792</v>
      </c>
      <c r="L1701" s="46">
        <v>20983</v>
      </c>
      <c r="M1701" s="41">
        <v>0</v>
      </c>
      <c r="N1701" s="47">
        <v>9655808811</v>
      </c>
      <c r="O1701" s="43" t="s">
        <v>8761</v>
      </c>
      <c r="P1701" s="41" t="s">
        <v>8887</v>
      </c>
      <c r="Q1701" s="41">
        <v>1</v>
      </c>
      <c r="R1701" s="41">
        <v>0</v>
      </c>
      <c r="S1701" s="41">
        <v>1</v>
      </c>
      <c r="T1701" s="41">
        <v>0</v>
      </c>
      <c r="U1701" s="41"/>
      <c r="V1701" s="41">
        <v>1</v>
      </c>
      <c r="W1701" s="41">
        <v>1</v>
      </c>
      <c r="X1701" s="41">
        <v>0</v>
      </c>
      <c r="Y1701" s="41">
        <v>0</v>
      </c>
      <c r="Z1701" s="41">
        <v>11</v>
      </c>
      <c r="AA1701" s="41">
        <v>1</v>
      </c>
      <c r="AB1701" s="42">
        <v>45875</v>
      </c>
      <c r="AC1701" s="41">
        <v>1</v>
      </c>
      <c r="AD1701" s="41"/>
      <c r="AE1701" s="41"/>
      <c r="AF1701" s="40"/>
    </row>
    <row r="1702" spans="1:32" x14ac:dyDescent="0.3">
      <c r="A1702" s="43" t="s">
        <v>8581</v>
      </c>
      <c r="B1702" s="41" t="s">
        <v>7220</v>
      </c>
      <c r="C1702" s="43" t="s">
        <v>8582</v>
      </c>
      <c r="D1702" s="43" t="s">
        <v>4510</v>
      </c>
      <c r="E1702" s="41"/>
      <c r="F1702" s="41"/>
      <c r="G1702" s="41">
        <v>1</v>
      </c>
      <c r="H1702" s="41" t="s">
        <v>4454</v>
      </c>
      <c r="I1702" s="44" t="s">
        <v>4452</v>
      </c>
      <c r="J1702" s="41" t="s">
        <v>4453</v>
      </c>
      <c r="K1702" s="45">
        <v>44620</v>
      </c>
      <c r="L1702" s="46">
        <v>32457</v>
      </c>
      <c r="M1702" s="41">
        <v>0</v>
      </c>
      <c r="N1702" s="47">
        <v>9274629015</v>
      </c>
      <c r="O1702" s="43" t="s">
        <v>8878</v>
      </c>
      <c r="P1702" s="41" t="s">
        <v>8887</v>
      </c>
      <c r="Q1702" s="41">
        <v>1</v>
      </c>
      <c r="R1702" s="41">
        <v>0</v>
      </c>
      <c r="S1702" s="41">
        <v>1</v>
      </c>
      <c r="T1702" s="41">
        <v>0</v>
      </c>
      <c r="U1702" s="41"/>
      <c r="V1702" s="41">
        <v>1</v>
      </c>
      <c r="W1702" s="41">
        <v>1</v>
      </c>
      <c r="X1702" s="41">
        <v>0</v>
      </c>
      <c r="Y1702" s="41">
        <v>0</v>
      </c>
      <c r="Z1702" s="41">
        <v>11</v>
      </c>
      <c r="AA1702" s="41">
        <v>1</v>
      </c>
      <c r="AB1702" s="42">
        <v>45875</v>
      </c>
      <c r="AC1702" s="41">
        <v>1</v>
      </c>
      <c r="AD1702" s="41"/>
      <c r="AE1702" s="41"/>
      <c r="AF1702" s="40"/>
    </row>
    <row r="1703" spans="1:32" x14ac:dyDescent="0.3">
      <c r="A1703" s="43" t="s">
        <v>8583</v>
      </c>
      <c r="B1703" s="41" t="s">
        <v>4984</v>
      </c>
      <c r="C1703" s="43" t="s">
        <v>5322</v>
      </c>
      <c r="D1703" s="43" t="s">
        <v>8584</v>
      </c>
      <c r="E1703" s="41"/>
      <c r="F1703" s="41"/>
      <c r="G1703" s="41">
        <v>1</v>
      </c>
      <c r="H1703" s="41" t="s">
        <v>4451</v>
      </c>
      <c r="I1703" s="44" t="s">
        <v>4452</v>
      </c>
      <c r="J1703" s="41" t="s">
        <v>4453</v>
      </c>
      <c r="K1703" s="45">
        <v>44904</v>
      </c>
      <c r="L1703" s="46">
        <v>17177</v>
      </c>
      <c r="M1703" s="41">
        <v>0</v>
      </c>
      <c r="N1703" s="47">
        <v>9169327354</v>
      </c>
      <c r="O1703" s="43" t="s">
        <v>8769</v>
      </c>
      <c r="P1703" s="41" t="s">
        <v>8887</v>
      </c>
      <c r="Q1703" s="41">
        <v>1</v>
      </c>
      <c r="R1703" s="41">
        <v>0</v>
      </c>
      <c r="S1703" s="41">
        <v>1</v>
      </c>
      <c r="T1703" s="41">
        <v>0</v>
      </c>
      <c r="U1703" s="41"/>
      <c r="V1703" s="41">
        <v>1</v>
      </c>
      <c r="W1703" s="41">
        <v>1</v>
      </c>
      <c r="X1703" s="41">
        <v>0</v>
      </c>
      <c r="Y1703" s="41">
        <v>0</v>
      </c>
      <c r="Z1703" s="41">
        <v>11</v>
      </c>
      <c r="AA1703" s="41">
        <v>1</v>
      </c>
      <c r="AB1703" s="42">
        <v>45875</v>
      </c>
      <c r="AC1703" s="41">
        <v>1</v>
      </c>
      <c r="AD1703" s="41"/>
      <c r="AE1703" s="41"/>
      <c r="AF1703" s="40"/>
    </row>
    <row r="1704" spans="1:32" x14ac:dyDescent="0.3">
      <c r="A1704" s="43" t="s">
        <v>8585</v>
      </c>
      <c r="B1704" s="41" t="s">
        <v>4984</v>
      </c>
      <c r="C1704" s="43" t="s">
        <v>8586</v>
      </c>
      <c r="D1704" s="43" t="s">
        <v>4468</v>
      </c>
      <c r="E1704" s="41"/>
      <c r="F1704" s="41"/>
      <c r="G1704" s="41">
        <v>1</v>
      </c>
      <c r="H1704" s="41" t="s">
        <v>4454</v>
      </c>
      <c r="I1704" s="44" t="s">
        <v>4452</v>
      </c>
      <c r="J1704" s="41" t="s">
        <v>4453</v>
      </c>
      <c r="K1704" s="45">
        <v>44692</v>
      </c>
      <c r="L1704" s="46">
        <v>17951</v>
      </c>
      <c r="M1704" s="41">
        <v>0</v>
      </c>
      <c r="N1704" s="47">
        <v>9359185423</v>
      </c>
      <c r="O1704" s="43" t="s">
        <v>8912</v>
      </c>
      <c r="P1704" s="41" t="s">
        <v>8887</v>
      </c>
      <c r="Q1704" s="41">
        <v>1</v>
      </c>
      <c r="R1704" s="41">
        <v>0</v>
      </c>
      <c r="S1704" s="41">
        <v>1</v>
      </c>
      <c r="T1704" s="41">
        <v>0</v>
      </c>
      <c r="U1704" s="41"/>
      <c r="V1704" s="41">
        <v>1</v>
      </c>
      <c r="W1704" s="41">
        <v>1</v>
      </c>
      <c r="X1704" s="41">
        <v>0</v>
      </c>
      <c r="Y1704" s="41">
        <v>0</v>
      </c>
      <c r="Z1704" s="41">
        <v>11</v>
      </c>
      <c r="AA1704" s="41">
        <v>1</v>
      </c>
      <c r="AB1704" s="42">
        <v>45875</v>
      </c>
      <c r="AC1704" s="41">
        <v>1</v>
      </c>
      <c r="AD1704" s="41"/>
      <c r="AE1704" s="41"/>
      <c r="AF1704" s="40"/>
    </row>
    <row r="1705" spans="1:32" x14ac:dyDescent="0.3">
      <c r="A1705" s="43" t="s">
        <v>8587</v>
      </c>
      <c r="B1705" s="41" t="s">
        <v>4984</v>
      </c>
      <c r="C1705" s="43" t="s">
        <v>7925</v>
      </c>
      <c r="D1705" s="43" t="s">
        <v>7922</v>
      </c>
      <c r="E1705" s="41"/>
      <c r="F1705" s="41"/>
      <c r="G1705" s="41">
        <v>1</v>
      </c>
      <c r="H1705" s="41" t="s">
        <v>4454</v>
      </c>
      <c r="I1705" s="44" t="s">
        <v>4452</v>
      </c>
      <c r="J1705" s="41" t="s">
        <v>4453</v>
      </c>
      <c r="K1705" s="45">
        <v>42997</v>
      </c>
      <c r="L1705" s="46">
        <v>28509</v>
      </c>
      <c r="M1705" s="41">
        <v>0</v>
      </c>
      <c r="N1705" s="47">
        <v>9169327354</v>
      </c>
      <c r="O1705" s="43" t="s">
        <v>8769</v>
      </c>
      <c r="P1705" s="41" t="s">
        <v>8887</v>
      </c>
      <c r="Q1705" s="41">
        <v>1</v>
      </c>
      <c r="R1705" s="41">
        <v>0</v>
      </c>
      <c r="S1705" s="41">
        <v>1</v>
      </c>
      <c r="T1705" s="41">
        <v>0</v>
      </c>
      <c r="U1705" s="41"/>
      <c r="V1705" s="41">
        <v>1</v>
      </c>
      <c r="W1705" s="41">
        <v>1</v>
      </c>
      <c r="X1705" s="41">
        <v>0</v>
      </c>
      <c r="Y1705" s="41">
        <v>0</v>
      </c>
      <c r="Z1705" s="41">
        <v>11</v>
      </c>
      <c r="AA1705" s="41">
        <v>1</v>
      </c>
      <c r="AB1705" s="42">
        <v>45875</v>
      </c>
      <c r="AC1705" s="41">
        <v>1</v>
      </c>
      <c r="AD1705" s="41"/>
      <c r="AE1705" s="41"/>
      <c r="AF1705" s="40"/>
    </row>
    <row r="1706" spans="1:32" x14ac:dyDescent="0.3">
      <c r="A1706" s="43" t="s">
        <v>8588</v>
      </c>
      <c r="B1706" s="41" t="s">
        <v>8589</v>
      </c>
      <c r="C1706" s="43" t="s">
        <v>8590</v>
      </c>
      <c r="D1706" s="43" t="s">
        <v>8591</v>
      </c>
      <c r="E1706" s="41"/>
      <c r="F1706" s="41"/>
      <c r="G1706" s="41">
        <v>1</v>
      </c>
      <c r="H1706" s="41" t="s">
        <v>4451</v>
      </c>
      <c r="I1706" s="44" t="s">
        <v>4452</v>
      </c>
      <c r="J1706" s="41" t="s">
        <v>4453</v>
      </c>
      <c r="K1706" s="45">
        <v>45422</v>
      </c>
      <c r="L1706" s="46">
        <v>21925</v>
      </c>
      <c r="M1706" s="41">
        <v>0</v>
      </c>
      <c r="N1706" s="47">
        <v>9066058256</v>
      </c>
      <c r="O1706" s="43" t="s">
        <v>8794</v>
      </c>
      <c r="P1706" s="41" t="s">
        <v>8887</v>
      </c>
      <c r="Q1706" s="41">
        <v>1</v>
      </c>
      <c r="R1706" s="41">
        <v>0</v>
      </c>
      <c r="S1706" s="41">
        <v>1</v>
      </c>
      <c r="T1706" s="41">
        <v>0</v>
      </c>
      <c r="U1706" s="41"/>
      <c r="V1706" s="41">
        <v>1</v>
      </c>
      <c r="W1706" s="41">
        <v>1</v>
      </c>
      <c r="X1706" s="41">
        <v>0</v>
      </c>
      <c r="Y1706" s="41">
        <v>0</v>
      </c>
      <c r="Z1706" s="41">
        <v>11</v>
      </c>
      <c r="AA1706" s="41">
        <v>1</v>
      </c>
      <c r="AB1706" s="42">
        <v>45875</v>
      </c>
      <c r="AC1706" s="41">
        <v>1</v>
      </c>
      <c r="AD1706" s="41"/>
      <c r="AE1706" s="41"/>
      <c r="AF1706" s="40"/>
    </row>
    <row r="1707" spans="1:32" x14ac:dyDescent="0.3">
      <c r="A1707" s="43" t="s">
        <v>8592</v>
      </c>
      <c r="B1707" s="41" t="s">
        <v>8593</v>
      </c>
      <c r="C1707" s="43" t="s">
        <v>8118</v>
      </c>
      <c r="D1707" s="43" t="s">
        <v>4510</v>
      </c>
      <c r="E1707" s="41"/>
      <c r="F1707" s="41"/>
      <c r="G1707" s="41">
        <v>2</v>
      </c>
      <c r="H1707" s="41" t="s">
        <v>4454</v>
      </c>
      <c r="I1707" s="44" t="s">
        <v>4452</v>
      </c>
      <c r="J1707" s="41" t="s">
        <v>4453</v>
      </c>
      <c r="K1707" s="45">
        <v>42506</v>
      </c>
      <c r="L1707" s="45">
        <v>42506</v>
      </c>
      <c r="M1707" s="41">
        <v>0</v>
      </c>
      <c r="N1707" s="47">
        <v>0</v>
      </c>
      <c r="O1707" s="48" t="s">
        <v>1614</v>
      </c>
      <c r="P1707" s="41" t="s">
        <v>8887</v>
      </c>
      <c r="Q1707" s="41">
        <v>1</v>
      </c>
      <c r="R1707" s="41">
        <v>0</v>
      </c>
      <c r="S1707" s="41">
        <v>1</v>
      </c>
      <c r="T1707" s="41">
        <v>0</v>
      </c>
      <c r="U1707" s="41"/>
      <c r="V1707" s="41">
        <v>1</v>
      </c>
      <c r="W1707" s="41">
        <v>1</v>
      </c>
      <c r="X1707" s="41">
        <v>0</v>
      </c>
      <c r="Y1707" s="41">
        <v>0</v>
      </c>
      <c r="Z1707" s="41">
        <v>11</v>
      </c>
      <c r="AA1707" s="41">
        <v>1</v>
      </c>
      <c r="AB1707" s="42">
        <v>45875</v>
      </c>
      <c r="AC1707" s="41">
        <v>1</v>
      </c>
      <c r="AD1707" s="41"/>
      <c r="AE1707" s="41"/>
      <c r="AF1707" s="40"/>
    </row>
    <row r="1708" spans="1:32" x14ac:dyDescent="0.3">
      <c r="A1708" s="43" t="s">
        <v>8594</v>
      </c>
      <c r="B1708" s="41" t="s">
        <v>8595</v>
      </c>
      <c r="C1708" s="43" t="s">
        <v>8596</v>
      </c>
      <c r="D1708" s="43" t="s">
        <v>4653</v>
      </c>
      <c r="E1708" s="41"/>
      <c r="F1708" s="41"/>
      <c r="G1708" s="41">
        <v>1</v>
      </c>
      <c r="H1708" s="41" t="s">
        <v>4451</v>
      </c>
      <c r="I1708" s="44" t="s">
        <v>4452</v>
      </c>
      <c r="J1708" s="41" t="s">
        <v>4453</v>
      </c>
      <c r="K1708" s="45">
        <v>45393</v>
      </c>
      <c r="L1708" s="46">
        <v>24314</v>
      </c>
      <c r="M1708" s="41">
        <v>0</v>
      </c>
      <c r="N1708" s="47">
        <v>9533697976</v>
      </c>
      <c r="O1708" s="43" t="s">
        <v>8794</v>
      </c>
      <c r="P1708" s="41" t="s">
        <v>8887</v>
      </c>
      <c r="Q1708" s="41">
        <v>1</v>
      </c>
      <c r="R1708" s="41">
        <v>0</v>
      </c>
      <c r="S1708" s="41">
        <v>1</v>
      </c>
      <c r="T1708" s="41">
        <v>0</v>
      </c>
      <c r="U1708" s="41"/>
      <c r="V1708" s="41">
        <v>1</v>
      </c>
      <c r="W1708" s="41">
        <v>1</v>
      </c>
      <c r="X1708" s="41">
        <v>0</v>
      </c>
      <c r="Y1708" s="41">
        <v>0</v>
      </c>
      <c r="Z1708" s="41">
        <v>11</v>
      </c>
      <c r="AA1708" s="41">
        <v>1</v>
      </c>
      <c r="AB1708" s="42">
        <v>45875</v>
      </c>
      <c r="AC1708" s="41">
        <v>1</v>
      </c>
      <c r="AD1708" s="41"/>
      <c r="AE1708" s="41"/>
      <c r="AF1708" s="40"/>
    </row>
    <row r="1709" spans="1:32" x14ac:dyDescent="0.3">
      <c r="A1709" s="43" t="s">
        <v>8597</v>
      </c>
      <c r="B1709" s="41" t="s">
        <v>8598</v>
      </c>
      <c r="C1709" s="43"/>
      <c r="D1709" s="43"/>
      <c r="E1709" s="41"/>
      <c r="F1709" s="41"/>
      <c r="G1709" s="41">
        <v>2</v>
      </c>
      <c r="H1709" s="41" t="s">
        <v>4454</v>
      </c>
      <c r="I1709" s="44" t="s">
        <v>4452</v>
      </c>
      <c r="J1709" s="41" t="s">
        <v>4453</v>
      </c>
      <c r="K1709" s="45">
        <v>41663</v>
      </c>
      <c r="L1709" s="46">
        <v>41663</v>
      </c>
      <c r="M1709" s="41">
        <v>0</v>
      </c>
      <c r="N1709" s="47">
        <v>0</v>
      </c>
      <c r="O1709" s="43" t="s">
        <v>8798</v>
      </c>
      <c r="P1709" s="41" t="s">
        <v>8887</v>
      </c>
      <c r="Q1709" s="41">
        <v>1</v>
      </c>
      <c r="R1709" s="41">
        <v>0</v>
      </c>
      <c r="S1709" s="41">
        <v>1</v>
      </c>
      <c r="T1709" s="41">
        <v>0</v>
      </c>
      <c r="U1709" s="41"/>
      <c r="V1709" s="41">
        <v>1</v>
      </c>
      <c r="W1709" s="41">
        <v>1</v>
      </c>
      <c r="X1709" s="41">
        <v>0</v>
      </c>
      <c r="Y1709" s="41">
        <v>0</v>
      </c>
      <c r="Z1709" s="41">
        <v>11</v>
      </c>
      <c r="AA1709" s="41">
        <v>1</v>
      </c>
      <c r="AB1709" s="42">
        <v>45875</v>
      </c>
      <c r="AC1709" s="41">
        <v>1</v>
      </c>
      <c r="AD1709" s="41"/>
      <c r="AE1709" s="41"/>
      <c r="AF1709" s="40"/>
    </row>
    <row r="1710" spans="1:32" x14ac:dyDescent="0.3">
      <c r="A1710" s="43" t="s">
        <v>8599</v>
      </c>
      <c r="B1710" s="41" t="s">
        <v>8600</v>
      </c>
      <c r="C1710" s="43" t="s">
        <v>7839</v>
      </c>
      <c r="D1710" s="43"/>
      <c r="E1710" s="41"/>
      <c r="F1710" s="41"/>
      <c r="G1710" s="41">
        <v>2</v>
      </c>
      <c r="H1710" s="41" t="s">
        <v>4451</v>
      </c>
      <c r="I1710" s="44" t="s">
        <v>4452</v>
      </c>
      <c r="J1710" s="41" t="s">
        <v>4453</v>
      </c>
      <c r="K1710" s="45">
        <v>45119</v>
      </c>
      <c r="L1710" s="45">
        <v>45119</v>
      </c>
      <c r="M1710" s="41">
        <v>0</v>
      </c>
      <c r="N1710" s="47">
        <v>0</v>
      </c>
      <c r="O1710" s="48" t="s">
        <v>1614</v>
      </c>
      <c r="P1710" s="41" t="s">
        <v>8887</v>
      </c>
      <c r="Q1710" s="41">
        <v>1</v>
      </c>
      <c r="R1710" s="41">
        <v>0</v>
      </c>
      <c r="S1710" s="41">
        <v>1</v>
      </c>
      <c r="T1710" s="41">
        <v>0</v>
      </c>
      <c r="U1710" s="41"/>
      <c r="V1710" s="41">
        <v>1</v>
      </c>
      <c r="W1710" s="41">
        <v>1</v>
      </c>
      <c r="X1710" s="41">
        <v>0</v>
      </c>
      <c r="Y1710" s="41">
        <v>0</v>
      </c>
      <c r="Z1710" s="41">
        <v>11</v>
      </c>
      <c r="AA1710" s="41">
        <v>1</v>
      </c>
      <c r="AB1710" s="42">
        <v>45875</v>
      </c>
      <c r="AC1710" s="41">
        <v>1</v>
      </c>
      <c r="AD1710" s="41"/>
      <c r="AE1710" s="41"/>
      <c r="AF1710" s="40"/>
    </row>
    <row r="1711" spans="1:32" x14ac:dyDescent="0.3">
      <c r="A1711" s="43" t="s">
        <v>8601</v>
      </c>
      <c r="B1711" s="41" t="s">
        <v>8602</v>
      </c>
      <c r="C1711" s="43" t="s">
        <v>8603</v>
      </c>
      <c r="D1711" s="43" t="s">
        <v>8604</v>
      </c>
      <c r="E1711" s="41"/>
      <c r="F1711" s="41"/>
      <c r="G1711" s="41">
        <v>1</v>
      </c>
      <c r="H1711" s="41" t="s">
        <v>4454</v>
      </c>
      <c r="I1711" s="44" t="s">
        <v>4452</v>
      </c>
      <c r="J1711" s="41" t="s">
        <v>4453</v>
      </c>
      <c r="K1711" s="45">
        <v>44708</v>
      </c>
      <c r="L1711" s="46">
        <v>26456</v>
      </c>
      <c r="M1711" s="41">
        <v>0</v>
      </c>
      <c r="N1711" s="47">
        <v>9353558121</v>
      </c>
      <c r="O1711" s="43" t="s">
        <v>8818</v>
      </c>
      <c r="P1711" s="41" t="s">
        <v>8887</v>
      </c>
      <c r="Q1711" s="41">
        <v>1</v>
      </c>
      <c r="R1711" s="41">
        <v>0</v>
      </c>
      <c r="S1711" s="41">
        <v>1</v>
      </c>
      <c r="T1711" s="41">
        <v>0</v>
      </c>
      <c r="U1711" s="41"/>
      <c r="V1711" s="41">
        <v>1</v>
      </c>
      <c r="W1711" s="41">
        <v>1</v>
      </c>
      <c r="X1711" s="41">
        <v>0</v>
      </c>
      <c r="Y1711" s="41">
        <v>0</v>
      </c>
      <c r="Z1711" s="41">
        <v>11</v>
      </c>
      <c r="AA1711" s="41">
        <v>1</v>
      </c>
      <c r="AB1711" s="42">
        <v>45875</v>
      </c>
      <c r="AC1711" s="41">
        <v>1</v>
      </c>
      <c r="AD1711" s="41"/>
      <c r="AE1711" s="41"/>
      <c r="AF1711" s="40"/>
    </row>
    <row r="1712" spans="1:32" x14ac:dyDescent="0.3">
      <c r="A1712" s="43" t="s">
        <v>8605</v>
      </c>
      <c r="B1712" s="41" t="s">
        <v>8606</v>
      </c>
      <c r="C1712" s="43"/>
      <c r="D1712" s="43"/>
      <c r="E1712" s="41"/>
      <c r="F1712" s="41"/>
      <c r="G1712" s="41">
        <v>2</v>
      </c>
      <c r="H1712" s="41" t="s">
        <v>4454</v>
      </c>
      <c r="I1712" s="44" t="s">
        <v>4452</v>
      </c>
      <c r="J1712" s="41" t="s">
        <v>4453</v>
      </c>
      <c r="K1712" s="45">
        <v>42114</v>
      </c>
      <c r="L1712" s="46">
        <v>42114</v>
      </c>
      <c r="M1712" s="41">
        <v>0</v>
      </c>
      <c r="N1712" s="47">
        <v>0</v>
      </c>
      <c r="O1712" s="43" t="s">
        <v>8754</v>
      </c>
      <c r="P1712" s="41" t="s">
        <v>8887</v>
      </c>
      <c r="Q1712" s="41">
        <v>1</v>
      </c>
      <c r="R1712" s="41">
        <v>0</v>
      </c>
      <c r="S1712" s="41">
        <v>1</v>
      </c>
      <c r="T1712" s="41">
        <v>0</v>
      </c>
      <c r="U1712" s="41"/>
      <c r="V1712" s="41">
        <v>1</v>
      </c>
      <c r="W1712" s="41">
        <v>1</v>
      </c>
      <c r="X1712" s="41">
        <v>0</v>
      </c>
      <c r="Y1712" s="41">
        <v>0</v>
      </c>
      <c r="Z1712" s="41">
        <v>11</v>
      </c>
      <c r="AA1712" s="41">
        <v>1</v>
      </c>
      <c r="AB1712" s="42">
        <v>45875</v>
      </c>
      <c r="AC1712" s="41">
        <v>1</v>
      </c>
      <c r="AD1712" s="41"/>
      <c r="AE1712" s="41"/>
      <c r="AF1712" s="40"/>
    </row>
    <row r="1713" spans="1:32" x14ac:dyDescent="0.3">
      <c r="A1713" s="43" t="s">
        <v>8607</v>
      </c>
      <c r="B1713" s="41" t="s">
        <v>8608</v>
      </c>
      <c r="C1713" s="43" t="s">
        <v>8609</v>
      </c>
      <c r="D1713" s="43" t="s">
        <v>8610</v>
      </c>
      <c r="E1713" s="41"/>
      <c r="F1713" s="41"/>
      <c r="G1713" s="41">
        <v>1</v>
      </c>
      <c r="H1713" s="41" t="s">
        <v>4454</v>
      </c>
      <c r="I1713" s="44" t="s">
        <v>4452</v>
      </c>
      <c r="J1713" s="41" t="s">
        <v>4453</v>
      </c>
      <c r="K1713" s="45">
        <v>43301</v>
      </c>
      <c r="L1713" s="46">
        <v>23282</v>
      </c>
      <c r="M1713" s="41">
        <v>0</v>
      </c>
      <c r="N1713" s="47">
        <v>9197025131</v>
      </c>
      <c r="O1713" s="43" t="s">
        <v>8780</v>
      </c>
      <c r="P1713" s="41" t="s">
        <v>8887</v>
      </c>
      <c r="Q1713" s="41">
        <v>1</v>
      </c>
      <c r="R1713" s="41">
        <v>0</v>
      </c>
      <c r="S1713" s="41">
        <v>1</v>
      </c>
      <c r="T1713" s="41">
        <v>0</v>
      </c>
      <c r="U1713" s="41"/>
      <c r="V1713" s="41">
        <v>1</v>
      </c>
      <c r="W1713" s="41">
        <v>1</v>
      </c>
      <c r="X1713" s="41">
        <v>0</v>
      </c>
      <c r="Y1713" s="41">
        <v>0</v>
      </c>
      <c r="Z1713" s="41">
        <v>11</v>
      </c>
      <c r="AA1713" s="41">
        <v>1</v>
      </c>
      <c r="AB1713" s="42">
        <v>45875</v>
      </c>
      <c r="AC1713" s="41">
        <v>1</v>
      </c>
      <c r="AD1713" s="41"/>
      <c r="AE1713" s="41"/>
      <c r="AF1713" s="40"/>
    </row>
    <row r="1714" spans="1:32" x14ac:dyDescent="0.3">
      <c r="A1714" s="43" t="s">
        <v>8611</v>
      </c>
      <c r="B1714" s="41" t="s">
        <v>8608</v>
      </c>
      <c r="C1714" s="43" t="s">
        <v>8612</v>
      </c>
      <c r="D1714" s="43" t="s">
        <v>8610</v>
      </c>
      <c r="E1714" s="41"/>
      <c r="F1714" s="41"/>
      <c r="G1714" s="41">
        <v>1</v>
      </c>
      <c r="H1714" s="41" t="s">
        <v>4451</v>
      </c>
      <c r="I1714" s="44" t="s">
        <v>4452</v>
      </c>
      <c r="J1714" s="41" t="s">
        <v>4453</v>
      </c>
      <c r="K1714" s="45">
        <v>43483</v>
      </c>
      <c r="L1714" s="46">
        <v>31894</v>
      </c>
      <c r="M1714" s="41">
        <v>0</v>
      </c>
      <c r="N1714" s="47">
        <v>9197025131</v>
      </c>
      <c r="O1714" s="43" t="s">
        <v>8780</v>
      </c>
      <c r="P1714" s="41" t="s">
        <v>8887</v>
      </c>
      <c r="Q1714" s="41">
        <v>1</v>
      </c>
      <c r="R1714" s="41">
        <v>0</v>
      </c>
      <c r="S1714" s="41">
        <v>1</v>
      </c>
      <c r="T1714" s="41">
        <v>0</v>
      </c>
      <c r="U1714" s="41"/>
      <c r="V1714" s="41">
        <v>1</v>
      </c>
      <c r="W1714" s="41">
        <v>1</v>
      </c>
      <c r="X1714" s="41">
        <v>0</v>
      </c>
      <c r="Y1714" s="41">
        <v>0</v>
      </c>
      <c r="Z1714" s="41">
        <v>11</v>
      </c>
      <c r="AA1714" s="41">
        <v>1</v>
      </c>
      <c r="AB1714" s="42">
        <v>45875</v>
      </c>
      <c r="AC1714" s="41">
        <v>1</v>
      </c>
      <c r="AD1714" s="41"/>
      <c r="AE1714" s="41"/>
      <c r="AF1714" s="40"/>
    </row>
    <row r="1715" spans="1:32" x14ac:dyDescent="0.3">
      <c r="A1715" s="43" t="s">
        <v>8613</v>
      </c>
      <c r="B1715" s="41" t="s">
        <v>8614</v>
      </c>
      <c r="C1715" s="43" t="s">
        <v>8615</v>
      </c>
      <c r="D1715" s="43"/>
      <c r="E1715" s="41"/>
      <c r="F1715" s="41"/>
      <c r="G1715" s="41">
        <v>2</v>
      </c>
      <c r="H1715" s="41" t="s">
        <v>4451</v>
      </c>
      <c r="I1715" s="44" t="s">
        <v>4452</v>
      </c>
      <c r="J1715" s="41" t="s">
        <v>4453</v>
      </c>
      <c r="K1715" s="45">
        <v>43241</v>
      </c>
      <c r="L1715" s="45">
        <v>43241</v>
      </c>
      <c r="M1715" s="41">
        <v>0</v>
      </c>
      <c r="N1715" s="47">
        <v>0</v>
      </c>
      <c r="O1715" s="48" t="s">
        <v>1614</v>
      </c>
      <c r="P1715" s="41" t="s">
        <v>8887</v>
      </c>
      <c r="Q1715" s="41">
        <v>1</v>
      </c>
      <c r="R1715" s="41">
        <v>0</v>
      </c>
      <c r="S1715" s="41">
        <v>1</v>
      </c>
      <c r="T1715" s="41">
        <v>0</v>
      </c>
      <c r="U1715" s="41"/>
      <c r="V1715" s="41">
        <v>1</v>
      </c>
      <c r="W1715" s="41">
        <v>1</v>
      </c>
      <c r="X1715" s="41">
        <v>0</v>
      </c>
      <c r="Y1715" s="41">
        <v>0</v>
      </c>
      <c r="Z1715" s="41">
        <v>11</v>
      </c>
      <c r="AA1715" s="41">
        <v>1</v>
      </c>
      <c r="AB1715" s="42">
        <v>45875</v>
      </c>
      <c r="AC1715" s="41">
        <v>1</v>
      </c>
      <c r="AD1715" s="41"/>
      <c r="AE1715" s="41"/>
      <c r="AF1715" s="40"/>
    </row>
    <row r="1716" spans="1:32" x14ac:dyDescent="0.3">
      <c r="A1716" s="43" t="s">
        <v>8616</v>
      </c>
      <c r="B1716" s="41" t="s">
        <v>8614</v>
      </c>
      <c r="C1716" s="43" t="s">
        <v>8617</v>
      </c>
      <c r="D1716" s="43"/>
      <c r="E1716" s="41"/>
      <c r="F1716" s="41"/>
      <c r="G1716" s="41">
        <v>2</v>
      </c>
      <c r="H1716" s="41" t="s">
        <v>4454</v>
      </c>
      <c r="I1716" s="44" t="s">
        <v>4452</v>
      </c>
      <c r="J1716" s="41" t="s">
        <v>4453</v>
      </c>
      <c r="K1716" s="45">
        <v>43208</v>
      </c>
      <c r="L1716" s="45">
        <v>43208</v>
      </c>
      <c r="M1716" s="41">
        <v>0</v>
      </c>
      <c r="N1716" s="47">
        <v>0</v>
      </c>
      <c r="O1716" s="48" t="s">
        <v>1614</v>
      </c>
      <c r="P1716" s="41" t="s">
        <v>8887</v>
      </c>
      <c r="Q1716" s="41">
        <v>1</v>
      </c>
      <c r="R1716" s="41">
        <v>0</v>
      </c>
      <c r="S1716" s="41">
        <v>1</v>
      </c>
      <c r="T1716" s="41">
        <v>0</v>
      </c>
      <c r="U1716" s="41"/>
      <c r="V1716" s="41">
        <v>1</v>
      </c>
      <c r="W1716" s="41">
        <v>1</v>
      </c>
      <c r="X1716" s="41">
        <v>0</v>
      </c>
      <c r="Y1716" s="41">
        <v>0</v>
      </c>
      <c r="Z1716" s="41">
        <v>11</v>
      </c>
      <c r="AA1716" s="41">
        <v>1</v>
      </c>
      <c r="AB1716" s="42">
        <v>45875</v>
      </c>
      <c r="AC1716" s="41">
        <v>1</v>
      </c>
      <c r="AD1716" s="41"/>
      <c r="AE1716" s="41"/>
      <c r="AF1716" s="40"/>
    </row>
    <row r="1717" spans="1:32" x14ac:dyDescent="0.3">
      <c r="A1717" s="43" t="s">
        <v>8618</v>
      </c>
      <c r="B1717" s="41" t="s">
        <v>8411</v>
      </c>
      <c r="C1717" s="43" t="s">
        <v>8619</v>
      </c>
      <c r="D1717" s="43" t="s">
        <v>4576</v>
      </c>
      <c r="E1717" s="41"/>
      <c r="F1717" s="41"/>
      <c r="G1717" s="41">
        <v>1</v>
      </c>
      <c r="H1717" s="41" t="s">
        <v>4454</v>
      </c>
      <c r="I1717" s="44" t="s">
        <v>4452</v>
      </c>
      <c r="J1717" s="41" t="s">
        <v>4453</v>
      </c>
      <c r="K1717" s="45">
        <v>45516</v>
      </c>
      <c r="L1717" s="46">
        <v>33273</v>
      </c>
      <c r="M1717" s="41">
        <v>0</v>
      </c>
      <c r="N1717" s="47">
        <v>9168623241</v>
      </c>
      <c r="O1717" s="43" t="s">
        <v>8863</v>
      </c>
      <c r="P1717" s="41" t="s">
        <v>8887</v>
      </c>
      <c r="Q1717" s="41">
        <v>1</v>
      </c>
      <c r="R1717" s="41">
        <v>0</v>
      </c>
      <c r="S1717" s="41">
        <v>1</v>
      </c>
      <c r="T1717" s="41">
        <v>0</v>
      </c>
      <c r="U1717" s="41"/>
      <c r="V1717" s="41">
        <v>1</v>
      </c>
      <c r="W1717" s="41">
        <v>1</v>
      </c>
      <c r="X1717" s="41">
        <v>0</v>
      </c>
      <c r="Y1717" s="41">
        <v>0</v>
      </c>
      <c r="Z1717" s="41">
        <v>11</v>
      </c>
      <c r="AA1717" s="41">
        <v>1</v>
      </c>
      <c r="AB1717" s="42">
        <v>45875</v>
      </c>
      <c r="AC1717" s="41">
        <v>1</v>
      </c>
      <c r="AD1717" s="41"/>
      <c r="AE1717" s="41"/>
      <c r="AF1717" s="40"/>
    </row>
    <row r="1718" spans="1:32" x14ac:dyDescent="0.3">
      <c r="A1718" s="43" t="s">
        <v>8620</v>
      </c>
      <c r="B1718" s="41" t="s">
        <v>8621</v>
      </c>
      <c r="C1718" s="43" t="s">
        <v>8622</v>
      </c>
      <c r="D1718" s="43" t="s">
        <v>4468</v>
      </c>
      <c r="E1718" s="41"/>
      <c r="F1718" s="41"/>
      <c r="G1718" s="41">
        <v>2</v>
      </c>
      <c r="H1718" s="41" t="s">
        <v>4454</v>
      </c>
      <c r="I1718" s="44" t="s">
        <v>4452</v>
      </c>
      <c r="J1718" s="41" t="s">
        <v>4453</v>
      </c>
      <c r="K1718" s="45">
        <v>42205</v>
      </c>
      <c r="L1718" s="45">
        <v>42205</v>
      </c>
      <c r="M1718" s="41">
        <v>0</v>
      </c>
      <c r="N1718" s="47">
        <v>0</v>
      </c>
      <c r="O1718" s="48" t="s">
        <v>1614</v>
      </c>
      <c r="P1718" s="41" t="s">
        <v>8887</v>
      </c>
      <c r="Q1718" s="41">
        <v>1</v>
      </c>
      <c r="R1718" s="41">
        <v>0</v>
      </c>
      <c r="S1718" s="41">
        <v>1</v>
      </c>
      <c r="T1718" s="41">
        <v>0</v>
      </c>
      <c r="U1718" s="41"/>
      <c r="V1718" s="41">
        <v>1</v>
      </c>
      <c r="W1718" s="41">
        <v>1</v>
      </c>
      <c r="X1718" s="41">
        <v>0</v>
      </c>
      <c r="Y1718" s="41">
        <v>0</v>
      </c>
      <c r="Z1718" s="41">
        <v>11</v>
      </c>
      <c r="AA1718" s="41">
        <v>1</v>
      </c>
      <c r="AB1718" s="42">
        <v>45875</v>
      </c>
      <c r="AC1718" s="41">
        <v>1</v>
      </c>
      <c r="AD1718" s="41"/>
      <c r="AE1718" s="41"/>
      <c r="AF1718" s="40"/>
    </row>
    <row r="1719" spans="1:32" x14ac:dyDescent="0.3">
      <c r="A1719" s="43" t="s">
        <v>8623</v>
      </c>
      <c r="B1719" s="41" t="s">
        <v>5552</v>
      </c>
      <c r="C1719" s="43" t="s">
        <v>8624</v>
      </c>
      <c r="D1719" s="43" t="s">
        <v>4510</v>
      </c>
      <c r="E1719" s="41"/>
      <c r="F1719" s="41"/>
      <c r="G1719" s="41">
        <v>1</v>
      </c>
      <c r="H1719" s="41" t="s">
        <v>4451</v>
      </c>
      <c r="I1719" s="44" t="s">
        <v>4452</v>
      </c>
      <c r="J1719" s="41" t="s">
        <v>4453</v>
      </c>
      <c r="K1719" s="45">
        <v>43789</v>
      </c>
      <c r="L1719" s="46">
        <v>26174</v>
      </c>
      <c r="M1719" s="41">
        <v>0</v>
      </c>
      <c r="N1719" s="47">
        <v>9103954616</v>
      </c>
      <c r="O1719" s="43" t="s">
        <v>8756</v>
      </c>
      <c r="P1719" s="41" t="s">
        <v>8887</v>
      </c>
      <c r="Q1719" s="41">
        <v>1</v>
      </c>
      <c r="R1719" s="41">
        <v>0</v>
      </c>
      <c r="S1719" s="41">
        <v>1</v>
      </c>
      <c r="T1719" s="41">
        <v>0</v>
      </c>
      <c r="U1719" s="41"/>
      <c r="V1719" s="41">
        <v>1</v>
      </c>
      <c r="W1719" s="41">
        <v>1</v>
      </c>
      <c r="X1719" s="41">
        <v>0</v>
      </c>
      <c r="Y1719" s="41">
        <v>0</v>
      </c>
      <c r="Z1719" s="41">
        <v>11</v>
      </c>
      <c r="AA1719" s="41">
        <v>1</v>
      </c>
      <c r="AB1719" s="42">
        <v>45875</v>
      </c>
      <c r="AC1719" s="41">
        <v>1</v>
      </c>
      <c r="AD1719" s="41"/>
      <c r="AE1719" s="41"/>
      <c r="AF1719" s="40"/>
    </row>
    <row r="1720" spans="1:32" x14ac:dyDescent="0.3">
      <c r="A1720" s="43" t="s">
        <v>8625</v>
      </c>
      <c r="B1720" s="41" t="s">
        <v>8626</v>
      </c>
      <c r="C1720" s="43" t="s">
        <v>8627</v>
      </c>
      <c r="D1720" s="43" t="s">
        <v>4496</v>
      </c>
      <c r="E1720" s="41"/>
      <c r="F1720" s="41"/>
      <c r="G1720" s="41">
        <v>1</v>
      </c>
      <c r="H1720" s="41" t="s">
        <v>4454</v>
      </c>
      <c r="I1720" s="44" t="s">
        <v>4452</v>
      </c>
      <c r="J1720" s="41" t="s">
        <v>4453</v>
      </c>
      <c r="K1720" s="45">
        <v>44767</v>
      </c>
      <c r="L1720" s="46">
        <v>33428</v>
      </c>
      <c r="M1720" s="41">
        <v>0</v>
      </c>
      <c r="N1720" s="47">
        <v>9051430990</v>
      </c>
      <c r="O1720" s="43" t="s">
        <v>8844</v>
      </c>
      <c r="P1720" s="41" t="s">
        <v>8887</v>
      </c>
      <c r="Q1720" s="41">
        <v>1</v>
      </c>
      <c r="R1720" s="41">
        <v>0</v>
      </c>
      <c r="S1720" s="41">
        <v>1</v>
      </c>
      <c r="T1720" s="41">
        <v>0</v>
      </c>
      <c r="U1720" s="41"/>
      <c r="V1720" s="41">
        <v>1</v>
      </c>
      <c r="W1720" s="41">
        <v>1</v>
      </c>
      <c r="X1720" s="41">
        <v>0</v>
      </c>
      <c r="Y1720" s="41">
        <v>0</v>
      </c>
      <c r="Z1720" s="41">
        <v>11</v>
      </c>
      <c r="AA1720" s="41">
        <v>1</v>
      </c>
      <c r="AB1720" s="42">
        <v>45875</v>
      </c>
      <c r="AC1720" s="41">
        <v>1</v>
      </c>
      <c r="AD1720" s="41"/>
      <c r="AE1720" s="41"/>
      <c r="AF1720" s="40"/>
    </row>
    <row r="1721" spans="1:32" x14ac:dyDescent="0.3">
      <c r="A1721" s="43" t="s">
        <v>8628</v>
      </c>
      <c r="B1721" s="41" t="s">
        <v>6072</v>
      </c>
      <c r="C1721" s="43" t="s">
        <v>7868</v>
      </c>
      <c r="D1721" s="43" t="s">
        <v>5733</v>
      </c>
      <c r="E1721" s="41"/>
      <c r="F1721" s="41"/>
      <c r="G1721" s="41">
        <v>1</v>
      </c>
      <c r="H1721" s="41" t="s">
        <v>4454</v>
      </c>
      <c r="I1721" s="44" t="s">
        <v>4452</v>
      </c>
      <c r="J1721" s="41" t="s">
        <v>4453</v>
      </c>
      <c r="K1721" s="45">
        <v>44827</v>
      </c>
      <c r="L1721" s="46">
        <v>27267</v>
      </c>
      <c r="M1721" s="41">
        <v>0</v>
      </c>
      <c r="N1721" s="47">
        <v>9350084105</v>
      </c>
      <c r="O1721" s="43" t="s">
        <v>8944</v>
      </c>
      <c r="P1721" s="41" t="s">
        <v>8887</v>
      </c>
      <c r="Q1721" s="41">
        <v>1</v>
      </c>
      <c r="R1721" s="41">
        <v>0</v>
      </c>
      <c r="S1721" s="41">
        <v>1</v>
      </c>
      <c r="T1721" s="41">
        <v>0</v>
      </c>
      <c r="U1721" s="41"/>
      <c r="V1721" s="41">
        <v>1</v>
      </c>
      <c r="W1721" s="41">
        <v>1</v>
      </c>
      <c r="X1721" s="41">
        <v>0</v>
      </c>
      <c r="Y1721" s="41">
        <v>0</v>
      </c>
      <c r="Z1721" s="41">
        <v>11</v>
      </c>
      <c r="AA1721" s="41">
        <v>1</v>
      </c>
      <c r="AB1721" s="42">
        <v>45875</v>
      </c>
      <c r="AC1721" s="41">
        <v>1</v>
      </c>
      <c r="AD1721" s="41"/>
      <c r="AE1721" s="41"/>
      <c r="AF1721" s="40"/>
    </row>
    <row r="1722" spans="1:32" x14ac:dyDescent="0.3">
      <c r="A1722" s="43" t="s">
        <v>8629</v>
      </c>
      <c r="B1722" s="41" t="s">
        <v>6555</v>
      </c>
      <c r="C1722" s="43" t="s">
        <v>8630</v>
      </c>
      <c r="D1722" s="43" t="s">
        <v>4510</v>
      </c>
      <c r="E1722" s="41"/>
      <c r="F1722" s="41"/>
      <c r="G1722" s="41">
        <v>1</v>
      </c>
      <c r="H1722" s="41" t="s">
        <v>4454</v>
      </c>
      <c r="I1722" s="44" t="s">
        <v>4452</v>
      </c>
      <c r="J1722" s="41" t="s">
        <v>4453</v>
      </c>
      <c r="K1722" s="45">
        <v>44567</v>
      </c>
      <c r="L1722" s="46">
        <v>30290</v>
      </c>
      <c r="M1722" s="41">
        <v>0</v>
      </c>
      <c r="N1722" s="47">
        <v>9151535949</v>
      </c>
      <c r="O1722" s="43" t="s">
        <v>8880</v>
      </c>
      <c r="P1722" s="41" t="s">
        <v>8887</v>
      </c>
      <c r="Q1722" s="41">
        <v>1</v>
      </c>
      <c r="R1722" s="41">
        <v>0</v>
      </c>
      <c r="S1722" s="41">
        <v>1</v>
      </c>
      <c r="T1722" s="41">
        <v>0</v>
      </c>
      <c r="U1722" s="41"/>
      <c r="V1722" s="41">
        <v>1</v>
      </c>
      <c r="W1722" s="41">
        <v>1</v>
      </c>
      <c r="X1722" s="41">
        <v>0</v>
      </c>
      <c r="Y1722" s="41">
        <v>0</v>
      </c>
      <c r="Z1722" s="41">
        <v>11</v>
      </c>
      <c r="AA1722" s="41">
        <v>1</v>
      </c>
      <c r="AB1722" s="42">
        <v>45875</v>
      </c>
      <c r="AC1722" s="41">
        <v>1</v>
      </c>
      <c r="AD1722" s="41"/>
      <c r="AE1722" s="41"/>
      <c r="AF1722" s="40"/>
    </row>
    <row r="1723" spans="1:32" x14ac:dyDescent="0.3">
      <c r="A1723" s="43" t="s">
        <v>8631</v>
      </c>
      <c r="B1723" s="41" t="s">
        <v>6555</v>
      </c>
      <c r="C1723" s="43" t="s">
        <v>6410</v>
      </c>
      <c r="D1723" s="43" t="s">
        <v>4510</v>
      </c>
      <c r="E1723" s="41"/>
      <c r="F1723" s="41"/>
      <c r="G1723" s="41">
        <v>1</v>
      </c>
      <c r="H1723" s="41" t="s">
        <v>4454</v>
      </c>
      <c r="I1723" s="44" t="s">
        <v>4452</v>
      </c>
      <c r="J1723" s="41" t="s">
        <v>4453</v>
      </c>
      <c r="K1723" s="45">
        <v>44603</v>
      </c>
      <c r="L1723" s="46">
        <v>21205</v>
      </c>
      <c r="M1723" s="41">
        <v>0</v>
      </c>
      <c r="N1723" s="47">
        <v>9264359212</v>
      </c>
      <c r="O1723" s="43" t="s">
        <v>8880</v>
      </c>
      <c r="P1723" s="41" t="s">
        <v>8887</v>
      </c>
      <c r="Q1723" s="41">
        <v>1</v>
      </c>
      <c r="R1723" s="41">
        <v>0</v>
      </c>
      <c r="S1723" s="41">
        <v>1</v>
      </c>
      <c r="T1723" s="41">
        <v>0</v>
      </c>
      <c r="U1723" s="41"/>
      <c r="V1723" s="41">
        <v>1</v>
      </c>
      <c r="W1723" s="41">
        <v>1</v>
      </c>
      <c r="X1723" s="41">
        <v>0</v>
      </c>
      <c r="Y1723" s="41">
        <v>0</v>
      </c>
      <c r="Z1723" s="41">
        <v>11</v>
      </c>
      <c r="AA1723" s="41">
        <v>1</v>
      </c>
      <c r="AB1723" s="42">
        <v>45875</v>
      </c>
      <c r="AC1723" s="41">
        <v>1</v>
      </c>
      <c r="AD1723" s="41"/>
      <c r="AE1723" s="41"/>
      <c r="AF1723" s="40"/>
    </row>
    <row r="1724" spans="1:32" x14ac:dyDescent="0.3">
      <c r="A1724" s="43" t="s">
        <v>8632</v>
      </c>
      <c r="B1724" s="41" t="s">
        <v>6802</v>
      </c>
      <c r="C1724" s="43" t="s">
        <v>4592</v>
      </c>
      <c r="D1724" s="43" t="s">
        <v>4791</v>
      </c>
      <c r="E1724" s="41"/>
      <c r="F1724" s="41"/>
      <c r="G1724" s="41">
        <v>1</v>
      </c>
      <c r="H1724" s="41" t="s">
        <v>4454</v>
      </c>
      <c r="I1724" s="44" t="s">
        <v>4452</v>
      </c>
      <c r="J1724" s="41" t="s">
        <v>4453</v>
      </c>
      <c r="K1724" s="45">
        <v>44608</v>
      </c>
      <c r="L1724" s="46">
        <v>25509</v>
      </c>
      <c r="M1724" s="41">
        <v>0</v>
      </c>
      <c r="N1724" s="47">
        <v>9754711554</v>
      </c>
      <c r="O1724" s="43" t="s">
        <v>8781</v>
      </c>
      <c r="P1724" s="41" t="s">
        <v>8887</v>
      </c>
      <c r="Q1724" s="41">
        <v>1</v>
      </c>
      <c r="R1724" s="41">
        <v>0</v>
      </c>
      <c r="S1724" s="41">
        <v>1</v>
      </c>
      <c r="T1724" s="41">
        <v>0</v>
      </c>
      <c r="U1724" s="41"/>
      <c r="V1724" s="41">
        <v>1</v>
      </c>
      <c r="W1724" s="41">
        <v>1</v>
      </c>
      <c r="X1724" s="41">
        <v>0</v>
      </c>
      <c r="Y1724" s="41">
        <v>0</v>
      </c>
      <c r="Z1724" s="41">
        <v>11</v>
      </c>
      <c r="AA1724" s="41">
        <v>1</v>
      </c>
      <c r="AB1724" s="42">
        <v>45875</v>
      </c>
      <c r="AC1724" s="41">
        <v>1</v>
      </c>
      <c r="AD1724" s="41"/>
      <c r="AE1724" s="41"/>
      <c r="AF1724" s="40"/>
    </row>
    <row r="1725" spans="1:32" x14ac:dyDescent="0.3">
      <c r="A1725" s="43" t="s">
        <v>8633</v>
      </c>
      <c r="B1725" s="41" t="s">
        <v>8634</v>
      </c>
      <c r="C1725" s="43" t="s">
        <v>8635</v>
      </c>
      <c r="D1725" s="43" t="s">
        <v>4521</v>
      </c>
      <c r="E1725" s="41"/>
      <c r="F1725" s="41"/>
      <c r="G1725" s="41">
        <v>1</v>
      </c>
      <c r="H1725" s="41" t="s">
        <v>4454</v>
      </c>
      <c r="I1725" s="44" t="s">
        <v>4452</v>
      </c>
      <c r="J1725" s="41" t="s">
        <v>4453</v>
      </c>
      <c r="K1725" s="45">
        <v>44852</v>
      </c>
      <c r="L1725" s="46">
        <v>25242</v>
      </c>
      <c r="M1725" s="41">
        <v>0</v>
      </c>
      <c r="N1725" s="47">
        <v>9353999496</v>
      </c>
      <c r="O1725" s="43" t="s">
        <v>8755</v>
      </c>
      <c r="P1725" s="41" t="s">
        <v>8887</v>
      </c>
      <c r="Q1725" s="41">
        <v>1</v>
      </c>
      <c r="R1725" s="41">
        <v>0</v>
      </c>
      <c r="S1725" s="41">
        <v>1</v>
      </c>
      <c r="T1725" s="41">
        <v>0</v>
      </c>
      <c r="U1725" s="41"/>
      <c r="V1725" s="41">
        <v>1</v>
      </c>
      <c r="W1725" s="41">
        <v>1</v>
      </c>
      <c r="X1725" s="41">
        <v>0</v>
      </c>
      <c r="Y1725" s="41">
        <v>0</v>
      </c>
      <c r="Z1725" s="41">
        <v>11</v>
      </c>
      <c r="AA1725" s="41">
        <v>1</v>
      </c>
      <c r="AB1725" s="42">
        <v>45875</v>
      </c>
      <c r="AC1725" s="41">
        <v>1</v>
      </c>
      <c r="AD1725" s="41"/>
      <c r="AE1725" s="41"/>
      <c r="AF1725" s="40"/>
    </row>
    <row r="1726" spans="1:32" x14ac:dyDescent="0.3">
      <c r="A1726" s="43" t="s">
        <v>8636</v>
      </c>
      <c r="B1726" s="41" t="s">
        <v>6220</v>
      </c>
      <c r="C1726" s="43" t="s">
        <v>8637</v>
      </c>
      <c r="D1726" s="43" t="s">
        <v>4532</v>
      </c>
      <c r="E1726" s="41"/>
      <c r="F1726" s="41"/>
      <c r="G1726" s="41">
        <v>1</v>
      </c>
      <c r="H1726" s="41" t="s">
        <v>4451</v>
      </c>
      <c r="I1726" s="44" t="s">
        <v>4452</v>
      </c>
      <c r="J1726" s="41" t="s">
        <v>4453</v>
      </c>
      <c r="K1726" s="45">
        <v>42031</v>
      </c>
      <c r="L1726" s="46">
        <v>32361</v>
      </c>
      <c r="M1726" s="41">
        <v>0</v>
      </c>
      <c r="N1726" s="47">
        <v>9355270072</v>
      </c>
      <c r="O1726" s="43" t="s">
        <v>8792</v>
      </c>
      <c r="P1726" s="41" t="s">
        <v>8887</v>
      </c>
      <c r="Q1726" s="41">
        <v>1</v>
      </c>
      <c r="R1726" s="41">
        <v>0</v>
      </c>
      <c r="S1726" s="41">
        <v>1</v>
      </c>
      <c r="T1726" s="41">
        <v>0</v>
      </c>
      <c r="U1726" s="41"/>
      <c r="V1726" s="41">
        <v>1</v>
      </c>
      <c r="W1726" s="41">
        <v>1</v>
      </c>
      <c r="X1726" s="41">
        <v>0</v>
      </c>
      <c r="Y1726" s="41">
        <v>0</v>
      </c>
      <c r="Z1726" s="41">
        <v>11</v>
      </c>
      <c r="AA1726" s="41">
        <v>1</v>
      </c>
      <c r="AB1726" s="42">
        <v>45875</v>
      </c>
      <c r="AC1726" s="41">
        <v>1</v>
      </c>
      <c r="AD1726" s="41"/>
      <c r="AE1726" s="41"/>
      <c r="AF1726" s="40"/>
    </row>
    <row r="1727" spans="1:32" x14ac:dyDescent="0.3">
      <c r="A1727" s="43" t="s">
        <v>8638</v>
      </c>
      <c r="B1727" s="41" t="s">
        <v>7384</v>
      </c>
      <c r="C1727" s="43" t="s">
        <v>8639</v>
      </c>
      <c r="D1727" s="43" t="s">
        <v>4465</v>
      </c>
      <c r="E1727" s="41"/>
      <c r="F1727" s="41"/>
      <c r="G1727" s="41">
        <v>1</v>
      </c>
      <c r="H1727" s="41" t="s">
        <v>4451</v>
      </c>
      <c r="I1727" s="44" t="s">
        <v>4452</v>
      </c>
      <c r="J1727" s="41" t="s">
        <v>4453</v>
      </c>
      <c r="K1727" s="45">
        <v>44515</v>
      </c>
      <c r="L1727" s="46">
        <v>15814</v>
      </c>
      <c r="M1727" s="41">
        <v>0</v>
      </c>
      <c r="N1727" s="47">
        <v>9656629438</v>
      </c>
      <c r="O1727" s="43" t="s">
        <v>8761</v>
      </c>
      <c r="P1727" s="41" t="s">
        <v>8887</v>
      </c>
      <c r="Q1727" s="41">
        <v>1</v>
      </c>
      <c r="R1727" s="41">
        <v>0</v>
      </c>
      <c r="S1727" s="41">
        <v>1</v>
      </c>
      <c r="T1727" s="41">
        <v>0</v>
      </c>
      <c r="U1727" s="41"/>
      <c r="V1727" s="41">
        <v>1</v>
      </c>
      <c r="W1727" s="41">
        <v>1</v>
      </c>
      <c r="X1727" s="41">
        <v>0</v>
      </c>
      <c r="Y1727" s="41">
        <v>0</v>
      </c>
      <c r="Z1727" s="41">
        <v>11</v>
      </c>
      <c r="AA1727" s="41">
        <v>1</v>
      </c>
      <c r="AB1727" s="42">
        <v>45875</v>
      </c>
      <c r="AC1727" s="41">
        <v>1</v>
      </c>
      <c r="AD1727" s="41"/>
      <c r="AE1727" s="41"/>
      <c r="AF1727" s="40"/>
    </row>
    <row r="1728" spans="1:32" x14ac:dyDescent="0.3">
      <c r="A1728" s="43" t="s">
        <v>8640</v>
      </c>
      <c r="B1728" s="41" t="s">
        <v>5987</v>
      </c>
      <c r="C1728" s="43" t="s">
        <v>8641</v>
      </c>
      <c r="D1728" s="43" t="s">
        <v>8642</v>
      </c>
      <c r="E1728" s="41"/>
      <c r="F1728" s="41"/>
      <c r="G1728" s="41">
        <v>1</v>
      </c>
      <c r="H1728" s="41" t="s">
        <v>4451</v>
      </c>
      <c r="I1728" s="44" t="s">
        <v>4452</v>
      </c>
      <c r="J1728" s="41" t="s">
        <v>4453</v>
      </c>
      <c r="K1728" s="45">
        <v>44627</v>
      </c>
      <c r="L1728" s="46">
        <v>30034</v>
      </c>
      <c r="M1728" s="41">
        <v>0</v>
      </c>
      <c r="N1728" s="47">
        <v>9559266955</v>
      </c>
      <c r="O1728" s="43" t="s">
        <v>8860</v>
      </c>
      <c r="P1728" s="41" t="s">
        <v>8887</v>
      </c>
      <c r="Q1728" s="41">
        <v>1</v>
      </c>
      <c r="R1728" s="41">
        <v>0</v>
      </c>
      <c r="S1728" s="41">
        <v>1</v>
      </c>
      <c r="T1728" s="41">
        <v>0</v>
      </c>
      <c r="U1728" s="41"/>
      <c r="V1728" s="41">
        <v>1</v>
      </c>
      <c r="W1728" s="41">
        <v>1</v>
      </c>
      <c r="X1728" s="41">
        <v>0</v>
      </c>
      <c r="Y1728" s="41">
        <v>0</v>
      </c>
      <c r="Z1728" s="41">
        <v>11</v>
      </c>
      <c r="AA1728" s="41">
        <v>1</v>
      </c>
      <c r="AB1728" s="42">
        <v>45875</v>
      </c>
      <c r="AC1728" s="41">
        <v>1</v>
      </c>
      <c r="AD1728" s="41"/>
      <c r="AE1728" s="41"/>
      <c r="AF1728" s="40"/>
    </row>
    <row r="1729" spans="1:32" x14ac:dyDescent="0.3">
      <c r="A1729" s="43" t="s">
        <v>8643</v>
      </c>
      <c r="B1729" s="41" t="s">
        <v>5987</v>
      </c>
      <c r="C1729" s="43" t="s">
        <v>8644</v>
      </c>
      <c r="D1729" s="43" t="s">
        <v>4496</v>
      </c>
      <c r="E1729" s="41"/>
      <c r="F1729" s="41"/>
      <c r="G1729" s="41">
        <v>1</v>
      </c>
      <c r="H1729" s="41" t="s">
        <v>4454</v>
      </c>
      <c r="I1729" s="44" t="s">
        <v>4452</v>
      </c>
      <c r="J1729" s="41" t="s">
        <v>4453</v>
      </c>
      <c r="K1729" s="45">
        <v>44621</v>
      </c>
      <c r="L1729" s="46">
        <v>29385</v>
      </c>
      <c r="M1729" s="41">
        <v>0</v>
      </c>
      <c r="N1729" s="47">
        <v>9669714955</v>
      </c>
      <c r="O1729" s="43" t="s">
        <v>8813</v>
      </c>
      <c r="P1729" s="41" t="s">
        <v>8887</v>
      </c>
      <c r="Q1729" s="41">
        <v>1</v>
      </c>
      <c r="R1729" s="41">
        <v>0</v>
      </c>
      <c r="S1729" s="41">
        <v>1</v>
      </c>
      <c r="T1729" s="41">
        <v>0</v>
      </c>
      <c r="U1729" s="41"/>
      <c r="V1729" s="41">
        <v>1</v>
      </c>
      <c r="W1729" s="41">
        <v>1</v>
      </c>
      <c r="X1729" s="41">
        <v>0</v>
      </c>
      <c r="Y1729" s="41">
        <v>0</v>
      </c>
      <c r="Z1729" s="41">
        <v>11</v>
      </c>
      <c r="AA1729" s="41">
        <v>1</v>
      </c>
      <c r="AB1729" s="42">
        <v>45875</v>
      </c>
      <c r="AC1729" s="41">
        <v>1</v>
      </c>
      <c r="AD1729" s="41"/>
      <c r="AE1729" s="41"/>
      <c r="AF1729" s="40"/>
    </row>
    <row r="1730" spans="1:32" x14ac:dyDescent="0.3">
      <c r="A1730" s="43" t="s">
        <v>8645</v>
      </c>
      <c r="B1730" s="41" t="s">
        <v>6048</v>
      </c>
      <c r="C1730" s="43" t="s">
        <v>8646</v>
      </c>
      <c r="D1730" s="43" t="s">
        <v>4681</v>
      </c>
      <c r="E1730" s="41"/>
      <c r="F1730" s="41"/>
      <c r="G1730" s="41">
        <v>1</v>
      </c>
      <c r="H1730" s="41" t="s">
        <v>4454</v>
      </c>
      <c r="I1730" s="44" t="s">
        <v>4452</v>
      </c>
      <c r="J1730" s="41" t="s">
        <v>4453</v>
      </c>
      <c r="K1730" s="45">
        <v>44517</v>
      </c>
      <c r="L1730" s="46">
        <v>24647</v>
      </c>
      <c r="M1730" s="41">
        <v>0</v>
      </c>
      <c r="N1730" s="47">
        <v>9653445346</v>
      </c>
      <c r="O1730" s="43" t="s">
        <v>8911</v>
      </c>
      <c r="P1730" s="41" t="s">
        <v>8887</v>
      </c>
      <c r="Q1730" s="41">
        <v>1</v>
      </c>
      <c r="R1730" s="41">
        <v>0</v>
      </c>
      <c r="S1730" s="41">
        <v>1</v>
      </c>
      <c r="T1730" s="41">
        <v>0</v>
      </c>
      <c r="U1730" s="41"/>
      <c r="V1730" s="41">
        <v>1</v>
      </c>
      <c r="W1730" s="41">
        <v>1</v>
      </c>
      <c r="X1730" s="41">
        <v>0</v>
      </c>
      <c r="Y1730" s="41">
        <v>0</v>
      </c>
      <c r="Z1730" s="41">
        <v>11</v>
      </c>
      <c r="AA1730" s="41">
        <v>1</v>
      </c>
      <c r="AB1730" s="42">
        <v>45875</v>
      </c>
      <c r="AC1730" s="41">
        <v>1</v>
      </c>
      <c r="AD1730" s="41"/>
      <c r="AE1730" s="41"/>
      <c r="AF1730" s="40"/>
    </row>
    <row r="1731" spans="1:32" x14ac:dyDescent="0.3">
      <c r="A1731" s="43" t="s">
        <v>8647</v>
      </c>
      <c r="B1731" s="41" t="s">
        <v>8648</v>
      </c>
      <c r="C1731" s="43" t="s">
        <v>7020</v>
      </c>
      <c r="D1731" s="43" t="s">
        <v>4653</v>
      </c>
      <c r="E1731" s="41"/>
      <c r="F1731" s="41"/>
      <c r="G1731" s="41">
        <v>1</v>
      </c>
      <c r="H1731" s="41" t="s">
        <v>4451</v>
      </c>
      <c r="I1731" s="44" t="s">
        <v>4452</v>
      </c>
      <c r="J1731" s="41" t="s">
        <v>4453</v>
      </c>
      <c r="K1731" s="45">
        <v>44658</v>
      </c>
      <c r="L1731" s="46">
        <v>25850</v>
      </c>
      <c r="M1731" s="41">
        <v>0</v>
      </c>
      <c r="N1731" s="47">
        <v>9068075062</v>
      </c>
      <c r="O1731" s="43" t="s">
        <v>8916</v>
      </c>
      <c r="P1731" s="41" t="s">
        <v>8887</v>
      </c>
      <c r="Q1731" s="41">
        <v>1</v>
      </c>
      <c r="R1731" s="41">
        <v>0</v>
      </c>
      <c r="S1731" s="41">
        <v>1</v>
      </c>
      <c r="T1731" s="41">
        <v>0</v>
      </c>
      <c r="U1731" s="41"/>
      <c r="V1731" s="41">
        <v>1</v>
      </c>
      <c r="W1731" s="41">
        <v>1</v>
      </c>
      <c r="X1731" s="41">
        <v>0</v>
      </c>
      <c r="Y1731" s="41">
        <v>0</v>
      </c>
      <c r="Z1731" s="41">
        <v>11</v>
      </c>
      <c r="AA1731" s="41">
        <v>1</v>
      </c>
      <c r="AB1731" s="42">
        <v>45875</v>
      </c>
      <c r="AC1731" s="41">
        <v>1</v>
      </c>
      <c r="AD1731" s="41"/>
      <c r="AE1731" s="41"/>
      <c r="AF1731" s="40"/>
    </row>
    <row r="1732" spans="1:32" x14ac:dyDescent="0.3">
      <c r="A1732" s="43" t="s">
        <v>8649</v>
      </c>
      <c r="B1732" s="41" t="s">
        <v>7791</v>
      </c>
      <c r="C1732" s="43" t="s">
        <v>8650</v>
      </c>
      <c r="D1732" s="43" t="s">
        <v>4653</v>
      </c>
      <c r="E1732" s="41"/>
      <c r="F1732" s="41"/>
      <c r="G1732" s="41">
        <v>1</v>
      </c>
      <c r="H1732" s="41" t="s">
        <v>4451</v>
      </c>
      <c r="I1732" s="44" t="s">
        <v>4452</v>
      </c>
      <c r="J1732" s="41" t="s">
        <v>4453</v>
      </c>
      <c r="K1732" s="45">
        <v>42058</v>
      </c>
      <c r="L1732" s="45">
        <v>42058</v>
      </c>
      <c r="M1732" s="41">
        <v>0</v>
      </c>
      <c r="N1732" s="47">
        <v>0</v>
      </c>
      <c r="O1732" s="43" t="s">
        <v>8756</v>
      </c>
      <c r="P1732" s="41" t="s">
        <v>8887</v>
      </c>
      <c r="Q1732" s="41">
        <v>1</v>
      </c>
      <c r="R1732" s="41">
        <v>0</v>
      </c>
      <c r="S1732" s="41">
        <v>1</v>
      </c>
      <c r="T1732" s="41">
        <v>0</v>
      </c>
      <c r="U1732" s="41"/>
      <c r="V1732" s="41">
        <v>1</v>
      </c>
      <c r="W1732" s="41">
        <v>1</v>
      </c>
      <c r="X1732" s="41">
        <v>0</v>
      </c>
      <c r="Y1732" s="41">
        <v>0</v>
      </c>
      <c r="Z1732" s="41">
        <v>11</v>
      </c>
      <c r="AA1732" s="41">
        <v>1</v>
      </c>
      <c r="AB1732" s="42">
        <v>45875</v>
      </c>
      <c r="AC1732" s="41">
        <v>1</v>
      </c>
      <c r="AD1732" s="41"/>
      <c r="AE1732" s="41"/>
      <c r="AF1732" s="40"/>
    </row>
    <row r="1733" spans="1:32" x14ac:dyDescent="0.3">
      <c r="A1733" s="43" t="s">
        <v>8651</v>
      </c>
      <c r="B1733" s="41" t="s">
        <v>8433</v>
      </c>
      <c r="C1733" s="43" t="s">
        <v>7325</v>
      </c>
      <c r="D1733" s="43" t="s">
        <v>8652</v>
      </c>
      <c r="E1733" s="41"/>
      <c r="F1733" s="41"/>
      <c r="G1733" s="41">
        <v>1</v>
      </c>
      <c r="H1733" s="41" t="s">
        <v>4451</v>
      </c>
      <c r="I1733" s="44" t="s">
        <v>4452</v>
      </c>
      <c r="J1733" s="41" t="s">
        <v>4453</v>
      </c>
      <c r="K1733" s="45">
        <v>44481</v>
      </c>
      <c r="L1733" s="46">
        <v>29275</v>
      </c>
      <c r="M1733" s="41">
        <v>0</v>
      </c>
      <c r="N1733" s="47">
        <v>9384036199</v>
      </c>
      <c r="O1733" s="43" t="s">
        <v>8756</v>
      </c>
      <c r="P1733" s="41" t="s">
        <v>8887</v>
      </c>
      <c r="Q1733" s="41">
        <v>1</v>
      </c>
      <c r="R1733" s="41">
        <v>0</v>
      </c>
      <c r="S1733" s="41">
        <v>1</v>
      </c>
      <c r="T1733" s="41">
        <v>0</v>
      </c>
      <c r="U1733" s="41"/>
      <c r="V1733" s="41">
        <v>1</v>
      </c>
      <c r="W1733" s="41">
        <v>1</v>
      </c>
      <c r="X1733" s="41">
        <v>0</v>
      </c>
      <c r="Y1733" s="41">
        <v>0</v>
      </c>
      <c r="Z1733" s="41">
        <v>11</v>
      </c>
      <c r="AA1733" s="41">
        <v>1</v>
      </c>
      <c r="AB1733" s="42">
        <v>45875</v>
      </c>
      <c r="AC1733" s="41">
        <v>1</v>
      </c>
      <c r="AD1733" s="41"/>
      <c r="AE1733" s="41"/>
      <c r="AF1733" s="40"/>
    </row>
    <row r="1734" spans="1:32" x14ac:dyDescent="0.3">
      <c r="A1734" s="43" t="s">
        <v>8653</v>
      </c>
      <c r="B1734" s="41" t="s">
        <v>8654</v>
      </c>
      <c r="C1734" s="43" t="s">
        <v>8655</v>
      </c>
      <c r="D1734" s="43" t="s">
        <v>4595</v>
      </c>
      <c r="E1734" s="41"/>
      <c r="F1734" s="41"/>
      <c r="G1734" s="41">
        <v>1</v>
      </c>
      <c r="H1734" s="41" t="s">
        <v>4454</v>
      </c>
      <c r="I1734" s="44" t="s">
        <v>4452</v>
      </c>
      <c r="J1734" s="41" t="s">
        <v>4453</v>
      </c>
      <c r="K1734" s="45">
        <v>44751</v>
      </c>
      <c r="L1734" s="45">
        <v>44751</v>
      </c>
      <c r="M1734" s="41">
        <v>0</v>
      </c>
      <c r="N1734" s="47">
        <v>9123930674</v>
      </c>
      <c r="O1734" s="43" t="s">
        <v>8824</v>
      </c>
      <c r="P1734" s="41" t="s">
        <v>8887</v>
      </c>
      <c r="Q1734" s="41">
        <v>1</v>
      </c>
      <c r="R1734" s="41">
        <v>0</v>
      </c>
      <c r="S1734" s="41">
        <v>1</v>
      </c>
      <c r="T1734" s="41">
        <v>0</v>
      </c>
      <c r="U1734" s="41"/>
      <c r="V1734" s="41">
        <v>1</v>
      </c>
      <c r="W1734" s="41">
        <v>1</v>
      </c>
      <c r="X1734" s="41">
        <v>0</v>
      </c>
      <c r="Y1734" s="41">
        <v>0</v>
      </c>
      <c r="Z1734" s="41">
        <v>11</v>
      </c>
      <c r="AA1734" s="41">
        <v>1</v>
      </c>
      <c r="AB1734" s="42">
        <v>45875</v>
      </c>
      <c r="AC1734" s="41">
        <v>1</v>
      </c>
      <c r="AD1734" s="41"/>
      <c r="AE1734" s="41"/>
      <c r="AF1734" s="40"/>
    </row>
    <row r="1735" spans="1:32" x14ac:dyDescent="0.3">
      <c r="A1735" s="43" t="s">
        <v>8656</v>
      </c>
      <c r="B1735" s="41" t="s">
        <v>8657</v>
      </c>
      <c r="C1735" s="43" t="s">
        <v>8658</v>
      </c>
      <c r="D1735" s="43" t="s">
        <v>4468</v>
      </c>
      <c r="E1735" s="41"/>
      <c r="F1735" s="41"/>
      <c r="G1735" s="41">
        <v>1</v>
      </c>
      <c r="H1735" s="41" t="s">
        <v>4454</v>
      </c>
      <c r="I1735" s="44" t="s">
        <v>4452</v>
      </c>
      <c r="J1735" s="41" t="s">
        <v>4453</v>
      </c>
      <c r="K1735" s="45">
        <v>44397</v>
      </c>
      <c r="L1735" s="46">
        <v>32192</v>
      </c>
      <c r="M1735" s="41">
        <v>0</v>
      </c>
      <c r="N1735" s="47">
        <v>9453805239</v>
      </c>
      <c r="O1735" s="43" t="s">
        <v>8945</v>
      </c>
      <c r="P1735" s="41" t="s">
        <v>8887</v>
      </c>
      <c r="Q1735" s="41">
        <v>1</v>
      </c>
      <c r="R1735" s="41">
        <v>0</v>
      </c>
      <c r="S1735" s="41">
        <v>1</v>
      </c>
      <c r="T1735" s="41">
        <v>0</v>
      </c>
      <c r="U1735" s="41"/>
      <c r="V1735" s="41">
        <v>1</v>
      </c>
      <c r="W1735" s="41">
        <v>1</v>
      </c>
      <c r="X1735" s="41">
        <v>0</v>
      </c>
      <c r="Y1735" s="41">
        <v>0</v>
      </c>
      <c r="Z1735" s="41">
        <v>11</v>
      </c>
      <c r="AA1735" s="41">
        <v>1</v>
      </c>
      <c r="AB1735" s="42">
        <v>45875</v>
      </c>
      <c r="AC1735" s="41">
        <v>1</v>
      </c>
      <c r="AD1735" s="41"/>
      <c r="AE1735" s="41"/>
      <c r="AF1735" s="40"/>
    </row>
    <row r="1736" spans="1:32" x14ac:dyDescent="0.3">
      <c r="A1736" s="43" t="s">
        <v>8659</v>
      </c>
      <c r="B1736" s="41" t="s">
        <v>8660</v>
      </c>
      <c r="C1736" s="43" t="s">
        <v>8550</v>
      </c>
      <c r="D1736" s="43" t="s">
        <v>4510</v>
      </c>
      <c r="E1736" s="41"/>
      <c r="F1736" s="41"/>
      <c r="G1736" s="41">
        <v>1</v>
      </c>
      <c r="H1736" s="41" t="s">
        <v>4454</v>
      </c>
      <c r="I1736" s="44" t="s">
        <v>4452</v>
      </c>
      <c r="J1736" s="41" t="s">
        <v>4453</v>
      </c>
      <c r="K1736" s="45">
        <v>44393</v>
      </c>
      <c r="L1736" s="45">
        <v>44393</v>
      </c>
      <c r="M1736" s="41">
        <v>0</v>
      </c>
      <c r="N1736" s="47">
        <v>0</v>
      </c>
      <c r="O1736" s="43" t="s">
        <v>8754</v>
      </c>
      <c r="P1736" s="41" t="s">
        <v>8887</v>
      </c>
      <c r="Q1736" s="41">
        <v>1</v>
      </c>
      <c r="R1736" s="41">
        <v>0</v>
      </c>
      <c r="S1736" s="41">
        <v>1</v>
      </c>
      <c r="T1736" s="41">
        <v>0</v>
      </c>
      <c r="U1736" s="41"/>
      <c r="V1736" s="41">
        <v>1</v>
      </c>
      <c r="W1736" s="41">
        <v>1</v>
      </c>
      <c r="X1736" s="41">
        <v>0</v>
      </c>
      <c r="Y1736" s="41">
        <v>0</v>
      </c>
      <c r="Z1736" s="41">
        <v>11</v>
      </c>
      <c r="AA1736" s="41">
        <v>1</v>
      </c>
      <c r="AB1736" s="42">
        <v>45875</v>
      </c>
      <c r="AC1736" s="41">
        <v>1</v>
      </c>
      <c r="AD1736" s="41"/>
      <c r="AE1736" s="41"/>
      <c r="AF1736" s="40"/>
    </row>
    <row r="1737" spans="1:32" x14ac:dyDescent="0.3">
      <c r="A1737" s="43" t="s">
        <v>8661</v>
      </c>
      <c r="B1737" s="41" t="s">
        <v>6348</v>
      </c>
      <c r="C1737" s="43" t="s">
        <v>8662</v>
      </c>
      <c r="D1737" s="43" t="s">
        <v>4681</v>
      </c>
      <c r="E1737" s="41"/>
      <c r="F1737" s="41"/>
      <c r="G1737" s="41">
        <v>1</v>
      </c>
      <c r="H1737" s="41" t="s">
        <v>4454</v>
      </c>
      <c r="I1737" s="44" t="s">
        <v>4452</v>
      </c>
      <c r="J1737" s="41" t="s">
        <v>4453</v>
      </c>
      <c r="K1737" s="45">
        <v>43423</v>
      </c>
      <c r="L1737" s="46">
        <v>33131</v>
      </c>
      <c r="M1737" s="41">
        <v>0</v>
      </c>
      <c r="N1737" s="47">
        <v>9360566072</v>
      </c>
      <c r="O1737" s="43" t="s">
        <v>8830</v>
      </c>
      <c r="P1737" s="41" t="s">
        <v>8887</v>
      </c>
      <c r="Q1737" s="41">
        <v>1</v>
      </c>
      <c r="R1737" s="41">
        <v>0</v>
      </c>
      <c r="S1737" s="41">
        <v>1</v>
      </c>
      <c r="T1737" s="41">
        <v>0</v>
      </c>
      <c r="U1737" s="41"/>
      <c r="V1737" s="41">
        <v>1</v>
      </c>
      <c r="W1737" s="41">
        <v>1</v>
      </c>
      <c r="X1737" s="41">
        <v>0</v>
      </c>
      <c r="Y1737" s="41">
        <v>0</v>
      </c>
      <c r="Z1737" s="41">
        <v>11</v>
      </c>
      <c r="AA1737" s="41">
        <v>1</v>
      </c>
      <c r="AB1737" s="42">
        <v>45875</v>
      </c>
      <c r="AC1737" s="41">
        <v>1</v>
      </c>
      <c r="AD1737" s="41"/>
      <c r="AE1737" s="41"/>
      <c r="AF1737" s="40"/>
    </row>
    <row r="1738" spans="1:32" x14ac:dyDescent="0.3">
      <c r="A1738" s="43" t="s">
        <v>8663</v>
      </c>
      <c r="B1738" s="41" t="s">
        <v>8664</v>
      </c>
      <c r="C1738" s="43" t="s">
        <v>6283</v>
      </c>
      <c r="D1738" s="43"/>
      <c r="E1738" s="41"/>
      <c r="F1738" s="41"/>
      <c r="G1738" s="41">
        <v>1</v>
      </c>
      <c r="H1738" s="41" t="s">
        <v>4454</v>
      </c>
      <c r="I1738" s="44" t="s">
        <v>4452</v>
      </c>
      <c r="J1738" s="41" t="s">
        <v>4453</v>
      </c>
      <c r="K1738" s="45">
        <v>44824</v>
      </c>
      <c r="L1738" s="46">
        <v>25556</v>
      </c>
      <c r="M1738" s="41">
        <v>0</v>
      </c>
      <c r="N1738" s="47">
        <v>9094683388</v>
      </c>
      <c r="O1738" s="43" t="s">
        <v>8833</v>
      </c>
      <c r="P1738" s="41" t="s">
        <v>8887</v>
      </c>
      <c r="Q1738" s="41">
        <v>1</v>
      </c>
      <c r="R1738" s="41">
        <v>0</v>
      </c>
      <c r="S1738" s="41">
        <v>1</v>
      </c>
      <c r="T1738" s="41">
        <v>0</v>
      </c>
      <c r="U1738" s="41"/>
      <c r="V1738" s="41">
        <v>1</v>
      </c>
      <c r="W1738" s="41">
        <v>1</v>
      </c>
      <c r="X1738" s="41">
        <v>0</v>
      </c>
      <c r="Y1738" s="41">
        <v>0</v>
      </c>
      <c r="Z1738" s="41">
        <v>11</v>
      </c>
      <c r="AA1738" s="41">
        <v>1</v>
      </c>
      <c r="AB1738" s="42">
        <v>45875</v>
      </c>
      <c r="AC1738" s="41">
        <v>1</v>
      </c>
      <c r="AD1738" s="41"/>
      <c r="AE1738" s="41"/>
      <c r="AF1738" s="40"/>
    </row>
    <row r="1739" spans="1:32" x14ac:dyDescent="0.3">
      <c r="A1739" s="43" t="s">
        <v>8665</v>
      </c>
      <c r="B1739" s="41" t="s">
        <v>5657</v>
      </c>
      <c r="C1739" s="43" t="s">
        <v>5640</v>
      </c>
      <c r="D1739" s="43" t="s">
        <v>4653</v>
      </c>
      <c r="E1739" s="41"/>
      <c r="F1739" s="41"/>
      <c r="G1739" s="41">
        <v>1</v>
      </c>
      <c r="H1739" s="41" t="s">
        <v>4454</v>
      </c>
      <c r="I1739" s="44" t="s">
        <v>4452</v>
      </c>
      <c r="J1739" s="41" t="s">
        <v>4453</v>
      </c>
      <c r="K1739" s="45">
        <v>42891</v>
      </c>
      <c r="L1739" s="46">
        <v>27831</v>
      </c>
      <c r="M1739" s="41">
        <v>0</v>
      </c>
      <c r="N1739" s="47">
        <v>9296719173</v>
      </c>
      <c r="O1739" s="43" t="s">
        <v>8768</v>
      </c>
      <c r="P1739" s="41" t="s">
        <v>8887</v>
      </c>
      <c r="Q1739" s="41">
        <v>1</v>
      </c>
      <c r="R1739" s="41">
        <v>0</v>
      </c>
      <c r="S1739" s="41">
        <v>1</v>
      </c>
      <c r="T1739" s="41">
        <v>0</v>
      </c>
      <c r="U1739" s="41"/>
      <c r="V1739" s="41">
        <v>1</v>
      </c>
      <c r="W1739" s="41">
        <v>1</v>
      </c>
      <c r="X1739" s="41">
        <v>0</v>
      </c>
      <c r="Y1739" s="41">
        <v>0</v>
      </c>
      <c r="Z1739" s="41">
        <v>11</v>
      </c>
      <c r="AA1739" s="41">
        <v>1</v>
      </c>
      <c r="AB1739" s="42">
        <v>45875</v>
      </c>
      <c r="AC1739" s="41">
        <v>1</v>
      </c>
      <c r="AD1739" s="41"/>
      <c r="AE1739" s="41"/>
      <c r="AF1739" s="40"/>
    </row>
    <row r="1740" spans="1:32" x14ac:dyDescent="0.3">
      <c r="A1740" s="43" t="s">
        <v>8666</v>
      </c>
      <c r="B1740" s="41" t="s">
        <v>5696</v>
      </c>
      <c r="C1740" s="43" t="s">
        <v>8289</v>
      </c>
      <c r="D1740" s="43" t="s">
        <v>4468</v>
      </c>
      <c r="E1740" s="41"/>
      <c r="F1740" s="41"/>
      <c r="G1740" s="41">
        <v>1</v>
      </c>
      <c r="H1740" s="41" t="s">
        <v>4454</v>
      </c>
      <c r="I1740" s="44" t="s">
        <v>4452</v>
      </c>
      <c r="J1740" s="41" t="s">
        <v>4453</v>
      </c>
      <c r="K1740" s="45">
        <v>40238</v>
      </c>
      <c r="L1740" s="45">
        <v>40238</v>
      </c>
      <c r="M1740" s="41">
        <v>0</v>
      </c>
      <c r="N1740" s="47">
        <v>9108049627</v>
      </c>
      <c r="O1740" s="43" t="s">
        <v>8780</v>
      </c>
      <c r="P1740" s="41" t="s">
        <v>8887</v>
      </c>
      <c r="Q1740" s="41">
        <v>1</v>
      </c>
      <c r="R1740" s="41">
        <v>0</v>
      </c>
      <c r="S1740" s="41">
        <v>1</v>
      </c>
      <c r="T1740" s="41">
        <v>0</v>
      </c>
      <c r="U1740" s="41"/>
      <c r="V1740" s="41">
        <v>1</v>
      </c>
      <c r="W1740" s="41">
        <v>1</v>
      </c>
      <c r="X1740" s="41">
        <v>0</v>
      </c>
      <c r="Y1740" s="41">
        <v>0</v>
      </c>
      <c r="Z1740" s="41">
        <v>11</v>
      </c>
      <c r="AA1740" s="41">
        <v>1</v>
      </c>
      <c r="AB1740" s="42">
        <v>45875</v>
      </c>
      <c r="AC1740" s="41">
        <v>1</v>
      </c>
      <c r="AD1740" s="41"/>
      <c r="AE1740" s="41"/>
      <c r="AF1740" s="40"/>
    </row>
    <row r="1741" spans="1:32" x14ac:dyDescent="0.3">
      <c r="A1741" s="43" t="s">
        <v>8667</v>
      </c>
      <c r="B1741" s="41" t="s">
        <v>8668</v>
      </c>
      <c r="C1741" s="43" t="s">
        <v>8669</v>
      </c>
      <c r="D1741" s="43" t="s">
        <v>5161</v>
      </c>
      <c r="E1741" s="41"/>
      <c r="F1741" s="41"/>
      <c r="G1741" s="41">
        <v>1</v>
      </c>
      <c r="H1741" s="41" t="s">
        <v>4451</v>
      </c>
      <c r="I1741" s="44" t="s">
        <v>4452</v>
      </c>
      <c r="J1741" s="41" t="s">
        <v>4453</v>
      </c>
      <c r="K1741" s="45">
        <v>43735</v>
      </c>
      <c r="L1741" s="46">
        <v>37923</v>
      </c>
      <c r="M1741" s="41">
        <v>0</v>
      </c>
      <c r="N1741" s="47">
        <v>9650831740</v>
      </c>
      <c r="O1741" s="43" t="s">
        <v>8858</v>
      </c>
      <c r="P1741" s="41" t="s">
        <v>8887</v>
      </c>
      <c r="Q1741" s="41">
        <v>1</v>
      </c>
      <c r="R1741" s="41">
        <v>0</v>
      </c>
      <c r="S1741" s="41">
        <v>1</v>
      </c>
      <c r="T1741" s="41">
        <v>0</v>
      </c>
      <c r="U1741" s="41"/>
      <c r="V1741" s="41">
        <v>1</v>
      </c>
      <c r="W1741" s="41">
        <v>1</v>
      </c>
      <c r="X1741" s="41">
        <v>0</v>
      </c>
      <c r="Y1741" s="41">
        <v>0</v>
      </c>
      <c r="Z1741" s="41">
        <v>11</v>
      </c>
      <c r="AA1741" s="41">
        <v>1</v>
      </c>
      <c r="AB1741" s="42">
        <v>45875</v>
      </c>
      <c r="AC1741" s="41">
        <v>1</v>
      </c>
      <c r="AD1741" s="41"/>
      <c r="AE1741" s="41"/>
      <c r="AF1741" s="40"/>
    </row>
    <row r="1742" spans="1:32" x14ac:dyDescent="0.3">
      <c r="A1742" s="43" t="s">
        <v>8670</v>
      </c>
      <c r="B1742" s="41" t="s">
        <v>8671</v>
      </c>
      <c r="C1742" s="43" t="s">
        <v>8672</v>
      </c>
      <c r="D1742" s="43" t="s">
        <v>4496</v>
      </c>
      <c r="E1742" s="41"/>
      <c r="F1742" s="41"/>
      <c r="G1742" s="41">
        <v>1</v>
      </c>
      <c r="H1742" s="41" t="s">
        <v>4454</v>
      </c>
      <c r="I1742" s="44" t="s">
        <v>4452</v>
      </c>
      <c r="J1742" s="41" t="s">
        <v>4453</v>
      </c>
      <c r="K1742" s="45">
        <v>43523</v>
      </c>
      <c r="L1742" s="45">
        <v>43523</v>
      </c>
      <c r="M1742" s="41">
        <v>0</v>
      </c>
      <c r="N1742" s="47">
        <v>9068357990</v>
      </c>
      <c r="O1742" s="43" t="s">
        <v>8946</v>
      </c>
      <c r="P1742" s="41" t="s">
        <v>8887</v>
      </c>
      <c r="Q1742" s="41">
        <v>1</v>
      </c>
      <c r="R1742" s="41">
        <v>0</v>
      </c>
      <c r="S1742" s="41">
        <v>1</v>
      </c>
      <c r="T1742" s="41">
        <v>0</v>
      </c>
      <c r="U1742" s="41"/>
      <c r="V1742" s="41">
        <v>1</v>
      </c>
      <c r="W1742" s="41">
        <v>1</v>
      </c>
      <c r="X1742" s="41">
        <v>0</v>
      </c>
      <c r="Y1742" s="41">
        <v>0</v>
      </c>
      <c r="Z1742" s="41">
        <v>11</v>
      </c>
      <c r="AA1742" s="41">
        <v>1</v>
      </c>
      <c r="AB1742" s="42">
        <v>45875</v>
      </c>
      <c r="AC1742" s="41">
        <v>1</v>
      </c>
      <c r="AD1742" s="41"/>
      <c r="AE1742" s="41"/>
      <c r="AF1742" s="40"/>
    </row>
    <row r="1743" spans="1:32" x14ac:dyDescent="0.3">
      <c r="A1743" s="43" t="s">
        <v>8673</v>
      </c>
      <c r="B1743" s="41" t="s">
        <v>8674</v>
      </c>
      <c r="C1743" s="43" t="s">
        <v>8675</v>
      </c>
      <c r="D1743" s="43" t="s">
        <v>4521</v>
      </c>
      <c r="E1743" s="41"/>
      <c r="F1743" s="41"/>
      <c r="G1743" s="41">
        <v>1</v>
      </c>
      <c r="H1743" s="41" t="s">
        <v>4454</v>
      </c>
      <c r="I1743" s="44" t="s">
        <v>4452</v>
      </c>
      <c r="J1743" s="41" t="s">
        <v>4453</v>
      </c>
      <c r="K1743" s="45">
        <v>43489</v>
      </c>
      <c r="L1743" s="46">
        <v>33122</v>
      </c>
      <c r="M1743" s="41">
        <v>0</v>
      </c>
      <c r="N1743" s="47">
        <v>9101352143</v>
      </c>
      <c r="O1743" s="43" t="s">
        <v>8756</v>
      </c>
      <c r="P1743" s="41" t="s">
        <v>8887</v>
      </c>
      <c r="Q1743" s="41">
        <v>1</v>
      </c>
      <c r="R1743" s="41">
        <v>0</v>
      </c>
      <c r="S1743" s="41">
        <v>1</v>
      </c>
      <c r="T1743" s="41">
        <v>0</v>
      </c>
      <c r="U1743" s="41"/>
      <c r="V1743" s="41">
        <v>1</v>
      </c>
      <c r="W1743" s="41">
        <v>1</v>
      </c>
      <c r="X1743" s="41">
        <v>0</v>
      </c>
      <c r="Y1743" s="41">
        <v>0</v>
      </c>
      <c r="Z1743" s="41">
        <v>11</v>
      </c>
      <c r="AA1743" s="41">
        <v>1</v>
      </c>
      <c r="AB1743" s="42">
        <v>45875</v>
      </c>
      <c r="AC1743" s="41">
        <v>1</v>
      </c>
      <c r="AD1743" s="41"/>
      <c r="AE1743" s="41"/>
      <c r="AF1743" s="40"/>
    </row>
    <row r="1744" spans="1:32" x14ac:dyDescent="0.3">
      <c r="A1744" s="43" t="s">
        <v>8676</v>
      </c>
      <c r="B1744" s="41" t="s">
        <v>8677</v>
      </c>
      <c r="C1744" s="43" t="s">
        <v>8678</v>
      </c>
      <c r="D1744" s="43" t="s">
        <v>4681</v>
      </c>
      <c r="E1744" s="41"/>
      <c r="F1744" s="41"/>
      <c r="G1744" s="41">
        <v>1</v>
      </c>
      <c r="H1744" s="41" t="s">
        <v>4451</v>
      </c>
      <c r="I1744" s="44" t="s">
        <v>4452</v>
      </c>
      <c r="J1744" s="41" t="s">
        <v>4453</v>
      </c>
      <c r="K1744" s="45">
        <v>44453</v>
      </c>
      <c r="L1744" s="46">
        <v>29612</v>
      </c>
      <c r="M1744" s="41">
        <v>0</v>
      </c>
      <c r="N1744" s="47">
        <v>9464907804</v>
      </c>
      <c r="O1744" s="43" t="s">
        <v>8829</v>
      </c>
      <c r="P1744" s="41" t="s">
        <v>8887</v>
      </c>
      <c r="Q1744" s="41">
        <v>1</v>
      </c>
      <c r="R1744" s="41">
        <v>0</v>
      </c>
      <c r="S1744" s="41">
        <v>1</v>
      </c>
      <c r="T1744" s="41">
        <v>0</v>
      </c>
      <c r="U1744" s="41"/>
      <c r="V1744" s="41">
        <v>1</v>
      </c>
      <c r="W1744" s="41">
        <v>1</v>
      </c>
      <c r="X1744" s="41">
        <v>0</v>
      </c>
      <c r="Y1744" s="41">
        <v>0</v>
      </c>
      <c r="Z1744" s="41">
        <v>11</v>
      </c>
      <c r="AA1744" s="41">
        <v>1</v>
      </c>
      <c r="AB1744" s="42">
        <v>45875</v>
      </c>
      <c r="AC1744" s="41">
        <v>1</v>
      </c>
      <c r="AD1744" s="41"/>
      <c r="AE1744" s="41"/>
      <c r="AF1744" s="40"/>
    </row>
    <row r="1745" spans="1:32" x14ac:dyDescent="0.3">
      <c r="A1745" s="43" t="s">
        <v>8679</v>
      </c>
      <c r="B1745" s="41" t="s">
        <v>8680</v>
      </c>
      <c r="C1745" s="43" t="s">
        <v>8681</v>
      </c>
      <c r="D1745" s="43" t="s">
        <v>8682</v>
      </c>
      <c r="E1745" s="41"/>
      <c r="F1745" s="41"/>
      <c r="G1745" s="41">
        <v>1</v>
      </c>
      <c r="H1745" s="41" t="s">
        <v>4451</v>
      </c>
      <c r="I1745" s="44" t="s">
        <v>4452</v>
      </c>
      <c r="J1745" s="41" t="s">
        <v>4453</v>
      </c>
      <c r="K1745" s="45">
        <v>44476</v>
      </c>
      <c r="L1745" s="46">
        <v>35066</v>
      </c>
      <c r="M1745" s="41">
        <v>0</v>
      </c>
      <c r="N1745" s="47">
        <v>9364614981</v>
      </c>
      <c r="O1745" s="43" t="s">
        <v>8947</v>
      </c>
      <c r="P1745" s="41" t="s">
        <v>8887</v>
      </c>
      <c r="Q1745" s="41">
        <v>1</v>
      </c>
      <c r="R1745" s="41">
        <v>0</v>
      </c>
      <c r="S1745" s="41">
        <v>1</v>
      </c>
      <c r="T1745" s="41">
        <v>0</v>
      </c>
      <c r="U1745" s="41"/>
      <c r="V1745" s="41">
        <v>1</v>
      </c>
      <c r="W1745" s="41">
        <v>1</v>
      </c>
      <c r="X1745" s="41">
        <v>0</v>
      </c>
      <c r="Y1745" s="41">
        <v>0</v>
      </c>
      <c r="Z1745" s="41">
        <v>11</v>
      </c>
      <c r="AA1745" s="41">
        <v>1</v>
      </c>
      <c r="AB1745" s="42">
        <v>45875</v>
      </c>
      <c r="AC1745" s="41">
        <v>1</v>
      </c>
      <c r="AD1745" s="41"/>
      <c r="AE1745" s="41"/>
      <c r="AF1745" s="40"/>
    </row>
    <row r="1746" spans="1:32" x14ac:dyDescent="0.3">
      <c r="A1746" s="43" t="s">
        <v>8683</v>
      </c>
      <c r="B1746" s="41" t="s">
        <v>7037</v>
      </c>
      <c r="C1746" s="43" t="s">
        <v>8684</v>
      </c>
      <c r="D1746" s="43" t="s">
        <v>4811</v>
      </c>
      <c r="E1746" s="41"/>
      <c r="F1746" s="41"/>
      <c r="G1746" s="41">
        <v>1</v>
      </c>
      <c r="H1746" s="41" t="s">
        <v>4454</v>
      </c>
      <c r="I1746" s="44" t="s">
        <v>4452</v>
      </c>
      <c r="J1746" s="41" t="s">
        <v>4453</v>
      </c>
      <c r="K1746" s="45">
        <v>43664</v>
      </c>
      <c r="L1746" s="46">
        <v>31430</v>
      </c>
      <c r="M1746" s="41">
        <v>0</v>
      </c>
      <c r="N1746" s="47">
        <v>9359205992</v>
      </c>
      <c r="O1746" s="43" t="s">
        <v>8948</v>
      </c>
      <c r="P1746" s="41" t="s">
        <v>8887</v>
      </c>
      <c r="Q1746" s="41">
        <v>1</v>
      </c>
      <c r="R1746" s="41">
        <v>0</v>
      </c>
      <c r="S1746" s="41">
        <v>1</v>
      </c>
      <c r="T1746" s="41">
        <v>0</v>
      </c>
      <c r="U1746" s="41"/>
      <c r="V1746" s="41">
        <v>1</v>
      </c>
      <c r="W1746" s="41">
        <v>1</v>
      </c>
      <c r="X1746" s="41">
        <v>0</v>
      </c>
      <c r="Y1746" s="41">
        <v>0</v>
      </c>
      <c r="Z1746" s="41">
        <v>11</v>
      </c>
      <c r="AA1746" s="41">
        <v>1</v>
      </c>
      <c r="AB1746" s="42">
        <v>45875</v>
      </c>
      <c r="AC1746" s="41">
        <v>1</v>
      </c>
      <c r="AD1746" s="41"/>
      <c r="AE1746" s="41"/>
      <c r="AF1746" s="40"/>
    </row>
    <row r="1747" spans="1:32" x14ac:dyDescent="0.3">
      <c r="A1747" s="43" t="s">
        <v>8685</v>
      </c>
      <c r="B1747" s="41" t="s">
        <v>8686</v>
      </c>
      <c r="C1747" s="43" t="s">
        <v>8687</v>
      </c>
      <c r="D1747" s="43" t="s">
        <v>4695</v>
      </c>
      <c r="E1747" s="41"/>
      <c r="F1747" s="41"/>
      <c r="G1747" s="41">
        <v>1</v>
      </c>
      <c r="H1747" s="41" t="s">
        <v>4454</v>
      </c>
      <c r="I1747" s="44" t="s">
        <v>4452</v>
      </c>
      <c r="J1747" s="41" t="s">
        <v>4453</v>
      </c>
      <c r="K1747" s="45">
        <v>43735</v>
      </c>
      <c r="L1747" s="46">
        <v>33070</v>
      </c>
      <c r="M1747" s="41">
        <v>0</v>
      </c>
      <c r="N1747" s="47">
        <v>9106858256</v>
      </c>
      <c r="O1747" s="43" t="s">
        <v>8858</v>
      </c>
      <c r="P1747" s="41" t="s">
        <v>8887</v>
      </c>
      <c r="Q1747" s="41">
        <v>1</v>
      </c>
      <c r="R1747" s="41">
        <v>0</v>
      </c>
      <c r="S1747" s="41">
        <v>1</v>
      </c>
      <c r="T1747" s="41">
        <v>0</v>
      </c>
      <c r="U1747" s="41"/>
      <c r="V1747" s="41">
        <v>1</v>
      </c>
      <c r="W1747" s="41">
        <v>1</v>
      </c>
      <c r="X1747" s="41">
        <v>0</v>
      </c>
      <c r="Y1747" s="41">
        <v>0</v>
      </c>
      <c r="Z1747" s="41">
        <v>11</v>
      </c>
      <c r="AA1747" s="41">
        <v>1</v>
      </c>
      <c r="AB1747" s="42">
        <v>45875</v>
      </c>
      <c r="AC1747" s="41">
        <v>1</v>
      </c>
      <c r="AD1747" s="41"/>
      <c r="AE1747" s="41"/>
      <c r="AF1747" s="40"/>
    </row>
    <row r="1748" spans="1:32" x14ac:dyDescent="0.3">
      <c r="A1748" s="43" t="s">
        <v>8688</v>
      </c>
      <c r="B1748" s="41" t="s">
        <v>7356</v>
      </c>
      <c r="C1748" s="43" t="s">
        <v>8689</v>
      </c>
      <c r="D1748" s="43" t="s">
        <v>4510</v>
      </c>
      <c r="E1748" s="41"/>
      <c r="F1748" s="41"/>
      <c r="G1748" s="41">
        <v>1</v>
      </c>
      <c r="H1748" s="41" t="s">
        <v>4451</v>
      </c>
      <c r="I1748" s="44" t="s">
        <v>4452</v>
      </c>
      <c r="J1748" s="41" t="s">
        <v>4453</v>
      </c>
      <c r="K1748" s="45">
        <v>42045</v>
      </c>
      <c r="L1748" s="46">
        <v>29945</v>
      </c>
      <c r="M1748" s="41">
        <v>0</v>
      </c>
      <c r="N1748" s="47">
        <v>9155276848</v>
      </c>
      <c r="O1748" s="43" t="s">
        <v>8760</v>
      </c>
      <c r="P1748" s="41" t="s">
        <v>8887</v>
      </c>
      <c r="Q1748" s="41">
        <v>1</v>
      </c>
      <c r="R1748" s="41">
        <v>0</v>
      </c>
      <c r="S1748" s="41">
        <v>1</v>
      </c>
      <c r="T1748" s="41">
        <v>0</v>
      </c>
      <c r="U1748" s="41"/>
      <c r="V1748" s="41">
        <v>1</v>
      </c>
      <c r="W1748" s="41">
        <v>1</v>
      </c>
      <c r="X1748" s="41">
        <v>0</v>
      </c>
      <c r="Y1748" s="41">
        <v>0</v>
      </c>
      <c r="Z1748" s="41">
        <v>11</v>
      </c>
      <c r="AA1748" s="41">
        <v>1</v>
      </c>
      <c r="AB1748" s="42">
        <v>45875</v>
      </c>
      <c r="AC1748" s="41">
        <v>1</v>
      </c>
      <c r="AD1748" s="41"/>
      <c r="AE1748" s="41"/>
      <c r="AF1748" s="40"/>
    </row>
    <row r="1749" spans="1:32" x14ac:dyDescent="0.3">
      <c r="A1749" s="43" t="s">
        <v>8690</v>
      </c>
      <c r="B1749" s="41" t="s">
        <v>8691</v>
      </c>
      <c r="C1749" s="43" t="s">
        <v>8692</v>
      </c>
      <c r="D1749" s="43" t="s">
        <v>4521</v>
      </c>
      <c r="E1749" s="41"/>
      <c r="F1749" s="41"/>
      <c r="G1749" s="41">
        <v>1</v>
      </c>
      <c r="H1749" s="41" t="s">
        <v>4454</v>
      </c>
      <c r="I1749" s="44" t="s">
        <v>4452</v>
      </c>
      <c r="J1749" s="41" t="s">
        <v>4453</v>
      </c>
      <c r="K1749" s="45">
        <v>40971</v>
      </c>
      <c r="L1749" s="45">
        <v>40971</v>
      </c>
      <c r="M1749" s="41">
        <v>0</v>
      </c>
      <c r="N1749" s="47">
        <v>9474725320</v>
      </c>
      <c r="O1749" s="43" t="s">
        <v>8949</v>
      </c>
      <c r="P1749" s="41" t="s">
        <v>8887</v>
      </c>
      <c r="Q1749" s="41">
        <v>1</v>
      </c>
      <c r="R1749" s="41">
        <v>0</v>
      </c>
      <c r="S1749" s="41">
        <v>1</v>
      </c>
      <c r="T1749" s="41">
        <v>0</v>
      </c>
      <c r="U1749" s="41"/>
      <c r="V1749" s="41">
        <v>1</v>
      </c>
      <c r="W1749" s="41">
        <v>1</v>
      </c>
      <c r="X1749" s="41">
        <v>0</v>
      </c>
      <c r="Y1749" s="41">
        <v>0</v>
      </c>
      <c r="Z1749" s="41">
        <v>11</v>
      </c>
      <c r="AA1749" s="41">
        <v>1</v>
      </c>
      <c r="AB1749" s="42">
        <v>45875</v>
      </c>
      <c r="AC1749" s="41">
        <v>1</v>
      </c>
      <c r="AD1749" s="41"/>
      <c r="AE1749" s="41"/>
      <c r="AF1749" s="40"/>
    </row>
    <row r="1750" spans="1:32" x14ac:dyDescent="0.3">
      <c r="A1750" s="43" t="s">
        <v>8693</v>
      </c>
      <c r="B1750" s="41" t="s">
        <v>4695</v>
      </c>
      <c r="C1750" s="43" t="s">
        <v>8694</v>
      </c>
      <c r="D1750" s="43" t="s">
        <v>5161</v>
      </c>
      <c r="E1750" s="41"/>
      <c r="F1750" s="41"/>
      <c r="G1750" s="41">
        <v>1</v>
      </c>
      <c r="H1750" s="41" t="s">
        <v>4451</v>
      </c>
      <c r="I1750" s="44" t="s">
        <v>4452</v>
      </c>
      <c r="J1750" s="41" t="s">
        <v>4453</v>
      </c>
      <c r="K1750" s="45">
        <v>43735</v>
      </c>
      <c r="L1750" s="46">
        <v>32189</v>
      </c>
      <c r="M1750" s="41">
        <v>0</v>
      </c>
      <c r="N1750" s="47">
        <v>0</v>
      </c>
      <c r="O1750" s="43" t="s">
        <v>8858</v>
      </c>
      <c r="P1750" s="41" t="s">
        <v>8887</v>
      </c>
      <c r="Q1750" s="41">
        <v>1</v>
      </c>
      <c r="R1750" s="41">
        <v>0</v>
      </c>
      <c r="S1750" s="41">
        <v>1</v>
      </c>
      <c r="T1750" s="41">
        <v>0</v>
      </c>
      <c r="U1750" s="41"/>
      <c r="V1750" s="41">
        <v>1</v>
      </c>
      <c r="W1750" s="41">
        <v>1</v>
      </c>
      <c r="X1750" s="41">
        <v>0</v>
      </c>
      <c r="Y1750" s="41">
        <v>0</v>
      </c>
      <c r="Z1750" s="41">
        <v>11</v>
      </c>
      <c r="AA1750" s="41">
        <v>1</v>
      </c>
      <c r="AB1750" s="42">
        <v>45875</v>
      </c>
      <c r="AC1750" s="41">
        <v>1</v>
      </c>
      <c r="AD1750" s="41"/>
      <c r="AE1750" s="41"/>
      <c r="AF1750" s="40"/>
    </row>
    <row r="1751" spans="1:32" x14ac:dyDescent="0.3">
      <c r="A1751" s="43" t="s">
        <v>8695</v>
      </c>
      <c r="B1751" s="41" t="s">
        <v>4695</v>
      </c>
      <c r="C1751" s="43" t="s">
        <v>8696</v>
      </c>
      <c r="D1751" s="43" t="s">
        <v>4510</v>
      </c>
      <c r="E1751" s="41"/>
      <c r="F1751" s="41"/>
      <c r="G1751" s="41">
        <v>1</v>
      </c>
      <c r="H1751" s="41" t="s">
        <v>4451</v>
      </c>
      <c r="I1751" s="44" t="s">
        <v>4452</v>
      </c>
      <c r="J1751" s="41" t="s">
        <v>4453</v>
      </c>
      <c r="K1751" s="45">
        <v>43735</v>
      </c>
      <c r="L1751" s="46">
        <v>22195</v>
      </c>
      <c r="M1751" s="41">
        <v>0</v>
      </c>
      <c r="N1751" s="47">
        <v>9450773976</v>
      </c>
      <c r="O1751" s="43" t="s">
        <v>8858</v>
      </c>
      <c r="P1751" s="41" t="s">
        <v>8887</v>
      </c>
      <c r="Q1751" s="41">
        <v>1</v>
      </c>
      <c r="R1751" s="41">
        <v>0</v>
      </c>
      <c r="S1751" s="41">
        <v>1</v>
      </c>
      <c r="T1751" s="41">
        <v>0</v>
      </c>
      <c r="U1751" s="41"/>
      <c r="V1751" s="41">
        <v>1</v>
      </c>
      <c r="W1751" s="41">
        <v>1</v>
      </c>
      <c r="X1751" s="41">
        <v>0</v>
      </c>
      <c r="Y1751" s="41">
        <v>0</v>
      </c>
      <c r="Z1751" s="41">
        <v>11</v>
      </c>
      <c r="AA1751" s="41">
        <v>1</v>
      </c>
      <c r="AB1751" s="42">
        <v>45875</v>
      </c>
      <c r="AC1751" s="41">
        <v>1</v>
      </c>
      <c r="AD1751" s="41"/>
      <c r="AE1751" s="41"/>
      <c r="AF1751" s="40"/>
    </row>
    <row r="1752" spans="1:32" x14ac:dyDescent="0.3">
      <c r="A1752" s="43" t="s">
        <v>8697</v>
      </c>
      <c r="B1752" s="41" t="s">
        <v>4695</v>
      </c>
      <c r="C1752" s="43" t="s">
        <v>8698</v>
      </c>
      <c r="D1752" s="43"/>
      <c r="E1752" s="41"/>
      <c r="F1752" s="41"/>
      <c r="G1752" s="41">
        <v>1</v>
      </c>
      <c r="H1752" s="41" t="s">
        <v>4454</v>
      </c>
      <c r="I1752" s="44" t="s">
        <v>4452</v>
      </c>
      <c r="J1752" s="41" t="s">
        <v>4453</v>
      </c>
      <c r="K1752" s="45">
        <v>43735</v>
      </c>
      <c r="L1752" s="46">
        <v>23697</v>
      </c>
      <c r="M1752" s="41">
        <v>0</v>
      </c>
      <c r="N1752" s="47">
        <v>9450773976</v>
      </c>
      <c r="O1752" s="43" t="s">
        <v>8858</v>
      </c>
      <c r="P1752" s="41" t="s">
        <v>8887</v>
      </c>
      <c r="Q1752" s="41">
        <v>1</v>
      </c>
      <c r="R1752" s="41">
        <v>0</v>
      </c>
      <c r="S1752" s="41">
        <v>1</v>
      </c>
      <c r="T1752" s="41">
        <v>0</v>
      </c>
      <c r="U1752" s="41"/>
      <c r="V1752" s="41">
        <v>1</v>
      </c>
      <c r="W1752" s="41">
        <v>1</v>
      </c>
      <c r="X1752" s="41">
        <v>0</v>
      </c>
      <c r="Y1752" s="41">
        <v>0</v>
      </c>
      <c r="Z1752" s="41">
        <v>11</v>
      </c>
      <c r="AA1752" s="41">
        <v>1</v>
      </c>
      <c r="AB1752" s="42">
        <v>45875</v>
      </c>
      <c r="AC1752" s="41">
        <v>1</v>
      </c>
      <c r="AD1752" s="41"/>
      <c r="AE1752" s="41"/>
      <c r="AF1752" s="40"/>
    </row>
    <row r="1753" spans="1:32" x14ac:dyDescent="0.3">
      <c r="A1753" s="43" t="s">
        <v>8699</v>
      </c>
      <c r="B1753" s="41" t="s">
        <v>4695</v>
      </c>
      <c r="C1753" s="43" t="s">
        <v>8700</v>
      </c>
      <c r="D1753" s="43" t="s">
        <v>5161</v>
      </c>
      <c r="E1753" s="41"/>
      <c r="F1753" s="41"/>
      <c r="G1753" s="41">
        <v>1</v>
      </c>
      <c r="H1753" s="41" t="s">
        <v>4451</v>
      </c>
      <c r="I1753" s="44" t="s">
        <v>4452</v>
      </c>
      <c r="J1753" s="41" t="s">
        <v>4453</v>
      </c>
      <c r="K1753" s="45">
        <v>43735</v>
      </c>
      <c r="L1753" s="46">
        <v>31135</v>
      </c>
      <c r="M1753" s="41">
        <v>0</v>
      </c>
      <c r="N1753" s="47">
        <v>9064007882</v>
      </c>
      <c r="O1753" s="43" t="s">
        <v>8858</v>
      </c>
      <c r="P1753" s="41" t="s">
        <v>8887</v>
      </c>
      <c r="Q1753" s="41">
        <v>1</v>
      </c>
      <c r="R1753" s="41">
        <v>0</v>
      </c>
      <c r="S1753" s="41">
        <v>1</v>
      </c>
      <c r="T1753" s="41">
        <v>0</v>
      </c>
      <c r="U1753" s="41"/>
      <c r="V1753" s="41">
        <v>1</v>
      </c>
      <c r="W1753" s="41">
        <v>1</v>
      </c>
      <c r="X1753" s="41">
        <v>0</v>
      </c>
      <c r="Y1753" s="41">
        <v>0</v>
      </c>
      <c r="Z1753" s="41">
        <v>11</v>
      </c>
      <c r="AA1753" s="41">
        <v>1</v>
      </c>
      <c r="AB1753" s="42">
        <v>45875</v>
      </c>
      <c r="AC1753" s="41">
        <v>1</v>
      </c>
      <c r="AD1753" s="41"/>
      <c r="AE1753" s="41"/>
      <c r="AF1753" s="40"/>
    </row>
    <row r="1754" spans="1:32" x14ac:dyDescent="0.3">
      <c r="A1754" s="43" t="s">
        <v>8701</v>
      </c>
      <c r="B1754" s="41" t="s">
        <v>4695</v>
      </c>
      <c r="C1754" s="43" t="s">
        <v>5016</v>
      </c>
      <c r="D1754" s="43" t="s">
        <v>5161</v>
      </c>
      <c r="E1754" s="41"/>
      <c r="F1754" s="41"/>
      <c r="G1754" s="41">
        <v>1</v>
      </c>
      <c r="H1754" s="41" t="s">
        <v>4451</v>
      </c>
      <c r="I1754" s="44" t="s">
        <v>4452</v>
      </c>
      <c r="J1754" s="41" t="s">
        <v>4453</v>
      </c>
      <c r="K1754" s="45">
        <v>43735</v>
      </c>
      <c r="L1754" s="46">
        <v>30669</v>
      </c>
      <c r="M1754" s="41">
        <v>0</v>
      </c>
      <c r="N1754" s="47">
        <v>9214071303</v>
      </c>
      <c r="O1754" s="43" t="s">
        <v>8858</v>
      </c>
      <c r="P1754" s="41" t="s">
        <v>8887</v>
      </c>
      <c r="Q1754" s="41">
        <v>1</v>
      </c>
      <c r="R1754" s="41">
        <v>0</v>
      </c>
      <c r="S1754" s="41">
        <v>1</v>
      </c>
      <c r="T1754" s="41">
        <v>0</v>
      </c>
      <c r="U1754" s="41"/>
      <c r="V1754" s="41">
        <v>1</v>
      </c>
      <c r="W1754" s="41">
        <v>1</v>
      </c>
      <c r="X1754" s="41">
        <v>0</v>
      </c>
      <c r="Y1754" s="41">
        <v>0</v>
      </c>
      <c r="Z1754" s="41">
        <v>11</v>
      </c>
      <c r="AA1754" s="41">
        <v>1</v>
      </c>
      <c r="AB1754" s="42">
        <v>45875</v>
      </c>
      <c r="AC1754" s="41">
        <v>1</v>
      </c>
      <c r="AD1754" s="41"/>
      <c r="AE1754" s="41"/>
      <c r="AF1754" s="40"/>
    </row>
    <row r="1755" spans="1:32" x14ac:dyDescent="0.3">
      <c r="A1755" s="43" t="s">
        <v>8702</v>
      </c>
      <c r="B1755" s="41" t="s">
        <v>4695</v>
      </c>
      <c r="C1755" s="43" t="s">
        <v>8703</v>
      </c>
      <c r="D1755" s="43" t="s">
        <v>5161</v>
      </c>
      <c r="E1755" s="41"/>
      <c r="F1755" s="41"/>
      <c r="G1755" s="41">
        <v>1</v>
      </c>
      <c r="H1755" s="41" t="s">
        <v>4451</v>
      </c>
      <c r="I1755" s="44" t="s">
        <v>4452</v>
      </c>
      <c r="J1755" s="41" t="s">
        <v>4453</v>
      </c>
      <c r="K1755" s="45">
        <v>43735</v>
      </c>
      <c r="L1755" s="46">
        <v>33965</v>
      </c>
      <c r="M1755" s="41">
        <v>0</v>
      </c>
      <c r="N1755" s="47">
        <v>9074309401</v>
      </c>
      <c r="O1755" s="43" t="s">
        <v>8858</v>
      </c>
      <c r="P1755" s="41" t="s">
        <v>8887</v>
      </c>
      <c r="Q1755" s="41">
        <v>1</v>
      </c>
      <c r="R1755" s="41">
        <v>0</v>
      </c>
      <c r="S1755" s="41">
        <v>1</v>
      </c>
      <c r="T1755" s="41">
        <v>0</v>
      </c>
      <c r="U1755" s="41"/>
      <c r="V1755" s="41">
        <v>1</v>
      </c>
      <c r="W1755" s="41">
        <v>1</v>
      </c>
      <c r="X1755" s="41">
        <v>0</v>
      </c>
      <c r="Y1755" s="41">
        <v>0</v>
      </c>
      <c r="Z1755" s="41">
        <v>11</v>
      </c>
      <c r="AA1755" s="41">
        <v>1</v>
      </c>
      <c r="AB1755" s="42">
        <v>45875</v>
      </c>
      <c r="AC1755" s="41">
        <v>1</v>
      </c>
      <c r="AD1755" s="41"/>
      <c r="AE1755" s="41"/>
      <c r="AF1755" s="40"/>
    </row>
    <row r="1756" spans="1:32" x14ac:dyDescent="0.3">
      <c r="A1756" s="43" t="s">
        <v>8704</v>
      </c>
      <c r="B1756" s="41" t="s">
        <v>4695</v>
      </c>
      <c r="C1756" s="43" t="s">
        <v>8705</v>
      </c>
      <c r="D1756" s="43" t="s">
        <v>5161</v>
      </c>
      <c r="E1756" s="41"/>
      <c r="F1756" s="41"/>
      <c r="G1756" s="41">
        <v>1</v>
      </c>
      <c r="H1756" s="41" t="s">
        <v>4454</v>
      </c>
      <c r="I1756" s="44" t="s">
        <v>4452</v>
      </c>
      <c r="J1756" s="41" t="s">
        <v>4453</v>
      </c>
      <c r="K1756" s="45">
        <v>43735</v>
      </c>
      <c r="L1756" s="46">
        <v>31757</v>
      </c>
      <c r="M1756" s="41">
        <v>0</v>
      </c>
      <c r="N1756" s="47">
        <v>9064139406</v>
      </c>
      <c r="O1756" s="43" t="s">
        <v>8858</v>
      </c>
      <c r="P1756" s="41" t="s">
        <v>8887</v>
      </c>
      <c r="Q1756" s="41">
        <v>1</v>
      </c>
      <c r="R1756" s="41">
        <v>0</v>
      </c>
      <c r="S1756" s="41">
        <v>1</v>
      </c>
      <c r="T1756" s="41">
        <v>0</v>
      </c>
      <c r="U1756" s="41"/>
      <c r="V1756" s="41">
        <v>1</v>
      </c>
      <c r="W1756" s="41">
        <v>1</v>
      </c>
      <c r="X1756" s="41">
        <v>0</v>
      </c>
      <c r="Y1756" s="41">
        <v>0</v>
      </c>
      <c r="Z1756" s="41">
        <v>11</v>
      </c>
      <c r="AA1756" s="41">
        <v>1</v>
      </c>
      <c r="AB1756" s="42">
        <v>45875</v>
      </c>
      <c r="AC1756" s="41">
        <v>1</v>
      </c>
      <c r="AD1756" s="41"/>
      <c r="AE1756" s="41"/>
      <c r="AF1756" s="40"/>
    </row>
    <row r="1757" spans="1:32" x14ac:dyDescent="0.3">
      <c r="A1757" s="43" t="s">
        <v>8706</v>
      </c>
      <c r="B1757" s="41" t="s">
        <v>8707</v>
      </c>
      <c r="C1757" s="43" t="s">
        <v>5425</v>
      </c>
      <c r="D1757" s="43" t="s">
        <v>4468</v>
      </c>
      <c r="E1757" s="41"/>
      <c r="F1757" s="41"/>
      <c r="G1757" s="41">
        <v>1</v>
      </c>
      <c r="H1757" s="41" t="s">
        <v>4451</v>
      </c>
      <c r="I1757" s="44" t="s">
        <v>4452</v>
      </c>
      <c r="J1757" s="41" t="s">
        <v>4453</v>
      </c>
      <c r="K1757" s="45">
        <v>43651</v>
      </c>
      <c r="L1757" s="46">
        <v>30315</v>
      </c>
      <c r="M1757" s="41">
        <v>0</v>
      </c>
      <c r="N1757" s="47">
        <v>9563259498</v>
      </c>
      <c r="O1757" s="43" t="s">
        <v>8756</v>
      </c>
      <c r="P1757" s="41" t="s">
        <v>8887</v>
      </c>
      <c r="Q1757" s="41">
        <v>1</v>
      </c>
      <c r="R1757" s="41">
        <v>0</v>
      </c>
      <c r="S1757" s="41">
        <v>1</v>
      </c>
      <c r="T1757" s="41">
        <v>0</v>
      </c>
      <c r="U1757" s="41"/>
      <c r="V1757" s="41">
        <v>1</v>
      </c>
      <c r="W1757" s="41">
        <v>1</v>
      </c>
      <c r="X1757" s="41">
        <v>0</v>
      </c>
      <c r="Y1757" s="41">
        <v>0</v>
      </c>
      <c r="Z1757" s="41">
        <v>11</v>
      </c>
      <c r="AA1757" s="41">
        <v>1</v>
      </c>
      <c r="AB1757" s="42">
        <v>45875</v>
      </c>
      <c r="AC1757" s="41">
        <v>1</v>
      </c>
      <c r="AD1757" s="41"/>
      <c r="AE1757" s="41"/>
      <c r="AF1757" s="40"/>
    </row>
    <row r="1758" spans="1:32" x14ac:dyDescent="0.3">
      <c r="A1758" s="43" t="s">
        <v>8708</v>
      </c>
      <c r="B1758" s="41" t="s">
        <v>7767</v>
      </c>
      <c r="C1758" s="43" t="s">
        <v>7080</v>
      </c>
      <c r="D1758" s="43" t="s">
        <v>4462</v>
      </c>
      <c r="E1758" s="41"/>
      <c r="F1758" s="41"/>
      <c r="G1758" s="41">
        <v>1</v>
      </c>
      <c r="H1758" s="41" t="s">
        <v>4454</v>
      </c>
      <c r="I1758" s="44" t="s">
        <v>4452</v>
      </c>
      <c r="J1758" s="41" t="s">
        <v>4453</v>
      </c>
      <c r="K1758" s="45">
        <v>44543</v>
      </c>
      <c r="L1758" s="45">
        <v>44543</v>
      </c>
      <c r="M1758" s="41">
        <v>0</v>
      </c>
      <c r="N1758" s="47">
        <v>9976641045</v>
      </c>
      <c r="O1758" s="43" t="s">
        <v>8798</v>
      </c>
      <c r="P1758" s="41" t="s">
        <v>8887</v>
      </c>
      <c r="Q1758" s="41">
        <v>1</v>
      </c>
      <c r="R1758" s="41">
        <v>0</v>
      </c>
      <c r="S1758" s="41">
        <v>1</v>
      </c>
      <c r="T1758" s="41">
        <v>0</v>
      </c>
      <c r="U1758" s="41"/>
      <c r="V1758" s="41">
        <v>1</v>
      </c>
      <c r="W1758" s="41">
        <v>1</v>
      </c>
      <c r="X1758" s="41">
        <v>0</v>
      </c>
      <c r="Y1758" s="41">
        <v>0</v>
      </c>
      <c r="Z1758" s="41">
        <v>11</v>
      </c>
      <c r="AA1758" s="41">
        <v>1</v>
      </c>
      <c r="AB1758" s="42">
        <v>45875</v>
      </c>
      <c r="AC1758" s="41">
        <v>1</v>
      </c>
      <c r="AD1758" s="41"/>
      <c r="AE1758" s="41"/>
      <c r="AF1758" s="40"/>
    </row>
    <row r="1759" spans="1:32" x14ac:dyDescent="0.3">
      <c r="A1759" s="43" t="s">
        <v>8709</v>
      </c>
      <c r="B1759" s="41" t="s">
        <v>8710</v>
      </c>
      <c r="C1759" s="43" t="s">
        <v>8711</v>
      </c>
      <c r="D1759" s="43" t="s">
        <v>4595</v>
      </c>
      <c r="E1759" s="41"/>
      <c r="F1759" s="41"/>
      <c r="G1759" s="41">
        <v>1</v>
      </c>
      <c r="H1759" s="41" t="s">
        <v>4454</v>
      </c>
      <c r="I1759" s="44" t="s">
        <v>4452</v>
      </c>
      <c r="J1759" s="41" t="s">
        <v>4453</v>
      </c>
      <c r="K1759" s="45">
        <v>43423</v>
      </c>
      <c r="L1759" s="46">
        <v>24926</v>
      </c>
      <c r="M1759" s="41">
        <v>0</v>
      </c>
      <c r="N1759" s="47">
        <v>9755024930</v>
      </c>
      <c r="O1759" s="43" t="s">
        <v>8830</v>
      </c>
      <c r="P1759" s="41" t="s">
        <v>8887</v>
      </c>
      <c r="Q1759" s="41">
        <v>1</v>
      </c>
      <c r="R1759" s="41">
        <v>0</v>
      </c>
      <c r="S1759" s="41">
        <v>1</v>
      </c>
      <c r="T1759" s="41">
        <v>0</v>
      </c>
      <c r="U1759" s="41"/>
      <c r="V1759" s="41">
        <v>1</v>
      </c>
      <c r="W1759" s="41">
        <v>1</v>
      </c>
      <c r="X1759" s="41">
        <v>0</v>
      </c>
      <c r="Y1759" s="41">
        <v>0</v>
      </c>
      <c r="Z1759" s="41">
        <v>11</v>
      </c>
      <c r="AA1759" s="41">
        <v>1</v>
      </c>
      <c r="AB1759" s="42">
        <v>45875</v>
      </c>
      <c r="AC1759" s="41">
        <v>1</v>
      </c>
      <c r="AD1759" s="41"/>
      <c r="AE1759" s="41"/>
      <c r="AF1759" s="40"/>
    </row>
    <row r="1760" spans="1:32" x14ac:dyDescent="0.3">
      <c r="A1760" s="43" t="s">
        <v>8712</v>
      </c>
      <c r="B1760" s="41" t="s">
        <v>8713</v>
      </c>
      <c r="C1760" s="43" t="s">
        <v>8714</v>
      </c>
      <c r="D1760" s="43" t="s">
        <v>4653</v>
      </c>
      <c r="E1760" s="41"/>
      <c r="F1760" s="41"/>
      <c r="G1760" s="41">
        <v>1</v>
      </c>
      <c r="H1760" s="41" t="s">
        <v>4451</v>
      </c>
      <c r="I1760" s="44" t="s">
        <v>4452</v>
      </c>
      <c r="J1760" s="41" t="s">
        <v>4453</v>
      </c>
      <c r="K1760" s="45">
        <v>43735</v>
      </c>
      <c r="L1760" s="46">
        <v>26484</v>
      </c>
      <c r="M1760" s="41">
        <v>0</v>
      </c>
      <c r="N1760" s="47">
        <v>9152826560</v>
      </c>
      <c r="O1760" s="43" t="s">
        <v>8858</v>
      </c>
      <c r="P1760" s="41" t="s">
        <v>8887</v>
      </c>
      <c r="Q1760" s="41">
        <v>1</v>
      </c>
      <c r="R1760" s="41">
        <v>0</v>
      </c>
      <c r="S1760" s="41">
        <v>1</v>
      </c>
      <c r="T1760" s="41">
        <v>0</v>
      </c>
      <c r="U1760" s="41"/>
      <c r="V1760" s="41">
        <v>1</v>
      </c>
      <c r="W1760" s="41">
        <v>1</v>
      </c>
      <c r="X1760" s="41">
        <v>0</v>
      </c>
      <c r="Y1760" s="41">
        <v>0</v>
      </c>
      <c r="Z1760" s="41">
        <v>11</v>
      </c>
      <c r="AA1760" s="41">
        <v>1</v>
      </c>
      <c r="AB1760" s="42">
        <v>45875</v>
      </c>
      <c r="AC1760" s="41">
        <v>1</v>
      </c>
      <c r="AD1760" s="41"/>
      <c r="AE1760" s="41"/>
      <c r="AF1760" s="40"/>
    </row>
    <row r="1761" spans="1:32" x14ac:dyDescent="0.3">
      <c r="A1761" s="43" t="s">
        <v>8715</v>
      </c>
      <c r="B1761" s="41" t="s">
        <v>6909</v>
      </c>
      <c r="C1761" s="43" t="s">
        <v>4636</v>
      </c>
      <c r="D1761" s="43" t="s">
        <v>8265</v>
      </c>
      <c r="E1761" s="41"/>
      <c r="F1761" s="41"/>
      <c r="G1761" s="41">
        <v>1</v>
      </c>
      <c r="H1761" s="41" t="s">
        <v>4451</v>
      </c>
      <c r="I1761" s="44" t="s">
        <v>4452</v>
      </c>
      <c r="J1761" s="41" t="s">
        <v>4453</v>
      </c>
      <c r="K1761" s="45">
        <v>45168</v>
      </c>
      <c r="L1761" s="46">
        <v>20603</v>
      </c>
      <c r="M1761" s="41">
        <v>0</v>
      </c>
      <c r="N1761" s="47">
        <v>9693753391</v>
      </c>
      <c r="O1761" s="43" t="s">
        <v>8833</v>
      </c>
      <c r="P1761" s="41" t="s">
        <v>8887</v>
      </c>
      <c r="Q1761" s="41">
        <v>1</v>
      </c>
      <c r="R1761" s="41">
        <v>0</v>
      </c>
      <c r="S1761" s="41">
        <v>1</v>
      </c>
      <c r="T1761" s="41">
        <v>0</v>
      </c>
      <c r="U1761" s="41"/>
      <c r="V1761" s="41">
        <v>1</v>
      </c>
      <c r="W1761" s="41">
        <v>1</v>
      </c>
      <c r="X1761" s="41">
        <v>0</v>
      </c>
      <c r="Y1761" s="41">
        <v>0</v>
      </c>
      <c r="Z1761" s="41">
        <v>11</v>
      </c>
      <c r="AA1761" s="41">
        <v>1</v>
      </c>
      <c r="AB1761" s="42">
        <v>45875</v>
      </c>
      <c r="AC1761" s="41">
        <v>1</v>
      </c>
      <c r="AD1761" s="41"/>
      <c r="AE1761" s="41"/>
      <c r="AF1761" s="40"/>
    </row>
    <row r="1762" spans="1:32" x14ac:dyDescent="0.3">
      <c r="A1762" s="43" t="s">
        <v>8716</v>
      </c>
      <c r="B1762" s="41" t="s">
        <v>8717</v>
      </c>
      <c r="C1762" s="43" t="s">
        <v>4582</v>
      </c>
      <c r="D1762" s="43" t="s">
        <v>4510</v>
      </c>
      <c r="E1762" s="41"/>
      <c r="F1762" s="41"/>
      <c r="G1762" s="41">
        <v>1</v>
      </c>
      <c r="H1762" s="41" t="s">
        <v>4454</v>
      </c>
      <c r="I1762" s="44" t="s">
        <v>4452</v>
      </c>
      <c r="J1762" s="41" t="s">
        <v>4453</v>
      </c>
      <c r="K1762" s="45">
        <v>40638</v>
      </c>
      <c r="L1762" s="45">
        <v>40638</v>
      </c>
      <c r="M1762" s="41">
        <v>0</v>
      </c>
      <c r="N1762" s="47">
        <v>0</v>
      </c>
      <c r="O1762" s="43" t="s">
        <v>8892</v>
      </c>
      <c r="P1762" s="41" t="s">
        <v>8887</v>
      </c>
      <c r="Q1762" s="41">
        <v>1</v>
      </c>
      <c r="R1762" s="41">
        <v>0</v>
      </c>
      <c r="S1762" s="41">
        <v>1</v>
      </c>
      <c r="T1762" s="41">
        <v>0</v>
      </c>
      <c r="U1762" s="41"/>
      <c r="V1762" s="41">
        <v>1</v>
      </c>
      <c r="W1762" s="41">
        <v>1</v>
      </c>
      <c r="X1762" s="41">
        <v>0</v>
      </c>
      <c r="Y1762" s="41">
        <v>0</v>
      </c>
      <c r="Z1762" s="41">
        <v>11</v>
      </c>
      <c r="AA1762" s="41">
        <v>1</v>
      </c>
      <c r="AB1762" s="42">
        <v>45875</v>
      </c>
      <c r="AC1762" s="41">
        <v>1</v>
      </c>
      <c r="AD1762" s="41"/>
      <c r="AE1762" s="41"/>
      <c r="AF1762" s="40"/>
    </row>
    <row r="1763" spans="1:32" x14ac:dyDescent="0.3">
      <c r="A1763" s="43" t="s">
        <v>8718</v>
      </c>
      <c r="B1763" s="41" t="s">
        <v>8719</v>
      </c>
      <c r="C1763" s="43" t="s">
        <v>6462</v>
      </c>
      <c r="D1763" s="43"/>
      <c r="E1763" s="41"/>
      <c r="F1763" s="41"/>
      <c r="G1763" s="41">
        <v>1</v>
      </c>
      <c r="H1763" s="41" t="s">
        <v>4454</v>
      </c>
      <c r="I1763" s="44" t="s">
        <v>4452</v>
      </c>
      <c r="J1763" s="41" t="s">
        <v>4453</v>
      </c>
      <c r="K1763" s="45">
        <v>40709</v>
      </c>
      <c r="L1763" s="46">
        <v>25819</v>
      </c>
      <c r="M1763" s="41">
        <v>0</v>
      </c>
      <c r="N1763" s="47">
        <v>0</v>
      </c>
      <c r="O1763" s="43" t="s">
        <v>8756</v>
      </c>
      <c r="P1763" s="41" t="s">
        <v>8887</v>
      </c>
      <c r="Q1763" s="41">
        <v>1</v>
      </c>
      <c r="R1763" s="41">
        <v>0</v>
      </c>
      <c r="S1763" s="41">
        <v>1</v>
      </c>
      <c r="T1763" s="41">
        <v>0</v>
      </c>
      <c r="U1763" s="41"/>
      <c r="V1763" s="41">
        <v>1</v>
      </c>
      <c r="W1763" s="41">
        <v>1</v>
      </c>
      <c r="X1763" s="41">
        <v>0</v>
      </c>
      <c r="Y1763" s="41">
        <v>0</v>
      </c>
      <c r="Z1763" s="41">
        <v>11</v>
      </c>
      <c r="AA1763" s="41">
        <v>1</v>
      </c>
      <c r="AB1763" s="42">
        <v>45875</v>
      </c>
      <c r="AC1763" s="41">
        <v>1</v>
      </c>
      <c r="AD1763" s="41"/>
      <c r="AE1763" s="41"/>
      <c r="AF1763" s="40"/>
    </row>
    <row r="1764" spans="1:32" x14ac:dyDescent="0.3">
      <c r="A1764" s="43" t="s">
        <v>8720</v>
      </c>
      <c r="B1764" s="41" t="s">
        <v>8721</v>
      </c>
      <c r="C1764" s="43" t="s">
        <v>8722</v>
      </c>
      <c r="D1764" s="43" t="s">
        <v>4510</v>
      </c>
      <c r="E1764" s="41"/>
      <c r="F1764" s="41"/>
      <c r="G1764" s="41">
        <v>1</v>
      </c>
      <c r="H1764" s="41" t="s">
        <v>4454</v>
      </c>
      <c r="I1764" s="44" t="s">
        <v>4452</v>
      </c>
      <c r="J1764" s="41" t="s">
        <v>4453</v>
      </c>
      <c r="K1764" s="45">
        <v>43671</v>
      </c>
      <c r="L1764" s="46">
        <v>32673</v>
      </c>
      <c r="M1764" s="41">
        <v>0</v>
      </c>
      <c r="N1764" s="47">
        <v>9155276848</v>
      </c>
      <c r="O1764" s="43" t="s">
        <v>8760</v>
      </c>
      <c r="P1764" s="41" t="s">
        <v>8887</v>
      </c>
      <c r="Q1764" s="41">
        <v>1</v>
      </c>
      <c r="R1764" s="41">
        <v>0</v>
      </c>
      <c r="S1764" s="41">
        <v>1</v>
      </c>
      <c r="T1764" s="41">
        <v>0</v>
      </c>
      <c r="U1764" s="41"/>
      <c r="V1764" s="41">
        <v>1</v>
      </c>
      <c r="W1764" s="41">
        <v>1</v>
      </c>
      <c r="X1764" s="41">
        <v>0</v>
      </c>
      <c r="Y1764" s="41">
        <v>0</v>
      </c>
      <c r="Z1764" s="41">
        <v>11</v>
      </c>
      <c r="AA1764" s="41">
        <v>1</v>
      </c>
      <c r="AB1764" s="42">
        <v>45875</v>
      </c>
      <c r="AC1764" s="41">
        <v>1</v>
      </c>
      <c r="AD1764" s="41"/>
      <c r="AE1764" s="41"/>
      <c r="AF1764" s="40"/>
    </row>
    <row r="1765" spans="1:32" x14ac:dyDescent="0.3">
      <c r="A1765" s="43" t="s">
        <v>8723</v>
      </c>
      <c r="B1765" s="41" t="s">
        <v>7965</v>
      </c>
      <c r="C1765" s="43" t="s">
        <v>5112</v>
      </c>
      <c r="D1765" s="43"/>
      <c r="E1765" s="41"/>
      <c r="F1765" s="41"/>
      <c r="G1765" s="41">
        <v>1</v>
      </c>
      <c r="H1765" s="41" t="s">
        <v>4454</v>
      </c>
      <c r="I1765" s="44" t="s">
        <v>4452</v>
      </c>
      <c r="J1765" s="41" t="s">
        <v>4453</v>
      </c>
      <c r="K1765" s="45">
        <v>43872</v>
      </c>
      <c r="L1765" s="45">
        <v>43872</v>
      </c>
      <c r="M1765" s="41">
        <v>0</v>
      </c>
      <c r="N1765" s="47">
        <v>9555291222</v>
      </c>
      <c r="O1765" s="43" t="s">
        <v>8771</v>
      </c>
      <c r="P1765" s="41" t="s">
        <v>8887</v>
      </c>
      <c r="Q1765" s="41">
        <v>1</v>
      </c>
      <c r="R1765" s="41">
        <v>0</v>
      </c>
      <c r="S1765" s="41">
        <v>1</v>
      </c>
      <c r="T1765" s="41">
        <v>0</v>
      </c>
      <c r="U1765" s="41"/>
      <c r="V1765" s="41">
        <v>1</v>
      </c>
      <c r="W1765" s="41">
        <v>1</v>
      </c>
      <c r="X1765" s="41">
        <v>0</v>
      </c>
      <c r="Y1765" s="41">
        <v>0</v>
      </c>
      <c r="Z1765" s="41">
        <v>11</v>
      </c>
      <c r="AA1765" s="41">
        <v>1</v>
      </c>
      <c r="AB1765" s="42">
        <v>45875</v>
      </c>
      <c r="AC1765" s="41">
        <v>1</v>
      </c>
      <c r="AD1765" s="41"/>
      <c r="AE1765" s="41"/>
      <c r="AF1765" s="40"/>
    </row>
    <row r="1766" spans="1:32" x14ac:dyDescent="0.3">
      <c r="A1766" s="43" t="s">
        <v>8724</v>
      </c>
      <c r="B1766" s="41" t="s">
        <v>7974</v>
      </c>
      <c r="C1766" s="43" t="s">
        <v>8725</v>
      </c>
      <c r="D1766" s="43" t="s">
        <v>4468</v>
      </c>
      <c r="E1766" s="41"/>
      <c r="F1766" s="41"/>
      <c r="G1766" s="41">
        <v>1</v>
      </c>
      <c r="H1766" s="41" t="s">
        <v>4451</v>
      </c>
      <c r="I1766" s="44" t="s">
        <v>4452</v>
      </c>
      <c r="J1766" s="41" t="s">
        <v>4453</v>
      </c>
      <c r="K1766" s="45">
        <v>44959</v>
      </c>
      <c r="L1766" s="46">
        <v>35511</v>
      </c>
      <c r="M1766" s="41">
        <v>0</v>
      </c>
      <c r="N1766" s="47">
        <v>9155278063</v>
      </c>
      <c r="O1766" s="43" t="s">
        <v>8760</v>
      </c>
      <c r="P1766" s="41" t="s">
        <v>8887</v>
      </c>
      <c r="Q1766" s="41">
        <v>1</v>
      </c>
      <c r="R1766" s="41">
        <v>0</v>
      </c>
      <c r="S1766" s="41">
        <v>1</v>
      </c>
      <c r="T1766" s="41">
        <v>0</v>
      </c>
      <c r="U1766" s="41"/>
      <c r="V1766" s="41">
        <v>1</v>
      </c>
      <c r="W1766" s="41">
        <v>1</v>
      </c>
      <c r="X1766" s="41">
        <v>0</v>
      </c>
      <c r="Y1766" s="41">
        <v>0</v>
      </c>
      <c r="Z1766" s="41">
        <v>11</v>
      </c>
      <c r="AA1766" s="41">
        <v>1</v>
      </c>
      <c r="AB1766" s="42">
        <v>45875</v>
      </c>
      <c r="AC1766" s="41">
        <v>1</v>
      </c>
      <c r="AD1766" s="41"/>
      <c r="AE1766" s="41"/>
      <c r="AF1766" s="40"/>
    </row>
    <row r="1767" spans="1:32" x14ac:dyDescent="0.3">
      <c r="A1767" s="43" t="s">
        <v>8726</v>
      </c>
      <c r="B1767" s="41" t="s">
        <v>7974</v>
      </c>
      <c r="C1767" s="43" t="s">
        <v>8727</v>
      </c>
      <c r="D1767" s="43" t="s">
        <v>4468</v>
      </c>
      <c r="E1767" s="41"/>
      <c r="F1767" s="41"/>
      <c r="G1767" s="41">
        <v>1</v>
      </c>
      <c r="H1767" s="41" t="s">
        <v>4451</v>
      </c>
      <c r="I1767" s="44" t="s">
        <v>4452</v>
      </c>
      <c r="J1767" s="41" t="s">
        <v>4453</v>
      </c>
      <c r="K1767" s="45">
        <v>44959</v>
      </c>
      <c r="L1767" s="46">
        <v>31861</v>
      </c>
      <c r="M1767" s="41">
        <v>0</v>
      </c>
      <c r="N1767" s="47">
        <v>9361917285</v>
      </c>
      <c r="O1767" s="43" t="s">
        <v>8760</v>
      </c>
      <c r="P1767" s="41" t="s">
        <v>8887</v>
      </c>
      <c r="Q1767" s="41">
        <v>1</v>
      </c>
      <c r="R1767" s="41">
        <v>0</v>
      </c>
      <c r="S1767" s="41">
        <v>1</v>
      </c>
      <c r="T1767" s="41">
        <v>0</v>
      </c>
      <c r="U1767" s="41"/>
      <c r="V1767" s="41">
        <v>1</v>
      </c>
      <c r="W1767" s="41">
        <v>1</v>
      </c>
      <c r="X1767" s="41">
        <v>0</v>
      </c>
      <c r="Y1767" s="41">
        <v>0</v>
      </c>
      <c r="Z1767" s="41">
        <v>11</v>
      </c>
      <c r="AA1767" s="41">
        <v>1</v>
      </c>
      <c r="AB1767" s="42">
        <v>45875</v>
      </c>
      <c r="AC1767" s="41">
        <v>1</v>
      </c>
      <c r="AD1767" s="41"/>
      <c r="AE1767" s="41"/>
      <c r="AF1767" s="40"/>
    </row>
    <row r="1768" spans="1:32" x14ac:dyDescent="0.3">
      <c r="A1768" s="43" t="s">
        <v>8728</v>
      </c>
      <c r="B1768" s="41" t="s">
        <v>7974</v>
      </c>
      <c r="C1768" s="43" t="s">
        <v>8729</v>
      </c>
      <c r="D1768" s="43" t="s">
        <v>4468</v>
      </c>
      <c r="E1768" s="41"/>
      <c r="F1768" s="41"/>
      <c r="G1768" s="41">
        <v>1</v>
      </c>
      <c r="H1768" s="41" t="s">
        <v>4451</v>
      </c>
      <c r="I1768" s="44" t="s">
        <v>4452</v>
      </c>
      <c r="J1768" s="41" t="s">
        <v>4453</v>
      </c>
      <c r="K1768" s="45">
        <v>42282</v>
      </c>
      <c r="L1768" s="45">
        <v>42282</v>
      </c>
      <c r="M1768" s="41">
        <v>0</v>
      </c>
      <c r="N1768" s="47">
        <v>9361917285</v>
      </c>
      <c r="O1768" s="43" t="s">
        <v>8760</v>
      </c>
      <c r="P1768" s="41" t="s">
        <v>8887</v>
      </c>
      <c r="Q1768" s="41">
        <v>1</v>
      </c>
      <c r="R1768" s="41">
        <v>0</v>
      </c>
      <c r="S1768" s="41">
        <v>1</v>
      </c>
      <c r="T1768" s="41">
        <v>0</v>
      </c>
      <c r="U1768" s="41"/>
      <c r="V1768" s="41">
        <v>1</v>
      </c>
      <c r="W1768" s="41">
        <v>1</v>
      </c>
      <c r="X1768" s="41">
        <v>0</v>
      </c>
      <c r="Y1768" s="41">
        <v>0</v>
      </c>
      <c r="Z1768" s="41">
        <v>11</v>
      </c>
      <c r="AA1768" s="41">
        <v>1</v>
      </c>
      <c r="AB1768" s="42">
        <v>45875</v>
      </c>
      <c r="AC1768" s="41">
        <v>1</v>
      </c>
      <c r="AD1768" s="41"/>
      <c r="AE1768" s="41"/>
      <c r="AF1768" s="40"/>
    </row>
    <row r="1769" spans="1:32" x14ac:dyDescent="0.3">
      <c r="A1769" s="43" t="s">
        <v>8730</v>
      </c>
      <c r="B1769" s="41" t="s">
        <v>8731</v>
      </c>
      <c r="C1769" s="43" t="s">
        <v>8732</v>
      </c>
      <c r="D1769" s="43" t="s">
        <v>4791</v>
      </c>
      <c r="E1769" s="41"/>
      <c r="F1769" s="41"/>
      <c r="G1769" s="41">
        <v>1</v>
      </c>
      <c r="H1769" s="41" t="s">
        <v>4454</v>
      </c>
      <c r="I1769" s="44" t="s">
        <v>4452</v>
      </c>
      <c r="J1769" s="41" t="s">
        <v>4453</v>
      </c>
      <c r="K1769" s="45">
        <v>44769</v>
      </c>
      <c r="L1769" s="46">
        <v>29760</v>
      </c>
      <c r="M1769" s="41">
        <v>0</v>
      </c>
      <c r="N1769" s="47">
        <v>9532043665</v>
      </c>
      <c r="O1769" s="43" t="s">
        <v>8950</v>
      </c>
      <c r="P1769" s="41" t="s">
        <v>8887</v>
      </c>
      <c r="Q1769" s="41">
        <v>1</v>
      </c>
      <c r="R1769" s="41">
        <v>0</v>
      </c>
      <c r="S1769" s="41">
        <v>1</v>
      </c>
      <c r="T1769" s="41">
        <v>0</v>
      </c>
      <c r="U1769" s="41"/>
      <c r="V1769" s="41">
        <v>1</v>
      </c>
      <c r="W1769" s="41">
        <v>1</v>
      </c>
      <c r="X1769" s="41">
        <v>0</v>
      </c>
      <c r="Y1769" s="41">
        <v>0</v>
      </c>
      <c r="Z1769" s="41">
        <v>11</v>
      </c>
      <c r="AA1769" s="41">
        <v>1</v>
      </c>
      <c r="AB1769" s="42">
        <v>45875</v>
      </c>
      <c r="AC1769" s="41">
        <v>1</v>
      </c>
      <c r="AD1769" s="41"/>
      <c r="AE1769" s="41"/>
      <c r="AF1769" s="40"/>
    </row>
    <row r="1770" spans="1:32" x14ac:dyDescent="0.3">
      <c r="A1770" s="43" t="s">
        <v>8733</v>
      </c>
      <c r="B1770" s="41" t="s">
        <v>8381</v>
      </c>
      <c r="C1770" s="43" t="s">
        <v>8382</v>
      </c>
      <c r="D1770" s="43" t="s">
        <v>5161</v>
      </c>
      <c r="E1770" s="41"/>
      <c r="F1770" s="41"/>
      <c r="G1770" s="41">
        <v>1</v>
      </c>
      <c r="H1770" s="41" t="s">
        <v>4451</v>
      </c>
      <c r="I1770" s="44" t="s">
        <v>4452</v>
      </c>
      <c r="J1770" s="41" t="s">
        <v>4453</v>
      </c>
      <c r="K1770" s="45">
        <v>42800</v>
      </c>
      <c r="L1770" s="46">
        <v>19450</v>
      </c>
      <c r="M1770" s="41">
        <v>0</v>
      </c>
      <c r="N1770" s="47">
        <v>9473485742</v>
      </c>
      <c r="O1770" s="43" t="s">
        <v>8754</v>
      </c>
      <c r="P1770" s="41" t="s">
        <v>8887</v>
      </c>
      <c r="Q1770" s="41">
        <v>1</v>
      </c>
      <c r="R1770" s="41">
        <v>0</v>
      </c>
      <c r="S1770" s="41">
        <v>1</v>
      </c>
      <c r="T1770" s="41">
        <v>0</v>
      </c>
      <c r="U1770" s="41"/>
      <c r="V1770" s="41">
        <v>1</v>
      </c>
      <c r="W1770" s="41">
        <v>1</v>
      </c>
      <c r="X1770" s="41">
        <v>0</v>
      </c>
      <c r="Y1770" s="41">
        <v>0</v>
      </c>
      <c r="Z1770" s="41">
        <v>11</v>
      </c>
      <c r="AA1770" s="41">
        <v>1</v>
      </c>
      <c r="AB1770" s="42">
        <v>45875</v>
      </c>
      <c r="AC1770" s="41">
        <v>1</v>
      </c>
      <c r="AD1770" s="41"/>
      <c r="AE1770" s="41"/>
      <c r="AF1770" s="40"/>
    </row>
    <row r="1771" spans="1:32" x14ac:dyDescent="0.3">
      <c r="A1771" s="43" t="s">
        <v>8734</v>
      </c>
      <c r="B1771" s="41" t="s">
        <v>8735</v>
      </c>
      <c r="C1771" s="43" t="s">
        <v>8736</v>
      </c>
      <c r="D1771" s="43" t="s">
        <v>4462</v>
      </c>
      <c r="E1771" s="41"/>
      <c r="F1771" s="41"/>
      <c r="G1771" s="41">
        <v>1</v>
      </c>
      <c r="H1771" s="41" t="s">
        <v>4451</v>
      </c>
      <c r="I1771" s="44" t="s">
        <v>4452</v>
      </c>
      <c r="J1771" s="41" t="s">
        <v>4453</v>
      </c>
      <c r="K1771" s="45">
        <v>44431</v>
      </c>
      <c r="L1771" s="46">
        <v>28267</v>
      </c>
      <c r="M1771" s="41">
        <v>0</v>
      </c>
      <c r="N1771" s="47">
        <v>9466767861</v>
      </c>
      <c r="O1771" s="43" t="s">
        <v>8805</v>
      </c>
      <c r="P1771" s="41" t="s">
        <v>8887</v>
      </c>
      <c r="Q1771" s="41">
        <v>1</v>
      </c>
      <c r="R1771" s="41">
        <v>0</v>
      </c>
      <c r="S1771" s="41">
        <v>1</v>
      </c>
      <c r="T1771" s="41">
        <v>0</v>
      </c>
      <c r="U1771" s="41"/>
      <c r="V1771" s="41">
        <v>1</v>
      </c>
      <c r="W1771" s="41">
        <v>1</v>
      </c>
      <c r="X1771" s="41">
        <v>0</v>
      </c>
      <c r="Y1771" s="41">
        <v>0</v>
      </c>
      <c r="Z1771" s="41">
        <v>11</v>
      </c>
      <c r="AA1771" s="41">
        <v>1</v>
      </c>
      <c r="AB1771" s="42">
        <v>45875</v>
      </c>
      <c r="AC1771" s="41">
        <v>1</v>
      </c>
      <c r="AD1771" s="41"/>
      <c r="AE1771" s="41"/>
      <c r="AF1771" s="40"/>
    </row>
    <row r="1772" spans="1:32" x14ac:dyDescent="0.3">
      <c r="A1772" s="43" t="s">
        <v>8737</v>
      </c>
      <c r="B1772" s="41" t="s">
        <v>8735</v>
      </c>
      <c r="C1772" s="43" t="s">
        <v>7035</v>
      </c>
      <c r="D1772" s="43" t="s">
        <v>5161</v>
      </c>
      <c r="E1772" s="41"/>
      <c r="F1772" s="41"/>
      <c r="G1772" s="41">
        <v>1</v>
      </c>
      <c r="H1772" s="41" t="s">
        <v>4454</v>
      </c>
      <c r="I1772" s="44" t="s">
        <v>4452</v>
      </c>
      <c r="J1772" s="41" t="s">
        <v>4453</v>
      </c>
      <c r="K1772" s="45">
        <v>44431</v>
      </c>
      <c r="L1772" s="46">
        <v>29835</v>
      </c>
      <c r="M1772" s="41">
        <v>0</v>
      </c>
      <c r="N1772" s="47">
        <v>9354178905</v>
      </c>
      <c r="O1772" s="43" t="s">
        <v>8805</v>
      </c>
      <c r="P1772" s="41" t="s">
        <v>8887</v>
      </c>
      <c r="Q1772" s="41">
        <v>1</v>
      </c>
      <c r="R1772" s="41">
        <v>0</v>
      </c>
      <c r="S1772" s="41">
        <v>1</v>
      </c>
      <c r="T1772" s="41">
        <v>0</v>
      </c>
      <c r="U1772" s="41"/>
      <c r="V1772" s="41">
        <v>1</v>
      </c>
      <c r="W1772" s="41">
        <v>1</v>
      </c>
      <c r="X1772" s="41">
        <v>0</v>
      </c>
      <c r="Y1772" s="41">
        <v>0</v>
      </c>
      <c r="Z1772" s="41">
        <v>11</v>
      </c>
      <c r="AA1772" s="41">
        <v>1</v>
      </c>
      <c r="AB1772" s="42">
        <v>45875</v>
      </c>
      <c r="AC1772" s="41">
        <v>1</v>
      </c>
      <c r="AD1772" s="41"/>
      <c r="AE1772" s="41"/>
      <c r="AF1772" s="40"/>
    </row>
    <row r="1773" spans="1:32" x14ac:dyDescent="0.3">
      <c r="A1773" s="43" t="s">
        <v>8738</v>
      </c>
      <c r="B1773" s="41" t="s">
        <v>8411</v>
      </c>
      <c r="C1773" s="43" t="s">
        <v>6272</v>
      </c>
      <c r="D1773" s="43" t="s">
        <v>4468</v>
      </c>
      <c r="E1773" s="41"/>
      <c r="F1773" s="41"/>
      <c r="G1773" s="41">
        <v>1</v>
      </c>
      <c r="H1773" s="41" t="s">
        <v>4451</v>
      </c>
      <c r="I1773" s="44" t="s">
        <v>4452</v>
      </c>
      <c r="J1773" s="41" t="s">
        <v>4453</v>
      </c>
      <c r="K1773" s="45">
        <v>45349</v>
      </c>
      <c r="L1773" s="46">
        <v>21280</v>
      </c>
      <c r="M1773" s="41">
        <v>0</v>
      </c>
      <c r="N1773" s="47">
        <v>9532881662</v>
      </c>
      <c r="O1773" s="43" t="s">
        <v>8771</v>
      </c>
      <c r="P1773" s="41" t="s">
        <v>8887</v>
      </c>
      <c r="Q1773" s="41">
        <v>1</v>
      </c>
      <c r="R1773" s="41">
        <v>0</v>
      </c>
      <c r="S1773" s="41">
        <v>1</v>
      </c>
      <c r="T1773" s="41">
        <v>0</v>
      </c>
      <c r="U1773" s="41"/>
      <c r="V1773" s="41">
        <v>1</v>
      </c>
      <c r="W1773" s="41">
        <v>1</v>
      </c>
      <c r="X1773" s="41">
        <v>0</v>
      </c>
      <c r="Y1773" s="41">
        <v>0</v>
      </c>
      <c r="Z1773" s="41">
        <v>11</v>
      </c>
      <c r="AA1773" s="41">
        <v>1</v>
      </c>
      <c r="AB1773" s="42">
        <v>45875</v>
      </c>
      <c r="AC1773" s="41">
        <v>1</v>
      </c>
      <c r="AD1773" s="41"/>
      <c r="AE1773" s="41"/>
      <c r="AF1773" s="40"/>
    </row>
    <row r="1774" spans="1:32" x14ac:dyDescent="0.3">
      <c r="A1774" s="43" t="s">
        <v>8739</v>
      </c>
      <c r="B1774" s="41" t="s">
        <v>6028</v>
      </c>
      <c r="C1774" s="43" t="s">
        <v>7762</v>
      </c>
      <c r="D1774" s="43" t="s">
        <v>4474</v>
      </c>
      <c r="E1774" s="41"/>
      <c r="F1774" s="41"/>
      <c r="G1774" s="41">
        <v>1</v>
      </c>
      <c r="H1774" s="41" t="s">
        <v>4451</v>
      </c>
      <c r="I1774" s="44" t="s">
        <v>4452</v>
      </c>
      <c r="J1774" s="41" t="s">
        <v>4453</v>
      </c>
      <c r="K1774" s="45">
        <v>45177</v>
      </c>
      <c r="L1774" s="46">
        <v>25189</v>
      </c>
      <c r="M1774" s="41">
        <v>0</v>
      </c>
      <c r="N1774" s="47">
        <v>9811724467</v>
      </c>
      <c r="O1774" s="43" t="s">
        <v>8795</v>
      </c>
      <c r="P1774" s="41" t="s">
        <v>8887</v>
      </c>
      <c r="Q1774" s="41">
        <v>1</v>
      </c>
      <c r="R1774" s="41">
        <v>0</v>
      </c>
      <c r="S1774" s="41">
        <v>1</v>
      </c>
      <c r="T1774" s="41">
        <v>0</v>
      </c>
      <c r="U1774" s="41"/>
      <c r="V1774" s="41">
        <v>1</v>
      </c>
      <c r="W1774" s="41">
        <v>1</v>
      </c>
      <c r="X1774" s="41">
        <v>0</v>
      </c>
      <c r="Y1774" s="41">
        <v>0</v>
      </c>
      <c r="Z1774" s="41">
        <v>11</v>
      </c>
      <c r="AA1774" s="41">
        <v>1</v>
      </c>
      <c r="AB1774" s="42">
        <v>45875</v>
      </c>
      <c r="AC1774" s="41">
        <v>1</v>
      </c>
      <c r="AD1774" s="41"/>
      <c r="AE1774" s="41"/>
      <c r="AF1774" s="40"/>
    </row>
    <row r="1775" spans="1:32" x14ac:dyDescent="0.3">
      <c r="A1775" s="40"/>
      <c r="B1775" s="40"/>
      <c r="C1775" s="40"/>
      <c r="D1775" s="40"/>
      <c r="E1775" s="40"/>
      <c r="F1775" s="40"/>
      <c r="G1775" s="40"/>
      <c r="H1775" s="40"/>
      <c r="I1775" s="40"/>
      <c r="J1775" s="40"/>
      <c r="K1775" s="40"/>
      <c r="L1775" s="40"/>
      <c r="M1775" s="40"/>
      <c r="N1775" s="40"/>
      <c r="O1775" s="40"/>
      <c r="P1775" s="40"/>
      <c r="Q1775" s="40"/>
      <c r="R1775" s="40"/>
      <c r="S1775" s="40"/>
      <c r="T1775" s="40"/>
      <c r="U1775" s="40"/>
      <c r="V1775" s="40"/>
      <c r="W1775" s="40"/>
      <c r="X1775" s="40"/>
      <c r="Y1775" s="40"/>
      <c r="Z1775" s="40"/>
      <c r="AA1775" s="40"/>
      <c r="AB1775" s="40"/>
      <c r="AC1775" s="40"/>
      <c r="AD1775" s="40"/>
      <c r="AE1775" s="40"/>
      <c r="AF1775" s="40"/>
    </row>
    <row r="1776" spans="1:32" x14ac:dyDescent="0.3">
      <c r="A1776" s="40"/>
      <c r="B1776" s="40"/>
      <c r="C1776" s="40"/>
      <c r="D1776" s="40"/>
      <c r="E1776" s="40"/>
      <c r="F1776" s="40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  <c r="AA1776" s="40"/>
      <c r="AB1776" s="40"/>
      <c r="AC1776" s="40"/>
      <c r="AD1776" s="40"/>
      <c r="AE1776" s="40"/>
      <c r="AF1776" s="40"/>
    </row>
    <row r="1777" spans="1:32" x14ac:dyDescent="0.3">
      <c r="A1777" s="40"/>
      <c r="B1777" s="40"/>
      <c r="C1777" s="40"/>
      <c r="D1777" s="40"/>
      <c r="E1777" s="40"/>
      <c r="F1777" s="40"/>
      <c r="G1777" s="40"/>
      <c r="H1777" s="40"/>
      <c r="I1777" s="40"/>
      <c r="J1777" s="40"/>
      <c r="K1777" s="40"/>
      <c r="L1777" s="40"/>
      <c r="M1777" s="40"/>
      <c r="N1777" s="40"/>
      <c r="O1777" s="40"/>
      <c r="P1777" s="40"/>
      <c r="Q1777" s="40"/>
      <c r="R1777" s="40"/>
      <c r="S1777" s="40"/>
      <c r="T1777" s="40"/>
      <c r="U1777" s="40"/>
      <c r="V1777" s="40"/>
      <c r="W1777" s="40"/>
      <c r="X1777" s="40"/>
      <c r="Y1777" s="40"/>
      <c r="Z1777" s="40"/>
      <c r="AA1777" s="40"/>
      <c r="AB1777" s="40"/>
      <c r="AC1777" s="40"/>
      <c r="AD1777" s="40"/>
      <c r="AE1777" s="40"/>
      <c r="AF1777" s="40"/>
    </row>
  </sheetData>
  <conditionalFormatting sqref="A2:A1774">
    <cfRule type="duplicateValues" dxfId="0" priority="2"/>
    <cfRule type="uniqueValues" dxfId="1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5B85C-C4C0-48BE-8334-4DFF4E54F7C2}">
  <dimension ref="A1:AG6361"/>
  <sheetViews>
    <sheetView workbookViewId="0">
      <selection activeCell="D4" sqref="D4"/>
    </sheetView>
  </sheetViews>
  <sheetFormatPr defaultRowHeight="14.4" x14ac:dyDescent="0.3"/>
  <cols>
    <col min="1" max="1" width="10.6640625" bestFit="1" customWidth="1"/>
    <col min="4" max="4" width="16.88671875" bestFit="1" customWidth="1"/>
    <col min="5" max="5" width="50.5546875" bestFit="1" customWidth="1"/>
    <col min="6" max="6" width="11.44140625" bestFit="1" customWidth="1"/>
    <col min="7" max="7" width="6.6640625" bestFit="1" customWidth="1"/>
    <col min="15" max="15" width="13.109375" bestFit="1" customWidth="1"/>
    <col min="16" max="17" width="10.6640625" bestFit="1" customWidth="1"/>
    <col min="20" max="20" width="13.109375" bestFit="1" customWidth="1"/>
    <col min="30" max="30" width="9.6640625" bestFit="1" customWidth="1"/>
  </cols>
  <sheetData>
    <row r="1" spans="1:33" x14ac:dyDescent="0.3">
      <c r="C1" t="s">
        <v>1615</v>
      </c>
      <c r="D1" t="s">
        <v>1616</v>
      </c>
      <c r="E1" t="s">
        <v>1617</v>
      </c>
      <c r="F1" t="s">
        <v>0</v>
      </c>
      <c r="G1" t="s">
        <v>1618</v>
      </c>
      <c r="H1" t="s">
        <v>1619</v>
      </c>
      <c r="I1" t="s">
        <v>1620</v>
      </c>
      <c r="J1" t="s">
        <v>1621</v>
      </c>
      <c r="K1" t="s">
        <v>1622</v>
      </c>
      <c r="L1" t="s">
        <v>1623</v>
      </c>
      <c r="M1" t="s">
        <v>1624</v>
      </c>
      <c r="N1" t="s">
        <v>1625</v>
      </c>
      <c r="O1" t="s">
        <v>1626</v>
      </c>
      <c r="P1" t="s">
        <v>1627</v>
      </c>
      <c r="Q1" t="s">
        <v>1628</v>
      </c>
      <c r="R1" t="s">
        <v>1629</v>
      </c>
      <c r="S1" t="s">
        <v>1630</v>
      </c>
      <c r="T1" t="s">
        <v>1631</v>
      </c>
      <c r="U1" t="s">
        <v>1632</v>
      </c>
      <c r="V1" t="s">
        <v>1633</v>
      </c>
      <c r="W1" t="s">
        <v>1634</v>
      </c>
      <c r="X1" t="s">
        <v>1635</v>
      </c>
      <c r="Y1" t="s">
        <v>1636</v>
      </c>
      <c r="Z1" t="s">
        <v>1637</v>
      </c>
      <c r="AA1" t="s">
        <v>16</v>
      </c>
      <c r="AB1" t="s">
        <v>17</v>
      </c>
      <c r="AC1" t="s">
        <v>25</v>
      </c>
      <c r="AD1" t="s">
        <v>27</v>
      </c>
      <c r="AE1" t="s">
        <v>28</v>
      </c>
      <c r="AF1" t="s">
        <v>29</v>
      </c>
      <c r="AG1" t="s">
        <v>30</v>
      </c>
    </row>
    <row r="2" spans="1:33" x14ac:dyDescent="0.3">
      <c r="A2" t="s">
        <v>31</v>
      </c>
      <c r="B2" t="s">
        <v>1638</v>
      </c>
      <c r="C2">
        <v>1</v>
      </c>
      <c r="D2" t="str">
        <f>B2&amp;"-"&amp;A2&amp;"-001"</f>
        <v>SD-25T-000001-001</v>
      </c>
      <c r="E2" s="4" t="s">
        <v>1639</v>
      </c>
      <c r="F2" t="s">
        <v>31</v>
      </c>
      <c r="G2">
        <v>110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 s="5">
        <v>10532.1</v>
      </c>
      <c r="P2" s="2">
        <v>45748</v>
      </c>
      <c r="Q2" s="2">
        <v>45748</v>
      </c>
      <c r="R2">
        <v>0</v>
      </c>
      <c r="S2">
        <v>0</v>
      </c>
      <c r="T2" s="5">
        <v>10532.1</v>
      </c>
      <c r="U2">
        <v>1</v>
      </c>
      <c r="V2">
        <v>1</v>
      </c>
      <c r="W2" t="s">
        <v>3210</v>
      </c>
      <c r="X2" t="s">
        <v>3210</v>
      </c>
      <c r="Y2">
        <v>0</v>
      </c>
      <c r="Z2">
        <v>0</v>
      </c>
      <c r="AA2">
        <v>1</v>
      </c>
      <c r="AB2">
        <v>0</v>
      </c>
      <c r="AC2">
        <v>1</v>
      </c>
      <c r="AD2" s="2">
        <v>45762</v>
      </c>
      <c r="AE2">
        <v>-1</v>
      </c>
    </row>
    <row r="3" spans="1:33" x14ac:dyDescent="0.3">
      <c r="A3" t="s">
        <v>32</v>
      </c>
      <c r="B3" t="s">
        <v>1638</v>
      </c>
      <c r="C3">
        <v>2</v>
      </c>
      <c r="D3" t="str">
        <f t="shared" ref="D3:D66" si="0">B3&amp;"-"&amp;A3&amp;"-001"</f>
        <v>SD-25T-000002-001</v>
      </c>
      <c r="E3" s="4" t="s">
        <v>1640</v>
      </c>
      <c r="F3" t="s">
        <v>32</v>
      </c>
      <c r="G3">
        <v>110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 s="4">
        <v>464.99</v>
      </c>
      <c r="P3" s="2">
        <v>45748</v>
      </c>
      <c r="Q3" s="2">
        <v>45748</v>
      </c>
      <c r="R3">
        <v>0</v>
      </c>
      <c r="S3">
        <v>0</v>
      </c>
      <c r="T3" s="4">
        <v>464.99</v>
      </c>
      <c r="U3">
        <v>1</v>
      </c>
      <c r="V3">
        <v>1</v>
      </c>
      <c r="W3" t="s">
        <v>3210</v>
      </c>
      <c r="X3" t="s">
        <v>3210</v>
      </c>
      <c r="Y3">
        <v>0</v>
      </c>
      <c r="Z3">
        <v>0</v>
      </c>
      <c r="AA3">
        <v>1</v>
      </c>
      <c r="AB3">
        <v>0</v>
      </c>
      <c r="AC3">
        <v>1</v>
      </c>
      <c r="AD3" s="2">
        <v>45762</v>
      </c>
      <c r="AE3">
        <v>-1</v>
      </c>
    </row>
    <row r="4" spans="1:33" x14ac:dyDescent="0.3">
      <c r="A4" t="s">
        <v>33</v>
      </c>
      <c r="B4" t="s">
        <v>1638</v>
      </c>
      <c r="C4">
        <v>3</v>
      </c>
      <c r="D4" t="str">
        <f t="shared" si="0"/>
        <v>SD-25T-000003-001</v>
      </c>
      <c r="E4" s="4" t="s">
        <v>1641</v>
      </c>
      <c r="F4" t="s">
        <v>33</v>
      </c>
      <c r="G4">
        <v>110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 s="5">
        <v>1444.93</v>
      </c>
      <c r="P4" s="2">
        <v>45748</v>
      </c>
      <c r="Q4" s="2">
        <v>45748</v>
      </c>
      <c r="R4">
        <v>0</v>
      </c>
      <c r="S4">
        <v>0</v>
      </c>
      <c r="T4" s="5">
        <v>1444.93</v>
      </c>
      <c r="U4">
        <v>1</v>
      </c>
      <c r="V4">
        <v>1</v>
      </c>
      <c r="W4" t="s">
        <v>3210</v>
      </c>
      <c r="X4" t="s">
        <v>3210</v>
      </c>
      <c r="Y4">
        <v>0</v>
      </c>
      <c r="Z4">
        <v>0</v>
      </c>
      <c r="AA4">
        <v>1</v>
      </c>
      <c r="AB4">
        <v>0</v>
      </c>
      <c r="AC4">
        <v>1</v>
      </c>
      <c r="AD4" s="2">
        <v>45762</v>
      </c>
      <c r="AE4">
        <v>-1</v>
      </c>
    </row>
    <row r="5" spans="1:33" x14ac:dyDescent="0.3">
      <c r="A5" t="s">
        <v>34</v>
      </c>
      <c r="B5" t="s">
        <v>1638</v>
      </c>
      <c r="C5">
        <v>4</v>
      </c>
      <c r="D5" t="str">
        <f t="shared" si="0"/>
        <v>SD-25T-000004-001</v>
      </c>
      <c r="E5" s="4" t="s">
        <v>1642</v>
      </c>
      <c r="F5" t="s">
        <v>34</v>
      </c>
      <c r="G5">
        <v>110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 s="4">
        <v>43.33</v>
      </c>
      <c r="P5" s="2">
        <v>45748</v>
      </c>
      <c r="Q5" s="2">
        <v>45748</v>
      </c>
      <c r="R5">
        <v>0</v>
      </c>
      <c r="S5">
        <v>0</v>
      </c>
      <c r="T5" s="4">
        <v>43.33</v>
      </c>
      <c r="U5">
        <v>1</v>
      </c>
      <c r="V5">
        <v>1</v>
      </c>
      <c r="W5" t="s">
        <v>3210</v>
      </c>
      <c r="X5" t="s">
        <v>3210</v>
      </c>
      <c r="Y5">
        <v>0</v>
      </c>
      <c r="Z5">
        <v>0</v>
      </c>
      <c r="AA5">
        <v>1</v>
      </c>
      <c r="AB5">
        <v>0</v>
      </c>
      <c r="AC5">
        <v>1</v>
      </c>
      <c r="AD5" s="2">
        <v>45762</v>
      </c>
      <c r="AE5">
        <v>-1</v>
      </c>
    </row>
    <row r="6" spans="1:33" x14ac:dyDescent="0.3">
      <c r="A6" t="s">
        <v>35</v>
      </c>
      <c r="B6" t="s">
        <v>1638</v>
      </c>
      <c r="C6">
        <v>5</v>
      </c>
      <c r="D6" t="str">
        <f t="shared" si="0"/>
        <v>SD-25T-000005-001</v>
      </c>
      <c r="E6" s="4" t="s">
        <v>1643</v>
      </c>
      <c r="F6" t="s">
        <v>35</v>
      </c>
      <c r="G6">
        <v>110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 s="4">
        <v>200</v>
      </c>
      <c r="P6" s="2">
        <v>45748</v>
      </c>
      <c r="Q6" s="2">
        <v>45748</v>
      </c>
      <c r="R6">
        <v>0</v>
      </c>
      <c r="S6">
        <v>0</v>
      </c>
      <c r="T6" s="4">
        <v>200</v>
      </c>
      <c r="U6">
        <v>1</v>
      </c>
      <c r="V6">
        <v>1</v>
      </c>
      <c r="W6" t="s">
        <v>3210</v>
      </c>
      <c r="X6" t="s">
        <v>3210</v>
      </c>
      <c r="Y6">
        <v>0</v>
      </c>
      <c r="Z6">
        <v>0</v>
      </c>
      <c r="AA6">
        <v>1</v>
      </c>
      <c r="AB6">
        <v>0</v>
      </c>
      <c r="AC6">
        <v>1</v>
      </c>
      <c r="AD6" s="2">
        <v>45762</v>
      </c>
      <c r="AE6">
        <v>-1</v>
      </c>
    </row>
    <row r="7" spans="1:33" x14ac:dyDescent="0.3">
      <c r="A7" t="s">
        <v>36</v>
      </c>
      <c r="B7" t="s">
        <v>1638</v>
      </c>
      <c r="C7">
        <v>6</v>
      </c>
      <c r="D7" t="str">
        <f t="shared" si="0"/>
        <v>SD-25T-000006-001</v>
      </c>
      <c r="E7" s="4" t="s">
        <v>1644</v>
      </c>
      <c r="F7" t="s">
        <v>36</v>
      </c>
      <c r="G7">
        <v>110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 s="5">
        <v>19125.57</v>
      </c>
      <c r="P7" s="2">
        <v>45748</v>
      </c>
      <c r="Q7" s="2">
        <v>45748</v>
      </c>
      <c r="R7">
        <v>0</v>
      </c>
      <c r="S7">
        <v>0</v>
      </c>
      <c r="T7" s="5">
        <v>19125.57</v>
      </c>
      <c r="U7">
        <v>1</v>
      </c>
      <c r="V7">
        <v>1</v>
      </c>
      <c r="W7" t="s">
        <v>3210</v>
      </c>
      <c r="X7" t="s">
        <v>3210</v>
      </c>
      <c r="Y7">
        <v>0</v>
      </c>
      <c r="Z7">
        <v>0</v>
      </c>
      <c r="AA7">
        <v>1</v>
      </c>
      <c r="AB7">
        <v>0</v>
      </c>
      <c r="AC7">
        <v>1</v>
      </c>
      <c r="AD7" s="2">
        <v>45762</v>
      </c>
      <c r="AE7">
        <v>-1</v>
      </c>
    </row>
    <row r="8" spans="1:33" x14ac:dyDescent="0.3">
      <c r="A8" t="s">
        <v>37</v>
      </c>
      <c r="B8" t="s">
        <v>1638</v>
      </c>
      <c r="C8">
        <v>7</v>
      </c>
      <c r="D8" t="str">
        <f t="shared" si="0"/>
        <v>SD-25T-000007-001</v>
      </c>
      <c r="E8" s="4" t="s">
        <v>1645</v>
      </c>
      <c r="F8" t="s">
        <v>37</v>
      </c>
      <c r="G8">
        <v>110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 s="4" t="s">
        <v>1614</v>
      </c>
      <c r="P8" s="2">
        <v>45748</v>
      </c>
      <c r="Q8" s="2">
        <v>45748</v>
      </c>
      <c r="R8">
        <v>0</v>
      </c>
      <c r="S8">
        <v>0</v>
      </c>
      <c r="T8" s="4" t="s">
        <v>1614</v>
      </c>
      <c r="U8">
        <v>1</v>
      </c>
      <c r="V8">
        <v>1</v>
      </c>
      <c r="W8" t="s">
        <v>3210</v>
      </c>
      <c r="X8" t="s">
        <v>3210</v>
      </c>
      <c r="Y8">
        <v>0</v>
      </c>
      <c r="Z8">
        <v>0</v>
      </c>
      <c r="AA8">
        <v>1</v>
      </c>
      <c r="AB8">
        <v>0</v>
      </c>
      <c r="AC8">
        <v>1</v>
      </c>
      <c r="AD8" s="2">
        <v>45762</v>
      </c>
      <c r="AE8">
        <v>-1</v>
      </c>
    </row>
    <row r="9" spans="1:33" x14ac:dyDescent="0.3">
      <c r="A9" t="s">
        <v>38</v>
      </c>
      <c r="B9" t="s">
        <v>1638</v>
      </c>
      <c r="C9">
        <v>8</v>
      </c>
      <c r="D9" t="str">
        <f t="shared" si="0"/>
        <v>SD-25T-000008-001</v>
      </c>
      <c r="E9" s="4" t="s">
        <v>1646</v>
      </c>
      <c r="F9" t="s">
        <v>38</v>
      </c>
      <c r="G9">
        <v>110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 s="4" t="s">
        <v>1614</v>
      </c>
      <c r="P9" s="2">
        <v>45748</v>
      </c>
      <c r="Q9" s="2">
        <v>45748</v>
      </c>
      <c r="R9">
        <v>0</v>
      </c>
      <c r="S9">
        <v>0</v>
      </c>
      <c r="T9" s="4" t="s">
        <v>1614</v>
      </c>
      <c r="U9">
        <v>1</v>
      </c>
      <c r="V9">
        <v>1</v>
      </c>
      <c r="W9" t="s">
        <v>3210</v>
      </c>
      <c r="X9" t="s">
        <v>3210</v>
      </c>
      <c r="Y9">
        <v>0</v>
      </c>
      <c r="Z9">
        <v>0</v>
      </c>
      <c r="AA9">
        <v>1</v>
      </c>
      <c r="AB9">
        <v>0</v>
      </c>
      <c r="AC9">
        <v>1</v>
      </c>
      <c r="AD9" s="2">
        <v>45762</v>
      </c>
      <c r="AE9">
        <v>-1</v>
      </c>
    </row>
    <row r="10" spans="1:33" x14ac:dyDescent="0.3">
      <c r="A10" t="s">
        <v>39</v>
      </c>
      <c r="B10" t="s">
        <v>1638</v>
      </c>
      <c r="C10">
        <v>9</v>
      </c>
      <c r="D10" t="str">
        <f t="shared" si="0"/>
        <v>SD-25T-000009-001</v>
      </c>
      <c r="E10" s="4" t="s">
        <v>1647</v>
      </c>
      <c r="F10" t="s">
        <v>39</v>
      </c>
      <c r="G10">
        <v>110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 s="5">
        <v>9209.67</v>
      </c>
      <c r="P10" s="2">
        <v>45748</v>
      </c>
      <c r="Q10" s="2">
        <v>45748</v>
      </c>
      <c r="R10">
        <v>0</v>
      </c>
      <c r="S10">
        <v>0</v>
      </c>
      <c r="T10" s="5">
        <v>9209.67</v>
      </c>
      <c r="U10">
        <v>1</v>
      </c>
      <c r="V10">
        <v>1</v>
      </c>
      <c r="W10" t="s">
        <v>3210</v>
      </c>
      <c r="X10" t="s">
        <v>3210</v>
      </c>
      <c r="Y10">
        <v>0</v>
      </c>
      <c r="Z10">
        <v>0</v>
      </c>
      <c r="AA10">
        <v>1</v>
      </c>
      <c r="AB10">
        <v>0</v>
      </c>
      <c r="AC10">
        <v>1</v>
      </c>
      <c r="AD10" s="2">
        <v>45762</v>
      </c>
      <c r="AE10">
        <v>-1</v>
      </c>
    </row>
    <row r="11" spans="1:33" x14ac:dyDescent="0.3">
      <c r="A11" t="s">
        <v>40</v>
      </c>
      <c r="B11" t="s">
        <v>1638</v>
      </c>
      <c r="C11">
        <v>10</v>
      </c>
      <c r="D11" t="str">
        <f t="shared" si="0"/>
        <v>SD-25T-000010-001</v>
      </c>
      <c r="E11" s="4" t="s">
        <v>1648</v>
      </c>
      <c r="F11" t="s">
        <v>40</v>
      </c>
      <c r="G11">
        <v>110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 s="5">
        <v>67592.63</v>
      </c>
      <c r="P11" s="2">
        <v>45748</v>
      </c>
      <c r="Q11" s="2">
        <v>45748</v>
      </c>
      <c r="R11">
        <v>0</v>
      </c>
      <c r="S11">
        <v>0</v>
      </c>
      <c r="T11" s="5">
        <v>67592.63</v>
      </c>
      <c r="U11">
        <v>1</v>
      </c>
      <c r="V11">
        <v>1</v>
      </c>
      <c r="W11" t="s">
        <v>3210</v>
      </c>
      <c r="X11" t="s">
        <v>3210</v>
      </c>
      <c r="Y11">
        <v>0</v>
      </c>
      <c r="Z11">
        <v>0</v>
      </c>
      <c r="AA11">
        <v>1</v>
      </c>
      <c r="AB11">
        <v>0</v>
      </c>
      <c r="AC11">
        <v>1</v>
      </c>
      <c r="AD11" s="2">
        <v>45762</v>
      </c>
      <c r="AE11">
        <v>-1</v>
      </c>
    </row>
    <row r="12" spans="1:33" x14ac:dyDescent="0.3">
      <c r="A12" t="s">
        <v>41</v>
      </c>
      <c r="B12" t="s">
        <v>1638</v>
      </c>
      <c r="C12">
        <v>11</v>
      </c>
      <c r="D12" t="str">
        <f t="shared" si="0"/>
        <v>SD-25T-000011-001</v>
      </c>
      <c r="E12" s="4" t="s">
        <v>1649</v>
      </c>
      <c r="F12" t="s">
        <v>41</v>
      </c>
      <c r="G12">
        <v>110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 s="4">
        <v>300</v>
      </c>
      <c r="P12" s="2">
        <v>45748</v>
      </c>
      <c r="Q12" s="2">
        <v>45748</v>
      </c>
      <c r="R12">
        <v>0</v>
      </c>
      <c r="S12">
        <v>0</v>
      </c>
      <c r="T12" s="4">
        <v>300</v>
      </c>
      <c r="U12">
        <v>1</v>
      </c>
      <c r="V12">
        <v>1</v>
      </c>
      <c r="W12" t="s">
        <v>3210</v>
      </c>
      <c r="X12" t="s">
        <v>3210</v>
      </c>
      <c r="Y12">
        <v>0</v>
      </c>
      <c r="Z12">
        <v>0</v>
      </c>
      <c r="AA12">
        <v>1</v>
      </c>
      <c r="AB12">
        <v>0</v>
      </c>
      <c r="AC12">
        <v>1</v>
      </c>
      <c r="AD12" s="2">
        <v>45762</v>
      </c>
      <c r="AE12">
        <v>-1</v>
      </c>
    </row>
    <row r="13" spans="1:33" x14ac:dyDescent="0.3">
      <c r="A13" t="s">
        <v>42</v>
      </c>
      <c r="B13" t="s">
        <v>1638</v>
      </c>
      <c r="C13">
        <v>12</v>
      </c>
      <c r="D13" t="str">
        <f t="shared" si="0"/>
        <v>SD-25T-000012-001</v>
      </c>
      <c r="E13" s="4" t="s">
        <v>1650</v>
      </c>
      <c r="F13" t="s">
        <v>42</v>
      </c>
      <c r="G13">
        <v>110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 s="5">
        <v>14075.74</v>
      </c>
      <c r="P13" s="2">
        <v>45748</v>
      </c>
      <c r="Q13" s="2">
        <v>45748</v>
      </c>
      <c r="R13">
        <v>0</v>
      </c>
      <c r="S13">
        <v>0</v>
      </c>
      <c r="T13" s="5">
        <v>14075.74</v>
      </c>
      <c r="U13">
        <v>1</v>
      </c>
      <c r="V13">
        <v>1</v>
      </c>
      <c r="W13" t="s">
        <v>3210</v>
      </c>
      <c r="X13" t="s">
        <v>3210</v>
      </c>
      <c r="Y13">
        <v>0</v>
      </c>
      <c r="Z13">
        <v>0</v>
      </c>
      <c r="AA13">
        <v>1</v>
      </c>
      <c r="AB13">
        <v>0</v>
      </c>
      <c r="AC13">
        <v>1</v>
      </c>
      <c r="AD13" s="2">
        <v>45762</v>
      </c>
      <c r="AE13">
        <v>-1</v>
      </c>
    </row>
    <row r="14" spans="1:33" x14ac:dyDescent="0.3">
      <c r="A14" t="s">
        <v>43</v>
      </c>
      <c r="B14" t="s">
        <v>1638</v>
      </c>
      <c r="C14">
        <v>13</v>
      </c>
      <c r="D14" t="str">
        <f t="shared" si="0"/>
        <v>SD-25T-000013-001</v>
      </c>
      <c r="E14" s="4" t="s">
        <v>1651</v>
      </c>
      <c r="F14" t="s">
        <v>43</v>
      </c>
      <c r="G14">
        <v>110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 s="4" t="s">
        <v>1614</v>
      </c>
      <c r="P14" s="2">
        <v>45748</v>
      </c>
      <c r="Q14" s="2">
        <v>45748</v>
      </c>
      <c r="R14">
        <v>0</v>
      </c>
      <c r="S14">
        <v>0</v>
      </c>
      <c r="T14" s="4" t="s">
        <v>1614</v>
      </c>
      <c r="U14">
        <v>1</v>
      </c>
      <c r="V14">
        <v>1</v>
      </c>
      <c r="W14" t="s">
        <v>3210</v>
      </c>
      <c r="X14" t="s">
        <v>3210</v>
      </c>
      <c r="Y14">
        <v>0</v>
      </c>
      <c r="Z14">
        <v>0</v>
      </c>
      <c r="AA14">
        <v>1</v>
      </c>
      <c r="AB14">
        <v>0</v>
      </c>
      <c r="AC14">
        <v>1</v>
      </c>
      <c r="AD14" s="2">
        <v>45762</v>
      </c>
      <c r="AE14">
        <v>-1</v>
      </c>
    </row>
    <row r="15" spans="1:33" x14ac:dyDescent="0.3">
      <c r="A15" t="s">
        <v>44</v>
      </c>
      <c r="B15" t="s">
        <v>1638</v>
      </c>
      <c r="C15">
        <v>14</v>
      </c>
      <c r="D15" t="str">
        <f t="shared" si="0"/>
        <v>SD-25T-000014-001</v>
      </c>
      <c r="E15" s="4" t="s">
        <v>1652</v>
      </c>
      <c r="F15" t="s">
        <v>44</v>
      </c>
      <c r="G15">
        <v>110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 s="4" t="s">
        <v>1614</v>
      </c>
      <c r="P15" s="2">
        <v>45748</v>
      </c>
      <c r="Q15" s="2">
        <v>45748</v>
      </c>
      <c r="R15">
        <v>0</v>
      </c>
      <c r="S15">
        <v>0</v>
      </c>
      <c r="T15" s="4" t="s">
        <v>1614</v>
      </c>
      <c r="U15">
        <v>1</v>
      </c>
      <c r="V15">
        <v>1</v>
      </c>
      <c r="W15" t="s">
        <v>3210</v>
      </c>
      <c r="X15" t="s">
        <v>3210</v>
      </c>
      <c r="Y15">
        <v>0</v>
      </c>
      <c r="Z15">
        <v>0</v>
      </c>
      <c r="AA15">
        <v>1</v>
      </c>
      <c r="AB15">
        <v>0</v>
      </c>
      <c r="AC15">
        <v>1</v>
      </c>
      <c r="AD15" s="2">
        <v>45762</v>
      </c>
      <c r="AE15">
        <v>-1</v>
      </c>
    </row>
    <row r="16" spans="1:33" x14ac:dyDescent="0.3">
      <c r="A16" t="s">
        <v>45</v>
      </c>
      <c r="B16" t="s">
        <v>1638</v>
      </c>
      <c r="C16">
        <v>15</v>
      </c>
      <c r="D16" t="str">
        <f t="shared" si="0"/>
        <v>SD-25T-000015-001</v>
      </c>
      <c r="E16" s="4" t="s">
        <v>1653</v>
      </c>
      <c r="F16" t="s">
        <v>45</v>
      </c>
      <c r="G16">
        <v>110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 s="5">
        <v>3665.93</v>
      </c>
      <c r="P16" s="2">
        <v>45748</v>
      </c>
      <c r="Q16" s="2">
        <v>45748</v>
      </c>
      <c r="R16">
        <v>0</v>
      </c>
      <c r="S16">
        <v>0</v>
      </c>
      <c r="T16" s="5">
        <v>3665.93</v>
      </c>
      <c r="U16">
        <v>1</v>
      </c>
      <c r="V16">
        <v>1</v>
      </c>
      <c r="W16" t="s">
        <v>3210</v>
      </c>
      <c r="X16" t="s">
        <v>3210</v>
      </c>
      <c r="Y16">
        <v>0</v>
      </c>
      <c r="Z16">
        <v>0</v>
      </c>
      <c r="AA16">
        <v>1</v>
      </c>
      <c r="AB16">
        <v>0</v>
      </c>
      <c r="AC16">
        <v>1</v>
      </c>
      <c r="AD16" s="2">
        <v>45762</v>
      </c>
      <c r="AE16">
        <v>-1</v>
      </c>
    </row>
    <row r="17" spans="1:31" x14ac:dyDescent="0.3">
      <c r="A17" t="s">
        <v>46</v>
      </c>
      <c r="B17" t="s">
        <v>1638</v>
      </c>
      <c r="C17">
        <v>16</v>
      </c>
      <c r="D17" t="str">
        <f t="shared" si="0"/>
        <v>SD-25T-000016-001</v>
      </c>
      <c r="E17" s="4" t="s">
        <v>1654</v>
      </c>
      <c r="F17" t="s">
        <v>46</v>
      </c>
      <c r="G17">
        <v>110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 s="4">
        <v>843</v>
      </c>
      <c r="P17" s="2">
        <v>45748</v>
      </c>
      <c r="Q17" s="2">
        <v>45748</v>
      </c>
      <c r="R17">
        <v>0</v>
      </c>
      <c r="S17">
        <v>0</v>
      </c>
      <c r="T17" s="4">
        <v>843</v>
      </c>
      <c r="U17">
        <v>1</v>
      </c>
      <c r="V17">
        <v>1</v>
      </c>
      <c r="W17" t="s">
        <v>3210</v>
      </c>
      <c r="X17" t="s">
        <v>3210</v>
      </c>
      <c r="Y17">
        <v>0</v>
      </c>
      <c r="Z17">
        <v>0</v>
      </c>
      <c r="AA17">
        <v>1</v>
      </c>
      <c r="AB17">
        <v>0</v>
      </c>
      <c r="AC17">
        <v>1</v>
      </c>
      <c r="AD17" s="2">
        <v>45762</v>
      </c>
      <c r="AE17">
        <v>-1</v>
      </c>
    </row>
    <row r="18" spans="1:31" x14ac:dyDescent="0.3">
      <c r="A18" t="s">
        <v>47</v>
      </c>
      <c r="B18" t="s">
        <v>1638</v>
      </c>
      <c r="C18">
        <v>17</v>
      </c>
      <c r="D18" t="str">
        <f t="shared" si="0"/>
        <v>SD-25T-000017-001</v>
      </c>
      <c r="E18" s="4" t="s">
        <v>1655</v>
      </c>
      <c r="F18" t="s">
        <v>47</v>
      </c>
      <c r="G18">
        <v>110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 s="4" t="s">
        <v>1614</v>
      </c>
      <c r="P18" s="2">
        <v>45748</v>
      </c>
      <c r="Q18" s="2">
        <v>45748</v>
      </c>
      <c r="R18">
        <v>0</v>
      </c>
      <c r="S18">
        <v>0</v>
      </c>
      <c r="T18" s="4" t="s">
        <v>1614</v>
      </c>
      <c r="U18">
        <v>1</v>
      </c>
      <c r="V18">
        <v>1</v>
      </c>
      <c r="W18" t="s">
        <v>3210</v>
      </c>
      <c r="X18" t="s">
        <v>3210</v>
      </c>
      <c r="Y18">
        <v>0</v>
      </c>
      <c r="Z18">
        <v>0</v>
      </c>
      <c r="AA18">
        <v>1</v>
      </c>
      <c r="AB18">
        <v>0</v>
      </c>
      <c r="AC18">
        <v>1</v>
      </c>
      <c r="AD18" s="2">
        <v>45762</v>
      </c>
      <c r="AE18">
        <v>-1</v>
      </c>
    </row>
    <row r="19" spans="1:31" x14ac:dyDescent="0.3">
      <c r="A19" t="s">
        <v>48</v>
      </c>
      <c r="B19" t="s">
        <v>1638</v>
      </c>
      <c r="C19">
        <v>18</v>
      </c>
      <c r="D19" t="str">
        <f t="shared" si="0"/>
        <v>SD-25T-000018-001</v>
      </c>
      <c r="E19" s="4" t="s">
        <v>1656</v>
      </c>
      <c r="F19" t="s">
        <v>48</v>
      </c>
      <c r="G19">
        <v>110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 s="4" t="s">
        <v>1614</v>
      </c>
      <c r="P19" s="2">
        <v>45748</v>
      </c>
      <c r="Q19" s="2">
        <v>45748</v>
      </c>
      <c r="R19">
        <v>0</v>
      </c>
      <c r="S19">
        <v>0</v>
      </c>
      <c r="T19" s="4" t="s">
        <v>1614</v>
      </c>
      <c r="U19">
        <v>1</v>
      </c>
      <c r="V19">
        <v>1</v>
      </c>
      <c r="W19" t="s">
        <v>3210</v>
      </c>
      <c r="X19" t="s">
        <v>3210</v>
      </c>
      <c r="Y19">
        <v>0</v>
      </c>
      <c r="Z19">
        <v>0</v>
      </c>
      <c r="AA19">
        <v>1</v>
      </c>
      <c r="AB19">
        <v>0</v>
      </c>
      <c r="AC19">
        <v>1</v>
      </c>
      <c r="AD19" s="2">
        <v>45762</v>
      </c>
      <c r="AE19">
        <v>-1</v>
      </c>
    </row>
    <row r="20" spans="1:31" x14ac:dyDescent="0.3">
      <c r="A20" t="s">
        <v>49</v>
      </c>
      <c r="B20" t="s">
        <v>1638</v>
      </c>
      <c r="C20">
        <v>19</v>
      </c>
      <c r="D20" t="str">
        <f t="shared" si="0"/>
        <v>SD-25T-000019-001</v>
      </c>
      <c r="E20" s="4" t="s">
        <v>1657</v>
      </c>
      <c r="F20" t="s">
        <v>49</v>
      </c>
      <c r="G20">
        <v>110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 s="5">
        <v>1031.94</v>
      </c>
      <c r="P20" s="2">
        <v>45748</v>
      </c>
      <c r="Q20" s="2">
        <v>45748</v>
      </c>
      <c r="R20">
        <v>0</v>
      </c>
      <c r="S20">
        <v>0</v>
      </c>
      <c r="T20" s="5">
        <v>1031.94</v>
      </c>
      <c r="U20">
        <v>1</v>
      </c>
      <c r="V20">
        <v>1</v>
      </c>
      <c r="W20" t="s">
        <v>3210</v>
      </c>
      <c r="X20" t="s">
        <v>3210</v>
      </c>
      <c r="Y20">
        <v>0</v>
      </c>
      <c r="Z20">
        <v>0</v>
      </c>
      <c r="AA20">
        <v>1</v>
      </c>
      <c r="AB20">
        <v>0</v>
      </c>
      <c r="AC20">
        <v>1</v>
      </c>
      <c r="AD20" s="2">
        <v>45762</v>
      </c>
      <c r="AE20">
        <v>-1</v>
      </c>
    </row>
    <row r="21" spans="1:31" x14ac:dyDescent="0.3">
      <c r="A21" t="s">
        <v>50</v>
      </c>
      <c r="B21" t="s">
        <v>1638</v>
      </c>
      <c r="C21">
        <v>20</v>
      </c>
      <c r="D21" t="str">
        <f t="shared" si="0"/>
        <v>SD-25T-000020-001</v>
      </c>
      <c r="E21" s="4" t="s">
        <v>1658</v>
      </c>
      <c r="F21" t="s">
        <v>50</v>
      </c>
      <c r="G21">
        <v>110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 s="4">
        <v>9.44</v>
      </c>
      <c r="P21" s="2">
        <v>45748</v>
      </c>
      <c r="Q21" s="2">
        <v>45748</v>
      </c>
      <c r="R21">
        <v>0</v>
      </c>
      <c r="S21">
        <v>0</v>
      </c>
      <c r="T21" s="4">
        <v>9.44</v>
      </c>
      <c r="U21">
        <v>1</v>
      </c>
      <c r="V21">
        <v>1</v>
      </c>
      <c r="W21" t="s">
        <v>3210</v>
      </c>
      <c r="X21" t="s">
        <v>3210</v>
      </c>
      <c r="Y21">
        <v>0</v>
      </c>
      <c r="Z21">
        <v>0</v>
      </c>
      <c r="AA21">
        <v>1</v>
      </c>
      <c r="AB21">
        <v>0</v>
      </c>
      <c r="AC21">
        <v>1</v>
      </c>
      <c r="AD21" s="2">
        <v>45762</v>
      </c>
      <c r="AE21">
        <v>-1</v>
      </c>
    </row>
    <row r="22" spans="1:31" x14ac:dyDescent="0.3">
      <c r="A22" t="s">
        <v>51</v>
      </c>
      <c r="B22" t="s">
        <v>1638</v>
      </c>
      <c r="C22">
        <v>21</v>
      </c>
      <c r="D22" t="str">
        <f t="shared" si="0"/>
        <v>SD-25T-000021-001</v>
      </c>
      <c r="E22" s="4" t="s">
        <v>1659</v>
      </c>
      <c r="F22" t="s">
        <v>51</v>
      </c>
      <c r="G22">
        <v>110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 s="4">
        <v>9.44</v>
      </c>
      <c r="P22" s="2">
        <v>45748</v>
      </c>
      <c r="Q22" s="2">
        <v>45748</v>
      </c>
      <c r="R22">
        <v>0</v>
      </c>
      <c r="S22">
        <v>0</v>
      </c>
      <c r="T22" s="4">
        <v>9.44</v>
      </c>
      <c r="U22">
        <v>1</v>
      </c>
      <c r="V22">
        <v>1</v>
      </c>
      <c r="W22" t="s">
        <v>3210</v>
      </c>
      <c r="X22" t="s">
        <v>3210</v>
      </c>
      <c r="Y22">
        <v>0</v>
      </c>
      <c r="Z22">
        <v>0</v>
      </c>
      <c r="AA22">
        <v>1</v>
      </c>
      <c r="AB22">
        <v>0</v>
      </c>
      <c r="AC22">
        <v>1</v>
      </c>
      <c r="AD22" s="2">
        <v>45762</v>
      </c>
      <c r="AE22">
        <v>-1</v>
      </c>
    </row>
    <row r="23" spans="1:31" x14ac:dyDescent="0.3">
      <c r="A23" t="s">
        <v>52</v>
      </c>
      <c r="B23" t="s">
        <v>1638</v>
      </c>
      <c r="C23">
        <v>22</v>
      </c>
      <c r="D23" t="str">
        <f t="shared" si="0"/>
        <v>SD-25T-000022-001</v>
      </c>
      <c r="E23" s="4" t="s">
        <v>1660</v>
      </c>
      <c r="F23" t="s">
        <v>52</v>
      </c>
      <c r="G23">
        <v>110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 s="4">
        <v>2.59</v>
      </c>
      <c r="P23" s="2">
        <v>45748</v>
      </c>
      <c r="Q23" s="2">
        <v>45748</v>
      </c>
      <c r="R23">
        <v>0</v>
      </c>
      <c r="S23">
        <v>0</v>
      </c>
      <c r="T23" s="4">
        <v>2.59</v>
      </c>
      <c r="U23">
        <v>1</v>
      </c>
      <c r="V23">
        <v>1</v>
      </c>
      <c r="W23" t="s">
        <v>3210</v>
      </c>
      <c r="X23" t="s">
        <v>3210</v>
      </c>
      <c r="Y23">
        <v>0</v>
      </c>
      <c r="Z23">
        <v>0</v>
      </c>
      <c r="AA23">
        <v>1</v>
      </c>
      <c r="AB23">
        <v>0</v>
      </c>
      <c r="AC23">
        <v>1</v>
      </c>
      <c r="AD23" s="2">
        <v>45762</v>
      </c>
      <c r="AE23">
        <v>-1</v>
      </c>
    </row>
    <row r="24" spans="1:31" x14ac:dyDescent="0.3">
      <c r="A24" t="s">
        <v>53</v>
      </c>
      <c r="B24" t="s">
        <v>1638</v>
      </c>
      <c r="C24">
        <v>23</v>
      </c>
      <c r="D24" t="str">
        <f t="shared" si="0"/>
        <v>SD-25T-000023-001</v>
      </c>
      <c r="E24" s="4" t="s">
        <v>1661</v>
      </c>
      <c r="F24" t="s">
        <v>53</v>
      </c>
      <c r="G24">
        <v>110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 s="4">
        <v>9.1300000000000008</v>
      </c>
      <c r="P24" s="2">
        <v>45748</v>
      </c>
      <c r="Q24" s="2">
        <v>45748</v>
      </c>
      <c r="R24">
        <v>0</v>
      </c>
      <c r="S24">
        <v>0</v>
      </c>
      <c r="T24" s="4">
        <v>9.1300000000000008</v>
      </c>
      <c r="U24">
        <v>1</v>
      </c>
      <c r="V24">
        <v>1</v>
      </c>
      <c r="W24" t="s">
        <v>3210</v>
      </c>
      <c r="X24" t="s">
        <v>3210</v>
      </c>
      <c r="Y24">
        <v>0</v>
      </c>
      <c r="Z24">
        <v>0</v>
      </c>
      <c r="AA24">
        <v>1</v>
      </c>
      <c r="AB24">
        <v>0</v>
      </c>
      <c r="AC24">
        <v>1</v>
      </c>
      <c r="AD24" s="2">
        <v>45762</v>
      </c>
      <c r="AE24">
        <v>-1</v>
      </c>
    </row>
    <row r="25" spans="1:31" x14ac:dyDescent="0.3">
      <c r="A25" t="s">
        <v>54</v>
      </c>
      <c r="B25" t="s">
        <v>1638</v>
      </c>
      <c r="C25">
        <v>24</v>
      </c>
      <c r="D25" t="str">
        <f t="shared" si="0"/>
        <v>SD-25T-000024-001</v>
      </c>
      <c r="E25" s="4" t="s">
        <v>1662</v>
      </c>
      <c r="F25" t="s">
        <v>54</v>
      </c>
      <c r="G25">
        <v>110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 s="4">
        <v>364.99</v>
      </c>
      <c r="P25" s="2">
        <v>45748</v>
      </c>
      <c r="Q25" s="2">
        <v>45748</v>
      </c>
      <c r="R25">
        <v>0</v>
      </c>
      <c r="S25">
        <v>0</v>
      </c>
      <c r="T25" s="4">
        <v>364.99</v>
      </c>
      <c r="U25">
        <v>1</v>
      </c>
      <c r="V25">
        <v>1</v>
      </c>
      <c r="W25" t="s">
        <v>3210</v>
      </c>
      <c r="X25" t="s">
        <v>3210</v>
      </c>
      <c r="Y25">
        <v>0</v>
      </c>
      <c r="Z25">
        <v>0</v>
      </c>
      <c r="AA25">
        <v>1</v>
      </c>
      <c r="AB25">
        <v>0</v>
      </c>
      <c r="AC25">
        <v>1</v>
      </c>
      <c r="AD25" s="2">
        <v>45762</v>
      </c>
      <c r="AE25">
        <v>-1</v>
      </c>
    </row>
    <row r="26" spans="1:31" x14ac:dyDescent="0.3">
      <c r="A26" t="s">
        <v>55</v>
      </c>
      <c r="B26" t="s">
        <v>1638</v>
      </c>
      <c r="C26">
        <v>25</v>
      </c>
      <c r="D26" t="str">
        <f t="shared" si="0"/>
        <v>SD-25T-000025-001</v>
      </c>
      <c r="E26" s="4" t="s">
        <v>1663</v>
      </c>
      <c r="F26" t="s">
        <v>55</v>
      </c>
      <c r="G26">
        <v>110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 s="5">
        <v>38341.480000000003</v>
      </c>
      <c r="P26" s="2">
        <v>45748</v>
      </c>
      <c r="Q26" s="2">
        <v>45748</v>
      </c>
      <c r="R26">
        <v>0</v>
      </c>
      <c r="S26">
        <v>0</v>
      </c>
      <c r="T26" s="5">
        <v>38341.480000000003</v>
      </c>
      <c r="U26">
        <v>1</v>
      </c>
      <c r="V26">
        <v>1</v>
      </c>
      <c r="W26" t="s">
        <v>3210</v>
      </c>
      <c r="X26" t="s">
        <v>3210</v>
      </c>
      <c r="Y26">
        <v>0</v>
      </c>
      <c r="Z26">
        <v>0</v>
      </c>
      <c r="AA26">
        <v>1</v>
      </c>
      <c r="AB26">
        <v>0</v>
      </c>
      <c r="AC26">
        <v>1</v>
      </c>
      <c r="AD26" s="2">
        <v>45762</v>
      </c>
      <c r="AE26">
        <v>-1</v>
      </c>
    </row>
    <row r="27" spans="1:31" x14ac:dyDescent="0.3">
      <c r="A27" t="s">
        <v>56</v>
      </c>
      <c r="B27" t="s">
        <v>1638</v>
      </c>
      <c r="C27">
        <v>26</v>
      </c>
      <c r="D27" t="str">
        <f t="shared" si="0"/>
        <v>SD-25T-000026-001</v>
      </c>
      <c r="E27" s="4" t="s">
        <v>1664</v>
      </c>
      <c r="F27" t="s">
        <v>56</v>
      </c>
      <c r="G27">
        <v>110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 s="5">
        <v>5412.38</v>
      </c>
      <c r="P27" s="2">
        <v>45748</v>
      </c>
      <c r="Q27" s="2">
        <v>45748</v>
      </c>
      <c r="R27">
        <v>0</v>
      </c>
      <c r="S27">
        <v>0</v>
      </c>
      <c r="T27" s="5">
        <v>5412.38</v>
      </c>
      <c r="U27">
        <v>1</v>
      </c>
      <c r="V27">
        <v>1</v>
      </c>
      <c r="W27" t="s">
        <v>3210</v>
      </c>
      <c r="X27" t="s">
        <v>3210</v>
      </c>
      <c r="Y27">
        <v>0</v>
      </c>
      <c r="Z27">
        <v>0</v>
      </c>
      <c r="AA27">
        <v>1</v>
      </c>
      <c r="AB27">
        <v>0</v>
      </c>
      <c r="AC27">
        <v>1</v>
      </c>
      <c r="AD27" s="2">
        <v>45762</v>
      </c>
      <c r="AE27">
        <v>-1</v>
      </c>
    </row>
    <row r="28" spans="1:31" x14ac:dyDescent="0.3">
      <c r="A28" t="s">
        <v>57</v>
      </c>
      <c r="B28" t="s">
        <v>1638</v>
      </c>
      <c r="C28">
        <v>27</v>
      </c>
      <c r="D28" t="str">
        <f t="shared" si="0"/>
        <v>SD-25T-000027-001</v>
      </c>
      <c r="E28" s="4" t="s">
        <v>1665</v>
      </c>
      <c r="F28" t="s">
        <v>57</v>
      </c>
      <c r="G28">
        <v>110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 s="5">
        <v>5093.51</v>
      </c>
      <c r="P28" s="2">
        <v>45748</v>
      </c>
      <c r="Q28" s="2">
        <v>45748</v>
      </c>
      <c r="R28">
        <v>0</v>
      </c>
      <c r="S28">
        <v>0</v>
      </c>
      <c r="T28" s="5">
        <v>5093.51</v>
      </c>
      <c r="U28">
        <v>1</v>
      </c>
      <c r="V28">
        <v>1</v>
      </c>
      <c r="W28" t="s">
        <v>3210</v>
      </c>
      <c r="X28" t="s">
        <v>3210</v>
      </c>
      <c r="Y28">
        <v>0</v>
      </c>
      <c r="Z28">
        <v>0</v>
      </c>
      <c r="AA28">
        <v>1</v>
      </c>
      <c r="AB28">
        <v>0</v>
      </c>
      <c r="AC28">
        <v>1</v>
      </c>
      <c r="AD28" s="2">
        <v>45762</v>
      </c>
      <c r="AE28">
        <v>-1</v>
      </c>
    </row>
    <row r="29" spans="1:31" x14ac:dyDescent="0.3">
      <c r="A29" t="s">
        <v>58</v>
      </c>
      <c r="B29" t="s">
        <v>1638</v>
      </c>
      <c r="C29">
        <v>28</v>
      </c>
      <c r="D29" t="str">
        <f t="shared" si="0"/>
        <v>SD-25T-000028-001</v>
      </c>
      <c r="E29" s="4" t="s">
        <v>1666</v>
      </c>
      <c r="F29" t="s">
        <v>58</v>
      </c>
      <c r="G29">
        <v>110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 s="4">
        <v>44.77</v>
      </c>
      <c r="P29" s="2">
        <v>45748</v>
      </c>
      <c r="Q29" s="2">
        <v>45748</v>
      </c>
      <c r="R29">
        <v>0</v>
      </c>
      <c r="S29">
        <v>0</v>
      </c>
      <c r="T29" s="4">
        <v>44.77</v>
      </c>
      <c r="U29">
        <v>1</v>
      </c>
      <c r="V29">
        <v>1</v>
      </c>
      <c r="W29" t="s">
        <v>3210</v>
      </c>
      <c r="X29" t="s">
        <v>3210</v>
      </c>
      <c r="Y29">
        <v>0</v>
      </c>
      <c r="Z29">
        <v>0</v>
      </c>
      <c r="AA29">
        <v>1</v>
      </c>
      <c r="AB29">
        <v>0</v>
      </c>
      <c r="AC29">
        <v>1</v>
      </c>
      <c r="AD29" s="2">
        <v>45762</v>
      </c>
      <c r="AE29">
        <v>-1</v>
      </c>
    </row>
    <row r="30" spans="1:31" x14ac:dyDescent="0.3">
      <c r="A30" t="s">
        <v>59</v>
      </c>
      <c r="B30" t="s">
        <v>1638</v>
      </c>
      <c r="C30">
        <v>29</v>
      </c>
      <c r="D30" t="str">
        <f t="shared" si="0"/>
        <v>SD-25T-000029-001</v>
      </c>
      <c r="E30" s="4" t="s">
        <v>1667</v>
      </c>
      <c r="F30" t="s">
        <v>59</v>
      </c>
      <c r="G30">
        <v>110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 s="4">
        <v>46.83</v>
      </c>
      <c r="P30" s="2">
        <v>45748</v>
      </c>
      <c r="Q30" s="2">
        <v>45748</v>
      </c>
      <c r="R30">
        <v>0</v>
      </c>
      <c r="S30">
        <v>0</v>
      </c>
      <c r="T30" s="4">
        <v>46.83</v>
      </c>
      <c r="U30">
        <v>1</v>
      </c>
      <c r="V30">
        <v>1</v>
      </c>
      <c r="W30" t="s">
        <v>3210</v>
      </c>
      <c r="X30" t="s">
        <v>3210</v>
      </c>
      <c r="Y30">
        <v>0</v>
      </c>
      <c r="Z30">
        <v>0</v>
      </c>
      <c r="AA30">
        <v>1</v>
      </c>
      <c r="AB30">
        <v>0</v>
      </c>
      <c r="AC30">
        <v>1</v>
      </c>
      <c r="AD30" s="2">
        <v>45762</v>
      </c>
      <c r="AE30">
        <v>-1</v>
      </c>
    </row>
    <row r="31" spans="1:31" x14ac:dyDescent="0.3">
      <c r="A31" t="s">
        <v>60</v>
      </c>
      <c r="B31" t="s">
        <v>1638</v>
      </c>
      <c r="C31">
        <v>30</v>
      </c>
      <c r="D31" t="str">
        <f t="shared" si="0"/>
        <v>SD-25T-000030-001</v>
      </c>
      <c r="E31" s="4" t="s">
        <v>1668</v>
      </c>
      <c r="F31" t="s">
        <v>60</v>
      </c>
      <c r="G31">
        <v>110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 s="5">
        <v>23323.94</v>
      </c>
      <c r="P31" s="2">
        <v>45748</v>
      </c>
      <c r="Q31" s="2">
        <v>45748</v>
      </c>
      <c r="R31">
        <v>0</v>
      </c>
      <c r="S31">
        <v>0</v>
      </c>
      <c r="T31" s="5">
        <v>23323.94</v>
      </c>
      <c r="U31">
        <v>1</v>
      </c>
      <c r="V31">
        <v>1</v>
      </c>
      <c r="W31" t="s">
        <v>3210</v>
      </c>
      <c r="X31" t="s">
        <v>3210</v>
      </c>
      <c r="Y31">
        <v>0</v>
      </c>
      <c r="Z31">
        <v>0</v>
      </c>
      <c r="AA31">
        <v>1</v>
      </c>
      <c r="AB31">
        <v>0</v>
      </c>
      <c r="AC31">
        <v>1</v>
      </c>
      <c r="AD31" s="2">
        <v>45762</v>
      </c>
      <c r="AE31">
        <v>-1</v>
      </c>
    </row>
    <row r="32" spans="1:31" x14ac:dyDescent="0.3">
      <c r="A32" t="s">
        <v>61</v>
      </c>
      <c r="B32" t="s">
        <v>1638</v>
      </c>
      <c r="C32">
        <v>31</v>
      </c>
      <c r="D32" t="str">
        <f t="shared" si="0"/>
        <v>SD-25T-000031-001</v>
      </c>
      <c r="E32" s="4" t="s">
        <v>1669</v>
      </c>
      <c r="F32" t="s">
        <v>61</v>
      </c>
      <c r="G32">
        <v>110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 s="5">
        <v>25367.279999999999</v>
      </c>
      <c r="P32" s="2">
        <v>45748</v>
      </c>
      <c r="Q32" s="2">
        <v>45748</v>
      </c>
      <c r="R32">
        <v>0</v>
      </c>
      <c r="S32">
        <v>0</v>
      </c>
      <c r="T32" s="5">
        <v>25367.279999999999</v>
      </c>
      <c r="U32">
        <v>1</v>
      </c>
      <c r="V32">
        <v>1</v>
      </c>
      <c r="W32" t="s">
        <v>3210</v>
      </c>
      <c r="X32" t="s">
        <v>3210</v>
      </c>
      <c r="Y32">
        <v>0</v>
      </c>
      <c r="Z32">
        <v>0</v>
      </c>
      <c r="AA32">
        <v>1</v>
      </c>
      <c r="AB32">
        <v>0</v>
      </c>
      <c r="AC32">
        <v>1</v>
      </c>
      <c r="AD32" s="2">
        <v>45762</v>
      </c>
      <c r="AE32">
        <v>-1</v>
      </c>
    </row>
    <row r="33" spans="1:31" x14ac:dyDescent="0.3">
      <c r="A33" t="s">
        <v>62</v>
      </c>
      <c r="B33" t="s">
        <v>1638</v>
      </c>
      <c r="C33">
        <v>32</v>
      </c>
      <c r="D33" t="str">
        <f t="shared" si="0"/>
        <v>SD-25T-000032-001</v>
      </c>
      <c r="E33" s="4" t="s">
        <v>1670</v>
      </c>
      <c r="F33" t="s">
        <v>62</v>
      </c>
      <c r="G33">
        <v>110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 s="5">
        <v>1229.47</v>
      </c>
      <c r="P33" s="2">
        <v>45748</v>
      </c>
      <c r="Q33" s="2">
        <v>45748</v>
      </c>
      <c r="R33">
        <v>0</v>
      </c>
      <c r="S33">
        <v>0</v>
      </c>
      <c r="T33" s="5">
        <v>1229.47</v>
      </c>
      <c r="U33">
        <v>1</v>
      </c>
      <c r="V33">
        <v>1</v>
      </c>
      <c r="W33" t="s">
        <v>3210</v>
      </c>
      <c r="X33" t="s">
        <v>3210</v>
      </c>
      <c r="Y33">
        <v>0</v>
      </c>
      <c r="Z33">
        <v>0</v>
      </c>
      <c r="AA33">
        <v>1</v>
      </c>
      <c r="AB33">
        <v>0</v>
      </c>
      <c r="AC33">
        <v>1</v>
      </c>
      <c r="AD33" s="2">
        <v>45762</v>
      </c>
      <c r="AE33">
        <v>-1</v>
      </c>
    </row>
    <row r="34" spans="1:31" x14ac:dyDescent="0.3">
      <c r="A34" t="s">
        <v>63</v>
      </c>
      <c r="B34" t="s">
        <v>1638</v>
      </c>
      <c r="C34">
        <v>33</v>
      </c>
      <c r="D34" t="str">
        <f t="shared" si="0"/>
        <v>SD-25T-000033-001</v>
      </c>
      <c r="E34" s="4" t="s">
        <v>1671</v>
      </c>
      <c r="F34" t="s">
        <v>63</v>
      </c>
      <c r="G34">
        <v>110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 s="5">
        <v>13138.78</v>
      </c>
      <c r="P34" s="2">
        <v>45748</v>
      </c>
      <c r="Q34" s="2">
        <v>45748</v>
      </c>
      <c r="R34">
        <v>0</v>
      </c>
      <c r="S34">
        <v>0</v>
      </c>
      <c r="T34" s="5">
        <v>13138.78</v>
      </c>
      <c r="U34">
        <v>1</v>
      </c>
      <c r="V34">
        <v>1</v>
      </c>
      <c r="W34" t="s">
        <v>3210</v>
      </c>
      <c r="X34" t="s">
        <v>3210</v>
      </c>
      <c r="Y34">
        <v>0</v>
      </c>
      <c r="Z34">
        <v>0</v>
      </c>
      <c r="AA34">
        <v>1</v>
      </c>
      <c r="AB34">
        <v>0</v>
      </c>
      <c r="AC34">
        <v>1</v>
      </c>
      <c r="AD34" s="2">
        <v>45762</v>
      </c>
      <c r="AE34">
        <v>-1</v>
      </c>
    </row>
    <row r="35" spans="1:31" x14ac:dyDescent="0.3">
      <c r="A35" t="s">
        <v>64</v>
      </c>
      <c r="B35" t="s">
        <v>1638</v>
      </c>
      <c r="C35">
        <v>34</v>
      </c>
      <c r="D35" t="str">
        <f t="shared" si="0"/>
        <v>SD-25T-000034-001</v>
      </c>
      <c r="E35" s="4" t="s">
        <v>1672</v>
      </c>
      <c r="F35" t="s">
        <v>64</v>
      </c>
      <c r="G35">
        <v>110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 s="5">
        <v>21963.200000000001</v>
      </c>
      <c r="P35" s="2">
        <v>45748</v>
      </c>
      <c r="Q35" s="2">
        <v>45748</v>
      </c>
      <c r="R35">
        <v>0</v>
      </c>
      <c r="S35">
        <v>0</v>
      </c>
      <c r="T35" s="5">
        <v>21963.200000000001</v>
      </c>
      <c r="U35">
        <v>1</v>
      </c>
      <c r="V35">
        <v>1</v>
      </c>
      <c r="W35" t="s">
        <v>3210</v>
      </c>
      <c r="X35" t="s">
        <v>3210</v>
      </c>
      <c r="Y35">
        <v>0</v>
      </c>
      <c r="Z35">
        <v>0</v>
      </c>
      <c r="AA35">
        <v>1</v>
      </c>
      <c r="AB35">
        <v>0</v>
      </c>
      <c r="AC35">
        <v>1</v>
      </c>
      <c r="AD35" s="2">
        <v>45762</v>
      </c>
      <c r="AE35">
        <v>-1</v>
      </c>
    </row>
    <row r="36" spans="1:31" x14ac:dyDescent="0.3">
      <c r="A36" t="s">
        <v>65</v>
      </c>
      <c r="B36" t="s">
        <v>1638</v>
      </c>
      <c r="C36">
        <v>35</v>
      </c>
      <c r="D36" t="str">
        <f t="shared" si="0"/>
        <v>SD-25T-000035-001</v>
      </c>
      <c r="E36" s="4" t="s">
        <v>1673</v>
      </c>
      <c r="F36" t="s">
        <v>65</v>
      </c>
      <c r="G36">
        <v>110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 s="4">
        <v>86.38</v>
      </c>
      <c r="P36" s="2">
        <v>45748</v>
      </c>
      <c r="Q36" s="2">
        <v>45748</v>
      </c>
      <c r="R36">
        <v>0</v>
      </c>
      <c r="S36">
        <v>0</v>
      </c>
      <c r="T36" s="4">
        <v>86.38</v>
      </c>
      <c r="U36">
        <v>1</v>
      </c>
      <c r="V36">
        <v>1</v>
      </c>
      <c r="W36" t="s">
        <v>3210</v>
      </c>
      <c r="X36" t="s">
        <v>3210</v>
      </c>
      <c r="Y36">
        <v>0</v>
      </c>
      <c r="Z36">
        <v>0</v>
      </c>
      <c r="AA36">
        <v>1</v>
      </c>
      <c r="AB36">
        <v>0</v>
      </c>
      <c r="AC36">
        <v>1</v>
      </c>
      <c r="AD36" s="2">
        <v>45762</v>
      </c>
      <c r="AE36">
        <v>-1</v>
      </c>
    </row>
    <row r="37" spans="1:31" x14ac:dyDescent="0.3">
      <c r="A37" t="s">
        <v>66</v>
      </c>
      <c r="B37" t="s">
        <v>1638</v>
      </c>
      <c r="C37">
        <v>36</v>
      </c>
      <c r="D37" t="str">
        <f t="shared" si="0"/>
        <v>SD-25T-000036-001</v>
      </c>
      <c r="E37" s="4" t="s">
        <v>1674</v>
      </c>
      <c r="F37" t="s">
        <v>66</v>
      </c>
      <c r="G37">
        <v>110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 s="5">
        <v>2794.1</v>
      </c>
      <c r="P37" s="2">
        <v>45748</v>
      </c>
      <c r="Q37" s="2">
        <v>45748</v>
      </c>
      <c r="R37">
        <v>0</v>
      </c>
      <c r="S37">
        <v>0</v>
      </c>
      <c r="T37" s="5">
        <v>2794.1</v>
      </c>
      <c r="U37">
        <v>1</v>
      </c>
      <c r="V37">
        <v>1</v>
      </c>
      <c r="W37" t="s">
        <v>3210</v>
      </c>
      <c r="X37" t="s">
        <v>3210</v>
      </c>
      <c r="Y37">
        <v>0</v>
      </c>
      <c r="Z37">
        <v>0</v>
      </c>
      <c r="AA37">
        <v>1</v>
      </c>
      <c r="AB37">
        <v>0</v>
      </c>
      <c r="AC37">
        <v>1</v>
      </c>
      <c r="AD37" s="2">
        <v>45762</v>
      </c>
      <c r="AE37">
        <v>-1</v>
      </c>
    </row>
    <row r="38" spans="1:31" x14ac:dyDescent="0.3">
      <c r="A38" t="s">
        <v>67</v>
      </c>
      <c r="B38" t="s">
        <v>1638</v>
      </c>
      <c r="C38">
        <v>37</v>
      </c>
      <c r="D38" t="str">
        <f t="shared" si="0"/>
        <v>SD-25T-000037-001</v>
      </c>
      <c r="E38" s="4" t="s">
        <v>1675</v>
      </c>
      <c r="F38" t="s">
        <v>67</v>
      </c>
      <c r="G38">
        <v>110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 s="5">
        <v>15805.32</v>
      </c>
      <c r="P38" s="2">
        <v>45748</v>
      </c>
      <c r="Q38" s="2">
        <v>45748</v>
      </c>
      <c r="R38">
        <v>0</v>
      </c>
      <c r="S38">
        <v>0</v>
      </c>
      <c r="T38" s="5">
        <v>15805.32</v>
      </c>
      <c r="U38">
        <v>1</v>
      </c>
      <c r="V38">
        <v>1</v>
      </c>
      <c r="W38" t="s">
        <v>3210</v>
      </c>
      <c r="X38" t="s">
        <v>3210</v>
      </c>
      <c r="Y38">
        <v>0</v>
      </c>
      <c r="Z38">
        <v>0</v>
      </c>
      <c r="AA38">
        <v>1</v>
      </c>
      <c r="AB38">
        <v>0</v>
      </c>
      <c r="AC38">
        <v>1</v>
      </c>
      <c r="AD38" s="2">
        <v>45762</v>
      </c>
      <c r="AE38">
        <v>-1</v>
      </c>
    </row>
    <row r="39" spans="1:31" x14ac:dyDescent="0.3">
      <c r="A39" t="s">
        <v>68</v>
      </c>
      <c r="B39" t="s">
        <v>1638</v>
      </c>
      <c r="C39">
        <v>38</v>
      </c>
      <c r="D39" t="str">
        <f t="shared" si="0"/>
        <v>SD-25T-000038-001</v>
      </c>
      <c r="E39" s="4" t="s">
        <v>1676</v>
      </c>
      <c r="F39" t="s">
        <v>68</v>
      </c>
      <c r="G39">
        <v>110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 s="4">
        <v>241.58</v>
      </c>
      <c r="P39" s="2">
        <v>45748</v>
      </c>
      <c r="Q39" s="2">
        <v>45748</v>
      </c>
      <c r="R39">
        <v>0</v>
      </c>
      <c r="S39">
        <v>0</v>
      </c>
      <c r="T39" s="4">
        <v>241.58</v>
      </c>
      <c r="U39">
        <v>1</v>
      </c>
      <c r="V39">
        <v>1</v>
      </c>
      <c r="W39" t="s">
        <v>3210</v>
      </c>
      <c r="X39" t="s">
        <v>3210</v>
      </c>
      <c r="Y39">
        <v>0</v>
      </c>
      <c r="Z39">
        <v>0</v>
      </c>
      <c r="AA39">
        <v>1</v>
      </c>
      <c r="AB39">
        <v>0</v>
      </c>
      <c r="AC39">
        <v>1</v>
      </c>
      <c r="AD39" s="2">
        <v>45762</v>
      </c>
      <c r="AE39">
        <v>-1</v>
      </c>
    </row>
    <row r="40" spans="1:31" x14ac:dyDescent="0.3">
      <c r="A40" t="s">
        <v>69</v>
      </c>
      <c r="B40" t="s">
        <v>1638</v>
      </c>
      <c r="C40">
        <v>39</v>
      </c>
      <c r="D40" t="str">
        <f t="shared" si="0"/>
        <v>SD-25T-000039-001</v>
      </c>
      <c r="E40" s="4" t="s">
        <v>1677</v>
      </c>
      <c r="F40" t="s">
        <v>69</v>
      </c>
      <c r="G40">
        <v>110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 s="4">
        <v>25.2</v>
      </c>
      <c r="P40" s="2">
        <v>45748</v>
      </c>
      <c r="Q40" s="2">
        <v>45748</v>
      </c>
      <c r="R40">
        <v>0</v>
      </c>
      <c r="S40">
        <v>0</v>
      </c>
      <c r="T40" s="4">
        <v>25.2</v>
      </c>
      <c r="U40">
        <v>1</v>
      </c>
      <c r="V40">
        <v>1</v>
      </c>
      <c r="W40" t="s">
        <v>3210</v>
      </c>
      <c r="X40" t="s">
        <v>3210</v>
      </c>
      <c r="Y40">
        <v>0</v>
      </c>
      <c r="Z40">
        <v>0</v>
      </c>
      <c r="AA40">
        <v>1</v>
      </c>
      <c r="AB40">
        <v>0</v>
      </c>
      <c r="AC40">
        <v>1</v>
      </c>
      <c r="AD40" s="2">
        <v>45762</v>
      </c>
      <c r="AE40">
        <v>-1</v>
      </c>
    </row>
    <row r="41" spans="1:31" x14ac:dyDescent="0.3">
      <c r="A41" t="s">
        <v>70</v>
      </c>
      <c r="B41" t="s">
        <v>1638</v>
      </c>
      <c r="C41">
        <v>40</v>
      </c>
      <c r="D41" t="str">
        <f t="shared" si="0"/>
        <v>SD-25T-000040-001</v>
      </c>
      <c r="E41" s="4" t="s">
        <v>1678</v>
      </c>
      <c r="F41" t="s">
        <v>70</v>
      </c>
      <c r="G41">
        <v>110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 s="5">
        <v>1047.76</v>
      </c>
      <c r="P41" s="2">
        <v>45748</v>
      </c>
      <c r="Q41" s="2">
        <v>45748</v>
      </c>
      <c r="R41">
        <v>0</v>
      </c>
      <c r="S41">
        <v>0</v>
      </c>
      <c r="T41" s="5">
        <v>1047.76</v>
      </c>
      <c r="U41">
        <v>1</v>
      </c>
      <c r="V41">
        <v>1</v>
      </c>
      <c r="W41" t="s">
        <v>3210</v>
      </c>
      <c r="X41" t="s">
        <v>3210</v>
      </c>
      <c r="Y41">
        <v>0</v>
      </c>
      <c r="Z41">
        <v>0</v>
      </c>
      <c r="AA41">
        <v>1</v>
      </c>
      <c r="AB41">
        <v>0</v>
      </c>
      <c r="AC41">
        <v>1</v>
      </c>
      <c r="AD41" s="2">
        <v>45762</v>
      </c>
      <c r="AE41">
        <v>-1</v>
      </c>
    </row>
    <row r="42" spans="1:31" x14ac:dyDescent="0.3">
      <c r="A42" t="s">
        <v>71</v>
      </c>
      <c r="B42" t="s">
        <v>1638</v>
      </c>
      <c r="C42">
        <v>41</v>
      </c>
      <c r="D42" t="str">
        <f t="shared" si="0"/>
        <v>SD-25T-000041-001</v>
      </c>
      <c r="E42" s="4" t="s">
        <v>1679</v>
      </c>
      <c r="F42" t="s">
        <v>71</v>
      </c>
      <c r="G42">
        <v>110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 s="5">
        <v>1049.81</v>
      </c>
      <c r="P42" s="2">
        <v>45748</v>
      </c>
      <c r="Q42" s="2">
        <v>45748</v>
      </c>
      <c r="R42">
        <v>0</v>
      </c>
      <c r="S42">
        <v>0</v>
      </c>
      <c r="T42" s="5">
        <v>1049.81</v>
      </c>
      <c r="U42">
        <v>1</v>
      </c>
      <c r="V42">
        <v>1</v>
      </c>
      <c r="W42" t="s">
        <v>3210</v>
      </c>
      <c r="X42" t="s">
        <v>3210</v>
      </c>
      <c r="Y42">
        <v>0</v>
      </c>
      <c r="Z42">
        <v>0</v>
      </c>
      <c r="AA42">
        <v>1</v>
      </c>
      <c r="AB42">
        <v>0</v>
      </c>
      <c r="AC42">
        <v>1</v>
      </c>
      <c r="AD42" s="2">
        <v>45762</v>
      </c>
      <c r="AE42">
        <v>-1</v>
      </c>
    </row>
    <row r="43" spans="1:31" x14ac:dyDescent="0.3">
      <c r="A43" t="s">
        <v>72</v>
      </c>
      <c r="B43" t="s">
        <v>1638</v>
      </c>
      <c r="C43">
        <v>42</v>
      </c>
      <c r="D43" t="str">
        <f t="shared" si="0"/>
        <v>SD-25T-000042-001</v>
      </c>
      <c r="E43" s="4" t="s">
        <v>1680</v>
      </c>
      <c r="F43" t="s">
        <v>72</v>
      </c>
      <c r="G43">
        <v>110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 s="4">
        <v>5.86</v>
      </c>
      <c r="P43" s="2">
        <v>45748</v>
      </c>
      <c r="Q43" s="2">
        <v>45748</v>
      </c>
      <c r="R43">
        <v>0</v>
      </c>
      <c r="S43">
        <v>0</v>
      </c>
      <c r="T43" s="4">
        <v>5.86</v>
      </c>
      <c r="U43">
        <v>1</v>
      </c>
      <c r="V43">
        <v>1</v>
      </c>
      <c r="W43" t="s">
        <v>3210</v>
      </c>
      <c r="X43" t="s">
        <v>3210</v>
      </c>
      <c r="Y43">
        <v>0</v>
      </c>
      <c r="Z43">
        <v>0</v>
      </c>
      <c r="AA43">
        <v>1</v>
      </c>
      <c r="AB43">
        <v>0</v>
      </c>
      <c r="AC43">
        <v>1</v>
      </c>
      <c r="AD43" s="2">
        <v>45762</v>
      </c>
      <c r="AE43">
        <v>-1</v>
      </c>
    </row>
    <row r="44" spans="1:31" x14ac:dyDescent="0.3">
      <c r="A44" t="s">
        <v>73</v>
      </c>
      <c r="B44" t="s">
        <v>1638</v>
      </c>
      <c r="C44">
        <v>43</v>
      </c>
      <c r="D44" t="str">
        <f t="shared" si="0"/>
        <v>SD-25T-000043-001</v>
      </c>
      <c r="E44" s="4" t="s">
        <v>1681</v>
      </c>
      <c r="F44" t="s">
        <v>73</v>
      </c>
      <c r="G44">
        <v>110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 s="5">
        <v>7437.3</v>
      </c>
      <c r="P44" s="2">
        <v>45748</v>
      </c>
      <c r="Q44" s="2">
        <v>45748</v>
      </c>
      <c r="R44">
        <v>0</v>
      </c>
      <c r="S44">
        <v>0</v>
      </c>
      <c r="T44" s="5">
        <v>7437.3</v>
      </c>
      <c r="U44">
        <v>1</v>
      </c>
      <c r="V44">
        <v>1</v>
      </c>
      <c r="W44" t="s">
        <v>3210</v>
      </c>
      <c r="X44" t="s">
        <v>3210</v>
      </c>
      <c r="Y44">
        <v>0</v>
      </c>
      <c r="Z44">
        <v>0</v>
      </c>
      <c r="AA44">
        <v>1</v>
      </c>
      <c r="AB44">
        <v>0</v>
      </c>
      <c r="AC44">
        <v>1</v>
      </c>
      <c r="AD44" s="2">
        <v>45762</v>
      </c>
      <c r="AE44">
        <v>-1</v>
      </c>
    </row>
    <row r="45" spans="1:31" x14ac:dyDescent="0.3">
      <c r="A45" t="s">
        <v>74</v>
      </c>
      <c r="B45" t="s">
        <v>1638</v>
      </c>
      <c r="C45">
        <v>44</v>
      </c>
      <c r="D45" t="str">
        <f t="shared" si="0"/>
        <v>SD-25T-000044-001</v>
      </c>
      <c r="E45" s="4" t="s">
        <v>1682</v>
      </c>
      <c r="F45" t="s">
        <v>74</v>
      </c>
      <c r="G45">
        <v>110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 s="5">
        <v>78899.360000000001</v>
      </c>
      <c r="P45" s="2">
        <v>45748</v>
      </c>
      <c r="Q45" s="2">
        <v>45748</v>
      </c>
      <c r="R45">
        <v>0</v>
      </c>
      <c r="S45">
        <v>0</v>
      </c>
      <c r="T45" s="5">
        <v>78899.360000000001</v>
      </c>
      <c r="U45">
        <v>1</v>
      </c>
      <c r="V45">
        <v>1</v>
      </c>
      <c r="W45" t="s">
        <v>3210</v>
      </c>
      <c r="X45" t="s">
        <v>3210</v>
      </c>
      <c r="Y45">
        <v>0</v>
      </c>
      <c r="Z45">
        <v>0</v>
      </c>
      <c r="AA45">
        <v>1</v>
      </c>
      <c r="AB45">
        <v>0</v>
      </c>
      <c r="AC45">
        <v>1</v>
      </c>
      <c r="AD45" s="2">
        <v>45762</v>
      </c>
      <c r="AE45">
        <v>-1</v>
      </c>
    </row>
    <row r="46" spans="1:31" x14ac:dyDescent="0.3">
      <c r="A46" t="s">
        <v>75</v>
      </c>
      <c r="B46" t="s">
        <v>1638</v>
      </c>
      <c r="C46">
        <v>45</v>
      </c>
      <c r="D46" t="str">
        <f t="shared" si="0"/>
        <v>SD-25T-000045-001</v>
      </c>
      <c r="E46" s="4" t="s">
        <v>1683</v>
      </c>
      <c r="F46" t="s">
        <v>75</v>
      </c>
      <c r="G46">
        <v>110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 s="4">
        <v>652.29</v>
      </c>
      <c r="P46" s="2">
        <v>45748</v>
      </c>
      <c r="Q46" s="2">
        <v>45748</v>
      </c>
      <c r="R46">
        <v>0</v>
      </c>
      <c r="S46">
        <v>0</v>
      </c>
      <c r="T46" s="4">
        <v>652.29</v>
      </c>
      <c r="U46">
        <v>1</v>
      </c>
      <c r="V46">
        <v>1</v>
      </c>
      <c r="W46" t="s">
        <v>3210</v>
      </c>
      <c r="X46" t="s">
        <v>3210</v>
      </c>
      <c r="Y46">
        <v>0</v>
      </c>
      <c r="Z46">
        <v>0</v>
      </c>
      <c r="AA46">
        <v>1</v>
      </c>
      <c r="AB46">
        <v>0</v>
      </c>
      <c r="AC46">
        <v>1</v>
      </c>
      <c r="AD46" s="2">
        <v>45762</v>
      </c>
      <c r="AE46">
        <v>-1</v>
      </c>
    </row>
    <row r="47" spans="1:31" x14ac:dyDescent="0.3">
      <c r="A47" t="s">
        <v>76</v>
      </c>
      <c r="B47" t="s">
        <v>1638</v>
      </c>
      <c r="C47">
        <v>46</v>
      </c>
      <c r="D47" t="str">
        <f t="shared" si="0"/>
        <v>SD-25T-000046-001</v>
      </c>
      <c r="E47" s="4" t="s">
        <v>1684</v>
      </c>
      <c r="F47" t="s">
        <v>76</v>
      </c>
      <c r="G47">
        <v>110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 s="5">
        <v>200709.27</v>
      </c>
      <c r="P47" s="2">
        <v>45748</v>
      </c>
      <c r="Q47" s="2">
        <v>45748</v>
      </c>
      <c r="R47">
        <v>0</v>
      </c>
      <c r="S47">
        <v>0</v>
      </c>
      <c r="T47" s="5">
        <v>200709.27</v>
      </c>
      <c r="U47">
        <v>1</v>
      </c>
      <c r="V47">
        <v>1</v>
      </c>
      <c r="W47" t="s">
        <v>3210</v>
      </c>
      <c r="X47" t="s">
        <v>3210</v>
      </c>
      <c r="Y47">
        <v>0</v>
      </c>
      <c r="Z47">
        <v>0</v>
      </c>
      <c r="AA47">
        <v>1</v>
      </c>
      <c r="AB47">
        <v>0</v>
      </c>
      <c r="AC47">
        <v>1</v>
      </c>
      <c r="AD47" s="2">
        <v>45762</v>
      </c>
      <c r="AE47">
        <v>-1</v>
      </c>
    </row>
    <row r="48" spans="1:31" x14ac:dyDescent="0.3">
      <c r="A48" t="s">
        <v>77</v>
      </c>
      <c r="B48" t="s">
        <v>1638</v>
      </c>
      <c r="C48">
        <v>47</v>
      </c>
      <c r="D48" t="str">
        <f t="shared" si="0"/>
        <v>SD-25T-000047-001</v>
      </c>
      <c r="E48" s="4" t="s">
        <v>1685</v>
      </c>
      <c r="F48" t="s">
        <v>77</v>
      </c>
      <c r="G48">
        <v>110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 s="4">
        <v>880.05</v>
      </c>
      <c r="P48" s="2">
        <v>45748</v>
      </c>
      <c r="Q48" s="2">
        <v>45748</v>
      </c>
      <c r="R48">
        <v>0</v>
      </c>
      <c r="S48">
        <v>0</v>
      </c>
      <c r="T48" s="4">
        <v>880.05</v>
      </c>
      <c r="U48">
        <v>1</v>
      </c>
      <c r="V48">
        <v>1</v>
      </c>
      <c r="W48" t="s">
        <v>3210</v>
      </c>
      <c r="X48" t="s">
        <v>3210</v>
      </c>
      <c r="Y48">
        <v>0</v>
      </c>
      <c r="Z48">
        <v>0</v>
      </c>
      <c r="AA48">
        <v>1</v>
      </c>
      <c r="AB48">
        <v>0</v>
      </c>
      <c r="AC48">
        <v>1</v>
      </c>
      <c r="AD48" s="2">
        <v>45762</v>
      </c>
      <c r="AE48">
        <v>-1</v>
      </c>
    </row>
    <row r="49" spans="1:31" x14ac:dyDescent="0.3">
      <c r="A49" t="s">
        <v>78</v>
      </c>
      <c r="B49" t="s">
        <v>1638</v>
      </c>
      <c r="C49">
        <v>48</v>
      </c>
      <c r="D49" t="str">
        <f t="shared" si="0"/>
        <v>SD-25T-000048-001</v>
      </c>
      <c r="E49" s="4" t="s">
        <v>1686</v>
      </c>
      <c r="F49" t="s">
        <v>78</v>
      </c>
      <c r="G49">
        <v>110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 s="4">
        <v>108.34</v>
      </c>
      <c r="P49" s="2">
        <v>45748</v>
      </c>
      <c r="Q49" s="2">
        <v>45748</v>
      </c>
      <c r="R49">
        <v>0</v>
      </c>
      <c r="S49">
        <v>0</v>
      </c>
      <c r="T49" s="4">
        <v>108.34</v>
      </c>
      <c r="U49">
        <v>1</v>
      </c>
      <c r="V49">
        <v>1</v>
      </c>
      <c r="W49" t="s">
        <v>3210</v>
      </c>
      <c r="X49" t="s">
        <v>3210</v>
      </c>
      <c r="Y49">
        <v>0</v>
      </c>
      <c r="Z49">
        <v>0</v>
      </c>
      <c r="AA49">
        <v>1</v>
      </c>
      <c r="AB49">
        <v>0</v>
      </c>
      <c r="AC49">
        <v>1</v>
      </c>
      <c r="AD49" s="2">
        <v>45762</v>
      </c>
      <c r="AE49">
        <v>-1</v>
      </c>
    </row>
    <row r="50" spans="1:31" x14ac:dyDescent="0.3">
      <c r="A50" t="s">
        <v>79</v>
      </c>
      <c r="B50" t="s">
        <v>1638</v>
      </c>
      <c r="C50">
        <v>49</v>
      </c>
      <c r="D50" t="str">
        <f t="shared" si="0"/>
        <v>SD-25T-000049-001</v>
      </c>
      <c r="E50" s="4" t="s">
        <v>1687</v>
      </c>
      <c r="F50" t="s">
        <v>79</v>
      </c>
      <c r="G50">
        <v>110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 s="5">
        <v>50343.75</v>
      </c>
      <c r="P50" s="2">
        <v>45748</v>
      </c>
      <c r="Q50" s="2">
        <v>45748</v>
      </c>
      <c r="R50">
        <v>0</v>
      </c>
      <c r="S50">
        <v>0</v>
      </c>
      <c r="T50" s="5">
        <v>50343.75</v>
      </c>
      <c r="U50">
        <v>1</v>
      </c>
      <c r="V50">
        <v>1</v>
      </c>
      <c r="W50" t="s">
        <v>3210</v>
      </c>
      <c r="X50" t="s">
        <v>3210</v>
      </c>
      <c r="Y50">
        <v>0</v>
      </c>
      <c r="Z50">
        <v>0</v>
      </c>
      <c r="AA50">
        <v>1</v>
      </c>
      <c r="AB50">
        <v>0</v>
      </c>
      <c r="AC50">
        <v>1</v>
      </c>
      <c r="AD50" s="2">
        <v>45762</v>
      </c>
      <c r="AE50">
        <v>-1</v>
      </c>
    </row>
    <row r="51" spans="1:31" x14ac:dyDescent="0.3">
      <c r="A51" t="s">
        <v>80</v>
      </c>
      <c r="B51" t="s">
        <v>1638</v>
      </c>
      <c r="C51">
        <v>50</v>
      </c>
      <c r="D51" t="str">
        <f t="shared" si="0"/>
        <v>SD-25T-000050-001</v>
      </c>
      <c r="E51" s="4" t="s">
        <v>1688</v>
      </c>
      <c r="F51" t="s">
        <v>80</v>
      </c>
      <c r="G51">
        <v>110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 s="5">
        <v>92256.09</v>
      </c>
      <c r="P51" s="2">
        <v>45748</v>
      </c>
      <c r="Q51" s="2">
        <v>45748</v>
      </c>
      <c r="R51">
        <v>0</v>
      </c>
      <c r="S51">
        <v>0</v>
      </c>
      <c r="T51" s="5">
        <v>92256.09</v>
      </c>
      <c r="U51">
        <v>1</v>
      </c>
      <c r="V51">
        <v>1</v>
      </c>
      <c r="W51" t="s">
        <v>3210</v>
      </c>
      <c r="X51" t="s">
        <v>3210</v>
      </c>
      <c r="Y51">
        <v>0</v>
      </c>
      <c r="Z51">
        <v>0</v>
      </c>
      <c r="AA51">
        <v>1</v>
      </c>
      <c r="AB51">
        <v>0</v>
      </c>
      <c r="AC51">
        <v>1</v>
      </c>
      <c r="AD51" s="2">
        <v>45762</v>
      </c>
      <c r="AE51">
        <v>-1</v>
      </c>
    </row>
    <row r="52" spans="1:31" x14ac:dyDescent="0.3">
      <c r="A52" t="s">
        <v>81</v>
      </c>
      <c r="B52" t="s">
        <v>1638</v>
      </c>
      <c r="C52">
        <v>51</v>
      </c>
      <c r="D52" t="str">
        <f t="shared" si="0"/>
        <v>SD-25T-000051-001</v>
      </c>
      <c r="E52" s="4" t="s">
        <v>1689</v>
      </c>
      <c r="F52" t="s">
        <v>81</v>
      </c>
      <c r="G52">
        <v>110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 s="5">
        <v>8597.93</v>
      </c>
      <c r="P52" s="2">
        <v>45748</v>
      </c>
      <c r="Q52" s="2">
        <v>45748</v>
      </c>
      <c r="R52">
        <v>0</v>
      </c>
      <c r="S52">
        <v>0</v>
      </c>
      <c r="T52" s="5">
        <v>8597.93</v>
      </c>
      <c r="U52">
        <v>1</v>
      </c>
      <c r="V52">
        <v>1</v>
      </c>
      <c r="W52" t="s">
        <v>3210</v>
      </c>
      <c r="X52" t="s">
        <v>3210</v>
      </c>
      <c r="Y52">
        <v>0</v>
      </c>
      <c r="Z52">
        <v>0</v>
      </c>
      <c r="AA52">
        <v>1</v>
      </c>
      <c r="AB52">
        <v>0</v>
      </c>
      <c r="AC52">
        <v>1</v>
      </c>
      <c r="AD52" s="2">
        <v>45762</v>
      </c>
      <c r="AE52">
        <v>-1</v>
      </c>
    </row>
    <row r="53" spans="1:31" x14ac:dyDescent="0.3">
      <c r="A53" t="s">
        <v>82</v>
      </c>
      <c r="B53" t="s">
        <v>1638</v>
      </c>
      <c r="C53">
        <v>52</v>
      </c>
      <c r="D53" t="str">
        <f t="shared" si="0"/>
        <v>SD-25T-000052-001</v>
      </c>
      <c r="E53" s="4" t="s">
        <v>1690</v>
      </c>
      <c r="F53" t="s">
        <v>82</v>
      </c>
      <c r="G53">
        <v>110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 s="4">
        <v>141.46</v>
      </c>
      <c r="P53" s="2">
        <v>45748</v>
      </c>
      <c r="Q53" s="2">
        <v>45748</v>
      </c>
      <c r="R53">
        <v>0</v>
      </c>
      <c r="S53">
        <v>0</v>
      </c>
      <c r="T53" s="4">
        <v>141.46</v>
      </c>
      <c r="U53">
        <v>1</v>
      </c>
      <c r="V53">
        <v>1</v>
      </c>
      <c r="W53" t="s">
        <v>3210</v>
      </c>
      <c r="X53" t="s">
        <v>3210</v>
      </c>
      <c r="Y53">
        <v>0</v>
      </c>
      <c r="Z53">
        <v>0</v>
      </c>
      <c r="AA53">
        <v>1</v>
      </c>
      <c r="AB53">
        <v>0</v>
      </c>
      <c r="AC53">
        <v>1</v>
      </c>
      <c r="AD53" s="2">
        <v>45762</v>
      </c>
      <c r="AE53">
        <v>-1</v>
      </c>
    </row>
    <row r="54" spans="1:31" x14ac:dyDescent="0.3">
      <c r="A54" t="s">
        <v>83</v>
      </c>
      <c r="B54" t="s">
        <v>1638</v>
      </c>
      <c r="C54">
        <v>53</v>
      </c>
      <c r="D54" t="str">
        <f t="shared" si="0"/>
        <v>SD-25T-000053-001</v>
      </c>
      <c r="E54" s="4" t="s">
        <v>1691</v>
      </c>
      <c r="F54" t="s">
        <v>83</v>
      </c>
      <c r="G54">
        <v>110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 s="4">
        <v>929.46</v>
      </c>
      <c r="P54" s="2">
        <v>45748</v>
      </c>
      <c r="Q54" s="2">
        <v>45748</v>
      </c>
      <c r="R54">
        <v>0</v>
      </c>
      <c r="S54">
        <v>0</v>
      </c>
      <c r="T54" s="4">
        <v>929.46</v>
      </c>
      <c r="U54">
        <v>1</v>
      </c>
      <c r="V54">
        <v>1</v>
      </c>
      <c r="W54" t="s">
        <v>3210</v>
      </c>
      <c r="X54" t="s">
        <v>3210</v>
      </c>
      <c r="Y54">
        <v>0</v>
      </c>
      <c r="Z54">
        <v>0</v>
      </c>
      <c r="AA54">
        <v>1</v>
      </c>
      <c r="AB54">
        <v>0</v>
      </c>
      <c r="AC54">
        <v>1</v>
      </c>
      <c r="AD54" s="2">
        <v>45762</v>
      </c>
      <c r="AE54">
        <v>-1</v>
      </c>
    </row>
    <row r="55" spans="1:31" x14ac:dyDescent="0.3">
      <c r="A55" t="s">
        <v>84</v>
      </c>
      <c r="B55" t="s">
        <v>1638</v>
      </c>
      <c r="C55">
        <v>54</v>
      </c>
      <c r="D55" t="str">
        <f t="shared" si="0"/>
        <v>SD-25T-000054-001</v>
      </c>
      <c r="E55" s="4" t="s">
        <v>1692</v>
      </c>
      <c r="F55" t="s">
        <v>84</v>
      </c>
      <c r="G55">
        <v>110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 s="4">
        <v>102.95</v>
      </c>
      <c r="P55" s="2">
        <v>45748</v>
      </c>
      <c r="Q55" s="2">
        <v>45748</v>
      </c>
      <c r="R55">
        <v>0</v>
      </c>
      <c r="S55">
        <v>0</v>
      </c>
      <c r="T55" s="4">
        <v>102.95</v>
      </c>
      <c r="U55">
        <v>1</v>
      </c>
      <c r="V55">
        <v>1</v>
      </c>
      <c r="W55" t="s">
        <v>3210</v>
      </c>
      <c r="X55" t="s">
        <v>3210</v>
      </c>
      <c r="Y55">
        <v>0</v>
      </c>
      <c r="Z55">
        <v>0</v>
      </c>
      <c r="AA55">
        <v>1</v>
      </c>
      <c r="AB55">
        <v>0</v>
      </c>
      <c r="AC55">
        <v>1</v>
      </c>
      <c r="AD55" s="2">
        <v>45762</v>
      </c>
      <c r="AE55">
        <v>-1</v>
      </c>
    </row>
    <row r="56" spans="1:31" x14ac:dyDescent="0.3">
      <c r="A56" t="s">
        <v>85</v>
      </c>
      <c r="B56" t="s">
        <v>1638</v>
      </c>
      <c r="C56">
        <v>55</v>
      </c>
      <c r="D56" t="str">
        <f t="shared" si="0"/>
        <v>SD-25T-000055-001</v>
      </c>
      <c r="E56" s="4" t="s">
        <v>1693</v>
      </c>
      <c r="F56" t="s">
        <v>85</v>
      </c>
      <c r="G56">
        <v>110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 s="5">
        <v>3170.81</v>
      </c>
      <c r="P56" s="2">
        <v>45748</v>
      </c>
      <c r="Q56" s="2">
        <v>45748</v>
      </c>
      <c r="R56">
        <v>0</v>
      </c>
      <c r="S56">
        <v>0</v>
      </c>
      <c r="T56" s="5">
        <v>3170.81</v>
      </c>
      <c r="U56">
        <v>1</v>
      </c>
      <c r="V56">
        <v>1</v>
      </c>
      <c r="W56" t="s">
        <v>3210</v>
      </c>
      <c r="X56" t="s">
        <v>3210</v>
      </c>
      <c r="Y56">
        <v>0</v>
      </c>
      <c r="Z56">
        <v>0</v>
      </c>
      <c r="AA56">
        <v>1</v>
      </c>
      <c r="AB56">
        <v>0</v>
      </c>
      <c r="AC56">
        <v>1</v>
      </c>
      <c r="AD56" s="2">
        <v>45762</v>
      </c>
      <c r="AE56">
        <v>-1</v>
      </c>
    </row>
    <row r="57" spans="1:31" x14ac:dyDescent="0.3">
      <c r="A57" t="s">
        <v>86</v>
      </c>
      <c r="B57" t="s">
        <v>1638</v>
      </c>
      <c r="C57">
        <v>56</v>
      </c>
      <c r="D57" t="str">
        <f t="shared" si="0"/>
        <v>SD-25T-000056-001</v>
      </c>
      <c r="E57" s="4" t="s">
        <v>1694</v>
      </c>
      <c r="F57" t="s">
        <v>86</v>
      </c>
      <c r="G57">
        <v>110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 s="5">
        <v>29817.81</v>
      </c>
      <c r="P57" s="2">
        <v>45748</v>
      </c>
      <c r="Q57" s="2">
        <v>45748</v>
      </c>
      <c r="R57">
        <v>0</v>
      </c>
      <c r="S57">
        <v>0</v>
      </c>
      <c r="T57" s="5">
        <v>29817.81</v>
      </c>
      <c r="U57">
        <v>1</v>
      </c>
      <c r="V57">
        <v>1</v>
      </c>
      <c r="W57" t="s">
        <v>3210</v>
      </c>
      <c r="X57" t="s">
        <v>3210</v>
      </c>
      <c r="Y57">
        <v>0</v>
      </c>
      <c r="Z57">
        <v>0</v>
      </c>
      <c r="AA57">
        <v>1</v>
      </c>
      <c r="AB57">
        <v>0</v>
      </c>
      <c r="AC57">
        <v>1</v>
      </c>
      <c r="AD57" s="2">
        <v>45762</v>
      </c>
      <c r="AE57">
        <v>-1</v>
      </c>
    </row>
    <row r="58" spans="1:31" x14ac:dyDescent="0.3">
      <c r="A58" t="s">
        <v>87</v>
      </c>
      <c r="B58" t="s">
        <v>1638</v>
      </c>
      <c r="C58">
        <v>57</v>
      </c>
      <c r="D58" t="str">
        <f t="shared" si="0"/>
        <v>SD-25T-000057-001</v>
      </c>
      <c r="E58" s="4" t="s">
        <v>1695</v>
      </c>
      <c r="F58" t="s">
        <v>87</v>
      </c>
      <c r="G58">
        <v>110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 s="4">
        <v>379.16</v>
      </c>
      <c r="P58" s="2">
        <v>45748</v>
      </c>
      <c r="Q58" s="2">
        <v>45748</v>
      </c>
      <c r="R58">
        <v>0</v>
      </c>
      <c r="S58">
        <v>0</v>
      </c>
      <c r="T58" s="4">
        <v>379.16</v>
      </c>
      <c r="U58">
        <v>1</v>
      </c>
      <c r="V58">
        <v>1</v>
      </c>
      <c r="W58" t="s">
        <v>3210</v>
      </c>
      <c r="X58" t="s">
        <v>3210</v>
      </c>
      <c r="Y58">
        <v>0</v>
      </c>
      <c r="Z58">
        <v>0</v>
      </c>
      <c r="AA58">
        <v>1</v>
      </c>
      <c r="AB58">
        <v>0</v>
      </c>
      <c r="AC58">
        <v>1</v>
      </c>
      <c r="AD58" s="2">
        <v>45762</v>
      </c>
      <c r="AE58">
        <v>-1</v>
      </c>
    </row>
    <row r="59" spans="1:31" x14ac:dyDescent="0.3">
      <c r="A59" t="s">
        <v>88</v>
      </c>
      <c r="B59" t="s">
        <v>1638</v>
      </c>
      <c r="C59">
        <v>58</v>
      </c>
      <c r="D59" t="str">
        <f t="shared" si="0"/>
        <v>SD-25T-000058-001</v>
      </c>
      <c r="E59" s="4" t="s">
        <v>1696</v>
      </c>
      <c r="F59" t="s">
        <v>88</v>
      </c>
      <c r="G59">
        <v>110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 s="5">
        <v>29105.34</v>
      </c>
      <c r="P59" s="2">
        <v>45748</v>
      </c>
      <c r="Q59" s="2">
        <v>45748</v>
      </c>
      <c r="R59">
        <v>0</v>
      </c>
      <c r="S59">
        <v>0</v>
      </c>
      <c r="T59" s="5">
        <v>29105.34</v>
      </c>
      <c r="U59">
        <v>1</v>
      </c>
      <c r="V59">
        <v>1</v>
      </c>
      <c r="W59" t="s">
        <v>3210</v>
      </c>
      <c r="X59" t="s">
        <v>3210</v>
      </c>
      <c r="Y59">
        <v>0</v>
      </c>
      <c r="Z59">
        <v>0</v>
      </c>
      <c r="AA59">
        <v>1</v>
      </c>
      <c r="AB59">
        <v>0</v>
      </c>
      <c r="AC59">
        <v>1</v>
      </c>
      <c r="AD59" s="2">
        <v>45762</v>
      </c>
      <c r="AE59">
        <v>-1</v>
      </c>
    </row>
    <row r="60" spans="1:31" x14ac:dyDescent="0.3">
      <c r="A60" t="s">
        <v>89</v>
      </c>
      <c r="B60" t="s">
        <v>1638</v>
      </c>
      <c r="C60">
        <v>59</v>
      </c>
      <c r="D60" t="str">
        <f t="shared" si="0"/>
        <v>SD-25T-000059-001</v>
      </c>
      <c r="E60" s="4" t="s">
        <v>1697</v>
      </c>
      <c r="F60" t="s">
        <v>89</v>
      </c>
      <c r="G60">
        <v>110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 s="5">
        <v>6790.38</v>
      </c>
      <c r="P60" s="2">
        <v>45748</v>
      </c>
      <c r="Q60" s="2">
        <v>45748</v>
      </c>
      <c r="R60">
        <v>0</v>
      </c>
      <c r="S60">
        <v>0</v>
      </c>
      <c r="T60" s="5">
        <v>6790.38</v>
      </c>
      <c r="U60">
        <v>1</v>
      </c>
      <c r="V60">
        <v>1</v>
      </c>
      <c r="W60" t="s">
        <v>3210</v>
      </c>
      <c r="X60" t="s">
        <v>3210</v>
      </c>
      <c r="Y60">
        <v>0</v>
      </c>
      <c r="Z60">
        <v>0</v>
      </c>
      <c r="AA60">
        <v>1</v>
      </c>
      <c r="AB60">
        <v>0</v>
      </c>
      <c r="AC60">
        <v>1</v>
      </c>
      <c r="AD60" s="2">
        <v>45762</v>
      </c>
      <c r="AE60">
        <v>-1</v>
      </c>
    </row>
    <row r="61" spans="1:31" x14ac:dyDescent="0.3">
      <c r="A61" t="s">
        <v>90</v>
      </c>
      <c r="B61" t="s">
        <v>1638</v>
      </c>
      <c r="C61">
        <v>60</v>
      </c>
      <c r="D61" t="str">
        <f t="shared" si="0"/>
        <v>SD-25T-000060-001</v>
      </c>
      <c r="E61" s="4" t="s">
        <v>1698</v>
      </c>
      <c r="F61" t="s">
        <v>90</v>
      </c>
      <c r="G61">
        <v>110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 s="5">
        <v>35297.15</v>
      </c>
      <c r="P61" s="2">
        <v>45748</v>
      </c>
      <c r="Q61" s="2">
        <v>45748</v>
      </c>
      <c r="R61">
        <v>0</v>
      </c>
      <c r="S61">
        <v>0</v>
      </c>
      <c r="T61" s="5">
        <v>35297.15</v>
      </c>
      <c r="U61">
        <v>1</v>
      </c>
      <c r="V61">
        <v>1</v>
      </c>
      <c r="W61" t="s">
        <v>3210</v>
      </c>
      <c r="X61" t="s">
        <v>3210</v>
      </c>
      <c r="Y61">
        <v>0</v>
      </c>
      <c r="Z61">
        <v>0</v>
      </c>
      <c r="AA61">
        <v>1</v>
      </c>
      <c r="AB61">
        <v>0</v>
      </c>
      <c r="AC61">
        <v>1</v>
      </c>
      <c r="AD61" s="2">
        <v>45762</v>
      </c>
      <c r="AE61">
        <v>-1</v>
      </c>
    </row>
    <row r="62" spans="1:31" x14ac:dyDescent="0.3">
      <c r="A62" t="s">
        <v>91</v>
      </c>
      <c r="B62" t="s">
        <v>1638</v>
      </c>
      <c r="C62">
        <v>61</v>
      </c>
      <c r="D62" t="str">
        <f t="shared" si="0"/>
        <v>SD-25T-000061-001</v>
      </c>
      <c r="E62" s="4" t="s">
        <v>1699</v>
      </c>
      <c r="F62" t="s">
        <v>91</v>
      </c>
      <c r="G62">
        <v>110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 s="5">
        <v>3711.36</v>
      </c>
      <c r="P62" s="2">
        <v>45748</v>
      </c>
      <c r="Q62" s="2">
        <v>45748</v>
      </c>
      <c r="R62">
        <v>0</v>
      </c>
      <c r="S62">
        <v>0</v>
      </c>
      <c r="T62" s="5">
        <v>3711.36</v>
      </c>
      <c r="U62">
        <v>1</v>
      </c>
      <c r="V62">
        <v>1</v>
      </c>
      <c r="W62" t="s">
        <v>3210</v>
      </c>
      <c r="X62" t="s">
        <v>3210</v>
      </c>
      <c r="Y62">
        <v>0</v>
      </c>
      <c r="Z62">
        <v>0</v>
      </c>
      <c r="AA62">
        <v>1</v>
      </c>
      <c r="AB62">
        <v>0</v>
      </c>
      <c r="AC62">
        <v>1</v>
      </c>
      <c r="AD62" s="2">
        <v>45762</v>
      </c>
      <c r="AE62">
        <v>-1</v>
      </c>
    </row>
    <row r="63" spans="1:31" x14ac:dyDescent="0.3">
      <c r="A63" t="s">
        <v>92</v>
      </c>
      <c r="B63" t="s">
        <v>1638</v>
      </c>
      <c r="C63">
        <v>62</v>
      </c>
      <c r="D63" t="str">
        <f t="shared" si="0"/>
        <v>SD-25T-000062-001</v>
      </c>
      <c r="E63" s="4" t="s">
        <v>1700</v>
      </c>
      <c r="F63" t="s">
        <v>92</v>
      </c>
      <c r="G63">
        <v>110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 s="5">
        <v>2442.9</v>
      </c>
      <c r="P63" s="2">
        <v>45748</v>
      </c>
      <c r="Q63" s="2">
        <v>45748</v>
      </c>
      <c r="R63">
        <v>0</v>
      </c>
      <c r="S63">
        <v>0</v>
      </c>
      <c r="T63" s="5">
        <v>2442.9</v>
      </c>
      <c r="U63">
        <v>1</v>
      </c>
      <c r="V63">
        <v>1</v>
      </c>
      <c r="W63" t="s">
        <v>3210</v>
      </c>
      <c r="X63" t="s">
        <v>3210</v>
      </c>
      <c r="Y63">
        <v>0</v>
      </c>
      <c r="Z63">
        <v>0</v>
      </c>
      <c r="AA63">
        <v>1</v>
      </c>
      <c r="AB63">
        <v>0</v>
      </c>
      <c r="AC63">
        <v>1</v>
      </c>
      <c r="AD63" s="2">
        <v>45762</v>
      </c>
      <c r="AE63">
        <v>-1</v>
      </c>
    </row>
    <row r="64" spans="1:31" x14ac:dyDescent="0.3">
      <c r="A64" t="s">
        <v>93</v>
      </c>
      <c r="B64" t="s">
        <v>1638</v>
      </c>
      <c r="C64">
        <v>63</v>
      </c>
      <c r="D64" t="str">
        <f t="shared" si="0"/>
        <v>SD-25T-000063-001</v>
      </c>
      <c r="E64" s="4" t="s">
        <v>1701</v>
      </c>
      <c r="F64" t="s">
        <v>93</v>
      </c>
      <c r="G64">
        <v>110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 s="5">
        <v>20301.7</v>
      </c>
      <c r="P64" s="2">
        <v>45748</v>
      </c>
      <c r="Q64" s="2">
        <v>45748</v>
      </c>
      <c r="R64">
        <v>0</v>
      </c>
      <c r="S64">
        <v>0</v>
      </c>
      <c r="T64" s="5">
        <v>20301.7</v>
      </c>
      <c r="U64">
        <v>1</v>
      </c>
      <c r="V64">
        <v>1</v>
      </c>
      <c r="W64" t="s">
        <v>3210</v>
      </c>
      <c r="X64" t="s">
        <v>3210</v>
      </c>
      <c r="Y64">
        <v>0</v>
      </c>
      <c r="Z64">
        <v>0</v>
      </c>
      <c r="AA64">
        <v>1</v>
      </c>
      <c r="AB64">
        <v>0</v>
      </c>
      <c r="AC64">
        <v>1</v>
      </c>
      <c r="AD64" s="2">
        <v>45762</v>
      </c>
      <c r="AE64">
        <v>-1</v>
      </c>
    </row>
    <row r="65" spans="1:31" x14ac:dyDescent="0.3">
      <c r="A65" t="s">
        <v>94</v>
      </c>
      <c r="B65" t="s">
        <v>1638</v>
      </c>
      <c r="C65">
        <v>64</v>
      </c>
      <c r="D65" t="str">
        <f t="shared" si="0"/>
        <v>SD-25T-000064-001</v>
      </c>
      <c r="E65" s="4" t="s">
        <v>1702</v>
      </c>
      <c r="F65" t="s">
        <v>94</v>
      </c>
      <c r="G65">
        <v>110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 s="4" t="s">
        <v>1614</v>
      </c>
      <c r="P65" s="2">
        <v>45748</v>
      </c>
      <c r="Q65" s="2">
        <v>45748</v>
      </c>
      <c r="R65">
        <v>0</v>
      </c>
      <c r="S65">
        <v>0</v>
      </c>
      <c r="T65" s="4" t="s">
        <v>1614</v>
      </c>
      <c r="U65">
        <v>1</v>
      </c>
      <c r="V65">
        <v>1</v>
      </c>
      <c r="W65" t="s">
        <v>3210</v>
      </c>
      <c r="X65" t="s">
        <v>3210</v>
      </c>
      <c r="Y65">
        <v>0</v>
      </c>
      <c r="Z65">
        <v>0</v>
      </c>
      <c r="AA65">
        <v>1</v>
      </c>
      <c r="AB65">
        <v>0</v>
      </c>
      <c r="AC65">
        <v>1</v>
      </c>
      <c r="AD65" s="2">
        <v>45762</v>
      </c>
      <c r="AE65">
        <v>-1</v>
      </c>
    </row>
    <row r="66" spans="1:31" x14ac:dyDescent="0.3">
      <c r="A66" t="s">
        <v>95</v>
      </c>
      <c r="B66" t="s">
        <v>1638</v>
      </c>
      <c r="C66">
        <v>65</v>
      </c>
      <c r="D66" t="str">
        <f t="shared" si="0"/>
        <v>SD-25T-000065-001</v>
      </c>
      <c r="E66" s="4" t="s">
        <v>1703</v>
      </c>
      <c r="F66" t="s">
        <v>95</v>
      </c>
      <c r="G66">
        <v>110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 s="5">
        <v>6811.77</v>
      </c>
      <c r="P66" s="2">
        <v>45748</v>
      </c>
      <c r="Q66" s="2">
        <v>45748</v>
      </c>
      <c r="R66">
        <v>0</v>
      </c>
      <c r="S66">
        <v>0</v>
      </c>
      <c r="T66" s="5">
        <v>6811.77</v>
      </c>
      <c r="U66">
        <v>1</v>
      </c>
      <c r="V66">
        <v>1</v>
      </c>
      <c r="W66" t="s">
        <v>3210</v>
      </c>
      <c r="X66" t="s">
        <v>3210</v>
      </c>
      <c r="Y66">
        <v>0</v>
      </c>
      <c r="Z66">
        <v>0</v>
      </c>
      <c r="AA66">
        <v>1</v>
      </c>
      <c r="AB66">
        <v>0</v>
      </c>
      <c r="AC66">
        <v>1</v>
      </c>
      <c r="AD66" s="2">
        <v>45762</v>
      </c>
      <c r="AE66">
        <v>-1</v>
      </c>
    </row>
    <row r="67" spans="1:31" x14ac:dyDescent="0.3">
      <c r="A67" t="s">
        <v>96</v>
      </c>
      <c r="B67" t="s">
        <v>1638</v>
      </c>
      <c r="C67">
        <v>66</v>
      </c>
      <c r="D67" t="str">
        <f t="shared" ref="D67:D130" si="1">B67&amp;"-"&amp;A67&amp;"-001"</f>
        <v>SD-25T-000066-001</v>
      </c>
      <c r="E67" s="4" t="s">
        <v>1704</v>
      </c>
      <c r="F67" t="s">
        <v>96</v>
      </c>
      <c r="G67">
        <v>110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 s="4">
        <v>118.37</v>
      </c>
      <c r="P67" s="2">
        <v>45748</v>
      </c>
      <c r="Q67" s="2">
        <v>45748</v>
      </c>
      <c r="R67">
        <v>0</v>
      </c>
      <c r="S67">
        <v>0</v>
      </c>
      <c r="T67" s="4">
        <v>118.37</v>
      </c>
      <c r="U67">
        <v>1</v>
      </c>
      <c r="V67">
        <v>1</v>
      </c>
      <c r="W67" t="s">
        <v>3210</v>
      </c>
      <c r="X67" t="s">
        <v>3210</v>
      </c>
      <c r="Y67">
        <v>0</v>
      </c>
      <c r="Z67">
        <v>0</v>
      </c>
      <c r="AA67">
        <v>1</v>
      </c>
      <c r="AB67">
        <v>0</v>
      </c>
      <c r="AC67">
        <v>1</v>
      </c>
      <c r="AD67" s="2">
        <v>45762</v>
      </c>
      <c r="AE67">
        <v>-1</v>
      </c>
    </row>
    <row r="68" spans="1:31" x14ac:dyDescent="0.3">
      <c r="A68" t="s">
        <v>97</v>
      </c>
      <c r="B68" t="s">
        <v>1638</v>
      </c>
      <c r="C68">
        <v>67</v>
      </c>
      <c r="D68" t="str">
        <f t="shared" si="1"/>
        <v>SD-25T-000067-001</v>
      </c>
      <c r="E68" s="4" t="s">
        <v>1705</v>
      </c>
      <c r="F68" t="s">
        <v>97</v>
      </c>
      <c r="G68">
        <v>110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 s="5">
        <v>50693.13</v>
      </c>
      <c r="P68" s="2">
        <v>45748</v>
      </c>
      <c r="Q68" s="2">
        <v>45748</v>
      </c>
      <c r="R68">
        <v>0</v>
      </c>
      <c r="S68">
        <v>0</v>
      </c>
      <c r="T68" s="5">
        <v>50693.13</v>
      </c>
      <c r="U68">
        <v>1</v>
      </c>
      <c r="V68">
        <v>1</v>
      </c>
      <c r="W68" t="s">
        <v>3210</v>
      </c>
      <c r="X68" t="s">
        <v>3210</v>
      </c>
      <c r="Y68">
        <v>0</v>
      </c>
      <c r="Z68">
        <v>0</v>
      </c>
      <c r="AA68">
        <v>1</v>
      </c>
      <c r="AB68">
        <v>0</v>
      </c>
      <c r="AC68">
        <v>1</v>
      </c>
      <c r="AD68" s="2">
        <v>45762</v>
      </c>
      <c r="AE68">
        <v>-1</v>
      </c>
    </row>
    <row r="69" spans="1:31" x14ac:dyDescent="0.3">
      <c r="A69" t="s">
        <v>98</v>
      </c>
      <c r="B69" t="s">
        <v>1638</v>
      </c>
      <c r="C69">
        <v>68</v>
      </c>
      <c r="D69" t="str">
        <f t="shared" si="1"/>
        <v>SD-25T-000068-001</v>
      </c>
      <c r="E69" s="4" t="s">
        <v>1706</v>
      </c>
      <c r="F69" t="s">
        <v>98</v>
      </c>
      <c r="G69">
        <v>110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 s="5">
        <v>7485.04</v>
      </c>
      <c r="P69" s="2">
        <v>45748</v>
      </c>
      <c r="Q69" s="2">
        <v>45748</v>
      </c>
      <c r="R69">
        <v>0</v>
      </c>
      <c r="S69">
        <v>0</v>
      </c>
      <c r="T69" s="5">
        <v>7485.04</v>
      </c>
      <c r="U69">
        <v>1</v>
      </c>
      <c r="V69">
        <v>1</v>
      </c>
      <c r="W69" t="s">
        <v>3210</v>
      </c>
      <c r="X69" t="s">
        <v>3210</v>
      </c>
      <c r="Y69">
        <v>0</v>
      </c>
      <c r="Z69">
        <v>0</v>
      </c>
      <c r="AA69">
        <v>1</v>
      </c>
      <c r="AB69">
        <v>0</v>
      </c>
      <c r="AC69">
        <v>1</v>
      </c>
      <c r="AD69" s="2">
        <v>45762</v>
      </c>
      <c r="AE69">
        <v>-1</v>
      </c>
    </row>
    <row r="70" spans="1:31" x14ac:dyDescent="0.3">
      <c r="A70" t="s">
        <v>99</v>
      </c>
      <c r="B70" t="s">
        <v>1638</v>
      </c>
      <c r="C70">
        <v>69</v>
      </c>
      <c r="D70" t="str">
        <f t="shared" si="1"/>
        <v>SD-25T-000069-001</v>
      </c>
      <c r="E70" s="4" t="s">
        <v>1707</v>
      </c>
      <c r="F70" t="s">
        <v>99</v>
      </c>
      <c r="G70">
        <v>110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 s="5">
        <v>50501.39</v>
      </c>
      <c r="P70" s="2">
        <v>45748</v>
      </c>
      <c r="Q70" s="2">
        <v>45748</v>
      </c>
      <c r="R70">
        <v>0</v>
      </c>
      <c r="S70">
        <v>0</v>
      </c>
      <c r="T70" s="5">
        <v>50501.39</v>
      </c>
      <c r="U70">
        <v>1</v>
      </c>
      <c r="V70">
        <v>1</v>
      </c>
      <c r="W70" t="s">
        <v>3210</v>
      </c>
      <c r="X70" t="s">
        <v>3210</v>
      </c>
      <c r="Y70">
        <v>0</v>
      </c>
      <c r="Z70">
        <v>0</v>
      </c>
      <c r="AA70">
        <v>1</v>
      </c>
      <c r="AB70">
        <v>0</v>
      </c>
      <c r="AC70">
        <v>1</v>
      </c>
      <c r="AD70" s="2">
        <v>45762</v>
      </c>
      <c r="AE70">
        <v>-1</v>
      </c>
    </row>
    <row r="71" spans="1:31" x14ac:dyDescent="0.3">
      <c r="A71" t="s">
        <v>100</v>
      </c>
      <c r="B71" t="s">
        <v>1638</v>
      </c>
      <c r="C71">
        <v>70</v>
      </c>
      <c r="D71" t="str">
        <f t="shared" si="1"/>
        <v>SD-25T-000070-001</v>
      </c>
      <c r="E71" s="4" t="s">
        <v>1708</v>
      </c>
      <c r="F71" t="s">
        <v>100</v>
      </c>
      <c r="G71">
        <v>110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 s="5">
        <v>5220.6899999999996</v>
      </c>
      <c r="P71" s="2">
        <v>45748</v>
      </c>
      <c r="Q71" s="2">
        <v>45748</v>
      </c>
      <c r="R71">
        <v>0</v>
      </c>
      <c r="S71">
        <v>0</v>
      </c>
      <c r="T71" s="5">
        <v>5220.6899999999996</v>
      </c>
      <c r="U71">
        <v>1</v>
      </c>
      <c r="V71">
        <v>1</v>
      </c>
      <c r="W71" t="s">
        <v>3210</v>
      </c>
      <c r="X71" t="s">
        <v>3210</v>
      </c>
      <c r="Y71">
        <v>0</v>
      </c>
      <c r="Z71">
        <v>0</v>
      </c>
      <c r="AA71">
        <v>1</v>
      </c>
      <c r="AB71">
        <v>0</v>
      </c>
      <c r="AC71">
        <v>1</v>
      </c>
      <c r="AD71" s="2">
        <v>45762</v>
      </c>
      <c r="AE71">
        <v>-1</v>
      </c>
    </row>
    <row r="72" spans="1:31" x14ac:dyDescent="0.3">
      <c r="A72" t="s">
        <v>101</v>
      </c>
      <c r="B72" t="s">
        <v>1638</v>
      </c>
      <c r="C72">
        <v>71</v>
      </c>
      <c r="D72" t="str">
        <f t="shared" si="1"/>
        <v>SD-25T-000071-001</v>
      </c>
      <c r="E72" s="4" t="s">
        <v>1709</v>
      </c>
      <c r="F72" t="s">
        <v>101</v>
      </c>
      <c r="G72">
        <v>110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 s="5">
        <v>3105.55</v>
      </c>
      <c r="P72" s="2">
        <v>45748</v>
      </c>
      <c r="Q72" s="2">
        <v>45748</v>
      </c>
      <c r="R72">
        <v>0</v>
      </c>
      <c r="S72">
        <v>0</v>
      </c>
      <c r="T72" s="5">
        <v>3105.55</v>
      </c>
      <c r="U72">
        <v>1</v>
      </c>
      <c r="V72">
        <v>1</v>
      </c>
      <c r="W72" t="s">
        <v>3210</v>
      </c>
      <c r="X72" t="s">
        <v>3210</v>
      </c>
      <c r="Y72">
        <v>0</v>
      </c>
      <c r="Z72">
        <v>0</v>
      </c>
      <c r="AA72">
        <v>1</v>
      </c>
      <c r="AB72">
        <v>0</v>
      </c>
      <c r="AC72">
        <v>1</v>
      </c>
      <c r="AD72" s="2">
        <v>45762</v>
      </c>
      <c r="AE72">
        <v>-1</v>
      </c>
    </row>
    <row r="73" spans="1:31" x14ac:dyDescent="0.3">
      <c r="A73" t="s">
        <v>102</v>
      </c>
      <c r="B73" t="s">
        <v>1638</v>
      </c>
      <c r="C73">
        <v>72</v>
      </c>
      <c r="D73" t="str">
        <f t="shared" si="1"/>
        <v>SD-25T-000072-001</v>
      </c>
      <c r="E73" s="4" t="s">
        <v>1710</v>
      </c>
      <c r="F73" t="s">
        <v>102</v>
      </c>
      <c r="G73">
        <v>110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 s="4">
        <v>522.66</v>
      </c>
      <c r="P73" s="2">
        <v>45748</v>
      </c>
      <c r="Q73" s="2">
        <v>45748</v>
      </c>
      <c r="R73">
        <v>0</v>
      </c>
      <c r="S73">
        <v>0</v>
      </c>
      <c r="T73" s="4">
        <v>522.66</v>
      </c>
      <c r="U73">
        <v>1</v>
      </c>
      <c r="V73">
        <v>1</v>
      </c>
      <c r="W73" t="s">
        <v>3210</v>
      </c>
      <c r="X73" t="s">
        <v>3210</v>
      </c>
      <c r="Y73">
        <v>0</v>
      </c>
      <c r="Z73">
        <v>0</v>
      </c>
      <c r="AA73">
        <v>1</v>
      </c>
      <c r="AB73">
        <v>0</v>
      </c>
      <c r="AC73">
        <v>1</v>
      </c>
      <c r="AD73" s="2">
        <v>45762</v>
      </c>
      <c r="AE73">
        <v>-1</v>
      </c>
    </row>
    <row r="74" spans="1:31" x14ac:dyDescent="0.3">
      <c r="A74" t="s">
        <v>103</v>
      </c>
      <c r="B74" t="s">
        <v>1638</v>
      </c>
      <c r="C74">
        <v>73</v>
      </c>
      <c r="D74" t="str">
        <f t="shared" si="1"/>
        <v>SD-25T-000073-001</v>
      </c>
      <c r="E74" s="4" t="s">
        <v>1711</v>
      </c>
      <c r="F74" t="s">
        <v>103</v>
      </c>
      <c r="G74">
        <v>110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 s="5">
        <v>4811.47</v>
      </c>
      <c r="P74" s="2">
        <v>45748</v>
      </c>
      <c r="Q74" s="2">
        <v>45748</v>
      </c>
      <c r="R74">
        <v>0</v>
      </c>
      <c r="S74">
        <v>0</v>
      </c>
      <c r="T74" s="5">
        <v>4811.47</v>
      </c>
      <c r="U74">
        <v>1</v>
      </c>
      <c r="V74">
        <v>1</v>
      </c>
      <c r="W74" t="s">
        <v>3210</v>
      </c>
      <c r="X74" t="s">
        <v>3210</v>
      </c>
      <c r="Y74">
        <v>0</v>
      </c>
      <c r="Z74">
        <v>0</v>
      </c>
      <c r="AA74">
        <v>1</v>
      </c>
      <c r="AB74">
        <v>0</v>
      </c>
      <c r="AC74">
        <v>1</v>
      </c>
      <c r="AD74" s="2">
        <v>45762</v>
      </c>
      <c r="AE74">
        <v>-1</v>
      </c>
    </row>
    <row r="75" spans="1:31" x14ac:dyDescent="0.3">
      <c r="A75" t="s">
        <v>104</v>
      </c>
      <c r="B75" t="s">
        <v>1638</v>
      </c>
      <c r="C75">
        <v>74</v>
      </c>
      <c r="D75" t="str">
        <f t="shared" si="1"/>
        <v>SD-25T-000074-001</v>
      </c>
      <c r="E75" s="4" t="s">
        <v>1712</v>
      </c>
      <c r="F75" t="s">
        <v>104</v>
      </c>
      <c r="G75">
        <v>110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 s="5">
        <v>2338.67</v>
      </c>
      <c r="P75" s="2">
        <v>45748</v>
      </c>
      <c r="Q75" s="2">
        <v>45748</v>
      </c>
      <c r="R75">
        <v>0</v>
      </c>
      <c r="S75">
        <v>0</v>
      </c>
      <c r="T75" s="5">
        <v>2338.67</v>
      </c>
      <c r="U75">
        <v>1</v>
      </c>
      <c r="V75">
        <v>1</v>
      </c>
      <c r="W75" t="s">
        <v>3210</v>
      </c>
      <c r="X75" t="s">
        <v>3210</v>
      </c>
      <c r="Y75">
        <v>0</v>
      </c>
      <c r="Z75">
        <v>0</v>
      </c>
      <c r="AA75">
        <v>1</v>
      </c>
      <c r="AB75">
        <v>0</v>
      </c>
      <c r="AC75">
        <v>1</v>
      </c>
      <c r="AD75" s="2">
        <v>45762</v>
      </c>
      <c r="AE75">
        <v>-1</v>
      </c>
    </row>
    <row r="76" spans="1:31" x14ac:dyDescent="0.3">
      <c r="A76" t="s">
        <v>105</v>
      </c>
      <c r="B76" t="s">
        <v>1638</v>
      </c>
      <c r="C76">
        <v>75</v>
      </c>
      <c r="D76" t="str">
        <f t="shared" si="1"/>
        <v>SD-25T-000075-001</v>
      </c>
      <c r="E76" s="4" t="s">
        <v>1713</v>
      </c>
      <c r="F76" t="s">
        <v>105</v>
      </c>
      <c r="G76">
        <v>110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 s="4">
        <v>468.47</v>
      </c>
      <c r="P76" s="2">
        <v>45748</v>
      </c>
      <c r="Q76" s="2">
        <v>45748</v>
      </c>
      <c r="R76">
        <v>0</v>
      </c>
      <c r="S76">
        <v>0</v>
      </c>
      <c r="T76" s="4">
        <v>468.47</v>
      </c>
      <c r="U76">
        <v>1</v>
      </c>
      <c r="V76">
        <v>1</v>
      </c>
      <c r="W76" t="s">
        <v>3210</v>
      </c>
      <c r="X76" t="s">
        <v>3210</v>
      </c>
      <c r="Y76">
        <v>0</v>
      </c>
      <c r="Z76">
        <v>0</v>
      </c>
      <c r="AA76">
        <v>1</v>
      </c>
      <c r="AB76">
        <v>0</v>
      </c>
      <c r="AC76">
        <v>1</v>
      </c>
      <c r="AD76" s="2">
        <v>45762</v>
      </c>
      <c r="AE76">
        <v>-1</v>
      </c>
    </row>
    <row r="77" spans="1:31" x14ac:dyDescent="0.3">
      <c r="A77" t="s">
        <v>106</v>
      </c>
      <c r="B77" t="s">
        <v>1638</v>
      </c>
      <c r="C77">
        <v>76</v>
      </c>
      <c r="D77" t="str">
        <f t="shared" si="1"/>
        <v>SD-25T-000076-001</v>
      </c>
      <c r="E77" s="4" t="s">
        <v>1714</v>
      </c>
      <c r="F77" t="s">
        <v>106</v>
      </c>
      <c r="G77">
        <v>110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 s="4" t="s">
        <v>1614</v>
      </c>
      <c r="P77" s="2">
        <v>45748</v>
      </c>
      <c r="Q77" s="2">
        <v>45748</v>
      </c>
      <c r="R77">
        <v>0</v>
      </c>
      <c r="S77">
        <v>0</v>
      </c>
      <c r="T77" s="4" t="s">
        <v>1614</v>
      </c>
      <c r="U77">
        <v>1</v>
      </c>
      <c r="V77">
        <v>1</v>
      </c>
      <c r="W77" t="s">
        <v>3210</v>
      </c>
      <c r="X77" t="s">
        <v>3210</v>
      </c>
      <c r="Y77">
        <v>0</v>
      </c>
      <c r="Z77">
        <v>0</v>
      </c>
      <c r="AA77">
        <v>1</v>
      </c>
      <c r="AB77">
        <v>0</v>
      </c>
      <c r="AC77">
        <v>1</v>
      </c>
      <c r="AD77" s="2">
        <v>45762</v>
      </c>
      <c r="AE77">
        <v>-1</v>
      </c>
    </row>
    <row r="78" spans="1:31" x14ac:dyDescent="0.3">
      <c r="A78" t="s">
        <v>107</v>
      </c>
      <c r="B78" t="s">
        <v>1638</v>
      </c>
      <c r="C78">
        <v>77</v>
      </c>
      <c r="D78" t="str">
        <f t="shared" si="1"/>
        <v>SD-25T-000077-001</v>
      </c>
      <c r="E78" s="4" t="s">
        <v>1715</v>
      </c>
      <c r="F78" t="s">
        <v>107</v>
      </c>
      <c r="G78">
        <v>110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 s="5">
        <v>40248.589999999997</v>
      </c>
      <c r="P78" s="2">
        <v>45748</v>
      </c>
      <c r="Q78" s="2">
        <v>45748</v>
      </c>
      <c r="R78">
        <v>0</v>
      </c>
      <c r="S78">
        <v>0</v>
      </c>
      <c r="T78" s="5">
        <v>40248.589999999997</v>
      </c>
      <c r="U78">
        <v>1</v>
      </c>
      <c r="V78">
        <v>1</v>
      </c>
      <c r="W78" t="s">
        <v>3210</v>
      </c>
      <c r="X78" t="s">
        <v>3210</v>
      </c>
      <c r="Y78">
        <v>0</v>
      </c>
      <c r="Z78">
        <v>0</v>
      </c>
      <c r="AA78">
        <v>1</v>
      </c>
      <c r="AB78">
        <v>0</v>
      </c>
      <c r="AC78">
        <v>1</v>
      </c>
      <c r="AD78" s="2">
        <v>45762</v>
      </c>
      <c r="AE78">
        <v>-1</v>
      </c>
    </row>
    <row r="79" spans="1:31" x14ac:dyDescent="0.3">
      <c r="A79" t="s">
        <v>108</v>
      </c>
      <c r="B79" t="s">
        <v>1638</v>
      </c>
      <c r="C79">
        <v>78</v>
      </c>
      <c r="D79" t="str">
        <f t="shared" si="1"/>
        <v>SD-25T-000078-001</v>
      </c>
      <c r="E79" s="4" t="s">
        <v>1716</v>
      </c>
      <c r="F79" t="s">
        <v>108</v>
      </c>
      <c r="G79">
        <v>110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 s="4">
        <v>534.84</v>
      </c>
      <c r="P79" s="2">
        <v>45748</v>
      </c>
      <c r="Q79" s="2">
        <v>45748</v>
      </c>
      <c r="R79">
        <v>0</v>
      </c>
      <c r="S79">
        <v>0</v>
      </c>
      <c r="T79" s="4">
        <v>534.84</v>
      </c>
      <c r="U79">
        <v>1</v>
      </c>
      <c r="V79">
        <v>1</v>
      </c>
      <c r="W79" t="s">
        <v>3210</v>
      </c>
      <c r="X79" t="s">
        <v>3210</v>
      </c>
      <c r="Y79">
        <v>0</v>
      </c>
      <c r="Z79">
        <v>0</v>
      </c>
      <c r="AA79">
        <v>1</v>
      </c>
      <c r="AB79">
        <v>0</v>
      </c>
      <c r="AC79">
        <v>1</v>
      </c>
      <c r="AD79" s="2">
        <v>45762</v>
      </c>
      <c r="AE79">
        <v>-1</v>
      </c>
    </row>
    <row r="80" spans="1:31" x14ac:dyDescent="0.3">
      <c r="A80" t="s">
        <v>109</v>
      </c>
      <c r="B80" t="s">
        <v>1638</v>
      </c>
      <c r="C80">
        <v>79</v>
      </c>
      <c r="D80" t="str">
        <f t="shared" si="1"/>
        <v>SD-25T-000079-001</v>
      </c>
      <c r="E80" s="4" t="s">
        <v>1717</v>
      </c>
      <c r="F80" t="s">
        <v>109</v>
      </c>
      <c r="G80">
        <v>110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 s="5">
        <v>17662.57</v>
      </c>
      <c r="P80" s="2">
        <v>45748</v>
      </c>
      <c r="Q80" s="2">
        <v>45748</v>
      </c>
      <c r="R80">
        <v>0</v>
      </c>
      <c r="S80">
        <v>0</v>
      </c>
      <c r="T80" s="5">
        <v>17662.57</v>
      </c>
      <c r="U80">
        <v>1</v>
      </c>
      <c r="V80">
        <v>1</v>
      </c>
      <c r="W80" t="s">
        <v>3210</v>
      </c>
      <c r="X80" t="s">
        <v>3210</v>
      </c>
      <c r="Y80">
        <v>0</v>
      </c>
      <c r="Z80">
        <v>0</v>
      </c>
      <c r="AA80">
        <v>1</v>
      </c>
      <c r="AB80">
        <v>0</v>
      </c>
      <c r="AC80">
        <v>1</v>
      </c>
      <c r="AD80" s="2">
        <v>45762</v>
      </c>
      <c r="AE80">
        <v>-1</v>
      </c>
    </row>
    <row r="81" spans="1:31" x14ac:dyDescent="0.3">
      <c r="A81" t="s">
        <v>110</v>
      </c>
      <c r="B81" t="s">
        <v>1638</v>
      </c>
      <c r="C81">
        <v>80</v>
      </c>
      <c r="D81" t="str">
        <f t="shared" si="1"/>
        <v>SD-25T-000080-001</v>
      </c>
      <c r="E81" s="4" t="s">
        <v>1718</v>
      </c>
      <c r="F81" t="s">
        <v>110</v>
      </c>
      <c r="G81">
        <v>110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 s="5">
        <v>67338.81</v>
      </c>
      <c r="P81" s="2">
        <v>45748</v>
      </c>
      <c r="Q81" s="2">
        <v>45748</v>
      </c>
      <c r="R81">
        <v>0</v>
      </c>
      <c r="S81">
        <v>0</v>
      </c>
      <c r="T81" s="5">
        <v>67338.81</v>
      </c>
      <c r="U81">
        <v>1</v>
      </c>
      <c r="V81">
        <v>1</v>
      </c>
      <c r="W81" t="s">
        <v>3210</v>
      </c>
      <c r="X81" t="s">
        <v>3210</v>
      </c>
      <c r="Y81">
        <v>0</v>
      </c>
      <c r="Z81">
        <v>0</v>
      </c>
      <c r="AA81">
        <v>1</v>
      </c>
      <c r="AB81">
        <v>0</v>
      </c>
      <c r="AC81">
        <v>1</v>
      </c>
      <c r="AD81" s="2">
        <v>45762</v>
      </c>
      <c r="AE81">
        <v>-1</v>
      </c>
    </row>
    <row r="82" spans="1:31" x14ac:dyDescent="0.3">
      <c r="A82" t="s">
        <v>111</v>
      </c>
      <c r="B82" t="s">
        <v>1638</v>
      </c>
      <c r="C82">
        <v>81</v>
      </c>
      <c r="D82" t="str">
        <f t="shared" si="1"/>
        <v>SD-25T-000081-001</v>
      </c>
      <c r="E82" s="4" t="s">
        <v>1719</v>
      </c>
      <c r="F82" t="s">
        <v>111</v>
      </c>
      <c r="G82">
        <v>110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 s="5">
        <v>2606.2800000000002</v>
      </c>
      <c r="P82" s="2">
        <v>45748</v>
      </c>
      <c r="Q82" s="2">
        <v>45748</v>
      </c>
      <c r="R82">
        <v>0</v>
      </c>
      <c r="S82">
        <v>0</v>
      </c>
      <c r="T82" s="5">
        <v>2606.2800000000002</v>
      </c>
      <c r="U82">
        <v>1</v>
      </c>
      <c r="V82">
        <v>1</v>
      </c>
      <c r="W82" t="s">
        <v>3210</v>
      </c>
      <c r="X82" t="s">
        <v>3210</v>
      </c>
      <c r="Y82">
        <v>0</v>
      </c>
      <c r="Z82">
        <v>0</v>
      </c>
      <c r="AA82">
        <v>1</v>
      </c>
      <c r="AB82">
        <v>0</v>
      </c>
      <c r="AC82">
        <v>1</v>
      </c>
      <c r="AD82" s="2">
        <v>45762</v>
      </c>
      <c r="AE82">
        <v>-1</v>
      </c>
    </row>
    <row r="83" spans="1:31" x14ac:dyDescent="0.3">
      <c r="A83" t="s">
        <v>112</v>
      </c>
      <c r="B83" t="s">
        <v>1638</v>
      </c>
      <c r="C83">
        <v>82</v>
      </c>
      <c r="D83" t="str">
        <f t="shared" si="1"/>
        <v>SD-25T-000082-001</v>
      </c>
      <c r="E83" s="4" t="s">
        <v>1720</v>
      </c>
      <c r="F83" t="s">
        <v>112</v>
      </c>
      <c r="G83">
        <v>110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 s="5">
        <v>10576.77</v>
      </c>
      <c r="P83" s="2">
        <v>45748</v>
      </c>
      <c r="Q83" s="2">
        <v>45748</v>
      </c>
      <c r="R83">
        <v>0</v>
      </c>
      <c r="S83">
        <v>0</v>
      </c>
      <c r="T83" s="5">
        <v>10576.77</v>
      </c>
      <c r="U83">
        <v>1</v>
      </c>
      <c r="V83">
        <v>1</v>
      </c>
      <c r="W83" t="s">
        <v>3210</v>
      </c>
      <c r="X83" t="s">
        <v>3210</v>
      </c>
      <c r="Y83">
        <v>0</v>
      </c>
      <c r="Z83">
        <v>0</v>
      </c>
      <c r="AA83">
        <v>1</v>
      </c>
      <c r="AB83">
        <v>0</v>
      </c>
      <c r="AC83">
        <v>1</v>
      </c>
      <c r="AD83" s="2">
        <v>45762</v>
      </c>
      <c r="AE83">
        <v>-1</v>
      </c>
    </row>
    <row r="84" spans="1:31" x14ac:dyDescent="0.3">
      <c r="A84" t="s">
        <v>113</v>
      </c>
      <c r="B84" t="s">
        <v>1638</v>
      </c>
      <c r="C84">
        <v>83</v>
      </c>
      <c r="D84" t="str">
        <f t="shared" si="1"/>
        <v>SD-25T-000083-001</v>
      </c>
      <c r="E84" s="4" t="s">
        <v>1721</v>
      </c>
      <c r="F84" t="s">
        <v>113</v>
      </c>
      <c r="G84">
        <v>110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 s="5">
        <v>3075.05</v>
      </c>
      <c r="P84" s="2">
        <v>45748</v>
      </c>
      <c r="Q84" s="2">
        <v>45748</v>
      </c>
      <c r="R84">
        <v>0</v>
      </c>
      <c r="S84">
        <v>0</v>
      </c>
      <c r="T84" s="5">
        <v>3075.05</v>
      </c>
      <c r="U84">
        <v>1</v>
      </c>
      <c r="V84">
        <v>1</v>
      </c>
      <c r="W84" t="s">
        <v>3210</v>
      </c>
      <c r="X84" t="s">
        <v>3210</v>
      </c>
      <c r="Y84">
        <v>0</v>
      </c>
      <c r="Z84">
        <v>0</v>
      </c>
      <c r="AA84">
        <v>1</v>
      </c>
      <c r="AB84">
        <v>0</v>
      </c>
      <c r="AC84">
        <v>1</v>
      </c>
      <c r="AD84" s="2">
        <v>45762</v>
      </c>
      <c r="AE84">
        <v>-1</v>
      </c>
    </row>
    <row r="85" spans="1:31" x14ac:dyDescent="0.3">
      <c r="A85" t="s">
        <v>114</v>
      </c>
      <c r="B85" t="s">
        <v>1638</v>
      </c>
      <c r="C85">
        <v>84</v>
      </c>
      <c r="D85" t="str">
        <f t="shared" si="1"/>
        <v>SD-25T-000084-001</v>
      </c>
      <c r="E85" s="4" t="s">
        <v>1722</v>
      </c>
      <c r="F85" t="s">
        <v>114</v>
      </c>
      <c r="G85">
        <v>110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 s="4" t="s">
        <v>1614</v>
      </c>
      <c r="P85" s="2">
        <v>45748</v>
      </c>
      <c r="Q85" s="2">
        <v>45748</v>
      </c>
      <c r="R85">
        <v>0</v>
      </c>
      <c r="S85">
        <v>0</v>
      </c>
      <c r="T85" s="4" t="s">
        <v>1614</v>
      </c>
      <c r="U85">
        <v>1</v>
      </c>
      <c r="V85">
        <v>1</v>
      </c>
      <c r="W85" t="s">
        <v>3210</v>
      </c>
      <c r="X85" t="s">
        <v>3210</v>
      </c>
      <c r="Y85">
        <v>0</v>
      </c>
      <c r="Z85">
        <v>0</v>
      </c>
      <c r="AA85">
        <v>1</v>
      </c>
      <c r="AB85">
        <v>0</v>
      </c>
      <c r="AC85">
        <v>1</v>
      </c>
      <c r="AD85" s="2">
        <v>45762</v>
      </c>
      <c r="AE85">
        <v>-1</v>
      </c>
    </row>
    <row r="86" spans="1:31" x14ac:dyDescent="0.3">
      <c r="A86" t="s">
        <v>115</v>
      </c>
      <c r="B86" t="s">
        <v>1638</v>
      </c>
      <c r="C86">
        <v>85</v>
      </c>
      <c r="D86" t="str">
        <f t="shared" si="1"/>
        <v>SD-25T-000085-001</v>
      </c>
      <c r="E86" s="4" t="s">
        <v>1723</v>
      </c>
      <c r="F86" t="s">
        <v>115</v>
      </c>
      <c r="G86">
        <v>110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 s="5">
        <v>10646.12</v>
      </c>
      <c r="P86" s="2">
        <v>45748</v>
      </c>
      <c r="Q86" s="2">
        <v>45748</v>
      </c>
      <c r="R86">
        <v>0</v>
      </c>
      <c r="S86">
        <v>0</v>
      </c>
      <c r="T86" s="5">
        <v>10646.12</v>
      </c>
      <c r="U86">
        <v>1</v>
      </c>
      <c r="V86">
        <v>1</v>
      </c>
      <c r="W86" t="s">
        <v>3210</v>
      </c>
      <c r="X86" t="s">
        <v>3210</v>
      </c>
      <c r="Y86">
        <v>0</v>
      </c>
      <c r="Z86">
        <v>0</v>
      </c>
      <c r="AA86">
        <v>1</v>
      </c>
      <c r="AB86">
        <v>0</v>
      </c>
      <c r="AC86">
        <v>1</v>
      </c>
      <c r="AD86" s="2">
        <v>45762</v>
      </c>
      <c r="AE86">
        <v>-1</v>
      </c>
    </row>
    <row r="87" spans="1:31" x14ac:dyDescent="0.3">
      <c r="A87" t="s">
        <v>116</v>
      </c>
      <c r="B87" t="s">
        <v>1638</v>
      </c>
      <c r="C87">
        <v>86</v>
      </c>
      <c r="D87" t="str">
        <f t="shared" si="1"/>
        <v>SD-25T-000086-001</v>
      </c>
      <c r="E87" s="4" t="s">
        <v>1724</v>
      </c>
      <c r="F87" t="s">
        <v>116</v>
      </c>
      <c r="G87">
        <v>110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 s="5">
        <v>5964.88</v>
      </c>
      <c r="P87" s="2">
        <v>45748</v>
      </c>
      <c r="Q87" s="2">
        <v>45748</v>
      </c>
      <c r="R87">
        <v>0</v>
      </c>
      <c r="S87">
        <v>0</v>
      </c>
      <c r="T87" s="5">
        <v>5964.88</v>
      </c>
      <c r="U87">
        <v>1</v>
      </c>
      <c r="V87">
        <v>1</v>
      </c>
      <c r="W87" t="s">
        <v>3210</v>
      </c>
      <c r="X87" t="s">
        <v>3210</v>
      </c>
      <c r="Y87">
        <v>0</v>
      </c>
      <c r="Z87">
        <v>0</v>
      </c>
      <c r="AA87">
        <v>1</v>
      </c>
      <c r="AB87">
        <v>0</v>
      </c>
      <c r="AC87">
        <v>1</v>
      </c>
      <c r="AD87" s="2">
        <v>45762</v>
      </c>
      <c r="AE87">
        <v>-1</v>
      </c>
    </row>
    <row r="88" spans="1:31" x14ac:dyDescent="0.3">
      <c r="A88" t="s">
        <v>117</v>
      </c>
      <c r="B88" t="s">
        <v>1638</v>
      </c>
      <c r="C88">
        <v>87</v>
      </c>
      <c r="D88" t="str">
        <f t="shared" si="1"/>
        <v>SD-25T-000087-001</v>
      </c>
      <c r="E88" s="4" t="s">
        <v>1725</v>
      </c>
      <c r="F88" t="s">
        <v>117</v>
      </c>
      <c r="G88">
        <v>110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 s="5">
        <v>2795.27</v>
      </c>
      <c r="P88" s="2">
        <v>45748</v>
      </c>
      <c r="Q88" s="2">
        <v>45748</v>
      </c>
      <c r="R88">
        <v>0</v>
      </c>
      <c r="S88">
        <v>0</v>
      </c>
      <c r="T88" s="5">
        <v>2795.27</v>
      </c>
      <c r="U88">
        <v>1</v>
      </c>
      <c r="V88">
        <v>1</v>
      </c>
      <c r="W88" t="s">
        <v>3210</v>
      </c>
      <c r="X88" t="s">
        <v>3210</v>
      </c>
      <c r="Y88">
        <v>0</v>
      </c>
      <c r="Z88">
        <v>0</v>
      </c>
      <c r="AA88">
        <v>1</v>
      </c>
      <c r="AB88">
        <v>0</v>
      </c>
      <c r="AC88">
        <v>1</v>
      </c>
      <c r="AD88" s="2">
        <v>45762</v>
      </c>
      <c r="AE88">
        <v>-1</v>
      </c>
    </row>
    <row r="89" spans="1:31" x14ac:dyDescent="0.3">
      <c r="A89" t="s">
        <v>118</v>
      </c>
      <c r="B89" t="s">
        <v>1638</v>
      </c>
      <c r="C89">
        <v>88</v>
      </c>
      <c r="D89" t="str">
        <f t="shared" si="1"/>
        <v>SD-25T-000088-001</v>
      </c>
      <c r="E89" s="4" t="s">
        <v>1726</v>
      </c>
      <c r="F89" t="s">
        <v>118</v>
      </c>
      <c r="G89">
        <v>110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 s="5">
        <v>5228.6899999999996</v>
      </c>
      <c r="P89" s="2">
        <v>45748</v>
      </c>
      <c r="Q89" s="2">
        <v>45748</v>
      </c>
      <c r="R89">
        <v>0</v>
      </c>
      <c r="S89">
        <v>0</v>
      </c>
      <c r="T89" s="5">
        <v>5228.6899999999996</v>
      </c>
      <c r="U89">
        <v>1</v>
      </c>
      <c r="V89">
        <v>1</v>
      </c>
      <c r="W89" t="s">
        <v>3210</v>
      </c>
      <c r="X89" t="s">
        <v>3210</v>
      </c>
      <c r="Y89">
        <v>0</v>
      </c>
      <c r="Z89">
        <v>0</v>
      </c>
      <c r="AA89">
        <v>1</v>
      </c>
      <c r="AB89">
        <v>0</v>
      </c>
      <c r="AC89">
        <v>1</v>
      </c>
      <c r="AD89" s="2">
        <v>45762</v>
      </c>
      <c r="AE89">
        <v>-1</v>
      </c>
    </row>
    <row r="90" spans="1:31" x14ac:dyDescent="0.3">
      <c r="A90" t="s">
        <v>119</v>
      </c>
      <c r="B90" t="s">
        <v>1638</v>
      </c>
      <c r="C90">
        <v>89</v>
      </c>
      <c r="D90" t="str">
        <f t="shared" si="1"/>
        <v>SD-25T-000089-001</v>
      </c>
      <c r="E90" s="4" t="s">
        <v>1727</v>
      </c>
      <c r="F90" t="s">
        <v>119</v>
      </c>
      <c r="G90">
        <v>110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 s="4">
        <v>922.33</v>
      </c>
      <c r="P90" s="2">
        <v>45748</v>
      </c>
      <c r="Q90" s="2">
        <v>45748</v>
      </c>
      <c r="R90">
        <v>0</v>
      </c>
      <c r="S90">
        <v>0</v>
      </c>
      <c r="T90" s="4">
        <v>922.33</v>
      </c>
      <c r="U90">
        <v>1</v>
      </c>
      <c r="V90">
        <v>1</v>
      </c>
      <c r="W90" t="s">
        <v>3210</v>
      </c>
      <c r="X90" t="s">
        <v>3210</v>
      </c>
      <c r="Y90">
        <v>0</v>
      </c>
      <c r="Z90">
        <v>0</v>
      </c>
      <c r="AA90">
        <v>1</v>
      </c>
      <c r="AB90">
        <v>0</v>
      </c>
      <c r="AC90">
        <v>1</v>
      </c>
      <c r="AD90" s="2">
        <v>45762</v>
      </c>
      <c r="AE90">
        <v>-1</v>
      </c>
    </row>
    <row r="91" spans="1:31" x14ac:dyDescent="0.3">
      <c r="A91" t="s">
        <v>120</v>
      </c>
      <c r="B91" t="s">
        <v>1638</v>
      </c>
      <c r="C91">
        <v>90</v>
      </c>
      <c r="D91" t="str">
        <f t="shared" si="1"/>
        <v>SD-25T-000090-001</v>
      </c>
      <c r="E91" s="4" t="s">
        <v>1728</v>
      </c>
      <c r="F91" t="s">
        <v>120</v>
      </c>
      <c r="G91">
        <v>110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 s="5">
        <v>55541.52</v>
      </c>
      <c r="P91" s="2">
        <v>45748</v>
      </c>
      <c r="Q91" s="2">
        <v>45748</v>
      </c>
      <c r="R91">
        <v>0</v>
      </c>
      <c r="S91">
        <v>0</v>
      </c>
      <c r="T91" s="5">
        <v>55541.52</v>
      </c>
      <c r="U91">
        <v>1</v>
      </c>
      <c r="V91">
        <v>1</v>
      </c>
      <c r="W91" t="s">
        <v>3210</v>
      </c>
      <c r="X91" t="s">
        <v>3210</v>
      </c>
      <c r="Y91">
        <v>0</v>
      </c>
      <c r="Z91">
        <v>0</v>
      </c>
      <c r="AA91">
        <v>1</v>
      </c>
      <c r="AB91">
        <v>0</v>
      </c>
      <c r="AC91">
        <v>1</v>
      </c>
      <c r="AD91" s="2">
        <v>45762</v>
      </c>
      <c r="AE91">
        <v>-1</v>
      </c>
    </row>
    <row r="92" spans="1:31" x14ac:dyDescent="0.3">
      <c r="A92" t="s">
        <v>121</v>
      </c>
      <c r="B92" t="s">
        <v>1638</v>
      </c>
      <c r="C92">
        <v>91</v>
      </c>
      <c r="D92" t="str">
        <f t="shared" si="1"/>
        <v>SD-25T-000091-001</v>
      </c>
      <c r="E92" s="4" t="s">
        <v>1729</v>
      </c>
      <c r="F92" t="s">
        <v>121</v>
      </c>
      <c r="G92">
        <v>110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 s="5">
        <v>111690</v>
      </c>
      <c r="P92" s="2">
        <v>45748</v>
      </c>
      <c r="Q92" s="2">
        <v>45748</v>
      </c>
      <c r="R92">
        <v>0</v>
      </c>
      <c r="S92">
        <v>0</v>
      </c>
      <c r="T92" s="5">
        <v>111690</v>
      </c>
      <c r="U92">
        <v>1</v>
      </c>
      <c r="V92">
        <v>1</v>
      </c>
      <c r="W92" t="s">
        <v>3210</v>
      </c>
      <c r="X92" t="s">
        <v>3210</v>
      </c>
      <c r="Y92">
        <v>0</v>
      </c>
      <c r="Z92">
        <v>0</v>
      </c>
      <c r="AA92">
        <v>1</v>
      </c>
      <c r="AB92">
        <v>0</v>
      </c>
      <c r="AC92">
        <v>1</v>
      </c>
      <c r="AD92" s="2">
        <v>45762</v>
      </c>
      <c r="AE92">
        <v>-1</v>
      </c>
    </row>
    <row r="93" spans="1:31" x14ac:dyDescent="0.3">
      <c r="A93" t="s">
        <v>122</v>
      </c>
      <c r="B93" t="s">
        <v>1638</v>
      </c>
      <c r="C93">
        <v>92</v>
      </c>
      <c r="D93" t="str">
        <f t="shared" si="1"/>
        <v>SD-25T-000092-001</v>
      </c>
      <c r="E93" s="4" t="s">
        <v>1730</v>
      </c>
      <c r="F93" t="s">
        <v>122</v>
      </c>
      <c r="G93">
        <v>110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 s="5">
        <v>2982.43</v>
      </c>
      <c r="P93" s="2">
        <v>45748</v>
      </c>
      <c r="Q93" s="2">
        <v>45748</v>
      </c>
      <c r="R93">
        <v>0</v>
      </c>
      <c r="S93">
        <v>0</v>
      </c>
      <c r="T93" s="5">
        <v>2982.43</v>
      </c>
      <c r="U93">
        <v>1</v>
      </c>
      <c r="V93">
        <v>1</v>
      </c>
      <c r="W93" t="s">
        <v>3210</v>
      </c>
      <c r="X93" t="s">
        <v>3210</v>
      </c>
      <c r="Y93">
        <v>0</v>
      </c>
      <c r="Z93">
        <v>0</v>
      </c>
      <c r="AA93">
        <v>1</v>
      </c>
      <c r="AB93">
        <v>0</v>
      </c>
      <c r="AC93">
        <v>1</v>
      </c>
      <c r="AD93" s="2">
        <v>45762</v>
      </c>
      <c r="AE93">
        <v>-1</v>
      </c>
    </row>
    <row r="94" spans="1:31" x14ac:dyDescent="0.3">
      <c r="A94" t="s">
        <v>123</v>
      </c>
      <c r="B94" t="s">
        <v>1638</v>
      </c>
      <c r="C94">
        <v>93</v>
      </c>
      <c r="D94" t="str">
        <f t="shared" si="1"/>
        <v>SD-25T-000093-001</v>
      </c>
      <c r="E94" s="4" t="s">
        <v>1731</v>
      </c>
      <c r="F94" t="s">
        <v>123</v>
      </c>
      <c r="G94">
        <v>110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 s="5">
        <v>50905</v>
      </c>
      <c r="P94" s="2">
        <v>45748</v>
      </c>
      <c r="Q94" s="2">
        <v>45748</v>
      </c>
      <c r="R94">
        <v>0</v>
      </c>
      <c r="S94">
        <v>0</v>
      </c>
      <c r="T94" s="5">
        <v>50905</v>
      </c>
      <c r="U94">
        <v>1</v>
      </c>
      <c r="V94">
        <v>1</v>
      </c>
      <c r="W94" t="s">
        <v>3210</v>
      </c>
      <c r="X94" t="s">
        <v>3210</v>
      </c>
      <c r="Y94">
        <v>0</v>
      </c>
      <c r="Z94">
        <v>0</v>
      </c>
      <c r="AA94">
        <v>1</v>
      </c>
      <c r="AB94">
        <v>0</v>
      </c>
      <c r="AC94">
        <v>1</v>
      </c>
      <c r="AD94" s="2">
        <v>45762</v>
      </c>
      <c r="AE94">
        <v>-1</v>
      </c>
    </row>
    <row r="95" spans="1:31" x14ac:dyDescent="0.3">
      <c r="A95" t="s">
        <v>124</v>
      </c>
      <c r="B95" t="s">
        <v>1638</v>
      </c>
      <c r="C95">
        <v>94</v>
      </c>
      <c r="D95" t="str">
        <f t="shared" si="1"/>
        <v>SD-25T-000094-001</v>
      </c>
      <c r="E95" s="4" t="s">
        <v>1732</v>
      </c>
      <c r="F95" t="s">
        <v>124</v>
      </c>
      <c r="G95">
        <v>110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 s="5">
        <v>3882.65</v>
      </c>
      <c r="P95" s="2">
        <v>45748</v>
      </c>
      <c r="Q95" s="2">
        <v>45748</v>
      </c>
      <c r="R95">
        <v>0</v>
      </c>
      <c r="S95">
        <v>0</v>
      </c>
      <c r="T95" s="5">
        <v>3882.65</v>
      </c>
      <c r="U95">
        <v>1</v>
      </c>
      <c r="V95">
        <v>1</v>
      </c>
      <c r="W95" t="s">
        <v>3210</v>
      </c>
      <c r="X95" t="s">
        <v>3210</v>
      </c>
      <c r="Y95">
        <v>0</v>
      </c>
      <c r="Z95">
        <v>0</v>
      </c>
      <c r="AA95">
        <v>1</v>
      </c>
      <c r="AB95">
        <v>0</v>
      </c>
      <c r="AC95">
        <v>1</v>
      </c>
      <c r="AD95" s="2">
        <v>45762</v>
      </c>
      <c r="AE95">
        <v>-1</v>
      </c>
    </row>
    <row r="96" spans="1:31" x14ac:dyDescent="0.3">
      <c r="A96" t="s">
        <v>125</v>
      </c>
      <c r="B96" t="s">
        <v>1638</v>
      </c>
      <c r="C96">
        <v>95</v>
      </c>
      <c r="D96" t="str">
        <f t="shared" si="1"/>
        <v>SD-25T-000095-001</v>
      </c>
      <c r="E96" s="4" t="s">
        <v>1733</v>
      </c>
      <c r="F96" t="s">
        <v>125</v>
      </c>
      <c r="G96">
        <v>110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 s="4">
        <v>354.14</v>
      </c>
      <c r="P96" s="2">
        <v>45748</v>
      </c>
      <c r="Q96" s="2">
        <v>45748</v>
      </c>
      <c r="R96">
        <v>0</v>
      </c>
      <c r="S96">
        <v>0</v>
      </c>
      <c r="T96" s="4">
        <v>354.14</v>
      </c>
      <c r="U96">
        <v>1</v>
      </c>
      <c r="V96">
        <v>1</v>
      </c>
      <c r="W96" t="s">
        <v>3210</v>
      </c>
      <c r="X96" t="s">
        <v>3210</v>
      </c>
      <c r="Y96">
        <v>0</v>
      </c>
      <c r="Z96">
        <v>0</v>
      </c>
      <c r="AA96">
        <v>1</v>
      </c>
      <c r="AB96">
        <v>0</v>
      </c>
      <c r="AC96">
        <v>1</v>
      </c>
      <c r="AD96" s="2">
        <v>45762</v>
      </c>
      <c r="AE96">
        <v>-1</v>
      </c>
    </row>
    <row r="97" spans="1:31" x14ac:dyDescent="0.3">
      <c r="A97" t="s">
        <v>126</v>
      </c>
      <c r="B97" t="s">
        <v>1638</v>
      </c>
      <c r="C97">
        <v>96</v>
      </c>
      <c r="D97" t="str">
        <f t="shared" si="1"/>
        <v>SD-25T-000096-001</v>
      </c>
      <c r="E97" s="4" t="s">
        <v>1734</v>
      </c>
      <c r="F97" t="s">
        <v>126</v>
      </c>
      <c r="G97">
        <v>110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 s="4">
        <v>39.54</v>
      </c>
      <c r="P97" s="2">
        <v>45748</v>
      </c>
      <c r="Q97" s="2">
        <v>45748</v>
      </c>
      <c r="R97">
        <v>0</v>
      </c>
      <c r="S97">
        <v>0</v>
      </c>
      <c r="T97" s="4">
        <v>39.54</v>
      </c>
      <c r="U97">
        <v>1</v>
      </c>
      <c r="V97">
        <v>1</v>
      </c>
      <c r="W97" t="s">
        <v>3210</v>
      </c>
      <c r="X97" t="s">
        <v>3210</v>
      </c>
      <c r="Y97">
        <v>0</v>
      </c>
      <c r="Z97">
        <v>0</v>
      </c>
      <c r="AA97">
        <v>1</v>
      </c>
      <c r="AB97">
        <v>0</v>
      </c>
      <c r="AC97">
        <v>1</v>
      </c>
      <c r="AD97" s="2">
        <v>45762</v>
      </c>
      <c r="AE97">
        <v>-1</v>
      </c>
    </row>
    <row r="98" spans="1:31" x14ac:dyDescent="0.3">
      <c r="A98" t="s">
        <v>127</v>
      </c>
      <c r="B98" t="s">
        <v>1638</v>
      </c>
      <c r="C98">
        <v>97</v>
      </c>
      <c r="D98" t="str">
        <f t="shared" si="1"/>
        <v>SD-25T-000097-001</v>
      </c>
      <c r="E98" s="4" t="s">
        <v>1735</v>
      </c>
      <c r="F98" t="s">
        <v>127</v>
      </c>
      <c r="G98">
        <v>110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 s="5">
        <v>27064.71</v>
      </c>
      <c r="P98" s="2">
        <v>45748</v>
      </c>
      <c r="Q98" s="2">
        <v>45748</v>
      </c>
      <c r="R98">
        <v>0</v>
      </c>
      <c r="S98">
        <v>0</v>
      </c>
      <c r="T98" s="5">
        <v>27064.71</v>
      </c>
      <c r="U98">
        <v>1</v>
      </c>
      <c r="V98">
        <v>1</v>
      </c>
      <c r="W98" t="s">
        <v>3210</v>
      </c>
      <c r="X98" t="s">
        <v>3210</v>
      </c>
      <c r="Y98">
        <v>0</v>
      </c>
      <c r="Z98">
        <v>0</v>
      </c>
      <c r="AA98">
        <v>1</v>
      </c>
      <c r="AB98">
        <v>0</v>
      </c>
      <c r="AC98">
        <v>1</v>
      </c>
      <c r="AD98" s="2">
        <v>45762</v>
      </c>
      <c r="AE98">
        <v>-1</v>
      </c>
    </row>
    <row r="99" spans="1:31" x14ac:dyDescent="0.3">
      <c r="A99" t="s">
        <v>128</v>
      </c>
      <c r="B99" t="s">
        <v>1638</v>
      </c>
      <c r="C99">
        <v>98</v>
      </c>
      <c r="D99" t="str">
        <f t="shared" si="1"/>
        <v>SD-25T-000098-001</v>
      </c>
      <c r="E99" s="4" t="s">
        <v>1736</v>
      </c>
      <c r="F99" t="s">
        <v>128</v>
      </c>
      <c r="G99">
        <v>110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 s="4" t="s">
        <v>1614</v>
      </c>
      <c r="P99" s="2">
        <v>45748</v>
      </c>
      <c r="Q99" s="2">
        <v>45748</v>
      </c>
      <c r="R99">
        <v>0</v>
      </c>
      <c r="S99">
        <v>0</v>
      </c>
      <c r="T99" s="4" t="s">
        <v>1614</v>
      </c>
      <c r="U99">
        <v>1</v>
      </c>
      <c r="V99">
        <v>1</v>
      </c>
      <c r="W99" t="s">
        <v>3210</v>
      </c>
      <c r="X99" t="s">
        <v>3210</v>
      </c>
      <c r="Y99">
        <v>0</v>
      </c>
      <c r="Z99">
        <v>0</v>
      </c>
      <c r="AA99">
        <v>1</v>
      </c>
      <c r="AB99">
        <v>0</v>
      </c>
      <c r="AC99">
        <v>1</v>
      </c>
      <c r="AD99" s="2">
        <v>45762</v>
      </c>
      <c r="AE99">
        <v>-1</v>
      </c>
    </row>
    <row r="100" spans="1:31" x14ac:dyDescent="0.3">
      <c r="A100" t="s">
        <v>129</v>
      </c>
      <c r="B100" t="s">
        <v>1638</v>
      </c>
      <c r="C100">
        <v>99</v>
      </c>
      <c r="D100" t="str">
        <f t="shared" si="1"/>
        <v>SD-25T-000099-001</v>
      </c>
      <c r="E100" s="4" t="s">
        <v>1737</v>
      </c>
      <c r="F100" t="s">
        <v>129</v>
      </c>
      <c r="G100">
        <v>110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 s="4" t="s">
        <v>1614</v>
      </c>
      <c r="P100" s="2">
        <v>45748</v>
      </c>
      <c r="Q100" s="2">
        <v>45748</v>
      </c>
      <c r="R100">
        <v>0</v>
      </c>
      <c r="S100">
        <v>0</v>
      </c>
      <c r="T100" s="4" t="s">
        <v>1614</v>
      </c>
      <c r="U100">
        <v>1</v>
      </c>
      <c r="V100">
        <v>1</v>
      </c>
      <c r="W100" t="s">
        <v>3210</v>
      </c>
      <c r="X100" t="s">
        <v>3210</v>
      </c>
      <c r="Y100">
        <v>0</v>
      </c>
      <c r="Z100">
        <v>0</v>
      </c>
      <c r="AA100">
        <v>1</v>
      </c>
      <c r="AB100">
        <v>0</v>
      </c>
      <c r="AC100">
        <v>1</v>
      </c>
      <c r="AD100" s="2">
        <v>45762</v>
      </c>
      <c r="AE100">
        <v>-1</v>
      </c>
    </row>
    <row r="101" spans="1:31" x14ac:dyDescent="0.3">
      <c r="A101" t="s">
        <v>130</v>
      </c>
      <c r="B101" t="s">
        <v>1638</v>
      </c>
      <c r="C101">
        <v>100</v>
      </c>
      <c r="D101" t="str">
        <f t="shared" si="1"/>
        <v>SD-25T-000100-001</v>
      </c>
      <c r="E101" s="4" t="s">
        <v>1738</v>
      </c>
      <c r="F101" t="s">
        <v>130</v>
      </c>
      <c r="G101">
        <v>110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 s="5">
        <v>16247.25</v>
      </c>
      <c r="P101" s="2">
        <v>45748</v>
      </c>
      <c r="Q101" s="2">
        <v>45748</v>
      </c>
      <c r="R101">
        <v>0</v>
      </c>
      <c r="S101">
        <v>0</v>
      </c>
      <c r="T101" s="5">
        <v>16247.25</v>
      </c>
      <c r="U101">
        <v>1</v>
      </c>
      <c r="V101">
        <v>1</v>
      </c>
      <c r="W101" t="s">
        <v>3210</v>
      </c>
      <c r="X101" t="s">
        <v>3210</v>
      </c>
      <c r="Y101">
        <v>0</v>
      </c>
      <c r="Z101">
        <v>0</v>
      </c>
      <c r="AA101">
        <v>1</v>
      </c>
      <c r="AB101">
        <v>0</v>
      </c>
      <c r="AC101">
        <v>1</v>
      </c>
      <c r="AD101" s="2">
        <v>45762</v>
      </c>
      <c r="AE101">
        <v>-1</v>
      </c>
    </row>
    <row r="102" spans="1:31" x14ac:dyDescent="0.3">
      <c r="A102" t="s">
        <v>131</v>
      </c>
      <c r="B102" t="s">
        <v>1638</v>
      </c>
      <c r="C102">
        <v>101</v>
      </c>
      <c r="D102" t="str">
        <f t="shared" si="1"/>
        <v>SD-25T-000101-001</v>
      </c>
      <c r="E102" s="4" t="s">
        <v>1739</v>
      </c>
      <c r="F102" t="s">
        <v>131</v>
      </c>
      <c r="G102">
        <v>110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 s="5">
        <v>17703.740000000002</v>
      </c>
      <c r="P102" s="2">
        <v>45748</v>
      </c>
      <c r="Q102" s="2">
        <v>45748</v>
      </c>
      <c r="R102">
        <v>0</v>
      </c>
      <c r="S102">
        <v>0</v>
      </c>
      <c r="T102" s="5">
        <v>17703.740000000002</v>
      </c>
      <c r="U102">
        <v>1</v>
      </c>
      <c r="V102">
        <v>1</v>
      </c>
      <c r="W102" t="s">
        <v>3210</v>
      </c>
      <c r="X102" t="s">
        <v>3210</v>
      </c>
      <c r="Y102">
        <v>0</v>
      </c>
      <c r="Z102">
        <v>0</v>
      </c>
      <c r="AA102">
        <v>1</v>
      </c>
      <c r="AB102">
        <v>0</v>
      </c>
      <c r="AC102">
        <v>1</v>
      </c>
      <c r="AD102" s="2">
        <v>45762</v>
      </c>
      <c r="AE102">
        <v>-1</v>
      </c>
    </row>
    <row r="103" spans="1:31" x14ac:dyDescent="0.3">
      <c r="A103" t="s">
        <v>132</v>
      </c>
      <c r="B103" t="s">
        <v>1638</v>
      </c>
      <c r="C103">
        <v>102</v>
      </c>
      <c r="D103" t="str">
        <f t="shared" si="1"/>
        <v>SD-25T-000102-001</v>
      </c>
      <c r="E103" s="4" t="s">
        <v>1740</v>
      </c>
      <c r="F103" t="s">
        <v>132</v>
      </c>
      <c r="G103">
        <v>110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 s="4">
        <v>582.67999999999995</v>
      </c>
      <c r="P103" s="2">
        <v>45748</v>
      </c>
      <c r="Q103" s="2">
        <v>45748</v>
      </c>
      <c r="R103">
        <v>0</v>
      </c>
      <c r="S103">
        <v>0</v>
      </c>
      <c r="T103" s="4">
        <v>582.67999999999995</v>
      </c>
      <c r="U103">
        <v>1</v>
      </c>
      <c r="V103">
        <v>1</v>
      </c>
      <c r="W103" t="s">
        <v>3210</v>
      </c>
      <c r="X103" t="s">
        <v>3210</v>
      </c>
      <c r="Y103">
        <v>0</v>
      </c>
      <c r="Z103">
        <v>0</v>
      </c>
      <c r="AA103">
        <v>1</v>
      </c>
      <c r="AB103">
        <v>0</v>
      </c>
      <c r="AC103">
        <v>1</v>
      </c>
      <c r="AD103" s="2">
        <v>45762</v>
      </c>
      <c r="AE103">
        <v>-1</v>
      </c>
    </row>
    <row r="104" spans="1:31" x14ac:dyDescent="0.3">
      <c r="A104" t="s">
        <v>133</v>
      </c>
      <c r="B104" t="s">
        <v>1638</v>
      </c>
      <c r="C104">
        <v>103</v>
      </c>
      <c r="D104" t="str">
        <f t="shared" si="1"/>
        <v>SD-25T-000103-001</v>
      </c>
      <c r="E104" s="4" t="s">
        <v>1741</v>
      </c>
      <c r="F104" t="s">
        <v>133</v>
      </c>
      <c r="G104">
        <v>110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 s="5">
        <v>21111.39</v>
      </c>
      <c r="P104" s="2">
        <v>45748</v>
      </c>
      <c r="Q104" s="2">
        <v>45748</v>
      </c>
      <c r="R104">
        <v>0</v>
      </c>
      <c r="S104">
        <v>0</v>
      </c>
      <c r="T104" s="5">
        <v>21111.39</v>
      </c>
      <c r="U104">
        <v>1</v>
      </c>
      <c r="V104">
        <v>1</v>
      </c>
      <c r="W104" t="s">
        <v>3210</v>
      </c>
      <c r="X104" t="s">
        <v>3210</v>
      </c>
      <c r="Y104">
        <v>0</v>
      </c>
      <c r="Z104">
        <v>0</v>
      </c>
      <c r="AA104">
        <v>1</v>
      </c>
      <c r="AB104">
        <v>0</v>
      </c>
      <c r="AC104">
        <v>1</v>
      </c>
      <c r="AD104" s="2">
        <v>45762</v>
      </c>
      <c r="AE104">
        <v>-1</v>
      </c>
    </row>
    <row r="105" spans="1:31" x14ac:dyDescent="0.3">
      <c r="A105" t="s">
        <v>134</v>
      </c>
      <c r="B105" t="s">
        <v>1638</v>
      </c>
      <c r="C105">
        <v>104</v>
      </c>
      <c r="D105" t="str">
        <f t="shared" si="1"/>
        <v>SD-25T-000104-001</v>
      </c>
      <c r="E105" s="4" t="s">
        <v>1742</v>
      </c>
      <c r="F105" t="s">
        <v>134</v>
      </c>
      <c r="G105">
        <v>110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 s="5">
        <v>17841.7</v>
      </c>
      <c r="P105" s="2">
        <v>45748</v>
      </c>
      <c r="Q105" s="2">
        <v>45748</v>
      </c>
      <c r="R105">
        <v>0</v>
      </c>
      <c r="S105">
        <v>0</v>
      </c>
      <c r="T105" s="5">
        <v>17841.7</v>
      </c>
      <c r="U105">
        <v>1</v>
      </c>
      <c r="V105">
        <v>1</v>
      </c>
      <c r="W105" t="s">
        <v>3210</v>
      </c>
      <c r="X105" t="s">
        <v>3210</v>
      </c>
      <c r="Y105">
        <v>0</v>
      </c>
      <c r="Z105">
        <v>0</v>
      </c>
      <c r="AA105">
        <v>1</v>
      </c>
      <c r="AB105">
        <v>0</v>
      </c>
      <c r="AC105">
        <v>1</v>
      </c>
      <c r="AD105" s="2">
        <v>45762</v>
      </c>
      <c r="AE105">
        <v>-1</v>
      </c>
    </row>
    <row r="106" spans="1:31" x14ac:dyDescent="0.3">
      <c r="A106" t="s">
        <v>135</v>
      </c>
      <c r="B106" t="s">
        <v>1638</v>
      </c>
      <c r="C106">
        <v>105</v>
      </c>
      <c r="D106" t="str">
        <f t="shared" si="1"/>
        <v>SD-25T-000105-001</v>
      </c>
      <c r="E106" s="4" t="s">
        <v>1743</v>
      </c>
      <c r="F106" t="s">
        <v>135</v>
      </c>
      <c r="G106">
        <v>110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 s="5">
        <v>54797.8</v>
      </c>
      <c r="P106" s="2">
        <v>45748</v>
      </c>
      <c r="Q106" s="2">
        <v>45748</v>
      </c>
      <c r="R106">
        <v>0</v>
      </c>
      <c r="S106">
        <v>0</v>
      </c>
      <c r="T106" s="5">
        <v>54797.8</v>
      </c>
      <c r="U106">
        <v>1</v>
      </c>
      <c r="V106">
        <v>1</v>
      </c>
      <c r="W106" t="s">
        <v>3210</v>
      </c>
      <c r="X106" t="s">
        <v>3210</v>
      </c>
      <c r="Y106">
        <v>0</v>
      </c>
      <c r="Z106">
        <v>0</v>
      </c>
      <c r="AA106">
        <v>1</v>
      </c>
      <c r="AB106">
        <v>0</v>
      </c>
      <c r="AC106">
        <v>1</v>
      </c>
      <c r="AD106" s="2">
        <v>45762</v>
      </c>
      <c r="AE106">
        <v>-1</v>
      </c>
    </row>
    <row r="107" spans="1:31" x14ac:dyDescent="0.3">
      <c r="A107" t="s">
        <v>136</v>
      </c>
      <c r="B107" t="s">
        <v>1638</v>
      </c>
      <c r="C107">
        <v>106</v>
      </c>
      <c r="D107" t="str">
        <f t="shared" si="1"/>
        <v>SD-25T-000106-001</v>
      </c>
      <c r="E107" s="4" t="s">
        <v>1744</v>
      </c>
      <c r="F107" t="s">
        <v>136</v>
      </c>
      <c r="G107">
        <v>110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 s="5">
        <v>16608.099999999999</v>
      </c>
      <c r="P107" s="2">
        <v>45748</v>
      </c>
      <c r="Q107" s="2">
        <v>45748</v>
      </c>
      <c r="R107">
        <v>0</v>
      </c>
      <c r="S107">
        <v>0</v>
      </c>
      <c r="T107" s="5">
        <v>16608.099999999999</v>
      </c>
      <c r="U107">
        <v>1</v>
      </c>
      <c r="V107">
        <v>1</v>
      </c>
      <c r="W107" t="s">
        <v>3210</v>
      </c>
      <c r="X107" t="s">
        <v>3210</v>
      </c>
      <c r="Y107">
        <v>0</v>
      </c>
      <c r="Z107">
        <v>0</v>
      </c>
      <c r="AA107">
        <v>1</v>
      </c>
      <c r="AB107">
        <v>0</v>
      </c>
      <c r="AC107">
        <v>1</v>
      </c>
      <c r="AD107" s="2">
        <v>45762</v>
      </c>
      <c r="AE107">
        <v>-1</v>
      </c>
    </row>
    <row r="108" spans="1:31" x14ac:dyDescent="0.3">
      <c r="A108" t="s">
        <v>137</v>
      </c>
      <c r="B108" t="s">
        <v>1638</v>
      </c>
      <c r="C108">
        <v>107</v>
      </c>
      <c r="D108" t="str">
        <f t="shared" si="1"/>
        <v>SD-25T-000107-001</v>
      </c>
      <c r="E108" s="4" t="s">
        <v>1745</v>
      </c>
      <c r="F108" t="s">
        <v>137</v>
      </c>
      <c r="G108">
        <v>110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 s="5">
        <v>2824.73</v>
      </c>
      <c r="P108" s="2">
        <v>45748</v>
      </c>
      <c r="Q108" s="2">
        <v>45748</v>
      </c>
      <c r="R108">
        <v>0</v>
      </c>
      <c r="S108">
        <v>0</v>
      </c>
      <c r="T108" s="5">
        <v>2824.73</v>
      </c>
      <c r="U108">
        <v>1</v>
      </c>
      <c r="V108">
        <v>1</v>
      </c>
      <c r="W108" t="s">
        <v>3210</v>
      </c>
      <c r="X108" t="s">
        <v>3210</v>
      </c>
      <c r="Y108">
        <v>0</v>
      </c>
      <c r="Z108">
        <v>0</v>
      </c>
      <c r="AA108">
        <v>1</v>
      </c>
      <c r="AB108">
        <v>0</v>
      </c>
      <c r="AC108">
        <v>1</v>
      </c>
      <c r="AD108" s="2">
        <v>45762</v>
      </c>
      <c r="AE108">
        <v>-1</v>
      </c>
    </row>
    <row r="109" spans="1:31" x14ac:dyDescent="0.3">
      <c r="A109" t="s">
        <v>138</v>
      </c>
      <c r="B109" t="s">
        <v>1638</v>
      </c>
      <c r="C109">
        <v>108</v>
      </c>
      <c r="D109" t="str">
        <f t="shared" si="1"/>
        <v>SD-25T-000108-001</v>
      </c>
      <c r="E109" s="4" t="s">
        <v>1746</v>
      </c>
      <c r="F109" t="s">
        <v>138</v>
      </c>
      <c r="G109">
        <v>110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 s="5">
        <v>1688.68</v>
      </c>
      <c r="P109" s="2">
        <v>45748</v>
      </c>
      <c r="Q109" s="2">
        <v>45748</v>
      </c>
      <c r="R109">
        <v>0</v>
      </c>
      <c r="S109">
        <v>0</v>
      </c>
      <c r="T109" s="5">
        <v>1688.68</v>
      </c>
      <c r="U109">
        <v>1</v>
      </c>
      <c r="V109">
        <v>1</v>
      </c>
      <c r="W109" t="s">
        <v>3210</v>
      </c>
      <c r="X109" t="s">
        <v>3210</v>
      </c>
      <c r="Y109">
        <v>0</v>
      </c>
      <c r="Z109">
        <v>0</v>
      </c>
      <c r="AA109">
        <v>1</v>
      </c>
      <c r="AB109">
        <v>0</v>
      </c>
      <c r="AC109">
        <v>1</v>
      </c>
      <c r="AD109" s="2">
        <v>45762</v>
      </c>
      <c r="AE109">
        <v>-1</v>
      </c>
    </row>
    <row r="110" spans="1:31" x14ac:dyDescent="0.3">
      <c r="A110" t="s">
        <v>139</v>
      </c>
      <c r="B110" t="s">
        <v>1638</v>
      </c>
      <c r="C110">
        <v>109</v>
      </c>
      <c r="D110" t="str">
        <f t="shared" si="1"/>
        <v>SD-25T-000109-001</v>
      </c>
      <c r="E110" s="4" t="s">
        <v>1747</v>
      </c>
      <c r="F110" t="s">
        <v>139</v>
      </c>
      <c r="G110">
        <v>110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 s="5">
        <v>236726.58</v>
      </c>
      <c r="P110" s="2">
        <v>45748</v>
      </c>
      <c r="Q110" s="2">
        <v>45748</v>
      </c>
      <c r="R110">
        <v>0</v>
      </c>
      <c r="S110">
        <v>0</v>
      </c>
      <c r="T110" s="5">
        <v>236726.58</v>
      </c>
      <c r="U110">
        <v>1</v>
      </c>
      <c r="V110">
        <v>1</v>
      </c>
      <c r="W110" t="s">
        <v>3210</v>
      </c>
      <c r="X110" t="s">
        <v>3210</v>
      </c>
      <c r="Y110">
        <v>0</v>
      </c>
      <c r="Z110">
        <v>0</v>
      </c>
      <c r="AA110">
        <v>1</v>
      </c>
      <c r="AB110">
        <v>0</v>
      </c>
      <c r="AC110">
        <v>1</v>
      </c>
      <c r="AD110" s="2">
        <v>45762</v>
      </c>
      <c r="AE110">
        <v>-1</v>
      </c>
    </row>
    <row r="111" spans="1:31" x14ac:dyDescent="0.3">
      <c r="A111" t="s">
        <v>140</v>
      </c>
      <c r="B111" t="s">
        <v>1638</v>
      </c>
      <c r="C111">
        <v>110</v>
      </c>
      <c r="D111" t="str">
        <f t="shared" si="1"/>
        <v>SD-25T-000110-001</v>
      </c>
      <c r="E111" s="4" t="s">
        <v>1748</v>
      </c>
      <c r="F111" t="s">
        <v>140</v>
      </c>
      <c r="G111">
        <v>110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 s="5">
        <v>47368.97</v>
      </c>
      <c r="P111" s="2">
        <v>45748</v>
      </c>
      <c r="Q111" s="2">
        <v>45748</v>
      </c>
      <c r="R111">
        <v>0</v>
      </c>
      <c r="S111">
        <v>0</v>
      </c>
      <c r="T111" s="5">
        <v>47368.97</v>
      </c>
      <c r="U111">
        <v>1</v>
      </c>
      <c r="V111">
        <v>1</v>
      </c>
      <c r="W111" t="s">
        <v>3210</v>
      </c>
      <c r="X111" t="s">
        <v>3210</v>
      </c>
      <c r="Y111">
        <v>0</v>
      </c>
      <c r="Z111">
        <v>0</v>
      </c>
      <c r="AA111">
        <v>1</v>
      </c>
      <c r="AB111">
        <v>0</v>
      </c>
      <c r="AC111">
        <v>1</v>
      </c>
      <c r="AD111" s="2">
        <v>45762</v>
      </c>
      <c r="AE111">
        <v>-1</v>
      </c>
    </row>
    <row r="112" spans="1:31" x14ac:dyDescent="0.3">
      <c r="A112" t="s">
        <v>141</v>
      </c>
      <c r="B112" t="s">
        <v>1638</v>
      </c>
      <c r="C112">
        <v>111</v>
      </c>
      <c r="D112" t="str">
        <f t="shared" si="1"/>
        <v>SD-25T-000111-001</v>
      </c>
      <c r="E112" s="4" t="s">
        <v>1749</v>
      </c>
      <c r="F112" t="s">
        <v>141</v>
      </c>
      <c r="G112">
        <v>110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 s="5">
        <v>1606.55</v>
      </c>
      <c r="P112" s="2">
        <v>45748</v>
      </c>
      <c r="Q112" s="2">
        <v>45748</v>
      </c>
      <c r="R112">
        <v>0</v>
      </c>
      <c r="S112">
        <v>0</v>
      </c>
      <c r="T112" s="5">
        <v>1606.55</v>
      </c>
      <c r="U112">
        <v>1</v>
      </c>
      <c r="V112">
        <v>1</v>
      </c>
      <c r="W112" t="s">
        <v>3210</v>
      </c>
      <c r="X112" t="s">
        <v>3210</v>
      </c>
      <c r="Y112">
        <v>0</v>
      </c>
      <c r="Z112">
        <v>0</v>
      </c>
      <c r="AA112">
        <v>1</v>
      </c>
      <c r="AB112">
        <v>0</v>
      </c>
      <c r="AC112">
        <v>1</v>
      </c>
      <c r="AD112" s="2">
        <v>45762</v>
      </c>
      <c r="AE112">
        <v>-1</v>
      </c>
    </row>
    <row r="113" spans="1:31" x14ac:dyDescent="0.3">
      <c r="A113" t="s">
        <v>142</v>
      </c>
      <c r="B113" t="s">
        <v>1638</v>
      </c>
      <c r="C113">
        <v>112</v>
      </c>
      <c r="D113" t="str">
        <f t="shared" si="1"/>
        <v>SD-25T-000112-001</v>
      </c>
      <c r="E113" s="4" t="s">
        <v>1750</v>
      </c>
      <c r="F113" t="s">
        <v>142</v>
      </c>
      <c r="G113">
        <v>110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 s="5">
        <v>2083.7600000000002</v>
      </c>
      <c r="P113" s="2">
        <v>45748</v>
      </c>
      <c r="Q113" s="2">
        <v>45748</v>
      </c>
      <c r="R113">
        <v>0</v>
      </c>
      <c r="S113">
        <v>0</v>
      </c>
      <c r="T113" s="5">
        <v>2083.7600000000002</v>
      </c>
      <c r="U113">
        <v>1</v>
      </c>
      <c r="V113">
        <v>1</v>
      </c>
      <c r="W113" t="s">
        <v>3210</v>
      </c>
      <c r="X113" t="s">
        <v>3210</v>
      </c>
      <c r="Y113">
        <v>0</v>
      </c>
      <c r="Z113">
        <v>0</v>
      </c>
      <c r="AA113">
        <v>1</v>
      </c>
      <c r="AB113">
        <v>0</v>
      </c>
      <c r="AC113">
        <v>1</v>
      </c>
      <c r="AD113" s="2">
        <v>45762</v>
      </c>
      <c r="AE113">
        <v>-1</v>
      </c>
    </row>
    <row r="114" spans="1:31" x14ac:dyDescent="0.3">
      <c r="A114" t="s">
        <v>143</v>
      </c>
      <c r="B114" t="s">
        <v>1638</v>
      </c>
      <c r="C114">
        <v>113</v>
      </c>
      <c r="D114" t="str">
        <f t="shared" si="1"/>
        <v>SD-25T-000113-001</v>
      </c>
      <c r="E114" s="4" t="s">
        <v>1751</v>
      </c>
      <c r="F114" t="s">
        <v>143</v>
      </c>
      <c r="G114">
        <v>110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 s="5">
        <v>598991.14</v>
      </c>
      <c r="P114" s="2">
        <v>45748</v>
      </c>
      <c r="Q114" s="2">
        <v>45748</v>
      </c>
      <c r="R114">
        <v>0</v>
      </c>
      <c r="S114">
        <v>0</v>
      </c>
      <c r="T114" s="5">
        <v>598991.14</v>
      </c>
      <c r="U114">
        <v>1</v>
      </c>
      <c r="V114">
        <v>1</v>
      </c>
      <c r="W114" t="s">
        <v>3210</v>
      </c>
      <c r="X114" t="s">
        <v>3210</v>
      </c>
      <c r="Y114">
        <v>0</v>
      </c>
      <c r="Z114">
        <v>0</v>
      </c>
      <c r="AA114">
        <v>1</v>
      </c>
      <c r="AB114">
        <v>0</v>
      </c>
      <c r="AC114">
        <v>1</v>
      </c>
      <c r="AD114" s="2">
        <v>45762</v>
      </c>
      <c r="AE114">
        <v>-1</v>
      </c>
    </row>
    <row r="115" spans="1:31" x14ac:dyDescent="0.3">
      <c r="A115" t="s">
        <v>144</v>
      </c>
      <c r="B115" t="s">
        <v>1638</v>
      </c>
      <c r="C115">
        <v>114</v>
      </c>
      <c r="D115" t="str">
        <f t="shared" si="1"/>
        <v>SD-25T-000114-001</v>
      </c>
      <c r="E115" s="4" t="s">
        <v>1752</v>
      </c>
      <c r="F115" t="s">
        <v>144</v>
      </c>
      <c r="G115">
        <v>110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 s="5">
        <v>1095.45</v>
      </c>
      <c r="P115" s="2">
        <v>45748</v>
      </c>
      <c r="Q115" s="2">
        <v>45748</v>
      </c>
      <c r="R115">
        <v>0</v>
      </c>
      <c r="S115">
        <v>0</v>
      </c>
      <c r="T115" s="5">
        <v>1095.45</v>
      </c>
      <c r="U115">
        <v>1</v>
      </c>
      <c r="V115">
        <v>1</v>
      </c>
      <c r="W115" t="s">
        <v>3210</v>
      </c>
      <c r="X115" t="s">
        <v>3210</v>
      </c>
      <c r="Y115">
        <v>0</v>
      </c>
      <c r="Z115">
        <v>0</v>
      </c>
      <c r="AA115">
        <v>1</v>
      </c>
      <c r="AB115">
        <v>0</v>
      </c>
      <c r="AC115">
        <v>1</v>
      </c>
      <c r="AD115" s="2">
        <v>45762</v>
      </c>
      <c r="AE115">
        <v>-1</v>
      </c>
    </row>
    <row r="116" spans="1:31" x14ac:dyDescent="0.3">
      <c r="A116" t="s">
        <v>145</v>
      </c>
      <c r="B116" t="s">
        <v>1638</v>
      </c>
      <c r="C116">
        <v>115</v>
      </c>
      <c r="D116" t="str">
        <f t="shared" si="1"/>
        <v>SD-25T-000115-001</v>
      </c>
      <c r="E116" s="4" t="s">
        <v>1753</v>
      </c>
      <c r="F116" t="s">
        <v>145</v>
      </c>
      <c r="G116">
        <v>110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 s="4">
        <v>31.42</v>
      </c>
      <c r="P116" s="2">
        <v>45748</v>
      </c>
      <c r="Q116" s="2">
        <v>45748</v>
      </c>
      <c r="R116">
        <v>0</v>
      </c>
      <c r="S116">
        <v>0</v>
      </c>
      <c r="T116" s="4">
        <v>31.42</v>
      </c>
      <c r="U116">
        <v>1</v>
      </c>
      <c r="V116">
        <v>1</v>
      </c>
      <c r="W116" t="s">
        <v>3210</v>
      </c>
      <c r="X116" t="s">
        <v>3210</v>
      </c>
      <c r="Y116">
        <v>0</v>
      </c>
      <c r="Z116">
        <v>0</v>
      </c>
      <c r="AA116">
        <v>1</v>
      </c>
      <c r="AB116">
        <v>0</v>
      </c>
      <c r="AC116">
        <v>1</v>
      </c>
      <c r="AD116" s="2">
        <v>45762</v>
      </c>
      <c r="AE116">
        <v>-1</v>
      </c>
    </row>
    <row r="117" spans="1:31" x14ac:dyDescent="0.3">
      <c r="A117" t="s">
        <v>146</v>
      </c>
      <c r="B117" t="s">
        <v>1638</v>
      </c>
      <c r="C117">
        <v>116</v>
      </c>
      <c r="D117" t="str">
        <f t="shared" si="1"/>
        <v>SD-25T-000116-001</v>
      </c>
      <c r="E117" s="4" t="s">
        <v>1754</v>
      </c>
      <c r="F117" t="s">
        <v>146</v>
      </c>
      <c r="G117">
        <v>110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 s="5">
        <v>119884.39</v>
      </c>
      <c r="P117" s="2">
        <v>45748</v>
      </c>
      <c r="Q117" s="2">
        <v>45748</v>
      </c>
      <c r="R117">
        <v>0</v>
      </c>
      <c r="S117">
        <v>0</v>
      </c>
      <c r="T117" s="5">
        <v>119884.39</v>
      </c>
      <c r="U117">
        <v>1</v>
      </c>
      <c r="V117">
        <v>1</v>
      </c>
      <c r="W117" t="s">
        <v>3210</v>
      </c>
      <c r="X117" t="s">
        <v>3210</v>
      </c>
      <c r="Y117">
        <v>0</v>
      </c>
      <c r="Z117">
        <v>0</v>
      </c>
      <c r="AA117">
        <v>1</v>
      </c>
      <c r="AB117">
        <v>0</v>
      </c>
      <c r="AC117">
        <v>1</v>
      </c>
      <c r="AD117" s="2">
        <v>45762</v>
      </c>
      <c r="AE117">
        <v>-1</v>
      </c>
    </row>
    <row r="118" spans="1:31" x14ac:dyDescent="0.3">
      <c r="A118" t="s">
        <v>147</v>
      </c>
      <c r="B118" t="s">
        <v>1638</v>
      </c>
      <c r="C118">
        <v>117</v>
      </c>
      <c r="D118" t="str">
        <f t="shared" si="1"/>
        <v>SD-25T-000117-001</v>
      </c>
      <c r="E118" s="4" t="s">
        <v>1755</v>
      </c>
      <c r="F118" t="s">
        <v>147</v>
      </c>
      <c r="G118">
        <v>110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 s="5">
        <v>148287.60999999999</v>
      </c>
      <c r="P118" s="2">
        <v>45748</v>
      </c>
      <c r="Q118" s="2">
        <v>45748</v>
      </c>
      <c r="R118">
        <v>0</v>
      </c>
      <c r="S118">
        <v>0</v>
      </c>
      <c r="T118" s="5">
        <v>148287.60999999999</v>
      </c>
      <c r="U118">
        <v>1</v>
      </c>
      <c r="V118">
        <v>1</v>
      </c>
      <c r="W118" t="s">
        <v>3210</v>
      </c>
      <c r="X118" t="s">
        <v>3210</v>
      </c>
      <c r="Y118">
        <v>0</v>
      </c>
      <c r="Z118">
        <v>0</v>
      </c>
      <c r="AA118">
        <v>1</v>
      </c>
      <c r="AB118">
        <v>0</v>
      </c>
      <c r="AC118">
        <v>1</v>
      </c>
      <c r="AD118" s="2">
        <v>45762</v>
      </c>
      <c r="AE118">
        <v>-1</v>
      </c>
    </row>
    <row r="119" spans="1:31" x14ac:dyDescent="0.3">
      <c r="A119" t="s">
        <v>148</v>
      </c>
      <c r="B119" t="s">
        <v>1638</v>
      </c>
      <c r="C119">
        <v>118</v>
      </c>
      <c r="D119" t="str">
        <f t="shared" si="1"/>
        <v>SD-25T-000118-001</v>
      </c>
      <c r="E119" s="4" t="s">
        <v>1756</v>
      </c>
      <c r="F119" t="s">
        <v>148</v>
      </c>
      <c r="G119">
        <v>110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 s="5">
        <v>423035.43</v>
      </c>
      <c r="P119" s="2">
        <v>45748</v>
      </c>
      <c r="Q119" s="2">
        <v>45748</v>
      </c>
      <c r="R119">
        <v>0</v>
      </c>
      <c r="S119">
        <v>0</v>
      </c>
      <c r="T119" s="5">
        <v>423035.43</v>
      </c>
      <c r="U119">
        <v>1</v>
      </c>
      <c r="V119">
        <v>1</v>
      </c>
      <c r="W119" t="s">
        <v>3210</v>
      </c>
      <c r="X119" t="s">
        <v>3210</v>
      </c>
      <c r="Y119">
        <v>0</v>
      </c>
      <c r="Z119">
        <v>0</v>
      </c>
      <c r="AA119">
        <v>1</v>
      </c>
      <c r="AB119">
        <v>0</v>
      </c>
      <c r="AC119">
        <v>1</v>
      </c>
      <c r="AD119" s="2">
        <v>45762</v>
      </c>
      <c r="AE119">
        <v>-1</v>
      </c>
    </row>
    <row r="120" spans="1:31" x14ac:dyDescent="0.3">
      <c r="A120" t="s">
        <v>149</v>
      </c>
      <c r="B120" t="s">
        <v>1638</v>
      </c>
      <c r="C120">
        <v>119</v>
      </c>
      <c r="D120" t="str">
        <f t="shared" si="1"/>
        <v>SD-25T-000119-001</v>
      </c>
      <c r="E120" s="4" t="s">
        <v>1757</v>
      </c>
      <c r="F120" t="s">
        <v>149</v>
      </c>
      <c r="G120">
        <v>110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 s="4">
        <v>292.41000000000003</v>
      </c>
      <c r="P120" s="2">
        <v>45748</v>
      </c>
      <c r="Q120" s="2">
        <v>45748</v>
      </c>
      <c r="R120">
        <v>0</v>
      </c>
      <c r="S120">
        <v>0</v>
      </c>
      <c r="T120" s="4">
        <v>292.41000000000003</v>
      </c>
      <c r="U120">
        <v>1</v>
      </c>
      <c r="V120">
        <v>1</v>
      </c>
      <c r="W120" t="s">
        <v>3210</v>
      </c>
      <c r="X120" t="s">
        <v>3210</v>
      </c>
      <c r="Y120">
        <v>0</v>
      </c>
      <c r="Z120">
        <v>0</v>
      </c>
      <c r="AA120">
        <v>1</v>
      </c>
      <c r="AB120">
        <v>0</v>
      </c>
      <c r="AC120">
        <v>1</v>
      </c>
      <c r="AD120" s="2">
        <v>45762</v>
      </c>
      <c r="AE120">
        <v>-1</v>
      </c>
    </row>
    <row r="121" spans="1:31" x14ac:dyDescent="0.3">
      <c r="A121" t="s">
        <v>150</v>
      </c>
      <c r="B121" t="s">
        <v>1638</v>
      </c>
      <c r="C121">
        <v>120</v>
      </c>
      <c r="D121" t="str">
        <f t="shared" si="1"/>
        <v>SD-25T-000120-001</v>
      </c>
      <c r="E121" s="4" t="s">
        <v>1758</v>
      </c>
      <c r="F121" t="s">
        <v>150</v>
      </c>
      <c r="G121">
        <v>110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 s="4">
        <v>700.48</v>
      </c>
      <c r="P121" s="2">
        <v>45748</v>
      </c>
      <c r="Q121" s="2">
        <v>45748</v>
      </c>
      <c r="R121">
        <v>0</v>
      </c>
      <c r="S121">
        <v>0</v>
      </c>
      <c r="T121" s="4">
        <v>700.48</v>
      </c>
      <c r="U121">
        <v>1</v>
      </c>
      <c r="V121">
        <v>1</v>
      </c>
      <c r="W121" t="s">
        <v>3210</v>
      </c>
      <c r="X121" t="s">
        <v>3210</v>
      </c>
      <c r="Y121">
        <v>0</v>
      </c>
      <c r="Z121">
        <v>0</v>
      </c>
      <c r="AA121">
        <v>1</v>
      </c>
      <c r="AB121">
        <v>0</v>
      </c>
      <c r="AC121">
        <v>1</v>
      </c>
      <c r="AD121" s="2">
        <v>45762</v>
      </c>
      <c r="AE121">
        <v>-1</v>
      </c>
    </row>
    <row r="122" spans="1:31" x14ac:dyDescent="0.3">
      <c r="A122" t="s">
        <v>151</v>
      </c>
      <c r="B122" t="s">
        <v>1638</v>
      </c>
      <c r="C122">
        <v>121</v>
      </c>
      <c r="D122" t="str">
        <f t="shared" si="1"/>
        <v>SD-25T-000121-001</v>
      </c>
      <c r="E122" s="4" t="s">
        <v>1759</v>
      </c>
      <c r="F122" t="s">
        <v>151</v>
      </c>
      <c r="G122">
        <v>110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 s="5">
        <v>22081.74</v>
      </c>
      <c r="P122" s="2">
        <v>45748</v>
      </c>
      <c r="Q122" s="2">
        <v>45748</v>
      </c>
      <c r="R122">
        <v>0</v>
      </c>
      <c r="S122">
        <v>0</v>
      </c>
      <c r="T122" s="5">
        <v>22081.74</v>
      </c>
      <c r="U122">
        <v>1</v>
      </c>
      <c r="V122">
        <v>1</v>
      </c>
      <c r="W122" t="s">
        <v>3210</v>
      </c>
      <c r="X122" t="s">
        <v>3210</v>
      </c>
      <c r="Y122">
        <v>0</v>
      </c>
      <c r="Z122">
        <v>0</v>
      </c>
      <c r="AA122">
        <v>1</v>
      </c>
      <c r="AB122">
        <v>0</v>
      </c>
      <c r="AC122">
        <v>1</v>
      </c>
      <c r="AD122" s="2">
        <v>45762</v>
      </c>
      <c r="AE122">
        <v>-1</v>
      </c>
    </row>
    <row r="123" spans="1:31" x14ac:dyDescent="0.3">
      <c r="A123" t="s">
        <v>152</v>
      </c>
      <c r="B123" t="s">
        <v>1638</v>
      </c>
      <c r="C123">
        <v>122</v>
      </c>
      <c r="D123" t="str">
        <f t="shared" si="1"/>
        <v>SD-25T-000122-001</v>
      </c>
      <c r="E123" s="4" t="s">
        <v>1760</v>
      </c>
      <c r="F123" t="s">
        <v>152</v>
      </c>
      <c r="G123">
        <v>110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 s="5">
        <v>80098.64</v>
      </c>
      <c r="P123" s="2">
        <v>45748</v>
      </c>
      <c r="Q123" s="2">
        <v>45748</v>
      </c>
      <c r="R123">
        <v>0</v>
      </c>
      <c r="S123">
        <v>0</v>
      </c>
      <c r="T123" s="5">
        <v>80098.64</v>
      </c>
      <c r="U123">
        <v>1</v>
      </c>
      <c r="V123">
        <v>1</v>
      </c>
      <c r="W123" t="s">
        <v>3210</v>
      </c>
      <c r="X123" t="s">
        <v>3210</v>
      </c>
      <c r="Y123">
        <v>0</v>
      </c>
      <c r="Z123">
        <v>0</v>
      </c>
      <c r="AA123">
        <v>1</v>
      </c>
      <c r="AB123">
        <v>0</v>
      </c>
      <c r="AC123">
        <v>1</v>
      </c>
      <c r="AD123" s="2">
        <v>45762</v>
      </c>
      <c r="AE123">
        <v>-1</v>
      </c>
    </row>
    <row r="124" spans="1:31" x14ac:dyDescent="0.3">
      <c r="A124" t="s">
        <v>153</v>
      </c>
      <c r="B124" t="s">
        <v>1638</v>
      </c>
      <c r="C124">
        <v>123</v>
      </c>
      <c r="D124" t="str">
        <f t="shared" si="1"/>
        <v>SD-25T-000123-001</v>
      </c>
      <c r="E124" s="4" t="s">
        <v>1761</v>
      </c>
      <c r="F124" t="s">
        <v>153</v>
      </c>
      <c r="G124">
        <v>110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 s="5">
        <v>145404.34</v>
      </c>
      <c r="P124" s="2">
        <v>45748</v>
      </c>
      <c r="Q124" s="2">
        <v>45748</v>
      </c>
      <c r="R124">
        <v>0</v>
      </c>
      <c r="S124">
        <v>0</v>
      </c>
      <c r="T124" s="5">
        <v>145404.34</v>
      </c>
      <c r="U124">
        <v>1</v>
      </c>
      <c r="V124">
        <v>1</v>
      </c>
      <c r="W124" t="s">
        <v>3210</v>
      </c>
      <c r="X124" t="s">
        <v>3210</v>
      </c>
      <c r="Y124">
        <v>0</v>
      </c>
      <c r="Z124">
        <v>0</v>
      </c>
      <c r="AA124">
        <v>1</v>
      </c>
      <c r="AB124">
        <v>0</v>
      </c>
      <c r="AC124">
        <v>1</v>
      </c>
      <c r="AD124" s="2">
        <v>45762</v>
      </c>
      <c r="AE124">
        <v>-1</v>
      </c>
    </row>
    <row r="125" spans="1:31" x14ac:dyDescent="0.3">
      <c r="A125" t="s">
        <v>154</v>
      </c>
      <c r="B125" t="s">
        <v>1638</v>
      </c>
      <c r="C125">
        <v>124</v>
      </c>
      <c r="D125" t="str">
        <f t="shared" si="1"/>
        <v>SD-25T-000124-001</v>
      </c>
      <c r="E125" s="4" t="s">
        <v>1762</v>
      </c>
      <c r="F125" t="s">
        <v>154</v>
      </c>
      <c r="G125">
        <v>110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 s="5">
        <v>44393.57</v>
      </c>
      <c r="P125" s="2">
        <v>45748</v>
      </c>
      <c r="Q125" s="2">
        <v>45748</v>
      </c>
      <c r="R125">
        <v>0</v>
      </c>
      <c r="S125">
        <v>0</v>
      </c>
      <c r="T125" s="5">
        <v>44393.57</v>
      </c>
      <c r="U125">
        <v>1</v>
      </c>
      <c r="V125">
        <v>1</v>
      </c>
      <c r="W125" t="s">
        <v>3210</v>
      </c>
      <c r="X125" t="s">
        <v>3210</v>
      </c>
      <c r="Y125">
        <v>0</v>
      </c>
      <c r="Z125">
        <v>0</v>
      </c>
      <c r="AA125">
        <v>1</v>
      </c>
      <c r="AB125">
        <v>0</v>
      </c>
      <c r="AC125">
        <v>1</v>
      </c>
      <c r="AD125" s="2">
        <v>45762</v>
      </c>
      <c r="AE125">
        <v>-1</v>
      </c>
    </row>
    <row r="126" spans="1:31" x14ac:dyDescent="0.3">
      <c r="A126" t="s">
        <v>155</v>
      </c>
      <c r="B126" t="s">
        <v>1638</v>
      </c>
      <c r="C126">
        <v>125</v>
      </c>
      <c r="D126" t="str">
        <f t="shared" si="1"/>
        <v>SD-25T-000125-001</v>
      </c>
      <c r="E126" s="4" t="s">
        <v>1763</v>
      </c>
      <c r="F126" t="s">
        <v>155</v>
      </c>
      <c r="G126">
        <v>110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 s="4">
        <v>23.78</v>
      </c>
      <c r="P126" s="2">
        <v>45748</v>
      </c>
      <c r="Q126" s="2">
        <v>45748</v>
      </c>
      <c r="R126">
        <v>0</v>
      </c>
      <c r="S126">
        <v>0</v>
      </c>
      <c r="T126" s="4">
        <v>23.78</v>
      </c>
      <c r="U126">
        <v>1</v>
      </c>
      <c r="V126">
        <v>1</v>
      </c>
      <c r="W126" t="s">
        <v>3210</v>
      </c>
      <c r="X126" t="s">
        <v>3210</v>
      </c>
      <c r="Y126">
        <v>0</v>
      </c>
      <c r="Z126">
        <v>0</v>
      </c>
      <c r="AA126">
        <v>1</v>
      </c>
      <c r="AB126">
        <v>0</v>
      </c>
      <c r="AC126">
        <v>1</v>
      </c>
      <c r="AD126" s="2">
        <v>45762</v>
      </c>
      <c r="AE126">
        <v>-1</v>
      </c>
    </row>
    <row r="127" spans="1:31" x14ac:dyDescent="0.3">
      <c r="A127" t="s">
        <v>156</v>
      </c>
      <c r="B127" t="s">
        <v>1638</v>
      </c>
      <c r="C127">
        <v>126</v>
      </c>
      <c r="D127" t="str">
        <f t="shared" si="1"/>
        <v>SD-25T-000126-001</v>
      </c>
      <c r="E127" s="4" t="s">
        <v>1764</v>
      </c>
      <c r="F127" t="s">
        <v>156</v>
      </c>
      <c r="G127">
        <v>110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 s="5">
        <v>16432.14</v>
      </c>
      <c r="P127" s="2">
        <v>45748</v>
      </c>
      <c r="Q127" s="2">
        <v>45748</v>
      </c>
      <c r="R127">
        <v>0</v>
      </c>
      <c r="S127">
        <v>0</v>
      </c>
      <c r="T127" s="5">
        <v>16432.14</v>
      </c>
      <c r="U127">
        <v>1</v>
      </c>
      <c r="V127">
        <v>1</v>
      </c>
      <c r="W127" t="s">
        <v>3210</v>
      </c>
      <c r="X127" t="s">
        <v>3210</v>
      </c>
      <c r="Y127">
        <v>0</v>
      </c>
      <c r="Z127">
        <v>0</v>
      </c>
      <c r="AA127">
        <v>1</v>
      </c>
      <c r="AB127">
        <v>0</v>
      </c>
      <c r="AC127">
        <v>1</v>
      </c>
      <c r="AD127" s="2">
        <v>45762</v>
      </c>
      <c r="AE127">
        <v>-1</v>
      </c>
    </row>
    <row r="128" spans="1:31" x14ac:dyDescent="0.3">
      <c r="A128" t="s">
        <v>157</v>
      </c>
      <c r="B128" t="s">
        <v>1638</v>
      </c>
      <c r="C128">
        <v>127</v>
      </c>
      <c r="D128" t="str">
        <f t="shared" si="1"/>
        <v>SD-25T-000127-001</v>
      </c>
      <c r="E128" s="4" t="s">
        <v>1765</v>
      </c>
      <c r="F128" t="s">
        <v>157</v>
      </c>
      <c r="G128">
        <v>110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 s="5">
        <v>2098.5100000000002</v>
      </c>
      <c r="P128" s="2">
        <v>45748</v>
      </c>
      <c r="Q128" s="2">
        <v>45748</v>
      </c>
      <c r="R128">
        <v>0</v>
      </c>
      <c r="S128">
        <v>0</v>
      </c>
      <c r="T128" s="5">
        <v>2098.5100000000002</v>
      </c>
      <c r="U128">
        <v>1</v>
      </c>
      <c r="V128">
        <v>1</v>
      </c>
      <c r="W128" t="s">
        <v>3210</v>
      </c>
      <c r="X128" t="s">
        <v>3210</v>
      </c>
      <c r="Y128">
        <v>0</v>
      </c>
      <c r="Z128">
        <v>0</v>
      </c>
      <c r="AA128">
        <v>1</v>
      </c>
      <c r="AB128">
        <v>0</v>
      </c>
      <c r="AC128">
        <v>1</v>
      </c>
      <c r="AD128" s="2">
        <v>45762</v>
      </c>
      <c r="AE128">
        <v>-1</v>
      </c>
    </row>
    <row r="129" spans="1:31" x14ac:dyDescent="0.3">
      <c r="A129" t="s">
        <v>158</v>
      </c>
      <c r="B129" t="s">
        <v>1638</v>
      </c>
      <c r="C129">
        <v>128</v>
      </c>
      <c r="D129" t="str">
        <f t="shared" si="1"/>
        <v>SD-25T-000128-001</v>
      </c>
      <c r="E129" s="4" t="s">
        <v>1766</v>
      </c>
      <c r="F129" t="s">
        <v>158</v>
      </c>
      <c r="G129">
        <v>110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 s="5">
        <v>1157.9100000000001</v>
      </c>
      <c r="P129" s="2">
        <v>45748</v>
      </c>
      <c r="Q129" s="2">
        <v>45748</v>
      </c>
      <c r="R129">
        <v>0</v>
      </c>
      <c r="S129">
        <v>0</v>
      </c>
      <c r="T129" s="5">
        <v>1157.9100000000001</v>
      </c>
      <c r="U129">
        <v>1</v>
      </c>
      <c r="V129">
        <v>1</v>
      </c>
      <c r="W129" t="s">
        <v>3210</v>
      </c>
      <c r="X129" t="s">
        <v>3210</v>
      </c>
      <c r="Y129">
        <v>0</v>
      </c>
      <c r="Z129">
        <v>0</v>
      </c>
      <c r="AA129">
        <v>1</v>
      </c>
      <c r="AB129">
        <v>0</v>
      </c>
      <c r="AC129">
        <v>1</v>
      </c>
      <c r="AD129" s="2">
        <v>45762</v>
      </c>
      <c r="AE129">
        <v>-1</v>
      </c>
    </row>
    <row r="130" spans="1:31" x14ac:dyDescent="0.3">
      <c r="A130" t="s">
        <v>159</v>
      </c>
      <c r="B130" t="s">
        <v>1638</v>
      </c>
      <c r="C130">
        <v>129</v>
      </c>
      <c r="D130" t="str">
        <f t="shared" si="1"/>
        <v>SD-25T-000129-001</v>
      </c>
      <c r="E130" s="4" t="s">
        <v>1767</v>
      </c>
      <c r="F130" t="s">
        <v>159</v>
      </c>
      <c r="G130">
        <v>110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 s="4">
        <v>46.17</v>
      </c>
      <c r="P130" s="2">
        <v>45748</v>
      </c>
      <c r="Q130" s="2">
        <v>45748</v>
      </c>
      <c r="R130">
        <v>0</v>
      </c>
      <c r="S130">
        <v>0</v>
      </c>
      <c r="T130" s="4">
        <v>46.17</v>
      </c>
      <c r="U130">
        <v>1</v>
      </c>
      <c r="V130">
        <v>1</v>
      </c>
      <c r="W130" t="s">
        <v>3210</v>
      </c>
      <c r="X130" t="s">
        <v>3210</v>
      </c>
      <c r="Y130">
        <v>0</v>
      </c>
      <c r="Z130">
        <v>0</v>
      </c>
      <c r="AA130">
        <v>1</v>
      </c>
      <c r="AB130">
        <v>0</v>
      </c>
      <c r="AC130">
        <v>1</v>
      </c>
      <c r="AD130" s="2">
        <v>45762</v>
      </c>
      <c r="AE130">
        <v>-1</v>
      </c>
    </row>
    <row r="131" spans="1:31" x14ac:dyDescent="0.3">
      <c r="A131" t="s">
        <v>160</v>
      </c>
      <c r="B131" t="s">
        <v>1638</v>
      </c>
      <c r="C131">
        <v>130</v>
      </c>
      <c r="D131" t="str">
        <f t="shared" ref="D131:D194" si="2">B131&amp;"-"&amp;A131&amp;"-001"</f>
        <v>SD-25T-000130-001</v>
      </c>
      <c r="E131" s="4" t="s">
        <v>1768</v>
      </c>
      <c r="F131" t="s">
        <v>160</v>
      </c>
      <c r="G131">
        <v>110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 s="4">
        <v>447.2</v>
      </c>
      <c r="P131" s="2">
        <v>45748</v>
      </c>
      <c r="Q131" s="2">
        <v>45748</v>
      </c>
      <c r="R131">
        <v>0</v>
      </c>
      <c r="S131">
        <v>0</v>
      </c>
      <c r="T131" s="4">
        <v>447.2</v>
      </c>
      <c r="U131">
        <v>1</v>
      </c>
      <c r="V131">
        <v>1</v>
      </c>
      <c r="W131" t="s">
        <v>3210</v>
      </c>
      <c r="X131" t="s">
        <v>3210</v>
      </c>
      <c r="Y131">
        <v>0</v>
      </c>
      <c r="Z131">
        <v>0</v>
      </c>
      <c r="AA131">
        <v>1</v>
      </c>
      <c r="AB131">
        <v>0</v>
      </c>
      <c r="AC131">
        <v>1</v>
      </c>
      <c r="AD131" s="2">
        <v>45762</v>
      </c>
      <c r="AE131">
        <v>-1</v>
      </c>
    </row>
    <row r="132" spans="1:31" x14ac:dyDescent="0.3">
      <c r="A132" t="s">
        <v>161</v>
      </c>
      <c r="B132" t="s">
        <v>1638</v>
      </c>
      <c r="C132">
        <v>131</v>
      </c>
      <c r="D132" t="str">
        <f t="shared" si="2"/>
        <v>SD-25T-000131-001</v>
      </c>
      <c r="E132" s="4" t="s">
        <v>1769</v>
      </c>
      <c r="F132" t="s">
        <v>161</v>
      </c>
      <c r="G132">
        <v>110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 s="5">
        <v>50075.55</v>
      </c>
      <c r="P132" s="2">
        <v>45748</v>
      </c>
      <c r="Q132" s="2">
        <v>45748</v>
      </c>
      <c r="R132">
        <v>0</v>
      </c>
      <c r="S132">
        <v>0</v>
      </c>
      <c r="T132" s="5">
        <v>50075.55</v>
      </c>
      <c r="U132">
        <v>1</v>
      </c>
      <c r="V132">
        <v>1</v>
      </c>
      <c r="W132" t="s">
        <v>3210</v>
      </c>
      <c r="X132" t="s">
        <v>3210</v>
      </c>
      <c r="Y132">
        <v>0</v>
      </c>
      <c r="Z132">
        <v>0</v>
      </c>
      <c r="AA132">
        <v>1</v>
      </c>
      <c r="AB132">
        <v>0</v>
      </c>
      <c r="AC132">
        <v>1</v>
      </c>
      <c r="AD132" s="2">
        <v>45762</v>
      </c>
      <c r="AE132">
        <v>-1</v>
      </c>
    </row>
    <row r="133" spans="1:31" x14ac:dyDescent="0.3">
      <c r="A133" t="s">
        <v>162</v>
      </c>
      <c r="B133" t="s">
        <v>1638</v>
      </c>
      <c r="C133">
        <v>132</v>
      </c>
      <c r="D133" t="str">
        <f t="shared" si="2"/>
        <v>SD-25T-000132-001</v>
      </c>
      <c r="E133" s="4" t="s">
        <v>1770</v>
      </c>
      <c r="F133" t="s">
        <v>162</v>
      </c>
      <c r="G133">
        <v>110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 s="4">
        <v>106.5</v>
      </c>
      <c r="P133" s="2">
        <v>45748</v>
      </c>
      <c r="Q133" s="2">
        <v>45748</v>
      </c>
      <c r="R133">
        <v>0</v>
      </c>
      <c r="S133">
        <v>0</v>
      </c>
      <c r="T133" s="4">
        <v>106.5</v>
      </c>
      <c r="U133">
        <v>1</v>
      </c>
      <c r="V133">
        <v>1</v>
      </c>
      <c r="W133" t="s">
        <v>3210</v>
      </c>
      <c r="X133" t="s">
        <v>3210</v>
      </c>
      <c r="Y133">
        <v>0</v>
      </c>
      <c r="Z133">
        <v>0</v>
      </c>
      <c r="AA133">
        <v>1</v>
      </c>
      <c r="AB133">
        <v>0</v>
      </c>
      <c r="AC133">
        <v>1</v>
      </c>
      <c r="AD133" s="2">
        <v>45762</v>
      </c>
      <c r="AE133">
        <v>-1</v>
      </c>
    </row>
    <row r="134" spans="1:31" x14ac:dyDescent="0.3">
      <c r="A134" t="s">
        <v>163</v>
      </c>
      <c r="B134" t="s">
        <v>1638</v>
      </c>
      <c r="C134">
        <v>133</v>
      </c>
      <c r="D134" t="str">
        <f t="shared" si="2"/>
        <v>SD-25T-000133-001</v>
      </c>
      <c r="E134" s="4" t="s">
        <v>1771</v>
      </c>
      <c r="F134" t="s">
        <v>163</v>
      </c>
      <c r="G134">
        <v>110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 s="5">
        <v>1255.51</v>
      </c>
      <c r="P134" s="2">
        <v>45748</v>
      </c>
      <c r="Q134" s="2">
        <v>45748</v>
      </c>
      <c r="R134">
        <v>0</v>
      </c>
      <c r="S134">
        <v>0</v>
      </c>
      <c r="T134" s="5">
        <v>1255.51</v>
      </c>
      <c r="U134">
        <v>1</v>
      </c>
      <c r="V134">
        <v>1</v>
      </c>
      <c r="W134" t="s">
        <v>3210</v>
      </c>
      <c r="X134" t="s">
        <v>3210</v>
      </c>
      <c r="Y134">
        <v>0</v>
      </c>
      <c r="Z134">
        <v>0</v>
      </c>
      <c r="AA134">
        <v>1</v>
      </c>
      <c r="AB134">
        <v>0</v>
      </c>
      <c r="AC134">
        <v>1</v>
      </c>
      <c r="AD134" s="2">
        <v>45762</v>
      </c>
      <c r="AE134">
        <v>-1</v>
      </c>
    </row>
    <row r="135" spans="1:31" x14ac:dyDescent="0.3">
      <c r="A135" t="s">
        <v>164</v>
      </c>
      <c r="B135" t="s">
        <v>1638</v>
      </c>
      <c r="C135">
        <v>134</v>
      </c>
      <c r="D135" t="str">
        <f t="shared" si="2"/>
        <v>SD-25T-000134-001</v>
      </c>
      <c r="E135" s="4" t="s">
        <v>1772</v>
      </c>
      <c r="F135" t="s">
        <v>164</v>
      </c>
      <c r="G135">
        <v>110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 s="5">
        <v>8279.66</v>
      </c>
      <c r="P135" s="2">
        <v>45748</v>
      </c>
      <c r="Q135" s="2">
        <v>45748</v>
      </c>
      <c r="R135">
        <v>0</v>
      </c>
      <c r="S135">
        <v>0</v>
      </c>
      <c r="T135" s="5">
        <v>8279.66</v>
      </c>
      <c r="U135">
        <v>1</v>
      </c>
      <c r="V135">
        <v>1</v>
      </c>
      <c r="W135" t="s">
        <v>3210</v>
      </c>
      <c r="X135" t="s">
        <v>3210</v>
      </c>
      <c r="Y135">
        <v>0</v>
      </c>
      <c r="Z135">
        <v>0</v>
      </c>
      <c r="AA135">
        <v>1</v>
      </c>
      <c r="AB135">
        <v>0</v>
      </c>
      <c r="AC135">
        <v>1</v>
      </c>
      <c r="AD135" s="2">
        <v>45762</v>
      </c>
      <c r="AE135">
        <v>-1</v>
      </c>
    </row>
    <row r="136" spans="1:31" x14ac:dyDescent="0.3">
      <c r="A136" t="s">
        <v>165</v>
      </c>
      <c r="B136" t="s">
        <v>1638</v>
      </c>
      <c r="C136">
        <v>135</v>
      </c>
      <c r="D136" t="str">
        <f t="shared" si="2"/>
        <v>SD-25T-000135-001</v>
      </c>
      <c r="E136" s="4" t="s">
        <v>1773</v>
      </c>
      <c r="F136" t="s">
        <v>165</v>
      </c>
      <c r="G136">
        <v>110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 s="5">
        <v>10238.370000000001</v>
      </c>
      <c r="P136" s="2">
        <v>45748</v>
      </c>
      <c r="Q136" s="2">
        <v>45748</v>
      </c>
      <c r="R136">
        <v>0</v>
      </c>
      <c r="S136">
        <v>0</v>
      </c>
      <c r="T136" s="5">
        <v>10238.370000000001</v>
      </c>
      <c r="U136">
        <v>1</v>
      </c>
      <c r="V136">
        <v>1</v>
      </c>
      <c r="W136" t="s">
        <v>3210</v>
      </c>
      <c r="X136" t="s">
        <v>3210</v>
      </c>
      <c r="Y136">
        <v>0</v>
      </c>
      <c r="Z136">
        <v>0</v>
      </c>
      <c r="AA136">
        <v>1</v>
      </c>
      <c r="AB136">
        <v>0</v>
      </c>
      <c r="AC136">
        <v>1</v>
      </c>
      <c r="AD136" s="2">
        <v>45762</v>
      </c>
      <c r="AE136">
        <v>-1</v>
      </c>
    </row>
    <row r="137" spans="1:31" x14ac:dyDescent="0.3">
      <c r="A137" t="s">
        <v>166</v>
      </c>
      <c r="B137" t="s">
        <v>1638</v>
      </c>
      <c r="C137">
        <v>136</v>
      </c>
      <c r="D137" t="str">
        <f t="shared" si="2"/>
        <v>SD-25T-000136-001</v>
      </c>
      <c r="E137" s="4" t="s">
        <v>1774</v>
      </c>
      <c r="F137" t="s">
        <v>166</v>
      </c>
      <c r="G137">
        <v>110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 s="5">
        <v>112163.53</v>
      </c>
      <c r="P137" s="2">
        <v>45748</v>
      </c>
      <c r="Q137" s="2">
        <v>45748</v>
      </c>
      <c r="R137">
        <v>0</v>
      </c>
      <c r="S137">
        <v>0</v>
      </c>
      <c r="T137" s="5">
        <v>112163.53</v>
      </c>
      <c r="U137">
        <v>1</v>
      </c>
      <c r="V137">
        <v>1</v>
      </c>
      <c r="W137" t="s">
        <v>3210</v>
      </c>
      <c r="X137" t="s">
        <v>3210</v>
      </c>
      <c r="Y137">
        <v>0</v>
      </c>
      <c r="Z137">
        <v>0</v>
      </c>
      <c r="AA137">
        <v>1</v>
      </c>
      <c r="AB137">
        <v>0</v>
      </c>
      <c r="AC137">
        <v>1</v>
      </c>
      <c r="AD137" s="2">
        <v>45762</v>
      </c>
      <c r="AE137">
        <v>-1</v>
      </c>
    </row>
    <row r="138" spans="1:31" x14ac:dyDescent="0.3">
      <c r="A138" t="s">
        <v>167</v>
      </c>
      <c r="B138" t="s">
        <v>1638</v>
      </c>
      <c r="C138">
        <v>137</v>
      </c>
      <c r="D138" t="str">
        <f t="shared" si="2"/>
        <v>SD-25T-000137-001</v>
      </c>
      <c r="E138" s="4" t="s">
        <v>1775</v>
      </c>
      <c r="F138" t="s">
        <v>167</v>
      </c>
      <c r="G138">
        <v>110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 s="5">
        <v>23296.25</v>
      </c>
      <c r="P138" s="2">
        <v>45748</v>
      </c>
      <c r="Q138" s="2">
        <v>45748</v>
      </c>
      <c r="R138">
        <v>0</v>
      </c>
      <c r="S138">
        <v>0</v>
      </c>
      <c r="T138" s="5">
        <v>23296.25</v>
      </c>
      <c r="U138">
        <v>1</v>
      </c>
      <c r="V138">
        <v>1</v>
      </c>
      <c r="W138" t="s">
        <v>3210</v>
      </c>
      <c r="X138" t="s">
        <v>3210</v>
      </c>
      <c r="Y138">
        <v>0</v>
      </c>
      <c r="Z138">
        <v>0</v>
      </c>
      <c r="AA138">
        <v>1</v>
      </c>
      <c r="AB138">
        <v>0</v>
      </c>
      <c r="AC138">
        <v>1</v>
      </c>
      <c r="AD138" s="2">
        <v>45762</v>
      </c>
      <c r="AE138">
        <v>-1</v>
      </c>
    </row>
    <row r="139" spans="1:31" x14ac:dyDescent="0.3">
      <c r="A139" t="s">
        <v>168</v>
      </c>
      <c r="B139" t="s">
        <v>1638</v>
      </c>
      <c r="C139">
        <v>138</v>
      </c>
      <c r="D139" t="str">
        <f t="shared" si="2"/>
        <v>SD-25T-000138-001</v>
      </c>
      <c r="E139" s="4" t="s">
        <v>1776</v>
      </c>
      <c r="F139" t="s">
        <v>168</v>
      </c>
      <c r="G139">
        <v>110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 s="5">
        <v>7819.08</v>
      </c>
      <c r="P139" s="2">
        <v>45748</v>
      </c>
      <c r="Q139" s="2">
        <v>45748</v>
      </c>
      <c r="R139">
        <v>0</v>
      </c>
      <c r="S139">
        <v>0</v>
      </c>
      <c r="T139" s="5">
        <v>7819.08</v>
      </c>
      <c r="U139">
        <v>1</v>
      </c>
      <c r="V139">
        <v>1</v>
      </c>
      <c r="W139" t="s">
        <v>3210</v>
      </c>
      <c r="X139" t="s">
        <v>3210</v>
      </c>
      <c r="Y139">
        <v>0</v>
      </c>
      <c r="Z139">
        <v>0</v>
      </c>
      <c r="AA139">
        <v>1</v>
      </c>
      <c r="AB139">
        <v>0</v>
      </c>
      <c r="AC139">
        <v>1</v>
      </c>
      <c r="AD139" s="2">
        <v>45762</v>
      </c>
      <c r="AE139">
        <v>-1</v>
      </c>
    </row>
    <row r="140" spans="1:31" x14ac:dyDescent="0.3">
      <c r="A140" t="s">
        <v>169</v>
      </c>
      <c r="B140" t="s">
        <v>1638</v>
      </c>
      <c r="C140">
        <v>139</v>
      </c>
      <c r="D140" t="str">
        <f t="shared" si="2"/>
        <v>SD-25T-000139-001</v>
      </c>
      <c r="E140" s="4" t="s">
        <v>1777</v>
      </c>
      <c r="F140" t="s">
        <v>169</v>
      </c>
      <c r="G140">
        <v>110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 s="5">
        <v>155723.85</v>
      </c>
      <c r="P140" s="2">
        <v>45748</v>
      </c>
      <c r="Q140" s="2">
        <v>45748</v>
      </c>
      <c r="R140">
        <v>0</v>
      </c>
      <c r="S140">
        <v>0</v>
      </c>
      <c r="T140" s="5">
        <v>155723.85</v>
      </c>
      <c r="U140">
        <v>1</v>
      </c>
      <c r="V140">
        <v>1</v>
      </c>
      <c r="W140" t="s">
        <v>3210</v>
      </c>
      <c r="X140" t="s">
        <v>3210</v>
      </c>
      <c r="Y140">
        <v>0</v>
      </c>
      <c r="Z140">
        <v>0</v>
      </c>
      <c r="AA140">
        <v>1</v>
      </c>
      <c r="AB140">
        <v>0</v>
      </c>
      <c r="AC140">
        <v>1</v>
      </c>
      <c r="AD140" s="2">
        <v>45762</v>
      </c>
      <c r="AE140">
        <v>-1</v>
      </c>
    </row>
    <row r="141" spans="1:31" x14ac:dyDescent="0.3">
      <c r="A141" t="s">
        <v>170</v>
      </c>
      <c r="B141" t="s">
        <v>1638</v>
      </c>
      <c r="C141">
        <v>140</v>
      </c>
      <c r="D141" t="str">
        <f t="shared" si="2"/>
        <v>SD-25T-000140-001</v>
      </c>
      <c r="E141" s="4" t="s">
        <v>1778</v>
      </c>
      <c r="F141" t="s">
        <v>170</v>
      </c>
      <c r="G141">
        <v>110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 s="5">
        <v>157172.82</v>
      </c>
      <c r="P141" s="2">
        <v>45748</v>
      </c>
      <c r="Q141" s="2">
        <v>45748</v>
      </c>
      <c r="R141">
        <v>0</v>
      </c>
      <c r="S141">
        <v>0</v>
      </c>
      <c r="T141" s="5">
        <v>157172.82</v>
      </c>
      <c r="U141">
        <v>1</v>
      </c>
      <c r="V141">
        <v>1</v>
      </c>
      <c r="W141" t="s">
        <v>3210</v>
      </c>
      <c r="X141" t="s">
        <v>3210</v>
      </c>
      <c r="Y141">
        <v>0</v>
      </c>
      <c r="Z141">
        <v>0</v>
      </c>
      <c r="AA141">
        <v>1</v>
      </c>
      <c r="AB141">
        <v>0</v>
      </c>
      <c r="AC141">
        <v>1</v>
      </c>
      <c r="AD141" s="2">
        <v>45762</v>
      </c>
      <c r="AE141">
        <v>-1</v>
      </c>
    </row>
    <row r="142" spans="1:31" x14ac:dyDescent="0.3">
      <c r="A142" t="s">
        <v>171</v>
      </c>
      <c r="B142" t="s">
        <v>1638</v>
      </c>
      <c r="C142">
        <v>141</v>
      </c>
      <c r="D142" t="str">
        <f t="shared" si="2"/>
        <v>SD-25T-000141-001</v>
      </c>
      <c r="E142" s="4" t="s">
        <v>1779</v>
      </c>
      <c r="F142" t="s">
        <v>171</v>
      </c>
      <c r="G142">
        <v>110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 s="5">
        <v>5125.37</v>
      </c>
      <c r="P142" s="2">
        <v>45748</v>
      </c>
      <c r="Q142" s="2">
        <v>45748</v>
      </c>
      <c r="R142">
        <v>0</v>
      </c>
      <c r="S142">
        <v>0</v>
      </c>
      <c r="T142" s="5">
        <v>5125.37</v>
      </c>
      <c r="U142">
        <v>1</v>
      </c>
      <c r="V142">
        <v>1</v>
      </c>
      <c r="W142" t="s">
        <v>3210</v>
      </c>
      <c r="X142" t="s">
        <v>3210</v>
      </c>
      <c r="Y142">
        <v>0</v>
      </c>
      <c r="Z142">
        <v>0</v>
      </c>
      <c r="AA142">
        <v>1</v>
      </c>
      <c r="AB142">
        <v>0</v>
      </c>
      <c r="AC142">
        <v>1</v>
      </c>
      <c r="AD142" s="2">
        <v>45762</v>
      </c>
      <c r="AE142">
        <v>-1</v>
      </c>
    </row>
    <row r="143" spans="1:31" x14ac:dyDescent="0.3">
      <c r="A143" t="s">
        <v>172</v>
      </c>
      <c r="B143" t="s">
        <v>1638</v>
      </c>
      <c r="C143">
        <v>142</v>
      </c>
      <c r="D143" t="str">
        <f t="shared" si="2"/>
        <v>SD-25T-000142-001</v>
      </c>
      <c r="E143" s="4" t="s">
        <v>1780</v>
      </c>
      <c r="F143" t="s">
        <v>172</v>
      </c>
      <c r="G143">
        <v>110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 s="5">
        <v>4828.68</v>
      </c>
      <c r="P143" s="2">
        <v>45748</v>
      </c>
      <c r="Q143" s="2">
        <v>45748</v>
      </c>
      <c r="R143">
        <v>0</v>
      </c>
      <c r="S143">
        <v>0</v>
      </c>
      <c r="T143" s="5">
        <v>4828.68</v>
      </c>
      <c r="U143">
        <v>1</v>
      </c>
      <c r="V143">
        <v>1</v>
      </c>
      <c r="W143" t="s">
        <v>3210</v>
      </c>
      <c r="X143" t="s">
        <v>3210</v>
      </c>
      <c r="Y143">
        <v>0</v>
      </c>
      <c r="Z143">
        <v>0</v>
      </c>
      <c r="AA143">
        <v>1</v>
      </c>
      <c r="AB143">
        <v>0</v>
      </c>
      <c r="AC143">
        <v>1</v>
      </c>
      <c r="AD143" s="2">
        <v>45762</v>
      </c>
      <c r="AE143">
        <v>-1</v>
      </c>
    </row>
    <row r="144" spans="1:31" x14ac:dyDescent="0.3">
      <c r="A144" t="s">
        <v>173</v>
      </c>
      <c r="B144" t="s">
        <v>1638</v>
      </c>
      <c r="C144">
        <v>143</v>
      </c>
      <c r="D144" t="str">
        <f t="shared" si="2"/>
        <v>SD-25T-000143-001</v>
      </c>
      <c r="E144" s="4" t="s">
        <v>1781</v>
      </c>
      <c r="F144" t="s">
        <v>173</v>
      </c>
      <c r="G144">
        <v>110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 s="5">
        <v>619092.78</v>
      </c>
      <c r="P144" s="2">
        <v>45748</v>
      </c>
      <c r="Q144" s="2">
        <v>45748</v>
      </c>
      <c r="R144">
        <v>0</v>
      </c>
      <c r="S144">
        <v>0</v>
      </c>
      <c r="T144" s="5">
        <v>619092.78</v>
      </c>
      <c r="U144">
        <v>1</v>
      </c>
      <c r="V144">
        <v>1</v>
      </c>
      <c r="W144" t="s">
        <v>3210</v>
      </c>
      <c r="X144" t="s">
        <v>3210</v>
      </c>
      <c r="Y144">
        <v>0</v>
      </c>
      <c r="Z144">
        <v>0</v>
      </c>
      <c r="AA144">
        <v>1</v>
      </c>
      <c r="AB144">
        <v>0</v>
      </c>
      <c r="AC144">
        <v>1</v>
      </c>
      <c r="AD144" s="2">
        <v>45762</v>
      </c>
      <c r="AE144">
        <v>-1</v>
      </c>
    </row>
    <row r="145" spans="1:31" x14ac:dyDescent="0.3">
      <c r="A145" t="s">
        <v>174</v>
      </c>
      <c r="B145" t="s">
        <v>1638</v>
      </c>
      <c r="C145">
        <v>144</v>
      </c>
      <c r="D145" t="str">
        <f t="shared" si="2"/>
        <v>SD-25T-000144-001</v>
      </c>
      <c r="E145" s="4" t="s">
        <v>1782</v>
      </c>
      <c r="F145" t="s">
        <v>174</v>
      </c>
      <c r="G145">
        <v>110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 s="5">
        <v>89210.11</v>
      </c>
      <c r="P145" s="2">
        <v>45748</v>
      </c>
      <c r="Q145" s="2">
        <v>45748</v>
      </c>
      <c r="R145">
        <v>0</v>
      </c>
      <c r="S145">
        <v>0</v>
      </c>
      <c r="T145" s="5">
        <v>89210.11</v>
      </c>
      <c r="U145">
        <v>1</v>
      </c>
      <c r="V145">
        <v>1</v>
      </c>
      <c r="W145" t="s">
        <v>3210</v>
      </c>
      <c r="X145" t="s">
        <v>3210</v>
      </c>
      <c r="Y145">
        <v>0</v>
      </c>
      <c r="Z145">
        <v>0</v>
      </c>
      <c r="AA145">
        <v>1</v>
      </c>
      <c r="AB145">
        <v>0</v>
      </c>
      <c r="AC145">
        <v>1</v>
      </c>
      <c r="AD145" s="2">
        <v>45762</v>
      </c>
      <c r="AE145">
        <v>-1</v>
      </c>
    </row>
    <row r="146" spans="1:31" x14ac:dyDescent="0.3">
      <c r="A146" t="s">
        <v>175</v>
      </c>
      <c r="B146" t="s">
        <v>1638</v>
      </c>
      <c r="C146">
        <v>145</v>
      </c>
      <c r="D146" t="str">
        <f t="shared" si="2"/>
        <v>SD-25T-000145-001</v>
      </c>
      <c r="E146" s="4" t="s">
        <v>1783</v>
      </c>
      <c r="F146" t="s">
        <v>175</v>
      </c>
      <c r="G146">
        <v>110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 s="5">
        <v>8594.44</v>
      </c>
      <c r="P146" s="2">
        <v>45748</v>
      </c>
      <c r="Q146" s="2">
        <v>45748</v>
      </c>
      <c r="R146">
        <v>0</v>
      </c>
      <c r="S146">
        <v>0</v>
      </c>
      <c r="T146" s="5">
        <v>8594.44</v>
      </c>
      <c r="U146">
        <v>1</v>
      </c>
      <c r="V146">
        <v>1</v>
      </c>
      <c r="W146" t="s">
        <v>3210</v>
      </c>
      <c r="X146" t="s">
        <v>3210</v>
      </c>
      <c r="Y146">
        <v>0</v>
      </c>
      <c r="Z146">
        <v>0</v>
      </c>
      <c r="AA146">
        <v>1</v>
      </c>
      <c r="AB146">
        <v>0</v>
      </c>
      <c r="AC146">
        <v>1</v>
      </c>
      <c r="AD146" s="2">
        <v>45762</v>
      </c>
      <c r="AE146">
        <v>-1</v>
      </c>
    </row>
    <row r="147" spans="1:31" x14ac:dyDescent="0.3">
      <c r="A147" t="s">
        <v>176</v>
      </c>
      <c r="B147" t="s">
        <v>1638</v>
      </c>
      <c r="C147">
        <v>146</v>
      </c>
      <c r="D147" t="str">
        <f t="shared" si="2"/>
        <v>SD-25T-000146-001</v>
      </c>
      <c r="E147" s="4" t="s">
        <v>1784</v>
      </c>
      <c r="F147" t="s">
        <v>176</v>
      </c>
      <c r="G147">
        <v>110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 s="5">
        <v>7133.1</v>
      </c>
      <c r="P147" s="2">
        <v>45748</v>
      </c>
      <c r="Q147" s="2">
        <v>45748</v>
      </c>
      <c r="R147">
        <v>0</v>
      </c>
      <c r="S147">
        <v>0</v>
      </c>
      <c r="T147" s="5">
        <v>7133.1</v>
      </c>
      <c r="U147">
        <v>1</v>
      </c>
      <c r="V147">
        <v>1</v>
      </c>
      <c r="W147" t="s">
        <v>3210</v>
      </c>
      <c r="X147" t="s">
        <v>3210</v>
      </c>
      <c r="Y147">
        <v>0</v>
      </c>
      <c r="Z147">
        <v>0</v>
      </c>
      <c r="AA147">
        <v>1</v>
      </c>
      <c r="AB147">
        <v>0</v>
      </c>
      <c r="AC147">
        <v>1</v>
      </c>
      <c r="AD147" s="2">
        <v>45762</v>
      </c>
      <c r="AE147">
        <v>-1</v>
      </c>
    </row>
    <row r="148" spans="1:31" x14ac:dyDescent="0.3">
      <c r="A148" t="s">
        <v>177</v>
      </c>
      <c r="B148" t="s">
        <v>1638</v>
      </c>
      <c r="C148">
        <v>147</v>
      </c>
      <c r="D148" t="str">
        <f t="shared" si="2"/>
        <v>SD-25T-000147-001</v>
      </c>
      <c r="E148" s="4" t="s">
        <v>1785</v>
      </c>
      <c r="F148" t="s">
        <v>177</v>
      </c>
      <c r="G148">
        <v>110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 s="5">
        <v>5751.46</v>
      </c>
      <c r="P148" s="2">
        <v>45748</v>
      </c>
      <c r="Q148" s="2">
        <v>45748</v>
      </c>
      <c r="R148">
        <v>0</v>
      </c>
      <c r="S148">
        <v>0</v>
      </c>
      <c r="T148" s="5">
        <v>5751.46</v>
      </c>
      <c r="U148">
        <v>1</v>
      </c>
      <c r="V148">
        <v>1</v>
      </c>
      <c r="W148" t="s">
        <v>3210</v>
      </c>
      <c r="X148" t="s">
        <v>3210</v>
      </c>
      <c r="Y148">
        <v>0</v>
      </c>
      <c r="Z148">
        <v>0</v>
      </c>
      <c r="AA148">
        <v>1</v>
      </c>
      <c r="AB148">
        <v>0</v>
      </c>
      <c r="AC148">
        <v>1</v>
      </c>
      <c r="AD148" s="2">
        <v>45762</v>
      </c>
      <c r="AE148">
        <v>-1</v>
      </c>
    </row>
    <row r="149" spans="1:31" x14ac:dyDescent="0.3">
      <c r="A149" t="s">
        <v>178</v>
      </c>
      <c r="B149" t="s">
        <v>1638</v>
      </c>
      <c r="C149">
        <v>148</v>
      </c>
      <c r="D149" t="str">
        <f t="shared" si="2"/>
        <v>SD-25T-000148-001</v>
      </c>
      <c r="E149" s="4" t="s">
        <v>1786</v>
      </c>
      <c r="F149" t="s">
        <v>178</v>
      </c>
      <c r="G149">
        <v>110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 s="5">
        <v>25739.59</v>
      </c>
      <c r="P149" s="2">
        <v>45748</v>
      </c>
      <c r="Q149" s="2">
        <v>45748</v>
      </c>
      <c r="R149">
        <v>0</v>
      </c>
      <c r="S149">
        <v>0</v>
      </c>
      <c r="T149" s="5">
        <v>25739.59</v>
      </c>
      <c r="U149">
        <v>1</v>
      </c>
      <c r="V149">
        <v>1</v>
      </c>
      <c r="W149" t="s">
        <v>3210</v>
      </c>
      <c r="X149" t="s">
        <v>3210</v>
      </c>
      <c r="Y149">
        <v>0</v>
      </c>
      <c r="Z149">
        <v>0</v>
      </c>
      <c r="AA149">
        <v>1</v>
      </c>
      <c r="AB149">
        <v>0</v>
      </c>
      <c r="AC149">
        <v>1</v>
      </c>
      <c r="AD149" s="2">
        <v>45762</v>
      </c>
      <c r="AE149">
        <v>-1</v>
      </c>
    </row>
    <row r="150" spans="1:31" x14ac:dyDescent="0.3">
      <c r="A150" t="s">
        <v>179</v>
      </c>
      <c r="B150" t="s">
        <v>1638</v>
      </c>
      <c r="C150">
        <v>149</v>
      </c>
      <c r="D150" t="str">
        <f t="shared" si="2"/>
        <v>SD-25T-000149-001</v>
      </c>
      <c r="E150" s="4" t="s">
        <v>1787</v>
      </c>
      <c r="F150" t="s">
        <v>179</v>
      </c>
      <c r="G150">
        <v>110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 s="4">
        <v>32.24</v>
      </c>
      <c r="P150" s="2">
        <v>45748</v>
      </c>
      <c r="Q150" s="2">
        <v>45748</v>
      </c>
      <c r="R150">
        <v>0</v>
      </c>
      <c r="S150">
        <v>0</v>
      </c>
      <c r="T150" s="4">
        <v>32.24</v>
      </c>
      <c r="U150">
        <v>1</v>
      </c>
      <c r="V150">
        <v>1</v>
      </c>
      <c r="W150" t="s">
        <v>3210</v>
      </c>
      <c r="X150" t="s">
        <v>3210</v>
      </c>
      <c r="Y150">
        <v>0</v>
      </c>
      <c r="Z150">
        <v>0</v>
      </c>
      <c r="AA150">
        <v>1</v>
      </c>
      <c r="AB150">
        <v>0</v>
      </c>
      <c r="AC150">
        <v>1</v>
      </c>
      <c r="AD150" s="2">
        <v>45762</v>
      </c>
      <c r="AE150">
        <v>-1</v>
      </c>
    </row>
    <row r="151" spans="1:31" x14ac:dyDescent="0.3">
      <c r="A151" t="s">
        <v>180</v>
      </c>
      <c r="B151" t="s">
        <v>1638</v>
      </c>
      <c r="C151">
        <v>150</v>
      </c>
      <c r="D151" t="str">
        <f t="shared" si="2"/>
        <v>SD-25T-000150-001</v>
      </c>
      <c r="E151" s="4" t="s">
        <v>1788</v>
      </c>
      <c r="F151" t="s">
        <v>180</v>
      </c>
      <c r="G151">
        <v>110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 s="5">
        <v>6058.5</v>
      </c>
      <c r="P151" s="2">
        <v>45748</v>
      </c>
      <c r="Q151" s="2">
        <v>45748</v>
      </c>
      <c r="R151">
        <v>0</v>
      </c>
      <c r="S151">
        <v>0</v>
      </c>
      <c r="T151" s="5">
        <v>6058.5</v>
      </c>
      <c r="U151">
        <v>1</v>
      </c>
      <c r="V151">
        <v>1</v>
      </c>
      <c r="W151" t="s">
        <v>3210</v>
      </c>
      <c r="X151" t="s">
        <v>3210</v>
      </c>
      <c r="Y151">
        <v>0</v>
      </c>
      <c r="Z151">
        <v>0</v>
      </c>
      <c r="AA151">
        <v>1</v>
      </c>
      <c r="AB151">
        <v>0</v>
      </c>
      <c r="AC151">
        <v>1</v>
      </c>
      <c r="AD151" s="2">
        <v>45762</v>
      </c>
      <c r="AE151">
        <v>-1</v>
      </c>
    </row>
    <row r="152" spans="1:31" x14ac:dyDescent="0.3">
      <c r="A152" t="s">
        <v>181</v>
      </c>
      <c r="B152" t="s">
        <v>1638</v>
      </c>
      <c r="C152">
        <v>151</v>
      </c>
      <c r="D152" t="str">
        <f t="shared" si="2"/>
        <v>SD-25T-000151-001</v>
      </c>
      <c r="E152" s="4" t="s">
        <v>1789</v>
      </c>
      <c r="F152" t="s">
        <v>181</v>
      </c>
      <c r="G152">
        <v>110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 s="5">
        <v>2758.78</v>
      </c>
      <c r="P152" s="2">
        <v>45748</v>
      </c>
      <c r="Q152" s="2">
        <v>45748</v>
      </c>
      <c r="R152">
        <v>0</v>
      </c>
      <c r="S152">
        <v>0</v>
      </c>
      <c r="T152" s="5">
        <v>2758.78</v>
      </c>
      <c r="U152">
        <v>1</v>
      </c>
      <c r="V152">
        <v>1</v>
      </c>
      <c r="W152" t="s">
        <v>3210</v>
      </c>
      <c r="X152" t="s">
        <v>3210</v>
      </c>
      <c r="Y152">
        <v>0</v>
      </c>
      <c r="Z152">
        <v>0</v>
      </c>
      <c r="AA152">
        <v>1</v>
      </c>
      <c r="AB152">
        <v>0</v>
      </c>
      <c r="AC152">
        <v>1</v>
      </c>
      <c r="AD152" s="2">
        <v>45762</v>
      </c>
      <c r="AE152">
        <v>-1</v>
      </c>
    </row>
    <row r="153" spans="1:31" x14ac:dyDescent="0.3">
      <c r="A153" t="s">
        <v>182</v>
      </c>
      <c r="B153" t="s">
        <v>1638</v>
      </c>
      <c r="C153">
        <v>152</v>
      </c>
      <c r="D153" t="str">
        <f t="shared" si="2"/>
        <v>SD-25T-000152-001</v>
      </c>
      <c r="E153" s="4" t="s">
        <v>1790</v>
      </c>
      <c r="F153" t="s">
        <v>182</v>
      </c>
      <c r="G153">
        <v>110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 s="4">
        <v>89.68</v>
      </c>
      <c r="P153" s="2">
        <v>45748</v>
      </c>
      <c r="Q153" s="2">
        <v>45748</v>
      </c>
      <c r="R153">
        <v>0</v>
      </c>
      <c r="S153">
        <v>0</v>
      </c>
      <c r="T153" s="4">
        <v>89.68</v>
      </c>
      <c r="U153">
        <v>1</v>
      </c>
      <c r="V153">
        <v>1</v>
      </c>
      <c r="W153" t="s">
        <v>3210</v>
      </c>
      <c r="X153" t="s">
        <v>3210</v>
      </c>
      <c r="Y153">
        <v>0</v>
      </c>
      <c r="Z153">
        <v>0</v>
      </c>
      <c r="AA153">
        <v>1</v>
      </c>
      <c r="AB153">
        <v>0</v>
      </c>
      <c r="AC153">
        <v>1</v>
      </c>
      <c r="AD153" s="2">
        <v>45762</v>
      </c>
      <c r="AE153">
        <v>-1</v>
      </c>
    </row>
    <row r="154" spans="1:31" x14ac:dyDescent="0.3">
      <c r="A154" t="s">
        <v>183</v>
      </c>
      <c r="B154" t="s">
        <v>1638</v>
      </c>
      <c r="C154">
        <v>153</v>
      </c>
      <c r="D154" t="str">
        <f t="shared" si="2"/>
        <v>SD-25T-000153-001</v>
      </c>
      <c r="E154" s="4" t="s">
        <v>1791</v>
      </c>
      <c r="F154" t="s">
        <v>183</v>
      </c>
      <c r="G154">
        <v>110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 s="5">
        <v>2352.11</v>
      </c>
      <c r="P154" s="2">
        <v>45748</v>
      </c>
      <c r="Q154" s="2">
        <v>45748</v>
      </c>
      <c r="R154">
        <v>0</v>
      </c>
      <c r="S154">
        <v>0</v>
      </c>
      <c r="T154" s="5">
        <v>2352.11</v>
      </c>
      <c r="U154">
        <v>1</v>
      </c>
      <c r="V154">
        <v>1</v>
      </c>
      <c r="W154" t="s">
        <v>3210</v>
      </c>
      <c r="X154" t="s">
        <v>3210</v>
      </c>
      <c r="Y154">
        <v>0</v>
      </c>
      <c r="Z154">
        <v>0</v>
      </c>
      <c r="AA154">
        <v>1</v>
      </c>
      <c r="AB154">
        <v>0</v>
      </c>
      <c r="AC154">
        <v>1</v>
      </c>
      <c r="AD154" s="2">
        <v>45762</v>
      </c>
      <c r="AE154">
        <v>-1</v>
      </c>
    </row>
    <row r="155" spans="1:31" x14ac:dyDescent="0.3">
      <c r="A155" t="s">
        <v>184</v>
      </c>
      <c r="B155" t="s">
        <v>1638</v>
      </c>
      <c r="C155">
        <v>154</v>
      </c>
      <c r="D155" t="str">
        <f t="shared" si="2"/>
        <v>SD-25T-000154-001</v>
      </c>
      <c r="E155" s="4" t="s">
        <v>1792</v>
      </c>
      <c r="F155" t="s">
        <v>184</v>
      </c>
      <c r="G155">
        <v>110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 s="5">
        <v>6638.97</v>
      </c>
      <c r="P155" s="2">
        <v>45748</v>
      </c>
      <c r="Q155" s="2">
        <v>45748</v>
      </c>
      <c r="R155">
        <v>0</v>
      </c>
      <c r="S155">
        <v>0</v>
      </c>
      <c r="T155" s="5">
        <v>6638.97</v>
      </c>
      <c r="U155">
        <v>1</v>
      </c>
      <c r="V155">
        <v>1</v>
      </c>
      <c r="W155" t="s">
        <v>3210</v>
      </c>
      <c r="X155" t="s">
        <v>3210</v>
      </c>
      <c r="Y155">
        <v>0</v>
      </c>
      <c r="Z155">
        <v>0</v>
      </c>
      <c r="AA155">
        <v>1</v>
      </c>
      <c r="AB155">
        <v>0</v>
      </c>
      <c r="AC155">
        <v>1</v>
      </c>
      <c r="AD155" s="2">
        <v>45762</v>
      </c>
      <c r="AE155">
        <v>-1</v>
      </c>
    </row>
    <row r="156" spans="1:31" x14ac:dyDescent="0.3">
      <c r="A156" t="s">
        <v>185</v>
      </c>
      <c r="B156" t="s">
        <v>1638</v>
      </c>
      <c r="C156">
        <v>155</v>
      </c>
      <c r="D156" t="str">
        <f t="shared" si="2"/>
        <v>SD-25T-000155-001</v>
      </c>
      <c r="E156" s="4" t="s">
        <v>1793</v>
      </c>
      <c r="F156" t="s">
        <v>185</v>
      </c>
      <c r="G156">
        <v>110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 s="5">
        <v>39809.33</v>
      </c>
      <c r="P156" s="2">
        <v>45748</v>
      </c>
      <c r="Q156" s="2">
        <v>45748</v>
      </c>
      <c r="R156">
        <v>0</v>
      </c>
      <c r="S156">
        <v>0</v>
      </c>
      <c r="T156" s="5">
        <v>39809.33</v>
      </c>
      <c r="U156">
        <v>1</v>
      </c>
      <c r="V156">
        <v>1</v>
      </c>
      <c r="W156" t="s">
        <v>3210</v>
      </c>
      <c r="X156" t="s">
        <v>3210</v>
      </c>
      <c r="Y156">
        <v>0</v>
      </c>
      <c r="Z156">
        <v>0</v>
      </c>
      <c r="AA156">
        <v>1</v>
      </c>
      <c r="AB156">
        <v>0</v>
      </c>
      <c r="AC156">
        <v>1</v>
      </c>
      <c r="AD156" s="2">
        <v>45762</v>
      </c>
      <c r="AE156">
        <v>-1</v>
      </c>
    </row>
    <row r="157" spans="1:31" x14ac:dyDescent="0.3">
      <c r="A157" t="s">
        <v>186</v>
      </c>
      <c r="B157" t="s">
        <v>1638</v>
      </c>
      <c r="C157">
        <v>156</v>
      </c>
      <c r="D157" t="str">
        <f t="shared" si="2"/>
        <v>SD-25T-000156-001</v>
      </c>
      <c r="E157" s="4" t="s">
        <v>1794</v>
      </c>
      <c r="F157" t="s">
        <v>186</v>
      </c>
      <c r="G157">
        <v>110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 s="5">
        <v>11037.49</v>
      </c>
      <c r="P157" s="2">
        <v>45748</v>
      </c>
      <c r="Q157" s="2">
        <v>45748</v>
      </c>
      <c r="R157">
        <v>0</v>
      </c>
      <c r="S157">
        <v>0</v>
      </c>
      <c r="T157" s="5">
        <v>11037.49</v>
      </c>
      <c r="U157">
        <v>1</v>
      </c>
      <c r="V157">
        <v>1</v>
      </c>
      <c r="W157" t="s">
        <v>3210</v>
      </c>
      <c r="X157" t="s">
        <v>3210</v>
      </c>
      <c r="Y157">
        <v>0</v>
      </c>
      <c r="Z157">
        <v>0</v>
      </c>
      <c r="AA157">
        <v>1</v>
      </c>
      <c r="AB157">
        <v>0</v>
      </c>
      <c r="AC157">
        <v>1</v>
      </c>
      <c r="AD157" s="2">
        <v>45762</v>
      </c>
      <c r="AE157">
        <v>-1</v>
      </c>
    </row>
    <row r="158" spans="1:31" x14ac:dyDescent="0.3">
      <c r="A158" t="s">
        <v>187</v>
      </c>
      <c r="B158" t="s">
        <v>1638</v>
      </c>
      <c r="C158">
        <v>157</v>
      </c>
      <c r="D158" t="str">
        <f t="shared" si="2"/>
        <v>SD-25T-000157-001</v>
      </c>
      <c r="E158" s="4" t="s">
        <v>1795</v>
      </c>
      <c r="F158" t="s">
        <v>187</v>
      </c>
      <c r="G158">
        <v>110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 s="5">
        <v>37828.589999999997</v>
      </c>
      <c r="P158" s="2">
        <v>45748</v>
      </c>
      <c r="Q158" s="2">
        <v>45748</v>
      </c>
      <c r="R158">
        <v>0</v>
      </c>
      <c r="S158">
        <v>0</v>
      </c>
      <c r="T158" s="5">
        <v>37828.589999999997</v>
      </c>
      <c r="U158">
        <v>1</v>
      </c>
      <c r="V158">
        <v>1</v>
      </c>
      <c r="W158" t="s">
        <v>3210</v>
      </c>
      <c r="X158" t="s">
        <v>3210</v>
      </c>
      <c r="Y158">
        <v>0</v>
      </c>
      <c r="Z158">
        <v>0</v>
      </c>
      <c r="AA158">
        <v>1</v>
      </c>
      <c r="AB158">
        <v>0</v>
      </c>
      <c r="AC158">
        <v>1</v>
      </c>
      <c r="AD158" s="2">
        <v>45762</v>
      </c>
      <c r="AE158">
        <v>-1</v>
      </c>
    </row>
    <row r="159" spans="1:31" x14ac:dyDescent="0.3">
      <c r="A159" t="s">
        <v>188</v>
      </c>
      <c r="B159" t="s">
        <v>1638</v>
      </c>
      <c r="C159">
        <v>158</v>
      </c>
      <c r="D159" t="str">
        <f t="shared" si="2"/>
        <v>SD-25T-000158-001</v>
      </c>
      <c r="E159" s="4" t="s">
        <v>1796</v>
      </c>
      <c r="F159" t="s">
        <v>188</v>
      </c>
      <c r="G159">
        <v>110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 s="5">
        <v>6892.81</v>
      </c>
      <c r="P159" s="2">
        <v>45748</v>
      </c>
      <c r="Q159" s="2">
        <v>45748</v>
      </c>
      <c r="R159">
        <v>0</v>
      </c>
      <c r="S159">
        <v>0</v>
      </c>
      <c r="T159" s="5">
        <v>6892.81</v>
      </c>
      <c r="U159">
        <v>1</v>
      </c>
      <c r="V159">
        <v>1</v>
      </c>
      <c r="W159" t="s">
        <v>3210</v>
      </c>
      <c r="X159" t="s">
        <v>3210</v>
      </c>
      <c r="Y159">
        <v>0</v>
      </c>
      <c r="Z159">
        <v>0</v>
      </c>
      <c r="AA159">
        <v>1</v>
      </c>
      <c r="AB159">
        <v>0</v>
      </c>
      <c r="AC159">
        <v>1</v>
      </c>
      <c r="AD159" s="2">
        <v>45762</v>
      </c>
      <c r="AE159">
        <v>-1</v>
      </c>
    </row>
    <row r="160" spans="1:31" x14ac:dyDescent="0.3">
      <c r="A160" t="s">
        <v>189</v>
      </c>
      <c r="B160" t="s">
        <v>1638</v>
      </c>
      <c r="C160">
        <v>159</v>
      </c>
      <c r="D160" t="str">
        <f t="shared" si="2"/>
        <v>SD-25T-000159-001</v>
      </c>
      <c r="E160" s="4" t="s">
        <v>1797</v>
      </c>
      <c r="F160" t="s">
        <v>189</v>
      </c>
      <c r="G160">
        <v>110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 s="5">
        <v>3145.75</v>
      </c>
      <c r="P160" s="2">
        <v>45748</v>
      </c>
      <c r="Q160" s="2">
        <v>45748</v>
      </c>
      <c r="R160">
        <v>0</v>
      </c>
      <c r="S160">
        <v>0</v>
      </c>
      <c r="T160" s="5">
        <v>3145.75</v>
      </c>
      <c r="U160">
        <v>1</v>
      </c>
      <c r="V160">
        <v>1</v>
      </c>
      <c r="W160" t="s">
        <v>3210</v>
      </c>
      <c r="X160" t="s">
        <v>3210</v>
      </c>
      <c r="Y160">
        <v>0</v>
      </c>
      <c r="Z160">
        <v>0</v>
      </c>
      <c r="AA160">
        <v>1</v>
      </c>
      <c r="AB160">
        <v>0</v>
      </c>
      <c r="AC160">
        <v>1</v>
      </c>
      <c r="AD160" s="2">
        <v>45762</v>
      </c>
      <c r="AE160">
        <v>-1</v>
      </c>
    </row>
    <row r="161" spans="1:31" x14ac:dyDescent="0.3">
      <c r="A161" t="s">
        <v>190</v>
      </c>
      <c r="B161" t="s">
        <v>1638</v>
      </c>
      <c r="C161">
        <v>160</v>
      </c>
      <c r="D161" t="str">
        <f t="shared" si="2"/>
        <v>SD-25T-000160-001</v>
      </c>
      <c r="E161" s="4" t="s">
        <v>1798</v>
      </c>
      <c r="F161" t="s">
        <v>190</v>
      </c>
      <c r="G161">
        <v>110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 s="5">
        <v>1802.99</v>
      </c>
      <c r="P161" s="2">
        <v>45748</v>
      </c>
      <c r="Q161" s="2">
        <v>45748</v>
      </c>
      <c r="R161">
        <v>0</v>
      </c>
      <c r="S161">
        <v>0</v>
      </c>
      <c r="T161" s="5">
        <v>1802.99</v>
      </c>
      <c r="U161">
        <v>1</v>
      </c>
      <c r="V161">
        <v>1</v>
      </c>
      <c r="W161" t="s">
        <v>3210</v>
      </c>
      <c r="X161" t="s">
        <v>3210</v>
      </c>
      <c r="Y161">
        <v>0</v>
      </c>
      <c r="Z161">
        <v>0</v>
      </c>
      <c r="AA161">
        <v>1</v>
      </c>
      <c r="AB161">
        <v>0</v>
      </c>
      <c r="AC161">
        <v>1</v>
      </c>
      <c r="AD161" s="2">
        <v>45762</v>
      </c>
      <c r="AE161">
        <v>-1</v>
      </c>
    </row>
    <row r="162" spans="1:31" x14ac:dyDescent="0.3">
      <c r="A162" t="s">
        <v>191</v>
      </c>
      <c r="B162" t="s">
        <v>1638</v>
      </c>
      <c r="C162">
        <v>161</v>
      </c>
      <c r="D162" t="str">
        <f t="shared" si="2"/>
        <v>SD-25T-000161-001</v>
      </c>
      <c r="E162" s="4" t="s">
        <v>1799</v>
      </c>
      <c r="F162" t="s">
        <v>191</v>
      </c>
      <c r="G162">
        <v>110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 s="5">
        <v>39224.58</v>
      </c>
      <c r="P162" s="2">
        <v>45748</v>
      </c>
      <c r="Q162" s="2">
        <v>45748</v>
      </c>
      <c r="R162">
        <v>0</v>
      </c>
      <c r="S162">
        <v>0</v>
      </c>
      <c r="T162" s="5">
        <v>39224.58</v>
      </c>
      <c r="U162">
        <v>1</v>
      </c>
      <c r="V162">
        <v>1</v>
      </c>
      <c r="W162" t="s">
        <v>3210</v>
      </c>
      <c r="X162" t="s">
        <v>3210</v>
      </c>
      <c r="Y162">
        <v>0</v>
      </c>
      <c r="Z162">
        <v>0</v>
      </c>
      <c r="AA162">
        <v>1</v>
      </c>
      <c r="AB162">
        <v>0</v>
      </c>
      <c r="AC162">
        <v>1</v>
      </c>
      <c r="AD162" s="2">
        <v>45762</v>
      </c>
      <c r="AE162">
        <v>-1</v>
      </c>
    </row>
    <row r="163" spans="1:31" x14ac:dyDescent="0.3">
      <c r="A163" t="s">
        <v>192</v>
      </c>
      <c r="B163" t="s">
        <v>1638</v>
      </c>
      <c r="C163">
        <v>162</v>
      </c>
      <c r="D163" t="str">
        <f t="shared" si="2"/>
        <v>SD-25T-000162-001</v>
      </c>
      <c r="E163" s="4" t="s">
        <v>1800</v>
      </c>
      <c r="F163" t="s">
        <v>192</v>
      </c>
      <c r="G163">
        <v>110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 s="5">
        <v>10702.03</v>
      </c>
      <c r="P163" s="2">
        <v>45748</v>
      </c>
      <c r="Q163" s="2">
        <v>45748</v>
      </c>
      <c r="R163">
        <v>0</v>
      </c>
      <c r="S163">
        <v>0</v>
      </c>
      <c r="T163" s="5">
        <v>10702.03</v>
      </c>
      <c r="U163">
        <v>1</v>
      </c>
      <c r="V163">
        <v>1</v>
      </c>
      <c r="W163" t="s">
        <v>3210</v>
      </c>
      <c r="X163" t="s">
        <v>3210</v>
      </c>
      <c r="Y163">
        <v>0</v>
      </c>
      <c r="Z163">
        <v>0</v>
      </c>
      <c r="AA163">
        <v>1</v>
      </c>
      <c r="AB163">
        <v>0</v>
      </c>
      <c r="AC163">
        <v>1</v>
      </c>
      <c r="AD163" s="2">
        <v>45762</v>
      </c>
      <c r="AE163">
        <v>-1</v>
      </c>
    </row>
    <row r="164" spans="1:31" x14ac:dyDescent="0.3">
      <c r="A164" t="s">
        <v>193</v>
      </c>
      <c r="B164" t="s">
        <v>1638</v>
      </c>
      <c r="C164">
        <v>163</v>
      </c>
      <c r="D164" t="str">
        <f t="shared" si="2"/>
        <v>SD-25T-000163-001</v>
      </c>
      <c r="E164" s="4" t="s">
        <v>1801</v>
      </c>
      <c r="F164" t="s">
        <v>193</v>
      </c>
      <c r="G164">
        <v>110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 s="4">
        <v>436.67</v>
      </c>
      <c r="P164" s="2">
        <v>45748</v>
      </c>
      <c r="Q164" s="2">
        <v>45748</v>
      </c>
      <c r="R164">
        <v>0</v>
      </c>
      <c r="S164">
        <v>0</v>
      </c>
      <c r="T164" s="4">
        <v>436.67</v>
      </c>
      <c r="U164">
        <v>1</v>
      </c>
      <c r="V164">
        <v>1</v>
      </c>
      <c r="W164" t="s">
        <v>3210</v>
      </c>
      <c r="X164" t="s">
        <v>3210</v>
      </c>
      <c r="Y164">
        <v>0</v>
      </c>
      <c r="Z164">
        <v>0</v>
      </c>
      <c r="AA164">
        <v>1</v>
      </c>
      <c r="AB164">
        <v>0</v>
      </c>
      <c r="AC164">
        <v>1</v>
      </c>
      <c r="AD164" s="2">
        <v>45762</v>
      </c>
      <c r="AE164">
        <v>-1</v>
      </c>
    </row>
    <row r="165" spans="1:31" x14ac:dyDescent="0.3">
      <c r="A165" t="s">
        <v>194</v>
      </c>
      <c r="B165" t="s">
        <v>1638</v>
      </c>
      <c r="C165">
        <v>164</v>
      </c>
      <c r="D165" t="str">
        <f t="shared" si="2"/>
        <v>SD-25T-000164-001</v>
      </c>
      <c r="E165" s="4" t="s">
        <v>1802</v>
      </c>
      <c r="F165" t="s">
        <v>194</v>
      </c>
      <c r="G165">
        <v>110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 s="4">
        <v>11.54</v>
      </c>
      <c r="P165" s="2">
        <v>45748</v>
      </c>
      <c r="Q165" s="2">
        <v>45748</v>
      </c>
      <c r="R165">
        <v>0</v>
      </c>
      <c r="S165">
        <v>0</v>
      </c>
      <c r="T165" s="4">
        <v>11.54</v>
      </c>
      <c r="U165">
        <v>1</v>
      </c>
      <c r="V165">
        <v>1</v>
      </c>
      <c r="W165" t="s">
        <v>3210</v>
      </c>
      <c r="X165" t="s">
        <v>3210</v>
      </c>
      <c r="Y165">
        <v>0</v>
      </c>
      <c r="Z165">
        <v>0</v>
      </c>
      <c r="AA165">
        <v>1</v>
      </c>
      <c r="AB165">
        <v>0</v>
      </c>
      <c r="AC165">
        <v>1</v>
      </c>
      <c r="AD165" s="2">
        <v>45762</v>
      </c>
      <c r="AE165">
        <v>-1</v>
      </c>
    </row>
    <row r="166" spans="1:31" x14ac:dyDescent="0.3">
      <c r="A166" t="s">
        <v>195</v>
      </c>
      <c r="B166" t="s">
        <v>1638</v>
      </c>
      <c r="C166">
        <v>165</v>
      </c>
      <c r="D166" t="str">
        <f t="shared" si="2"/>
        <v>SD-25T-000165-001</v>
      </c>
      <c r="E166" s="4" t="s">
        <v>1803</v>
      </c>
      <c r="F166" t="s">
        <v>195</v>
      </c>
      <c r="G166">
        <v>110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 s="4">
        <v>20.12</v>
      </c>
      <c r="P166" s="2">
        <v>45748</v>
      </c>
      <c r="Q166" s="2">
        <v>45748</v>
      </c>
      <c r="R166">
        <v>0</v>
      </c>
      <c r="S166">
        <v>0</v>
      </c>
      <c r="T166" s="4">
        <v>20.12</v>
      </c>
      <c r="U166">
        <v>1</v>
      </c>
      <c r="V166">
        <v>1</v>
      </c>
      <c r="W166" t="s">
        <v>3210</v>
      </c>
      <c r="X166" t="s">
        <v>3210</v>
      </c>
      <c r="Y166">
        <v>0</v>
      </c>
      <c r="Z166">
        <v>0</v>
      </c>
      <c r="AA166">
        <v>1</v>
      </c>
      <c r="AB166">
        <v>0</v>
      </c>
      <c r="AC166">
        <v>1</v>
      </c>
      <c r="AD166" s="2">
        <v>45762</v>
      </c>
      <c r="AE166">
        <v>-1</v>
      </c>
    </row>
    <row r="167" spans="1:31" x14ac:dyDescent="0.3">
      <c r="A167" t="s">
        <v>196</v>
      </c>
      <c r="B167" t="s">
        <v>1638</v>
      </c>
      <c r="C167">
        <v>166</v>
      </c>
      <c r="D167" t="str">
        <f t="shared" si="2"/>
        <v>SD-25T-000166-001</v>
      </c>
      <c r="E167" s="4" t="s">
        <v>1804</v>
      </c>
      <c r="F167" t="s">
        <v>196</v>
      </c>
      <c r="G167">
        <v>110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 s="5">
        <v>2784.48</v>
      </c>
      <c r="P167" s="2">
        <v>45748</v>
      </c>
      <c r="Q167" s="2">
        <v>45748</v>
      </c>
      <c r="R167">
        <v>0</v>
      </c>
      <c r="S167">
        <v>0</v>
      </c>
      <c r="T167" s="5">
        <v>2784.48</v>
      </c>
      <c r="U167">
        <v>1</v>
      </c>
      <c r="V167">
        <v>1</v>
      </c>
      <c r="W167" t="s">
        <v>3210</v>
      </c>
      <c r="X167" t="s">
        <v>3210</v>
      </c>
      <c r="Y167">
        <v>0</v>
      </c>
      <c r="Z167">
        <v>0</v>
      </c>
      <c r="AA167">
        <v>1</v>
      </c>
      <c r="AB167">
        <v>0</v>
      </c>
      <c r="AC167">
        <v>1</v>
      </c>
      <c r="AD167" s="2">
        <v>45762</v>
      </c>
      <c r="AE167">
        <v>-1</v>
      </c>
    </row>
    <row r="168" spans="1:31" x14ac:dyDescent="0.3">
      <c r="A168" t="s">
        <v>197</v>
      </c>
      <c r="B168" t="s">
        <v>1638</v>
      </c>
      <c r="C168">
        <v>167</v>
      </c>
      <c r="D168" t="str">
        <f t="shared" si="2"/>
        <v>SD-25T-000167-001</v>
      </c>
      <c r="E168" s="4" t="s">
        <v>1805</v>
      </c>
      <c r="F168" t="s">
        <v>197</v>
      </c>
      <c r="G168">
        <v>110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 s="5">
        <v>1340.2</v>
      </c>
      <c r="P168" s="2">
        <v>45748</v>
      </c>
      <c r="Q168" s="2">
        <v>45748</v>
      </c>
      <c r="R168">
        <v>0</v>
      </c>
      <c r="S168">
        <v>0</v>
      </c>
      <c r="T168" s="5">
        <v>1340.2</v>
      </c>
      <c r="U168">
        <v>1</v>
      </c>
      <c r="V168">
        <v>1</v>
      </c>
      <c r="W168" t="s">
        <v>3210</v>
      </c>
      <c r="X168" t="s">
        <v>3210</v>
      </c>
      <c r="Y168">
        <v>0</v>
      </c>
      <c r="Z168">
        <v>0</v>
      </c>
      <c r="AA168">
        <v>1</v>
      </c>
      <c r="AB168">
        <v>0</v>
      </c>
      <c r="AC168">
        <v>1</v>
      </c>
      <c r="AD168" s="2">
        <v>45762</v>
      </c>
      <c r="AE168">
        <v>-1</v>
      </c>
    </row>
    <row r="169" spans="1:31" x14ac:dyDescent="0.3">
      <c r="A169" t="s">
        <v>198</v>
      </c>
      <c r="B169" t="s">
        <v>1638</v>
      </c>
      <c r="C169">
        <v>168</v>
      </c>
      <c r="D169" t="str">
        <f t="shared" si="2"/>
        <v>SD-25T-000168-001</v>
      </c>
      <c r="E169" s="4" t="s">
        <v>1806</v>
      </c>
      <c r="F169" t="s">
        <v>198</v>
      </c>
      <c r="G169">
        <v>110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 s="4">
        <v>55.76</v>
      </c>
      <c r="P169" s="2">
        <v>45748</v>
      </c>
      <c r="Q169" s="2">
        <v>45748</v>
      </c>
      <c r="R169">
        <v>0</v>
      </c>
      <c r="S169">
        <v>0</v>
      </c>
      <c r="T169" s="4">
        <v>55.76</v>
      </c>
      <c r="U169">
        <v>1</v>
      </c>
      <c r="V169">
        <v>1</v>
      </c>
      <c r="W169" t="s">
        <v>3210</v>
      </c>
      <c r="X169" t="s">
        <v>3210</v>
      </c>
      <c r="Y169">
        <v>0</v>
      </c>
      <c r="Z169">
        <v>0</v>
      </c>
      <c r="AA169">
        <v>1</v>
      </c>
      <c r="AB169">
        <v>0</v>
      </c>
      <c r="AC169">
        <v>1</v>
      </c>
      <c r="AD169" s="2">
        <v>45762</v>
      </c>
      <c r="AE169">
        <v>-1</v>
      </c>
    </row>
    <row r="170" spans="1:31" x14ac:dyDescent="0.3">
      <c r="A170" t="s">
        <v>199</v>
      </c>
      <c r="B170" t="s">
        <v>1638</v>
      </c>
      <c r="C170">
        <v>169</v>
      </c>
      <c r="D170" t="str">
        <f t="shared" si="2"/>
        <v>SD-25T-000169-001</v>
      </c>
      <c r="E170" s="4" t="s">
        <v>1807</v>
      </c>
      <c r="F170" t="s">
        <v>199</v>
      </c>
      <c r="G170">
        <v>110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 s="5">
        <v>49395.12</v>
      </c>
      <c r="P170" s="2">
        <v>45748</v>
      </c>
      <c r="Q170" s="2">
        <v>45748</v>
      </c>
      <c r="R170">
        <v>0</v>
      </c>
      <c r="S170">
        <v>0</v>
      </c>
      <c r="T170" s="5">
        <v>49395.12</v>
      </c>
      <c r="U170">
        <v>1</v>
      </c>
      <c r="V170">
        <v>1</v>
      </c>
      <c r="W170" t="s">
        <v>3210</v>
      </c>
      <c r="X170" t="s">
        <v>3210</v>
      </c>
      <c r="Y170">
        <v>0</v>
      </c>
      <c r="Z170">
        <v>0</v>
      </c>
      <c r="AA170">
        <v>1</v>
      </c>
      <c r="AB170">
        <v>0</v>
      </c>
      <c r="AC170">
        <v>1</v>
      </c>
      <c r="AD170" s="2">
        <v>45762</v>
      </c>
      <c r="AE170">
        <v>-1</v>
      </c>
    </row>
    <row r="171" spans="1:31" x14ac:dyDescent="0.3">
      <c r="A171" t="s">
        <v>200</v>
      </c>
      <c r="B171" t="s">
        <v>1638</v>
      </c>
      <c r="C171">
        <v>170</v>
      </c>
      <c r="D171" t="str">
        <f t="shared" si="2"/>
        <v>SD-25T-000170-001</v>
      </c>
      <c r="E171" s="4" t="s">
        <v>1808</v>
      </c>
      <c r="F171" t="s">
        <v>200</v>
      </c>
      <c r="G171">
        <v>110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 s="4">
        <v>209.93</v>
      </c>
      <c r="P171" s="2">
        <v>45748</v>
      </c>
      <c r="Q171" s="2">
        <v>45748</v>
      </c>
      <c r="R171">
        <v>0</v>
      </c>
      <c r="S171">
        <v>0</v>
      </c>
      <c r="T171" s="4">
        <v>209.93</v>
      </c>
      <c r="U171">
        <v>1</v>
      </c>
      <c r="V171">
        <v>1</v>
      </c>
      <c r="W171" t="s">
        <v>3210</v>
      </c>
      <c r="X171" t="s">
        <v>3210</v>
      </c>
      <c r="Y171">
        <v>0</v>
      </c>
      <c r="Z171">
        <v>0</v>
      </c>
      <c r="AA171">
        <v>1</v>
      </c>
      <c r="AB171">
        <v>0</v>
      </c>
      <c r="AC171">
        <v>1</v>
      </c>
      <c r="AD171" s="2">
        <v>45762</v>
      </c>
      <c r="AE171">
        <v>-1</v>
      </c>
    </row>
    <row r="172" spans="1:31" x14ac:dyDescent="0.3">
      <c r="A172" t="s">
        <v>201</v>
      </c>
      <c r="B172" t="s">
        <v>1638</v>
      </c>
      <c r="C172">
        <v>171</v>
      </c>
      <c r="D172" t="str">
        <f t="shared" si="2"/>
        <v>SD-25T-000171-001</v>
      </c>
      <c r="E172" s="4" t="s">
        <v>1809</v>
      </c>
      <c r="F172" t="s">
        <v>201</v>
      </c>
      <c r="G172">
        <v>110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 s="5">
        <v>8042.19</v>
      </c>
      <c r="P172" s="2">
        <v>45748</v>
      </c>
      <c r="Q172" s="2">
        <v>45748</v>
      </c>
      <c r="R172">
        <v>0</v>
      </c>
      <c r="S172">
        <v>0</v>
      </c>
      <c r="T172" s="5">
        <v>8042.19</v>
      </c>
      <c r="U172">
        <v>1</v>
      </c>
      <c r="V172">
        <v>1</v>
      </c>
      <c r="W172" t="s">
        <v>3210</v>
      </c>
      <c r="X172" t="s">
        <v>3210</v>
      </c>
      <c r="Y172">
        <v>0</v>
      </c>
      <c r="Z172">
        <v>0</v>
      </c>
      <c r="AA172">
        <v>1</v>
      </c>
      <c r="AB172">
        <v>0</v>
      </c>
      <c r="AC172">
        <v>1</v>
      </c>
      <c r="AD172" s="2">
        <v>45762</v>
      </c>
      <c r="AE172">
        <v>-1</v>
      </c>
    </row>
    <row r="173" spans="1:31" x14ac:dyDescent="0.3">
      <c r="A173" t="s">
        <v>202</v>
      </c>
      <c r="B173" t="s">
        <v>1638</v>
      </c>
      <c r="C173">
        <v>172</v>
      </c>
      <c r="D173" t="str">
        <f t="shared" si="2"/>
        <v>SD-25T-000172-001</v>
      </c>
      <c r="E173" s="4" t="s">
        <v>1810</v>
      </c>
      <c r="F173" t="s">
        <v>202</v>
      </c>
      <c r="G173">
        <v>110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 s="4">
        <v>48.35</v>
      </c>
      <c r="P173" s="2">
        <v>45748</v>
      </c>
      <c r="Q173" s="2">
        <v>45748</v>
      </c>
      <c r="R173">
        <v>0</v>
      </c>
      <c r="S173">
        <v>0</v>
      </c>
      <c r="T173" s="4">
        <v>48.35</v>
      </c>
      <c r="U173">
        <v>1</v>
      </c>
      <c r="V173">
        <v>1</v>
      </c>
      <c r="W173" t="s">
        <v>3210</v>
      </c>
      <c r="X173" t="s">
        <v>3210</v>
      </c>
      <c r="Y173">
        <v>0</v>
      </c>
      <c r="Z173">
        <v>0</v>
      </c>
      <c r="AA173">
        <v>1</v>
      </c>
      <c r="AB173">
        <v>0</v>
      </c>
      <c r="AC173">
        <v>1</v>
      </c>
      <c r="AD173" s="2">
        <v>45762</v>
      </c>
      <c r="AE173">
        <v>-1</v>
      </c>
    </row>
    <row r="174" spans="1:31" x14ac:dyDescent="0.3">
      <c r="A174" t="s">
        <v>203</v>
      </c>
      <c r="B174" t="s">
        <v>1638</v>
      </c>
      <c r="C174">
        <v>173</v>
      </c>
      <c r="D174" t="str">
        <f t="shared" si="2"/>
        <v>SD-25T-000173-001</v>
      </c>
      <c r="E174" s="4" t="s">
        <v>1811</v>
      </c>
      <c r="F174" t="s">
        <v>203</v>
      </c>
      <c r="G174">
        <v>110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 s="5">
        <v>9054.81</v>
      </c>
      <c r="P174" s="2">
        <v>45748</v>
      </c>
      <c r="Q174" s="2">
        <v>45748</v>
      </c>
      <c r="R174">
        <v>0</v>
      </c>
      <c r="S174">
        <v>0</v>
      </c>
      <c r="T174" s="5">
        <v>9054.81</v>
      </c>
      <c r="U174">
        <v>1</v>
      </c>
      <c r="V174">
        <v>1</v>
      </c>
      <c r="W174" t="s">
        <v>3210</v>
      </c>
      <c r="X174" t="s">
        <v>3210</v>
      </c>
      <c r="Y174">
        <v>0</v>
      </c>
      <c r="Z174">
        <v>0</v>
      </c>
      <c r="AA174">
        <v>1</v>
      </c>
      <c r="AB174">
        <v>0</v>
      </c>
      <c r="AC174">
        <v>1</v>
      </c>
      <c r="AD174" s="2">
        <v>45762</v>
      </c>
      <c r="AE174">
        <v>-1</v>
      </c>
    </row>
    <row r="175" spans="1:31" x14ac:dyDescent="0.3">
      <c r="A175" t="s">
        <v>204</v>
      </c>
      <c r="B175" t="s">
        <v>1638</v>
      </c>
      <c r="C175">
        <v>174</v>
      </c>
      <c r="D175" t="str">
        <f t="shared" si="2"/>
        <v>SD-25T-000174-001</v>
      </c>
      <c r="E175" s="4" t="s">
        <v>1812</v>
      </c>
      <c r="F175" t="s">
        <v>204</v>
      </c>
      <c r="G175">
        <v>110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 s="5">
        <v>2046.93</v>
      </c>
      <c r="P175" s="2">
        <v>45748</v>
      </c>
      <c r="Q175" s="2">
        <v>45748</v>
      </c>
      <c r="R175">
        <v>0</v>
      </c>
      <c r="S175">
        <v>0</v>
      </c>
      <c r="T175" s="5">
        <v>2046.93</v>
      </c>
      <c r="U175">
        <v>1</v>
      </c>
      <c r="V175">
        <v>1</v>
      </c>
      <c r="W175" t="s">
        <v>3210</v>
      </c>
      <c r="X175" t="s">
        <v>3210</v>
      </c>
      <c r="Y175">
        <v>0</v>
      </c>
      <c r="Z175">
        <v>0</v>
      </c>
      <c r="AA175">
        <v>1</v>
      </c>
      <c r="AB175">
        <v>0</v>
      </c>
      <c r="AC175">
        <v>1</v>
      </c>
      <c r="AD175" s="2">
        <v>45762</v>
      </c>
      <c r="AE175">
        <v>-1</v>
      </c>
    </row>
    <row r="176" spans="1:31" x14ac:dyDescent="0.3">
      <c r="A176" t="s">
        <v>205</v>
      </c>
      <c r="B176" t="s">
        <v>1638</v>
      </c>
      <c r="C176">
        <v>175</v>
      </c>
      <c r="D176" t="str">
        <f t="shared" si="2"/>
        <v>SD-25T-000175-001</v>
      </c>
      <c r="E176" s="4" t="s">
        <v>1813</v>
      </c>
      <c r="F176" t="s">
        <v>205</v>
      </c>
      <c r="G176">
        <v>110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 s="5">
        <v>30487.97</v>
      </c>
      <c r="P176" s="2">
        <v>45748</v>
      </c>
      <c r="Q176" s="2">
        <v>45748</v>
      </c>
      <c r="R176">
        <v>0</v>
      </c>
      <c r="S176">
        <v>0</v>
      </c>
      <c r="T176" s="5">
        <v>30487.97</v>
      </c>
      <c r="U176">
        <v>1</v>
      </c>
      <c r="V176">
        <v>1</v>
      </c>
      <c r="W176" t="s">
        <v>3210</v>
      </c>
      <c r="X176" t="s">
        <v>3210</v>
      </c>
      <c r="Y176">
        <v>0</v>
      </c>
      <c r="Z176">
        <v>0</v>
      </c>
      <c r="AA176">
        <v>1</v>
      </c>
      <c r="AB176">
        <v>0</v>
      </c>
      <c r="AC176">
        <v>1</v>
      </c>
      <c r="AD176" s="2">
        <v>45762</v>
      </c>
      <c r="AE176">
        <v>-1</v>
      </c>
    </row>
    <row r="177" spans="1:31" x14ac:dyDescent="0.3">
      <c r="A177" t="s">
        <v>206</v>
      </c>
      <c r="B177" t="s">
        <v>1638</v>
      </c>
      <c r="C177">
        <v>176</v>
      </c>
      <c r="D177" t="str">
        <f t="shared" si="2"/>
        <v>SD-25T-000176-001</v>
      </c>
      <c r="E177" s="4" t="s">
        <v>1814</v>
      </c>
      <c r="F177" t="s">
        <v>206</v>
      </c>
      <c r="G177">
        <v>110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 s="5">
        <v>3346.32</v>
      </c>
      <c r="P177" s="2">
        <v>45748</v>
      </c>
      <c r="Q177" s="2">
        <v>45748</v>
      </c>
      <c r="R177">
        <v>0</v>
      </c>
      <c r="S177">
        <v>0</v>
      </c>
      <c r="T177" s="5">
        <v>3346.32</v>
      </c>
      <c r="U177">
        <v>1</v>
      </c>
      <c r="V177">
        <v>1</v>
      </c>
      <c r="W177" t="s">
        <v>3210</v>
      </c>
      <c r="X177" t="s">
        <v>3210</v>
      </c>
      <c r="Y177">
        <v>0</v>
      </c>
      <c r="Z177">
        <v>0</v>
      </c>
      <c r="AA177">
        <v>1</v>
      </c>
      <c r="AB177">
        <v>0</v>
      </c>
      <c r="AC177">
        <v>1</v>
      </c>
      <c r="AD177" s="2">
        <v>45762</v>
      </c>
      <c r="AE177">
        <v>-1</v>
      </c>
    </row>
    <row r="178" spans="1:31" x14ac:dyDescent="0.3">
      <c r="A178" t="s">
        <v>207</v>
      </c>
      <c r="B178" t="s">
        <v>1638</v>
      </c>
      <c r="C178">
        <v>177</v>
      </c>
      <c r="D178" t="str">
        <f t="shared" si="2"/>
        <v>SD-25T-000177-001</v>
      </c>
      <c r="E178" s="4" t="s">
        <v>1815</v>
      </c>
      <c r="F178" t="s">
        <v>207</v>
      </c>
      <c r="G178">
        <v>110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 s="5">
        <v>5496.86</v>
      </c>
      <c r="P178" s="2">
        <v>45748</v>
      </c>
      <c r="Q178" s="2">
        <v>45748</v>
      </c>
      <c r="R178">
        <v>0</v>
      </c>
      <c r="S178">
        <v>0</v>
      </c>
      <c r="T178" s="5">
        <v>5496.86</v>
      </c>
      <c r="U178">
        <v>1</v>
      </c>
      <c r="V178">
        <v>1</v>
      </c>
      <c r="W178" t="s">
        <v>3210</v>
      </c>
      <c r="X178" t="s">
        <v>3210</v>
      </c>
      <c r="Y178">
        <v>0</v>
      </c>
      <c r="Z178">
        <v>0</v>
      </c>
      <c r="AA178">
        <v>1</v>
      </c>
      <c r="AB178">
        <v>0</v>
      </c>
      <c r="AC178">
        <v>1</v>
      </c>
      <c r="AD178" s="2">
        <v>45762</v>
      </c>
      <c r="AE178">
        <v>-1</v>
      </c>
    </row>
    <row r="179" spans="1:31" x14ac:dyDescent="0.3">
      <c r="A179" t="s">
        <v>208</v>
      </c>
      <c r="B179" t="s">
        <v>1638</v>
      </c>
      <c r="C179">
        <v>178</v>
      </c>
      <c r="D179" t="str">
        <f t="shared" si="2"/>
        <v>SD-25T-000178-001</v>
      </c>
      <c r="E179" s="4" t="s">
        <v>1816</v>
      </c>
      <c r="F179" t="s">
        <v>208</v>
      </c>
      <c r="G179">
        <v>110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 s="5">
        <v>2829.55</v>
      </c>
      <c r="P179" s="2">
        <v>45748</v>
      </c>
      <c r="Q179" s="2">
        <v>45748</v>
      </c>
      <c r="R179">
        <v>0</v>
      </c>
      <c r="S179">
        <v>0</v>
      </c>
      <c r="T179" s="5">
        <v>2829.55</v>
      </c>
      <c r="U179">
        <v>1</v>
      </c>
      <c r="V179">
        <v>1</v>
      </c>
      <c r="W179" t="s">
        <v>3210</v>
      </c>
      <c r="X179" t="s">
        <v>3210</v>
      </c>
      <c r="Y179">
        <v>0</v>
      </c>
      <c r="Z179">
        <v>0</v>
      </c>
      <c r="AA179">
        <v>1</v>
      </c>
      <c r="AB179">
        <v>0</v>
      </c>
      <c r="AC179">
        <v>1</v>
      </c>
      <c r="AD179" s="2">
        <v>45762</v>
      </c>
      <c r="AE179">
        <v>-1</v>
      </c>
    </row>
    <row r="180" spans="1:31" x14ac:dyDescent="0.3">
      <c r="A180" t="s">
        <v>209</v>
      </c>
      <c r="B180" t="s">
        <v>1638</v>
      </c>
      <c r="C180">
        <v>179</v>
      </c>
      <c r="D180" t="str">
        <f t="shared" si="2"/>
        <v>SD-25T-000179-001</v>
      </c>
      <c r="E180" s="4" t="s">
        <v>1817</v>
      </c>
      <c r="F180" t="s">
        <v>209</v>
      </c>
      <c r="G180">
        <v>110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 s="5">
        <v>1711.06</v>
      </c>
      <c r="P180" s="2">
        <v>45748</v>
      </c>
      <c r="Q180" s="2">
        <v>45748</v>
      </c>
      <c r="R180">
        <v>0</v>
      </c>
      <c r="S180">
        <v>0</v>
      </c>
      <c r="T180" s="5">
        <v>1711.06</v>
      </c>
      <c r="U180">
        <v>1</v>
      </c>
      <c r="V180">
        <v>1</v>
      </c>
      <c r="W180" t="s">
        <v>3210</v>
      </c>
      <c r="X180" t="s">
        <v>3210</v>
      </c>
      <c r="Y180">
        <v>0</v>
      </c>
      <c r="Z180">
        <v>0</v>
      </c>
      <c r="AA180">
        <v>1</v>
      </c>
      <c r="AB180">
        <v>0</v>
      </c>
      <c r="AC180">
        <v>1</v>
      </c>
      <c r="AD180" s="2">
        <v>45762</v>
      </c>
      <c r="AE180">
        <v>-1</v>
      </c>
    </row>
    <row r="181" spans="1:31" x14ac:dyDescent="0.3">
      <c r="A181" t="s">
        <v>210</v>
      </c>
      <c r="B181" t="s">
        <v>1638</v>
      </c>
      <c r="C181">
        <v>180</v>
      </c>
      <c r="D181" t="str">
        <f t="shared" si="2"/>
        <v>SD-25T-000180-001</v>
      </c>
      <c r="E181" s="4" t="s">
        <v>1818</v>
      </c>
      <c r="F181" t="s">
        <v>210</v>
      </c>
      <c r="G181">
        <v>110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 s="5">
        <v>3746.1</v>
      </c>
      <c r="P181" s="2">
        <v>45748</v>
      </c>
      <c r="Q181" s="2">
        <v>45748</v>
      </c>
      <c r="R181">
        <v>0</v>
      </c>
      <c r="S181">
        <v>0</v>
      </c>
      <c r="T181" s="5">
        <v>3746.1</v>
      </c>
      <c r="U181">
        <v>1</v>
      </c>
      <c r="V181">
        <v>1</v>
      </c>
      <c r="W181" t="s">
        <v>3210</v>
      </c>
      <c r="X181" t="s">
        <v>3210</v>
      </c>
      <c r="Y181">
        <v>0</v>
      </c>
      <c r="Z181">
        <v>0</v>
      </c>
      <c r="AA181">
        <v>1</v>
      </c>
      <c r="AB181">
        <v>0</v>
      </c>
      <c r="AC181">
        <v>1</v>
      </c>
      <c r="AD181" s="2">
        <v>45762</v>
      </c>
      <c r="AE181">
        <v>-1</v>
      </c>
    </row>
    <row r="182" spans="1:31" x14ac:dyDescent="0.3">
      <c r="A182" t="s">
        <v>211</v>
      </c>
      <c r="B182" t="s">
        <v>1638</v>
      </c>
      <c r="C182">
        <v>181</v>
      </c>
      <c r="D182" t="str">
        <f t="shared" si="2"/>
        <v>SD-25T-000181-001</v>
      </c>
      <c r="E182" s="4" t="s">
        <v>1819</v>
      </c>
      <c r="F182" t="s">
        <v>211</v>
      </c>
      <c r="G182">
        <v>110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 s="4" t="s">
        <v>1614</v>
      </c>
      <c r="P182" s="2">
        <v>45748</v>
      </c>
      <c r="Q182" s="2">
        <v>45748</v>
      </c>
      <c r="R182">
        <v>0</v>
      </c>
      <c r="S182">
        <v>0</v>
      </c>
      <c r="T182" s="4" t="s">
        <v>1614</v>
      </c>
      <c r="U182">
        <v>1</v>
      </c>
      <c r="V182">
        <v>1</v>
      </c>
      <c r="W182" t="s">
        <v>3210</v>
      </c>
      <c r="X182" t="s">
        <v>3210</v>
      </c>
      <c r="Y182">
        <v>0</v>
      </c>
      <c r="Z182">
        <v>0</v>
      </c>
      <c r="AA182">
        <v>1</v>
      </c>
      <c r="AB182">
        <v>0</v>
      </c>
      <c r="AC182">
        <v>1</v>
      </c>
      <c r="AD182" s="2">
        <v>45762</v>
      </c>
      <c r="AE182">
        <v>-1</v>
      </c>
    </row>
    <row r="183" spans="1:31" x14ac:dyDescent="0.3">
      <c r="A183" t="s">
        <v>212</v>
      </c>
      <c r="B183" t="s">
        <v>1638</v>
      </c>
      <c r="C183">
        <v>182</v>
      </c>
      <c r="D183" t="str">
        <f t="shared" si="2"/>
        <v>SD-25T-000182-001</v>
      </c>
      <c r="E183" s="4" t="s">
        <v>1820</v>
      </c>
      <c r="F183" t="s">
        <v>212</v>
      </c>
      <c r="G183">
        <v>110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 s="5">
        <v>7839.29</v>
      </c>
      <c r="P183" s="2">
        <v>45748</v>
      </c>
      <c r="Q183" s="2">
        <v>45748</v>
      </c>
      <c r="R183">
        <v>0</v>
      </c>
      <c r="S183">
        <v>0</v>
      </c>
      <c r="T183" s="5">
        <v>7839.29</v>
      </c>
      <c r="U183">
        <v>1</v>
      </c>
      <c r="V183">
        <v>1</v>
      </c>
      <c r="W183" t="s">
        <v>3210</v>
      </c>
      <c r="X183" t="s">
        <v>3210</v>
      </c>
      <c r="Y183">
        <v>0</v>
      </c>
      <c r="Z183">
        <v>0</v>
      </c>
      <c r="AA183">
        <v>1</v>
      </c>
      <c r="AB183">
        <v>0</v>
      </c>
      <c r="AC183">
        <v>1</v>
      </c>
      <c r="AD183" s="2">
        <v>45762</v>
      </c>
      <c r="AE183">
        <v>-1</v>
      </c>
    </row>
    <row r="184" spans="1:31" x14ac:dyDescent="0.3">
      <c r="A184" t="s">
        <v>213</v>
      </c>
      <c r="B184" t="s">
        <v>1638</v>
      </c>
      <c r="C184">
        <v>183</v>
      </c>
      <c r="D184" t="str">
        <f t="shared" si="2"/>
        <v>SD-25T-000183-001</v>
      </c>
      <c r="E184" s="4" t="s">
        <v>1821</v>
      </c>
      <c r="F184" t="s">
        <v>213</v>
      </c>
      <c r="G184">
        <v>110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 s="4">
        <v>1.08</v>
      </c>
      <c r="P184" s="2">
        <v>45748</v>
      </c>
      <c r="Q184" s="2">
        <v>45748</v>
      </c>
      <c r="R184">
        <v>0</v>
      </c>
      <c r="S184">
        <v>0</v>
      </c>
      <c r="T184" s="4">
        <v>1.08</v>
      </c>
      <c r="U184">
        <v>1</v>
      </c>
      <c r="V184">
        <v>1</v>
      </c>
      <c r="W184" t="s">
        <v>3210</v>
      </c>
      <c r="X184" t="s">
        <v>3210</v>
      </c>
      <c r="Y184">
        <v>0</v>
      </c>
      <c r="Z184">
        <v>0</v>
      </c>
      <c r="AA184">
        <v>1</v>
      </c>
      <c r="AB184">
        <v>0</v>
      </c>
      <c r="AC184">
        <v>1</v>
      </c>
      <c r="AD184" s="2">
        <v>45762</v>
      </c>
      <c r="AE184">
        <v>-1</v>
      </c>
    </row>
    <row r="185" spans="1:31" x14ac:dyDescent="0.3">
      <c r="A185" t="s">
        <v>214</v>
      </c>
      <c r="B185" t="s">
        <v>1638</v>
      </c>
      <c r="C185">
        <v>184</v>
      </c>
      <c r="D185" t="str">
        <f t="shared" si="2"/>
        <v>SD-25T-000184-001</v>
      </c>
      <c r="E185" s="4" t="s">
        <v>1822</v>
      </c>
      <c r="F185" t="s">
        <v>214</v>
      </c>
      <c r="G185">
        <v>110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 s="4">
        <v>836.63</v>
      </c>
      <c r="P185" s="2">
        <v>45748</v>
      </c>
      <c r="Q185" s="2">
        <v>45748</v>
      </c>
      <c r="R185">
        <v>0</v>
      </c>
      <c r="S185">
        <v>0</v>
      </c>
      <c r="T185" s="4">
        <v>836.63</v>
      </c>
      <c r="U185">
        <v>1</v>
      </c>
      <c r="V185">
        <v>1</v>
      </c>
      <c r="W185" t="s">
        <v>3210</v>
      </c>
      <c r="X185" t="s">
        <v>3210</v>
      </c>
      <c r="Y185">
        <v>0</v>
      </c>
      <c r="Z185">
        <v>0</v>
      </c>
      <c r="AA185">
        <v>1</v>
      </c>
      <c r="AB185">
        <v>0</v>
      </c>
      <c r="AC185">
        <v>1</v>
      </c>
      <c r="AD185" s="2">
        <v>45762</v>
      </c>
      <c r="AE185">
        <v>-1</v>
      </c>
    </row>
    <row r="186" spans="1:31" x14ac:dyDescent="0.3">
      <c r="A186" t="s">
        <v>215</v>
      </c>
      <c r="B186" t="s">
        <v>1638</v>
      </c>
      <c r="C186">
        <v>185</v>
      </c>
      <c r="D186" t="str">
        <f t="shared" si="2"/>
        <v>SD-25T-000185-001</v>
      </c>
      <c r="E186" s="4" t="s">
        <v>1823</v>
      </c>
      <c r="F186" t="s">
        <v>215</v>
      </c>
      <c r="G186">
        <v>110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 s="5">
        <v>89806.69</v>
      </c>
      <c r="P186" s="2">
        <v>45748</v>
      </c>
      <c r="Q186" s="2">
        <v>45748</v>
      </c>
      <c r="R186">
        <v>0</v>
      </c>
      <c r="S186">
        <v>0</v>
      </c>
      <c r="T186" s="5">
        <v>89806.69</v>
      </c>
      <c r="U186">
        <v>1</v>
      </c>
      <c r="V186">
        <v>1</v>
      </c>
      <c r="W186" t="s">
        <v>3210</v>
      </c>
      <c r="X186" t="s">
        <v>3210</v>
      </c>
      <c r="Y186">
        <v>0</v>
      </c>
      <c r="Z186">
        <v>0</v>
      </c>
      <c r="AA186">
        <v>1</v>
      </c>
      <c r="AB186">
        <v>0</v>
      </c>
      <c r="AC186">
        <v>1</v>
      </c>
      <c r="AD186" s="2">
        <v>45762</v>
      </c>
      <c r="AE186">
        <v>-1</v>
      </c>
    </row>
    <row r="187" spans="1:31" x14ac:dyDescent="0.3">
      <c r="A187" t="s">
        <v>216</v>
      </c>
      <c r="B187" t="s">
        <v>1638</v>
      </c>
      <c r="C187">
        <v>186</v>
      </c>
      <c r="D187" t="str">
        <f t="shared" si="2"/>
        <v>SD-25T-000186-001</v>
      </c>
      <c r="E187" s="4" t="s">
        <v>1824</v>
      </c>
      <c r="F187" t="s">
        <v>216</v>
      </c>
      <c r="G187">
        <v>110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 s="5">
        <v>55144.67</v>
      </c>
      <c r="P187" s="2">
        <v>45748</v>
      </c>
      <c r="Q187" s="2">
        <v>45748</v>
      </c>
      <c r="R187">
        <v>0</v>
      </c>
      <c r="S187">
        <v>0</v>
      </c>
      <c r="T187" s="5">
        <v>55144.67</v>
      </c>
      <c r="U187">
        <v>1</v>
      </c>
      <c r="V187">
        <v>1</v>
      </c>
      <c r="W187" t="s">
        <v>3210</v>
      </c>
      <c r="X187" t="s">
        <v>3210</v>
      </c>
      <c r="Y187">
        <v>0</v>
      </c>
      <c r="Z187">
        <v>0</v>
      </c>
      <c r="AA187">
        <v>1</v>
      </c>
      <c r="AB187">
        <v>0</v>
      </c>
      <c r="AC187">
        <v>1</v>
      </c>
      <c r="AD187" s="2">
        <v>45762</v>
      </c>
      <c r="AE187">
        <v>-1</v>
      </c>
    </row>
    <row r="188" spans="1:31" x14ac:dyDescent="0.3">
      <c r="A188" t="s">
        <v>217</v>
      </c>
      <c r="B188" t="s">
        <v>1638</v>
      </c>
      <c r="C188">
        <v>187</v>
      </c>
      <c r="D188" t="str">
        <f t="shared" si="2"/>
        <v>SD-25T-000187-001</v>
      </c>
      <c r="E188" s="4" t="s">
        <v>1825</v>
      </c>
      <c r="F188" t="s">
        <v>217</v>
      </c>
      <c r="G188">
        <v>110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 s="5">
        <v>76279.45</v>
      </c>
      <c r="P188" s="2">
        <v>45748</v>
      </c>
      <c r="Q188" s="2">
        <v>45748</v>
      </c>
      <c r="R188">
        <v>0</v>
      </c>
      <c r="S188">
        <v>0</v>
      </c>
      <c r="T188" s="5">
        <v>76279.45</v>
      </c>
      <c r="U188">
        <v>1</v>
      </c>
      <c r="V188">
        <v>1</v>
      </c>
      <c r="W188" t="s">
        <v>3210</v>
      </c>
      <c r="X188" t="s">
        <v>3210</v>
      </c>
      <c r="Y188">
        <v>0</v>
      </c>
      <c r="Z188">
        <v>0</v>
      </c>
      <c r="AA188">
        <v>1</v>
      </c>
      <c r="AB188">
        <v>0</v>
      </c>
      <c r="AC188">
        <v>1</v>
      </c>
      <c r="AD188" s="2">
        <v>45762</v>
      </c>
      <c r="AE188">
        <v>-1</v>
      </c>
    </row>
    <row r="189" spans="1:31" x14ac:dyDescent="0.3">
      <c r="A189" t="s">
        <v>218</v>
      </c>
      <c r="B189" t="s">
        <v>1638</v>
      </c>
      <c r="C189">
        <v>188</v>
      </c>
      <c r="D189" t="str">
        <f t="shared" si="2"/>
        <v>SD-25T-000188-001</v>
      </c>
      <c r="E189" s="4" t="s">
        <v>1826</v>
      </c>
      <c r="F189" t="s">
        <v>218</v>
      </c>
      <c r="G189">
        <v>110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 s="5">
        <v>40079.06</v>
      </c>
      <c r="P189" s="2">
        <v>45748</v>
      </c>
      <c r="Q189" s="2">
        <v>45748</v>
      </c>
      <c r="R189">
        <v>0</v>
      </c>
      <c r="S189">
        <v>0</v>
      </c>
      <c r="T189" s="5">
        <v>40079.06</v>
      </c>
      <c r="U189">
        <v>1</v>
      </c>
      <c r="V189">
        <v>1</v>
      </c>
      <c r="W189" t="s">
        <v>3210</v>
      </c>
      <c r="X189" t="s">
        <v>3210</v>
      </c>
      <c r="Y189">
        <v>0</v>
      </c>
      <c r="Z189">
        <v>0</v>
      </c>
      <c r="AA189">
        <v>1</v>
      </c>
      <c r="AB189">
        <v>0</v>
      </c>
      <c r="AC189">
        <v>1</v>
      </c>
      <c r="AD189" s="2">
        <v>45762</v>
      </c>
      <c r="AE189">
        <v>-1</v>
      </c>
    </row>
    <row r="190" spans="1:31" x14ac:dyDescent="0.3">
      <c r="A190" t="s">
        <v>219</v>
      </c>
      <c r="B190" t="s">
        <v>1638</v>
      </c>
      <c r="C190">
        <v>189</v>
      </c>
      <c r="D190" t="str">
        <f t="shared" si="2"/>
        <v>SD-25T-000189-001</v>
      </c>
      <c r="E190" s="4" t="s">
        <v>1827</v>
      </c>
      <c r="F190" t="s">
        <v>219</v>
      </c>
      <c r="G190">
        <v>110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 s="4" t="s">
        <v>1614</v>
      </c>
      <c r="P190" s="2">
        <v>45748</v>
      </c>
      <c r="Q190" s="2">
        <v>45748</v>
      </c>
      <c r="R190">
        <v>0</v>
      </c>
      <c r="S190">
        <v>0</v>
      </c>
      <c r="T190" s="4" t="s">
        <v>1614</v>
      </c>
      <c r="U190">
        <v>1</v>
      </c>
      <c r="V190">
        <v>1</v>
      </c>
      <c r="W190" t="s">
        <v>3210</v>
      </c>
      <c r="X190" t="s">
        <v>3210</v>
      </c>
      <c r="Y190">
        <v>0</v>
      </c>
      <c r="Z190">
        <v>0</v>
      </c>
      <c r="AA190">
        <v>1</v>
      </c>
      <c r="AB190">
        <v>0</v>
      </c>
      <c r="AC190">
        <v>1</v>
      </c>
      <c r="AD190" s="2">
        <v>45762</v>
      </c>
      <c r="AE190">
        <v>-1</v>
      </c>
    </row>
    <row r="191" spans="1:31" x14ac:dyDescent="0.3">
      <c r="A191" t="s">
        <v>220</v>
      </c>
      <c r="B191" t="s">
        <v>1638</v>
      </c>
      <c r="C191">
        <v>190</v>
      </c>
      <c r="D191" t="str">
        <f t="shared" si="2"/>
        <v>SD-25T-000190-001</v>
      </c>
      <c r="E191" s="4" t="s">
        <v>1828</v>
      </c>
      <c r="F191" t="s">
        <v>220</v>
      </c>
      <c r="G191">
        <v>110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 s="4">
        <v>151.79</v>
      </c>
      <c r="P191" s="2">
        <v>45748</v>
      </c>
      <c r="Q191" s="2">
        <v>45748</v>
      </c>
      <c r="R191">
        <v>0</v>
      </c>
      <c r="S191">
        <v>0</v>
      </c>
      <c r="T191" s="4">
        <v>151.79</v>
      </c>
      <c r="U191">
        <v>1</v>
      </c>
      <c r="V191">
        <v>1</v>
      </c>
      <c r="W191" t="s">
        <v>3210</v>
      </c>
      <c r="X191" t="s">
        <v>3210</v>
      </c>
      <c r="Y191">
        <v>0</v>
      </c>
      <c r="Z191">
        <v>0</v>
      </c>
      <c r="AA191">
        <v>1</v>
      </c>
      <c r="AB191">
        <v>0</v>
      </c>
      <c r="AC191">
        <v>1</v>
      </c>
      <c r="AD191" s="2">
        <v>45762</v>
      </c>
      <c r="AE191">
        <v>-1</v>
      </c>
    </row>
    <row r="192" spans="1:31" x14ac:dyDescent="0.3">
      <c r="A192" t="s">
        <v>221</v>
      </c>
      <c r="B192" t="s">
        <v>1638</v>
      </c>
      <c r="C192">
        <v>191</v>
      </c>
      <c r="D192" t="str">
        <f t="shared" si="2"/>
        <v>SD-25T-000191-001</v>
      </c>
      <c r="E192" s="4" t="s">
        <v>1829</v>
      </c>
      <c r="F192" t="s">
        <v>221</v>
      </c>
      <c r="G192">
        <v>110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 s="5">
        <v>2064.06</v>
      </c>
      <c r="P192" s="2">
        <v>45748</v>
      </c>
      <c r="Q192" s="2">
        <v>45748</v>
      </c>
      <c r="R192">
        <v>0</v>
      </c>
      <c r="S192">
        <v>0</v>
      </c>
      <c r="T192" s="5">
        <v>2064.06</v>
      </c>
      <c r="U192">
        <v>1</v>
      </c>
      <c r="V192">
        <v>1</v>
      </c>
      <c r="W192" t="s">
        <v>3210</v>
      </c>
      <c r="X192" t="s">
        <v>3210</v>
      </c>
      <c r="Y192">
        <v>0</v>
      </c>
      <c r="Z192">
        <v>0</v>
      </c>
      <c r="AA192">
        <v>1</v>
      </c>
      <c r="AB192">
        <v>0</v>
      </c>
      <c r="AC192">
        <v>1</v>
      </c>
      <c r="AD192" s="2">
        <v>45762</v>
      </c>
      <c r="AE192">
        <v>-1</v>
      </c>
    </row>
    <row r="193" spans="1:31" x14ac:dyDescent="0.3">
      <c r="A193" t="s">
        <v>222</v>
      </c>
      <c r="B193" t="s">
        <v>1638</v>
      </c>
      <c r="C193">
        <v>192</v>
      </c>
      <c r="D193" t="str">
        <f t="shared" si="2"/>
        <v>SD-25T-000192-001</v>
      </c>
      <c r="E193" s="4" t="s">
        <v>1830</v>
      </c>
      <c r="F193" t="s">
        <v>222</v>
      </c>
      <c r="G193">
        <v>110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 s="5">
        <v>3041</v>
      </c>
      <c r="P193" s="2">
        <v>45748</v>
      </c>
      <c r="Q193" s="2">
        <v>45748</v>
      </c>
      <c r="R193">
        <v>0</v>
      </c>
      <c r="S193">
        <v>0</v>
      </c>
      <c r="T193" s="5">
        <v>3041</v>
      </c>
      <c r="U193">
        <v>1</v>
      </c>
      <c r="V193">
        <v>1</v>
      </c>
      <c r="W193" t="s">
        <v>3210</v>
      </c>
      <c r="X193" t="s">
        <v>3210</v>
      </c>
      <c r="Y193">
        <v>0</v>
      </c>
      <c r="Z193">
        <v>0</v>
      </c>
      <c r="AA193">
        <v>1</v>
      </c>
      <c r="AB193">
        <v>0</v>
      </c>
      <c r="AC193">
        <v>1</v>
      </c>
      <c r="AD193" s="2">
        <v>45762</v>
      </c>
      <c r="AE193">
        <v>-1</v>
      </c>
    </row>
    <row r="194" spans="1:31" x14ac:dyDescent="0.3">
      <c r="A194" t="s">
        <v>223</v>
      </c>
      <c r="B194" t="s">
        <v>1638</v>
      </c>
      <c r="C194">
        <v>193</v>
      </c>
      <c r="D194" t="str">
        <f t="shared" si="2"/>
        <v>SD-25T-000193-001</v>
      </c>
      <c r="E194" s="4" t="s">
        <v>1831</v>
      </c>
      <c r="F194" t="s">
        <v>223</v>
      </c>
      <c r="G194">
        <v>110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 s="4">
        <v>47.06</v>
      </c>
      <c r="P194" s="2">
        <v>45748</v>
      </c>
      <c r="Q194" s="2">
        <v>45748</v>
      </c>
      <c r="R194">
        <v>0</v>
      </c>
      <c r="S194">
        <v>0</v>
      </c>
      <c r="T194" s="4">
        <v>47.06</v>
      </c>
      <c r="U194">
        <v>1</v>
      </c>
      <c r="V194">
        <v>1</v>
      </c>
      <c r="W194" t="s">
        <v>3210</v>
      </c>
      <c r="X194" t="s">
        <v>3210</v>
      </c>
      <c r="Y194">
        <v>0</v>
      </c>
      <c r="Z194">
        <v>0</v>
      </c>
      <c r="AA194">
        <v>1</v>
      </c>
      <c r="AB194">
        <v>0</v>
      </c>
      <c r="AC194">
        <v>1</v>
      </c>
      <c r="AD194" s="2">
        <v>45762</v>
      </c>
      <c r="AE194">
        <v>-1</v>
      </c>
    </row>
    <row r="195" spans="1:31" x14ac:dyDescent="0.3">
      <c r="A195" t="s">
        <v>224</v>
      </c>
      <c r="B195" t="s">
        <v>1638</v>
      </c>
      <c r="C195">
        <v>194</v>
      </c>
      <c r="D195" t="str">
        <f t="shared" ref="D195:D258" si="3">B195&amp;"-"&amp;A195&amp;"-001"</f>
        <v>SD-25T-000194-001</v>
      </c>
      <c r="E195" s="4" t="s">
        <v>1832</v>
      </c>
      <c r="F195" t="s">
        <v>224</v>
      </c>
      <c r="G195">
        <v>110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 s="4" t="s">
        <v>1614</v>
      </c>
      <c r="P195" s="2">
        <v>45748</v>
      </c>
      <c r="Q195" s="2">
        <v>45748</v>
      </c>
      <c r="R195">
        <v>0</v>
      </c>
      <c r="S195">
        <v>0</v>
      </c>
      <c r="T195" s="4" t="s">
        <v>1614</v>
      </c>
      <c r="U195">
        <v>1</v>
      </c>
      <c r="V195">
        <v>1</v>
      </c>
      <c r="W195" t="s">
        <v>3210</v>
      </c>
      <c r="X195" t="s">
        <v>3210</v>
      </c>
      <c r="Y195">
        <v>0</v>
      </c>
      <c r="Z195">
        <v>0</v>
      </c>
      <c r="AA195">
        <v>1</v>
      </c>
      <c r="AB195">
        <v>0</v>
      </c>
      <c r="AC195">
        <v>1</v>
      </c>
      <c r="AD195" s="2">
        <v>45762</v>
      </c>
      <c r="AE195">
        <v>-1</v>
      </c>
    </row>
    <row r="196" spans="1:31" x14ac:dyDescent="0.3">
      <c r="A196" t="s">
        <v>225</v>
      </c>
      <c r="B196" t="s">
        <v>1638</v>
      </c>
      <c r="C196">
        <v>195</v>
      </c>
      <c r="D196" t="str">
        <f t="shared" si="3"/>
        <v>SD-25T-000195-001</v>
      </c>
      <c r="E196" s="4" t="s">
        <v>1833</v>
      </c>
      <c r="F196" t="s">
        <v>225</v>
      </c>
      <c r="G196">
        <v>110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 s="5">
        <v>219252.17</v>
      </c>
      <c r="P196" s="2">
        <v>45748</v>
      </c>
      <c r="Q196" s="2">
        <v>45748</v>
      </c>
      <c r="R196">
        <v>0</v>
      </c>
      <c r="S196">
        <v>0</v>
      </c>
      <c r="T196" s="5">
        <v>219252.17</v>
      </c>
      <c r="U196">
        <v>1</v>
      </c>
      <c r="V196">
        <v>1</v>
      </c>
      <c r="W196" t="s">
        <v>3210</v>
      </c>
      <c r="X196" t="s">
        <v>3210</v>
      </c>
      <c r="Y196">
        <v>0</v>
      </c>
      <c r="Z196">
        <v>0</v>
      </c>
      <c r="AA196">
        <v>1</v>
      </c>
      <c r="AB196">
        <v>0</v>
      </c>
      <c r="AC196">
        <v>1</v>
      </c>
      <c r="AD196" s="2">
        <v>45762</v>
      </c>
      <c r="AE196">
        <v>-1</v>
      </c>
    </row>
    <row r="197" spans="1:31" x14ac:dyDescent="0.3">
      <c r="A197" t="s">
        <v>226</v>
      </c>
      <c r="B197" t="s">
        <v>1638</v>
      </c>
      <c r="C197">
        <v>196</v>
      </c>
      <c r="D197" t="str">
        <f t="shared" si="3"/>
        <v>SD-25T-000196-001</v>
      </c>
      <c r="E197" s="4" t="s">
        <v>1834</v>
      </c>
      <c r="F197" t="s">
        <v>226</v>
      </c>
      <c r="G197">
        <v>110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 s="5">
        <v>3704.63</v>
      </c>
      <c r="P197" s="2">
        <v>45748</v>
      </c>
      <c r="Q197" s="2">
        <v>45748</v>
      </c>
      <c r="R197">
        <v>0</v>
      </c>
      <c r="S197">
        <v>0</v>
      </c>
      <c r="T197" s="5">
        <v>3704.63</v>
      </c>
      <c r="U197">
        <v>1</v>
      </c>
      <c r="V197">
        <v>1</v>
      </c>
      <c r="W197" t="s">
        <v>3210</v>
      </c>
      <c r="X197" t="s">
        <v>3210</v>
      </c>
      <c r="Y197">
        <v>0</v>
      </c>
      <c r="Z197">
        <v>0</v>
      </c>
      <c r="AA197">
        <v>1</v>
      </c>
      <c r="AB197">
        <v>0</v>
      </c>
      <c r="AC197">
        <v>1</v>
      </c>
      <c r="AD197" s="2">
        <v>45762</v>
      </c>
      <c r="AE197">
        <v>-1</v>
      </c>
    </row>
    <row r="198" spans="1:31" x14ac:dyDescent="0.3">
      <c r="A198" t="s">
        <v>227</v>
      </c>
      <c r="B198" t="s">
        <v>1638</v>
      </c>
      <c r="C198">
        <v>197</v>
      </c>
      <c r="D198" t="str">
        <f t="shared" si="3"/>
        <v>SD-25T-000197-001</v>
      </c>
      <c r="E198" s="4" t="s">
        <v>1835</v>
      </c>
      <c r="F198" t="s">
        <v>227</v>
      </c>
      <c r="G198">
        <v>110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 s="5">
        <v>162082.20000000001</v>
      </c>
      <c r="P198" s="2">
        <v>45748</v>
      </c>
      <c r="Q198" s="2">
        <v>45748</v>
      </c>
      <c r="R198">
        <v>0</v>
      </c>
      <c r="S198">
        <v>0</v>
      </c>
      <c r="T198" s="5">
        <v>162082.20000000001</v>
      </c>
      <c r="U198">
        <v>1</v>
      </c>
      <c r="V198">
        <v>1</v>
      </c>
      <c r="W198" t="s">
        <v>3210</v>
      </c>
      <c r="X198" t="s">
        <v>3210</v>
      </c>
      <c r="Y198">
        <v>0</v>
      </c>
      <c r="Z198">
        <v>0</v>
      </c>
      <c r="AA198">
        <v>1</v>
      </c>
      <c r="AB198">
        <v>0</v>
      </c>
      <c r="AC198">
        <v>1</v>
      </c>
      <c r="AD198" s="2">
        <v>45762</v>
      </c>
      <c r="AE198">
        <v>-1</v>
      </c>
    </row>
    <row r="199" spans="1:31" x14ac:dyDescent="0.3">
      <c r="A199" t="s">
        <v>228</v>
      </c>
      <c r="B199" t="s">
        <v>1638</v>
      </c>
      <c r="C199">
        <v>198</v>
      </c>
      <c r="D199" t="str">
        <f t="shared" si="3"/>
        <v>SD-25T-000198-001</v>
      </c>
      <c r="E199" s="4" t="s">
        <v>1836</v>
      </c>
      <c r="F199" t="s">
        <v>228</v>
      </c>
      <c r="G199">
        <v>110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 s="4">
        <v>960.72</v>
      </c>
      <c r="P199" s="2">
        <v>45748</v>
      </c>
      <c r="Q199" s="2">
        <v>45748</v>
      </c>
      <c r="R199">
        <v>0</v>
      </c>
      <c r="S199">
        <v>0</v>
      </c>
      <c r="T199" s="4">
        <v>960.72</v>
      </c>
      <c r="U199">
        <v>1</v>
      </c>
      <c r="V199">
        <v>1</v>
      </c>
      <c r="W199" t="s">
        <v>3210</v>
      </c>
      <c r="X199" t="s">
        <v>3210</v>
      </c>
      <c r="Y199">
        <v>0</v>
      </c>
      <c r="Z199">
        <v>0</v>
      </c>
      <c r="AA199">
        <v>1</v>
      </c>
      <c r="AB199">
        <v>0</v>
      </c>
      <c r="AC199">
        <v>1</v>
      </c>
      <c r="AD199" s="2">
        <v>45762</v>
      </c>
      <c r="AE199">
        <v>-1</v>
      </c>
    </row>
    <row r="200" spans="1:31" x14ac:dyDescent="0.3">
      <c r="A200" t="s">
        <v>229</v>
      </c>
      <c r="B200" t="s">
        <v>1638</v>
      </c>
      <c r="C200">
        <v>199</v>
      </c>
      <c r="D200" t="str">
        <f t="shared" si="3"/>
        <v>SD-25T-000199-001</v>
      </c>
      <c r="E200" s="4" t="s">
        <v>1837</v>
      </c>
      <c r="F200" t="s">
        <v>229</v>
      </c>
      <c r="G200">
        <v>110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  <c r="O200" s="5">
        <v>7331.05</v>
      </c>
      <c r="P200" s="2">
        <v>45748</v>
      </c>
      <c r="Q200" s="2">
        <v>45748</v>
      </c>
      <c r="R200">
        <v>0</v>
      </c>
      <c r="S200">
        <v>0</v>
      </c>
      <c r="T200" s="5">
        <v>7331.05</v>
      </c>
      <c r="U200">
        <v>1</v>
      </c>
      <c r="V200">
        <v>1</v>
      </c>
      <c r="W200" t="s">
        <v>3210</v>
      </c>
      <c r="X200" t="s">
        <v>3210</v>
      </c>
      <c r="Y200">
        <v>0</v>
      </c>
      <c r="Z200">
        <v>0</v>
      </c>
      <c r="AA200">
        <v>1</v>
      </c>
      <c r="AB200">
        <v>0</v>
      </c>
      <c r="AC200">
        <v>1</v>
      </c>
      <c r="AD200" s="2">
        <v>45762</v>
      </c>
      <c r="AE200">
        <v>-1</v>
      </c>
    </row>
    <row r="201" spans="1:31" x14ac:dyDescent="0.3">
      <c r="A201" t="s">
        <v>230</v>
      </c>
      <c r="B201" t="s">
        <v>1638</v>
      </c>
      <c r="C201">
        <v>200</v>
      </c>
      <c r="D201" t="str">
        <f t="shared" si="3"/>
        <v>SD-25T-000200-001</v>
      </c>
      <c r="E201" s="4" t="s">
        <v>1838</v>
      </c>
      <c r="F201" t="s">
        <v>230</v>
      </c>
      <c r="G201">
        <v>110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 s="5">
        <v>21123.85</v>
      </c>
      <c r="P201" s="2">
        <v>45748</v>
      </c>
      <c r="Q201" s="2">
        <v>45748</v>
      </c>
      <c r="R201">
        <v>0</v>
      </c>
      <c r="S201">
        <v>0</v>
      </c>
      <c r="T201" s="5">
        <v>21123.85</v>
      </c>
      <c r="U201">
        <v>1</v>
      </c>
      <c r="V201">
        <v>1</v>
      </c>
      <c r="W201" t="s">
        <v>3210</v>
      </c>
      <c r="X201" t="s">
        <v>3210</v>
      </c>
      <c r="Y201">
        <v>0</v>
      </c>
      <c r="Z201">
        <v>0</v>
      </c>
      <c r="AA201">
        <v>1</v>
      </c>
      <c r="AB201">
        <v>0</v>
      </c>
      <c r="AC201">
        <v>1</v>
      </c>
      <c r="AD201" s="2">
        <v>45762</v>
      </c>
      <c r="AE201">
        <v>-1</v>
      </c>
    </row>
    <row r="202" spans="1:31" x14ac:dyDescent="0.3">
      <c r="A202" t="s">
        <v>231</v>
      </c>
      <c r="B202" t="s">
        <v>1638</v>
      </c>
      <c r="C202">
        <v>201</v>
      </c>
      <c r="D202" t="str">
        <f t="shared" si="3"/>
        <v>SD-25T-000201-001</v>
      </c>
      <c r="E202" s="4" t="s">
        <v>1839</v>
      </c>
      <c r="F202" t="s">
        <v>231</v>
      </c>
      <c r="G202">
        <v>110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 s="5">
        <v>4071.83</v>
      </c>
      <c r="P202" s="2">
        <v>45748</v>
      </c>
      <c r="Q202" s="2">
        <v>45748</v>
      </c>
      <c r="R202">
        <v>0</v>
      </c>
      <c r="S202">
        <v>0</v>
      </c>
      <c r="T202" s="5">
        <v>4071.83</v>
      </c>
      <c r="U202">
        <v>1</v>
      </c>
      <c r="V202">
        <v>1</v>
      </c>
      <c r="W202" t="s">
        <v>3210</v>
      </c>
      <c r="X202" t="s">
        <v>3210</v>
      </c>
      <c r="Y202">
        <v>0</v>
      </c>
      <c r="Z202">
        <v>0</v>
      </c>
      <c r="AA202">
        <v>1</v>
      </c>
      <c r="AB202">
        <v>0</v>
      </c>
      <c r="AC202">
        <v>1</v>
      </c>
      <c r="AD202" s="2">
        <v>45762</v>
      </c>
      <c r="AE202">
        <v>-1</v>
      </c>
    </row>
    <row r="203" spans="1:31" x14ac:dyDescent="0.3">
      <c r="A203" t="s">
        <v>232</v>
      </c>
      <c r="B203" t="s">
        <v>1638</v>
      </c>
      <c r="C203">
        <v>202</v>
      </c>
      <c r="D203" t="str">
        <f t="shared" si="3"/>
        <v>SD-25T-000202-001</v>
      </c>
      <c r="E203" s="4" t="s">
        <v>1840</v>
      </c>
      <c r="F203" t="s">
        <v>232</v>
      </c>
      <c r="G203">
        <v>110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 s="4">
        <v>128.51</v>
      </c>
      <c r="P203" s="2">
        <v>45748</v>
      </c>
      <c r="Q203" s="2">
        <v>45748</v>
      </c>
      <c r="R203">
        <v>0</v>
      </c>
      <c r="S203">
        <v>0</v>
      </c>
      <c r="T203" s="4">
        <v>128.51</v>
      </c>
      <c r="U203">
        <v>1</v>
      </c>
      <c r="V203">
        <v>1</v>
      </c>
      <c r="W203" t="s">
        <v>3210</v>
      </c>
      <c r="X203" t="s">
        <v>3210</v>
      </c>
      <c r="Y203">
        <v>0</v>
      </c>
      <c r="Z203">
        <v>0</v>
      </c>
      <c r="AA203">
        <v>1</v>
      </c>
      <c r="AB203">
        <v>0</v>
      </c>
      <c r="AC203">
        <v>1</v>
      </c>
      <c r="AD203" s="2">
        <v>45762</v>
      </c>
      <c r="AE203">
        <v>-1</v>
      </c>
    </row>
    <row r="204" spans="1:31" x14ac:dyDescent="0.3">
      <c r="A204" t="s">
        <v>233</v>
      </c>
      <c r="B204" t="s">
        <v>1638</v>
      </c>
      <c r="C204">
        <v>203</v>
      </c>
      <c r="D204" t="str">
        <f t="shared" si="3"/>
        <v>SD-25T-000203-001</v>
      </c>
      <c r="E204" s="4" t="s">
        <v>1841</v>
      </c>
      <c r="F204" t="s">
        <v>233</v>
      </c>
      <c r="G204">
        <v>110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 s="5">
        <v>86118.89</v>
      </c>
      <c r="P204" s="2">
        <v>45748</v>
      </c>
      <c r="Q204" s="2">
        <v>45748</v>
      </c>
      <c r="R204">
        <v>0</v>
      </c>
      <c r="S204">
        <v>0</v>
      </c>
      <c r="T204" s="5">
        <v>86118.89</v>
      </c>
      <c r="U204">
        <v>1</v>
      </c>
      <c r="V204">
        <v>1</v>
      </c>
      <c r="W204" t="s">
        <v>3210</v>
      </c>
      <c r="X204" t="s">
        <v>3210</v>
      </c>
      <c r="Y204">
        <v>0</v>
      </c>
      <c r="Z204">
        <v>0</v>
      </c>
      <c r="AA204">
        <v>1</v>
      </c>
      <c r="AB204">
        <v>0</v>
      </c>
      <c r="AC204">
        <v>1</v>
      </c>
      <c r="AD204" s="2">
        <v>45762</v>
      </c>
      <c r="AE204">
        <v>-1</v>
      </c>
    </row>
    <row r="205" spans="1:31" x14ac:dyDescent="0.3">
      <c r="A205" t="s">
        <v>234</v>
      </c>
      <c r="B205" t="s">
        <v>1638</v>
      </c>
      <c r="C205">
        <v>204</v>
      </c>
      <c r="D205" t="str">
        <f t="shared" si="3"/>
        <v>SD-25T-000204-001</v>
      </c>
      <c r="E205" s="4" t="s">
        <v>1842</v>
      </c>
      <c r="F205" t="s">
        <v>234</v>
      </c>
      <c r="G205">
        <v>110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 s="5">
        <v>87706.64</v>
      </c>
      <c r="P205" s="2">
        <v>45748</v>
      </c>
      <c r="Q205" s="2">
        <v>45748</v>
      </c>
      <c r="R205">
        <v>0</v>
      </c>
      <c r="S205">
        <v>0</v>
      </c>
      <c r="T205" s="5">
        <v>87706.64</v>
      </c>
      <c r="U205">
        <v>1</v>
      </c>
      <c r="V205">
        <v>1</v>
      </c>
      <c r="W205" t="s">
        <v>3210</v>
      </c>
      <c r="X205" t="s">
        <v>3210</v>
      </c>
      <c r="Y205">
        <v>0</v>
      </c>
      <c r="Z205">
        <v>0</v>
      </c>
      <c r="AA205">
        <v>1</v>
      </c>
      <c r="AB205">
        <v>0</v>
      </c>
      <c r="AC205">
        <v>1</v>
      </c>
      <c r="AD205" s="2">
        <v>45762</v>
      </c>
      <c r="AE205">
        <v>-1</v>
      </c>
    </row>
    <row r="206" spans="1:31" x14ac:dyDescent="0.3">
      <c r="A206" t="s">
        <v>235</v>
      </c>
      <c r="B206" t="s">
        <v>1638</v>
      </c>
      <c r="C206">
        <v>205</v>
      </c>
      <c r="D206" t="str">
        <f t="shared" si="3"/>
        <v>SD-25T-000205-001</v>
      </c>
      <c r="E206" s="4" t="s">
        <v>1843</v>
      </c>
      <c r="F206" t="s">
        <v>235</v>
      </c>
      <c r="G206">
        <v>110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 s="4" t="s">
        <v>1614</v>
      </c>
      <c r="P206" s="2">
        <v>45748</v>
      </c>
      <c r="Q206" s="2">
        <v>45748</v>
      </c>
      <c r="R206">
        <v>0</v>
      </c>
      <c r="S206">
        <v>0</v>
      </c>
      <c r="T206" s="4" t="s">
        <v>1614</v>
      </c>
      <c r="U206">
        <v>1</v>
      </c>
      <c r="V206">
        <v>1</v>
      </c>
      <c r="W206" t="s">
        <v>3210</v>
      </c>
      <c r="X206" t="s">
        <v>3210</v>
      </c>
      <c r="Y206">
        <v>0</v>
      </c>
      <c r="Z206">
        <v>0</v>
      </c>
      <c r="AA206">
        <v>1</v>
      </c>
      <c r="AB206">
        <v>0</v>
      </c>
      <c r="AC206">
        <v>1</v>
      </c>
      <c r="AD206" s="2">
        <v>45762</v>
      </c>
      <c r="AE206">
        <v>-1</v>
      </c>
    </row>
    <row r="207" spans="1:31" x14ac:dyDescent="0.3">
      <c r="A207" t="s">
        <v>236</v>
      </c>
      <c r="B207" t="s">
        <v>1638</v>
      </c>
      <c r="C207">
        <v>206</v>
      </c>
      <c r="D207" t="str">
        <f t="shared" si="3"/>
        <v>SD-25T-000206-001</v>
      </c>
      <c r="E207" s="4" t="s">
        <v>1844</v>
      </c>
      <c r="F207" t="s">
        <v>236</v>
      </c>
      <c r="G207">
        <v>110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 s="5">
        <v>2937.73</v>
      </c>
      <c r="P207" s="2">
        <v>45748</v>
      </c>
      <c r="Q207" s="2">
        <v>45748</v>
      </c>
      <c r="R207">
        <v>0</v>
      </c>
      <c r="S207">
        <v>0</v>
      </c>
      <c r="T207" s="5">
        <v>2937.73</v>
      </c>
      <c r="U207">
        <v>1</v>
      </c>
      <c r="V207">
        <v>1</v>
      </c>
      <c r="W207" t="s">
        <v>3210</v>
      </c>
      <c r="X207" t="s">
        <v>3210</v>
      </c>
      <c r="Y207">
        <v>0</v>
      </c>
      <c r="Z207">
        <v>0</v>
      </c>
      <c r="AA207">
        <v>1</v>
      </c>
      <c r="AB207">
        <v>0</v>
      </c>
      <c r="AC207">
        <v>1</v>
      </c>
      <c r="AD207" s="2">
        <v>45762</v>
      </c>
      <c r="AE207">
        <v>-1</v>
      </c>
    </row>
    <row r="208" spans="1:31" x14ac:dyDescent="0.3">
      <c r="A208" t="s">
        <v>237</v>
      </c>
      <c r="B208" t="s">
        <v>1638</v>
      </c>
      <c r="C208">
        <v>207</v>
      </c>
      <c r="D208" t="str">
        <f t="shared" si="3"/>
        <v>SD-25T-000207-001</v>
      </c>
      <c r="E208" s="4" t="s">
        <v>1845</v>
      </c>
      <c r="F208" t="s">
        <v>237</v>
      </c>
      <c r="G208">
        <v>110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 s="4">
        <v>548.47</v>
      </c>
      <c r="P208" s="2">
        <v>45748</v>
      </c>
      <c r="Q208" s="2">
        <v>45748</v>
      </c>
      <c r="R208">
        <v>0</v>
      </c>
      <c r="S208">
        <v>0</v>
      </c>
      <c r="T208" s="4">
        <v>548.47</v>
      </c>
      <c r="U208">
        <v>1</v>
      </c>
      <c r="V208">
        <v>1</v>
      </c>
      <c r="W208" t="s">
        <v>3210</v>
      </c>
      <c r="X208" t="s">
        <v>3210</v>
      </c>
      <c r="Y208">
        <v>0</v>
      </c>
      <c r="Z208">
        <v>0</v>
      </c>
      <c r="AA208">
        <v>1</v>
      </c>
      <c r="AB208">
        <v>0</v>
      </c>
      <c r="AC208">
        <v>1</v>
      </c>
      <c r="AD208" s="2">
        <v>45762</v>
      </c>
      <c r="AE208">
        <v>-1</v>
      </c>
    </row>
    <row r="209" spans="1:31" x14ac:dyDescent="0.3">
      <c r="A209" t="s">
        <v>238</v>
      </c>
      <c r="B209" t="s">
        <v>1638</v>
      </c>
      <c r="C209">
        <v>208</v>
      </c>
      <c r="D209" t="str">
        <f t="shared" si="3"/>
        <v>SD-25T-000208-001</v>
      </c>
      <c r="E209" s="4" t="s">
        <v>1846</v>
      </c>
      <c r="F209" t="s">
        <v>238</v>
      </c>
      <c r="G209">
        <v>110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 s="5">
        <v>1175.23</v>
      </c>
      <c r="P209" s="2">
        <v>45748</v>
      </c>
      <c r="Q209" s="2">
        <v>45748</v>
      </c>
      <c r="R209">
        <v>0</v>
      </c>
      <c r="S209">
        <v>0</v>
      </c>
      <c r="T209" s="5">
        <v>1175.23</v>
      </c>
      <c r="U209">
        <v>1</v>
      </c>
      <c r="V209">
        <v>1</v>
      </c>
      <c r="W209" t="s">
        <v>3210</v>
      </c>
      <c r="X209" t="s">
        <v>3210</v>
      </c>
      <c r="Y209">
        <v>0</v>
      </c>
      <c r="Z209">
        <v>0</v>
      </c>
      <c r="AA209">
        <v>1</v>
      </c>
      <c r="AB209">
        <v>0</v>
      </c>
      <c r="AC209">
        <v>1</v>
      </c>
      <c r="AD209" s="2">
        <v>45762</v>
      </c>
      <c r="AE209">
        <v>-1</v>
      </c>
    </row>
    <row r="210" spans="1:31" x14ac:dyDescent="0.3">
      <c r="A210" t="s">
        <v>239</v>
      </c>
      <c r="B210" t="s">
        <v>1638</v>
      </c>
      <c r="C210">
        <v>209</v>
      </c>
      <c r="D210" t="str">
        <f t="shared" si="3"/>
        <v>SD-25T-000209-001</v>
      </c>
      <c r="E210" s="4" t="s">
        <v>1847</v>
      </c>
      <c r="F210" t="s">
        <v>239</v>
      </c>
      <c r="G210">
        <v>110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 s="5">
        <v>1472.09</v>
      </c>
      <c r="P210" s="2">
        <v>45748</v>
      </c>
      <c r="Q210" s="2">
        <v>45748</v>
      </c>
      <c r="R210">
        <v>0</v>
      </c>
      <c r="S210">
        <v>0</v>
      </c>
      <c r="T210" s="5">
        <v>1472.09</v>
      </c>
      <c r="U210">
        <v>1</v>
      </c>
      <c r="V210">
        <v>1</v>
      </c>
      <c r="W210" t="s">
        <v>3210</v>
      </c>
      <c r="X210" t="s">
        <v>3210</v>
      </c>
      <c r="Y210">
        <v>0</v>
      </c>
      <c r="Z210">
        <v>0</v>
      </c>
      <c r="AA210">
        <v>1</v>
      </c>
      <c r="AB210">
        <v>0</v>
      </c>
      <c r="AC210">
        <v>1</v>
      </c>
      <c r="AD210" s="2">
        <v>45762</v>
      </c>
      <c r="AE210">
        <v>-1</v>
      </c>
    </row>
    <row r="211" spans="1:31" x14ac:dyDescent="0.3">
      <c r="A211" t="s">
        <v>240</v>
      </c>
      <c r="B211" t="s">
        <v>1638</v>
      </c>
      <c r="C211">
        <v>210</v>
      </c>
      <c r="D211" t="str">
        <f t="shared" si="3"/>
        <v>SD-25T-000210-001</v>
      </c>
      <c r="E211" s="4" t="s">
        <v>1848</v>
      </c>
      <c r="F211" t="s">
        <v>240</v>
      </c>
      <c r="G211">
        <v>110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 s="4">
        <v>67.540000000000006</v>
      </c>
      <c r="P211" s="2">
        <v>45748</v>
      </c>
      <c r="Q211" s="2">
        <v>45748</v>
      </c>
      <c r="R211">
        <v>0</v>
      </c>
      <c r="S211">
        <v>0</v>
      </c>
      <c r="T211" s="4">
        <v>67.540000000000006</v>
      </c>
      <c r="U211">
        <v>1</v>
      </c>
      <c r="V211">
        <v>1</v>
      </c>
      <c r="W211" t="s">
        <v>3210</v>
      </c>
      <c r="X211" t="s">
        <v>3210</v>
      </c>
      <c r="Y211">
        <v>0</v>
      </c>
      <c r="Z211">
        <v>0</v>
      </c>
      <c r="AA211">
        <v>1</v>
      </c>
      <c r="AB211">
        <v>0</v>
      </c>
      <c r="AC211">
        <v>1</v>
      </c>
      <c r="AD211" s="2">
        <v>45762</v>
      </c>
      <c r="AE211">
        <v>-1</v>
      </c>
    </row>
    <row r="212" spans="1:31" x14ac:dyDescent="0.3">
      <c r="A212" t="s">
        <v>241</v>
      </c>
      <c r="B212" t="s">
        <v>1638</v>
      </c>
      <c r="C212">
        <v>211</v>
      </c>
      <c r="D212" t="str">
        <f t="shared" si="3"/>
        <v>SD-25T-000211-001</v>
      </c>
      <c r="E212" s="4" t="s">
        <v>1849</v>
      </c>
      <c r="F212" t="s">
        <v>241</v>
      </c>
      <c r="G212">
        <v>110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 s="4">
        <v>697.42</v>
      </c>
      <c r="P212" s="2">
        <v>45748</v>
      </c>
      <c r="Q212" s="2">
        <v>45748</v>
      </c>
      <c r="R212">
        <v>0</v>
      </c>
      <c r="S212">
        <v>0</v>
      </c>
      <c r="T212" s="4">
        <v>697.42</v>
      </c>
      <c r="U212">
        <v>1</v>
      </c>
      <c r="V212">
        <v>1</v>
      </c>
      <c r="W212" t="s">
        <v>3210</v>
      </c>
      <c r="X212" t="s">
        <v>3210</v>
      </c>
      <c r="Y212">
        <v>0</v>
      </c>
      <c r="Z212">
        <v>0</v>
      </c>
      <c r="AA212">
        <v>1</v>
      </c>
      <c r="AB212">
        <v>0</v>
      </c>
      <c r="AC212">
        <v>1</v>
      </c>
      <c r="AD212" s="2">
        <v>45762</v>
      </c>
      <c r="AE212">
        <v>-1</v>
      </c>
    </row>
    <row r="213" spans="1:31" x14ac:dyDescent="0.3">
      <c r="A213" t="s">
        <v>242</v>
      </c>
      <c r="B213" t="s">
        <v>1638</v>
      </c>
      <c r="C213">
        <v>212</v>
      </c>
      <c r="D213" t="str">
        <f t="shared" si="3"/>
        <v>SD-25T-000212-001</v>
      </c>
      <c r="E213" s="4" t="s">
        <v>1850</v>
      </c>
      <c r="F213" t="s">
        <v>242</v>
      </c>
      <c r="G213">
        <v>110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 s="4">
        <v>865.73</v>
      </c>
      <c r="P213" s="2">
        <v>45748</v>
      </c>
      <c r="Q213" s="2">
        <v>45748</v>
      </c>
      <c r="R213">
        <v>0</v>
      </c>
      <c r="S213">
        <v>0</v>
      </c>
      <c r="T213" s="4">
        <v>865.73</v>
      </c>
      <c r="U213">
        <v>1</v>
      </c>
      <c r="V213">
        <v>1</v>
      </c>
      <c r="W213" t="s">
        <v>3210</v>
      </c>
      <c r="X213" t="s">
        <v>3210</v>
      </c>
      <c r="Y213">
        <v>0</v>
      </c>
      <c r="Z213">
        <v>0</v>
      </c>
      <c r="AA213">
        <v>1</v>
      </c>
      <c r="AB213">
        <v>0</v>
      </c>
      <c r="AC213">
        <v>1</v>
      </c>
      <c r="AD213" s="2">
        <v>45762</v>
      </c>
      <c r="AE213">
        <v>-1</v>
      </c>
    </row>
    <row r="214" spans="1:31" x14ac:dyDescent="0.3">
      <c r="A214" t="s">
        <v>243</v>
      </c>
      <c r="B214" t="s">
        <v>1638</v>
      </c>
      <c r="C214">
        <v>213</v>
      </c>
      <c r="D214" t="str">
        <f t="shared" si="3"/>
        <v>SD-25T-000213-001</v>
      </c>
      <c r="E214" s="4" t="s">
        <v>1851</v>
      </c>
      <c r="F214" t="s">
        <v>243</v>
      </c>
      <c r="G214">
        <v>110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 s="4">
        <v>737.19</v>
      </c>
      <c r="P214" s="2">
        <v>45748</v>
      </c>
      <c r="Q214" s="2">
        <v>45748</v>
      </c>
      <c r="R214">
        <v>0</v>
      </c>
      <c r="S214">
        <v>0</v>
      </c>
      <c r="T214" s="4">
        <v>737.19</v>
      </c>
      <c r="U214">
        <v>1</v>
      </c>
      <c r="V214">
        <v>1</v>
      </c>
      <c r="W214" t="s">
        <v>3210</v>
      </c>
      <c r="X214" t="s">
        <v>3210</v>
      </c>
      <c r="Y214">
        <v>0</v>
      </c>
      <c r="Z214">
        <v>0</v>
      </c>
      <c r="AA214">
        <v>1</v>
      </c>
      <c r="AB214">
        <v>0</v>
      </c>
      <c r="AC214">
        <v>1</v>
      </c>
      <c r="AD214" s="2">
        <v>45762</v>
      </c>
      <c r="AE214">
        <v>-1</v>
      </c>
    </row>
    <row r="215" spans="1:31" x14ac:dyDescent="0.3">
      <c r="A215" t="s">
        <v>244</v>
      </c>
      <c r="B215" t="s">
        <v>1638</v>
      </c>
      <c r="C215">
        <v>214</v>
      </c>
      <c r="D215" t="str">
        <f t="shared" si="3"/>
        <v>SD-25T-000214-001</v>
      </c>
      <c r="E215" s="4" t="s">
        <v>1852</v>
      </c>
      <c r="F215" t="s">
        <v>244</v>
      </c>
      <c r="G215">
        <v>110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 s="5">
        <v>12267.5</v>
      </c>
      <c r="P215" s="2">
        <v>45748</v>
      </c>
      <c r="Q215" s="2">
        <v>45748</v>
      </c>
      <c r="R215">
        <v>0</v>
      </c>
      <c r="S215">
        <v>0</v>
      </c>
      <c r="T215" s="5">
        <v>12267.5</v>
      </c>
      <c r="U215">
        <v>1</v>
      </c>
      <c r="V215">
        <v>1</v>
      </c>
      <c r="W215" t="s">
        <v>3210</v>
      </c>
      <c r="X215" t="s">
        <v>3210</v>
      </c>
      <c r="Y215">
        <v>0</v>
      </c>
      <c r="Z215">
        <v>0</v>
      </c>
      <c r="AA215">
        <v>1</v>
      </c>
      <c r="AB215">
        <v>0</v>
      </c>
      <c r="AC215">
        <v>1</v>
      </c>
      <c r="AD215" s="2">
        <v>45762</v>
      </c>
      <c r="AE215">
        <v>-1</v>
      </c>
    </row>
    <row r="216" spans="1:31" x14ac:dyDescent="0.3">
      <c r="A216" t="s">
        <v>245</v>
      </c>
      <c r="B216" t="s">
        <v>1638</v>
      </c>
      <c r="C216">
        <v>215</v>
      </c>
      <c r="D216" t="str">
        <f t="shared" si="3"/>
        <v>SD-25T-000215-001</v>
      </c>
      <c r="E216" s="4" t="s">
        <v>1853</v>
      </c>
      <c r="F216" t="s">
        <v>245</v>
      </c>
      <c r="G216">
        <v>110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 s="5">
        <v>3022.39</v>
      </c>
      <c r="P216" s="2">
        <v>45748</v>
      </c>
      <c r="Q216" s="2">
        <v>45748</v>
      </c>
      <c r="R216">
        <v>0</v>
      </c>
      <c r="S216">
        <v>0</v>
      </c>
      <c r="T216" s="5">
        <v>3022.39</v>
      </c>
      <c r="U216">
        <v>1</v>
      </c>
      <c r="V216">
        <v>1</v>
      </c>
      <c r="W216" t="s">
        <v>3210</v>
      </c>
      <c r="X216" t="s">
        <v>3210</v>
      </c>
      <c r="Y216">
        <v>0</v>
      </c>
      <c r="Z216">
        <v>0</v>
      </c>
      <c r="AA216">
        <v>1</v>
      </c>
      <c r="AB216">
        <v>0</v>
      </c>
      <c r="AC216">
        <v>1</v>
      </c>
      <c r="AD216" s="2">
        <v>45762</v>
      </c>
      <c r="AE216">
        <v>-1</v>
      </c>
    </row>
    <row r="217" spans="1:31" x14ac:dyDescent="0.3">
      <c r="A217" t="s">
        <v>246</v>
      </c>
      <c r="B217" t="s">
        <v>1638</v>
      </c>
      <c r="C217">
        <v>216</v>
      </c>
      <c r="D217" t="str">
        <f t="shared" si="3"/>
        <v>SD-25T-000216-001</v>
      </c>
      <c r="E217" s="4" t="s">
        <v>1854</v>
      </c>
      <c r="F217" t="s">
        <v>246</v>
      </c>
      <c r="G217">
        <v>110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 s="4">
        <v>357.12</v>
      </c>
      <c r="P217" s="2">
        <v>45748</v>
      </c>
      <c r="Q217" s="2">
        <v>45748</v>
      </c>
      <c r="R217">
        <v>0</v>
      </c>
      <c r="S217">
        <v>0</v>
      </c>
      <c r="T217" s="4">
        <v>357.12</v>
      </c>
      <c r="U217">
        <v>1</v>
      </c>
      <c r="V217">
        <v>1</v>
      </c>
      <c r="W217" t="s">
        <v>3210</v>
      </c>
      <c r="X217" t="s">
        <v>3210</v>
      </c>
      <c r="Y217">
        <v>0</v>
      </c>
      <c r="Z217">
        <v>0</v>
      </c>
      <c r="AA217">
        <v>1</v>
      </c>
      <c r="AB217">
        <v>0</v>
      </c>
      <c r="AC217">
        <v>1</v>
      </c>
      <c r="AD217" s="2">
        <v>45762</v>
      </c>
      <c r="AE217">
        <v>-1</v>
      </c>
    </row>
    <row r="218" spans="1:31" x14ac:dyDescent="0.3">
      <c r="A218" t="s">
        <v>247</v>
      </c>
      <c r="B218" t="s">
        <v>1638</v>
      </c>
      <c r="C218">
        <v>217</v>
      </c>
      <c r="D218" t="str">
        <f t="shared" si="3"/>
        <v>SD-25T-000217-001</v>
      </c>
      <c r="E218" s="4" t="s">
        <v>1855</v>
      </c>
      <c r="F218" t="s">
        <v>247</v>
      </c>
      <c r="G218">
        <v>110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 s="5">
        <v>6712.44</v>
      </c>
      <c r="P218" s="2">
        <v>45748</v>
      </c>
      <c r="Q218" s="2">
        <v>45748</v>
      </c>
      <c r="R218">
        <v>0</v>
      </c>
      <c r="S218">
        <v>0</v>
      </c>
      <c r="T218" s="5">
        <v>6712.44</v>
      </c>
      <c r="U218">
        <v>1</v>
      </c>
      <c r="V218">
        <v>1</v>
      </c>
      <c r="W218" t="s">
        <v>3210</v>
      </c>
      <c r="X218" t="s">
        <v>3210</v>
      </c>
      <c r="Y218">
        <v>0</v>
      </c>
      <c r="Z218">
        <v>0</v>
      </c>
      <c r="AA218">
        <v>1</v>
      </c>
      <c r="AB218">
        <v>0</v>
      </c>
      <c r="AC218">
        <v>1</v>
      </c>
      <c r="AD218" s="2">
        <v>45762</v>
      </c>
      <c r="AE218">
        <v>-1</v>
      </c>
    </row>
    <row r="219" spans="1:31" x14ac:dyDescent="0.3">
      <c r="A219" t="s">
        <v>248</v>
      </c>
      <c r="B219" t="s">
        <v>1638</v>
      </c>
      <c r="C219">
        <v>218</v>
      </c>
      <c r="D219" t="str">
        <f t="shared" si="3"/>
        <v>SD-25T-000218-001</v>
      </c>
      <c r="E219" s="4" t="s">
        <v>1856</v>
      </c>
      <c r="F219" t="s">
        <v>248</v>
      </c>
      <c r="G219">
        <v>110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 s="4">
        <v>135.16</v>
      </c>
      <c r="P219" s="2">
        <v>45748</v>
      </c>
      <c r="Q219" s="2">
        <v>45748</v>
      </c>
      <c r="R219">
        <v>0</v>
      </c>
      <c r="S219">
        <v>0</v>
      </c>
      <c r="T219" s="4">
        <v>135.16</v>
      </c>
      <c r="U219">
        <v>1</v>
      </c>
      <c r="V219">
        <v>1</v>
      </c>
      <c r="W219" t="s">
        <v>3210</v>
      </c>
      <c r="X219" t="s">
        <v>3210</v>
      </c>
      <c r="Y219">
        <v>0</v>
      </c>
      <c r="Z219">
        <v>0</v>
      </c>
      <c r="AA219">
        <v>1</v>
      </c>
      <c r="AB219">
        <v>0</v>
      </c>
      <c r="AC219">
        <v>1</v>
      </c>
      <c r="AD219" s="2">
        <v>45762</v>
      </c>
      <c r="AE219">
        <v>-1</v>
      </c>
    </row>
    <row r="220" spans="1:31" x14ac:dyDescent="0.3">
      <c r="A220" t="s">
        <v>249</v>
      </c>
      <c r="B220" t="s">
        <v>1638</v>
      </c>
      <c r="C220">
        <v>219</v>
      </c>
      <c r="D220" t="str">
        <f t="shared" si="3"/>
        <v>SD-25T-000219-001</v>
      </c>
      <c r="E220" s="4" t="s">
        <v>1857</v>
      </c>
      <c r="F220" t="s">
        <v>249</v>
      </c>
      <c r="G220">
        <v>110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 s="4" t="s">
        <v>1614</v>
      </c>
      <c r="P220" s="2">
        <v>45748</v>
      </c>
      <c r="Q220" s="2">
        <v>45748</v>
      </c>
      <c r="R220">
        <v>0</v>
      </c>
      <c r="S220">
        <v>0</v>
      </c>
      <c r="T220" s="4" t="s">
        <v>1614</v>
      </c>
      <c r="U220">
        <v>1</v>
      </c>
      <c r="V220">
        <v>1</v>
      </c>
      <c r="W220" t="s">
        <v>3210</v>
      </c>
      <c r="X220" t="s">
        <v>3210</v>
      </c>
      <c r="Y220">
        <v>0</v>
      </c>
      <c r="Z220">
        <v>0</v>
      </c>
      <c r="AA220">
        <v>1</v>
      </c>
      <c r="AB220">
        <v>0</v>
      </c>
      <c r="AC220">
        <v>1</v>
      </c>
      <c r="AD220" s="2">
        <v>45762</v>
      </c>
      <c r="AE220">
        <v>-1</v>
      </c>
    </row>
    <row r="221" spans="1:31" x14ac:dyDescent="0.3">
      <c r="A221" t="s">
        <v>250</v>
      </c>
      <c r="B221" t="s">
        <v>1638</v>
      </c>
      <c r="C221">
        <v>220</v>
      </c>
      <c r="D221" t="str">
        <f t="shared" si="3"/>
        <v>SD-25T-000220-001</v>
      </c>
      <c r="E221" s="4" t="s">
        <v>1858</v>
      </c>
      <c r="F221" t="s">
        <v>250</v>
      </c>
      <c r="G221">
        <v>110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 s="5">
        <v>5663.7</v>
      </c>
      <c r="P221" s="2">
        <v>45748</v>
      </c>
      <c r="Q221" s="2">
        <v>45748</v>
      </c>
      <c r="R221">
        <v>0</v>
      </c>
      <c r="S221">
        <v>0</v>
      </c>
      <c r="T221" s="5">
        <v>5663.7</v>
      </c>
      <c r="U221">
        <v>1</v>
      </c>
      <c r="V221">
        <v>1</v>
      </c>
      <c r="W221" t="s">
        <v>3210</v>
      </c>
      <c r="X221" t="s">
        <v>3210</v>
      </c>
      <c r="Y221">
        <v>0</v>
      </c>
      <c r="Z221">
        <v>0</v>
      </c>
      <c r="AA221">
        <v>1</v>
      </c>
      <c r="AB221">
        <v>0</v>
      </c>
      <c r="AC221">
        <v>1</v>
      </c>
      <c r="AD221" s="2">
        <v>45762</v>
      </c>
      <c r="AE221">
        <v>-1</v>
      </c>
    </row>
    <row r="222" spans="1:31" x14ac:dyDescent="0.3">
      <c r="A222" t="s">
        <v>251</v>
      </c>
      <c r="B222" t="s">
        <v>1638</v>
      </c>
      <c r="C222">
        <v>221</v>
      </c>
      <c r="D222" t="str">
        <f t="shared" si="3"/>
        <v>SD-25T-000221-001</v>
      </c>
      <c r="E222" s="4" t="s">
        <v>1859</v>
      </c>
      <c r="F222" t="s">
        <v>251</v>
      </c>
      <c r="G222">
        <v>110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 s="5">
        <v>5381.57</v>
      </c>
      <c r="P222" s="2">
        <v>45748</v>
      </c>
      <c r="Q222" s="2">
        <v>45748</v>
      </c>
      <c r="R222">
        <v>0</v>
      </c>
      <c r="S222">
        <v>0</v>
      </c>
      <c r="T222" s="5">
        <v>5381.57</v>
      </c>
      <c r="U222">
        <v>1</v>
      </c>
      <c r="V222">
        <v>1</v>
      </c>
      <c r="W222" t="s">
        <v>3210</v>
      </c>
      <c r="X222" t="s">
        <v>3210</v>
      </c>
      <c r="Y222">
        <v>0</v>
      </c>
      <c r="Z222">
        <v>0</v>
      </c>
      <c r="AA222">
        <v>1</v>
      </c>
      <c r="AB222">
        <v>0</v>
      </c>
      <c r="AC222">
        <v>1</v>
      </c>
      <c r="AD222" s="2">
        <v>45762</v>
      </c>
      <c r="AE222">
        <v>-1</v>
      </c>
    </row>
    <row r="223" spans="1:31" x14ac:dyDescent="0.3">
      <c r="A223" t="s">
        <v>252</v>
      </c>
      <c r="B223" t="s">
        <v>1638</v>
      </c>
      <c r="C223">
        <v>222</v>
      </c>
      <c r="D223" t="str">
        <f t="shared" si="3"/>
        <v>SD-25T-000222-001</v>
      </c>
      <c r="E223" s="4" t="s">
        <v>1860</v>
      </c>
      <c r="F223" t="s">
        <v>252</v>
      </c>
      <c r="G223">
        <v>110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 s="5">
        <v>4405.83</v>
      </c>
      <c r="P223" s="2">
        <v>45748</v>
      </c>
      <c r="Q223" s="2">
        <v>45748</v>
      </c>
      <c r="R223">
        <v>0</v>
      </c>
      <c r="S223">
        <v>0</v>
      </c>
      <c r="T223" s="5">
        <v>4405.83</v>
      </c>
      <c r="U223">
        <v>1</v>
      </c>
      <c r="V223">
        <v>1</v>
      </c>
      <c r="W223" t="s">
        <v>3210</v>
      </c>
      <c r="X223" t="s">
        <v>3210</v>
      </c>
      <c r="Y223">
        <v>0</v>
      </c>
      <c r="Z223">
        <v>0</v>
      </c>
      <c r="AA223">
        <v>1</v>
      </c>
      <c r="AB223">
        <v>0</v>
      </c>
      <c r="AC223">
        <v>1</v>
      </c>
      <c r="AD223" s="2">
        <v>45762</v>
      </c>
      <c r="AE223">
        <v>-1</v>
      </c>
    </row>
    <row r="224" spans="1:31" x14ac:dyDescent="0.3">
      <c r="A224" t="s">
        <v>253</v>
      </c>
      <c r="B224" t="s">
        <v>1638</v>
      </c>
      <c r="C224">
        <v>223</v>
      </c>
      <c r="D224" t="str">
        <f t="shared" si="3"/>
        <v>SD-25T-000223-001</v>
      </c>
      <c r="E224" s="4" t="s">
        <v>1861</v>
      </c>
      <c r="F224" t="s">
        <v>253</v>
      </c>
      <c r="G224">
        <v>110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 s="4">
        <v>275.52999999999997</v>
      </c>
      <c r="P224" s="2">
        <v>45748</v>
      </c>
      <c r="Q224" s="2">
        <v>45748</v>
      </c>
      <c r="R224">
        <v>0</v>
      </c>
      <c r="S224">
        <v>0</v>
      </c>
      <c r="T224" s="4">
        <v>275.52999999999997</v>
      </c>
      <c r="U224">
        <v>1</v>
      </c>
      <c r="V224">
        <v>1</v>
      </c>
      <c r="W224" t="s">
        <v>3210</v>
      </c>
      <c r="X224" t="s">
        <v>3210</v>
      </c>
      <c r="Y224">
        <v>0</v>
      </c>
      <c r="Z224">
        <v>0</v>
      </c>
      <c r="AA224">
        <v>1</v>
      </c>
      <c r="AB224">
        <v>0</v>
      </c>
      <c r="AC224">
        <v>1</v>
      </c>
      <c r="AD224" s="2">
        <v>45762</v>
      </c>
      <c r="AE224">
        <v>-1</v>
      </c>
    </row>
    <row r="225" spans="1:31" x14ac:dyDescent="0.3">
      <c r="A225" t="s">
        <v>254</v>
      </c>
      <c r="B225" t="s">
        <v>1638</v>
      </c>
      <c r="C225">
        <v>224</v>
      </c>
      <c r="D225" t="str">
        <f t="shared" si="3"/>
        <v>SD-25T-000224-001</v>
      </c>
      <c r="E225" s="4" t="s">
        <v>1862</v>
      </c>
      <c r="F225" t="s">
        <v>254</v>
      </c>
      <c r="G225">
        <v>110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 s="4">
        <v>676.94</v>
      </c>
      <c r="P225" s="2">
        <v>45748</v>
      </c>
      <c r="Q225" s="2">
        <v>45748</v>
      </c>
      <c r="R225">
        <v>0</v>
      </c>
      <c r="S225">
        <v>0</v>
      </c>
      <c r="T225" s="4">
        <v>676.94</v>
      </c>
      <c r="U225">
        <v>1</v>
      </c>
      <c r="V225">
        <v>1</v>
      </c>
      <c r="W225" t="s">
        <v>3210</v>
      </c>
      <c r="X225" t="s">
        <v>3210</v>
      </c>
      <c r="Y225">
        <v>0</v>
      </c>
      <c r="Z225">
        <v>0</v>
      </c>
      <c r="AA225">
        <v>1</v>
      </c>
      <c r="AB225">
        <v>0</v>
      </c>
      <c r="AC225">
        <v>1</v>
      </c>
      <c r="AD225" s="2">
        <v>45762</v>
      </c>
      <c r="AE225">
        <v>-1</v>
      </c>
    </row>
    <row r="226" spans="1:31" x14ac:dyDescent="0.3">
      <c r="A226" t="s">
        <v>255</v>
      </c>
      <c r="B226" t="s">
        <v>1638</v>
      </c>
      <c r="C226">
        <v>225</v>
      </c>
      <c r="D226" t="str">
        <f t="shared" si="3"/>
        <v>SD-25T-000225-001</v>
      </c>
      <c r="E226" s="4" t="s">
        <v>1863</v>
      </c>
      <c r="F226" t="s">
        <v>255</v>
      </c>
      <c r="G226">
        <v>110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 s="5">
        <v>2733.55</v>
      </c>
      <c r="P226" s="2">
        <v>45748</v>
      </c>
      <c r="Q226" s="2">
        <v>45748</v>
      </c>
      <c r="R226">
        <v>0</v>
      </c>
      <c r="S226">
        <v>0</v>
      </c>
      <c r="T226" s="5">
        <v>2733.55</v>
      </c>
      <c r="U226">
        <v>1</v>
      </c>
      <c r="V226">
        <v>1</v>
      </c>
      <c r="W226" t="s">
        <v>3210</v>
      </c>
      <c r="X226" t="s">
        <v>3210</v>
      </c>
      <c r="Y226">
        <v>0</v>
      </c>
      <c r="Z226">
        <v>0</v>
      </c>
      <c r="AA226">
        <v>1</v>
      </c>
      <c r="AB226">
        <v>0</v>
      </c>
      <c r="AC226">
        <v>1</v>
      </c>
      <c r="AD226" s="2">
        <v>45762</v>
      </c>
      <c r="AE226">
        <v>-1</v>
      </c>
    </row>
    <row r="227" spans="1:31" x14ac:dyDescent="0.3">
      <c r="A227" t="s">
        <v>256</v>
      </c>
      <c r="B227" t="s">
        <v>1638</v>
      </c>
      <c r="C227">
        <v>226</v>
      </c>
      <c r="D227" t="str">
        <f t="shared" si="3"/>
        <v>SD-25T-000226-001</v>
      </c>
      <c r="E227" s="4" t="s">
        <v>1864</v>
      </c>
      <c r="F227" t="s">
        <v>256</v>
      </c>
      <c r="G227">
        <v>110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 s="5">
        <v>5069.22</v>
      </c>
      <c r="P227" s="2">
        <v>45748</v>
      </c>
      <c r="Q227" s="2">
        <v>45748</v>
      </c>
      <c r="R227">
        <v>0</v>
      </c>
      <c r="S227">
        <v>0</v>
      </c>
      <c r="T227" s="5">
        <v>5069.22</v>
      </c>
      <c r="U227">
        <v>1</v>
      </c>
      <c r="V227">
        <v>1</v>
      </c>
      <c r="W227" t="s">
        <v>3210</v>
      </c>
      <c r="X227" t="s">
        <v>3210</v>
      </c>
      <c r="Y227">
        <v>0</v>
      </c>
      <c r="Z227">
        <v>0</v>
      </c>
      <c r="AA227">
        <v>1</v>
      </c>
      <c r="AB227">
        <v>0</v>
      </c>
      <c r="AC227">
        <v>1</v>
      </c>
      <c r="AD227" s="2">
        <v>45762</v>
      </c>
      <c r="AE227">
        <v>-1</v>
      </c>
    </row>
    <row r="228" spans="1:31" x14ac:dyDescent="0.3">
      <c r="A228" t="s">
        <v>257</v>
      </c>
      <c r="B228" t="s">
        <v>1638</v>
      </c>
      <c r="C228">
        <v>227</v>
      </c>
      <c r="D228" t="str">
        <f t="shared" si="3"/>
        <v>SD-25T-000227-001</v>
      </c>
      <c r="E228" s="4" t="s">
        <v>1865</v>
      </c>
      <c r="F228" t="s">
        <v>257</v>
      </c>
      <c r="G228">
        <v>110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 s="4">
        <v>248.87</v>
      </c>
      <c r="P228" s="2">
        <v>45748</v>
      </c>
      <c r="Q228" s="2">
        <v>45748</v>
      </c>
      <c r="R228">
        <v>0</v>
      </c>
      <c r="S228">
        <v>0</v>
      </c>
      <c r="T228" s="4">
        <v>248.87</v>
      </c>
      <c r="U228">
        <v>1</v>
      </c>
      <c r="V228">
        <v>1</v>
      </c>
      <c r="W228" t="s">
        <v>3210</v>
      </c>
      <c r="X228" t="s">
        <v>3210</v>
      </c>
      <c r="Y228">
        <v>0</v>
      </c>
      <c r="Z228">
        <v>0</v>
      </c>
      <c r="AA228">
        <v>1</v>
      </c>
      <c r="AB228">
        <v>0</v>
      </c>
      <c r="AC228">
        <v>1</v>
      </c>
      <c r="AD228" s="2">
        <v>45762</v>
      </c>
      <c r="AE228">
        <v>-1</v>
      </c>
    </row>
    <row r="229" spans="1:31" x14ac:dyDescent="0.3">
      <c r="A229" t="s">
        <v>258</v>
      </c>
      <c r="B229" t="s">
        <v>1638</v>
      </c>
      <c r="C229">
        <v>228</v>
      </c>
      <c r="D229" t="str">
        <f t="shared" si="3"/>
        <v>SD-25T-000228-001</v>
      </c>
      <c r="E229" s="4" t="s">
        <v>1866</v>
      </c>
      <c r="F229" t="s">
        <v>258</v>
      </c>
      <c r="G229">
        <v>110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 s="5">
        <v>2789.66</v>
      </c>
      <c r="P229" s="2">
        <v>45748</v>
      </c>
      <c r="Q229" s="2">
        <v>45748</v>
      </c>
      <c r="R229">
        <v>0</v>
      </c>
      <c r="S229">
        <v>0</v>
      </c>
      <c r="T229" s="5">
        <v>2789.66</v>
      </c>
      <c r="U229">
        <v>1</v>
      </c>
      <c r="V229">
        <v>1</v>
      </c>
      <c r="W229" t="s">
        <v>3210</v>
      </c>
      <c r="X229" t="s">
        <v>3210</v>
      </c>
      <c r="Y229">
        <v>0</v>
      </c>
      <c r="Z229">
        <v>0</v>
      </c>
      <c r="AA229">
        <v>1</v>
      </c>
      <c r="AB229">
        <v>0</v>
      </c>
      <c r="AC229">
        <v>1</v>
      </c>
      <c r="AD229" s="2">
        <v>45762</v>
      </c>
      <c r="AE229">
        <v>-1</v>
      </c>
    </row>
    <row r="230" spans="1:31" x14ac:dyDescent="0.3">
      <c r="A230" t="s">
        <v>259</v>
      </c>
      <c r="B230" t="s">
        <v>1638</v>
      </c>
      <c r="C230">
        <v>229</v>
      </c>
      <c r="D230" t="str">
        <f t="shared" si="3"/>
        <v>SD-25T-000229-001</v>
      </c>
      <c r="E230" s="4" t="s">
        <v>1867</v>
      </c>
      <c r="F230" t="s">
        <v>259</v>
      </c>
      <c r="G230">
        <v>110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 s="4">
        <v>15.88</v>
      </c>
      <c r="P230" s="2">
        <v>45748</v>
      </c>
      <c r="Q230" s="2">
        <v>45748</v>
      </c>
      <c r="R230">
        <v>0</v>
      </c>
      <c r="S230">
        <v>0</v>
      </c>
      <c r="T230" s="4">
        <v>15.88</v>
      </c>
      <c r="U230">
        <v>1</v>
      </c>
      <c r="V230">
        <v>1</v>
      </c>
      <c r="W230" t="s">
        <v>3210</v>
      </c>
      <c r="X230" t="s">
        <v>3210</v>
      </c>
      <c r="Y230">
        <v>0</v>
      </c>
      <c r="Z230">
        <v>0</v>
      </c>
      <c r="AA230">
        <v>1</v>
      </c>
      <c r="AB230">
        <v>0</v>
      </c>
      <c r="AC230">
        <v>1</v>
      </c>
      <c r="AD230" s="2">
        <v>45762</v>
      </c>
      <c r="AE230">
        <v>-1</v>
      </c>
    </row>
    <row r="231" spans="1:31" x14ac:dyDescent="0.3">
      <c r="A231" t="s">
        <v>260</v>
      </c>
      <c r="B231" t="s">
        <v>1638</v>
      </c>
      <c r="C231">
        <v>230</v>
      </c>
      <c r="D231" t="str">
        <f t="shared" si="3"/>
        <v>SD-25T-000230-001</v>
      </c>
      <c r="E231" s="4" t="s">
        <v>1868</v>
      </c>
      <c r="F231" t="s">
        <v>260</v>
      </c>
      <c r="G231">
        <v>110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 s="5">
        <v>4418.53</v>
      </c>
      <c r="P231" s="2">
        <v>45748</v>
      </c>
      <c r="Q231" s="2">
        <v>45748</v>
      </c>
      <c r="R231">
        <v>0</v>
      </c>
      <c r="S231">
        <v>0</v>
      </c>
      <c r="T231" s="5">
        <v>4418.53</v>
      </c>
      <c r="U231">
        <v>1</v>
      </c>
      <c r="V231">
        <v>1</v>
      </c>
      <c r="W231" t="s">
        <v>3210</v>
      </c>
      <c r="X231" t="s">
        <v>3210</v>
      </c>
      <c r="Y231">
        <v>0</v>
      </c>
      <c r="Z231">
        <v>0</v>
      </c>
      <c r="AA231">
        <v>1</v>
      </c>
      <c r="AB231">
        <v>0</v>
      </c>
      <c r="AC231">
        <v>1</v>
      </c>
      <c r="AD231" s="2">
        <v>45762</v>
      </c>
      <c r="AE231">
        <v>-1</v>
      </c>
    </row>
    <row r="232" spans="1:31" x14ac:dyDescent="0.3">
      <c r="A232" t="s">
        <v>261</v>
      </c>
      <c r="B232" t="s">
        <v>1638</v>
      </c>
      <c r="C232">
        <v>231</v>
      </c>
      <c r="D232" t="str">
        <f t="shared" si="3"/>
        <v>SD-25T-000231-001</v>
      </c>
      <c r="E232" s="4" t="s">
        <v>1869</v>
      </c>
      <c r="F232" t="s">
        <v>261</v>
      </c>
      <c r="G232">
        <v>110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 s="5">
        <v>4044.91</v>
      </c>
      <c r="P232" s="2">
        <v>45748</v>
      </c>
      <c r="Q232" s="2">
        <v>45748</v>
      </c>
      <c r="R232">
        <v>0</v>
      </c>
      <c r="S232">
        <v>0</v>
      </c>
      <c r="T232" s="5">
        <v>4044.91</v>
      </c>
      <c r="U232">
        <v>1</v>
      </c>
      <c r="V232">
        <v>1</v>
      </c>
      <c r="W232" t="s">
        <v>3210</v>
      </c>
      <c r="X232" t="s">
        <v>3210</v>
      </c>
      <c r="Y232">
        <v>0</v>
      </c>
      <c r="Z232">
        <v>0</v>
      </c>
      <c r="AA232">
        <v>1</v>
      </c>
      <c r="AB232">
        <v>0</v>
      </c>
      <c r="AC232">
        <v>1</v>
      </c>
      <c r="AD232" s="2">
        <v>45762</v>
      </c>
      <c r="AE232">
        <v>-1</v>
      </c>
    </row>
    <row r="233" spans="1:31" x14ac:dyDescent="0.3">
      <c r="A233" t="s">
        <v>262</v>
      </c>
      <c r="B233" t="s">
        <v>1638</v>
      </c>
      <c r="C233">
        <v>232</v>
      </c>
      <c r="D233" t="str">
        <f t="shared" si="3"/>
        <v>SD-25T-000232-001</v>
      </c>
      <c r="E233" s="4" t="s">
        <v>1870</v>
      </c>
      <c r="F233" t="s">
        <v>262</v>
      </c>
      <c r="G233">
        <v>110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 s="5">
        <v>39061.120000000003</v>
      </c>
      <c r="P233" s="2">
        <v>45748</v>
      </c>
      <c r="Q233" s="2">
        <v>45748</v>
      </c>
      <c r="R233">
        <v>0</v>
      </c>
      <c r="S233">
        <v>0</v>
      </c>
      <c r="T233" s="5">
        <v>39061.120000000003</v>
      </c>
      <c r="U233">
        <v>1</v>
      </c>
      <c r="V233">
        <v>1</v>
      </c>
      <c r="W233" t="s">
        <v>3210</v>
      </c>
      <c r="X233" t="s">
        <v>3210</v>
      </c>
      <c r="Y233">
        <v>0</v>
      </c>
      <c r="Z233">
        <v>0</v>
      </c>
      <c r="AA233">
        <v>1</v>
      </c>
      <c r="AB233">
        <v>0</v>
      </c>
      <c r="AC233">
        <v>1</v>
      </c>
      <c r="AD233" s="2">
        <v>45762</v>
      </c>
      <c r="AE233">
        <v>-1</v>
      </c>
    </row>
    <row r="234" spans="1:31" x14ac:dyDescent="0.3">
      <c r="A234" t="s">
        <v>263</v>
      </c>
      <c r="B234" t="s">
        <v>1638</v>
      </c>
      <c r="C234">
        <v>233</v>
      </c>
      <c r="D234" t="str">
        <f t="shared" si="3"/>
        <v>SD-25T-000233-001</v>
      </c>
      <c r="E234" s="4" t="s">
        <v>1871</v>
      </c>
      <c r="F234" t="s">
        <v>263</v>
      </c>
      <c r="G234">
        <v>110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 s="5">
        <v>40883.03</v>
      </c>
      <c r="P234" s="2">
        <v>45748</v>
      </c>
      <c r="Q234" s="2">
        <v>45748</v>
      </c>
      <c r="R234">
        <v>0</v>
      </c>
      <c r="S234">
        <v>0</v>
      </c>
      <c r="T234" s="5">
        <v>40883.03</v>
      </c>
      <c r="U234">
        <v>1</v>
      </c>
      <c r="V234">
        <v>1</v>
      </c>
      <c r="W234" t="s">
        <v>3210</v>
      </c>
      <c r="X234" t="s">
        <v>3210</v>
      </c>
      <c r="Y234">
        <v>0</v>
      </c>
      <c r="Z234">
        <v>0</v>
      </c>
      <c r="AA234">
        <v>1</v>
      </c>
      <c r="AB234">
        <v>0</v>
      </c>
      <c r="AC234">
        <v>1</v>
      </c>
      <c r="AD234" s="2">
        <v>45762</v>
      </c>
      <c r="AE234">
        <v>-1</v>
      </c>
    </row>
    <row r="235" spans="1:31" x14ac:dyDescent="0.3">
      <c r="A235" t="s">
        <v>1083</v>
      </c>
      <c r="B235" t="s">
        <v>1638</v>
      </c>
      <c r="C235">
        <v>234</v>
      </c>
      <c r="D235" t="str">
        <f t="shared" si="3"/>
        <v>SD-25T-001053-001</v>
      </c>
      <c r="E235" s="4" t="s">
        <v>1872</v>
      </c>
      <c r="F235" t="s">
        <v>1083</v>
      </c>
      <c r="G235">
        <v>110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 s="4">
        <v>594.33000000000004</v>
      </c>
      <c r="P235" s="2">
        <v>45748</v>
      </c>
      <c r="Q235" s="2">
        <v>45748</v>
      </c>
      <c r="R235">
        <v>0</v>
      </c>
      <c r="S235">
        <v>0</v>
      </c>
      <c r="T235" s="4">
        <v>594.33000000000004</v>
      </c>
      <c r="U235">
        <v>1</v>
      </c>
      <c r="V235">
        <v>1</v>
      </c>
      <c r="W235" t="s">
        <v>3210</v>
      </c>
      <c r="X235" t="s">
        <v>3210</v>
      </c>
      <c r="Y235">
        <v>0</v>
      </c>
      <c r="Z235">
        <v>0</v>
      </c>
      <c r="AA235">
        <v>1</v>
      </c>
      <c r="AB235">
        <v>0</v>
      </c>
      <c r="AC235">
        <v>1</v>
      </c>
      <c r="AD235" s="2">
        <v>45762</v>
      </c>
      <c r="AE235">
        <v>-1</v>
      </c>
    </row>
    <row r="236" spans="1:31" x14ac:dyDescent="0.3">
      <c r="A236" t="s">
        <v>264</v>
      </c>
      <c r="B236" t="s">
        <v>1638</v>
      </c>
      <c r="C236">
        <v>235</v>
      </c>
      <c r="D236" t="str">
        <f t="shared" si="3"/>
        <v>SD-25T-000234-001</v>
      </c>
      <c r="E236" s="4" t="s">
        <v>1873</v>
      </c>
      <c r="F236" t="s">
        <v>264</v>
      </c>
      <c r="G236">
        <v>110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 s="5">
        <v>2705.45</v>
      </c>
      <c r="P236" s="2">
        <v>45748</v>
      </c>
      <c r="Q236" s="2">
        <v>45748</v>
      </c>
      <c r="R236">
        <v>0</v>
      </c>
      <c r="S236">
        <v>0</v>
      </c>
      <c r="T236" s="5">
        <v>2705.45</v>
      </c>
      <c r="U236">
        <v>1</v>
      </c>
      <c r="V236">
        <v>1</v>
      </c>
      <c r="W236" t="s">
        <v>3210</v>
      </c>
      <c r="X236" t="s">
        <v>3210</v>
      </c>
      <c r="Y236">
        <v>0</v>
      </c>
      <c r="Z236">
        <v>0</v>
      </c>
      <c r="AA236">
        <v>1</v>
      </c>
      <c r="AB236">
        <v>0</v>
      </c>
      <c r="AC236">
        <v>1</v>
      </c>
      <c r="AD236" s="2">
        <v>45762</v>
      </c>
      <c r="AE236">
        <v>-1</v>
      </c>
    </row>
    <row r="237" spans="1:31" x14ac:dyDescent="0.3">
      <c r="A237" t="s">
        <v>265</v>
      </c>
      <c r="B237" t="s">
        <v>1638</v>
      </c>
      <c r="C237">
        <v>236</v>
      </c>
      <c r="D237" t="str">
        <f t="shared" si="3"/>
        <v>SD-25T-000235-001</v>
      </c>
      <c r="E237" s="4" t="s">
        <v>1874</v>
      </c>
      <c r="F237" t="s">
        <v>265</v>
      </c>
      <c r="G237">
        <v>110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 s="5">
        <v>1443.78</v>
      </c>
      <c r="P237" s="2">
        <v>45748</v>
      </c>
      <c r="Q237" s="2">
        <v>45748</v>
      </c>
      <c r="R237">
        <v>0</v>
      </c>
      <c r="S237">
        <v>0</v>
      </c>
      <c r="T237" s="5">
        <v>1443.78</v>
      </c>
      <c r="U237">
        <v>1</v>
      </c>
      <c r="V237">
        <v>1</v>
      </c>
      <c r="W237" t="s">
        <v>3210</v>
      </c>
      <c r="X237" t="s">
        <v>3210</v>
      </c>
      <c r="Y237">
        <v>0</v>
      </c>
      <c r="Z237">
        <v>0</v>
      </c>
      <c r="AA237">
        <v>1</v>
      </c>
      <c r="AB237">
        <v>0</v>
      </c>
      <c r="AC237">
        <v>1</v>
      </c>
      <c r="AD237" s="2">
        <v>45762</v>
      </c>
      <c r="AE237">
        <v>-1</v>
      </c>
    </row>
    <row r="238" spans="1:31" x14ac:dyDescent="0.3">
      <c r="A238" t="s">
        <v>266</v>
      </c>
      <c r="B238" t="s">
        <v>1638</v>
      </c>
      <c r="C238">
        <v>237</v>
      </c>
      <c r="D238" t="str">
        <f t="shared" si="3"/>
        <v>SD-25T-000236-001</v>
      </c>
      <c r="E238" s="4" t="s">
        <v>1875</v>
      </c>
      <c r="F238" t="s">
        <v>266</v>
      </c>
      <c r="G238">
        <v>110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 s="5">
        <v>5652.14</v>
      </c>
      <c r="P238" s="2">
        <v>45748</v>
      </c>
      <c r="Q238" s="2">
        <v>45748</v>
      </c>
      <c r="R238">
        <v>0</v>
      </c>
      <c r="S238">
        <v>0</v>
      </c>
      <c r="T238" s="5">
        <v>5652.14</v>
      </c>
      <c r="U238">
        <v>1</v>
      </c>
      <c r="V238">
        <v>1</v>
      </c>
      <c r="W238" t="s">
        <v>3210</v>
      </c>
      <c r="X238" t="s">
        <v>3210</v>
      </c>
      <c r="Y238">
        <v>0</v>
      </c>
      <c r="Z238">
        <v>0</v>
      </c>
      <c r="AA238">
        <v>1</v>
      </c>
      <c r="AB238">
        <v>0</v>
      </c>
      <c r="AC238">
        <v>1</v>
      </c>
      <c r="AD238" s="2">
        <v>45762</v>
      </c>
      <c r="AE238">
        <v>-1</v>
      </c>
    </row>
    <row r="239" spans="1:31" x14ac:dyDescent="0.3">
      <c r="A239" t="s">
        <v>267</v>
      </c>
      <c r="B239" t="s">
        <v>1638</v>
      </c>
      <c r="C239">
        <v>238</v>
      </c>
      <c r="D239" t="str">
        <f t="shared" si="3"/>
        <v>SD-25T-000237-001</v>
      </c>
      <c r="E239" s="4" t="s">
        <v>1876</v>
      </c>
      <c r="F239" t="s">
        <v>267</v>
      </c>
      <c r="G239">
        <v>110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 s="5">
        <v>4242.1899999999996</v>
      </c>
      <c r="P239" s="2">
        <v>45748</v>
      </c>
      <c r="Q239" s="2">
        <v>45748</v>
      </c>
      <c r="R239">
        <v>0</v>
      </c>
      <c r="S239">
        <v>0</v>
      </c>
      <c r="T239" s="5">
        <v>4242.1899999999996</v>
      </c>
      <c r="U239">
        <v>1</v>
      </c>
      <c r="V239">
        <v>1</v>
      </c>
      <c r="W239" t="s">
        <v>3210</v>
      </c>
      <c r="X239" t="s">
        <v>3210</v>
      </c>
      <c r="Y239">
        <v>0</v>
      </c>
      <c r="Z239">
        <v>0</v>
      </c>
      <c r="AA239">
        <v>1</v>
      </c>
      <c r="AB239">
        <v>0</v>
      </c>
      <c r="AC239">
        <v>1</v>
      </c>
      <c r="AD239" s="2">
        <v>45762</v>
      </c>
      <c r="AE239">
        <v>-1</v>
      </c>
    </row>
    <row r="240" spans="1:31" x14ac:dyDescent="0.3">
      <c r="A240" t="s">
        <v>268</v>
      </c>
      <c r="B240" t="s">
        <v>1638</v>
      </c>
      <c r="C240">
        <v>239</v>
      </c>
      <c r="D240" t="str">
        <f t="shared" si="3"/>
        <v>SD-25T-000238-001</v>
      </c>
      <c r="E240" s="4" t="s">
        <v>1877</v>
      </c>
      <c r="F240" t="s">
        <v>268</v>
      </c>
      <c r="G240">
        <v>110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 s="4">
        <v>97.47</v>
      </c>
      <c r="P240" s="2">
        <v>45748</v>
      </c>
      <c r="Q240" s="2">
        <v>45748</v>
      </c>
      <c r="R240">
        <v>0</v>
      </c>
      <c r="S240">
        <v>0</v>
      </c>
      <c r="T240" s="4">
        <v>97.47</v>
      </c>
      <c r="U240">
        <v>1</v>
      </c>
      <c r="V240">
        <v>1</v>
      </c>
      <c r="W240" t="s">
        <v>3210</v>
      </c>
      <c r="X240" t="s">
        <v>3210</v>
      </c>
      <c r="Y240">
        <v>0</v>
      </c>
      <c r="Z240">
        <v>0</v>
      </c>
      <c r="AA240">
        <v>1</v>
      </c>
      <c r="AB240">
        <v>0</v>
      </c>
      <c r="AC240">
        <v>1</v>
      </c>
      <c r="AD240" s="2">
        <v>45762</v>
      </c>
      <c r="AE240">
        <v>-1</v>
      </c>
    </row>
    <row r="241" spans="1:31" x14ac:dyDescent="0.3">
      <c r="A241" t="s">
        <v>269</v>
      </c>
      <c r="B241" t="s">
        <v>1638</v>
      </c>
      <c r="C241">
        <v>240</v>
      </c>
      <c r="D241" t="str">
        <f t="shared" si="3"/>
        <v>SD-25T-000239-001</v>
      </c>
      <c r="E241" s="4" t="s">
        <v>1878</v>
      </c>
      <c r="F241" t="s">
        <v>269</v>
      </c>
      <c r="G241">
        <v>110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 s="5">
        <v>179728.83</v>
      </c>
      <c r="P241" s="2">
        <v>45748</v>
      </c>
      <c r="Q241" s="2">
        <v>45748</v>
      </c>
      <c r="R241">
        <v>0</v>
      </c>
      <c r="S241">
        <v>0</v>
      </c>
      <c r="T241" s="5">
        <v>179728.83</v>
      </c>
      <c r="U241">
        <v>1</v>
      </c>
      <c r="V241">
        <v>1</v>
      </c>
      <c r="W241" t="s">
        <v>3210</v>
      </c>
      <c r="X241" t="s">
        <v>3210</v>
      </c>
      <c r="Y241">
        <v>0</v>
      </c>
      <c r="Z241">
        <v>0</v>
      </c>
      <c r="AA241">
        <v>1</v>
      </c>
      <c r="AB241">
        <v>0</v>
      </c>
      <c r="AC241">
        <v>1</v>
      </c>
      <c r="AD241" s="2">
        <v>45762</v>
      </c>
      <c r="AE241">
        <v>-1</v>
      </c>
    </row>
    <row r="242" spans="1:31" x14ac:dyDescent="0.3">
      <c r="A242" t="s">
        <v>270</v>
      </c>
      <c r="B242" t="s">
        <v>1638</v>
      </c>
      <c r="C242">
        <v>241</v>
      </c>
      <c r="D242" t="str">
        <f t="shared" si="3"/>
        <v>SD-25T-000240-001</v>
      </c>
      <c r="E242" s="4" t="s">
        <v>1879</v>
      </c>
      <c r="F242" t="s">
        <v>270</v>
      </c>
      <c r="G242">
        <v>110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 s="5">
        <v>20895.650000000001</v>
      </c>
      <c r="P242" s="2">
        <v>45748</v>
      </c>
      <c r="Q242" s="2">
        <v>45748</v>
      </c>
      <c r="R242">
        <v>0</v>
      </c>
      <c r="S242">
        <v>0</v>
      </c>
      <c r="T242" s="5">
        <v>20895.650000000001</v>
      </c>
      <c r="U242">
        <v>1</v>
      </c>
      <c r="V242">
        <v>1</v>
      </c>
      <c r="W242" t="s">
        <v>3210</v>
      </c>
      <c r="X242" t="s">
        <v>3210</v>
      </c>
      <c r="Y242">
        <v>0</v>
      </c>
      <c r="Z242">
        <v>0</v>
      </c>
      <c r="AA242">
        <v>1</v>
      </c>
      <c r="AB242">
        <v>0</v>
      </c>
      <c r="AC242">
        <v>1</v>
      </c>
      <c r="AD242" s="2">
        <v>45762</v>
      </c>
      <c r="AE242">
        <v>-1</v>
      </c>
    </row>
    <row r="243" spans="1:31" x14ac:dyDescent="0.3">
      <c r="A243" t="s">
        <v>271</v>
      </c>
      <c r="B243" t="s">
        <v>1638</v>
      </c>
      <c r="C243">
        <v>242</v>
      </c>
      <c r="D243" t="str">
        <f t="shared" si="3"/>
        <v>SD-25T-000241-001</v>
      </c>
      <c r="E243" s="4" t="s">
        <v>1880</v>
      </c>
      <c r="F243" t="s">
        <v>271</v>
      </c>
      <c r="G243">
        <v>110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 s="4">
        <v>14.88</v>
      </c>
      <c r="P243" s="2">
        <v>45748</v>
      </c>
      <c r="Q243" s="2">
        <v>45748</v>
      </c>
      <c r="R243">
        <v>0</v>
      </c>
      <c r="S243">
        <v>0</v>
      </c>
      <c r="T243" s="4">
        <v>14.88</v>
      </c>
      <c r="U243">
        <v>1</v>
      </c>
      <c r="V243">
        <v>1</v>
      </c>
      <c r="W243" t="s">
        <v>3210</v>
      </c>
      <c r="X243" t="s">
        <v>3210</v>
      </c>
      <c r="Y243">
        <v>0</v>
      </c>
      <c r="Z243">
        <v>0</v>
      </c>
      <c r="AA243">
        <v>1</v>
      </c>
      <c r="AB243">
        <v>0</v>
      </c>
      <c r="AC243">
        <v>1</v>
      </c>
      <c r="AD243" s="2">
        <v>45762</v>
      </c>
      <c r="AE243">
        <v>-1</v>
      </c>
    </row>
    <row r="244" spans="1:31" x14ac:dyDescent="0.3">
      <c r="A244" t="s">
        <v>272</v>
      </c>
      <c r="B244" t="s">
        <v>1638</v>
      </c>
      <c r="C244">
        <v>243</v>
      </c>
      <c r="D244" t="str">
        <f t="shared" si="3"/>
        <v>SD-25T-000242-001</v>
      </c>
      <c r="E244" s="4" t="s">
        <v>1881</v>
      </c>
      <c r="F244" t="s">
        <v>272</v>
      </c>
      <c r="G244">
        <v>110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 s="5">
        <v>15778.95</v>
      </c>
      <c r="P244" s="2">
        <v>45748</v>
      </c>
      <c r="Q244" s="2">
        <v>45748</v>
      </c>
      <c r="R244">
        <v>0</v>
      </c>
      <c r="S244">
        <v>0</v>
      </c>
      <c r="T244" s="5">
        <v>15778.95</v>
      </c>
      <c r="U244">
        <v>1</v>
      </c>
      <c r="V244">
        <v>1</v>
      </c>
      <c r="W244" t="s">
        <v>3210</v>
      </c>
      <c r="X244" t="s">
        <v>3210</v>
      </c>
      <c r="Y244">
        <v>0</v>
      </c>
      <c r="Z244">
        <v>0</v>
      </c>
      <c r="AA244">
        <v>1</v>
      </c>
      <c r="AB244">
        <v>0</v>
      </c>
      <c r="AC244">
        <v>1</v>
      </c>
      <c r="AD244" s="2">
        <v>45762</v>
      </c>
      <c r="AE244">
        <v>-1</v>
      </c>
    </row>
    <row r="245" spans="1:31" x14ac:dyDescent="0.3">
      <c r="A245" t="s">
        <v>273</v>
      </c>
      <c r="B245" t="s">
        <v>1638</v>
      </c>
      <c r="C245">
        <v>244</v>
      </c>
      <c r="D245" t="str">
        <f t="shared" si="3"/>
        <v>SD-25T-000243-001</v>
      </c>
      <c r="E245" s="4" t="s">
        <v>1882</v>
      </c>
      <c r="F245" t="s">
        <v>273</v>
      </c>
      <c r="G245">
        <v>110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 s="5">
        <v>238532.11</v>
      </c>
      <c r="P245" s="2">
        <v>45748</v>
      </c>
      <c r="Q245" s="2">
        <v>45748</v>
      </c>
      <c r="R245">
        <v>0</v>
      </c>
      <c r="S245">
        <v>0</v>
      </c>
      <c r="T245" s="5">
        <v>238532.11</v>
      </c>
      <c r="U245">
        <v>1</v>
      </c>
      <c r="V245">
        <v>1</v>
      </c>
      <c r="W245" t="s">
        <v>3210</v>
      </c>
      <c r="X245" t="s">
        <v>3210</v>
      </c>
      <c r="Y245">
        <v>0</v>
      </c>
      <c r="Z245">
        <v>0</v>
      </c>
      <c r="AA245">
        <v>1</v>
      </c>
      <c r="AB245">
        <v>0</v>
      </c>
      <c r="AC245">
        <v>1</v>
      </c>
      <c r="AD245" s="2">
        <v>45762</v>
      </c>
      <c r="AE245">
        <v>-1</v>
      </c>
    </row>
    <row r="246" spans="1:31" x14ac:dyDescent="0.3">
      <c r="A246" t="s">
        <v>274</v>
      </c>
      <c r="B246" t="s">
        <v>1638</v>
      </c>
      <c r="C246">
        <v>245</v>
      </c>
      <c r="D246" t="str">
        <f t="shared" si="3"/>
        <v>SD-25T-000244-001</v>
      </c>
      <c r="E246" s="4" t="s">
        <v>1883</v>
      </c>
      <c r="F246" t="s">
        <v>274</v>
      </c>
      <c r="G246">
        <v>110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 s="5">
        <v>3905.39</v>
      </c>
      <c r="P246" s="2">
        <v>45748</v>
      </c>
      <c r="Q246" s="2">
        <v>45748</v>
      </c>
      <c r="R246">
        <v>0</v>
      </c>
      <c r="S246">
        <v>0</v>
      </c>
      <c r="T246" s="5">
        <v>3905.39</v>
      </c>
      <c r="U246">
        <v>1</v>
      </c>
      <c r="V246">
        <v>1</v>
      </c>
      <c r="W246" t="s">
        <v>3210</v>
      </c>
      <c r="X246" t="s">
        <v>3210</v>
      </c>
      <c r="Y246">
        <v>0</v>
      </c>
      <c r="Z246">
        <v>0</v>
      </c>
      <c r="AA246">
        <v>1</v>
      </c>
      <c r="AB246">
        <v>0</v>
      </c>
      <c r="AC246">
        <v>1</v>
      </c>
      <c r="AD246" s="2">
        <v>45762</v>
      </c>
      <c r="AE246">
        <v>-1</v>
      </c>
    </row>
    <row r="247" spans="1:31" x14ac:dyDescent="0.3">
      <c r="A247" t="s">
        <v>275</v>
      </c>
      <c r="B247" t="s">
        <v>1638</v>
      </c>
      <c r="C247">
        <v>246</v>
      </c>
      <c r="D247" t="str">
        <f t="shared" si="3"/>
        <v>SD-25T-000245-001</v>
      </c>
      <c r="E247" s="4" t="s">
        <v>1884</v>
      </c>
      <c r="F247" t="s">
        <v>275</v>
      </c>
      <c r="G247">
        <v>110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 s="5">
        <v>26355.43</v>
      </c>
      <c r="P247" s="2">
        <v>45748</v>
      </c>
      <c r="Q247" s="2">
        <v>45748</v>
      </c>
      <c r="R247">
        <v>0</v>
      </c>
      <c r="S247">
        <v>0</v>
      </c>
      <c r="T247" s="5">
        <v>26355.43</v>
      </c>
      <c r="U247">
        <v>1</v>
      </c>
      <c r="V247">
        <v>1</v>
      </c>
      <c r="W247" t="s">
        <v>3210</v>
      </c>
      <c r="X247" t="s">
        <v>3210</v>
      </c>
      <c r="Y247">
        <v>0</v>
      </c>
      <c r="Z247">
        <v>0</v>
      </c>
      <c r="AA247">
        <v>1</v>
      </c>
      <c r="AB247">
        <v>0</v>
      </c>
      <c r="AC247">
        <v>1</v>
      </c>
      <c r="AD247" s="2">
        <v>45762</v>
      </c>
      <c r="AE247">
        <v>-1</v>
      </c>
    </row>
    <row r="248" spans="1:31" x14ac:dyDescent="0.3">
      <c r="A248" t="s">
        <v>276</v>
      </c>
      <c r="B248" t="s">
        <v>1638</v>
      </c>
      <c r="C248">
        <v>247</v>
      </c>
      <c r="D248" t="str">
        <f t="shared" si="3"/>
        <v>SD-25T-000246-001</v>
      </c>
      <c r="E248" s="4" t="s">
        <v>1885</v>
      </c>
      <c r="F248" t="s">
        <v>276</v>
      </c>
      <c r="G248">
        <v>110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 s="5">
        <v>33595.379999999997</v>
      </c>
      <c r="P248" s="2">
        <v>45748</v>
      </c>
      <c r="Q248" s="2">
        <v>45748</v>
      </c>
      <c r="R248">
        <v>0</v>
      </c>
      <c r="S248">
        <v>0</v>
      </c>
      <c r="T248" s="5">
        <v>33595.379999999997</v>
      </c>
      <c r="U248">
        <v>1</v>
      </c>
      <c r="V248">
        <v>1</v>
      </c>
      <c r="W248" t="s">
        <v>3210</v>
      </c>
      <c r="X248" t="s">
        <v>3210</v>
      </c>
      <c r="Y248">
        <v>0</v>
      </c>
      <c r="Z248">
        <v>0</v>
      </c>
      <c r="AA248">
        <v>1</v>
      </c>
      <c r="AB248">
        <v>0</v>
      </c>
      <c r="AC248">
        <v>1</v>
      </c>
      <c r="AD248" s="2">
        <v>45762</v>
      </c>
      <c r="AE248">
        <v>-1</v>
      </c>
    </row>
    <row r="249" spans="1:31" x14ac:dyDescent="0.3">
      <c r="A249" t="s">
        <v>277</v>
      </c>
      <c r="B249" t="s">
        <v>1638</v>
      </c>
      <c r="C249">
        <v>248</v>
      </c>
      <c r="D249" t="str">
        <f t="shared" si="3"/>
        <v>SD-25T-000247-001</v>
      </c>
      <c r="E249" s="4" t="s">
        <v>1886</v>
      </c>
      <c r="F249" t="s">
        <v>277</v>
      </c>
      <c r="G249">
        <v>110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 s="5">
        <v>25607.18</v>
      </c>
      <c r="P249" s="2">
        <v>45748</v>
      </c>
      <c r="Q249" s="2">
        <v>45748</v>
      </c>
      <c r="R249">
        <v>0</v>
      </c>
      <c r="S249">
        <v>0</v>
      </c>
      <c r="T249" s="5">
        <v>25607.18</v>
      </c>
      <c r="U249">
        <v>1</v>
      </c>
      <c r="V249">
        <v>1</v>
      </c>
      <c r="W249" t="s">
        <v>3210</v>
      </c>
      <c r="X249" t="s">
        <v>3210</v>
      </c>
      <c r="Y249">
        <v>0</v>
      </c>
      <c r="Z249">
        <v>0</v>
      </c>
      <c r="AA249">
        <v>1</v>
      </c>
      <c r="AB249">
        <v>0</v>
      </c>
      <c r="AC249">
        <v>1</v>
      </c>
      <c r="AD249" s="2">
        <v>45762</v>
      </c>
      <c r="AE249">
        <v>-1</v>
      </c>
    </row>
    <row r="250" spans="1:31" x14ac:dyDescent="0.3">
      <c r="A250" t="s">
        <v>278</v>
      </c>
      <c r="B250" t="s">
        <v>1638</v>
      </c>
      <c r="C250">
        <v>249</v>
      </c>
      <c r="D250" t="str">
        <f t="shared" si="3"/>
        <v>SD-25T-000248-001</v>
      </c>
      <c r="E250" s="4" t="s">
        <v>1887</v>
      </c>
      <c r="F250" t="s">
        <v>278</v>
      </c>
      <c r="G250">
        <v>110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 s="5">
        <v>2150.31</v>
      </c>
      <c r="P250" s="2">
        <v>45748</v>
      </c>
      <c r="Q250" s="2">
        <v>45748</v>
      </c>
      <c r="R250">
        <v>0</v>
      </c>
      <c r="S250">
        <v>0</v>
      </c>
      <c r="T250" s="5">
        <v>2150.31</v>
      </c>
      <c r="U250">
        <v>1</v>
      </c>
      <c r="V250">
        <v>1</v>
      </c>
      <c r="W250" t="s">
        <v>3210</v>
      </c>
      <c r="X250" t="s">
        <v>3210</v>
      </c>
      <c r="Y250">
        <v>0</v>
      </c>
      <c r="Z250">
        <v>0</v>
      </c>
      <c r="AA250">
        <v>1</v>
      </c>
      <c r="AB250">
        <v>0</v>
      </c>
      <c r="AC250">
        <v>1</v>
      </c>
      <c r="AD250" s="2">
        <v>45762</v>
      </c>
      <c r="AE250">
        <v>-1</v>
      </c>
    </row>
    <row r="251" spans="1:31" x14ac:dyDescent="0.3">
      <c r="A251" t="s">
        <v>279</v>
      </c>
      <c r="B251" t="s">
        <v>1638</v>
      </c>
      <c r="C251">
        <v>250</v>
      </c>
      <c r="D251" t="str">
        <f t="shared" si="3"/>
        <v>SD-25T-000249-001</v>
      </c>
      <c r="E251" s="4" t="s">
        <v>1888</v>
      </c>
      <c r="F251" t="s">
        <v>279</v>
      </c>
      <c r="G251">
        <v>110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 s="5">
        <v>86045.05</v>
      </c>
      <c r="P251" s="2">
        <v>45748</v>
      </c>
      <c r="Q251" s="2">
        <v>45748</v>
      </c>
      <c r="R251">
        <v>0</v>
      </c>
      <c r="S251">
        <v>0</v>
      </c>
      <c r="T251" s="5">
        <v>86045.05</v>
      </c>
      <c r="U251">
        <v>1</v>
      </c>
      <c r="V251">
        <v>1</v>
      </c>
      <c r="W251" t="s">
        <v>3210</v>
      </c>
      <c r="X251" t="s">
        <v>3210</v>
      </c>
      <c r="Y251">
        <v>0</v>
      </c>
      <c r="Z251">
        <v>0</v>
      </c>
      <c r="AA251">
        <v>1</v>
      </c>
      <c r="AB251">
        <v>0</v>
      </c>
      <c r="AC251">
        <v>1</v>
      </c>
      <c r="AD251" s="2">
        <v>45762</v>
      </c>
      <c r="AE251">
        <v>-1</v>
      </c>
    </row>
    <row r="252" spans="1:31" x14ac:dyDescent="0.3">
      <c r="A252" t="s">
        <v>280</v>
      </c>
      <c r="B252" t="s">
        <v>1638</v>
      </c>
      <c r="C252">
        <v>251</v>
      </c>
      <c r="D252" t="str">
        <f t="shared" si="3"/>
        <v>SD-25T-000250-001</v>
      </c>
      <c r="E252" s="4" t="s">
        <v>1889</v>
      </c>
      <c r="F252" t="s">
        <v>280</v>
      </c>
      <c r="G252">
        <v>110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 s="5">
        <v>108534.37</v>
      </c>
      <c r="P252" s="2">
        <v>45748</v>
      </c>
      <c r="Q252" s="2">
        <v>45748</v>
      </c>
      <c r="R252">
        <v>0</v>
      </c>
      <c r="S252">
        <v>0</v>
      </c>
      <c r="T252" s="5">
        <v>108534.37</v>
      </c>
      <c r="U252">
        <v>1</v>
      </c>
      <c r="V252">
        <v>1</v>
      </c>
      <c r="W252" t="s">
        <v>3210</v>
      </c>
      <c r="X252" t="s">
        <v>3210</v>
      </c>
      <c r="Y252">
        <v>0</v>
      </c>
      <c r="Z252">
        <v>0</v>
      </c>
      <c r="AA252">
        <v>1</v>
      </c>
      <c r="AB252">
        <v>0</v>
      </c>
      <c r="AC252">
        <v>1</v>
      </c>
      <c r="AD252" s="2">
        <v>45762</v>
      </c>
      <c r="AE252">
        <v>-1</v>
      </c>
    </row>
    <row r="253" spans="1:31" x14ac:dyDescent="0.3">
      <c r="A253" t="s">
        <v>281</v>
      </c>
      <c r="B253" t="s">
        <v>1638</v>
      </c>
      <c r="C253">
        <v>252</v>
      </c>
      <c r="D253" t="str">
        <f t="shared" si="3"/>
        <v>SD-25T-000251-001</v>
      </c>
      <c r="E253" s="4" t="s">
        <v>1890</v>
      </c>
      <c r="F253" t="s">
        <v>281</v>
      </c>
      <c r="G253">
        <v>110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 s="5">
        <v>23481.77</v>
      </c>
      <c r="P253" s="2">
        <v>45748</v>
      </c>
      <c r="Q253" s="2">
        <v>45748</v>
      </c>
      <c r="R253">
        <v>0</v>
      </c>
      <c r="S253">
        <v>0</v>
      </c>
      <c r="T253" s="5">
        <v>23481.77</v>
      </c>
      <c r="U253">
        <v>1</v>
      </c>
      <c r="V253">
        <v>1</v>
      </c>
      <c r="W253" t="s">
        <v>3210</v>
      </c>
      <c r="X253" t="s">
        <v>3210</v>
      </c>
      <c r="Y253">
        <v>0</v>
      </c>
      <c r="Z253">
        <v>0</v>
      </c>
      <c r="AA253">
        <v>1</v>
      </c>
      <c r="AB253">
        <v>0</v>
      </c>
      <c r="AC253">
        <v>1</v>
      </c>
      <c r="AD253" s="2">
        <v>45762</v>
      </c>
      <c r="AE253">
        <v>-1</v>
      </c>
    </row>
    <row r="254" spans="1:31" x14ac:dyDescent="0.3">
      <c r="A254" t="s">
        <v>282</v>
      </c>
      <c r="B254" t="s">
        <v>1638</v>
      </c>
      <c r="C254">
        <v>253</v>
      </c>
      <c r="D254" t="str">
        <f t="shared" si="3"/>
        <v>SD-25T-000252-001</v>
      </c>
      <c r="E254" s="4" t="s">
        <v>1891</v>
      </c>
      <c r="F254" t="s">
        <v>282</v>
      </c>
      <c r="G254">
        <v>110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 s="5">
        <v>104309.54</v>
      </c>
      <c r="P254" s="2">
        <v>45748</v>
      </c>
      <c r="Q254" s="2">
        <v>45748</v>
      </c>
      <c r="R254">
        <v>0</v>
      </c>
      <c r="S254">
        <v>0</v>
      </c>
      <c r="T254" s="5">
        <v>104309.54</v>
      </c>
      <c r="U254">
        <v>1</v>
      </c>
      <c r="V254">
        <v>1</v>
      </c>
      <c r="W254" t="s">
        <v>3210</v>
      </c>
      <c r="X254" t="s">
        <v>3210</v>
      </c>
      <c r="Y254">
        <v>0</v>
      </c>
      <c r="Z254">
        <v>0</v>
      </c>
      <c r="AA254">
        <v>1</v>
      </c>
      <c r="AB254">
        <v>0</v>
      </c>
      <c r="AC254">
        <v>1</v>
      </c>
      <c r="AD254" s="2">
        <v>45762</v>
      </c>
      <c r="AE254">
        <v>-1</v>
      </c>
    </row>
    <row r="255" spans="1:31" x14ac:dyDescent="0.3">
      <c r="A255" t="s">
        <v>283</v>
      </c>
      <c r="B255" t="s">
        <v>1638</v>
      </c>
      <c r="C255">
        <v>254</v>
      </c>
      <c r="D255" t="str">
        <f t="shared" si="3"/>
        <v>SD-25T-000253-001</v>
      </c>
      <c r="E255" s="4" t="s">
        <v>1892</v>
      </c>
      <c r="F255" t="s">
        <v>283</v>
      </c>
      <c r="G255">
        <v>110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 s="4">
        <v>888.71</v>
      </c>
      <c r="P255" s="2">
        <v>45748</v>
      </c>
      <c r="Q255" s="2">
        <v>45748</v>
      </c>
      <c r="R255">
        <v>0</v>
      </c>
      <c r="S255">
        <v>0</v>
      </c>
      <c r="T255" s="4">
        <v>888.71</v>
      </c>
      <c r="U255">
        <v>1</v>
      </c>
      <c r="V255">
        <v>1</v>
      </c>
      <c r="W255" t="s">
        <v>3210</v>
      </c>
      <c r="X255" t="s">
        <v>3210</v>
      </c>
      <c r="Y255">
        <v>0</v>
      </c>
      <c r="Z255">
        <v>0</v>
      </c>
      <c r="AA255">
        <v>1</v>
      </c>
      <c r="AB255">
        <v>0</v>
      </c>
      <c r="AC255">
        <v>1</v>
      </c>
      <c r="AD255" s="2">
        <v>45762</v>
      </c>
      <c r="AE255">
        <v>-1</v>
      </c>
    </row>
    <row r="256" spans="1:31" x14ac:dyDescent="0.3">
      <c r="A256" t="s">
        <v>284</v>
      </c>
      <c r="B256" t="s">
        <v>1638</v>
      </c>
      <c r="C256">
        <v>255</v>
      </c>
      <c r="D256" t="str">
        <f t="shared" si="3"/>
        <v>SD-25T-000254-001</v>
      </c>
      <c r="E256" s="4" t="s">
        <v>1893</v>
      </c>
      <c r="F256" t="s">
        <v>284</v>
      </c>
      <c r="G256">
        <v>110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 s="5">
        <v>2968.86</v>
      </c>
      <c r="P256" s="2">
        <v>45748</v>
      </c>
      <c r="Q256" s="2">
        <v>45748</v>
      </c>
      <c r="R256">
        <v>0</v>
      </c>
      <c r="S256">
        <v>0</v>
      </c>
      <c r="T256" s="5">
        <v>2968.86</v>
      </c>
      <c r="U256">
        <v>1</v>
      </c>
      <c r="V256">
        <v>1</v>
      </c>
      <c r="W256" t="s">
        <v>3210</v>
      </c>
      <c r="X256" t="s">
        <v>3210</v>
      </c>
      <c r="Y256">
        <v>0</v>
      </c>
      <c r="Z256">
        <v>0</v>
      </c>
      <c r="AA256">
        <v>1</v>
      </c>
      <c r="AB256">
        <v>0</v>
      </c>
      <c r="AC256">
        <v>1</v>
      </c>
      <c r="AD256" s="2">
        <v>45762</v>
      </c>
      <c r="AE256">
        <v>-1</v>
      </c>
    </row>
    <row r="257" spans="1:31" x14ac:dyDescent="0.3">
      <c r="A257" t="s">
        <v>285</v>
      </c>
      <c r="B257" t="s">
        <v>1638</v>
      </c>
      <c r="C257">
        <v>256</v>
      </c>
      <c r="D257" t="str">
        <f t="shared" si="3"/>
        <v>SD-25T-000255-001</v>
      </c>
      <c r="E257" s="4" t="s">
        <v>1894</v>
      </c>
      <c r="F257" t="s">
        <v>285</v>
      </c>
      <c r="G257">
        <v>110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 s="5">
        <v>1236.3800000000001</v>
      </c>
      <c r="P257" s="2">
        <v>45748</v>
      </c>
      <c r="Q257" s="2">
        <v>45748</v>
      </c>
      <c r="R257">
        <v>0</v>
      </c>
      <c r="S257">
        <v>0</v>
      </c>
      <c r="T257" s="5">
        <v>1236.3800000000001</v>
      </c>
      <c r="U257">
        <v>1</v>
      </c>
      <c r="V257">
        <v>1</v>
      </c>
      <c r="W257" t="s">
        <v>3210</v>
      </c>
      <c r="X257" t="s">
        <v>3210</v>
      </c>
      <c r="Y257">
        <v>0</v>
      </c>
      <c r="Z257">
        <v>0</v>
      </c>
      <c r="AA257">
        <v>1</v>
      </c>
      <c r="AB257">
        <v>0</v>
      </c>
      <c r="AC257">
        <v>1</v>
      </c>
      <c r="AD257" s="2">
        <v>45762</v>
      </c>
      <c r="AE257">
        <v>-1</v>
      </c>
    </row>
    <row r="258" spans="1:31" x14ac:dyDescent="0.3">
      <c r="A258" t="s">
        <v>286</v>
      </c>
      <c r="B258" t="s">
        <v>1638</v>
      </c>
      <c r="C258">
        <v>257</v>
      </c>
      <c r="D258" t="str">
        <f t="shared" si="3"/>
        <v>SD-25T-000256-001</v>
      </c>
      <c r="E258" s="4" t="s">
        <v>1895</v>
      </c>
      <c r="F258" t="s">
        <v>286</v>
      </c>
      <c r="G258">
        <v>110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 s="5">
        <v>1116.3900000000001</v>
      </c>
      <c r="P258" s="2">
        <v>45748</v>
      </c>
      <c r="Q258" s="2">
        <v>45748</v>
      </c>
      <c r="R258">
        <v>0</v>
      </c>
      <c r="S258">
        <v>0</v>
      </c>
      <c r="T258" s="5">
        <v>1116.3900000000001</v>
      </c>
      <c r="U258">
        <v>1</v>
      </c>
      <c r="V258">
        <v>1</v>
      </c>
      <c r="W258" t="s">
        <v>3210</v>
      </c>
      <c r="X258" t="s">
        <v>3210</v>
      </c>
      <c r="Y258">
        <v>0</v>
      </c>
      <c r="Z258">
        <v>0</v>
      </c>
      <c r="AA258">
        <v>1</v>
      </c>
      <c r="AB258">
        <v>0</v>
      </c>
      <c r="AC258">
        <v>1</v>
      </c>
      <c r="AD258" s="2">
        <v>45762</v>
      </c>
      <c r="AE258">
        <v>-1</v>
      </c>
    </row>
    <row r="259" spans="1:31" x14ac:dyDescent="0.3">
      <c r="A259" t="s">
        <v>287</v>
      </c>
      <c r="B259" t="s">
        <v>1638</v>
      </c>
      <c r="C259">
        <v>258</v>
      </c>
      <c r="D259" t="str">
        <f t="shared" ref="D259:D322" si="4">B259&amp;"-"&amp;A259&amp;"-001"</f>
        <v>SD-25T-000257-001</v>
      </c>
      <c r="E259" s="4" t="s">
        <v>1896</v>
      </c>
      <c r="F259" t="s">
        <v>287</v>
      </c>
      <c r="G259">
        <v>110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 s="5">
        <v>1064.4100000000001</v>
      </c>
      <c r="P259" s="2">
        <v>45748</v>
      </c>
      <c r="Q259" s="2">
        <v>45748</v>
      </c>
      <c r="R259">
        <v>0</v>
      </c>
      <c r="S259">
        <v>0</v>
      </c>
      <c r="T259" s="5">
        <v>1064.4100000000001</v>
      </c>
      <c r="U259">
        <v>1</v>
      </c>
      <c r="V259">
        <v>1</v>
      </c>
      <c r="W259" t="s">
        <v>3210</v>
      </c>
      <c r="X259" t="s">
        <v>3210</v>
      </c>
      <c r="Y259">
        <v>0</v>
      </c>
      <c r="Z259">
        <v>0</v>
      </c>
      <c r="AA259">
        <v>1</v>
      </c>
      <c r="AB259">
        <v>0</v>
      </c>
      <c r="AC259">
        <v>1</v>
      </c>
      <c r="AD259" s="2">
        <v>45762</v>
      </c>
      <c r="AE259">
        <v>-1</v>
      </c>
    </row>
    <row r="260" spans="1:31" x14ac:dyDescent="0.3">
      <c r="A260" t="s">
        <v>288</v>
      </c>
      <c r="B260" t="s">
        <v>1638</v>
      </c>
      <c r="C260">
        <v>259</v>
      </c>
      <c r="D260" t="str">
        <f t="shared" si="4"/>
        <v>SD-25T-000258-001</v>
      </c>
      <c r="E260" s="4" t="s">
        <v>1897</v>
      </c>
      <c r="F260" t="s">
        <v>288</v>
      </c>
      <c r="G260">
        <v>110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 s="4">
        <v>171.87</v>
      </c>
      <c r="P260" s="2">
        <v>45748</v>
      </c>
      <c r="Q260" s="2">
        <v>45748</v>
      </c>
      <c r="R260">
        <v>0</v>
      </c>
      <c r="S260">
        <v>0</v>
      </c>
      <c r="T260" s="4">
        <v>171.87</v>
      </c>
      <c r="U260">
        <v>1</v>
      </c>
      <c r="V260">
        <v>1</v>
      </c>
      <c r="W260" t="s">
        <v>3210</v>
      </c>
      <c r="X260" t="s">
        <v>3210</v>
      </c>
      <c r="Y260">
        <v>0</v>
      </c>
      <c r="Z260">
        <v>0</v>
      </c>
      <c r="AA260">
        <v>1</v>
      </c>
      <c r="AB260">
        <v>0</v>
      </c>
      <c r="AC260">
        <v>1</v>
      </c>
      <c r="AD260" s="2">
        <v>45762</v>
      </c>
      <c r="AE260">
        <v>-1</v>
      </c>
    </row>
    <row r="261" spans="1:31" x14ac:dyDescent="0.3">
      <c r="A261" t="s">
        <v>289</v>
      </c>
      <c r="B261" t="s">
        <v>1638</v>
      </c>
      <c r="C261">
        <v>260</v>
      </c>
      <c r="D261" t="str">
        <f t="shared" si="4"/>
        <v>SD-25T-000259-001</v>
      </c>
      <c r="E261" s="4" t="s">
        <v>1898</v>
      </c>
      <c r="F261" t="s">
        <v>289</v>
      </c>
      <c r="G261">
        <v>110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 s="4">
        <v>179.75</v>
      </c>
      <c r="P261" s="2">
        <v>45748</v>
      </c>
      <c r="Q261" s="2">
        <v>45748</v>
      </c>
      <c r="R261">
        <v>0</v>
      </c>
      <c r="S261">
        <v>0</v>
      </c>
      <c r="T261" s="4">
        <v>179.75</v>
      </c>
      <c r="U261">
        <v>1</v>
      </c>
      <c r="V261">
        <v>1</v>
      </c>
      <c r="W261" t="s">
        <v>3210</v>
      </c>
      <c r="X261" t="s">
        <v>3210</v>
      </c>
      <c r="Y261">
        <v>0</v>
      </c>
      <c r="Z261">
        <v>0</v>
      </c>
      <c r="AA261">
        <v>1</v>
      </c>
      <c r="AB261">
        <v>0</v>
      </c>
      <c r="AC261">
        <v>1</v>
      </c>
      <c r="AD261" s="2">
        <v>45762</v>
      </c>
      <c r="AE261">
        <v>-1</v>
      </c>
    </row>
    <row r="262" spans="1:31" x14ac:dyDescent="0.3">
      <c r="A262" t="s">
        <v>290</v>
      </c>
      <c r="B262" t="s">
        <v>1638</v>
      </c>
      <c r="C262">
        <v>261</v>
      </c>
      <c r="D262" t="str">
        <f t="shared" si="4"/>
        <v>SD-25T-000260-001</v>
      </c>
      <c r="E262" s="4" t="s">
        <v>1899</v>
      </c>
      <c r="F262" t="s">
        <v>290</v>
      </c>
      <c r="G262">
        <v>110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 s="5">
        <v>43528.54</v>
      </c>
      <c r="P262" s="2">
        <v>45748</v>
      </c>
      <c r="Q262" s="2">
        <v>45748</v>
      </c>
      <c r="R262">
        <v>0</v>
      </c>
      <c r="S262">
        <v>0</v>
      </c>
      <c r="T262" s="5">
        <v>43528.54</v>
      </c>
      <c r="U262">
        <v>1</v>
      </c>
      <c r="V262">
        <v>1</v>
      </c>
      <c r="W262" t="s">
        <v>3210</v>
      </c>
      <c r="X262" t="s">
        <v>3210</v>
      </c>
      <c r="Y262">
        <v>0</v>
      </c>
      <c r="Z262">
        <v>0</v>
      </c>
      <c r="AA262">
        <v>1</v>
      </c>
      <c r="AB262">
        <v>0</v>
      </c>
      <c r="AC262">
        <v>1</v>
      </c>
      <c r="AD262" s="2">
        <v>45762</v>
      </c>
      <c r="AE262">
        <v>-1</v>
      </c>
    </row>
    <row r="263" spans="1:31" x14ac:dyDescent="0.3">
      <c r="A263" t="s">
        <v>291</v>
      </c>
      <c r="B263" t="s">
        <v>1638</v>
      </c>
      <c r="C263">
        <v>262</v>
      </c>
      <c r="D263" t="str">
        <f t="shared" si="4"/>
        <v>SD-25T-000261-001</v>
      </c>
      <c r="E263" s="4" t="s">
        <v>1900</v>
      </c>
      <c r="F263" t="s">
        <v>291</v>
      </c>
      <c r="G263">
        <v>110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 s="4">
        <v>779.01</v>
      </c>
      <c r="P263" s="2">
        <v>45748</v>
      </c>
      <c r="Q263" s="2">
        <v>45748</v>
      </c>
      <c r="R263">
        <v>0</v>
      </c>
      <c r="S263">
        <v>0</v>
      </c>
      <c r="T263" s="4">
        <v>779.01</v>
      </c>
      <c r="U263">
        <v>1</v>
      </c>
      <c r="V263">
        <v>1</v>
      </c>
      <c r="W263" t="s">
        <v>3210</v>
      </c>
      <c r="X263" t="s">
        <v>3210</v>
      </c>
      <c r="Y263">
        <v>0</v>
      </c>
      <c r="Z263">
        <v>0</v>
      </c>
      <c r="AA263">
        <v>1</v>
      </c>
      <c r="AB263">
        <v>0</v>
      </c>
      <c r="AC263">
        <v>1</v>
      </c>
      <c r="AD263" s="2">
        <v>45762</v>
      </c>
      <c r="AE263">
        <v>-1</v>
      </c>
    </row>
    <row r="264" spans="1:31" x14ac:dyDescent="0.3">
      <c r="A264" t="s">
        <v>292</v>
      </c>
      <c r="B264" t="s">
        <v>1638</v>
      </c>
      <c r="C264">
        <v>263</v>
      </c>
      <c r="D264" t="str">
        <f t="shared" si="4"/>
        <v>SD-25T-000262-001</v>
      </c>
      <c r="E264" s="4" t="s">
        <v>1901</v>
      </c>
      <c r="F264" t="s">
        <v>292</v>
      </c>
      <c r="G264">
        <v>110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 s="5">
        <v>10709.64</v>
      </c>
      <c r="P264" s="2">
        <v>45748</v>
      </c>
      <c r="Q264" s="2">
        <v>45748</v>
      </c>
      <c r="R264">
        <v>0</v>
      </c>
      <c r="S264">
        <v>0</v>
      </c>
      <c r="T264" s="5">
        <v>10709.64</v>
      </c>
      <c r="U264">
        <v>1</v>
      </c>
      <c r="V264">
        <v>1</v>
      </c>
      <c r="W264" t="s">
        <v>3210</v>
      </c>
      <c r="X264" t="s">
        <v>3210</v>
      </c>
      <c r="Y264">
        <v>0</v>
      </c>
      <c r="Z264">
        <v>0</v>
      </c>
      <c r="AA264">
        <v>1</v>
      </c>
      <c r="AB264">
        <v>0</v>
      </c>
      <c r="AC264">
        <v>1</v>
      </c>
      <c r="AD264" s="2">
        <v>45762</v>
      </c>
      <c r="AE264">
        <v>-1</v>
      </c>
    </row>
    <row r="265" spans="1:31" x14ac:dyDescent="0.3">
      <c r="A265" t="s">
        <v>293</v>
      </c>
      <c r="B265" t="s">
        <v>1638</v>
      </c>
      <c r="C265">
        <v>264</v>
      </c>
      <c r="D265" t="str">
        <f t="shared" si="4"/>
        <v>SD-25T-000263-001</v>
      </c>
      <c r="E265" s="4" t="s">
        <v>1902</v>
      </c>
      <c r="F265" t="s">
        <v>293</v>
      </c>
      <c r="G265">
        <v>110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 s="4">
        <v>500.97</v>
      </c>
      <c r="P265" s="2">
        <v>45748</v>
      </c>
      <c r="Q265" s="2">
        <v>45748</v>
      </c>
      <c r="R265">
        <v>0</v>
      </c>
      <c r="S265">
        <v>0</v>
      </c>
      <c r="T265" s="4">
        <v>500.97</v>
      </c>
      <c r="U265">
        <v>1</v>
      </c>
      <c r="V265">
        <v>1</v>
      </c>
      <c r="W265" t="s">
        <v>3210</v>
      </c>
      <c r="X265" t="s">
        <v>3210</v>
      </c>
      <c r="Y265">
        <v>0</v>
      </c>
      <c r="Z265">
        <v>0</v>
      </c>
      <c r="AA265">
        <v>1</v>
      </c>
      <c r="AB265">
        <v>0</v>
      </c>
      <c r="AC265">
        <v>1</v>
      </c>
      <c r="AD265" s="2">
        <v>45762</v>
      </c>
      <c r="AE265">
        <v>-1</v>
      </c>
    </row>
    <row r="266" spans="1:31" x14ac:dyDescent="0.3">
      <c r="A266" t="s">
        <v>294</v>
      </c>
      <c r="B266" t="s">
        <v>1638</v>
      </c>
      <c r="C266">
        <v>265</v>
      </c>
      <c r="D266" t="str">
        <f t="shared" si="4"/>
        <v>SD-25T-000264-001</v>
      </c>
      <c r="E266" s="4" t="s">
        <v>1903</v>
      </c>
      <c r="F266" t="s">
        <v>294</v>
      </c>
      <c r="G266">
        <v>110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 s="4">
        <v>814.79</v>
      </c>
      <c r="P266" s="2">
        <v>45748</v>
      </c>
      <c r="Q266" s="2">
        <v>45748</v>
      </c>
      <c r="R266">
        <v>0</v>
      </c>
      <c r="S266">
        <v>0</v>
      </c>
      <c r="T266" s="4">
        <v>814.79</v>
      </c>
      <c r="U266">
        <v>1</v>
      </c>
      <c r="V266">
        <v>1</v>
      </c>
      <c r="W266" t="s">
        <v>3210</v>
      </c>
      <c r="X266" t="s">
        <v>3210</v>
      </c>
      <c r="Y266">
        <v>0</v>
      </c>
      <c r="Z266">
        <v>0</v>
      </c>
      <c r="AA266">
        <v>1</v>
      </c>
      <c r="AB266">
        <v>0</v>
      </c>
      <c r="AC266">
        <v>1</v>
      </c>
      <c r="AD266" s="2">
        <v>45762</v>
      </c>
      <c r="AE266">
        <v>-1</v>
      </c>
    </row>
    <row r="267" spans="1:31" x14ac:dyDescent="0.3">
      <c r="A267" t="s">
        <v>295</v>
      </c>
      <c r="B267" t="s">
        <v>1638</v>
      </c>
      <c r="C267">
        <v>266</v>
      </c>
      <c r="D267" t="str">
        <f t="shared" si="4"/>
        <v>SD-25T-000265-001</v>
      </c>
      <c r="E267" s="4" t="s">
        <v>1904</v>
      </c>
      <c r="F267" t="s">
        <v>295</v>
      </c>
      <c r="G267">
        <v>110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 s="4">
        <v>797.44</v>
      </c>
      <c r="P267" s="2">
        <v>45748</v>
      </c>
      <c r="Q267" s="2">
        <v>45748</v>
      </c>
      <c r="R267">
        <v>0</v>
      </c>
      <c r="S267">
        <v>0</v>
      </c>
      <c r="T267" s="4">
        <v>797.44</v>
      </c>
      <c r="U267">
        <v>1</v>
      </c>
      <c r="V267">
        <v>1</v>
      </c>
      <c r="W267" t="s">
        <v>3210</v>
      </c>
      <c r="X267" t="s">
        <v>3210</v>
      </c>
      <c r="Y267">
        <v>0</v>
      </c>
      <c r="Z267">
        <v>0</v>
      </c>
      <c r="AA267">
        <v>1</v>
      </c>
      <c r="AB267">
        <v>0</v>
      </c>
      <c r="AC267">
        <v>1</v>
      </c>
      <c r="AD267" s="2">
        <v>45762</v>
      </c>
      <c r="AE267">
        <v>-1</v>
      </c>
    </row>
    <row r="268" spans="1:31" x14ac:dyDescent="0.3">
      <c r="A268" t="s">
        <v>296</v>
      </c>
      <c r="B268" t="s">
        <v>1638</v>
      </c>
      <c r="C268">
        <v>267</v>
      </c>
      <c r="D268" t="str">
        <f t="shared" si="4"/>
        <v>SD-25T-000266-001</v>
      </c>
      <c r="E268" s="4" t="s">
        <v>1905</v>
      </c>
      <c r="F268" t="s">
        <v>296</v>
      </c>
      <c r="G268">
        <v>110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 s="5">
        <v>6728.04</v>
      </c>
      <c r="P268" s="2">
        <v>45748</v>
      </c>
      <c r="Q268" s="2">
        <v>45748</v>
      </c>
      <c r="R268">
        <v>0</v>
      </c>
      <c r="S268">
        <v>0</v>
      </c>
      <c r="T268" s="5">
        <v>6728.04</v>
      </c>
      <c r="U268">
        <v>1</v>
      </c>
      <c r="V268">
        <v>1</v>
      </c>
      <c r="W268" t="s">
        <v>3210</v>
      </c>
      <c r="X268" t="s">
        <v>3210</v>
      </c>
      <c r="Y268">
        <v>0</v>
      </c>
      <c r="Z268">
        <v>0</v>
      </c>
      <c r="AA268">
        <v>1</v>
      </c>
      <c r="AB268">
        <v>0</v>
      </c>
      <c r="AC268">
        <v>1</v>
      </c>
      <c r="AD268" s="2">
        <v>45762</v>
      </c>
      <c r="AE268">
        <v>-1</v>
      </c>
    </row>
    <row r="269" spans="1:31" x14ac:dyDescent="0.3">
      <c r="A269" t="s">
        <v>297</v>
      </c>
      <c r="B269" t="s">
        <v>1638</v>
      </c>
      <c r="C269">
        <v>268</v>
      </c>
      <c r="D269" t="str">
        <f t="shared" si="4"/>
        <v>SD-25T-000267-001</v>
      </c>
      <c r="E269" s="4" t="s">
        <v>1906</v>
      </c>
      <c r="F269" t="s">
        <v>297</v>
      </c>
      <c r="G269">
        <v>110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 s="5">
        <v>6771.77</v>
      </c>
      <c r="P269" s="2">
        <v>45748</v>
      </c>
      <c r="Q269" s="2">
        <v>45748</v>
      </c>
      <c r="R269">
        <v>0</v>
      </c>
      <c r="S269">
        <v>0</v>
      </c>
      <c r="T269" s="5">
        <v>6771.77</v>
      </c>
      <c r="U269">
        <v>1</v>
      </c>
      <c r="V269">
        <v>1</v>
      </c>
      <c r="W269" t="s">
        <v>3210</v>
      </c>
      <c r="X269" t="s">
        <v>3210</v>
      </c>
      <c r="Y269">
        <v>0</v>
      </c>
      <c r="Z269">
        <v>0</v>
      </c>
      <c r="AA269">
        <v>1</v>
      </c>
      <c r="AB269">
        <v>0</v>
      </c>
      <c r="AC269">
        <v>1</v>
      </c>
      <c r="AD269" s="2">
        <v>45762</v>
      </c>
      <c r="AE269">
        <v>-1</v>
      </c>
    </row>
    <row r="270" spans="1:31" x14ac:dyDescent="0.3">
      <c r="A270" t="s">
        <v>298</v>
      </c>
      <c r="B270" t="s">
        <v>1638</v>
      </c>
      <c r="C270">
        <v>269</v>
      </c>
      <c r="D270" t="str">
        <f t="shared" si="4"/>
        <v>SD-25T-000268-001</v>
      </c>
      <c r="E270" s="4" t="s">
        <v>1907</v>
      </c>
      <c r="F270" t="s">
        <v>298</v>
      </c>
      <c r="G270">
        <v>110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 s="4">
        <v>12.51</v>
      </c>
      <c r="P270" s="2">
        <v>45748</v>
      </c>
      <c r="Q270" s="2">
        <v>45748</v>
      </c>
      <c r="R270">
        <v>0</v>
      </c>
      <c r="S270">
        <v>0</v>
      </c>
      <c r="T270" s="4">
        <v>12.51</v>
      </c>
      <c r="U270">
        <v>1</v>
      </c>
      <c r="V270">
        <v>1</v>
      </c>
      <c r="W270" t="s">
        <v>3210</v>
      </c>
      <c r="X270" t="s">
        <v>3210</v>
      </c>
      <c r="Y270">
        <v>0</v>
      </c>
      <c r="Z270">
        <v>0</v>
      </c>
      <c r="AA270">
        <v>1</v>
      </c>
      <c r="AB270">
        <v>0</v>
      </c>
      <c r="AC270">
        <v>1</v>
      </c>
      <c r="AD270" s="2">
        <v>45762</v>
      </c>
      <c r="AE270">
        <v>-1</v>
      </c>
    </row>
    <row r="271" spans="1:31" x14ac:dyDescent="0.3">
      <c r="A271" t="s">
        <v>299</v>
      </c>
      <c r="B271" t="s">
        <v>1638</v>
      </c>
      <c r="C271">
        <v>270</v>
      </c>
      <c r="D271" t="str">
        <f t="shared" si="4"/>
        <v>SD-25T-000269-001</v>
      </c>
      <c r="E271" s="4" t="s">
        <v>1908</v>
      </c>
      <c r="F271" t="s">
        <v>299</v>
      </c>
      <c r="G271">
        <v>110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 s="5">
        <v>82282.5</v>
      </c>
      <c r="P271" s="2">
        <v>45748</v>
      </c>
      <c r="Q271" s="2">
        <v>45748</v>
      </c>
      <c r="R271">
        <v>0</v>
      </c>
      <c r="S271">
        <v>0</v>
      </c>
      <c r="T271" s="5">
        <v>82282.5</v>
      </c>
      <c r="U271">
        <v>1</v>
      </c>
      <c r="V271">
        <v>1</v>
      </c>
      <c r="W271" t="s">
        <v>3210</v>
      </c>
      <c r="X271" t="s">
        <v>3210</v>
      </c>
      <c r="Y271">
        <v>0</v>
      </c>
      <c r="Z271">
        <v>0</v>
      </c>
      <c r="AA271">
        <v>1</v>
      </c>
      <c r="AB271">
        <v>0</v>
      </c>
      <c r="AC271">
        <v>1</v>
      </c>
      <c r="AD271" s="2">
        <v>45762</v>
      </c>
      <c r="AE271">
        <v>-1</v>
      </c>
    </row>
    <row r="272" spans="1:31" x14ac:dyDescent="0.3">
      <c r="A272" t="s">
        <v>300</v>
      </c>
      <c r="B272" t="s">
        <v>1638</v>
      </c>
      <c r="C272">
        <v>271</v>
      </c>
      <c r="D272" t="str">
        <f t="shared" si="4"/>
        <v>SD-25T-000270-001</v>
      </c>
      <c r="E272" s="4" t="s">
        <v>1909</v>
      </c>
      <c r="F272" t="s">
        <v>300</v>
      </c>
      <c r="G272">
        <v>110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 s="5">
        <v>13926.27</v>
      </c>
      <c r="P272" s="2">
        <v>45748</v>
      </c>
      <c r="Q272" s="2">
        <v>45748</v>
      </c>
      <c r="R272">
        <v>0</v>
      </c>
      <c r="S272">
        <v>0</v>
      </c>
      <c r="T272" s="5">
        <v>13926.27</v>
      </c>
      <c r="U272">
        <v>1</v>
      </c>
      <c r="V272">
        <v>1</v>
      </c>
      <c r="W272" t="s">
        <v>3210</v>
      </c>
      <c r="X272" t="s">
        <v>3210</v>
      </c>
      <c r="Y272">
        <v>0</v>
      </c>
      <c r="Z272">
        <v>0</v>
      </c>
      <c r="AA272">
        <v>1</v>
      </c>
      <c r="AB272">
        <v>0</v>
      </c>
      <c r="AC272">
        <v>1</v>
      </c>
      <c r="AD272" s="2">
        <v>45762</v>
      </c>
      <c r="AE272">
        <v>-1</v>
      </c>
    </row>
    <row r="273" spans="1:31" x14ac:dyDescent="0.3">
      <c r="A273" t="s">
        <v>301</v>
      </c>
      <c r="B273" t="s">
        <v>1638</v>
      </c>
      <c r="C273">
        <v>272</v>
      </c>
      <c r="D273" t="str">
        <f t="shared" si="4"/>
        <v>SD-25T-000271-001</v>
      </c>
      <c r="E273" s="4" t="s">
        <v>1910</v>
      </c>
      <c r="F273" t="s">
        <v>301</v>
      </c>
      <c r="G273">
        <v>110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 s="5">
        <v>1446.26</v>
      </c>
      <c r="P273" s="2">
        <v>45748</v>
      </c>
      <c r="Q273" s="2">
        <v>45748</v>
      </c>
      <c r="R273">
        <v>0</v>
      </c>
      <c r="S273">
        <v>0</v>
      </c>
      <c r="T273" s="5">
        <v>1446.26</v>
      </c>
      <c r="U273">
        <v>1</v>
      </c>
      <c r="V273">
        <v>1</v>
      </c>
      <c r="W273" t="s">
        <v>3210</v>
      </c>
      <c r="X273" t="s">
        <v>3210</v>
      </c>
      <c r="Y273">
        <v>0</v>
      </c>
      <c r="Z273">
        <v>0</v>
      </c>
      <c r="AA273">
        <v>1</v>
      </c>
      <c r="AB273">
        <v>0</v>
      </c>
      <c r="AC273">
        <v>1</v>
      </c>
      <c r="AD273" s="2">
        <v>45762</v>
      </c>
      <c r="AE273">
        <v>-1</v>
      </c>
    </row>
    <row r="274" spans="1:31" x14ac:dyDescent="0.3">
      <c r="A274" t="s">
        <v>302</v>
      </c>
      <c r="B274" t="s">
        <v>1638</v>
      </c>
      <c r="C274">
        <v>273</v>
      </c>
      <c r="D274" t="str">
        <f t="shared" si="4"/>
        <v>SD-25T-000272-001</v>
      </c>
      <c r="E274" s="4" t="s">
        <v>1911</v>
      </c>
      <c r="F274" t="s">
        <v>302</v>
      </c>
      <c r="G274">
        <v>110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 s="5">
        <v>1062.03</v>
      </c>
      <c r="P274" s="2">
        <v>45748</v>
      </c>
      <c r="Q274" s="2">
        <v>45748</v>
      </c>
      <c r="R274">
        <v>0</v>
      </c>
      <c r="S274">
        <v>0</v>
      </c>
      <c r="T274" s="5">
        <v>1062.03</v>
      </c>
      <c r="U274">
        <v>1</v>
      </c>
      <c r="V274">
        <v>1</v>
      </c>
      <c r="W274" t="s">
        <v>3210</v>
      </c>
      <c r="X274" t="s">
        <v>3210</v>
      </c>
      <c r="Y274">
        <v>0</v>
      </c>
      <c r="Z274">
        <v>0</v>
      </c>
      <c r="AA274">
        <v>1</v>
      </c>
      <c r="AB274">
        <v>0</v>
      </c>
      <c r="AC274">
        <v>1</v>
      </c>
      <c r="AD274" s="2">
        <v>45762</v>
      </c>
      <c r="AE274">
        <v>-1</v>
      </c>
    </row>
    <row r="275" spans="1:31" x14ac:dyDescent="0.3">
      <c r="A275" t="s">
        <v>303</v>
      </c>
      <c r="B275" t="s">
        <v>1638</v>
      </c>
      <c r="C275">
        <v>274</v>
      </c>
      <c r="D275" t="str">
        <f t="shared" si="4"/>
        <v>SD-25T-000273-001</v>
      </c>
      <c r="E275" s="4" t="s">
        <v>1912</v>
      </c>
      <c r="F275" t="s">
        <v>303</v>
      </c>
      <c r="G275">
        <v>110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 s="4">
        <v>778.54</v>
      </c>
      <c r="P275" s="2">
        <v>45748</v>
      </c>
      <c r="Q275" s="2">
        <v>45748</v>
      </c>
      <c r="R275">
        <v>0</v>
      </c>
      <c r="S275">
        <v>0</v>
      </c>
      <c r="T275" s="4">
        <v>778.54</v>
      </c>
      <c r="U275">
        <v>1</v>
      </c>
      <c r="V275">
        <v>1</v>
      </c>
      <c r="W275" t="s">
        <v>3210</v>
      </c>
      <c r="X275" t="s">
        <v>3210</v>
      </c>
      <c r="Y275">
        <v>0</v>
      </c>
      <c r="Z275">
        <v>0</v>
      </c>
      <c r="AA275">
        <v>1</v>
      </c>
      <c r="AB275">
        <v>0</v>
      </c>
      <c r="AC275">
        <v>1</v>
      </c>
      <c r="AD275" s="2">
        <v>45762</v>
      </c>
      <c r="AE275">
        <v>-1</v>
      </c>
    </row>
    <row r="276" spans="1:31" x14ac:dyDescent="0.3">
      <c r="A276" t="s">
        <v>304</v>
      </c>
      <c r="B276" t="s">
        <v>1638</v>
      </c>
      <c r="C276">
        <v>275</v>
      </c>
      <c r="D276" t="str">
        <f t="shared" si="4"/>
        <v>SD-25T-000274-001</v>
      </c>
      <c r="E276" s="4" t="s">
        <v>1913</v>
      </c>
      <c r="F276" t="s">
        <v>304</v>
      </c>
      <c r="G276">
        <v>110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 s="5">
        <v>122123.53</v>
      </c>
      <c r="P276" s="2">
        <v>45748</v>
      </c>
      <c r="Q276" s="2">
        <v>45748</v>
      </c>
      <c r="R276">
        <v>0</v>
      </c>
      <c r="S276">
        <v>0</v>
      </c>
      <c r="T276" s="5">
        <v>122123.53</v>
      </c>
      <c r="U276">
        <v>1</v>
      </c>
      <c r="V276">
        <v>1</v>
      </c>
      <c r="W276" t="s">
        <v>3210</v>
      </c>
      <c r="X276" t="s">
        <v>3210</v>
      </c>
      <c r="Y276">
        <v>0</v>
      </c>
      <c r="Z276">
        <v>0</v>
      </c>
      <c r="AA276">
        <v>1</v>
      </c>
      <c r="AB276">
        <v>0</v>
      </c>
      <c r="AC276">
        <v>1</v>
      </c>
      <c r="AD276" s="2">
        <v>45762</v>
      </c>
      <c r="AE276">
        <v>-1</v>
      </c>
    </row>
    <row r="277" spans="1:31" x14ac:dyDescent="0.3">
      <c r="A277" t="s">
        <v>305</v>
      </c>
      <c r="B277" t="s">
        <v>1638</v>
      </c>
      <c r="C277">
        <v>276</v>
      </c>
      <c r="D277" t="str">
        <f t="shared" si="4"/>
        <v>SD-25T-000275-001</v>
      </c>
      <c r="E277" s="4" t="s">
        <v>1914</v>
      </c>
      <c r="F277" t="s">
        <v>305</v>
      </c>
      <c r="G277">
        <v>110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 s="5">
        <v>1227.92</v>
      </c>
      <c r="P277" s="2">
        <v>45748</v>
      </c>
      <c r="Q277" s="2">
        <v>45748</v>
      </c>
      <c r="R277">
        <v>0</v>
      </c>
      <c r="S277">
        <v>0</v>
      </c>
      <c r="T277" s="5">
        <v>1227.92</v>
      </c>
      <c r="U277">
        <v>1</v>
      </c>
      <c r="V277">
        <v>1</v>
      </c>
      <c r="W277" t="s">
        <v>3210</v>
      </c>
      <c r="X277" t="s">
        <v>3210</v>
      </c>
      <c r="Y277">
        <v>0</v>
      </c>
      <c r="Z277">
        <v>0</v>
      </c>
      <c r="AA277">
        <v>1</v>
      </c>
      <c r="AB277">
        <v>0</v>
      </c>
      <c r="AC277">
        <v>1</v>
      </c>
      <c r="AD277" s="2">
        <v>45762</v>
      </c>
      <c r="AE277">
        <v>-1</v>
      </c>
    </row>
    <row r="278" spans="1:31" x14ac:dyDescent="0.3">
      <c r="A278" t="s">
        <v>306</v>
      </c>
      <c r="B278" t="s">
        <v>1638</v>
      </c>
      <c r="C278">
        <v>277</v>
      </c>
      <c r="D278" t="str">
        <f t="shared" si="4"/>
        <v>SD-25T-000276-001</v>
      </c>
      <c r="E278" s="4" t="s">
        <v>1915</v>
      </c>
      <c r="F278" t="s">
        <v>306</v>
      </c>
      <c r="G278">
        <v>110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 s="5">
        <v>109122.23</v>
      </c>
      <c r="P278" s="2">
        <v>45748</v>
      </c>
      <c r="Q278" s="2">
        <v>45748</v>
      </c>
      <c r="R278">
        <v>0</v>
      </c>
      <c r="S278">
        <v>0</v>
      </c>
      <c r="T278" s="5">
        <v>109122.23</v>
      </c>
      <c r="U278">
        <v>1</v>
      </c>
      <c r="V278">
        <v>1</v>
      </c>
      <c r="W278" t="s">
        <v>3210</v>
      </c>
      <c r="X278" t="s">
        <v>3210</v>
      </c>
      <c r="Y278">
        <v>0</v>
      </c>
      <c r="Z278">
        <v>0</v>
      </c>
      <c r="AA278">
        <v>1</v>
      </c>
      <c r="AB278">
        <v>0</v>
      </c>
      <c r="AC278">
        <v>1</v>
      </c>
      <c r="AD278" s="2">
        <v>45762</v>
      </c>
      <c r="AE278">
        <v>-1</v>
      </c>
    </row>
    <row r="279" spans="1:31" x14ac:dyDescent="0.3">
      <c r="A279" t="s">
        <v>307</v>
      </c>
      <c r="B279" t="s">
        <v>1638</v>
      </c>
      <c r="C279">
        <v>278</v>
      </c>
      <c r="D279" t="str">
        <f t="shared" si="4"/>
        <v>SD-25T-000277-001</v>
      </c>
      <c r="E279" s="4" t="s">
        <v>1916</v>
      </c>
      <c r="F279" t="s">
        <v>307</v>
      </c>
      <c r="G279">
        <v>110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 s="5">
        <v>7986.97</v>
      </c>
      <c r="P279" s="2">
        <v>45748</v>
      </c>
      <c r="Q279" s="2">
        <v>45748</v>
      </c>
      <c r="R279">
        <v>0</v>
      </c>
      <c r="S279">
        <v>0</v>
      </c>
      <c r="T279" s="5">
        <v>7986.97</v>
      </c>
      <c r="U279">
        <v>1</v>
      </c>
      <c r="V279">
        <v>1</v>
      </c>
      <c r="W279" t="s">
        <v>3210</v>
      </c>
      <c r="X279" t="s">
        <v>3210</v>
      </c>
      <c r="Y279">
        <v>0</v>
      </c>
      <c r="Z279">
        <v>0</v>
      </c>
      <c r="AA279">
        <v>1</v>
      </c>
      <c r="AB279">
        <v>0</v>
      </c>
      <c r="AC279">
        <v>1</v>
      </c>
      <c r="AD279" s="2">
        <v>45762</v>
      </c>
      <c r="AE279">
        <v>-1</v>
      </c>
    </row>
    <row r="280" spans="1:31" x14ac:dyDescent="0.3">
      <c r="A280" t="s">
        <v>308</v>
      </c>
      <c r="B280" t="s">
        <v>1638</v>
      </c>
      <c r="C280">
        <v>279</v>
      </c>
      <c r="D280" t="str">
        <f t="shared" si="4"/>
        <v>SD-25T-000278-001</v>
      </c>
      <c r="E280" s="4" t="s">
        <v>1917</v>
      </c>
      <c r="F280" t="s">
        <v>308</v>
      </c>
      <c r="G280">
        <v>110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 s="4">
        <v>162.87</v>
      </c>
      <c r="P280" s="2">
        <v>45748</v>
      </c>
      <c r="Q280" s="2">
        <v>45748</v>
      </c>
      <c r="R280">
        <v>0</v>
      </c>
      <c r="S280">
        <v>0</v>
      </c>
      <c r="T280" s="4">
        <v>162.87</v>
      </c>
      <c r="U280">
        <v>1</v>
      </c>
      <c r="V280">
        <v>1</v>
      </c>
      <c r="W280" t="s">
        <v>3210</v>
      </c>
      <c r="X280" t="s">
        <v>3210</v>
      </c>
      <c r="Y280">
        <v>0</v>
      </c>
      <c r="Z280">
        <v>0</v>
      </c>
      <c r="AA280">
        <v>1</v>
      </c>
      <c r="AB280">
        <v>0</v>
      </c>
      <c r="AC280">
        <v>1</v>
      </c>
      <c r="AD280" s="2">
        <v>45762</v>
      </c>
      <c r="AE280">
        <v>-1</v>
      </c>
    </row>
    <row r="281" spans="1:31" x14ac:dyDescent="0.3">
      <c r="A281" t="s">
        <v>309</v>
      </c>
      <c r="B281" t="s">
        <v>1638</v>
      </c>
      <c r="C281">
        <v>280</v>
      </c>
      <c r="D281" t="str">
        <f t="shared" si="4"/>
        <v>SD-25T-000279-001</v>
      </c>
      <c r="E281" s="4" t="s">
        <v>1918</v>
      </c>
      <c r="F281" t="s">
        <v>309</v>
      </c>
      <c r="G281">
        <v>110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 s="5">
        <v>1824.38</v>
      </c>
      <c r="P281" s="2">
        <v>45748</v>
      </c>
      <c r="Q281" s="2">
        <v>45748</v>
      </c>
      <c r="R281">
        <v>0</v>
      </c>
      <c r="S281">
        <v>0</v>
      </c>
      <c r="T281" s="5">
        <v>1824.38</v>
      </c>
      <c r="U281">
        <v>1</v>
      </c>
      <c r="V281">
        <v>1</v>
      </c>
      <c r="W281" t="s">
        <v>3210</v>
      </c>
      <c r="X281" t="s">
        <v>3210</v>
      </c>
      <c r="Y281">
        <v>0</v>
      </c>
      <c r="Z281">
        <v>0</v>
      </c>
      <c r="AA281">
        <v>1</v>
      </c>
      <c r="AB281">
        <v>0</v>
      </c>
      <c r="AC281">
        <v>1</v>
      </c>
      <c r="AD281" s="2">
        <v>45762</v>
      </c>
      <c r="AE281">
        <v>-1</v>
      </c>
    </row>
    <row r="282" spans="1:31" x14ac:dyDescent="0.3">
      <c r="A282" t="s">
        <v>310</v>
      </c>
      <c r="B282" t="s">
        <v>1638</v>
      </c>
      <c r="C282">
        <v>281</v>
      </c>
      <c r="D282" t="str">
        <f t="shared" si="4"/>
        <v>SD-25T-000280-001</v>
      </c>
      <c r="E282" s="4" t="s">
        <v>1919</v>
      </c>
      <c r="F282" t="s">
        <v>310</v>
      </c>
      <c r="G282">
        <v>110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 s="4">
        <v>19.239999999999998</v>
      </c>
      <c r="P282" s="2">
        <v>45748</v>
      </c>
      <c r="Q282" s="2">
        <v>45748</v>
      </c>
      <c r="R282">
        <v>0</v>
      </c>
      <c r="S282">
        <v>0</v>
      </c>
      <c r="T282" s="4">
        <v>19.239999999999998</v>
      </c>
      <c r="U282">
        <v>1</v>
      </c>
      <c r="V282">
        <v>1</v>
      </c>
      <c r="W282" t="s">
        <v>3210</v>
      </c>
      <c r="X282" t="s">
        <v>3210</v>
      </c>
      <c r="Y282">
        <v>0</v>
      </c>
      <c r="Z282">
        <v>0</v>
      </c>
      <c r="AA282">
        <v>1</v>
      </c>
      <c r="AB282">
        <v>0</v>
      </c>
      <c r="AC282">
        <v>1</v>
      </c>
      <c r="AD282" s="2">
        <v>45762</v>
      </c>
      <c r="AE282">
        <v>-1</v>
      </c>
    </row>
    <row r="283" spans="1:31" x14ac:dyDescent="0.3">
      <c r="A283" t="s">
        <v>311</v>
      </c>
      <c r="B283" t="s">
        <v>1638</v>
      </c>
      <c r="C283">
        <v>282</v>
      </c>
      <c r="D283" t="str">
        <f t="shared" si="4"/>
        <v>SD-25T-000281-001</v>
      </c>
      <c r="E283" s="4" t="s">
        <v>1920</v>
      </c>
      <c r="F283" t="s">
        <v>311</v>
      </c>
      <c r="G283">
        <v>110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 s="4">
        <v>700.34</v>
      </c>
      <c r="P283" s="2">
        <v>45748</v>
      </c>
      <c r="Q283" s="2">
        <v>45748</v>
      </c>
      <c r="R283">
        <v>0</v>
      </c>
      <c r="S283">
        <v>0</v>
      </c>
      <c r="T283" s="4">
        <v>700.34</v>
      </c>
      <c r="U283">
        <v>1</v>
      </c>
      <c r="V283">
        <v>1</v>
      </c>
      <c r="W283" t="s">
        <v>3210</v>
      </c>
      <c r="X283" t="s">
        <v>3210</v>
      </c>
      <c r="Y283">
        <v>0</v>
      </c>
      <c r="Z283">
        <v>0</v>
      </c>
      <c r="AA283">
        <v>1</v>
      </c>
      <c r="AB283">
        <v>0</v>
      </c>
      <c r="AC283">
        <v>1</v>
      </c>
      <c r="AD283" s="2">
        <v>45762</v>
      </c>
      <c r="AE283">
        <v>-1</v>
      </c>
    </row>
    <row r="284" spans="1:31" x14ac:dyDescent="0.3">
      <c r="A284" t="s">
        <v>312</v>
      </c>
      <c r="B284" t="s">
        <v>1638</v>
      </c>
      <c r="C284">
        <v>283</v>
      </c>
      <c r="D284" t="str">
        <f t="shared" si="4"/>
        <v>SD-25T-000282-001</v>
      </c>
      <c r="E284" s="4" t="s">
        <v>1921</v>
      </c>
      <c r="F284" t="s">
        <v>312</v>
      </c>
      <c r="G284">
        <v>110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 s="4">
        <v>599.86</v>
      </c>
      <c r="P284" s="2">
        <v>45748</v>
      </c>
      <c r="Q284" s="2">
        <v>45748</v>
      </c>
      <c r="R284">
        <v>0</v>
      </c>
      <c r="S284">
        <v>0</v>
      </c>
      <c r="T284" s="4">
        <v>599.86</v>
      </c>
      <c r="U284">
        <v>1</v>
      </c>
      <c r="V284">
        <v>1</v>
      </c>
      <c r="W284" t="s">
        <v>3210</v>
      </c>
      <c r="X284" t="s">
        <v>3210</v>
      </c>
      <c r="Y284">
        <v>0</v>
      </c>
      <c r="Z284">
        <v>0</v>
      </c>
      <c r="AA284">
        <v>1</v>
      </c>
      <c r="AB284">
        <v>0</v>
      </c>
      <c r="AC284">
        <v>1</v>
      </c>
      <c r="AD284" s="2">
        <v>45762</v>
      </c>
      <c r="AE284">
        <v>-1</v>
      </c>
    </row>
    <row r="285" spans="1:31" x14ac:dyDescent="0.3">
      <c r="A285" t="s">
        <v>313</v>
      </c>
      <c r="B285" t="s">
        <v>1638</v>
      </c>
      <c r="C285">
        <v>284</v>
      </c>
      <c r="D285" t="str">
        <f t="shared" si="4"/>
        <v>SD-25T-000283-001</v>
      </c>
      <c r="E285" s="4" t="s">
        <v>1922</v>
      </c>
      <c r="F285" t="s">
        <v>313</v>
      </c>
      <c r="G285">
        <v>110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 s="4">
        <v>56.05</v>
      </c>
      <c r="P285" s="2">
        <v>45748</v>
      </c>
      <c r="Q285" s="2">
        <v>45748</v>
      </c>
      <c r="R285">
        <v>0</v>
      </c>
      <c r="S285">
        <v>0</v>
      </c>
      <c r="T285" s="4">
        <v>56.05</v>
      </c>
      <c r="U285">
        <v>1</v>
      </c>
      <c r="V285">
        <v>1</v>
      </c>
      <c r="W285" t="s">
        <v>3210</v>
      </c>
      <c r="X285" t="s">
        <v>3210</v>
      </c>
      <c r="Y285">
        <v>0</v>
      </c>
      <c r="Z285">
        <v>0</v>
      </c>
      <c r="AA285">
        <v>1</v>
      </c>
      <c r="AB285">
        <v>0</v>
      </c>
      <c r="AC285">
        <v>1</v>
      </c>
      <c r="AD285" s="2">
        <v>45762</v>
      </c>
      <c r="AE285">
        <v>-1</v>
      </c>
    </row>
    <row r="286" spans="1:31" x14ac:dyDescent="0.3">
      <c r="A286" t="s">
        <v>314</v>
      </c>
      <c r="B286" t="s">
        <v>1638</v>
      </c>
      <c r="C286">
        <v>285</v>
      </c>
      <c r="D286" t="str">
        <f t="shared" si="4"/>
        <v>SD-25T-000284-001</v>
      </c>
      <c r="E286" s="4" t="s">
        <v>1923</v>
      </c>
      <c r="F286" t="s">
        <v>314</v>
      </c>
      <c r="G286">
        <v>110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 s="5">
        <v>5824.18</v>
      </c>
      <c r="P286" s="2">
        <v>45748</v>
      </c>
      <c r="Q286" s="2">
        <v>45748</v>
      </c>
      <c r="R286">
        <v>0</v>
      </c>
      <c r="S286">
        <v>0</v>
      </c>
      <c r="T286" s="5">
        <v>5824.18</v>
      </c>
      <c r="U286">
        <v>1</v>
      </c>
      <c r="V286">
        <v>1</v>
      </c>
      <c r="W286" t="s">
        <v>3210</v>
      </c>
      <c r="X286" t="s">
        <v>3210</v>
      </c>
      <c r="Y286">
        <v>0</v>
      </c>
      <c r="Z286">
        <v>0</v>
      </c>
      <c r="AA286">
        <v>1</v>
      </c>
      <c r="AB286">
        <v>0</v>
      </c>
      <c r="AC286">
        <v>1</v>
      </c>
      <c r="AD286" s="2">
        <v>45762</v>
      </c>
      <c r="AE286">
        <v>-1</v>
      </c>
    </row>
    <row r="287" spans="1:31" x14ac:dyDescent="0.3">
      <c r="A287" t="s">
        <v>315</v>
      </c>
      <c r="B287" t="s">
        <v>1638</v>
      </c>
      <c r="C287">
        <v>286</v>
      </c>
      <c r="D287" t="str">
        <f t="shared" si="4"/>
        <v>SD-25T-000285-001</v>
      </c>
      <c r="E287" s="4" t="s">
        <v>1924</v>
      </c>
      <c r="F287" t="s">
        <v>315</v>
      </c>
      <c r="G287">
        <v>110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 s="5">
        <v>9125.2000000000007</v>
      </c>
      <c r="P287" s="2">
        <v>45748</v>
      </c>
      <c r="Q287" s="2">
        <v>45748</v>
      </c>
      <c r="R287">
        <v>0</v>
      </c>
      <c r="S287">
        <v>0</v>
      </c>
      <c r="T287" s="5">
        <v>9125.2000000000007</v>
      </c>
      <c r="U287">
        <v>1</v>
      </c>
      <c r="V287">
        <v>1</v>
      </c>
      <c r="W287" t="s">
        <v>3210</v>
      </c>
      <c r="X287" t="s">
        <v>3210</v>
      </c>
      <c r="Y287">
        <v>0</v>
      </c>
      <c r="Z287">
        <v>0</v>
      </c>
      <c r="AA287">
        <v>1</v>
      </c>
      <c r="AB287">
        <v>0</v>
      </c>
      <c r="AC287">
        <v>1</v>
      </c>
      <c r="AD287" s="2">
        <v>45762</v>
      </c>
      <c r="AE287">
        <v>-1</v>
      </c>
    </row>
    <row r="288" spans="1:31" x14ac:dyDescent="0.3">
      <c r="A288" t="s">
        <v>316</v>
      </c>
      <c r="B288" t="s">
        <v>1638</v>
      </c>
      <c r="C288">
        <v>287</v>
      </c>
      <c r="D288" t="str">
        <f t="shared" si="4"/>
        <v>SD-25T-000286-001</v>
      </c>
      <c r="E288" s="4" t="s">
        <v>1925</v>
      </c>
      <c r="F288" t="s">
        <v>316</v>
      </c>
      <c r="G288">
        <v>110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 s="4">
        <v>4.67</v>
      </c>
      <c r="P288" s="2">
        <v>45748</v>
      </c>
      <c r="Q288" s="2">
        <v>45748</v>
      </c>
      <c r="R288">
        <v>0</v>
      </c>
      <c r="S288">
        <v>0</v>
      </c>
      <c r="T288" s="4">
        <v>4.67</v>
      </c>
      <c r="U288">
        <v>1</v>
      </c>
      <c r="V288">
        <v>1</v>
      </c>
      <c r="W288" t="s">
        <v>3210</v>
      </c>
      <c r="X288" t="s">
        <v>3210</v>
      </c>
      <c r="Y288">
        <v>0</v>
      </c>
      <c r="Z288">
        <v>0</v>
      </c>
      <c r="AA288">
        <v>1</v>
      </c>
      <c r="AB288">
        <v>0</v>
      </c>
      <c r="AC288">
        <v>1</v>
      </c>
      <c r="AD288" s="2">
        <v>45762</v>
      </c>
      <c r="AE288">
        <v>-1</v>
      </c>
    </row>
    <row r="289" spans="1:31" x14ac:dyDescent="0.3">
      <c r="A289" t="s">
        <v>317</v>
      </c>
      <c r="B289" t="s">
        <v>1638</v>
      </c>
      <c r="C289">
        <v>288</v>
      </c>
      <c r="D289" t="str">
        <f t="shared" si="4"/>
        <v>SD-25T-000287-001</v>
      </c>
      <c r="E289" s="4" t="s">
        <v>1926</v>
      </c>
      <c r="F289" t="s">
        <v>317</v>
      </c>
      <c r="G289">
        <v>110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 s="4">
        <v>408.2</v>
      </c>
      <c r="P289" s="2">
        <v>45748</v>
      </c>
      <c r="Q289" s="2">
        <v>45748</v>
      </c>
      <c r="R289">
        <v>0</v>
      </c>
      <c r="S289">
        <v>0</v>
      </c>
      <c r="T289" s="4">
        <v>408.2</v>
      </c>
      <c r="U289">
        <v>1</v>
      </c>
      <c r="V289">
        <v>1</v>
      </c>
      <c r="W289" t="s">
        <v>3210</v>
      </c>
      <c r="X289" t="s">
        <v>3210</v>
      </c>
      <c r="Y289">
        <v>0</v>
      </c>
      <c r="Z289">
        <v>0</v>
      </c>
      <c r="AA289">
        <v>1</v>
      </c>
      <c r="AB289">
        <v>0</v>
      </c>
      <c r="AC289">
        <v>1</v>
      </c>
      <c r="AD289" s="2">
        <v>45762</v>
      </c>
      <c r="AE289">
        <v>-1</v>
      </c>
    </row>
    <row r="290" spans="1:31" x14ac:dyDescent="0.3">
      <c r="A290" t="s">
        <v>318</v>
      </c>
      <c r="B290" t="s">
        <v>1638</v>
      </c>
      <c r="C290">
        <v>289</v>
      </c>
      <c r="D290" t="str">
        <f t="shared" si="4"/>
        <v>SD-25T-000288-001</v>
      </c>
      <c r="E290" s="4" t="s">
        <v>1927</v>
      </c>
      <c r="F290" t="s">
        <v>318</v>
      </c>
      <c r="G290">
        <v>110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 s="5">
        <v>110725.39</v>
      </c>
      <c r="P290" s="2">
        <v>45748</v>
      </c>
      <c r="Q290" s="2">
        <v>45748</v>
      </c>
      <c r="R290">
        <v>0</v>
      </c>
      <c r="S290">
        <v>0</v>
      </c>
      <c r="T290" s="5">
        <v>110725.39</v>
      </c>
      <c r="U290">
        <v>1</v>
      </c>
      <c r="V290">
        <v>1</v>
      </c>
      <c r="W290" t="s">
        <v>3210</v>
      </c>
      <c r="X290" t="s">
        <v>3210</v>
      </c>
      <c r="Y290">
        <v>0</v>
      </c>
      <c r="Z290">
        <v>0</v>
      </c>
      <c r="AA290">
        <v>1</v>
      </c>
      <c r="AB290">
        <v>0</v>
      </c>
      <c r="AC290">
        <v>1</v>
      </c>
      <c r="AD290" s="2">
        <v>45762</v>
      </c>
      <c r="AE290">
        <v>-1</v>
      </c>
    </row>
    <row r="291" spans="1:31" x14ac:dyDescent="0.3">
      <c r="A291" t="s">
        <v>319</v>
      </c>
      <c r="B291" t="s">
        <v>1638</v>
      </c>
      <c r="C291">
        <v>290</v>
      </c>
      <c r="D291" t="str">
        <f t="shared" si="4"/>
        <v>SD-25T-000289-001</v>
      </c>
      <c r="E291" s="4" t="s">
        <v>1928</v>
      </c>
      <c r="F291" t="s">
        <v>319</v>
      </c>
      <c r="G291">
        <v>110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 s="5">
        <v>5788.44</v>
      </c>
      <c r="P291" s="2">
        <v>45748</v>
      </c>
      <c r="Q291" s="2">
        <v>45748</v>
      </c>
      <c r="R291">
        <v>0</v>
      </c>
      <c r="S291">
        <v>0</v>
      </c>
      <c r="T291" s="5">
        <v>5788.44</v>
      </c>
      <c r="U291">
        <v>1</v>
      </c>
      <c r="V291">
        <v>1</v>
      </c>
      <c r="W291" t="s">
        <v>3210</v>
      </c>
      <c r="X291" t="s">
        <v>3210</v>
      </c>
      <c r="Y291">
        <v>0</v>
      </c>
      <c r="Z291">
        <v>0</v>
      </c>
      <c r="AA291">
        <v>1</v>
      </c>
      <c r="AB291">
        <v>0</v>
      </c>
      <c r="AC291">
        <v>1</v>
      </c>
      <c r="AD291" s="2">
        <v>45762</v>
      </c>
      <c r="AE291">
        <v>-1</v>
      </c>
    </row>
    <row r="292" spans="1:31" x14ac:dyDescent="0.3">
      <c r="A292" t="s">
        <v>320</v>
      </c>
      <c r="B292" t="s">
        <v>1638</v>
      </c>
      <c r="C292">
        <v>291</v>
      </c>
      <c r="D292" t="str">
        <f t="shared" si="4"/>
        <v>SD-25T-000290-001</v>
      </c>
      <c r="E292" s="4" t="s">
        <v>1929</v>
      </c>
      <c r="F292" t="s">
        <v>320</v>
      </c>
      <c r="G292">
        <v>110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 s="5">
        <v>53125.07</v>
      </c>
      <c r="P292" s="2">
        <v>45748</v>
      </c>
      <c r="Q292" s="2">
        <v>45748</v>
      </c>
      <c r="R292">
        <v>0</v>
      </c>
      <c r="S292">
        <v>0</v>
      </c>
      <c r="T292" s="5">
        <v>53125.07</v>
      </c>
      <c r="U292">
        <v>1</v>
      </c>
      <c r="V292">
        <v>1</v>
      </c>
      <c r="W292" t="s">
        <v>3210</v>
      </c>
      <c r="X292" t="s">
        <v>3210</v>
      </c>
      <c r="Y292">
        <v>0</v>
      </c>
      <c r="Z292">
        <v>0</v>
      </c>
      <c r="AA292">
        <v>1</v>
      </c>
      <c r="AB292">
        <v>0</v>
      </c>
      <c r="AC292">
        <v>1</v>
      </c>
      <c r="AD292" s="2">
        <v>45762</v>
      </c>
      <c r="AE292">
        <v>-1</v>
      </c>
    </row>
    <row r="293" spans="1:31" x14ac:dyDescent="0.3">
      <c r="A293" t="s">
        <v>321</v>
      </c>
      <c r="B293" t="s">
        <v>1638</v>
      </c>
      <c r="C293">
        <v>292</v>
      </c>
      <c r="D293" t="str">
        <f t="shared" si="4"/>
        <v>SD-25T-000291-001</v>
      </c>
      <c r="E293" s="4" t="s">
        <v>1930</v>
      </c>
      <c r="F293" t="s">
        <v>321</v>
      </c>
      <c r="G293">
        <v>110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 s="4" t="s">
        <v>1614</v>
      </c>
      <c r="P293" s="2">
        <v>45748</v>
      </c>
      <c r="Q293" s="2">
        <v>45748</v>
      </c>
      <c r="R293">
        <v>0</v>
      </c>
      <c r="S293">
        <v>0</v>
      </c>
      <c r="T293" s="4" t="s">
        <v>1614</v>
      </c>
      <c r="U293">
        <v>1</v>
      </c>
      <c r="V293">
        <v>1</v>
      </c>
      <c r="W293" t="s">
        <v>3210</v>
      </c>
      <c r="X293" t="s">
        <v>3210</v>
      </c>
      <c r="Y293">
        <v>0</v>
      </c>
      <c r="Z293">
        <v>0</v>
      </c>
      <c r="AA293">
        <v>1</v>
      </c>
      <c r="AB293">
        <v>0</v>
      </c>
      <c r="AC293">
        <v>1</v>
      </c>
      <c r="AD293" s="2">
        <v>45762</v>
      </c>
      <c r="AE293">
        <v>-1</v>
      </c>
    </row>
    <row r="294" spans="1:31" x14ac:dyDescent="0.3">
      <c r="A294" t="s">
        <v>322</v>
      </c>
      <c r="B294" t="s">
        <v>1638</v>
      </c>
      <c r="C294">
        <v>293</v>
      </c>
      <c r="D294" t="str">
        <f t="shared" si="4"/>
        <v>SD-25T-000292-001</v>
      </c>
      <c r="E294" s="4" t="s">
        <v>1931</v>
      </c>
      <c r="F294" t="s">
        <v>322</v>
      </c>
      <c r="G294">
        <v>110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 s="5">
        <v>4838.57</v>
      </c>
      <c r="P294" s="2">
        <v>45748</v>
      </c>
      <c r="Q294" s="2">
        <v>45748</v>
      </c>
      <c r="R294">
        <v>0</v>
      </c>
      <c r="S294">
        <v>0</v>
      </c>
      <c r="T294" s="5">
        <v>4838.57</v>
      </c>
      <c r="U294">
        <v>1</v>
      </c>
      <c r="V294">
        <v>1</v>
      </c>
      <c r="W294" t="s">
        <v>3210</v>
      </c>
      <c r="X294" t="s">
        <v>3210</v>
      </c>
      <c r="Y294">
        <v>0</v>
      </c>
      <c r="Z294">
        <v>0</v>
      </c>
      <c r="AA294">
        <v>1</v>
      </c>
      <c r="AB294">
        <v>0</v>
      </c>
      <c r="AC294">
        <v>1</v>
      </c>
      <c r="AD294" s="2">
        <v>45762</v>
      </c>
      <c r="AE294">
        <v>-1</v>
      </c>
    </row>
    <row r="295" spans="1:31" x14ac:dyDescent="0.3">
      <c r="A295" t="s">
        <v>323</v>
      </c>
      <c r="B295" t="s">
        <v>1638</v>
      </c>
      <c r="C295">
        <v>294</v>
      </c>
      <c r="D295" t="str">
        <f t="shared" si="4"/>
        <v>SD-25T-000293-001</v>
      </c>
      <c r="E295" s="4" t="s">
        <v>1932</v>
      </c>
      <c r="F295" t="s">
        <v>323</v>
      </c>
      <c r="G295">
        <v>110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 s="4">
        <v>18.809999999999999</v>
      </c>
      <c r="P295" s="2">
        <v>45748</v>
      </c>
      <c r="Q295" s="2">
        <v>45748</v>
      </c>
      <c r="R295">
        <v>0</v>
      </c>
      <c r="S295">
        <v>0</v>
      </c>
      <c r="T295" s="4">
        <v>18.809999999999999</v>
      </c>
      <c r="U295">
        <v>1</v>
      </c>
      <c r="V295">
        <v>1</v>
      </c>
      <c r="W295" t="s">
        <v>3210</v>
      </c>
      <c r="X295" t="s">
        <v>3210</v>
      </c>
      <c r="Y295">
        <v>0</v>
      </c>
      <c r="Z295">
        <v>0</v>
      </c>
      <c r="AA295">
        <v>1</v>
      </c>
      <c r="AB295">
        <v>0</v>
      </c>
      <c r="AC295">
        <v>1</v>
      </c>
      <c r="AD295" s="2">
        <v>45762</v>
      </c>
      <c r="AE295">
        <v>-1</v>
      </c>
    </row>
    <row r="296" spans="1:31" x14ac:dyDescent="0.3">
      <c r="A296" t="s">
        <v>324</v>
      </c>
      <c r="B296" t="s">
        <v>1638</v>
      </c>
      <c r="C296">
        <v>295</v>
      </c>
      <c r="D296" t="str">
        <f t="shared" si="4"/>
        <v>SD-25T-000294-001</v>
      </c>
      <c r="E296" s="4" t="s">
        <v>1933</v>
      </c>
      <c r="F296" t="s">
        <v>324</v>
      </c>
      <c r="G296">
        <v>110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 s="5">
        <v>16532.13</v>
      </c>
      <c r="P296" s="2">
        <v>45748</v>
      </c>
      <c r="Q296" s="2">
        <v>45748</v>
      </c>
      <c r="R296">
        <v>0</v>
      </c>
      <c r="S296">
        <v>0</v>
      </c>
      <c r="T296" s="5">
        <v>16532.13</v>
      </c>
      <c r="U296">
        <v>1</v>
      </c>
      <c r="V296">
        <v>1</v>
      </c>
      <c r="W296" t="s">
        <v>3210</v>
      </c>
      <c r="X296" t="s">
        <v>3210</v>
      </c>
      <c r="Y296">
        <v>0</v>
      </c>
      <c r="Z296">
        <v>0</v>
      </c>
      <c r="AA296">
        <v>1</v>
      </c>
      <c r="AB296">
        <v>0</v>
      </c>
      <c r="AC296">
        <v>1</v>
      </c>
      <c r="AD296" s="2">
        <v>45762</v>
      </c>
      <c r="AE296">
        <v>-1</v>
      </c>
    </row>
    <row r="297" spans="1:31" x14ac:dyDescent="0.3">
      <c r="A297" t="s">
        <v>325</v>
      </c>
      <c r="B297" t="s">
        <v>1638</v>
      </c>
      <c r="C297">
        <v>296</v>
      </c>
      <c r="D297" t="str">
        <f t="shared" si="4"/>
        <v>SD-25T-000295-001</v>
      </c>
      <c r="E297" s="4" t="s">
        <v>1934</v>
      </c>
      <c r="F297" t="s">
        <v>325</v>
      </c>
      <c r="G297">
        <v>110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 s="4" t="s">
        <v>1614</v>
      </c>
      <c r="P297" s="2">
        <v>45748</v>
      </c>
      <c r="Q297" s="2">
        <v>45748</v>
      </c>
      <c r="R297">
        <v>0</v>
      </c>
      <c r="S297">
        <v>0</v>
      </c>
      <c r="T297" s="4" t="s">
        <v>1614</v>
      </c>
      <c r="U297">
        <v>1</v>
      </c>
      <c r="V297">
        <v>1</v>
      </c>
      <c r="W297" t="s">
        <v>3210</v>
      </c>
      <c r="X297" t="s">
        <v>3210</v>
      </c>
      <c r="Y297">
        <v>0</v>
      </c>
      <c r="Z297">
        <v>0</v>
      </c>
      <c r="AA297">
        <v>1</v>
      </c>
      <c r="AB297">
        <v>0</v>
      </c>
      <c r="AC297">
        <v>1</v>
      </c>
      <c r="AD297" s="2">
        <v>45762</v>
      </c>
      <c r="AE297">
        <v>-1</v>
      </c>
    </row>
    <row r="298" spans="1:31" x14ac:dyDescent="0.3">
      <c r="A298" t="s">
        <v>326</v>
      </c>
      <c r="B298" t="s">
        <v>1638</v>
      </c>
      <c r="C298">
        <v>297</v>
      </c>
      <c r="D298" t="str">
        <f t="shared" si="4"/>
        <v>SD-25T-000296-001</v>
      </c>
      <c r="E298" s="4" t="s">
        <v>1935</v>
      </c>
      <c r="F298" t="s">
        <v>326</v>
      </c>
      <c r="G298">
        <v>110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 s="4" t="s">
        <v>1614</v>
      </c>
      <c r="P298" s="2">
        <v>45748</v>
      </c>
      <c r="Q298" s="2">
        <v>45748</v>
      </c>
      <c r="R298">
        <v>0</v>
      </c>
      <c r="S298">
        <v>0</v>
      </c>
      <c r="T298" s="4" t="s">
        <v>1614</v>
      </c>
      <c r="U298">
        <v>1</v>
      </c>
      <c r="V298">
        <v>1</v>
      </c>
      <c r="W298" t="s">
        <v>3210</v>
      </c>
      <c r="X298" t="s">
        <v>3210</v>
      </c>
      <c r="Y298">
        <v>0</v>
      </c>
      <c r="Z298">
        <v>0</v>
      </c>
      <c r="AA298">
        <v>1</v>
      </c>
      <c r="AB298">
        <v>0</v>
      </c>
      <c r="AC298">
        <v>1</v>
      </c>
      <c r="AD298" s="2">
        <v>45762</v>
      </c>
      <c r="AE298">
        <v>-1</v>
      </c>
    </row>
    <row r="299" spans="1:31" x14ac:dyDescent="0.3">
      <c r="A299" t="s">
        <v>327</v>
      </c>
      <c r="B299" t="s">
        <v>1638</v>
      </c>
      <c r="C299">
        <v>298</v>
      </c>
      <c r="D299" t="str">
        <f t="shared" si="4"/>
        <v>SD-25T-000297-001</v>
      </c>
      <c r="E299" s="4" t="s">
        <v>1936</v>
      </c>
      <c r="F299" t="s">
        <v>327</v>
      </c>
      <c r="G299">
        <v>110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 s="4">
        <v>1.77</v>
      </c>
      <c r="P299" s="2">
        <v>45748</v>
      </c>
      <c r="Q299" s="2">
        <v>45748</v>
      </c>
      <c r="R299">
        <v>0</v>
      </c>
      <c r="S299">
        <v>0</v>
      </c>
      <c r="T299" s="4">
        <v>1.77</v>
      </c>
      <c r="U299">
        <v>1</v>
      </c>
      <c r="V299">
        <v>1</v>
      </c>
      <c r="W299" t="s">
        <v>3210</v>
      </c>
      <c r="X299" t="s">
        <v>3210</v>
      </c>
      <c r="Y299">
        <v>0</v>
      </c>
      <c r="Z299">
        <v>0</v>
      </c>
      <c r="AA299">
        <v>1</v>
      </c>
      <c r="AB299">
        <v>0</v>
      </c>
      <c r="AC299">
        <v>1</v>
      </c>
      <c r="AD299" s="2">
        <v>45762</v>
      </c>
      <c r="AE299">
        <v>-1</v>
      </c>
    </row>
    <row r="300" spans="1:31" x14ac:dyDescent="0.3">
      <c r="A300" t="s">
        <v>328</v>
      </c>
      <c r="B300" t="s">
        <v>1638</v>
      </c>
      <c r="C300">
        <v>299</v>
      </c>
      <c r="D300" t="str">
        <f t="shared" si="4"/>
        <v>SD-25T-000298-001</v>
      </c>
      <c r="E300" s="4" t="s">
        <v>1937</v>
      </c>
      <c r="F300" t="s">
        <v>328</v>
      </c>
      <c r="G300">
        <v>110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 s="4" t="s">
        <v>1614</v>
      </c>
      <c r="P300" s="2">
        <v>45748</v>
      </c>
      <c r="Q300" s="2">
        <v>45748</v>
      </c>
      <c r="R300">
        <v>0</v>
      </c>
      <c r="S300">
        <v>0</v>
      </c>
      <c r="T300" s="4" t="s">
        <v>1614</v>
      </c>
      <c r="U300">
        <v>1</v>
      </c>
      <c r="V300">
        <v>1</v>
      </c>
      <c r="W300" t="s">
        <v>3210</v>
      </c>
      <c r="X300" t="s">
        <v>3210</v>
      </c>
      <c r="Y300">
        <v>0</v>
      </c>
      <c r="Z300">
        <v>0</v>
      </c>
      <c r="AA300">
        <v>1</v>
      </c>
      <c r="AB300">
        <v>0</v>
      </c>
      <c r="AC300">
        <v>1</v>
      </c>
      <c r="AD300" s="2">
        <v>45762</v>
      </c>
      <c r="AE300">
        <v>-1</v>
      </c>
    </row>
    <row r="301" spans="1:31" x14ac:dyDescent="0.3">
      <c r="A301" t="s">
        <v>329</v>
      </c>
      <c r="B301" t="s">
        <v>1638</v>
      </c>
      <c r="C301">
        <v>300</v>
      </c>
      <c r="D301" t="str">
        <f t="shared" si="4"/>
        <v>SD-25T-000299-001</v>
      </c>
      <c r="E301" s="4" t="s">
        <v>1938</v>
      </c>
      <c r="F301" t="s">
        <v>329</v>
      </c>
      <c r="G301">
        <v>110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 s="5">
        <v>1242.01</v>
      </c>
      <c r="P301" s="2">
        <v>45748</v>
      </c>
      <c r="Q301" s="2">
        <v>45748</v>
      </c>
      <c r="R301">
        <v>0</v>
      </c>
      <c r="S301">
        <v>0</v>
      </c>
      <c r="T301" s="5">
        <v>1242.01</v>
      </c>
      <c r="U301">
        <v>1</v>
      </c>
      <c r="V301">
        <v>1</v>
      </c>
      <c r="W301" t="s">
        <v>3210</v>
      </c>
      <c r="X301" t="s">
        <v>3210</v>
      </c>
      <c r="Y301">
        <v>0</v>
      </c>
      <c r="Z301">
        <v>0</v>
      </c>
      <c r="AA301">
        <v>1</v>
      </c>
      <c r="AB301">
        <v>0</v>
      </c>
      <c r="AC301">
        <v>1</v>
      </c>
      <c r="AD301" s="2">
        <v>45762</v>
      </c>
      <c r="AE301">
        <v>-1</v>
      </c>
    </row>
    <row r="302" spans="1:31" x14ac:dyDescent="0.3">
      <c r="A302" t="s">
        <v>330</v>
      </c>
      <c r="B302" t="s">
        <v>1638</v>
      </c>
      <c r="C302">
        <v>301</v>
      </c>
      <c r="D302" t="str">
        <f t="shared" si="4"/>
        <v>SD-25T-000300-001</v>
      </c>
      <c r="E302" s="4" t="s">
        <v>1939</v>
      </c>
      <c r="F302" t="s">
        <v>330</v>
      </c>
      <c r="G302">
        <v>110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 s="5">
        <v>13559.65</v>
      </c>
      <c r="P302" s="2">
        <v>45748</v>
      </c>
      <c r="Q302" s="2">
        <v>45748</v>
      </c>
      <c r="R302">
        <v>0</v>
      </c>
      <c r="S302">
        <v>0</v>
      </c>
      <c r="T302" s="5">
        <v>13559.65</v>
      </c>
      <c r="U302">
        <v>1</v>
      </c>
      <c r="V302">
        <v>1</v>
      </c>
      <c r="W302" t="s">
        <v>3210</v>
      </c>
      <c r="X302" t="s">
        <v>3210</v>
      </c>
      <c r="Y302">
        <v>0</v>
      </c>
      <c r="Z302">
        <v>0</v>
      </c>
      <c r="AA302">
        <v>1</v>
      </c>
      <c r="AB302">
        <v>0</v>
      </c>
      <c r="AC302">
        <v>1</v>
      </c>
      <c r="AD302" s="2">
        <v>45762</v>
      </c>
      <c r="AE302">
        <v>-1</v>
      </c>
    </row>
    <row r="303" spans="1:31" x14ac:dyDescent="0.3">
      <c r="A303" t="s">
        <v>331</v>
      </c>
      <c r="B303" t="s">
        <v>1638</v>
      </c>
      <c r="C303">
        <v>302</v>
      </c>
      <c r="D303" t="str">
        <f t="shared" si="4"/>
        <v>SD-25T-000301-001</v>
      </c>
      <c r="E303" s="4" t="s">
        <v>1940</v>
      </c>
      <c r="F303" t="s">
        <v>331</v>
      </c>
      <c r="G303">
        <v>110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 s="4" t="s">
        <v>1614</v>
      </c>
      <c r="P303" s="2">
        <v>45748</v>
      </c>
      <c r="Q303" s="2">
        <v>45748</v>
      </c>
      <c r="R303">
        <v>0</v>
      </c>
      <c r="S303">
        <v>0</v>
      </c>
      <c r="T303" s="4" t="s">
        <v>1614</v>
      </c>
      <c r="U303">
        <v>1</v>
      </c>
      <c r="V303">
        <v>1</v>
      </c>
      <c r="W303" t="s">
        <v>3210</v>
      </c>
      <c r="X303" t="s">
        <v>3210</v>
      </c>
      <c r="Y303">
        <v>0</v>
      </c>
      <c r="Z303">
        <v>0</v>
      </c>
      <c r="AA303">
        <v>1</v>
      </c>
      <c r="AB303">
        <v>0</v>
      </c>
      <c r="AC303">
        <v>1</v>
      </c>
      <c r="AD303" s="2">
        <v>45762</v>
      </c>
      <c r="AE303">
        <v>-1</v>
      </c>
    </row>
    <row r="304" spans="1:31" x14ac:dyDescent="0.3">
      <c r="A304" t="s">
        <v>332</v>
      </c>
      <c r="B304" t="s">
        <v>1638</v>
      </c>
      <c r="C304">
        <v>303</v>
      </c>
      <c r="D304" t="str">
        <f t="shared" si="4"/>
        <v>SD-25T-000302-001</v>
      </c>
      <c r="E304" s="4" t="s">
        <v>1941</v>
      </c>
      <c r="F304" t="s">
        <v>332</v>
      </c>
      <c r="G304">
        <v>110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 s="4" t="s">
        <v>1614</v>
      </c>
      <c r="P304" s="2">
        <v>45748</v>
      </c>
      <c r="Q304" s="2">
        <v>45748</v>
      </c>
      <c r="R304">
        <v>0</v>
      </c>
      <c r="S304">
        <v>0</v>
      </c>
      <c r="T304" s="4" t="s">
        <v>1614</v>
      </c>
      <c r="U304">
        <v>1</v>
      </c>
      <c r="V304">
        <v>1</v>
      </c>
      <c r="W304" t="s">
        <v>3210</v>
      </c>
      <c r="X304" t="s">
        <v>3210</v>
      </c>
      <c r="Y304">
        <v>0</v>
      </c>
      <c r="Z304">
        <v>0</v>
      </c>
      <c r="AA304">
        <v>1</v>
      </c>
      <c r="AB304">
        <v>0</v>
      </c>
      <c r="AC304">
        <v>1</v>
      </c>
      <c r="AD304" s="2">
        <v>45762</v>
      </c>
      <c r="AE304">
        <v>-1</v>
      </c>
    </row>
    <row r="305" spans="1:31" x14ac:dyDescent="0.3">
      <c r="A305" t="s">
        <v>333</v>
      </c>
      <c r="B305" t="s">
        <v>1638</v>
      </c>
      <c r="C305">
        <v>304</v>
      </c>
      <c r="D305" t="str">
        <f t="shared" si="4"/>
        <v>SD-25T-000303-001</v>
      </c>
      <c r="E305" s="4" t="s">
        <v>1942</v>
      </c>
      <c r="F305" t="s">
        <v>333</v>
      </c>
      <c r="G305">
        <v>110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 s="4">
        <v>23.08</v>
      </c>
      <c r="P305" s="2">
        <v>45748</v>
      </c>
      <c r="Q305" s="2">
        <v>45748</v>
      </c>
      <c r="R305">
        <v>0</v>
      </c>
      <c r="S305">
        <v>0</v>
      </c>
      <c r="T305" s="4">
        <v>23.08</v>
      </c>
      <c r="U305">
        <v>1</v>
      </c>
      <c r="V305">
        <v>1</v>
      </c>
      <c r="W305" t="s">
        <v>3210</v>
      </c>
      <c r="X305" t="s">
        <v>3210</v>
      </c>
      <c r="Y305">
        <v>0</v>
      </c>
      <c r="Z305">
        <v>0</v>
      </c>
      <c r="AA305">
        <v>1</v>
      </c>
      <c r="AB305">
        <v>0</v>
      </c>
      <c r="AC305">
        <v>1</v>
      </c>
      <c r="AD305" s="2">
        <v>45762</v>
      </c>
      <c r="AE305">
        <v>-1</v>
      </c>
    </row>
    <row r="306" spans="1:31" x14ac:dyDescent="0.3">
      <c r="A306" t="s">
        <v>334</v>
      </c>
      <c r="B306" t="s">
        <v>1638</v>
      </c>
      <c r="C306">
        <v>305</v>
      </c>
      <c r="D306" t="str">
        <f t="shared" si="4"/>
        <v>SD-25T-000304-001</v>
      </c>
      <c r="E306" s="4" t="s">
        <v>1943</v>
      </c>
      <c r="F306" t="s">
        <v>334</v>
      </c>
      <c r="G306">
        <v>110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 s="4">
        <v>11.54</v>
      </c>
      <c r="P306" s="2">
        <v>45748</v>
      </c>
      <c r="Q306" s="2">
        <v>45748</v>
      </c>
      <c r="R306">
        <v>0</v>
      </c>
      <c r="S306">
        <v>0</v>
      </c>
      <c r="T306" s="4">
        <v>11.54</v>
      </c>
      <c r="U306">
        <v>1</v>
      </c>
      <c r="V306">
        <v>1</v>
      </c>
      <c r="W306" t="s">
        <v>3210</v>
      </c>
      <c r="X306" t="s">
        <v>3210</v>
      </c>
      <c r="Y306">
        <v>0</v>
      </c>
      <c r="Z306">
        <v>0</v>
      </c>
      <c r="AA306">
        <v>1</v>
      </c>
      <c r="AB306">
        <v>0</v>
      </c>
      <c r="AC306">
        <v>1</v>
      </c>
      <c r="AD306" s="2">
        <v>45762</v>
      </c>
      <c r="AE306">
        <v>-1</v>
      </c>
    </row>
    <row r="307" spans="1:31" x14ac:dyDescent="0.3">
      <c r="A307" t="s">
        <v>335</v>
      </c>
      <c r="B307" t="s">
        <v>1638</v>
      </c>
      <c r="C307">
        <v>306</v>
      </c>
      <c r="D307" t="str">
        <f t="shared" si="4"/>
        <v>SD-25T-000305-001</v>
      </c>
      <c r="E307" s="4" t="s">
        <v>1944</v>
      </c>
      <c r="F307" t="s">
        <v>335</v>
      </c>
      <c r="G307">
        <v>110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 s="5">
        <v>3929.13</v>
      </c>
      <c r="P307" s="2">
        <v>45748</v>
      </c>
      <c r="Q307" s="2">
        <v>45748</v>
      </c>
      <c r="R307">
        <v>0</v>
      </c>
      <c r="S307">
        <v>0</v>
      </c>
      <c r="T307" s="5">
        <v>3929.13</v>
      </c>
      <c r="U307">
        <v>1</v>
      </c>
      <c r="V307">
        <v>1</v>
      </c>
      <c r="W307" t="s">
        <v>3210</v>
      </c>
      <c r="X307" t="s">
        <v>3210</v>
      </c>
      <c r="Y307">
        <v>0</v>
      </c>
      <c r="Z307">
        <v>0</v>
      </c>
      <c r="AA307">
        <v>1</v>
      </c>
      <c r="AB307">
        <v>0</v>
      </c>
      <c r="AC307">
        <v>1</v>
      </c>
      <c r="AD307" s="2">
        <v>45762</v>
      </c>
      <c r="AE307">
        <v>-1</v>
      </c>
    </row>
    <row r="308" spans="1:31" x14ac:dyDescent="0.3">
      <c r="A308" t="s">
        <v>336</v>
      </c>
      <c r="B308" t="s">
        <v>1638</v>
      </c>
      <c r="C308">
        <v>307</v>
      </c>
      <c r="D308" t="str">
        <f t="shared" si="4"/>
        <v>SD-25T-000306-001</v>
      </c>
      <c r="E308" s="4" t="s">
        <v>1945</v>
      </c>
      <c r="F308" t="s">
        <v>336</v>
      </c>
      <c r="G308">
        <v>110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 s="4">
        <v>808.03</v>
      </c>
      <c r="P308" s="2">
        <v>45748</v>
      </c>
      <c r="Q308" s="2">
        <v>45748</v>
      </c>
      <c r="R308">
        <v>0</v>
      </c>
      <c r="S308">
        <v>0</v>
      </c>
      <c r="T308" s="4">
        <v>808.03</v>
      </c>
      <c r="U308">
        <v>1</v>
      </c>
      <c r="V308">
        <v>1</v>
      </c>
      <c r="W308" t="s">
        <v>3210</v>
      </c>
      <c r="X308" t="s">
        <v>3210</v>
      </c>
      <c r="Y308">
        <v>0</v>
      </c>
      <c r="Z308">
        <v>0</v>
      </c>
      <c r="AA308">
        <v>1</v>
      </c>
      <c r="AB308">
        <v>0</v>
      </c>
      <c r="AC308">
        <v>1</v>
      </c>
      <c r="AD308" s="2">
        <v>45762</v>
      </c>
      <c r="AE308">
        <v>-1</v>
      </c>
    </row>
    <row r="309" spans="1:31" x14ac:dyDescent="0.3">
      <c r="A309" t="s">
        <v>337</v>
      </c>
      <c r="B309" t="s">
        <v>1638</v>
      </c>
      <c r="C309">
        <v>308</v>
      </c>
      <c r="D309" t="str">
        <f t="shared" si="4"/>
        <v>SD-25T-000307-001</v>
      </c>
      <c r="E309" s="4" t="s">
        <v>1946</v>
      </c>
      <c r="F309" t="s">
        <v>337</v>
      </c>
      <c r="G309">
        <v>110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 s="4" t="s">
        <v>1614</v>
      </c>
      <c r="P309" s="2">
        <v>45748</v>
      </c>
      <c r="Q309" s="2">
        <v>45748</v>
      </c>
      <c r="R309">
        <v>0</v>
      </c>
      <c r="S309">
        <v>0</v>
      </c>
      <c r="T309" s="4" t="s">
        <v>1614</v>
      </c>
      <c r="U309">
        <v>1</v>
      </c>
      <c r="V309">
        <v>1</v>
      </c>
      <c r="W309" t="s">
        <v>3210</v>
      </c>
      <c r="X309" t="s">
        <v>3210</v>
      </c>
      <c r="Y309">
        <v>0</v>
      </c>
      <c r="Z309">
        <v>0</v>
      </c>
      <c r="AA309">
        <v>1</v>
      </c>
      <c r="AB309">
        <v>0</v>
      </c>
      <c r="AC309">
        <v>1</v>
      </c>
      <c r="AD309" s="2">
        <v>45762</v>
      </c>
      <c r="AE309">
        <v>-1</v>
      </c>
    </row>
    <row r="310" spans="1:31" x14ac:dyDescent="0.3">
      <c r="A310" t="s">
        <v>338</v>
      </c>
      <c r="B310" t="s">
        <v>1638</v>
      </c>
      <c r="C310">
        <v>309</v>
      </c>
      <c r="D310" t="str">
        <f t="shared" si="4"/>
        <v>SD-25T-000308-001</v>
      </c>
      <c r="E310" s="4" t="s">
        <v>1947</v>
      </c>
      <c r="F310" t="s">
        <v>338</v>
      </c>
      <c r="G310">
        <v>110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 s="5">
        <v>2866.67</v>
      </c>
      <c r="P310" s="2">
        <v>45748</v>
      </c>
      <c r="Q310" s="2">
        <v>45748</v>
      </c>
      <c r="R310">
        <v>0</v>
      </c>
      <c r="S310">
        <v>0</v>
      </c>
      <c r="T310" s="5">
        <v>2866.67</v>
      </c>
      <c r="U310">
        <v>1</v>
      </c>
      <c r="V310">
        <v>1</v>
      </c>
      <c r="W310" t="s">
        <v>3210</v>
      </c>
      <c r="X310" t="s">
        <v>3210</v>
      </c>
      <c r="Y310">
        <v>0</v>
      </c>
      <c r="Z310">
        <v>0</v>
      </c>
      <c r="AA310">
        <v>1</v>
      </c>
      <c r="AB310">
        <v>0</v>
      </c>
      <c r="AC310">
        <v>1</v>
      </c>
      <c r="AD310" s="2">
        <v>45762</v>
      </c>
      <c r="AE310">
        <v>-1</v>
      </c>
    </row>
    <row r="311" spans="1:31" x14ac:dyDescent="0.3">
      <c r="A311" t="s">
        <v>339</v>
      </c>
      <c r="B311" t="s">
        <v>1638</v>
      </c>
      <c r="C311">
        <v>310</v>
      </c>
      <c r="D311" t="str">
        <f t="shared" si="4"/>
        <v>SD-25T-000309-001</v>
      </c>
      <c r="E311" s="4" t="s">
        <v>1948</v>
      </c>
      <c r="F311" t="s">
        <v>339</v>
      </c>
      <c r="G311">
        <v>110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 s="4">
        <v>300</v>
      </c>
      <c r="P311" s="2">
        <v>45748</v>
      </c>
      <c r="Q311" s="2">
        <v>45748</v>
      </c>
      <c r="R311">
        <v>0</v>
      </c>
      <c r="S311">
        <v>0</v>
      </c>
      <c r="T311" s="4">
        <v>300</v>
      </c>
      <c r="U311">
        <v>1</v>
      </c>
      <c r="V311">
        <v>1</v>
      </c>
      <c r="W311" t="s">
        <v>3210</v>
      </c>
      <c r="X311" t="s">
        <v>3210</v>
      </c>
      <c r="Y311">
        <v>0</v>
      </c>
      <c r="Z311">
        <v>0</v>
      </c>
      <c r="AA311">
        <v>1</v>
      </c>
      <c r="AB311">
        <v>0</v>
      </c>
      <c r="AC311">
        <v>1</v>
      </c>
      <c r="AD311" s="2">
        <v>45762</v>
      </c>
      <c r="AE311">
        <v>-1</v>
      </c>
    </row>
    <row r="312" spans="1:31" x14ac:dyDescent="0.3">
      <c r="A312" t="s">
        <v>340</v>
      </c>
      <c r="B312" t="s">
        <v>1638</v>
      </c>
      <c r="C312">
        <v>311</v>
      </c>
      <c r="D312" t="str">
        <f t="shared" si="4"/>
        <v>SD-25T-000310-001</v>
      </c>
      <c r="E312" s="4" t="s">
        <v>1949</v>
      </c>
      <c r="F312" t="s">
        <v>340</v>
      </c>
      <c r="G312">
        <v>110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 s="4" t="s">
        <v>1614</v>
      </c>
      <c r="P312" s="2">
        <v>45748</v>
      </c>
      <c r="Q312" s="2">
        <v>45748</v>
      </c>
      <c r="R312">
        <v>0</v>
      </c>
      <c r="S312">
        <v>0</v>
      </c>
      <c r="T312" s="4" t="s">
        <v>1614</v>
      </c>
      <c r="U312">
        <v>1</v>
      </c>
      <c r="V312">
        <v>1</v>
      </c>
      <c r="W312" t="s">
        <v>3210</v>
      </c>
      <c r="X312" t="s">
        <v>3210</v>
      </c>
      <c r="Y312">
        <v>0</v>
      </c>
      <c r="Z312">
        <v>0</v>
      </c>
      <c r="AA312">
        <v>1</v>
      </c>
      <c r="AB312">
        <v>0</v>
      </c>
      <c r="AC312">
        <v>1</v>
      </c>
      <c r="AD312" s="2">
        <v>45762</v>
      </c>
      <c r="AE312">
        <v>-1</v>
      </c>
    </row>
    <row r="313" spans="1:31" x14ac:dyDescent="0.3">
      <c r="A313" t="s">
        <v>341</v>
      </c>
      <c r="B313" t="s">
        <v>1638</v>
      </c>
      <c r="C313">
        <v>312</v>
      </c>
      <c r="D313" t="str">
        <f t="shared" si="4"/>
        <v>SD-25T-000311-001</v>
      </c>
      <c r="E313" s="4" t="s">
        <v>1950</v>
      </c>
      <c r="F313" t="s">
        <v>341</v>
      </c>
      <c r="G313">
        <v>110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 s="4">
        <v>50.61</v>
      </c>
      <c r="P313" s="2">
        <v>45748</v>
      </c>
      <c r="Q313" s="2">
        <v>45748</v>
      </c>
      <c r="R313">
        <v>0</v>
      </c>
      <c r="S313">
        <v>0</v>
      </c>
      <c r="T313" s="4">
        <v>50.61</v>
      </c>
      <c r="U313">
        <v>1</v>
      </c>
      <c r="V313">
        <v>1</v>
      </c>
      <c r="W313" t="s">
        <v>3210</v>
      </c>
      <c r="X313" t="s">
        <v>3210</v>
      </c>
      <c r="Y313">
        <v>0</v>
      </c>
      <c r="Z313">
        <v>0</v>
      </c>
      <c r="AA313">
        <v>1</v>
      </c>
      <c r="AB313">
        <v>0</v>
      </c>
      <c r="AC313">
        <v>1</v>
      </c>
      <c r="AD313" s="2">
        <v>45762</v>
      </c>
      <c r="AE313">
        <v>-1</v>
      </c>
    </row>
    <row r="314" spans="1:31" x14ac:dyDescent="0.3">
      <c r="A314" t="s">
        <v>342</v>
      </c>
      <c r="B314" t="s">
        <v>1638</v>
      </c>
      <c r="C314">
        <v>313</v>
      </c>
      <c r="D314" t="str">
        <f t="shared" si="4"/>
        <v>SD-25T-000312-001</v>
      </c>
      <c r="E314" s="4" t="s">
        <v>1951</v>
      </c>
      <c r="F314" t="s">
        <v>342</v>
      </c>
      <c r="G314">
        <v>110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 s="5">
        <v>9051.9</v>
      </c>
      <c r="P314" s="2">
        <v>45748</v>
      </c>
      <c r="Q314" s="2">
        <v>45748</v>
      </c>
      <c r="R314">
        <v>0</v>
      </c>
      <c r="S314">
        <v>0</v>
      </c>
      <c r="T314" s="5">
        <v>9051.9</v>
      </c>
      <c r="U314">
        <v>1</v>
      </c>
      <c r="V314">
        <v>1</v>
      </c>
      <c r="W314" t="s">
        <v>3210</v>
      </c>
      <c r="X314" t="s">
        <v>3210</v>
      </c>
      <c r="Y314">
        <v>0</v>
      </c>
      <c r="Z314">
        <v>0</v>
      </c>
      <c r="AA314">
        <v>1</v>
      </c>
      <c r="AB314">
        <v>0</v>
      </c>
      <c r="AC314">
        <v>1</v>
      </c>
      <c r="AD314" s="2">
        <v>45762</v>
      </c>
      <c r="AE314">
        <v>-1</v>
      </c>
    </row>
    <row r="315" spans="1:31" x14ac:dyDescent="0.3">
      <c r="A315" t="s">
        <v>343</v>
      </c>
      <c r="B315" t="s">
        <v>1638</v>
      </c>
      <c r="C315">
        <v>314</v>
      </c>
      <c r="D315" t="str">
        <f t="shared" si="4"/>
        <v>SD-25T-000313-001</v>
      </c>
      <c r="E315" s="4" t="s">
        <v>1952</v>
      </c>
      <c r="F315" t="s">
        <v>343</v>
      </c>
      <c r="G315">
        <v>110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 s="5">
        <v>2464.3200000000002</v>
      </c>
      <c r="P315" s="2">
        <v>45748</v>
      </c>
      <c r="Q315" s="2">
        <v>45748</v>
      </c>
      <c r="R315">
        <v>0</v>
      </c>
      <c r="S315">
        <v>0</v>
      </c>
      <c r="T315" s="5">
        <v>2464.3200000000002</v>
      </c>
      <c r="U315">
        <v>1</v>
      </c>
      <c r="V315">
        <v>1</v>
      </c>
      <c r="W315" t="s">
        <v>3210</v>
      </c>
      <c r="X315" t="s">
        <v>3210</v>
      </c>
      <c r="Y315">
        <v>0</v>
      </c>
      <c r="Z315">
        <v>0</v>
      </c>
      <c r="AA315">
        <v>1</v>
      </c>
      <c r="AB315">
        <v>0</v>
      </c>
      <c r="AC315">
        <v>1</v>
      </c>
      <c r="AD315" s="2">
        <v>45762</v>
      </c>
      <c r="AE315">
        <v>-1</v>
      </c>
    </row>
    <row r="316" spans="1:31" x14ac:dyDescent="0.3">
      <c r="A316" t="s">
        <v>344</v>
      </c>
      <c r="B316" t="s">
        <v>1638</v>
      </c>
      <c r="C316">
        <v>315</v>
      </c>
      <c r="D316" t="str">
        <f t="shared" si="4"/>
        <v>SD-25T-000314-001</v>
      </c>
      <c r="E316" s="4" t="s">
        <v>1953</v>
      </c>
      <c r="F316" t="s">
        <v>344</v>
      </c>
      <c r="G316">
        <v>110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 s="4" t="s">
        <v>1614</v>
      </c>
      <c r="P316" s="2">
        <v>45748</v>
      </c>
      <c r="Q316" s="2">
        <v>45748</v>
      </c>
      <c r="R316">
        <v>0</v>
      </c>
      <c r="S316">
        <v>0</v>
      </c>
      <c r="T316" s="4" t="s">
        <v>1614</v>
      </c>
      <c r="U316">
        <v>1</v>
      </c>
      <c r="V316">
        <v>1</v>
      </c>
      <c r="W316" t="s">
        <v>3210</v>
      </c>
      <c r="X316" t="s">
        <v>3210</v>
      </c>
      <c r="Y316">
        <v>0</v>
      </c>
      <c r="Z316">
        <v>0</v>
      </c>
      <c r="AA316">
        <v>1</v>
      </c>
      <c r="AB316">
        <v>0</v>
      </c>
      <c r="AC316">
        <v>1</v>
      </c>
      <c r="AD316" s="2">
        <v>45762</v>
      </c>
      <c r="AE316">
        <v>-1</v>
      </c>
    </row>
    <row r="317" spans="1:31" x14ac:dyDescent="0.3">
      <c r="A317" t="s">
        <v>345</v>
      </c>
      <c r="B317" t="s">
        <v>1638</v>
      </c>
      <c r="C317">
        <v>316</v>
      </c>
      <c r="D317" t="str">
        <f t="shared" si="4"/>
        <v>SD-25T-000315-001</v>
      </c>
      <c r="E317" s="4" t="s">
        <v>1954</v>
      </c>
      <c r="F317" t="s">
        <v>345</v>
      </c>
      <c r="G317">
        <v>110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 s="5">
        <v>24152.44</v>
      </c>
      <c r="P317" s="2">
        <v>45748</v>
      </c>
      <c r="Q317" s="2">
        <v>45748</v>
      </c>
      <c r="R317">
        <v>0</v>
      </c>
      <c r="S317">
        <v>0</v>
      </c>
      <c r="T317" s="5">
        <v>24152.44</v>
      </c>
      <c r="U317">
        <v>1</v>
      </c>
      <c r="V317">
        <v>1</v>
      </c>
      <c r="W317" t="s">
        <v>3210</v>
      </c>
      <c r="X317" t="s">
        <v>3210</v>
      </c>
      <c r="Y317">
        <v>0</v>
      </c>
      <c r="Z317">
        <v>0</v>
      </c>
      <c r="AA317">
        <v>1</v>
      </c>
      <c r="AB317">
        <v>0</v>
      </c>
      <c r="AC317">
        <v>1</v>
      </c>
      <c r="AD317" s="2">
        <v>45762</v>
      </c>
      <c r="AE317">
        <v>-1</v>
      </c>
    </row>
    <row r="318" spans="1:31" x14ac:dyDescent="0.3">
      <c r="A318" t="s">
        <v>346</v>
      </c>
      <c r="B318" t="s">
        <v>1638</v>
      </c>
      <c r="C318">
        <v>317</v>
      </c>
      <c r="D318" t="str">
        <f t="shared" si="4"/>
        <v>SD-25T-000316-001</v>
      </c>
      <c r="E318" s="4" t="s">
        <v>1955</v>
      </c>
      <c r="F318" t="s">
        <v>346</v>
      </c>
      <c r="G318">
        <v>110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 s="5">
        <v>130138.81</v>
      </c>
      <c r="P318" s="2">
        <v>45748</v>
      </c>
      <c r="Q318" s="2">
        <v>45748</v>
      </c>
      <c r="R318">
        <v>0</v>
      </c>
      <c r="S318">
        <v>0</v>
      </c>
      <c r="T318" s="5">
        <v>130138.81</v>
      </c>
      <c r="U318">
        <v>1</v>
      </c>
      <c r="V318">
        <v>1</v>
      </c>
      <c r="W318" t="s">
        <v>3210</v>
      </c>
      <c r="X318" t="s">
        <v>3210</v>
      </c>
      <c r="Y318">
        <v>0</v>
      </c>
      <c r="Z318">
        <v>0</v>
      </c>
      <c r="AA318">
        <v>1</v>
      </c>
      <c r="AB318">
        <v>0</v>
      </c>
      <c r="AC318">
        <v>1</v>
      </c>
      <c r="AD318" s="2">
        <v>45762</v>
      </c>
      <c r="AE318">
        <v>-1</v>
      </c>
    </row>
    <row r="319" spans="1:31" x14ac:dyDescent="0.3">
      <c r="A319" t="s">
        <v>347</v>
      </c>
      <c r="B319" t="s">
        <v>1638</v>
      </c>
      <c r="C319">
        <v>318</v>
      </c>
      <c r="D319" t="str">
        <f t="shared" si="4"/>
        <v>SD-25T-000317-001</v>
      </c>
      <c r="E319" s="4" t="s">
        <v>1956</v>
      </c>
      <c r="F319" t="s">
        <v>347</v>
      </c>
      <c r="G319">
        <v>110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 s="5">
        <v>40684.15</v>
      </c>
      <c r="P319" s="2">
        <v>45748</v>
      </c>
      <c r="Q319" s="2">
        <v>45748</v>
      </c>
      <c r="R319">
        <v>0</v>
      </c>
      <c r="S319">
        <v>0</v>
      </c>
      <c r="T319" s="5">
        <v>40684.15</v>
      </c>
      <c r="U319">
        <v>1</v>
      </c>
      <c r="V319">
        <v>1</v>
      </c>
      <c r="W319" t="s">
        <v>3210</v>
      </c>
      <c r="X319" t="s">
        <v>3210</v>
      </c>
      <c r="Y319">
        <v>0</v>
      </c>
      <c r="Z319">
        <v>0</v>
      </c>
      <c r="AA319">
        <v>1</v>
      </c>
      <c r="AB319">
        <v>0</v>
      </c>
      <c r="AC319">
        <v>1</v>
      </c>
      <c r="AD319" s="2">
        <v>45762</v>
      </c>
      <c r="AE319">
        <v>-1</v>
      </c>
    </row>
    <row r="320" spans="1:31" x14ac:dyDescent="0.3">
      <c r="A320" t="s">
        <v>348</v>
      </c>
      <c r="B320" t="s">
        <v>1638</v>
      </c>
      <c r="C320">
        <v>319</v>
      </c>
      <c r="D320" t="str">
        <f t="shared" si="4"/>
        <v>SD-25T-000318-001</v>
      </c>
      <c r="E320" s="4" t="s">
        <v>1957</v>
      </c>
      <c r="F320" t="s">
        <v>348</v>
      </c>
      <c r="G320">
        <v>110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 s="5">
        <v>33747.51</v>
      </c>
      <c r="P320" s="2">
        <v>45748</v>
      </c>
      <c r="Q320" s="2">
        <v>45748</v>
      </c>
      <c r="R320">
        <v>0</v>
      </c>
      <c r="S320">
        <v>0</v>
      </c>
      <c r="T320" s="5">
        <v>33747.51</v>
      </c>
      <c r="U320">
        <v>1</v>
      </c>
      <c r="V320">
        <v>1</v>
      </c>
      <c r="W320" t="s">
        <v>3210</v>
      </c>
      <c r="X320" t="s">
        <v>3210</v>
      </c>
      <c r="Y320">
        <v>0</v>
      </c>
      <c r="Z320">
        <v>0</v>
      </c>
      <c r="AA320">
        <v>1</v>
      </c>
      <c r="AB320">
        <v>0</v>
      </c>
      <c r="AC320">
        <v>1</v>
      </c>
      <c r="AD320" s="2">
        <v>45762</v>
      </c>
      <c r="AE320">
        <v>-1</v>
      </c>
    </row>
    <row r="321" spans="1:31" x14ac:dyDescent="0.3">
      <c r="A321" t="s">
        <v>349</v>
      </c>
      <c r="B321" t="s">
        <v>1638</v>
      </c>
      <c r="C321">
        <v>320</v>
      </c>
      <c r="D321" t="str">
        <f t="shared" si="4"/>
        <v>SD-25T-000319-001</v>
      </c>
      <c r="E321" s="4" t="s">
        <v>1958</v>
      </c>
      <c r="F321" t="s">
        <v>349</v>
      </c>
      <c r="G321">
        <v>110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 s="5">
        <v>31645.759999999998</v>
      </c>
      <c r="P321" s="2">
        <v>45748</v>
      </c>
      <c r="Q321" s="2">
        <v>45748</v>
      </c>
      <c r="R321">
        <v>0</v>
      </c>
      <c r="S321">
        <v>0</v>
      </c>
      <c r="T321" s="5">
        <v>31645.759999999998</v>
      </c>
      <c r="U321">
        <v>1</v>
      </c>
      <c r="V321">
        <v>1</v>
      </c>
      <c r="W321" t="s">
        <v>3210</v>
      </c>
      <c r="X321" t="s">
        <v>3210</v>
      </c>
      <c r="Y321">
        <v>0</v>
      </c>
      <c r="Z321">
        <v>0</v>
      </c>
      <c r="AA321">
        <v>1</v>
      </c>
      <c r="AB321">
        <v>0</v>
      </c>
      <c r="AC321">
        <v>1</v>
      </c>
      <c r="AD321" s="2">
        <v>45762</v>
      </c>
      <c r="AE321">
        <v>-1</v>
      </c>
    </row>
    <row r="322" spans="1:31" x14ac:dyDescent="0.3">
      <c r="A322" t="s">
        <v>350</v>
      </c>
      <c r="B322" t="s">
        <v>1638</v>
      </c>
      <c r="C322">
        <v>321</v>
      </c>
      <c r="D322" t="str">
        <f t="shared" si="4"/>
        <v>SD-25T-000320-001</v>
      </c>
      <c r="E322" s="4" t="s">
        <v>1959</v>
      </c>
      <c r="F322" t="s">
        <v>350</v>
      </c>
      <c r="G322">
        <v>110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 s="5">
        <v>6085.61</v>
      </c>
      <c r="P322" s="2">
        <v>45748</v>
      </c>
      <c r="Q322" s="2">
        <v>45748</v>
      </c>
      <c r="R322">
        <v>0</v>
      </c>
      <c r="S322">
        <v>0</v>
      </c>
      <c r="T322" s="5">
        <v>6085.61</v>
      </c>
      <c r="U322">
        <v>1</v>
      </c>
      <c r="V322">
        <v>1</v>
      </c>
      <c r="W322" t="s">
        <v>3210</v>
      </c>
      <c r="X322" t="s">
        <v>3210</v>
      </c>
      <c r="Y322">
        <v>0</v>
      </c>
      <c r="Z322">
        <v>0</v>
      </c>
      <c r="AA322">
        <v>1</v>
      </c>
      <c r="AB322">
        <v>0</v>
      </c>
      <c r="AC322">
        <v>1</v>
      </c>
      <c r="AD322" s="2">
        <v>45762</v>
      </c>
      <c r="AE322">
        <v>-1</v>
      </c>
    </row>
    <row r="323" spans="1:31" x14ac:dyDescent="0.3">
      <c r="A323" t="s">
        <v>351</v>
      </c>
      <c r="B323" t="s">
        <v>1638</v>
      </c>
      <c r="C323">
        <v>322</v>
      </c>
      <c r="D323" t="str">
        <f t="shared" ref="D323:D386" si="5">B323&amp;"-"&amp;A323&amp;"-001"</f>
        <v>SD-25T-000321-001</v>
      </c>
      <c r="E323" s="4" t="s">
        <v>1960</v>
      </c>
      <c r="F323" t="s">
        <v>351</v>
      </c>
      <c r="G323">
        <v>110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 s="5">
        <v>12607.99</v>
      </c>
      <c r="P323" s="2">
        <v>45748</v>
      </c>
      <c r="Q323" s="2">
        <v>45748</v>
      </c>
      <c r="R323">
        <v>0</v>
      </c>
      <c r="S323">
        <v>0</v>
      </c>
      <c r="T323" s="5">
        <v>12607.99</v>
      </c>
      <c r="U323">
        <v>1</v>
      </c>
      <c r="V323">
        <v>1</v>
      </c>
      <c r="W323" t="s">
        <v>3210</v>
      </c>
      <c r="X323" t="s">
        <v>3210</v>
      </c>
      <c r="Y323">
        <v>0</v>
      </c>
      <c r="Z323">
        <v>0</v>
      </c>
      <c r="AA323">
        <v>1</v>
      </c>
      <c r="AB323">
        <v>0</v>
      </c>
      <c r="AC323">
        <v>1</v>
      </c>
      <c r="AD323" s="2">
        <v>45762</v>
      </c>
      <c r="AE323">
        <v>-1</v>
      </c>
    </row>
    <row r="324" spans="1:31" x14ac:dyDescent="0.3">
      <c r="A324" t="s">
        <v>352</v>
      </c>
      <c r="B324" t="s">
        <v>1638</v>
      </c>
      <c r="C324">
        <v>323</v>
      </c>
      <c r="D324" t="str">
        <f t="shared" si="5"/>
        <v>SD-25T-000322-001</v>
      </c>
      <c r="E324" s="4" t="s">
        <v>1961</v>
      </c>
      <c r="F324" t="s">
        <v>352</v>
      </c>
      <c r="G324">
        <v>110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 s="5">
        <v>53789.85</v>
      </c>
      <c r="P324" s="2">
        <v>45748</v>
      </c>
      <c r="Q324" s="2">
        <v>45748</v>
      </c>
      <c r="R324">
        <v>0</v>
      </c>
      <c r="S324">
        <v>0</v>
      </c>
      <c r="T324" s="5">
        <v>53789.85</v>
      </c>
      <c r="U324">
        <v>1</v>
      </c>
      <c r="V324">
        <v>1</v>
      </c>
      <c r="W324" t="s">
        <v>3210</v>
      </c>
      <c r="X324" t="s">
        <v>3210</v>
      </c>
      <c r="Y324">
        <v>0</v>
      </c>
      <c r="Z324">
        <v>0</v>
      </c>
      <c r="AA324">
        <v>1</v>
      </c>
      <c r="AB324">
        <v>0</v>
      </c>
      <c r="AC324">
        <v>1</v>
      </c>
      <c r="AD324" s="2">
        <v>45762</v>
      </c>
      <c r="AE324">
        <v>-1</v>
      </c>
    </row>
    <row r="325" spans="1:31" x14ac:dyDescent="0.3">
      <c r="A325" t="s">
        <v>353</v>
      </c>
      <c r="B325" t="s">
        <v>1638</v>
      </c>
      <c r="C325">
        <v>324</v>
      </c>
      <c r="D325" t="str">
        <f t="shared" si="5"/>
        <v>SD-25T-000323-001</v>
      </c>
      <c r="E325" s="4" t="s">
        <v>1962</v>
      </c>
      <c r="F325" t="s">
        <v>353</v>
      </c>
      <c r="G325">
        <v>110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 s="4">
        <v>55.09</v>
      </c>
      <c r="P325" s="2">
        <v>45748</v>
      </c>
      <c r="Q325" s="2">
        <v>45748</v>
      </c>
      <c r="R325">
        <v>0</v>
      </c>
      <c r="S325">
        <v>0</v>
      </c>
      <c r="T325" s="4">
        <v>55.09</v>
      </c>
      <c r="U325">
        <v>1</v>
      </c>
      <c r="V325">
        <v>1</v>
      </c>
      <c r="W325" t="s">
        <v>3210</v>
      </c>
      <c r="X325" t="s">
        <v>3210</v>
      </c>
      <c r="Y325">
        <v>0</v>
      </c>
      <c r="Z325">
        <v>0</v>
      </c>
      <c r="AA325">
        <v>1</v>
      </c>
      <c r="AB325">
        <v>0</v>
      </c>
      <c r="AC325">
        <v>1</v>
      </c>
      <c r="AD325" s="2">
        <v>45762</v>
      </c>
      <c r="AE325">
        <v>-1</v>
      </c>
    </row>
    <row r="326" spans="1:31" x14ac:dyDescent="0.3">
      <c r="A326" t="s">
        <v>354</v>
      </c>
      <c r="B326" t="s">
        <v>1638</v>
      </c>
      <c r="C326">
        <v>325</v>
      </c>
      <c r="D326" t="str">
        <f t="shared" si="5"/>
        <v>SD-25T-000324-001</v>
      </c>
      <c r="E326" s="4" t="s">
        <v>1963</v>
      </c>
      <c r="F326" t="s">
        <v>354</v>
      </c>
      <c r="G326">
        <v>110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 s="4">
        <v>339.57</v>
      </c>
      <c r="P326" s="2">
        <v>45748</v>
      </c>
      <c r="Q326" s="2">
        <v>45748</v>
      </c>
      <c r="R326">
        <v>0</v>
      </c>
      <c r="S326">
        <v>0</v>
      </c>
      <c r="T326" s="4">
        <v>339.57</v>
      </c>
      <c r="U326">
        <v>1</v>
      </c>
      <c r="V326">
        <v>1</v>
      </c>
      <c r="W326" t="s">
        <v>3210</v>
      </c>
      <c r="X326" t="s">
        <v>3210</v>
      </c>
      <c r="Y326">
        <v>0</v>
      </c>
      <c r="Z326">
        <v>0</v>
      </c>
      <c r="AA326">
        <v>1</v>
      </c>
      <c r="AB326">
        <v>0</v>
      </c>
      <c r="AC326">
        <v>1</v>
      </c>
      <c r="AD326" s="2">
        <v>45762</v>
      </c>
      <c r="AE326">
        <v>-1</v>
      </c>
    </row>
    <row r="327" spans="1:31" x14ac:dyDescent="0.3">
      <c r="A327" t="s">
        <v>355</v>
      </c>
      <c r="B327" t="s">
        <v>1638</v>
      </c>
      <c r="C327">
        <v>326</v>
      </c>
      <c r="D327" t="str">
        <f t="shared" si="5"/>
        <v>SD-25T-000325-001</v>
      </c>
      <c r="E327" s="4" t="s">
        <v>1964</v>
      </c>
      <c r="F327" t="s">
        <v>355</v>
      </c>
      <c r="G327">
        <v>110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 s="4">
        <v>206.31</v>
      </c>
      <c r="P327" s="2">
        <v>45748</v>
      </c>
      <c r="Q327" s="2">
        <v>45748</v>
      </c>
      <c r="R327">
        <v>0</v>
      </c>
      <c r="S327">
        <v>0</v>
      </c>
      <c r="T327" s="4">
        <v>206.31</v>
      </c>
      <c r="U327">
        <v>1</v>
      </c>
      <c r="V327">
        <v>1</v>
      </c>
      <c r="W327" t="s">
        <v>3210</v>
      </c>
      <c r="X327" t="s">
        <v>3210</v>
      </c>
      <c r="Y327">
        <v>0</v>
      </c>
      <c r="Z327">
        <v>0</v>
      </c>
      <c r="AA327">
        <v>1</v>
      </c>
      <c r="AB327">
        <v>0</v>
      </c>
      <c r="AC327">
        <v>1</v>
      </c>
      <c r="AD327" s="2">
        <v>45762</v>
      </c>
      <c r="AE327">
        <v>-1</v>
      </c>
    </row>
    <row r="328" spans="1:31" x14ac:dyDescent="0.3">
      <c r="A328" t="s">
        <v>356</v>
      </c>
      <c r="B328" t="s">
        <v>1638</v>
      </c>
      <c r="C328">
        <v>327</v>
      </c>
      <c r="D328" t="str">
        <f t="shared" si="5"/>
        <v>SD-25T-000326-001</v>
      </c>
      <c r="E328" s="4" t="s">
        <v>1965</v>
      </c>
      <c r="F328" t="s">
        <v>356</v>
      </c>
      <c r="G328">
        <v>110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 s="4">
        <v>383.96</v>
      </c>
      <c r="P328" s="2">
        <v>45748</v>
      </c>
      <c r="Q328" s="2">
        <v>45748</v>
      </c>
      <c r="R328">
        <v>0</v>
      </c>
      <c r="S328">
        <v>0</v>
      </c>
      <c r="T328" s="4">
        <v>383.96</v>
      </c>
      <c r="U328">
        <v>1</v>
      </c>
      <c r="V328">
        <v>1</v>
      </c>
      <c r="W328" t="s">
        <v>3210</v>
      </c>
      <c r="X328" t="s">
        <v>3210</v>
      </c>
      <c r="Y328">
        <v>0</v>
      </c>
      <c r="Z328">
        <v>0</v>
      </c>
      <c r="AA328">
        <v>1</v>
      </c>
      <c r="AB328">
        <v>0</v>
      </c>
      <c r="AC328">
        <v>1</v>
      </c>
      <c r="AD328" s="2">
        <v>45762</v>
      </c>
      <c r="AE328">
        <v>-1</v>
      </c>
    </row>
    <row r="329" spans="1:31" x14ac:dyDescent="0.3">
      <c r="A329" t="s">
        <v>357</v>
      </c>
      <c r="B329" t="s">
        <v>1638</v>
      </c>
      <c r="C329">
        <v>328</v>
      </c>
      <c r="D329" t="str">
        <f t="shared" si="5"/>
        <v>SD-25T-000327-001</v>
      </c>
      <c r="E329" s="4" t="s">
        <v>1966</v>
      </c>
      <c r="F329" t="s">
        <v>357</v>
      </c>
      <c r="G329">
        <v>110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 s="5">
        <v>7342.98</v>
      </c>
      <c r="P329" s="2">
        <v>45748</v>
      </c>
      <c r="Q329" s="2">
        <v>45748</v>
      </c>
      <c r="R329">
        <v>0</v>
      </c>
      <c r="S329">
        <v>0</v>
      </c>
      <c r="T329" s="5">
        <v>7342.98</v>
      </c>
      <c r="U329">
        <v>1</v>
      </c>
      <c r="V329">
        <v>1</v>
      </c>
      <c r="W329" t="s">
        <v>3210</v>
      </c>
      <c r="X329" t="s">
        <v>3210</v>
      </c>
      <c r="Y329">
        <v>0</v>
      </c>
      <c r="Z329">
        <v>0</v>
      </c>
      <c r="AA329">
        <v>1</v>
      </c>
      <c r="AB329">
        <v>0</v>
      </c>
      <c r="AC329">
        <v>1</v>
      </c>
      <c r="AD329" s="2">
        <v>45762</v>
      </c>
      <c r="AE329">
        <v>-1</v>
      </c>
    </row>
    <row r="330" spans="1:31" x14ac:dyDescent="0.3">
      <c r="A330" t="s">
        <v>358</v>
      </c>
      <c r="B330" t="s">
        <v>1638</v>
      </c>
      <c r="C330">
        <v>329</v>
      </c>
      <c r="D330" t="str">
        <f t="shared" si="5"/>
        <v>SD-25T-000328-001</v>
      </c>
      <c r="E330" s="4" t="s">
        <v>1967</v>
      </c>
      <c r="F330" t="s">
        <v>358</v>
      </c>
      <c r="G330">
        <v>110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 s="5">
        <v>3887.25</v>
      </c>
      <c r="P330" s="2">
        <v>45748</v>
      </c>
      <c r="Q330" s="2">
        <v>45748</v>
      </c>
      <c r="R330">
        <v>0</v>
      </c>
      <c r="S330">
        <v>0</v>
      </c>
      <c r="T330" s="5">
        <v>3887.25</v>
      </c>
      <c r="U330">
        <v>1</v>
      </c>
      <c r="V330">
        <v>1</v>
      </c>
      <c r="W330" t="s">
        <v>3210</v>
      </c>
      <c r="X330" t="s">
        <v>3210</v>
      </c>
      <c r="Y330">
        <v>0</v>
      </c>
      <c r="Z330">
        <v>0</v>
      </c>
      <c r="AA330">
        <v>1</v>
      </c>
      <c r="AB330">
        <v>0</v>
      </c>
      <c r="AC330">
        <v>1</v>
      </c>
      <c r="AD330" s="2">
        <v>45762</v>
      </c>
      <c r="AE330">
        <v>-1</v>
      </c>
    </row>
    <row r="331" spans="1:31" x14ac:dyDescent="0.3">
      <c r="A331" t="s">
        <v>359</v>
      </c>
      <c r="B331" t="s">
        <v>1638</v>
      </c>
      <c r="C331">
        <v>330</v>
      </c>
      <c r="D331" t="str">
        <f t="shared" si="5"/>
        <v>SD-25T-000329-001</v>
      </c>
      <c r="E331" s="4" t="s">
        <v>1968</v>
      </c>
      <c r="F331" t="s">
        <v>359</v>
      </c>
      <c r="G331">
        <v>110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 s="4">
        <v>101.7</v>
      </c>
      <c r="P331" s="2">
        <v>45748</v>
      </c>
      <c r="Q331" s="2">
        <v>45748</v>
      </c>
      <c r="R331">
        <v>0</v>
      </c>
      <c r="S331">
        <v>0</v>
      </c>
      <c r="T331" s="4">
        <v>101.7</v>
      </c>
      <c r="U331">
        <v>1</v>
      </c>
      <c r="V331">
        <v>1</v>
      </c>
      <c r="W331" t="s">
        <v>3210</v>
      </c>
      <c r="X331" t="s">
        <v>3210</v>
      </c>
      <c r="Y331">
        <v>0</v>
      </c>
      <c r="Z331">
        <v>0</v>
      </c>
      <c r="AA331">
        <v>1</v>
      </c>
      <c r="AB331">
        <v>0</v>
      </c>
      <c r="AC331">
        <v>1</v>
      </c>
      <c r="AD331" s="2">
        <v>45762</v>
      </c>
      <c r="AE331">
        <v>-1</v>
      </c>
    </row>
    <row r="332" spans="1:31" x14ac:dyDescent="0.3">
      <c r="A332" t="s">
        <v>360</v>
      </c>
      <c r="B332" t="s">
        <v>1638</v>
      </c>
      <c r="C332">
        <v>331</v>
      </c>
      <c r="D332" t="str">
        <f t="shared" si="5"/>
        <v>SD-25T-000330-001</v>
      </c>
      <c r="E332" s="4" t="s">
        <v>1969</v>
      </c>
      <c r="F332" t="s">
        <v>360</v>
      </c>
      <c r="G332">
        <v>110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 s="5">
        <v>39106.379999999997</v>
      </c>
      <c r="P332" s="2">
        <v>45748</v>
      </c>
      <c r="Q332" s="2">
        <v>45748</v>
      </c>
      <c r="R332">
        <v>0</v>
      </c>
      <c r="S332">
        <v>0</v>
      </c>
      <c r="T332" s="5">
        <v>39106.379999999997</v>
      </c>
      <c r="U332">
        <v>1</v>
      </c>
      <c r="V332">
        <v>1</v>
      </c>
      <c r="W332" t="s">
        <v>3210</v>
      </c>
      <c r="X332" t="s">
        <v>3210</v>
      </c>
      <c r="Y332">
        <v>0</v>
      </c>
      <c r="Z332">
        <v>0</v>
      </c>
      <c r="AA332">
        <v>1</v>
      </c>
      <c r="AB332">
        <v>0</v>
      </c>
      <c r="AC332">
        <v>1</v>
      </c>
      <c r="AD332" s="2">
        <v>45762</v>
      </c>
      <c r="AE332">
        <v>-1</v>
      </c>
    </row>
    <row r="333" spans="1:31" x14ac:dyDescent="0.3">
      <c r="A333" t="s">
        <v>361</v>
      </c>
      <c r="B333" t="s">
        <v>1638</v>
      </c>
      <c r="C333">
        <v>332</v>
      </c>
      <c r="D333" t="str">
        <f t="shared" si="5"/>
        <v>SD-25T-000331-001</v>
      </c>
      <c r="E333" s="4" t="s">
        <v>1970</v>
      </c>
      <c r="F333" t="s">
        <v>361</v>
      </c>
      <c r="G333">
        <v>110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 s="5">
        <v>1539.79</v>
      </c>
      <c r="P333" s="2">
        <v>45748</v>
      </c>
      <c r="Q333" s="2">
        <v>45748</v>
      </c>
      <c r="R333">
        <v>0</v>
      </c>
      <c r="S333">
        <v>0</v>
      </c>
      <c r="T333" s="5">
        <v>1539.79</v>
      </c>
      <c r="U333">
        <v>1</v>
      </c>
      <c r="V333">
        <v>1</v>
      </c>
      <c r="W333" t="s">
        <v>3210</v>
      </c>
      <c r="X333" t="s">
        <v>3210</v>
      </c>
      <c r="Y333">
        <v>0</v>
      </c>
      <c r="Z333">
        <v>0</v>
      </c>
      <c r="AA333">
        <v>1</v>
      </c>
      <c r="AB333">
        <v>0</v>
      </c>
      <c r="AC333">
        <v>1</v>
      </c>
      <c r="AD333" s="2">
        <v>45762</v>
      </c>
      <c r="AE333">
        <v>-1</v>
      </c>
    </row>
    <row r="334" spans="1:31" x14ac:dyDescent="0.3">
      <c r="A334" t="s">
        <v>362</v>
      </c>
      <c r="B334" t="s">
        <v>1638</v>
      </c>
      <c r="C334">
        <v>333</v>
      </c>
      <c r="D334" t="str">
        <f t="shared" si="5"/>
        <v>SD-25T-000332-001</v>
      </c>
      <c r="E334" s="4" t="s">
        <v>1971</v>
      </c>
      <c r="F334" t="s">
        <v>362</v>
      </c>
      <c r="G334">
        <v>110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 s="4">
        <v>13.85</v>
      </c>
      <c r="P334" s="2">
        <v>45748</v>
      </c>
      <c r="Q334" s="2">
        <v>45748</v>
      </c>
      <c r="R334">
        <v>0</v>
      </c>
      <c r="S334">
        <v>0</v>
      </c>
      <c r="T334" s="4">
        <v>13.85</v>
      </c>
      <c r="U334">
        <v>1</v>
      </c>
      <c r="V334">
        <v>1</v>
      </c>
      <c r="W334" t="s">
        <v>3210</v>
      </c>
      <c r="X334" t="s">
        <v>3210</v>
      </c>
      <c r="Y334">
        <v>0</v>
      </c>
      <c r="Z334">
        <v>0</v>
      </c>
      <c r="AA334">
        <v>1</v>
      </c>
      <c r="AB334">
        <v>0</v>
      </c>
      <c r="AC334">
        <v>1</v>
      </c>
      <c r="AD334" s="2">
        <v>45762</v>
      </c>
      <c r="AE334">
        <v>-1</v>
      </c>
    </row>
    <row r="335" spans="1:31" x14ac:dyDescent="0.3">
      <c r="A335" t="s">
        <v>363</v>
      </c>
      <c r="B335" t="s">
        <v>1638</v>
      </c>
      <c r="C335">
        <v>334</v>
      </c>
      <c r="D335" t="str">
        <f t="shared" si="5"/>
        <v>SD-25T-000333-001</v>
      </c>
      <c r="E335" s="4" t="s">
        <v>1972</v>
      </c>
      <c r="F335" t="s">
        <v>363</v>
      </c>
      <c r="G335">
        <v>110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 s="5">
        <v>7029.29</v>
      </c>
      <c r="P335" s="2">
        <v>45748</v>
      </c>
      <c r="Q335" s="2">
        <v>45748</v>
      </c>
      <c r="R335">
        <v>0</v>
      </c>
      <c r="S335">
        <v>0</v>
      </c>
      <c r="T335" s="5">
        <v>7029.29</v>
      </c>
      <c r="U335">
        <v>1</v>
      </c>
      <c r="V335">
        <v>1</v>
      </c>
      <c r="W335" t="s">
        <v>3210</v>
      </c>
      <c r="X335" t="s">
        <v>3210</v>
      </c>
      <c r="Y335">
        <v>0</v>
      </c>
      <c r="Z335">
        <v>0</v>
      </c>
      <c r="AA335">
        <v>1</v>
      </c>
      <c r="AB335">
        <v>0</v>
      </c>
      <c r="AC335">
        <v>1</v>
      </c>
      <c r="AD335" s="2">
        <v>45762</v>
      </c>
      <c r="AE335">
        <v>-1</v>
      </c>
    </row>
    <row r="336" spans="1:31" x14ac:dyDescent="0.3">
      <c r="A336" t="s">
        <v>364</v>
      </c>
      <c r="B336" t="s">
        <v>1638</v>
      </c>
      <c r="C336">
        <v>335</v>
      </c>
      <c r="D336" t="str">
        <f t="shared" si="5"/>
        <v>SD-25T-000334-001</v>
      </c>
      <c r="E336" s="4" t="s">
        <v>1973</v>
      </c>
      <c r="F336" t="s">
        <v>364</v>
      </c>
      <c r="G336">
        <v>110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 s="5">
        <v>1019.92</v>
      </c>
      <c r="P336" s="2">
        <v>45748</v>
      </c>
      <c r="Q336" s="2">
        <v>45748</v>
      </c>
      <c r="R336">
        <v>0</v>
      </c>
      <c r="S336">
        <v>0</v>
      </c>
      <c r="T336" s="5">
        <v>1019.92</v>
      </c>
      <c r="U336">
        <v>1</v>
      </c>
      <c r="V336">
        <v>1</v>
      </c>
      <c r="W336" t="s">
        <v>3210</v>
      </c>
      <c r="X336" t="s">
        <v>3210</v>
      </c>
      <c r="Y336">
        <v>0</v>
      </c>
      <c r="Z336">
        <v>0</v>
      </c>
      <c r="AA336">
        <v>1</v>
      </c>
      <c r="AB336">
        <v>0</v>
      </c>
      <c r="AC336">
        <v>1</v>
      </c>
      <c r="AD336" s="2">
        <v>45762</v>
      </c>
      <c r="AE336">
        <v>-1</v>
      </c>
    </row>
    <row r="337" spans="1:31" x14ac:dyDescent="0.3">
      <c r="A337" t="s">
        <v>365</v>
      </c>
      <c r="B337" t="s">
        <v>1638</v>
      </c>
      <c r="C337">
        <v>336</v>
      </c>
      <c r="D337" t="str">
        <f t="shared" si="5"/>
        <v>SD-25T-000335-001</v>
      </c>
      <c r="E337" s="4" t="s">
        <v>1974</v>
      </c>
      <c r="F337" t="s">
        <v>365</v>
      </c>
      <c r="G337">
        <v>110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 s="4" t="s">
        <v>1614</v>
      </c>
      <c r="P337" s="2">
        <v>45748</v>
      </c>
      <c r="Q337" s="2">
        <v>45748</v>
      </c>
      <c r="R337">
        <v>0</v>
      </c>
      <c r="S337">
        <v>0</v>
      </c>
      <c r="T337" s="4" t="s">
        <v>1614</v>
      </c>
      <c r="U337">
        <v>1</v>
      </c>
      <c r="V337">
        <v>1</v>
      </c>
      <c r="W337" t="s">
        <v>3210</v>
      </c>
      <c r="X337" t="s">
        <v>3210</v>
      </c>
      <c r="Y337">
        <v>0</v>
      </c>
      <c r="Z337">
        <v>0</v>
      </c>
      <c r="AA337">
        <v>1</v>
      </c>
      <c r="AB337">
        <v>0</v>
      </c>
      <c r="AC337">
        <v>1</v>
      </c>
      <c r="AD337" s="2">
        <v>45762</v>
      </c>
      <c r="AE337">
        <v>-1</v>
      </c>
    </row>
    <row r="338" spans="1:31" x14ac:dyDescent="0.3">
      <c r="A338" t="s">
        <v>366</v>
      </c>
      <c r="B338" t="s">
        <v>1638</v>
      </c>
      <c r="C338">
        <v>337</v>
      </c>
      <c r="D338" t="str">
        <f t="shared" si="5"/>
        <v>SD-25T-000336-001</v>
      </c>
      <c r="E338" s="4" t="s">
        <v>1975</v>
      </c>
      <c r="F338" t="s">
        <v>366</v>
      </c>
      <c r="G338">
        <v>110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 s="4">
        <v>70.36</v>
      </c>
      <c r="P338" s="2">
        <v>45748</v>
      </c>
      <c r="Q338" s="2">
        <v>45748</v>
      </c>
      <c r="R338">
        <v>0</v>
      </c>
      <c r="S338">
        <v>0</v>
      </c>
      <c r="T338" s="4">
        <v>70.36</v>
      </c>
      <c r="U338">
        <v>1</v>
      </c>
      <c r="V338">
        <v>1</v>
      </c>
      <c r="W338" t="s">
        <v>3210</v>
      </c>
      <c r="X338" t="s">
        <v>3210</v>
      </c>
      <c r="Y338">
        <v>0</v>
      </c>
      <c r="Z338">
        <v>0</v>
      </c>
      <c r="AA338">
        <v>1</v>
      </c>
      <c r="AB338">
        <v>0</v>
      </c>
      <c r="AC338">
        <v>1</v>
      </c>
      <c r="AD338" s="2">
        <v>45762</v>
      </c>
      <c r="AE338">
        <v>-1</v>
      </c>
    </row>
    <row r="339" spans="1:31" x14ac:dyDescent="0.3">
      <c r="A339" t="s">
        <v>367</v>
      </c>
      <c r="B339" t="s">
        <v>1638</v>
      </c>
      <c r="C339">
        <v>338</v>
      </c>
      <c r="D339" t="str">
        <f t="shared" si="5"/>
        <v>SD-25T-000337-001</v>
      </c>
      <c r="E339" s="4" t="s">
        <v>1976</v>
      </c>
      <c r="F339" t="s">
        <v>367</v>
      </c>
      <c r="G339">
        <v>110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 s="5">
        <v>3627.55</v>
      </c>
      <c r="P339" s="2">
        <v>45748</v>
      </c>
      <c r="Q339" s="2">
        <v>45748</v>
      </c>
      <c r="R339">
        <v>0</v>
      </c>
      <c r="S339">
        <v>0</v>
      </c>
      <c r="T339" s="5">
        <v>3627.55</v>
      </c>
      <c r="U339">
        <v>1</v>
      </c>
      <c r="V339">
        <v>1</v>
      </c>
      <c r="W339" t="s">
        <v>3210</v>
      </c>
      <c r="X339" t="s">
        <v>3210</v>
      </c>
      <c r="Y339">
        <v>0</v>
      </c>
      <c r="Z339">
        <v>0</v>
      </c>
      <c r="AA339">
        <v>1</v>
      </c>
      <c r="AB339">
        <v>0</v>
      </c>
      <c r="AC339">
        <v>1</v>
      </c>
      <c r="AD339" s="2">
        <v>45762</v>
      </c>
      <c r="AE339">
        <v>-1</v>
      </c>
    </row>
    <row r="340" spans="1:31" x14ac:dyDescent="0.3">
      <c r="A340" t="s">
        <v>368</v>
      </c>
      <c r="B340" t="s">
        <v>1638</v>
      </c>
      <c r="C340">
        <v>339</v>
      </c>
      <c r="D340" t="str">
        <f t="shared" si="5"/>
        <v>SD-25T-000338-001</v>
      </c>
      <c r="E340" s="4" t="s">
        <v>1977</v>
      </c>
      <c r="F340" t="s">
        <v>368</v>
      </c>
      <c r="G340">
        <v>110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 s="4" t="s">
        <v>1614</v>
      </c>
      <c r="P340" s="2">
        <v>45748</v>
      </c>
      <c r="Q340" s="2">
        <v>45748</v>
      </c>
      <c r="R340">
        <v>0</v>
      </c>
      <c r="S340">
        <v>0</v>
      </c>
      <c r="T340" s="4" t="s">
        <v>1614</v>
      </c>
      <c r="U340">
        <v>1</v>
      </c>
      <c r="V340">
        <v>1</v>
      </c>
      <c r="W340" t="s">
        <v>3210</v>
      </c>
      <c r="X340" t="s">
        <v>3210</v>
      </c>
      <c r="Y340">
        <v>0</v>
      </c>
      <c r="Z340">
        <v>0</v>
      </c>
      <c r="AA340">
        <v>1</v>
      </c>
      <c r="AB340">
        <v>0</v>
      </c>
      <c r="AC340">
        <v>1</v>
      </c>
      <c r="AD340" s="2">
        <v>45762</v>
      </c>
      <c r="AE340">
        <v>-1</v>
      </c>
    </row>
    <row r="341" spans="1:31" x14ac:dyDescent="0.3">
      <c r="A341" t="s">
        <v>369</v>
      </c>
      <c r="B341" t="s">
        <v>1638</v>
      </c>
      <c r="C341">
        <v>340</v>
      </c>
      <c r="D341" t="str">
        <f t="shared" si="5"/>
        <v>SD-25T-000339-001</v>
      </c>
      <c r="E341" s="4" t="s">
        <v>1978</v>
      </c>
      <c r="F341" t="s">
        <v>369</v>
      </c>
      <c r="G341">
        <v>110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 s="5">
        <v>2185.23</v>
      </c>
      <c r="P341" s="2">
        <v>45748</v>
      </c>
      <c r="Q341" s="2">
        <v>45748</v>
      </c>
      <c r="R341">
        <v>0</v>
      </c>
      <c r="S341">
        <v>0</v>
      </c>
      <c r="T341" s="5">
        <v>2185.23</v>
      </c>
      <c r="U341">
        <v>1</v>
      </c>
      <c r="V341">
        <v>1</v>
      </c>
      <c r="W341" t="s">
        <v>3210</v>
      </c>
      <c r="X341" t="s">
        <v>3210</v>
      </c>
      <c r="Y341">
        <v>0</v>
      </c>
      <c r="Z341">
        <v>0</v>
      </c>
      <c r="AA341">
        <v>1</v>
      </c>
      <c r="AB341">
        <v>0</v>
      </c>
      <c r="AC341">
        <v>1</v>
      </c>
      <c r="AD341" s="2">
        <v>45762</v>
      </c>
      <c r="AE341">
        <v>-1</v>
      </c>
    </row>
    <row r="342" spans="1:31" x14ac:dyDescent="0.3">
      <c r="A342" t="s">
        <v>370</v>
      </c>
      <c r="B342" t="s">
        <v>1638</v>
      </c>
      <c r="C342">
        <v>341</v>
      </c>
      <c r="D342" t="str">
        <f t="shared" si="5"/>
        <v>SD-25T-000340-001</v>
      </c>
      <c r="E342" s="4" t="s">
        <v>1979</v>
      </c>
      <c r="F342" t="s">
        <v>370</v>
      </c>
      <c r="G342">
        <v>110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 s="4">
        <v>57.31</v>
      </c>
      <c r="P342" s="2">
        <v>45748</v>
      </c>
      <c r="Q342" s="2">
        <v>45748</v>
      </c>
      <c r="R342">
        <v>0</v>
      </c>
      <c r="S342">
        <v>0</v>
      </c>
      <c r="T342" s="4">
        <v>57.31</v>
      </c>
      <c r="U342">
        <v>1</v>
      </c>
      <c r="V342">
        <v>1</v>
      </c>
      <c r="W342" t="s">
        <v>3210</v>
      </c>
      <c r="X342" t="s">
        <v>3210</v>
      </c>
      <c r="Y342">
        <v>0</v>
      </c>
      <c r="Z342">
        <v>0</v>
      </c>
      <c r="AA342">
        <v>1</v>
      </c>
      <c r="AB342">
        <v>0</v>
      </c>
      <c r="AC342">
        <v>1</v>
      </c>
      <c r="AD342" s="2">
        <v>45762</v>
      </c>
      <c r="AE342">
        <v>-1</v>
      </c>
    </row>
    <row r="343" spans="1:31" x14ac:dyDescent="0.3">
      <c r="A343" t="s">
        <v>371</v>
      </c>
      <c r="B343" t="s">
        <v>1638</v>
      </c>
      <c r="C343">
        <v>342</v>
      </c>
      <c r="D343" t="str">
        <f t="shared" si="5"/>
        <v>SD-25T-000341-001</v>
      </c>
      <c r="E343" s="4" t="s">
        <v>1980</v>
      </c>
      <c r="F343" t="s">
        <v>371</v>
      </c>
      <c r="G343">
        <v>110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 s="4">
        <v>251.1</v>
      </c>
      <c r="P343" s="2">
        <v>45748</v>
      </c>
      <c r="Q343" s="2">
        <v>45748</v>
      </c>
      <c r="R343">
        <v>0</v>
      </c>
      <c r="S343">
        <v>0</v>
      </c>
      <c r="T343" s="4">
        <v>251.1</v>
      </c>
      <c r="U343">
        <v>1</v>
      </c>
      <c r="V343">
        <v>1</v>
      </c>
      <c r="W343" t="s">
        <v>3210</v>
      </c>
      <c r="X343" t="s">
        <v>3210</v>
      </c>
      <c r="Y343">
        <v>0</v>
      </c>
      <c r="Z343">
        <v>0</v>
      </c>
      <c r="AA343">
        <v>1</v>
      </c>
      <c r="AB343">
        <v>0</v>
      </c>
      <c r="AC343">
        <v>1</v>
      </c>
      <c r="AD343" s="2">
        <v>45762</v>
      </c>
      <c r="AE343">
        <v>-1</v>
      </c>
    </row>
    <row r="344" spans="1:31" x14ac:dyDescent="0.3">
      <c r="A344" t="s">
        <v>372</v>
      </c>
      <c r="B344" t="s">
        <v>1638</v>
      </c>
      <c r="C344">
        <v>343</v>
      </c>
      <c r="D344" t="str">
        <f t="shared" si="5"/>
        <v>SD-25T-000342-001</v>
      </c>
      <c r="E344" s="4" t="s">
        <v>1981</v>
      </c>
      <c r="F344" t="s">
        <v>372</v>
      </c>
      <c r="G344">
        <v>110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 s="5">
        <v>2526.75</v>
      </c>
      <c r="P344" s="2">
        <v>45748</v>
      </c>
      <c r="Q344" s="2">
        <v>45748</v>
      </c>
      <c r="R344">
        <v>0</v>
      </c>
      <c r="S344">
        <v>0</v>
      </c>
      <c r="T344" s="5">
        <v>2526.75</v>
      </c>
      <c r="U344">
        <v>1</v>
      </c>
      <c r="V344">
        <v>1</v>
      </c>
      <c r="W344" t="s">
        <v>3210</v>
      </c>
      <c r="X344" t="s">
        <v>3210</v>
      </c>
      <c r="Y344">
        <v>0</v>
      </c>
      <c r="Z344">
        <v>0</v>
      </c>
      <c r="AA344">
        <v>1</v>
      </c>
      <c r="AB344">
        <v>0</v>
      </c>
      <c r="AC344">
        <v>1</v>
      </c>
      <c r="AD344" s="2">
        <v>45762</v>
      </c>
      <c r="AE344">
        <v>-1</v>
      </c>
    </row>
    <row r="345" spans="1:31" x14ac:dyDescent="0.3">
      <c r="A345" t="s">
        <v>373</v>
      </c>
      <c r="B345" t="s">
        <v>1638</v>
      </c>
      <c r="C345">
        <v>344</v>
      </c>
      <c r="D345" t="str">
        <f t="shared" si="5"/>
        <v>SD-25T-000343-001</v>
      </c>
      <c r="E345" s="4" t="s">
        <v>1982</v>
      </c>
      <c r="F345" t="s">
        <v>373</v>
      </c>
      <c r="G345">
        <v>110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 s="5">
        <v>95995.54</v>
      </c>
      <c r="P345" s="2">
        <v>45748</v>
      </c>
      <c r="Q345" s="2">
        <v>45748</v>
      </c>
      <c r="R345">
        <v>0</v>
      </c>
      <c r="S345">
        <v>0</v>
      </c>
      <c r="T345" s="5">
        <v>95995.54</v>
      </c>
      <c r="U345">
        <v>1</v>
      </c>
      <c r="V345">
        <v>1</v>
      </c>
      <c r="W345" t="s">
        <v>3210</v>
      </c>
      <c r="X345" t="s">
        <v>3210</v>
      </c>
      <c r="Y345">
        <v>0</v>
      </c>
      <c r="Z345">
        <v>0</v>
      </c>
      <c r="AA345">
        <v>1</v>
      </c>
      <c r="AB345">
        <v>0</v>
      </c>
      <c r="AC345">
        <v>1</v>
      </c>
      <c r="AD345" s="2">
        <v>45762</v>
      </c>
      <c r="AE345">
        <v>-1</v>
      </c>
    </row>
    <row r="346" spans="1:31" x14ac:dyDescent="0.3">
      <c r="A346" t="s">
        <v>374</v>
      </c>
      <c r="B346" t="s">
        <v>1638</v>
      </c>
      <c r="C346">
        <v>345</v>
      </c>
      <c r="D346" t="str">
        <f t="shared" si="5"/>
        <v>SD-25T-000344-001</v>
      </c>
      <c r="E346" s="4" t="s">
        <v>1983</v>
      </c>
      <c r="F346" t="s">
        <v>374</v>
      </c>
      <c r="G346">
        <v>110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 s="5">
        <v>101614.77</v>
      </c>
      <c r="P346" s="2">
        <v>45748</v>
      </c>
      <c r="Q346" s="2">
        <v>45748</v>
      </c>
      <c r="R346">
        <v>0</v>
      </c>
      <c r="S346">
        <v>0</v>
      </c>
      <c r="T346" s="5">
        <v>101614.77</v>
      </c>
      <c r="U346">
        <v>1</v>
      </c>
      <c r="V346">
        <v>1</v>
      </c>
      <c r="W346" t="s">
        <v>3210</v>
      </c>
      <c r="X346" t="s">
        <v>3210</v>
      </c>
      <c r="Y346">
        <v>0</v>
      </c>
      <c r="Z346">
        <v>0</v>
      </c>
      <c r="AA346">
        <v>1</v>
      </c>
      <c r="AB346">
        <v>0</v>
      </c>
      <c r="AC346">
        <v>1</v>
      </c>
      <c r="AD346" s="2">
        <v>45762</v>
      </c>
      <c r="AE346">
        <v>-1</v>
      </c>
    </row>
    <row r="347" spans="1:31" x14ac:dyDescent="0.3">
      <c r="A347" t="s">
        <v>375</v>
      </c>
      <c r="B347" t="s">
        <v>1638</v>
      </c>
      <c r="C347">
        <v>346</v>
      </c>
      <c r="D347" t="str">
        <f t="shared" si="5"/>
        <v>SD-25T-000345-001</v>
      </c>
      <c r="E347" s="4" t="s">
        <v>1984</v>
      </c>
      <c r="F347" t="s">
        <v>375</v>
      </c>
      <c r="G347">
        <v>110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 s="5">
        <v>144359.29</v>
      </c>
      <c r="P347" s="2">
        <v>45748</v>
      </c>
      <c r="Q347" s="2">
        <v>45748</v>
      </c>
      <c r="R347">
        <v>0</v>
      </c>
      <c r="S347">
        <v>0</v>
      </c>
      <c r="T347" s="5">
        <v>144359.29</v>
      </c>
      <c r="U347">
        <v>1</v>
      </c>
      <c r="V347">
        <v>1</v>
      </c>
      <c r="W347" t="s">
        <v>3210</v>
      </c>
      <c r="X347" t="s">
        <v>3210</v>
      </c>
      <c r="Y347">
        <v>0</v>
      </c>
      <c r="Z347">
        <v>0</v>
      </c>
      <c r="AA347">
        <v>1</v>
      </c>
      <c r="AB347">
        <v>0</v>
      </c>
      <c r="AC347">
        <v>1</v>
      </c>
      <c r="AD347" s="2">
        <v>45762</v>
      </c>
      <c r="AE347">
        <v>-1</v>
      </c>
    </row>
    <row r="348" spans="1:31" x14ac:dyDescent="0.3">
      <c r="A348" t="s">
        <v>376</v>
      </c>
      <c r="B348" t="s">
        <v>1638</v>
      </c>
      <c r="C348">
        <v>347</v>
      </c>
      <c r="D348" t="str">
        <f t="shared" si="5"/>
        <v>SD-25T-000346-001</v>
      </c>
      <c r="E348" s="4" t="s">
        <v>1985</v>
      </c>
      <c r="F348" t="s">
        <v>376</v>
      </c>
      <c r="G348">
        <v>110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 s="5">
        <v>5177.1099999999997</v>
      </c>
      <c r="P348" s="2">
        <v>45748</v>
      </c>
      <c r="Q348" s="2">
        <v>45748</v>
      </c>
      <c r="R348">
        <v>0</v>
      </c>
      <c r="S348">
        <v>0</v>
      </c>
      <c r="T348" s="5">
        <v>5177.1099999999997</v>
      </c>
      <c r="U348">
        <v>1</v>
      </c>
      <c r="V348">
        <v>1</v>
      </c>
      <c r="W348" t="s">
        <v>3210</v>
      </c>
      <c r="X348" t="s">
        <v>3210</v>
      </c>
      <c r="Y348">
        <v>0</v>
      </c>
      <c r="Z348">
        <v>0</v>
      </c>
      <c r="AA348">
        <v>1</v>
      </c>
      <c r="AB348">
        <v>0</v>
      </c>
      <c r="AC348">
        <v>1</v>
      </c>
      <c r="AD348" s="2">
        <v>45762</v>
      </c>
      <c r="AE348">
        <v>-1</v>
      </c>
    </row>
    <row r="349" spans="1:31" x14ac:dyDescent="0.3">
      <c r="A349" t="s">
        <v>377</v>
      </c>
      <c r="B349" t="s">
        <v>1638</v>
      </c>
      <c r="C349">
        <v>348</v>
      </c>
      <c r="D349" t="str">
        <f t="shared" si="5"/>
        <v>SD-25T-000347-001</v>
      </c>
      <c r="E349" s="4" t="s">
        <v>1986</v>
      </c>
      <c r="F349" t="s">
        <v>377</v>
      </c>
      <c r="G349">
        <v>110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 s="5">
        <v>2747.61</v>
      </c>
      <c r="P349" s="2">
        <v>45748</v>
      </c>
      <c r="Q349" s="2">
        <v>45748</v>
      </c>
      <c r="R349">
        <v>0</v>
      </c>
      <c r="S349">
        <v>0</v>
      </c>
      <c r="T349" s="5">
        <v>2747.61</v>
      </c>
      <c r="U349">
        <v>1</v>
      </c>
      <c r="V349">
        <v>1</v>
      </c>
      <c r="W349" t="s">
        <v>3210</v>
      </c>
      <c r="X349" t="s">
        <v>3210</v>
      </c>
      <c r="Y349">
        <v>0</v>
      </c>
      <c r="Z349">
        <v>0</v>
      </c>
      <c r="AA349">
        <v>1</v>
      </c>
      <c r="AB349">
        <v>0</v>
      </c>
      <c r="AC349">
        <v>1</v>
      </c>
      <c r="AD349" s="2">
        <v>45762</v>
      </c>
      <c r="AE349">
        <v>-1</v>
      </c>
    </row>
    <row r="350" spans="1:31" x14ac:dyDescent="0.3">
      <c r="A350" t="s">
        <v>378</v>
      </c>
      <c r="B350" t="s">
        <v>1638</v>
      </c>
      <c r="C350">
        <v>349</v>
      </c>
      <c r="D350" t="str">
        <f t="shared" si="5"/>
        <v>SD-25T-000348-001</v>
      </c>
      <c r="E350" s="4" t="s">
        <v>1987</v>
      </c>
      <c r="F350" t="s">
        <v>378</v>
      </c>
      <c r="G350">
        <v>110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 s="5">
        <v>34648.949999999997</v>
      </c>
      <c r="P350" s="2">
        <v>45748</v>
      </c>
      <c r="Q350" s="2">
        <v>45748</v>
      </c>
      <c r="R350">
        <v>0</v>
      </c>
      <c r="S350">
        <v>0</v>
      </c>
      <c r="T350" s="5">
        <v>34648.949999999997</v>
      </c>
      <c r="U350">
        <v>1</v>
      </c>
      <c r="V350">
        <v>1</v>
      </c>
      <c r="W350" t="s">
        <v>3210</v>
      </c>
      <c r="X350" t="s">
        <v>3210</v>
      </c>
      <c r="Y350">
        <v>0</v>
      </c>
      <c r="Z350">
        <v>0</v>
      </c>
      <c r="AA350">
        <v>1</v>
      </c>
      <c r="AB350">
        <v>0</v>
      </c>
      <c r="AC350">
        <v>1</v>
      </c>
      <c r="AD350" s="2">
        <v>45762</v>
      </c>
      <c r="AE350">
        <v>-1</v>
      </c>
    </row>
    <row r="351" spans="1:31" x14ac:dyDescent="0.3">
      <c r="A351" t="s">
        <v>379</v>
      </c>
      <c r="B351" t="s">
        <v>1638</v>
      </c>
      <c r="C351">
        <v>350</v>
      </c>
      <c r="D351" t="str">
        <f t="shared" si="5"/>
        <v>SD-25T-000349-001</v>
      </c>
      <c r="E351" s="4" t="s">
        <v>1988</v>
      </c>
      <c r="F351" t="s">
        <v>379</v>
      </c>
      <c r="G351">
        <v>110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 s="5">
        <v>2972.83</v>
      </c>
      <c r="P351" s="2">
        <v>45748</v>
      </c>
      <c r="Q351" s="2">
        <v>45748</v>
      </c>
      <c r="R351">
        <v>0</v>
      </c>
      <c r="S351">
        <v>0</v>
      </c>
      <c r="T351" s="5">
        <v>2972.83</v>
      </c>
      <c r="U351">
        <v>1</v>
      </c>
      <c r="V351">
        <v>1</v>
      </c>
      <c r="W351" t="s">
        <v>3210</v>
      </c>
      <c r="X351" t="s">
        <v>3210</v>
      </c>
      <c r="Y351">
        <v>0</v>
      </c>
      <c r="Z351">
        <v>0</v>
      </c>
      <c r="AA351">
        <v>1</v>
      </c>
      <c r="AB351">
        <v>0</v>
      </c>
      <c r="AC351">
        <v>1</v>
      </c>
      <c r="AD351" s="2">
        <v>45762</v>
      </c>
      <c r="AE351">
        <v>-1</v>
      </c>
    </row>
    <row r="352" spans="1:31" x14ac:dyDescent="0.3">
      <c r="A352" t="s">
        <v>380</v>
      </c>
      <c r="B352" t="s">
        <v>1638</v>
      </c>
      <c r="C352">
        <v>351</v>
      </c>
      <c r="D352" t="str">
        <f t="shared" si="5"/>
        <v>SD-25T-000350-001</v>
      </c>
      <c r="E352" s="4" t="s">
        <v>1989</v>
      </c>
      <c r="F352" t="s">
        <v>380</v>
      </c>
      <c r="G352">
        <v>110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 s="5">
        <v>1115.96</v>
      </c>
      <c r="P352" s="2">
        <v>45748</v>
      </c>
      <c r="Q352" s="2">
        <v>45748</v>
      </c>
      <c r="R352">
        <v>0</v>
      </c>
      <c r="S352">
        <v>0</v>
      </c>
      <c r="T352" s="5">
        <v>1115.96</v>
      </c>
      <c r="U352">
        <v>1</v>
      </c>
      <c r="V352">
        <v>1</v>
      </c>
      <c r="W352" t="s">
        <v>3210</v>
      </c>
      <c r="X352" t="s">
        <v>3210</v>
      </c>
      <c r="Y352">
        <v>0</v>
      </c>
      <c r="Z352">
        <v>0</v>
      </c>
      <c r="AA352">
        <v>1</v>
      </c>
      <c r="AB352">
        <v>0</v>
      </c>
      <c r="AC352">
        <v>1</v>
      </c>
      <c r="AD352" s="2">
        <v>45762</v>
      </c>
      <c r="AE352">
        <v>-1</v>
      </c>
    </row>
    <row r="353" spans="1:31" x14ac:dyDescent="0.3">
      <c r="A353" t="s">
        <v>381</v>
      </c>
      <c r="B353" t="s">
        <v>1638</v>
      </c>
      <c r="C353">
        <v>352</v>
      </c>
      <c r="D353" t="str">
        <f t="shared" si="5"/>
        <v>SD-25T-000351-001</v>
      </c>
      <c r="E353" s="4" t="s">
        <v>1990</v>
      </c>
      <c r="F353" t="s">
        <v>381</v>
      </c>
      <c r="G353">
        <v>110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 s="5">
        <v>5197.05</v>
      </c>
      <c r="P353" s="2">
        <v>45748</v>
      </c>
      <c r="Q353" s="2">
        <v>45748</v>
      </c>
      <c r="R353">
        <v>0</v>
      </c>
      <c r="S353">
        <v>0</v>
      </c>
      <c r="T353" s="5">
        <v>5197.05</v>
      </c>
      <c r="U353">
        <v>1</v>
      </c>
      <c r="V353">
        <v>1</v>
      </c>
      <c r="W353" t="s">
        <v>3210</v>
      </c>
      <c r="X353" t="s">
        <v>3210</v>
      </c>
      <c r="Y353">
        <v>0</v>
      </c>
      <c r="Z353">
        <v>0</v>
      </c>
      <c r="AA353">
        <v>1</v>
      </c>
      <c r="AB353">
        <v>0</v>
      </c>
      <c r="AC353">
        <v>1</v>
      </c>
      <c r="AD353" s="2">
        <v>45762</v>
      </c>
      <c r="AE353">
        <v>-1</v>
      </c>
    </row>
    <row r="354" spans="1:31" x14ac:dyDescent="0.3">
      <c r="A354" t="s">
        <v>382</v>
      </c>
      <c r="B354" t="s">
        <v>1638</v>
      </c>
      <c r="C354">
        <v>353</v>
      </c>
      <c r="D354" t="str">
        <f t="shared" si="5"/>
        <v>SD-25T-000352-001</v>
      </c>
      <c r="E354" s="4" t="s">
        <v>1991</v>
      </c>
      <c r="F354" t="s">
        <v>382</v>
      </c>
      <c r="G354">
        <v>110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 s="4">
        <v>4.6900000000000004</v>
      </c>
      <c r="P354" s="2">
        <v>45748</v>
      </c>
      <c r="Q354" s="2">
        <v>45748</v>
      </c>
      <c r="R354">
        <v>0</v>
      </c>
      <c r="S354">
        <v>0</v>
      </c>
      <c r="T354" s="4">
        <v>4.6900000000000004</v>
      </c>
      <c r="U354">
        <v>1</v>
      </c>
      <c r="V354">
        <v>1</v>
      </c>
      <c r="W354" t="s">
        <v>3210</v>
      </c>
      <c r="X354" t="s">
        <v>3210</v>
      </c>
      <c r="Y354">
        <v>0</v>
      </c>
      <c r="Z354">
        <v>0</v>
      </c>
      <c r="AA354">
        <v>1</v>
      </c>
      <c r="AB354">
        <v>0</v>
      </c>
      <c r="AC354">
        <v>1</v>
      </c>
      <c r="AD354" s="2">
        <v>45762</v>
      </c>
      <c r="AE354">
        <v>-1</v>
      </c>
    </row>
    <row r="355" spans="1:31" x14ac:dyDescent="0.3">
      <c r="A355" t="s">
        <v>383</v>
      </c>
      <c r="B355" t="s">
        <v>1638</v>
      </c>
      <c r="C355">
        <v>354</v>
      </c>
      <c r="D355" t="str">
        <f t="shared" si="5"/>
        <v>SD-25T-000353-001</v>
      </c>
      <c r="E355" s="4" t="s">
        <v>1992</v>
      </c>
      <c r="F355" t="s">
        <v>383</v>
      </c>
      <c r="G355">
        <v>110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 s="5">
        <v>4563.8599999999997</v>
      </c>
      <c r="P355" s="2">
        <v>45748</v>
      </c>
      <c r="Q355" s="2">
        <v>45748</v>
      </c>
      <c r="R355">
        <v>0</v>
      </c>
      <c r="S355">
        <v>0</v>
      </c>
      <c r="T355" s="5">
        <v>4563.8599999999997</v>
      </c>
      <c r="U355">
        <v>1</v>
      </c>
      <c r="V355">
        <v>1</v>
      </c>
      <c r="W355" t="s">
        <v>3210</v>
      </c>
      <c r="X355" t="s">
        <v>3210</v>
      </c>
      <c r="Y355">
        <v>0</v>
      </c>
      <c r="Z355">
        <v>0</v>
      </c>
      <c r="AA355">
        <v>1</v>
      </c>
      <c r="AB355">
        <v>0</v>
      </c>
      <c r="AC355">
        <v>1</v>
      </c>
      <c r="AD355" s="2">
        <v>45762</v>
      </c>
      <c r="AE355">
        <v>-1</v>
      </c>
    </row>
    <row r="356" spans="1:31" x14ac:dyDescent="0.3">
      <c r="A356" t="s">
        <v>384</v>
      </c>
      <c r="B356" t="s">
        <v>1638</v>
      </c>
      <c r="C356">
        <v>355</v>
      </c>
      <c r="D356" t="str">
        <f t="shared" si="5"/>
        <v>SD-25T-000354-001</v>
      </c>
      <c r="E356" s="4" t="s">
        <v>1993</v>
      </c>
      <c r="F356" t="s">
        <v>384</v>
      </c>
      <c r="G356">
        <v>110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 s="5">
        <v>5235.59</v>
      </c>
      <c r="P356" s="2">
        <v>45748</v>
      </c>
      <c r="Q356" s="2">
        <v>45748</v>
      </c>
      <c r="R356">
        <v>0</v>
      </c>
      <c r="S356">
        <v>0</v>
      </c>
      <c r="T356" s="5">
        <v>5235.59</v>
      </c>
      <c r="U356">
        <v>1</v>
      </c>
      <c r="V356">
        <v>1</v>
      </c>
      <c r="W356" t="s">
        <v>3210</v>
      </c>
      <c r="X356" t="s">
        <v>3210</v>
      </c>
      <c r="Y356">
        <v>0</v>
      </c>
      <c r="Z356">
        <v>0</v>
      </c>
      <c r="AA356">
        <v>1</v>
      </c>
      <c r="AB356">
        <v>0</v>
      </c>
      <c r="AC356">
        <v>1</v>
      </c>
      <c r="AD356" s="2">
        <v>45762</v>
      </c>
      <c r="AE356">
        <v>-1</v>
      </c>
    </row>
    <row r="357" spans="1:31" x14ac:dyDescent="0.3">
      <c r="A357" t="s">
        <v>385</v>
      </c>
      <c r="B357" t="s">
        <v>1638</v>
      </c>
      <c r="C357">
        <v>356</v>
      </c>
      <c r="D357" t="str">
        <f t="shared" si="5"/>
        <v>SD-25T-000355-001</v>
      </c>
      <c r="E357" s="4" t="s">
        <v>1994</v>
      </c>
      <c r="F357" t="s">
        <v>385</v>
      </c>
      <c r="G357">
        <v>110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 s="5">
        <v>1462.2</v>
      </c>
      <c r="P357" s="2">
        <v>45748</v>
      </c>
      <c r="Q357" s="2">
        <v>45748</v>
      </c>
      <c r="R357">
        <v>0</v>
      </c>
      <c r="S357">
        <v>0</v>
      </c>
      <c r="T357" s="5">
        <v>1462.2</v>
      </c>
      <c r="U357">
        <v>1</v>
      </c>
      <c r="V357">
        <v>1</v>
      </c>
      <c r="W357" t="s">
        <v>3210</v>
      </c>
      <c r="X357" t="s">
        <v>3210</v>
      </c>
      <c r="Y357">
        <v>0</v>
      </c>
      <c r="Z357">
        <v>0</v>
      </c>
      <c r="AA357">
        <v>1</v>
      </c>
      <c r="AB357">
        <v>0</v>
      </c>
      <c r="AC357">
        <v>1</v>
      </c>
      <c r="AD357" s="2">
        <v>45762</v>
      </c>
      <c r="AE357">
        <v>-1</v>
      </c>
    </row>
    <row r="358" spans="1:31" x14ac:dyDescent="0.3">
      <c r="A358" t="s">
        <v>386</v>
      </c>
      <c r="B358" t="s">
        <v>1638</v>
      </c>
      <c r="C358">
        <v>357</v>
      </c>
      <c r="D358" t="str">
        <f t="shared" si="5"/>
        <v>SD-25T-000356-001</v>
      </c>
      <c r="E358" s="4" t="s">
        <v>1995</v>
      </c>
      <c r="F358" t="s">
        <v>386</v>
      </c>
      <c r="G358">
        <v>110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 s="4">
        <v>54.37</v>
      </c>
      <c r="P358" s="2">
        <v>45748</v>
      </c>
      <c r="Q358" s="2">
        <v>45748</v>
      </c>
      <c r="R358">
        <v>0</v>
      </c>
      <c r="S358">
        <v>0</v>
      </c>
      <c r="T358" s="4">
        <v>54.37</v>
      </c>
      <c r="U358">
        <v>1</v>
      </c>
      <c r="V358">
        <v>1</v>
      </c>
      <c r="W358" t="s">
        <v>3210</v>
      </c>
      <c r="X358" t="s">
        <v>3210</v>
      </c>
      <c r="Y358">
        <v>0</v>
      </c>
      <c r="Z358">
        <v>0</v>
      </c>
      <c r="AA358">
        <v>1</v>
      </c>
      <c r="AB358">
        <v>0</v>
      </c>
      <c r="AC358">
        <v>1</v>
      </c>
      <c r="AD358" s="2">
        <v>45762</v>
      </c>
      <c r="AE358">
        <v>-1</v>
      </c>
    </row>
    <row r="359" spans="1:31" x14ac:dyDescent="0.3">
      <c r="A359" t="s">
        <v>387</v>
      </c>
      <c r="B359" t="s">
        <v>1638</v>
      </c>
      <c r="C359">
        <v>358</v>
      </c>
      <c r="D359" t="str">
        <f t="shared" si="5"/>
        <v>SD-25T-000357-001</v>
      </c>
      <c r="E359" s="4" t="s">
        <v>1996</v>
      </c>
      <c r="F359" t="s">
        <v>387</v>
      </c>
      <c r="G359">
        <v>110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 s="5">
        <v>22212.080000000002</v>
      </c>
      <c r="P359" s="2">
        <v>45748</v>
      </c>
      <c r="Q359" s="2">
        <v>45748</v>
      </c>
      <c r="R359">
        <v>0</v>
      </c>
      <c r="S359">
        <v>0</v>
      </c>
      <c r="T359" s="5">
        <v>22212.080000000002</v>
      </c>
      <c r="U359">
        <v>1</v>
      </c>
      <c r="V359">
        <v>1</v>
      </c>
      <c r="W359" t="s">
        <v>3210</v>
      </c>
      <c r="X359" t="s">
        <v>3210</v>
      </c>
      <c r="Y359">
        <v>0</v>
      </c>
      <c r="Z359">
        <v>0</v>
      </c>
      <c r="AA359">
        <v>1</v>
      </c>
      <c r="AB359">
        <v>0</v>
      </c>
      <c r="AC359">
        <v>1</v>
      </c>
      <c r="AD359" s="2">
        <v>45762</v>
      </c>
      <c r="AE359">
        <v>-1</v>
      </c>
    </row>
    <row r="360" spans="1:31" x14ac:dyDescent="0.3">
      <c r="A360" t="s">
        <v>388</v>
      </c>
      <c r="B360" t="s">
        <v>1638</v>
      </c>
      <c r="C360">
        <v>359</v>
      </c>
      <c r="D360" t="str">
        <f t="shared" si="5"/>
        <v>SD-25T-000358-001</v>
      </c>
      <c r="E360" s="4" t="s">
        <v>1997</v>
      </c>
      <c r="F360" t="s">
        <v>388</v>
      </c>
      <c r="G360">
        <v>110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 s="5">
        <v>5397.81</v>
      </c>
      <c r="P360" s="2">
        <v>45748</v>
      </c>
      <c r="Q360" s="2">
        <v>45748</v>
      </c>
      <c r="R360">
        <v>0</v>
      </c>
      <c r="S360">
        <v>0</v>
      </c>
      <c r="T360" s="5">
        <v>5397.81</v>
      </c>
      <c r="U360">
        <v>1</v>
      </c>
      <c r="V360">
        <v>1</v>
      </c>
      <c r="W360" t="s">
        <v>3210</v>
      </c>
      <c r="X360" t="s">
        <v>3210</v>
      </c>
      <c r="Y360">
        <v>0</v>
      </c>
      <c r="Z360">
        <v>0</v>
      </c>
      <c r="AA360">
        <v>1</v>
      </c>
      <c r="AB360">
        <v>0</v>
      </c>
      <c r="AC360">
        <v>1</v>
      </c>
      <c r="AD360" s="2">
        <v>45762</v>
      </c>
      <c r="AE360">
        <v>-1</v>
      </c>
    </row>
    <row r="361" spans="1:31" x14ac:dyDescent="0.3">
      <c r="A361" t="s">
        <v>389</v>
      </c>
      <c r="B361" t="s">
        <v>1638</v>
      </c>
      <c r="C361">
        <v>360</v>
      </c>
      <c r="D361" t="str">
        <f t="shared" si="5"/>
        <v>SD-25T-000359-001</v>
      </c>
      <c r="E361" s="4" t="s">
        <v>1998</v>
      </c>
      <c r="F361" t="s">
        <v>389</v>
      </c>
      <c r="G361">
        <v>110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 s="5">
        <v>5399</v>
      </c>
      <c r="P361" s="2">
        <v>45748</v>
      </c>
      <c r="Q361" s="2">
        <v>45748</v>
      </c>
      <c r="R361">
        <v>0</v>
      </c>
      <c r="S361">
        <v>0</v>
      </c>
      <c r="T361" s="5">
        <v>5399</v>
      </c>
      <c r="U361">
        <v>1</v>
      </c>
      <c r="V361">
        <v>1</v>
      </c>
      <c r="W361" t="s">
        <v>3210</v>
      </c>
      <c r="X361" t="s">
        <v>3210</v>
      </c>
      <c r="Y361">
        <v>0</v>
      </c>
      <c r="Z361">
        <v>0</v>
      </c>
      <c r="AA361">
        <v>1</v>
      </c>
      <c r="AB361">
        <v>0</v>
      </c>
      <c r="AC361">
        <v>1</v>
      </c>
      <c r="AD361" s="2">
        <v>45762</v>
      </c>
      <c r="AE361">
        <v>-1</v>
      </c>
    </row>
    <row r="362" spans="1:31" x14ac:dyDescent="0.3">
      <c r="A362" t="s">
        <v>390</v>
      </c>
      <c r="B362" t="s">
        <v>1638</v>
      </c>
      <c r="C362">
        <v>361</v>
      </c>
      <c r="D362" t="str">
        <f t="shared" si="5"/>
        <v>SD-25T-000360-001</v>
      </c>
      <c r="E362" s="4" t="s">
        <v>1999</v>
      </c>
      <c r="F362" t="s">
        <v>390</v>
      </c>
      <c r="G362">
        <v>110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 s="5">
        <v>1468.93</v>
      </c>
      <c r="P362" s="2">
        <v>45748</v>
      </c>
      <c r="Q362" s="2">
        <v>45748</v>
      </c>
      <c r="R362">
        <v>0</v>
      </c>
      <c r="S362">
        <v>0</v>
      </c>
      <c r="T362" s="5">
        <v>1468.93</v>
      </c>
      <c r="U362">
        <v>1</v>
      </c>
      <c r="V362">
        <v>1</v>
      </c>
      <c r="W362" t="s">
        <v>3210</v>
      </c>
      <c r="X362" t="s">
        <v>3210</v>
      </c>
      <c r="Y362">
        <v>0</v>
      </c>
      <c r="Z362">
        <v>0</v>
      </c>
      <c r="AA362">
        <v>1</v>
      </c>
      <c r="AB362">
        <v>0</v>
      </c>
      <c r="AC362">
        <v>1</v>
      </c>
      <c r="AD362" s="2">
        <v>45762</v>
      </c>
      <c r="AE362">
        <v>-1</v>
      </c>
    </row>
    <row r="363" spans="1:31" x14ac:dyDescent="0.3">
      <c r="A363" t="s">
        <v>391</v>
      </c>
      <c r="B363" t="s">
        <v>1638</v>
      </c>
      <c r="C363">
        <v>362</v>
      </c>
      <c r="D363" t="str">
        <f t="shared" si="5"/>
        <v>SD-25T-000361-001</v>
      </c>
      <c r="E363" s="4" t="s">
        <v>2000</v>
      </c>
      <c r="F363" t="s">
        <v>391</v>
      </c>
      <c r="G363">
        <v>110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 s="4">
        <v>200</v>
      </c>
      <c r="P363" s="2">
        <v>45748</v>
      </c>
      <c r="Q363" s="2">
        <v>45748</v>
      </c>
      <c r="R363">
        <v>0</v>
      </c>
      <c r="S363">
        <v>0</v>
      </c>
      <c r="T363" s="4">
        <v>200</v>
      </c>
      <c r="U363">
        <v>1</v>
      </c>
      <c r="V363">
        <v>1</v>
      </c>
      <c r="W363" t="s">
        <v>3210</v>
      </c>
      <c r="X363" t="s">
        <v>3210</v>
      </c>
      <c r="Y363">
        <v>0</v>
      </c>
      <c r="Z363">
        <v>0</v>
      </c>
      <c r="AA363">
        <v>1</v>
      </c>
      <c r="AB363">
        <v>0</v>
      </c>
      <c r="AC363">
        <v>1</v>
      </c>
      <c r="AD363" s="2">
        <v>45762</v>
      </c>
      <c r="AE363">
        <v>-1</v>
      </c>
    </row>
    <row r="364" spans="1:31" x14ac:dyDescent="0.3">
      <c r="A364" t="s">
        <v>392</v>
      </c>
      <c r="B364" t="s">
        <v>1638</v>
      </c>
      <c r="C364">
        <v>363</v>
      </c>
      <c r="D364" t="str">
        <f t="shared" si="5"/>
        <v>SD-25T-000362-001</v>
      </c>
      <c r="E364" s="4" t="s">
        <v>2001</v>
      </c>
      <c r="F364" t="s">
        <v>392</v>
      </c>
      <c r="G364">
        <v>110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 s="4">
        <v>501.25</v>
      </c>
      <c r="P364" s="2">
        <v>45748</v>
      </c>
      <c r="Q364" s="2">
        <v>45748</v>
      </c>
      <c r="R364">
        <v>0</v>
      </c>
      <c r="S364">
        <v>0</v>
      </c>
      <c r="T364" s="4">
        <v>501.25</v>
      </c>
      <c r="U364">
        <v>1</v>
      </c>
      <c r="V364">
        <v>1</v>
      </c>
      <c r="W364" t="s">
        <v>3210</v>
      </c>
      <c r="X364" t="s">
        <v>3210</v>
      </c>
      <c r="Y364">
        <v>0</v>
      </c>
      <c r="Z364">
        <v>0</v>
      </c>
      <c r="AA364">
        <v>1</v>
      </c>
      <c r="AB364">
        <v>0</v>
      </c>
      <c r="AC364">
        <v>1</v>
      </c>
      <c r="AD364" s="2">
        <v>45762</v>
      </c>
      <c r="AE364">
        <v>-1</v>
      </c>
    </row>
    <row r="365" spans="1:31" x14ac:dyDescent="0.3">
      <c r="A365" t="s">
        <v>393</v>
      </c>
      <c r="B365" t="s">
        <v>1638</v>
      </c>
      <c r="C365">
        <v>364</v>
      </c>
      <c r="D365" t="str">
        <f t="shared" si="5"/>
        <v>SD-25T-000363-001</v>
      </c>
      <c r="E365" s="4" t="s">
        <v>2002</v>
      </c>
      <c r="F365" t="s">
        <v>393</v>
      </c>
      <c r="G365">
        <v>110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 s="4">
        <v>501.25</v>
      </c>
      <c r="P365" s="2">
        <v>45748</v>
      </c>
      <c r="Q365" s="2">
        <v>45748</v>
      </c>
      <c r="R365">
        <v>0</v>
      </c>
      <c r="S365">
        <v>0</v>
      </c>
      <c r="T365" s="4">
        <v>501.25</v>
      </c>
      <c r="U365">
        <v>1</v>
      </c>
      <c r="V365">
        <v>1</v>
      </c>
      <c r="W365" t="s">
        <v>3210</v>
      </c>
      <c r="X365" t="s">
        <v>3210</v>
      </c>
      <c r="Y365">
        <v>0</v>
      </c>
      <c r="Z365">
        <v>0</v>
      </c>
      <c r="AA365">
        <v>1</v>
      </c>
      <c r="AB365">
        <v>0</v>
      </c>
      <c r="AC365">
        <v>1</v>
      </c>
      <c r="AD365" s="2">
        <v>45762</v>
      </c>
      <c r="AE365">
        <v>-1</v>
      </c>
    </row>
    <row r="366" spans="1:31" x14ac:dyDescent="0.3">
      <c r="A366" t="s">
        <v>394</v>
      </c>
      <c r="B366" t="s">
        <v>1638</v>
      </c>
      <c r="C366">
        <v>365</v>
      </c>
      <c r="D366" t="str">
        <f t="shared" si="5"/>
        <v>SD-25T-000364-001</v>
      </c>
      <c r="E366" s="4" t="s">
        <v>2003</v>
      </c>
      <c r="F366" t="s">
        <v>394</v>
      </c>
      <c r="G366">
        <v>110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 s="5">
        <v>267244.46000000002</v>
      </c>
      <c r="P366" s="2">
        <v>45748</v>
      </c>
      <c r="Q366" s="2">
        <v>45748</v>
      </c>
      <c r="R366">
        <v>0</v>
      </c>
      <c r="S366">
        <v>0</v>
      </c>
      <c r="T366" s="5">
        <v>267244.46000000002</v>
      </c>
      <c r="U366">
        <v>1</v>
      </c>
      <c r="V366">
        <v>1</v>
      </c>
      <c r="W366" t="s">
        <v>3210</v>
      </c>
      <c r="X366" t="s">
        <v>3210</v>
      </c>
      <c r="Y366">
        <v>0</v>
      </c>
      <c r="Z366">
        <v>0</v>
      </c>
      <c r="AA366">
        <v>1</v>
      </c>
      <c r="AB366">
        <v>0</v>
      </c>
      <c r="AC366">
        <v>1</v>
      </c>
      <c r="AD366" s="2">
        <v>45762</v>
      </c>
      <c r="AE366">
        <v>-1</v>
      </c>
    </row>
    <row r="367" spans="1:31" x14ac:dyDescent="0.3">
      <c r="A367" t="s">
        <v>395</v>
      </c>
      <c r="B367" t="s">
        <v>1638</v>
      </c>
      <c r="C367">
        <v>366</v>
      </c>
      <c r="D367" t="str">
        <f t="shared" si="5"/>
        <v>SD-25T-000365-001</v>
      </c>
      <c r="E367" s="4" t="s">
        <v>2004</v>
      </c>
      <c r="F367" t="s">
        <v>395</v>
      </c>
      <c r="G367">
        <v>110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 s="4" t="s">
        <v>1614</v>
      </c>
      <c r="P367" s="2">
        <v>45748</v>
      </c>
      <c r="Q367" s="2">
        <v>45748</v>
      </c>
      <c r="R367">
        <v>0</v>
      </c>
      <c r="S367">
        <v>0</v>
      </c>
      <c r="T367" s="4" t="s">
        <v>1614</v>
      </c>
      <c r="U367">
        <v>1</v>
      </c>
      <c r="V367">
        <v>1</v>
      </c>
      <c r="W367" t="s">
        <v>3210</v>
      </c>
      <c r="X367" t="s">
        <v>3210</v>
      </c>
      <c r="Y367">
        <v>0</v>
      </c>
      <c r="Z367">
        <v>0</v>
      </c>
      <c r="AA367">
        <v>1</v>
      </c>
      <c r="AB367">
        <v>0</v>
      </c>
      <c r="AC367">
        <v>1</v>
      </c>
      <c r="AD367" s="2">
        <v>45762</v>
      </c>
      <c r="AE367">
        <v>-1</v>
      </c>
    </row>
    <row r="368" spans="1:31" x14ac:dyDescent="0.3">
      <c r="A368" t="s">
        <v>396</v>
      </c>
      <c r="B368" t="s">
        <v>1638</v>
      </c>
      <c r="C368">
        <v>367</v>
      </c>
      <c r="D368" t="str">
        <f t="shared" si="5"/>
        <v>SD-25T-000366-001</v>
      </c>
      <c r="E368" s="4" t="s">
        <v>2005</v>
      </c>
      <c r="F368" t="s">
        <v>396</v>
      </c>
      <c r="G368">
        <v>110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 s="5">
        <v>14103.85</v>
      </c>
      <c r="P368" s="2">
        <v>45748</v>
      </c>
      <c r="Q368" s="2">
        <v>45748</v>
      </c>
      <c r="R368">
        <v>0</v>
      </c>
      <c r="S368">
        <v>0</v>
      </c>
      <c r="T368" s="5">
        <v>14103.85</v>
      </c>
      <c r="U368">
        <v>1</v>
      </c>
      <c r="V368">
        <v>1</v>
      </c>
      <c r="W368" t="s">
        <v>3210</v>
      </c>
      <c r="X368" t="s">
        <v>3210</v>
      </c>
      <c r="Y368">
        <v>0</v>
      </c>
      <c r="Z368">
        <v>0</v>
      </c>
      <c r="AA368">
        <v>1</v>
      </c>
      <c r="AB368">
        <v>0</v>
      </c>
      <c r="AC368">
        <v>1</v>
      </c>
      <c r="AD368" s="2">
        <v>45762</v>
      </c>
      <c r="AE368">
        <v>-1</v>
      </c>
    </row>
    <row r="369" spans="1:31" x14ac:dyDescent="0.3">
      <c r="A369" t="s">
        <v>397</v>
      </c>
      <c r="B369" t="s">
        <v>1638</v>
      </c>
      <c r="C369">
        <v>368</v>
      </c>
      <c r="D369" t="str">
        <f t="shared" si="5"/>
        <v>SD-25T-000367-001</v>
      </c>
      <c r="E369" s="4" t="s">
        <v>2006</v>
      </c>
      <c r="F369" t="s">
        <v>397</v>
      </c>
      <c r="G369">
        <v>110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 s="4">
        <v>42.75</v>
      </c>
      <c r="P369" s="2">
        <v>45748</v>
      </c>
      <c r="Q369" s="2">
        <v>45748</v>
      </c>
      <c r="R369">
        <v>0</v>
      </c>
      <c r="S369">
        <v>0</v>
      </c>
      <c r="T369" s="4">
        <v>42.75</v>
      </c>
      <c r="U369">
        <v>1</v>
      </c>
      <c r="V369">
        <v>1</v>
      </c>
      <c r="W369" t="s">
        <v>3210</v>
      </c>
      <c r="X369" t="s">
        <v>3210</v>
      </c>
      <c r="Y369">
        <v>0</v>
      </c>
      <c r="Z369">
        <v>0</v>
      </c>
      <c r="AA369">
        <v>1</v>
      </c>
      <c r="AB369">
        <v>0</v>
      </c>
      <c r="AC369">
        <v>1</v>
      </c>
      <c r="AD369" s="2">
        <v>45762</v>
      </c>
      <c r="AE369">
        <v>-1</v>
      </c>
    </row>
    <row r="370" spans="1:31" x14ac:dyDescent="0.3">
      <c r="A370" t="s">
        <v>398</v>
      </c>
      <c r="B370" t="s">
        <v>1638</v>
      </c>
      <c r="C370">
        <v>369</v>
      </c>
      <c r="D370" t="str">
        <f t="shared" si="5"/>
        <v>SD-25T-000368-001</v>
      </c>
      <c r="E370" s="4" t="s">
        <v>2007</v>
      </c>
      <c r="F370" t="s">
        <v>398</v>
      </c>
      <c r="G370">
        <v>110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 s="4">
        <v>122.05</v>
      </c>
      <c r="P370" s="2">
        <v>45748</v>
      </c>
      <c r="Q370" s="2">
        <v>45748</v>
      </c>
      <c r="R370">
        <v>0</v>
      </c>
      <c r="S370">
        <v>0</v>
      </c>
      <c r="T370" s="4">
        <v>122.05</v>
      </c>
      <c r="U370">
        <v>1</v>
      </c>
      <c r="V370">
        <v>1</v>
      </c>
      <c r="W370" t="s">
        <v>3210</v>
      </c>
      <c r="X370" t="s">
        <v>3210</v>
      </c>
      <c r="Y370">
        <v>0</v>
      </c>
      <c r="Z370">
        <v>0</v>
      </c>
      <c r="AA370">
        <v>1</v>
      </c>
      <c r="AB370">
        <v>0</v>
      </c>
      <c r="AC370">
        <v>1</v>
      </c>
      <c r="AD370" s="2">
        <v>45762</v>
      </c>
      <c r="AE370">
        <v>-1</v>
      </c>
    </row>
    <row r="371" spans="1:31" x14ac:dyDescent="0.3">
      <c r="A371" t="s">
        <v>399</v>
      </c>
      <c r="B371" t="s">
        <v>1638</v>
      </c>
      <c r="C371">
        <v>370</v>
      </c>
      <c r="D371" t="str">
        <f t="shared" si="5"/>
        <v>SD-25T-000369-001</v>
      </c>
      <c r="E371" s="4" t="s">
        <v>2008</v>
      </c>
      <c r="F371" t="s">
        <v>399</v>
      </c>
      <c r="G371">
        <v>110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 s="5">
        <v>2297.77</v>
      </c>
      <c r="P371" s="2">
        <v>45748</v>
      </c>
      <c r="Q371" s="2">
        <v>45748</v>
      </c>
      <c r="R371">
        <v>0</v>
      </c>
      <c r="S371">
        <v>0</v>
      </c>
      <c r="T371" s="5">
        <v>2297.77</v>
      </c>
      <c r="U371">
        <v>1</v>
      </c>
      <c r="V371">
        <v>1</v>
      </c>
      <c r="W371" t="s">
        <v>3210</v>
      </c>
      <c r="X371" t="s">
        <v>3210</v>
      </c>
      <c r="Y371">
        <v>0</v>
      </c>
      <c r="Z371">
        <v>0</v>
      </c>
      <c r="AA371">
        <v>1</v>
      </c>
      <c r="AB371">
        <v>0</v>
      </c>
      <c r="AC371">
        <v>1</v>
      </c>
      <c r="AD371" s="2">
        <v>45762</v>
      </c>
      <c r="AE371">
        <v>-1</v>
      </c>
    </row>
    <row r="372" spans="1:31" x14ac:dyDescent="0.3">
      <c r="A372" t="s">
        <v>400</v>
      </c>
      <c r="B372" t="s">
        <v>1638</v>
      </c>
      <c r="C372">
        <v>371</v>
      </c>
      <c r="D372" t="str">
        <f t="shared" si="5"/>
        <v>SD-25T-000370-001</v>
      </c>
      <c r="E372" s="4" t="s">
        <v>2009</v>
      </c>
      <c r="F372" t="s">
        <v>400</v>
      </c>
      <c r="G372">
        <v>110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</v>
      </c>
      <c r="O372" s="4">
        <v>848.03</v>
      </c>
      <c r="P372" s="2">
        <v>45748</v>
      </c>
      <c r="Q372" s="2">
        <v>45748</v>
      </c>
      <c r="R372">
        <v>0</v>
      </c>
      <c r="S372">
        <v>0</v>
      </c>
      <c r="T372" s="4">
        <v>848.03</v>
      </c>
      <c r="U372">
        <v>1</v>
      </c>
      <c r="V372">
        <v>1</v>
      </c>
      <c r="W372" t="s">
        <v>3210</v>
      </c>
      <c r="X372" t="s">
        <v>3210</v>
      </c>
      <c r="Y372">
        <v>0</v>
      </c>
      <c r="Z372">
        <v>0</v>
      </c>
      <c r="AA372">
        <v>1</v>
      </c>
      <c r="AB372">
        <v>0</v>
      </c>
      <c r="AC372">
        <v>1</v>
      </c>
      <c r="AD372" s="2">
        <v>45762</v>
      </c>
      <c r="AE372">
        <v>-1</v>
      </c>
    </row>
    <row r="373" spans="1:31" x14ac:dyDescent="0.3">
      <c r="A373" t="s">
        <v>401</v>
      </c>
      <c r="B373" t="s">
        <v>1638</v>
      </c>
      <c r="C373">
        <v>372</v>
      </c>
      <c r="D373" t="str">
        <f t="shared" si="5"/>
        <v>SD-25T-000371-001</v>
      </c>
      <c r="E373" s="4" t="s">
        <v>2010</v>
      </c>
      <c r="F373" t="s">
        <v>401</v>
      </c>
      <c r="G373">
        <v>110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 s="4">
        <v>93.01</v>
      </c>
      <c r="P373" s="2">
        <v>45748</v>
      </c>
      <c r="Q373" s="2">
        <v>45748</v>
      </c>
      <c r="R373">
        <v>0</v>
      </c>
      <c r="S373">
        <v>0</v>
      </c>
      <c r="T373" s="4">
        <v>93.01</v>
      </c>
      <c r="U373">
        <v>1</v>
      </c>
      <c r="V373">
        <v>1</v>
      </c>
      <c r="W373" t="s">
        <v>3210</v>
      </c>
      <c r="X373" t="s">
        <v>3210</v>
      </c>
      <c r="Y373">
        <v>0</v>
      </c>
      <c r="Z373">
        <v>0</v>
      </c>
      <c r="AA373">
        <v>1</v>
      </c>
      <c r="AB373">
        <v>0</v>
      </c>
      <c r="AC373">
        <v>1</v>
      </c>
      <c r="AD373" s="2">
        <v>45762</v>
      </c>
      <c r="AE373">
        <v>-1</v>
      </c>
    </row>
    <row r="374" spans="1:31" x14ac:dyDescent="0.3">
      <c r="A374" t="s">
        <v>402</v>
      </c>
      <c r="B374" t="s">
        <v>1638</v>
      </c>
      <c r="C374">
        <v>373</v>
      </c>
      <c r="D374" t="str">
        <f t="shared" si="5"/>
        <v>SD-25T-000372-001</v>
      </c>
      <c r="E374" s="4" t="s">
        <v>2011</v>
      </c>
      <c r="F374" t="s">
        <v>402</v>
      </c>
      <c r="G374">
        <v>110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 s="4">
        <v>102.86</v>
      </c>
      <c r="P374" s="2">
        <v>45748</v>
      </c>
      <c r="Q374" s="2">
        <v>45748</v>
      </c>
      <c r="R374">
        <v>0</v>
      </c>
      <c r="S374">
        <v>0</v>
      </c>
      <c r="T374" s="4">
        <v>102.86</v>
      </c>
      <c r="U374">
        <v>1</v>
      </c>
      <c r="V374">
        <v>1</v>
      </c>
      <c r="W374" t="s">
        <v>3210</v>
      </c>
      <c r="X374" t="s">
        <v>3210</v>
      </c>
      <c r="Y374">
        <v>0</v>
      </c>
      <c r="Z374">
        <v>0</v>
      </c>
      <c r="AA374">
        <v>1</v>
      </c>
      <c r="AB374">
        <v>0</v>
      </c>
      <c r="AC374">
        <v>1</v>
      </c>
      <c r="AD374" s="2">
        <v>45762</v>
      </c>
      <c r="AE374">
        <v>-1</v>
      </c>
    </row>
    <row r="375" spans="1:31" x14ac:dyDescent="0.3">
      <c r="A375" t="s">
        <v>403</v>
      </c>
      <c r="B375" t="s">
        <v>1638</v>
      </c>
      <c r="C375">
        <v>374</v>
      </c>
      <c r="D375" t="str">
        <f t="shared" si="5"/>
        <v>SD-25T-000373-001</v>
      </c>
      <c r="E375" s="4" t="s">
        <v>2012</v>
      </c>
      <c r="F375" t="s">
        <v>403</v>
      </c>
      <c r="G375">
        <v>110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 s="5">
        <v>31748.16</v>
      </c>
      <c r="P375" s="2">
        <v>45748</v>
      </c>
      <c r="Q375" s="2">
        <v>45748</v>
      </c>
      <c r="R375">
        <v>0</v>
      </c>
      <c r="S375">
        <v>0</v>
      </c>
      <c r="T375" s="5">
        <v>31748.16</v>
      </c>
      <c r="U375">
        <v>1</v>
      </c>
      <c r="V375">
        <v>1</v>
      </c>
      <c r="W375" t="s">
        <v>3210</v>
      </c>
      <c r="X375" t="s">
        <v>3210</v>
      </c>
      <c r="Y375">
        <v>0</v>
      </c>
      <c r="Z375">
        <v>0</v>
      </c>
      <c r="AA375">
        <v>1</v>
      </c>
      <c r="AB375">
        <v>0</v>
      </c>
      <c r="AC375">
        <v>1</v>
      </c>
      <c r="AD375" s="2">
        <v>45762</v>
      </c>
      <c r="AE375">
        <v>-1</v>
      </c>
    </row>
    <row r="376" spans="1:31" x14ac:dyDescent="0.3">
      <c r="A376" t="s">
        <v>404</v>
      </c>
      <c r="B376" t="s">
        <v>1638</v>
      </c>
      <c r="C376">
        <v>375</v>
      </c>
      <c r="D376" t="str">
        <f t="shared" si="5"/>
        <v>SD-25T-000374-001</v>
      </c>
      <c r="E376" s="4" t="s">
        <v>2013</v>
      </c>
      <c r="F376" t="s">
        <v>404</v>
      </c>
      <c r="G376">
        <v>110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 s="5">
        <v>1610.39</v>
      </c>
      <c r="P376" s="2">
        <v>45748</v>
      </c>
      <c r="Q376" s="2">
        <v>45748</v>
      </c>
      <c r="R376">
        <v>0</v>
      </c>
      <c r="S376">
        <v>0</v>
      </c>
      <c r="T376" s="5">
        <v>1610.39</v>
      </c>
      <c r="U376">
        <v>1</v>
      </c>
      <c r="V376">
        <v>1</v>
      </c>
      <c r="W376" t="s">
        <v>3210</v>
      </c>
      <c r="X376" t="s">
        <v>3210</v>
      </c>
      <c r="Y376">
        <v>0</v>
      </c>
      <c r="Z376">
        <v>0</v>
      </c>
      <c r="AA376">
        <v>1</v>
      </c>
      <c r="AB376">
        <v>0</v>
      </c>
      <c r="AC376">
        <v>1</v>
      </c>
      <c r="AD376" s="2">
        <v>45762</v>
      </c>
      <c r="AE376">
        <v>-1</v>
      </c>
    </row>
    <row r="377" spans="1:31" x14ac:dyDescent="0.3">
      <c r="A377" t="s">
        <v>405</v>
      </c>
      <c r="B377" t="s">
        <v>1638</v>
      </c>
      <c r="C377">
        <v>376</v>
      </c>
      <c r="D377" t="str">
        <f t="shared" si="5"/>
        <v>SD-25T-000375-001</v>
      </c>
      <c r="E377" s="4" t="s">
        <v>2014</v>
      </c>
      <c r="F377" t="s">
        <v>405</v>
      </c>
      <c r="G377">
        <v>110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 s="4">
        <v>63.04</v>
      </c>
      <c r="P377" s="2">
        <v>45748</v>
      </c>
      <c r="Q377" s="2">
        <v>45748</v>
      </c>
      <c r="R377">
        <v>0</v>
      </c>
      <c r="S377">
        <v>0</v>
      </c>
      <c r="T377" s="4">
        <v>63.04</v>
      </c>
      <c r="U377">
        <v>1</v>
      </c>
      <c r="V377">
        <v>1</v>
      </c>
      <c r="W377" t="s">
        <v>3210</v>
      </c>
      <c r="X377" t="s">
        <v>3210</v>
      </c>
      <c r="Y377">
        <v>0</v>
      </c>
      <c r="Z377">
        <v>0</v>
      </c>
      <c r="AA377">
        <v>1</v>
      </c>
      <c r="AB377">
        <v>0</v>
      </c>
      <c r="AC377">
        <v>1</v>
      </c>
      <c r="AD377" s="2">
        <v>45762</v>
      </c>
      <c r="AE377">
        <v>-1</v>
      </c>
    </row>
    <row r="378" spans="1:31" x14ac:dyDescent="0.3">
      <c r="A378" t="s">
        <v>406</v>
      </c>
      <c r="B378" t="s">
        <v>1638</v>
      </c>
      <c r="C378">
        <v>377</v>
      </c>
      <c r="D378" t="str">
        <f t="shared" si="5"/>
        <v>SD-25T-000376-001</v>
      </c>
      <c r="E378" s="4" t="s">
        <v>2015</v>
      </c>
      <c r="F378" t="s">
        <v>406</v>
      </c>
      <c r="G378">
        <v>110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 s="5">
        <v>3418.16</v>
      </c>
      <c r="P378" s="2">
        <v>45748</v>
      </c>
      <c r="Q378" s="2">
        <v>45748</v>
      </c>
      <c r="R378">
        <v>0</v>
      </c>
      <c r="S378">
        <v>0</v>
      </c>
      <c r="T378" s="5">
        <v>3418.16</v>
      </c>
      <c r="U378">
        <v>1</v>
      </c>
      <c r="V378">
        <v>1</v>
      </c>
      <c r="W378" t="s">
        <v>3210</v>
      </c>
      <c r="X378" t="s">
        <v>3210</v>
      </c>
      <c r="Y378">
        <v>0</v>
      </c>
      <c r="Z378">
        <v>0</v>
      </c>
      <c r="AA378">
        <v>1</v>
      </c>
      <c r="AB378">
        <v>0</v>
      </c>
      <c r="AC378">
        <v>1</v>
      </c>
      <c r="AD378" s="2">
        <v>45762</v>
      </c>
      <c r="AE378">
        <v>-1</v>
      </c>
    </row>
    <row r="379" spans="1:31" x14ac:dyDescent="0.3">
      <c r="A379" t="s">
        <v>407</v>
      </c>
      <c r="B379" t="s">
        <v>1638</v>
      </c>
      <c r="C379">
        <v>378</v>
      </c>
      <c r="D379" t="str">
        <f t="shared" si="5"/>
        <v>SD-25T-000377-001</v>
      </c>
      <c r="E379" s="4" t="s">
        <v>2016</v>
      </c>
      <c r="F379" t="s">
        <v>407</v>
      </c>
      <c r="G379">
        <v>110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 s="5">
        <v>1885.55</v>
      </c>
      <c r="P379" s="2">
        <v>45748</v>
      </c>
      <c r="Q379" s="2">
        <v>45748</v>
      </c>
      <c r="R379">
        <v>0</v>
      </c>
      <c r="S379">
        <v>0</v>
      </c>
      <c r="T379" s="5">
        <v>1885.55</v>
      </c>
      <c r="U379">
        <v>1</v>
      </c>
      <c r="V379">
        <v>1</v>
      </c>
      <c r="W379" t="s">
        <v>3210</v>
      </c>
      <c r="X379" t="s">
        <v>3210</v>
      </c>
      <c r="Y379">
        <v>0</v>
      </c>
      <c r="Z379">
        <v>0</v>
      </c>
      <c r="AA379">
        <v>1</v>
      </c>
      <c r="AB379">
        <v>0</v>
      </c>
      <c r="AC379">
        <v>1</v>
      </c>
      <c r="AD379" s="2">
        <v>45762</v>
      </c>
      <c r="AE379">
        <v>-1</v>
      </c>
    </row>
    <row r="380" spans="1:31" x14ac:dyDescent="0.3">
      <c r="A380" t="s">
        <v>408</v>
      </c>
      <c r="B380" t="s">
        <v>1638</v>
      </c>
      <c r="C380">
        <v>379</v>
      </c>
      <c r="D380" t="str">
        <f t="shared" si="5"/>
        <v>SD-25T-000378-001</v>
      </c>
      <c r="E380" s="4" t="s">
        <v>2017</v>
      </c>
      <c r="F380" t="s">
        <v>408</v>
      </c>
      <c r="G380">
        <v>110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 s="4">
        <v>964.82</v>
      </c>
      <c r="P380" s="2">
        <v>45748</v>
      </c>
      <c r="Q380" s="2">
        <v>45748</v>
      </c>
      <c r="R380">
        <v>0</v>
      </c>
      <c r="S380">
        <v>0</v>
      </c>
      <c r="T380" s="4">
        <v>964.82</v>
      </c>
      <c r="U380">
        <v>1</v>
      </c>
      <c r="V380">
        <v>1</v>
      </c>
      <c r="W380" t="s">
        <v>3210</v>
      </c>
      <c r="X380" t="s">
        <v>3210</v>
      </c>
      <c r="Y380">
        <v>0</v>
      </c>
      <c r="Z380">
        <v>0</v>
      </c>
      <c r="AA380">
        <v>1</v>
      </c>
      <c r="AB380">
        <v>0</v>
      </c>
      <c r="AC380">
        <v>1</v>
      </c>
      <c r="AD380" s="2">
        <v>45762</v>
      </c>
      <c r="AE380">
        <v>-1</v>
      </c>
    </row>
    <row r="381" spans="1:31" x14ac:dyDescent="0.3">
      <c r="A381" t="s">
        <v>409</v>
      </c>
      <c r="B381" t="s">
        <v>1638</v>
      </c>
      <c r="C381">
        <v>380</v>
      </c>
      <c r="D381" t="str">
        <f t="shared" si="5"/>
        <v>SD-25T-000379-001</v>
      </c>
      <c r="E381" s="4" t="s">
        <v>2018</v>
      </c>
      <c r="F381" t="s">
        <v>409</v>
      </c>
      <c r="G381">
        <v>110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 s="4" t="s">
        <v>1614</v>
      </c>
      <c r="P381" s="2">
        <v>45748</v>
      </c>
      <c r="Q381" s="2">
        <v>45748</v>
      </c>
      <c r="R381">
        <v>0</v>
      </c>
      <c r="S381">
        <v>0</v>
      </c>
      <c r="T381" s="4" t="s">
        <v>1614</v>
      </c>
      <c r="U381">
        <v>1</v>
      </c>
      <c r="V381">
        <v>1</v>
      </c>
      <c r="W381" t="s">
        <v>3210</v>
      </c>
      <c r="X381" t="s">
        <v>3210</v>
      </c>
      <c r="Y381">
        <v>0</v>
      </c>
      <c r="Z381">
        <v>0</v>
      </c>
      <c r="AA381">
        <v>1</v>
      </c>
      <c r="AB381">
        <v>0</v>
      </c>
      <c r="AC381">
        <v>1</v>
      </c>
      <c r="AD381" s="2">
        <v>45762</v>
      </c>
      <c r="AE381">
        <v>-1</v>
      </c>
    </row>
    <row r="382" spans="1:31" x14ac:dyDescent="0.3">
      <c r="A382" t="s">
        <v>410</v>
      </c>
      <c r="B382" t="s">
        <v>1638</v>
      </c>
      <c r="C382">
        <v>381</v>
      </c>
      <c r="D382" t="str">
        <f t="shared" si="5"/>
        <v>SD-25T-000380-001</v>
      </c>
      <c r="E382" s="4" t="s">
        <v>2019</v>
      </c>
      <c r="F382" t="s">
        <v>410</v>
      </c>
      <c r="G382">
        <v>110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 s="5">
        <v>3641.06</v>
      </c>
      <c r="P382" s="2">
        <v>45748</v>
      </c>
      <c r="Q382" s="2">
        <v>45748</v>
      </c>
      <c r="R382">
        <v>0</v>
      </c>
      <c r="S382">
        <v>0</v>
      </c>
      <c r="T382" s="5">
        <v>3641.06</v>
      </c>
      <c r="U382">
        <v>1</v>
      </c>
      <c r="V382">
        <v>1</v>
      </c>
      <c r="W382" t="s">
        <v>3210</v>
      </c>
      <c r="X382" t="s">
        <v>3210</v>
      </c>
      <c r="Y382">
        <v>0</v>
      </c>
      <c r="Z382">
        <v>0</v>
      </c>
      <c r="AA382">
        <v>1</v>
      </c>
      <c r="AB382">
        <v>0</v>
      </c>
      <c r="AC382">
        <v>1</v>
      </c>
      <c r="AD382" s="2">
        <v>45762</v>
      </c>
      <c r="AE382">
        <v>-1</v>
      </c>
    </row>
    <row r="383" spans="1:31" x14ac:dyDescent="0.3">
      <c r="A383" t="s">
        <v>411</v>
      </c>
      <c r="B383" t="s">
        <v>1638</v>
      </c>
      <c r="C383">
        <v>382</v>
      </c>
      <c r="D383" t="str">
        <f t="shared" si="5"/>
        <v>SD-25T-000381-001</v>
      </c>
      <c r="E383" s="4" t="s">
        <v>2020</v>
      </c>
      <c r="F383" t="s">
        <v>411</v>
      </c>
      <c r="G383">
        <v>110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 s="5">
        <v>14517.5</v>
      </c>
      <c r="P383" s="2">
        <v>45748</v>
      </c>
      <c r="Q383" s="2">
        <v>45748</v>
      </c>
      <c r="R383">
        <v>0</v>
      </c>
      <c r="S383">
        <v>0</v>
      </c>
      <c r="T383" s="5">
        <v>14517.5</v>
      </c>
      <c r="U383">
        <v>1</v>
      </c>
      <c r="V383">
        <v>1</v>
      </c>
      <c r="W383" t="s">
        <v>3210</v>
      </c>
      <c r="X383" t="s">
        <v>3210</v>
      </c>
      <c r="Y383">
        <v>0</v>
      </c>
      <c r="Z383">
        <v>0</v>
      </c>
      <c r="AA383">
        <v>1</v>
      </c>
      <c r="AB383">
        <v>0</v>
      </c>
      <c r="AC383">
        <v>1</v>
      </c>
      <c r="AD383" s="2">
        <v>45762</v>
      </c>
      <c r="AE383">
        <v>-1</v>
      </c>
    </row>
    <row r="384" spans="1:31" x14ac:dyDescent="0.3">
      <c r="A384" t="s">
        <v>412</v>
      </c>
      <c r="B384" t="s">
        <v>1638</v>
      </c>
      <c r="C384">
        <v>383</v>
      </c>
      <c r="D384" t="str">
        <f t="shared" si="5"/>
        <v>SD-25T-000382-001</v>
      </c>
      <c r="E384" s="4" t="s">
        <v>2021</v>
      </c>
      <c r="F384" t="s">
        <v>412</v>
      </c>
      <c r="G384">
        <v>110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 s="4" t="s">
        <v>1614</v>
      </c>
      <c r="P384" s="2">
        <v>45748</v>
      </c>
      <c r="Q384" s="2">
        <v>45748</v>
      </c>
      <c r="R384">
        <v>0</v>
      </c>
      <c r="S384">
        <v>0</v>
      </c>
      <c r="T384" s="4" t="s">
        <v>1614</v>
      </c>
      <c r="U384">
        <v>1</v>
      </c>
      <c r="V384">
        <v>1</v>
      </c>
      <c r="W384" t="s">
        <v>3210</v>
      </c>
      <c r="X384" t="s">
        <v>3210</v>
      </c>
      <c r="Y384">
        <v>0</v>
      </c>
      <c r="Z384">
        <v>0</v>
      </c>
      <c r="AA384">
        <v>1</v>
      </c>
      <c r="AB384">
        <v>0</v>
      </c>
      <c r="AC384">
        <v>1</v>
      </c>
      <c r="AD384" s="2">
        <v>45762</v>
      </c>
      <c r="AE384">
        <v>-1</v>
      </c>
    </row>
    <row r="385" spans="1:31" x14ac:dyDescent="0.3">
      <c r="A385" t="s">
        <v>413</v>
      </c>
      <c r="B385" t="s">
        <v>1638</v>
      </c>
      <c r="C385">
        <v>384</v>
      </c>
      <c r="D385" t="str">
        <f t="shared" si="5"/>
        <v>SD-25T-000383-001</v>
      </c>
      <c r="E385" s="4" t="s">
        <v>2022</v>
      </c>
      <c r="F385" t="s">
        <v>413</v>
      </c>
      <c r="G385">
        <v>110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 s="5">
        <v>13801.46</v>
      </c>
      <c r="P385" s="2">
        <v>45748</v>
      </c>
      <c r="Q385" s="2">
        <v>45748</v>
      </c>
      <c r="R385">
        <v>0</v>
      </c>
      <c r="S385">
        <v>0</v>
      </c>
      <c r="T385" s="5">
        <v>13801.46</v>
      </c>
      <c r="U385">
        <v>1</v>
      </c>
      <c r="V385">
        <v>1</v>
      </c>
      <c r="W385" t="s">
        <v>3210</v>
      </c>
      <c r="X385" t="s">
        <v>3210</v>
      </c>
      <c r="Y385">
        <v>0</v>
      </c>
      <c r="Z385">
        <v>0</v>
      </c>
      <c r="AA385">
        <v>1</v>
      </c>
      <c r="AB385">
        <v>0</v>
      </c>
      <c r="AC385">
        <v>1</v>
      </c>
      <c r="AD385" s="2">
        <v>45762</v>
      </c>
      <c r="AE385">
        <v>-1</v>
      </c>
    </row>
    <row r="386" spans="1:31" x14ac:dyDescent="0.3">
      <c r="A386" t="s">
        <v>414</v>
      </c>
      <c r="B386" t="s">
        <v>1638</v>
      </c>
      <c r="C386">
        <v>385</v>
      </c>
      <c r="D386" t="str">
        <f t="shared" si="5"/>
        <v>SD-25T-000384-001</v>
      </c>
      <c r="E386" s="4" t="s">
        <v>2023</v>
      </c>
      <c r="F386" t="s">
        <v>414</v>
      </c>
      <c r="G386">
        <v>110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 s="5">
        <v>13433.23</v>
      </c>
      <c r="P386" s="2">
        <v>45748</v>
      </c>
      <c r="Q386" s="2">
        <v>45748</v>
      </c>
      <c r="R386">
        <v>0</v>
      </c>
      <c r="S386">
        <v>0</v>
      </c>
      <c r="T386" s="5">
        <v>13433.23</v>
      </c>
      <c r="U386">
        <v>1</v>
      </c>
      <c r="V386">
        <v>1</v>
      </c>
      <c r="W386" t="s">
        <v>3210</v>
      </c>
      <c r="X386" t="s">
        <v>3210</v>
      </c>
      <c r="Y386">
        <v>0</v>
      </c>
      <c r="Z386">
        <v>0</v>
      </c>
      <c r="AA386">
        <v>1</v>
      </c>
      <c r="AB386">
        <v>0</v>
      </c>
      <c r="AC386">
        <v>1</v>
      </c>
      <c r="AD386" s="2">
        <v>45762</v>
      </c>
      <c r="AE386">
        <v>-1</v>
      </c>
    </row>
    <row r="387" spans="1:31" x14ac:dyDescent="0.3">
      <c r="A387" t="s">
        <v>415</v>
      </c>
      <c r="B387" t="s">
        <v>1638</v>
      </c>
      <c r="C387">
        <v>386</v>
      </c>
      <c r="D387" t="str">
        <f t="shared" ref="D387:D450" si="6">B387&amp;"-"&amp;A387&amp;"-001"</f>
        <v>SD-25T-000385-001</v>
      </c>
      <c r="E387" s="4" t="s">
        <v>2024</v>
      </c>
      <c r="F387" t="s">
        <v>415</v>
      </c>
      <c r="G387">
        <v>110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 s="5">
        <v>3389.06</v>
      </c>
      <c r="P387" s="2">
        <v>45748</v>
      </c>
      <c r="Q387" s="2">
        <v>45748</v>
      </c>
      <c r="R387">
        <v>0</v>
      </c>
      <c r="S387">
        <v>0</v>
      </c>
      <c r="T387" s="5">
        <v>3389.06</v>
      </c>
      <c r="U387">
        <v>1</v>
      </c>
      <c r="V387">
        <v>1</v>
      </c>
      <c r="W387" t="s">
        <v>3210</v>
      </c>
      <c r="X387" t="s">
        <v>3210</v>
      </c>
      <c r="Y387">
        <v>0</v>
      </c>
      <c r="Z387">
        <v>0</v>
      </c>
      <c r="AA387">
        <v>1</v>
      </c>
      <c r="AB387">
        <v>0</v>
      </c>
      <c r="AC387">
        <v>1</v>
      </c>
      <c r="AD387" s="2">
        <v>45762</v>
      </c>
      <c r="AE387">
        <v>-1</v>
      </c>
    </row>
    <row r="388" spans="1:31" x14ac:dyDescent="0.3">
      <c r="A388" t="s">
        <v>416</v>
      </c>
      <c r="B388" t="s">
        <v>1638</v>
      </c>
      <c r="C388">
        <v>387</v>
      </c>
      <c r="D388" t="str">
        <f t="shared" si="6"/>
        <v>SD-25T-000386-001</v>
      </c>
      <c r="E388" s="4" t="s">
        <v>2025</v>
      </c>
      <c r="F388" t="s">
        <v>416</v>
      </c>
      <c r="G388">
        <v>110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 s="4" t="s">
        <v>1614</v>
      </c>
      <c r="P388" s="2">
        <v>45748</v>
      </c>
      <c r="Q388" s="2">
        <v>45748</v>
      </c>
      <c r="R388">
        <v>0</v>
      </c>
      <c r="S388">
        <v>0</v>
      </c>
      <c r="T388" s="4" t="s">
        <v>1614</v>
      </c>
      <c r="U388">
        <v>1</v>
      </c>
      <c r="V388">
        <v>1</v>
      </c>
      <c r="W388" t="s">
        <v>3210</v>
      </c>
      <c r="X388" t="s">
        <v>3210</v>
      </c>
      <c r="Y388">
        <v>0</v>
      </c>
      <c r="Z388">
        <v>0</v>
      </c>
      <c r="AA388">
        <v>1</v>
      </c>
      <c r="AB388">
        <v>0</v>
      </c>
      <c r="AC388">
        <v>1</v>
      </c>
      <c r="AD388" s="2">
        <v>45762</v>
      </c>
      <c r="AE388">
        <v>-1</v>
      </c>
    </row>
    <row r="389" spans="1:31" x14ac:dyDescent="0.3">
      <c r="A389" t="s">
        <v>417</v>
      </c>
      <c r="B389" t="s">
        <v>1638</v>
      </c>
      <c r="C389">
        <v>388</v>
      </c>
      <c r="D389" t="str">
        <f t="shared" si="6"/>
        <v>SD-25T-000387-001</v>
      </c>
      <c r="E389" s="4" t="s">
        <v>2026</v>
      </c>
      <c r="F389" t="s">
        <v>417</v>
      </c>
      <c r="G389">
        <v>110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 s="5">
        <v>1447.37</v>
      </c>
      <c r="P389" s="2">
        <v>45748</v>
      </c>
      <c r="Q389" s="2">
        <v>45748</v>
      </c>
      <c r="R389">
        <v>0</v>
      </c>
      <c r="S389">
        <v>0</v>
      </c>
      <c r="T389" s="5">
        <v>1447.37</v>
      </c>
      <c r="U389">
        <v>1</v>
      </c>
      <c r="V389">
        <v>1</v>
      </c>
      <c r="W389" t="s">
        <v>3210</v>
      </c>
      <c r="X389" t="s">
        <v>3210</v>
      </c>
      <c r="Y389">
        <v>0</v>
      </c>
      <c r="Z389">
        <v>0</v>
      </c>
      <c r="AA389">
        <v>1</v>
      </c>
      <c r="AB389">
        <v>0</v>
      </c>
      <c r="AC389">
        <v>1</v>
      </c>
      <c r="AD389" s="2">
        <v>45762</v>
      </c>
      <c r="AE389">
        <v>-1</v>
      </c>
    </row>
    <row r="390" spans="1:31" x14ac:dyDescent="0.3">
      <c r="A390" t="s">
        <v>418</v>
      </c>
      <c r="B390" t="s">
        <v>1638</v>
      </c>
      <c r="C390">
        <v>389</v>
      </c>
      <c r="D390" t="str">
        <f t="shared" si="6"/>
        <v>SD-25T-000388-001</v>
      </c>
      <c r="E390" s="4" t="s">
        <v>2027</v>
      </c>
      <c r="F390" t="s">
        <v>418</v>
      </c>
      <c r="G390">
        <v>110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 s="5">
        <v>10950.3</v>
      </c>
      <c r="P390" s="2">
        <v>45748</v>
      </c>
      <c r="Q390" s="2">
        <v>45748</v>
      </c>
      <c r="R390">
        <v>0</v>
      </c>
      <c r="S390">
        <v>0</v>
      </c>
      <c r="T390" s="5">
        <v>10950.3</v>
      </c>
      <c r="U390">
        <v>1</v>
      </c>
      <c r="V390">
        <v>1</v>
      </c>
      <c r="W390" t="s">
        <v>3210</v>
      </c>
      <c r="X390" t="s">
        <v>3210</v>
      </c>
      <c r="Y390">
        <v>0</v>
      </c>
      <c r="Z390">
        <v>0</v>
      </c>
      <c r="AA390">
        <v>1</v>
      </c>
      <c r="AB390">
        <v>0</v>
      </c>
      <c r="AC390">
        <v>1</v>
      </c>
      <c r="AD390" s="2">
        <v>45762</v>
      </c>
      <c r="AE390">
        <v>-1</v>
      </c>
    </row>
    <row r="391" spans="1:31" x14ac:dyDescent="0.3">
      <c r="A391" t="s">
        <v>419</v>
      </c>
      <c r="B391" t="s">
        <v>1638</v>
      </c>
      <c r="C391">
        <v>390</v>
      </c>
      <c r="D391" t="str">
        <f t="shared" si="6"/>
        <v>SD-25T-000389-001</v>
      </c>
      <c r="E391" s="4" t="s">
        <v>2028</v>
      </c>
      <c r="F391" t="s">
        <v>419</v>
      </c>
      <c r="G391">
        <v>110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 s="4">
        <v>100.13</v>
      </c>
      <c r="P391" s="2">
        <v>45748</v>
      </c>
      <c r="Q391" s="2">
        <v>45748</v>
      </c>
      <c r="R391">
        <v>0</v>
      </c>
      <c r="S391">
        <v>0</v>
      </c>
      <c r="T391" s="4">
        <v>100.13</v>
      </c>
      <c r="U391">
        <v>1</v>
      </c>
      <c r="V391">
        <v>1</v>
      </c>
      <c r="W391" t="s">
        <v>3210</v>
      </c>
      <c r="X391" t="s">
        <v>3210</v>
      </c>
      <c r="Y391">
        <v>0</v>
      </c>
      <c r="Z391">
        <v>0</v>
      </c>
      <c r="AA391">
        <v>1</v>
      </c>
      <c r="AB391">
        <v>0</v>
      </c>
      <c r="AC391">
        <v>1</v>
      </c>
      <c r="AD391" s="2">
        <v>45762</v>
      </c>
      <c r="AE391">
        <v>-1</v>
      </c>
    </row>
    <row r="392" spans="1:31" x14ac:dyDescent="0.3">
      <c r="A392" t="s">
        <v>420</v>
      </c>
      <c r="B392" t="s">
        <v>1638</v>
      </c>
      <c r="C392">
        <v>391</v>
      </c>
      <c r="D392" t="str">
        <f t="shared" si="6"/>
        <v>SD-25T-000390-001</v>
      </c>
      <c r="E392" s="4" t="s">
        <v>2029</v>
      </c>
      <c r="F392" t="s">
        <v>420</v>
      </c>
      <c r="G392">
        <v>110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 s="4">
        <v>77.19</v>
      </c>
      <c r="P392" s="2">
        <v>45748</v>
      </c>
      <c r="Q392" s="2">
        <v>45748</v>
      </c>
      <c r="R392">
        <v>0</v>
      </c>
      <c r="S392">
        <v>0</v>
      </c>
      <c r="T392" s="4">
        <v>77.19</v>
      </c>
      <c r="U392">
        <v>1</v>
      </c>
      <c r="V392">
        <v>1</v>
      </c>
      <c r="W392" t="s">
        <v>3210</v>
      </c>
      <c r="X392" t="s">
        <v>3210</v>
      </c>
      <c r="Y392">
        <v>0</v>
      </c>
      <c r="Z392">
        <v>0</v>
      </c>
      <c r="AA392">
        <v>1</v>
      </c>
      <c r="AB392">
        <v>0</v>
      </c>
      <c r="AC392">
        <v>1</v>
      </c>
      <c r="AD392" s="2">
        <v>45762</v>
      </c>
      <c r="AE392">
        <v>-1</v>
      </c>
    </row>
    <row r="393" spans="1:31" x14ac:dyDescent="0.3">
      <c r="A393" t="s">
        <v>421</v>
      </c>
      <c r="B393" t="s">
        <v>1638</v>
      </c>
      <c r="C393">
        <v>392</v>
      </c>
      <c r="D393" t="str">
        <f t="shared" si="6"/>
        <v>SD-25T-000391-001</v>
      </c>
      <c r="E393" s="4" t="s">
        <v>2030</v>
      </c>
      <c r="F393" t="s">
        <v>421</v>
      </c>
      <c r="G393">
        <v>110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 s="5">
        <v>25171.63</v>
      </c>
      <c r="P393" s="2">
        <v>45748</v>
      </c>
      <c r="Q393" s="2">
        <v>45748</v>
      </c>
      <c r="R393">
        <v>0</v>
      </c>
      <c r="S393">
        <v>0</v>
      </c>
      <c r="T393" s="5">
        <v>25171.63</v>
      </c>
      <c r="U393">
        <v>1</v>
      </c>
      <c r="V393">
        <v>1</v>
      </c>
      <c r="W393" t="s">
        <v>3210</v>
      </c>
      <c r="X393" t="s">
        <v>3210</v>
      </c>
      <c r="Y393">
        <v>0</v>
      </c>
      <c r="Z393">
        <v>0</v>
      </c>
      <c r="AA393">
        <v>1</v>
      </c>
      <c r="AB393">
        <v>0</v>
      </c>
      <c r="AC393">
        <v>1</v>
      </c>
      <c r="AD393" s="2">
        <v>45762</v>
      </c>
      <c r="AE393">
        <v>-1</v>
      </c>
    </row>
    <row r="394" spans="1:31" x14ac:dyDescent="0.3">
      <c r="A394" t="s">
        <v>422</v>
      </c>
      <c r="B394" t="s">
        <v>1638</v>
      </c>
      <c r="C394">
        <v>393</v>
      </c>
      <c r="D394" t="str">
        <f t="shared" si="6"/>
        <v>SD-25T-000392-001</v>
      </c>
      <c r="E394" s="4" t="s">
        <v>2031</v>
      </c>
      <c r="F394" t="s">
        <v>422</v>
      </c>
      <c r="G394">
        <v>110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 s="5">
        <v>8268.92</v>
      </c>
      <c r="P394" s="2">
        <v>45748</v>
      </c>
      <c r="Q394" s="2">
        <v>45748</v>
      </c>
      <c r="R394">
        <v>0</v>
      </c>
      <c r="S394">
        <v>0</v>
      </c>
      <c r="T394" s="5">
        <v>8268.92</v>
      </c>
      <c r="U394">
        <v>1</v>
      </c>
      <c r="V394">
        <v>1</v>
      </c>
      <c r="W394" t="s">
        <v>3210</v>
      </c>
      <c r="X394" t="s">
        <v>3210</v>
      </c>
      <c r="Y394">
        <v>0</v>
      </c>
      <c r="Z394">
        <v>0</v>
      </c>
      <c r="AA394">
        <v>1</v>
      </c>
      <c r="AB394">
        <v>0</v>
      </c>
      <c r="AC394">
        <v>1</v>
      </c>
      <c r="AD394" s="2">
        <v>45762</v>
      </c>
      <c r="AE394">
        <v>-1</v>
      </c>
    </row>
    <row r="395" spans="1:31" x14ac:dyDescent="0.3">
      <c r="A395" t="s">
        <v>423</v>
      </c>
      <c r="B395" t="s">
        <v>1638</v>
      </c>
      <c r="C395">
        <v>394</v>
      </c>
      <c r="D395" t="str">
        <f t="shared" si="6"/>
        <v>SD-25T-000393-001</v>
      </c>
      <c r="E395" s="4" t="s">
        <v>2032</v>
      </c>
      <c r="F395" t="s">
        <v>423</v>
      </c>
      <c r="G395">
        <v>110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 s="5">
        <v>1517.34</v>
      </c>
      <c r="P395" s="2">
        <v>45748</v>
      </c>
      <c r="Q395" s="2">
        <v>45748</v>
      </c>
      <c r="R395">
        <v>0</v>
      </c>
      <c r="S395">
        <v>0</v>
      </c>
      <c r="T395" s="5">
        <v>1517.34</v>
      </c>
      <c r="U395">
        <v>1</v>
      </c>
      <c r="V395">
        <v>1</v>
      </c>
      <c r="W395" t="s">
        <v>3210</v>
      </c>
      <c r="X395" t="s">
        <v>3210</v>
      </c>
      <c r="Y395">
        <v>0</v>
      </c>
      <c r="Z395">
        <v>0</v>
      </c>
      <c r="AA395">
        <v>1</v>
      </c>
      <c r="AB395">
        <v>0</v>
      </c>
      <c r="AC395">
        <v>1</v>
      </c>
      <c r="AD395" s="2">
        <v>45762</v>
      </c>
      <c r="AE395">
        <v>-1</v>
      </c>
    </row>
    <row r="396" spans="1:31" x14ac:dyDescent="0.3">
      <c r="A396" t="s">
        <v>424</v>
      </c>
      <c r="B396" t="s">
        <v>1638</v>
      </c>
      <c r="C396">
        <v>395</v>
      </c>
      <c r="D396" t="str">
        <f t="shared" si="6"/>
        <v>SD-25T-000394-001</v>
      </c>
      <c r="E396" s="4" t="s">
        <v>2033</v>
      </c>
      <c r="F396" t="s">
        <v>424</v>
      </c>
      <c r="G396">
        <v>110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 s="5">
        <v>12684.23</v>
      </c>
      <c r="P396" s="2">
        <v>45748</v>
      </c>
      <c r="Q396" s="2">
        <v>45748</v>
      </c>
      <c r="R396">
        <v>0</v>
      </c>
      <c r="S396">
        <v>0</v>
      </c>
      <c r="T396" s="5">
        <v>12684.23</v>
      </c>
      <c r="U396">
        <v>1</v>
      </c>
      <c r="V396">
        <v>1</v>
      </c>
      <c r="W396" t="s">
        <v>3210</v>
      </c>
      <c r="X396" t="s">
        <v>3210</v>
      </c>
      <c r="Y396">
        <v>0</v>
      </c>
      <c r="Z396">
        <v>0</v>
      </c>
      <c r="AA396">
        <v>1</v>
      </c>
      <c r="AB396">
        <v>0</v>
      </c>
      <c r="AC396">
        <v>1</v>
      </c>
      <c r="AD396" s="2">
        <v>45762</v>
      </c>
      <c r="AE396">
        <v>-1</v>
      </c>
    </row>
    <row r="397" spans="1:31" x14ac:dyDescent="0.3">
      <c r="A397" t="s">
        <v>425</v>
      </c>
      <c r="B397" t="s">
        <v>1638</v>
      </c>
      <c r="C397">
        <v>396</v>
      </c>
      <c r="D397" t="str">
        <f t="shared" si="6"/>
        <v>SD-25T-000395-001</v>
      </c>
      <c r="E397" s="4" t="s">
        <v>2034</v>
      </c>
      <c r="F397" t="s">
        <v>425</v>
      </c>
      <c r="G397">
        <v>110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 s="5">
        <v>2344.96</v>
      </c>
      <c r="P397" s="2">
        <v>45748</v>
      </c>
      <c r="Q397" s="2">
        <v>45748</v>
      </c>
      <c r="R397">
        <v>0</v>
      </c>
      <c r="S397">
        <v>0</v>
      </c>
      <c r="T397" s="5">
        <v>2344.96</v>
      </c>
      <c r="U397">
        <v>1</v>
      </c>
      <c r="V397">
        <v>1</v>
      </c>
      <c r="W397" t="s">
        <v>3210</v>
      </c>
      <c r="X397" t="s">
        <v>3210</v>
      </c>
      <c r="Y397">
        <v>0</v>
      </c>
      <c r="Z397">
        <v>0</v>
      </c>
      <c r="AA397">
        <v>1</v>
      </c>
      <c r="AB397">
        <v>0</v>
      </c>
      <c r="AC397">
        <v>1</v>
      </c>
      <c r="AD397" s="2">
        <v>45762</v>
      </c>
      <c r="AE397">
        <v>-1</v>
      </c>
    </row>
    <row r="398" spans="1:31" x14ac:dyDescent="0.3">
      <c r="A398" t="s">
        <v>426</v>
      </c>
      <c r="B398" t="s">
        <v>1638</v>
      </c>
      <c r="C398">
        <v>397</v>
      </c>
      <c r="D398" t="str">
        <f t="shared" si="6"/>
        <v>SD-25T-000396-001</v>
      </c>
      <c r="E398" s="4" t="s">
        <v>2035</v>
      </c>
      <c r="F398" t="s">
        <v>426</v>
      </c>
      <c r="G398">
        <v>110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 s="5">
        <v>21381.88</v>
      </c>
      <c r="P398" s="2">
        <v>45748</v>
      </c>
      <c r="Q398" s="2">
        <v>45748</v>
      </c>
      <c r="R398">
        <v>0</v>
      </c>
      <c r="S398">
        <v>0</v>
      </c>
      <c r="T398" s="5">
        <v>21381.88</v>
      </c>
      <c r="U398">
        <v>1</v>
      </c>
      <c r="V398">
        <v>1</v>
      </c>
      <c r="W398" t="s">
        <v>3210</v>
      </c>
      <c r="X398" t="s">
        <v>3210</v>
      </c>
      <c r="Y398">
        <v>0</v>
      </c>
      <c r="Z398">
        <v>0</v>
      </c>
      <c r="AA398">
        <v>1</v>
      </c>
      <c r="AB398">
        <v>0</v>
      </c>
      <c r="AC398">
        <v>1</v>
      </c>
      <c r="AD398" s="2">
        <v>45762</v>
      </c>
      <c r="AE398">
        <v>-1</v>
      </c>
    </row>
    <row r="399" spans="1:31" x14ac:dyDescent="0.3">
      <c r="A399" t="s">
        <v>427</v>
      </c>
      <c r="B399" t="s">
        <v>1638</v>
      </c>
      <c r="C399">
        <v>398</v>
      </c>
      <c r="D399" t="str">
        <f t="shared" si="6"/>
        <v>SD-25T-000397-001</v>
      </c>
      <c r="E399" s="4" t="s">
        <v>2036</v>
      </c>
      <c r="F399" t="s">
        <v>427</v>
      </c>
      <c r="G399">
        <v>110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 s="5">
        <v>52940.78</v>
      </c>
      <c r="P399" s="2">
        <v>45748</v>
      </c>
      <c r="Q399" s="2">
        <v>45748</v>
      </c>
      <c r="R399">
        <v>0</v>
      </c>
      <c r="S399">
        <v>0</v>
      </c>
      <c r="T399" s="5">
        <v>52940.78</v>
      </c>
      <c r="U399">
        <v>1</v>
      </c>
      <c r="V399">
        <v>1</v>
      </c>
      <c r="W399" t="s">
        <v>3210</v>
      </c>
      <c r="X399" t="s">
        <v>3210</v>
      </c>
      <c r="Y399">
        <v>0</v>
      </c>
      <c r="Z399">
        <v>0</v>
      </c>
      <c r="AA399">
        <v>1</v>
      </c>
      <c r="AB399">
        <v>0</v>
      </c>
      <c r="AC399">
        <v>1</v>
      </c>
      <c r="AD399" s="2">
        <v>45762</v>
      </c>
      <c r="AE399">
        <v>-1</v>
      </c>
    </row>
    <row r="400" spans="1:31" x14ac:dyDescent="0.3">
      <c r="A400" t="s">
        <v>428</v>
      </c>
      <c r="B400" t="s">
        <v>1638</v>
      </c>
      <c r="C400">
        <v>399</v>
      </c>
      <c r="D400" t="str">
        <f t="shared" si="6"/>
        <v>SD-25T-000398-001</v>
      </c>
      <c r="E400" s="4" t="s">
        <v>2037</v>
      </c>
      <c r="F400" t="s">
        <v>428</v>
      </c>
      <c r="G400">
        <v>110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 s="5">
        <v>1837.75</v>
      </c>
      <c r="P400" s="2">
        <v>45748</v>
      </c>
      <c r="Q400" s="2">
        <v>45748</v>
      </c>
      <c r="R400">
        <v>0</v>
      </c>
      <c r="S400">
        <v>0</v>
      </c>
      <c r="T400" s="5">
        <v>1837.75</v>
      </c>
      <c r="U400">
        <v>1</v>
      </c>
      <c r="V400">
        <v>1</v>
      </c>
      <c r="W400" t="s">
        <v>3210</v>
      </c>
      <c r="X400" t="s">
        <v>3210</v>
      </c>
      <c r="Y400">
        <v>0</v>
      </c>
      <c r="Z400">
        <v>0</v>
      </c>
      <c r="AA400">
        <v>1</v>
      </c>
      <c r="AB400">
        <v>0</v>
      </c>
      <c r="AC400">
        <v>1</v>
      </c>
      <c r="AD400" s="2">
        <v>45762</v>
      </c>
      <c r="AE400">
        <v>-1</v>
      </c>
    </row>
    <row r="401" spans="1:31" x14ac:dyDescent="0.3">
      <c r="A401" t="s">
        <v>429</v>
      </c>
      <c r="B401" t="s">
        <v>1638</v>
      </c>
      <c r="C401">
        <v>400</v>
      </c>
      <c r="D401" t="str">
        <f t="shared" si="6"/>
        <v>SD-25T-000399-001</v>
      </c>
      <c r="E401" s="4" t="s">
        <v>2038</v>
      </c>
      <c r="F401" t="s">
        <v>429</v>
      </c>
      <c r="G401">
        <v>110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 s="5">
        <v>1549.99</v>
      </c>
      <c r="P401" s="2">
        <v>45748</v>
      </c>
      <c r="Q401" s="2">
        <v>45748</v>
      </c>
      <c r="R401">
        <v>0</v>
      </c>
      <c r="S401">
        <v>0</v>
      </c>
      <c r="T401" s="5">
        <v>1549.99</v>
      </c>
      <c r="U401">
        <v>1</v>
      </c>
      <c r="V401">
        <v>1</v>
      </c>
      <c r="W401" t="s">
        <v>3210</v>
      </c>
      <c r="X401" t="s">
        <v>3210</v>
      </c>
      <c r="Y401">
        <v>0</v>
      </c>
      <c r="Z401">
        <v>0</v>
      </c>
      <c r="AA401">
        <v>1</v>
      </c>
      <c r="AB401">
        <v>0</v>
      </c>
      <c r="AC401">
        <v>1</v>
      </c>
      <c r="AD401" s="2">
        <v>45762</v>
      </c>
      <c r="AE401">
        <v>-1</v>
      </c>
    </row>
    <row r="402" spans="1:31" x14ac:dyDescent="0.3">
      <c r="A402" t="s">
        <v>430</v>
      </c>
      <c r="B402" t="s">
        <v>1638</v>
      </c>
      <c r="C402">
        <v>401</v>
      </c>
      <c r="D402" t="str">
        <f t="shared" si="6"/>
        <v>SD-25T-000400-001</v>
      </c>
      <c r="E402" s="4" t="s">
        <v>2039</v>
      </c>
      <c r="F402" t="s">
        <v>430</v>
      </c>
      <c r="G402">
        <v>110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 s="5">
        <v>4642.46</v>
      </c>
      <c r="P402" s="2">
        <v>45748</v>
      </c>
      <c r="Q402" s="2">
        <v>45748</v>
      </c>
      <c r="R402">
        <v>0</v>
      </c>
      <c r="S402">
        <v>0</v>
      </c>
      <c r="T402" s="5">
        <v>4642.46</v>
      </c>
      <c r="U402">
        <v>1</v>
      </c>
      <c r="V402">
        <v>1</v>
      </c>
      <c r="W402" t="s">
        <v>3210</v>
      </c>
      <c r="X402" t="s">
        <v>3210</v>
      </c>
      <c r="Y402">
        <v>0</v>
      </c>
      <c r="Z402">
        <v>0</v>
      </c>
      <c r="AA402">
        <v>1</v>
      </c>
      <c r="AB402">
        <v>0</v>
      </c>
      <c r="AC402">
        <v>1</v>
      </c>
      <c r="AD402" s="2">
        <v>45762</v>
      </c>
      <c r="AE402">
        <v>-1</v>
      </c>
    </row>
    <row r="403" spans="1:31" x14ac:dyDescent="0.3">
      <c r="A403" t="s">
        <v>431</v>
      </c>
      <c r="B403" t="s">
        <v>1638</v>
      </c>
      <c r="C403">
        <v>402</v>
      </c>
      <c r="D403" t="str">
        <f t="shared" si="6"/>
        <v>SD-25T-000401-001</v>
      </c>
      <c r="E403" s="4" t="s">
        <v>2040</v>
      </c>
      <c r="F403" t="s">
        <v>431</v>
      </c>
      <c r="G403">
        <v>110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 s="5">
        <v>3240.22</v>
      </c>
      <c r="P403" s="2">
        <v>45748</v>
      </c>
      <c r="Q403" s="2">
        <v>45748</v>
      </c>
      <c r="R403">
        <v>0</v>
      </c>
      <c r="S403">
        <v>0</v>
      </c>
      <c r="T403" s="5">
        <v>3240.22</v>
      </c>
      <c r="U403">
        <v>1</v>
      </c>
      <c r="V403">
        <v>1</v>
      </c>
      <c r="W403" t="s">
        <v>3210</v>
      </c>
      <c r="X403" t="s">
        <v>3210</v>
      </c>
      <c r="Y403">
        <v>0</v>
      </c>
      <c r="Z403">
        <v>0</v>
      </c>
      <c r="AA403">
        <v>1</v>
      </c>
      <c r="AB403">
        <v>0</v>
      </c>
      <c r="AC403">
        <v>1</v>
      </c>
      <c r="AD403" s="2">
        <v>45762</v>
      </c>
      <c r="AE403">
        <v>-1</v>
      </c>
    </row>
    <row r="404" spans="1:31" x14ac:dyDescent="0.3">
      <c r="A404" t="s">
        <v>432</v>
      </c>
      <c r="B404" t="s">
        <v>1638</v>
      </c>
      <c r="C404">
        <v>403</v>
      </c>
      <c r="D404" t="str">
        <f t="shared" si="6"/>
        <v>SD-25T-000402-001</v>
      </c>
      <c r="E404" s="4" t="s">
        <v>2041</v>
      </c>
      <c r="F404" t="s">
        <v>432</v>
      </c>
      <c r="G404">
        <v>110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 s="5">
        <v>3318</v>
      </c>
      <c r="P404" s="2">
        <v>45748</v>
      </c>
      <c r="Q404" s="2">
        <v>45748</v>
      </c>
      <c r="R404">
        <v>0</v>
      </c>
      <c r="S404">
        <v>0</v>
      </c>
      <c r="T404" s="5">
        <v>3318</v>
      </c>
      <c r="U404">
        <v>1</v>
      </c>
      <c r="V404">
        <v>1</v>
      </c>
      <c r="W404" t="s">
        <v>3210</v>
      </c>
      <c r="X404" t="s">
        <v>3210</v>
      </c>
      <c r="Y404">
        <v>0</v>
      </c>
      <c r="Z404">
        <v>0</v>
      </c>
      <c r="AA404">
        <v>1</v>
      </c>
      <c r="AB404">
        <v>0</v>
      </c>
      <c r="AC404">
        <v>1</v>
      </c>
      <c r="AD404" s="2">
        <v>45762</v>
      </c>
      <c r="AE404">
        <v>-1</v>
      </c>
    </row>
    <row r="405" spans="1:31" x14ac:dyDescent="0.3">
      <c r="A405" t="s">
        <v>433</v>
      </c>
      <c r="B405" t="s">
        <v>1638</v>
      </c>
      <c r="C405">
        <v>404</v>
      </c>
      <c r="D405" t="str">
        <f t="shared" si="6"/>
        <v>SD-25T-000403-001</v>
      </c>
      <c r="E405" s="4" t="s">
        <v>2042</v>
      </c>
      <c r="F405" t="s">
        <v>433</v>
      </c>
      <c r="G405">
        <v>110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 s="4" t="s">
        <v>1614</v>
      </c>
      <c r="P405" s="2">
        <v>45748</v>
      </c>
      <c r="Q405" s="2">
        <v>45748</v>
      </c>
      <c r="R405">
        <v>0</v>
      </c>
      <c r="S405">
        <v>0</v>
      </c>
      <c r="T405" s="4" t="s">
        <v>1614</v>
      </c>
      <c r="U405">
        <v>1</v>
      </c>
      <c r="V405">
        <v>1</v>
      </c>
      <c r="W405" t="s">
        <v>3210</v>
      </c>
      <c r="X405" t="s">
        <v>3210</v>
      </c>
      <c r="Y405">
        <v>0</v>
      </c>
      <c r="Z405">
        <v>0</v>
      </c>
      <c r="AA405">
        <v>1</v>
      </c>
      <c r="AB405">
        <v>0</v>
      </c>
      <c r="AC405">
        <v>1</v>
      </c>
      <c r="AD405" s="2">
        <v>45762</v>
      </c>
      <c r="AE405">
        <v>-1</v>
      </c>
    </row>
    <row r="406" spans="1:31" x14ac:dyDescent="0.3">
      <c r="A406" t="s">
        <v>434</v>
      </c>
      <c r="B406" t="s">
        <v>1638</v>
      </c>
      <c r="C406">
        <v>405</v>
      </c>
      <c r="D406" t="str">
        <f t="shared" si="6"/>
        <v>SD-25T-000404-001</v>
      </c>
      <c r="E406" s="4" t="s">
        <v>2043</v>
      </c>
      <c r="F406" t="s">
        <v>434</v>
      </c>
      <c r="G406">
        <v>110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 s="5">
        <v>61893.49</v>
      </c>
      <c r="P406" s="2">
        <v>45748</v>
      </c>
      <c r="Q406" s="2">
        <v>45748</v>
      </c>
      <c r="R406">
        <v>0</v>
      </c>
      <c r="S406">
        <v>0</v>
      </c>
      <c r="T406" s="5">
        <v>61893.49</v>
      </c>
      <c r="U406">
        <v>1</v>
      </c>
      <c r="V406">
        <v>1</v>
      </c>
      <c r="W406" t="s">
        <v>3210</v>
      </c>
      <c r="X406" t="s">
        <v>3210</v>
      </c>
      <c r="Y406">
        <v>0</v>
      </c>
      <c r="Z406">
        <v>0</v>
      </c>
      <c r="AA406">
        <v>1</v>
      </c>
      <c r="AB406">
        <v>0</v>
      </c>
      <c r="AC406">
        <v>1</v>
      </c>
      <c r="AD406" s="2">
        <v>45762</v>
      </c>
      <c r="AE406">
        <v>-1</v>
      </c>
    </row>
    <row r="407" spans="1:31" x14ac:dyDescent="0.3">
      <c r="A407" t="s">
        <v>435</v>
      </c>
      <c r="B407" t="s">
        <v>1638</v>
      </c>
      <c r="C407">
        <v>406</v>
      </c>
      <c r="D407" t="str">
        <f t="shared" si="6"/>
        <v>SD-25T-000405-001</v>
      </c>
      <c r="E407" s="4" t="s">
        <v>2044</v>
      </c>
      <c r="F407" t="s">
        <v>435</v>
      </c>
      <c r="G407">
        <v>110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 s="4" t="s">
        <v>1614</v>
      </c>
      <c r="P407" s="2">
        <v>45748</v>
      </c>
      <c r="Q407" s="2">
        <v>45748</v>
      </c>
      <c r="R407">
        <v>0</v>
      </c>
      <c r="S407">
        <v>0</v>
      </c>
      <c r="T407" s="4" t="s">
        <v>1614</v>
      </c>
      <c r="U407">
        <v>1</v>
      </c>
      <c r="V407">
        <v>1</v>
      </c>
      <c r="W407" t="s">
        <v>3210</v>
      </c>
      <c r="X407" t="s">
        <v>3210</v>
      </c>
      <c r="Y407">
        <v>0</v>
      </c>
      <c r="Z407">
        <v>0</v>
      </c>
      <c r="AA407">
        <v>1</v>
      </c>
      <c r="AB407">
        <v>0</v>
      </c>
      <c r="AC407">
        <v>1</v>
      </c>
      <c r="AD407" s="2">
        <v>45762</v>
      </c>
      <c r="AE407">
        <v>-1</v>
      </c>
    </row>
    <row r="408" spans="1:31" x14ac:dyDescent="0.3">
      <c r="A408" t="s">
        <v>436</v>
      </c>
      <c r="B408" t="s">
        <v>1638</v>
      </c>
      <c r="C408">
        <v>407</v>
      </c>
      <c r="D408" t="str">
        <f t="shared" si="6"/>
        <v>SD-25T-000406-001</v>
      </c>
      <c r="E408" s="4" t="s">
        <v>2045</v>
      </c>
      <c r="F408" t="s">
        <v>436</v>
      </c>
      <c r="G408">
        <v>110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 s="4">
        <v>812.81</v>
      </c>
      <c r="P408" s="2">
        <v>45748</v>
      </c>
      <c r="Q408" s="2">
        <v>45748</v>
      </c>
      <c r="R408">
        <v>0</v>
      </c>
      <c r="S408">
        <v>0</v>
      </c>
      <c r="T408" s="4">
        <v>812.81</v>
      </c>
      <c r="U408">
        <v>1</v>
      </c>
      <c r="V408">
        <v>1</v>
      </c>
      <c r="W408" t="s">
        <v>3210</v>
      </c>
      <c r="X408" t="s">
        <v>3210</v>
      </c>
      <c r="Y408">
        <v>0</v>
      </c>
      <c r="Z408">
        <v>0</v>
      </c>
      <c r="AA408">
        <v>1</v>
      </c>
      <c r="AB408">
        <v>0</v>
      </c>
      <c r="AC408">
        <v>1</v>
      </c>
      <c r="AD408" s="2">
        <v>45762</v>
      </c>
      <c r="AE408">
        <v>-1</v>
      </c>
    </row>
    <row r="409" spans="1:31" x14ac:dyDescent="0.3">
      <c r="A409" t="s">
        <v>437</v>
      </c>
      <c r="B409" t="s">
        <v>1638</v>
      </c>
      <c r="C409">
        <v>408</v>
      </c>
      <c r="D409" t="str">
        <f t="shared" si="6"/>
        <v>SD-25T-000407-001</v>
      </c>
      <c r="E409" s="4" t="s">
        <v>2046</v>
      </c>
      <c r="F409" t="s">
        <v>437</v>
      </c>
      <c r="G409">
        <v>110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 s="4" t="s">
        <v>1614</v>
      </c>
      <c r="P409" s="2">
        <v>45748</v>
      </c>
      <c r="Q409" s="2">
        <v>45748</v>
      </c>
      <c r="R409">
        <v>0</v>
      </c>
      <c r="S409">
        <v>0</v>
      </c>
      <c r="T409" s="4" t="s">
        <v>1614</v>
      </c>
      <c r="U409">
        <v>1</v>
      </c>
      <c r="V409">
        <v>1</v>
      </c>
      <c r="W409" t="s">
        <v>3210</v>
      </c>
      <c r="X409" t="s">
        <v>3210</v>
      </c>
      <c r="Y409">
        <v>0</v>
      </c>
      <c r="Z409">
        <v>0</v>
      </c>
      <c r="AA409">
        <v>1</v>
      </c>
      <c r="AB409">
        <v>0</v>
      </c>
      <c r="AC409">
        <v>1</v>
      </c>
      <c r="AD409" s="2">
        <v>45762</v>
      </c>
      <c r="AE409">
        <v>-1</v>
      </c>
    </row>
    <row r="410" spans="1:31" x14ac:dyDescent="0.3">
      <c r="A410" t="s">
        <v>438</v>
      </c>
      <c r="B410" t="s">
        <v>1638</v>
      </c>
      <c r="C410">
        <v>409</v>
      </c>
      <c r="D410" t="str">
        <f t="shared" si="6"/>
        <v>SD-25T-000408-001</v>
      </c>
      <c r="E410" s="4" t="s">
        <v>2047</v>
      </c>
      <c r="F410" t="s">
        <v>438</v>
      </c>
      <c r="G410">
        <v>110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 s="4" t="s">
        <v>1614</v>
      </c>
      <c r="P410" s="2">
        <v>45748</v>
      </c>
      <c r="Q410" s="2">
        <v>45748</v>
      </c>
      <c r="R410">
        <v>0</v>
      </c>
      <c r="S410">
        <v>0</v>
      </c>
      <c r="T410" s="4" t="s">
        <v>1614</v>
      </c>
      <c r="U410">
        <v>1</v>
      </c>
      <c r="V410">
        <v>1</v>
      </c>
      <c r="W410" t="s">
        <v>3210</v>
      </c>
      <c r="X410" t="s">
        <v>3210</v>
      </c>
      <c r="Y410">
        <v>0</v>
      </c>
      <c r="Z410">
        <v>0</v>
      </c>
      <c r="AA410">
        <v>1</v>
      </c>
      <c r="AB410">
        <v>0</v>
      </c>
      <c r="AC410">
        <v>1</v>
      </c>
      <c r="AD410" s="2">
        <v>45762</v>
      </c>
      <c r="AE410">
        <v>-1</v>
      </c>
    </row>
    <row r="411" spans="1:31" x14ac:dyDescent="0.3">
      <c r="A411" t="s">
        <v>439</v>
      </c>
      <c r="B411" t="s">
        <v>1638</v>
      </c>
      <c r="C411">
        <v>410</v>
      </c>
      <c r="D411" t="str">
        <f t="shared" si="6"/>
        <v>SD-25T-000409-001</v>
      </c>
      <c r="E411" s="4" t="s">
        <v>2048</v>
      </c>
      <c r="F411" t="s">
        <v>439</v>
      </c>
      <c r="G411">
        <v>110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 s="5">
        <v>15954.51</v>
      </c>
      <c r="P411" s="2">
        <v>45748</v>
      </c>
      <c r="Q411" s="2">
        <v>45748</v>
      </c>
      <c r="R411">
        <v>0</v>
      </c>
      <c r="S411">
        <v>0</v>
      </c>
      <c r="T411" s="5">
        <v>15954.51</v>
      </c>
      <c r="U411">
        <v>1</v>
      </c>
      <c r="V411">
        <v>1</v>
      </c>
      <c r="W411" t="s">
        <v>3210</v>
      </c>
      <c r="X411" t="s">
        <v>3210</v>
      </c>
      <c r="Y411">
        <v>0</v>
      </c>
      <c r="Z411">
        <v>0</v>
      </c>
      <c r="AA411">
        <v>1</v>
      </c>
      <c r="AB411">
        <v>0</v>
      </c>
      <c r="AC411">
        <v>1</v>
      </c>
      <c r="AD411" s="2">
        <v>45762</v>
      </c>
      <c r="AE411">
        <v>-1</v>
      </c>
    </row>
    <row r="412" spans="1:31" x14ac:dyDescent="0.3">
      <c r="A412" t="s">
        <v>440</v>
      </c>
      <c r="B412" t="s">
        <v>1638</v>
      </c>
      <c r="C412">
        <v>411</v>
      </c>
      <c r="D412" t="str">
        <f t="shared" si="6"/>
        <v>SD-25T-000410-001</v>
      </c>
      <c r="E412" s="4" t="s">
        <v>2049</v>
      </c>
      <c r="F412" t="s">
        <v>440</v>
      </c>
      <c r="G412">
        <v>110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 s="5">
        <v>1709.31</v>
      </c>
      <c r="P412" s="2">
        <v>45748</v>
      </c>
      <c r="Q412" s="2">
        <v>45748</v>
      </c>
      <c r="R412">
        <v>0</v>
      </c>
      <c r="S412">
        <v>0</v>
      </c>
      <c r="T412" s="5">
        <v>1709.31</v>
      </c>
      <c r="U412">
        <v>1</v>
      </c>
      <c r="V412">
        <v>1</v>
      </c>
      <c r="W412" t="s">
        <v>3210</v>
      </c>
      <c r="X412" t="s">
        <v>3210</v>
      </c>
      <c r="Y412">
        <v>0</v>
      </c>
      <c r="Z412">
        <v>0</v>
      </c>
      <c r="AA412">
        <v>1</v>
      </c>
      <c r="AB412">
        <v>0</v>
      </c>
      <c r="AC412">
        <v>1</v>
      </c>
      <c r="AD412" s="2">
        <v>45762</v>
      </c>
      <c r="AE412">
        <v>-1</v>
      </c>
    </row>
    <row r="413" spans="1:31" x14ac:dyDescent="0.3">
      <c r="A413" t="s">
        <v>441</v>
      </c>
      <c r="B413" t="s">
        <v>1638</v>
      </c>
      <c r="C413">
        <v>412</v>
      </c>
      <c r="D413" t="str">
        <f t="shared" si="6"/>
        <v>SD-25T-000411-001</v>
      </c>
      <c r="E413" s="4" t="s">
        <v>2050</v>
      </c>
      <c r="F413" t="s">
        <v>441</v>
      </c>
      <c r="G413">
        <v>110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 s="5">
        <v>2305.91</v>
      </c>
      <c r="P413" s="2">
        <v>45748</v>
      </c>
      <c r="Q413" s="2">
        <v>45748</v>
      </c>
      <c r="R413">
        <v>0</v>
      </c>
      <c r="S413">
        <v>0</v>
      </c>
      <c r="T413" s="5">
        <v>2305.91</v>
      </c>
      <c r="U413">
        <v>1</v>
      </c>
      <c r="V413">
        <v>1</v>
      </c>
      <c r="W413" t="s">
        <v>3210</v>
      </c>
      <c r="X413" t="s">
        <v>3210</v>
      </c>
      <c r="Y413">
        <v>0</v>
      </c>
      <c r="Z413">
        <v>0</v>
      </c>
      <c r="AA413">
        <v>1</v>
      </c>
      <c r="AB413">
        <v>0</v>
      </c>
      <c r="AC413">
        <v>1</v>
      </c>
      <c r="AD413" s="2">
        <v>45762</v>
      </c>
      <c r="AE413">
        <v>-1</v>
      </c>
    </row>
    <row r="414" spans="1:31" x14ac:dyDescent="0.3">
      <c r="A414" t="s">
        <v>442</v>
      </c>
      <c r="B414" t="s">
        <v>1638</v>
      </c>
      <c r="C414">
        <v>413</v>
      </c>
      <c r="D414" t="str">
        <f t="shared" si="6"/>
        <v>SD-25T-000412-001</v>
      </c>
      <c r="E414" s="4" t="s">
        <v>2051</v>
      </c>
      <c r="F414" t="s">
        <v>442</v>
      </c>
      <c r="G414">
        <v>110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 s="5">
        <v>11692.33</v>
      </c>
      <c r="P414" s="2">
        <v>45748</v>
      </c>
      <c r="Q414" s="2">
        <v>45748</v>
      </c>
      <c r="R414">
        <v>0</v>
      </c>
      <c r="S414">
        <v>0</v>
      </c>
      <c r="T414" s="5">
        <v>11692.33</v>
      </c>
      <c r="U414">
        <v>1</v>
      </c>
      <c r="V414">
        <v>1</v>
      </c>
      <c r="W414" t="s">
        <v>3210</v>
      </c>
      <c r="X414" t="s">
        <v>3210</v>
      </c>
      <c r="Y414">
        <v>0</v>
      </c>
      <c r="Z414">
        <v>0</v>
      </c>
      <c r="AA414">
        <v>1</v>
      </c>
      <c r="AB414">
        <v>0</v>
      </c>
      <c r="AC414">
        <v>1</v>
      </c>
      <c r="AD414" s="2">
        <v>45762</v>
      </c>
      <c r="AE414">
        <v>-1</v>
      </c>
    </row>
    <row r="415" spans="1:31" x14ac:dyDescent="0.3">
      <c r="A415" t="s">
        <v>443</v>
      </c>
      <c r="B415" t="s">
        <v>1638</v>
      </c>
      <c r="C415">
        <v>414</v>
      </c>
      <c r="D415" t="str">
        <f t="shared" si="6"/>
        <v>SD-25T-000413-001</v>
      </c>
      <c r="E415" s="4" t="s">
        <v>2052</v>
      </c>
      <c r="F415" t="s">
        <v>443</v>
      </c>
      <c r="G415">
        <v>110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 s="4">
        <v>401.36</v>
      </c>
      <c r="P415" s="2">
        <v>45748</v>
      </c>
      <c r="Q415" s="2">
        <v>45748</v>
      </c>
      <c r="R415">
        <v>0</v>
      </c>
      <c r="S415">
        <v>0</v>
      </c>
      <c r="T415" s="4">
        <v>401.36</v>
      </c>
      <c r="U415">
        <v>1</v>
      </c>
      <c r="V415">
        <v>1</v>
      </c>
      <c r="W415" t="s">
        <v>3210</v>
      </c>
      <c r="X415" t="s">
        <v>3210</v>
      </c>
      <c r="Y415">
        <v>0</v>
      </c>
      <c r="Z415">
        <v>0</v>
      </c>
      <c r="AA415">
        <v>1</v>
      </c>
      <c r="AB415">
        <v>0</v>
      </c>
      <c r="AC415">
        <v>1</v>
      </c>
      <c r="AD415" s="2">
        <v>45762</v>
      </c>
      <c r="AE415">
        <v>-1</v>
      </c>
    </row>
    <row r="416" spans="1:31" x14ac:dyDescent="0.3">
      <c r="A416" t="s">
        <v>444</v>
      </c>
      <c r="B416" t="s">
        <v>1638</v>
      </c>
      <c r="C416">
        <v>415</v>
      </c>
      <c r="D416" t="str">
        <f t="shared" si="6"/>
        <v>SD-25T-000414-001</v>
      </c>
      <c r="E416" s="4" t="s">
        <v>2053</v>
      </c>
      <c r="F416" t="s">
        <v>444</v>
      </c>
      <c r="G416">
        <v>110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 s="5">
        <v>4813.41</v>
      </c>
      <c r="P416" s="2">
        <v>45748</v>
      </c>
      <c r="Q416" s="2">
        <v>45748</v>
      </c>
      <c r="R416">
        <v>0</v>
      </c>
      <c r="S416">
        <v>0</v>
      </c>
      <c r="T416" s="5">
        <v>4813.41</v>
      </c>
      <c r="U416">
        <v>1</v>
      </c>
      <c r="V416">
        <v>1</v>
      </c>
      <c r="W416" t="s">
        <v>3210</v>
      </c>
      <c r="X416" t="s">
        <v>3210</v>
      </c>
      <c r="Y416">
        <v>0</v>
      </c>
      <c r="Z416">
        <v>0</v>
      </c>
      <c r="AA416">
        <v>1</v>
      </c>
      <c r="AB416">
        <v>0</v>
      </c>
      <c r="AC416">
        <v>1</v>
      </c>
      <c r="AD416" s="2">
        <v>45762</v>
      </c>
      <c r="AE416">
        <v>-1</v>
      </c>
    </row>
    <row r="417" spans="1:31" x14ac:dyDescent="0.3">
      <c r="A417" t="s">
        <v>445</v>
      </c>
      <c r="B417" t="s">
        <v>1638</v>
      </c>
      <c r="C417">
        <v>416</v>
      </c>
      <c r="D417" t="str">
        <f t="shared" si="6"/>
        <v>SD-25T-000415-001</v>
      </c>
      <c r="E417" s="4" t="s">
        <v>2054</v>
      </c>
      <c r="F417" t="s">
        <v>445</v>
      </c>
      <c r="G417">
        <v>110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 s="5">
        <v>30983.86</v>
      </c>
      <c r="P417" s="2">
        <v>45748</v>
      </c>
      <c r="Q417" s="2">
        <v>45748</v>
      </c>
      <c r="R417">
        <v>0</v>
      </c>
      <c r="S417">
        <v>0</v>
      </c>
      <c r="T417" s="5">
        <v>30983.86</v>
      </c>
      <c r="U417">
        <v>1</v>
      </c>
      <c r="V417">
        <v>1</v>
      </c>
      <c r="W417" t="s">
        <v>3210</v>
      </c>
      <c r="X417" t="s">
        <v>3210</v>
      </c>
      <c r="Y417">
        <v>0</v>
      </c>
      <c r="Z417">
        <v>0</v>
      </c>
      <c r="AA417">
        <v>1</v>
      </c>
      <c r="AB417">
        <v>0</v>
      </c>
      <c r="AC417">
        <v>1</v>
      </c>
      <c r="AD417" s="2">
        <v>45762</v>
      </c>
      <c r="AE417">
        <v>-1</v>
      </c>
    </row>
    <row r="418" spans="1:31" x14ac:dyDescent="0.3">
      <c r="A418" t="s">
        <v>446</v>
      </c>
      <c r="B418" t="s">
        <v>1638</v>
      </c>
      <c r="C418">
        <v>417</v>
      </c>
      <c r="D418" t="str">
        <f t="shared" si="6"/>
        <v>SD-25T-000416-001</v>
      </c>
      <c r="E418" s="4" t="s">
        <v>2055</v>
      </c>
      <c r="F418" t="s">
        <v>446</v>
      </c>
      <c r="G418">
        <v>110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 s="4" t="s">
        <v>1614</v>
      </c>
      <c r="P418" s="2">
        <v>45748</v>
      </c>
      <c r="Q418" s="2">
        <v>45748</v>
      </c>
      <c r="R418">
        <v>0</v>
      </c>
      <c r="S418">
        <v>0</v>
      </c>
      <c r="T418" s="4" t="s">
        <v>1614</v>
      </c>
      <c r="U418">
        <v>1</v>
      </c>
      <c r="V418">
        <v>1</v>
      </c>
      <c r="W418" t="s">
        <v>3210</v>
      </c>
      <c r="X418" t="s">
        <v>3210</v>
      </c>
      <c r="Y418">
        <v>0</v>
      </c>
      <c r="Z418">
        <v>0</v>
      </c>
      <c r="AA418">
        <v>1</v>
      </c>
      <c r="AB418">
        <v>0</v>
      </c>
      <c r="AC418">
        <v>1</v>
      </c>
      <c r="AD418" s="2">
        <v>45762</v>
      </c>
      <c r="AE418">
        <v>-1</v>
      </c>
    </row>
    <row r="419" spans="1:31" x14ac:dyDescent="0.3">
      <c r="A419" t="s">
        <v>447</v>
      </c>
      <c r="B419" t="s">
        <v>1638</v>
      </c>
      <c r="C419">
        <v>418</v>
      </c>
      <c r="D419" t="str">
        <f t="shared" si="6"/>
        <v>SD-25T-000417-001</v>
      </c>
      <c r="E419" s="4" t="s">
        <v>2056</v>
      </c>
      <c r="F419" t="s">
        <v>447</v>
      </c>
      <c r="G419">
        <v>110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 s="5">
        <v>5025.34</v>
      </c>
      <c r="P419" s="2">
        <v>45748</v>
      </c>
      <c r="Q419" s="2">
        <v>45748</v>
      </c>
      <c r="R419">
        <v>0</v>
      </c>
      <c r="S419">
        <v>0</v>
      </c>
      <c r="T419" s="5">
        <v>5025.34</v>
      </c>
      <c r="U419">
        <v>1</v>
      </c>
      <c r="V419">
        <v>1</v>
      </c>
      <c r="W419" t="s">
        <v>3210</v>
      </c>
      <c r="X419" t="s">
        <v>3210</v>
      </c>
      <c r="Y419">
        <v>0</v>
      </c>
      <c r="Z419">
        <v>0</v>
      </c>
      <c r="AA419">
        <v>1</v>
      </c>
      <c r="AB419">
        <v>0</v>
      </c>
      <c r="AC419">
        <v>1</v>
      </c>
      <c r="AD419" s="2">
        <v>45762</v>
      </c>
      <c r="AE419">
        <v>-1</v>
      </c>
    </row>
    <row r="420" spans="1:31" x14ac:dyDescent="0.3">
      <c r="A420" t="s">
        <v>448</v>
      </c>
      <c r="B420" t="s">
        <v>1638</v>
      </c>
      <c r="C420">
        <v>419</v>
      </c>
      <c r="D420" t="str">
        <f t="shared" si="6"/>
        <v>SD-25T-000418-001</v>
      </c>
      <c r="E420" s="4" t="s">
        <v>2057</v>
      </c>
      <c r="F420" t="s">
        <v>448</v>
      </c>
      <c r="G420">
        <v>110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 s="5">
        <v>1849.15</v>
      </c>
      <c r="P420" s="2">
        <v>45748</v>
      </c>
      <c r="Q420" s="2">
        <v>45748</v>
      </c>
      <c r="R420">
        <v>0</v>
      </c>
      <c r="S420">
        <v>0</v>
      </c>
      <c r="T420" s="5">
        <v>1849.15</v>
      </c>
      <c r="U420">
        <v>1</v>
      </c>
      <c r="V420">
        <v>1</v>
      </c>
      <c r="W420" t="s">
        <v>3210</v>
      </c>
      <c r="X420" t="s">
        <v>3210</v>
      </c>
      <c r="Y420">
        <v>0</v>
      </c>
      <c r="Z420">
        <v>0</v>
      </c>
      <c r="AA420">
        <v>1</v>
      </c>
      <c r="AB420">
        <v>0</v>
      </c>
      <c r="AC420">
        <v>1</v>
      </c>
      <c r="AD420" s="2">
        <v>45762</v>
      </c>
      <c r="AE420">
        <v>-1</v>
      </c>
    </row>
    <row r="421" spans="1:31" x14ac:dyDescent="0.3">
      <c r="A421" t="s">
        <v>449</v>
      </c>
      <c r="B421" t="s">
        <v>1638</v>
      </c>
      <c r="C421">
        <v>420</v>
      </c>
      <c r="D421" t="str">
        <f t="shared" si="6"/>
        <v>SD-25T-000419-001</v>
      </c>
      <c r="E421" s="4" t="s">
        <v>2058</v>
      </c>
      <c r="F421" t="s">
        <v>449</v>
      </c>
      <c r="G421">
        <v>110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 s="5">
        <v>9215.64</v>
      </c>
      <c r="P421" s="2">
        <v>45748</v>
      </c>
      <c r="Q421" s="2">
        <v>45748</v>
      </c>
      <c r="R421">
        <v>0</v>
      </c>
      <c r="S421">
        <v>0</v>
      </c>
      <c r="T421" s="5">
        <v>9215.64</v>
      </c>
      <c r="U421">
        <v>1</v>
      </c>
      <c r="V421">
        <v>1</v>
      </c>
      <c r="W421" t="s">
        <v>3210</v>
      </c>
      <c r="X421" t="s">
        <v>3210</v>
      </c>
      <c r="Y421">
        <v>0</v>
      </c>
      <c r="Z421">
        <v>0</v>
      </c>
      <c r="AA421">
        <v>1</v>
      </c>
      <c r="AB421">
        <v>0</v>
      </c>
      <c r="AC421">
        <v>1</v>
      </c>
      <c r="AD421" s="2">
        <v>45762</v>
      </c>
      <c r="AE421">
        <v>-1</v>
      </c>
    </row>
    <row r="422" spans="1:31" x14ac:dyDescent="0.3">
      <c r="A422" t="s">
        <v>450</v>
      </c>
      <c r="B422" t="s">
        <v>1638</v>
      </c>
      <c r="C422">
        <v>421</v>
      </c>
      <c r="D422" t="str">
        <f t="shared" si="6"/>
        <v>SD-25T-000420-001</v>
      </c>
      <c r="E422" s="4" t="s">
        <v>2059</v>
      </c>
      <c r="F422" t="s">
        <v>450</v>
      </c>
      <c r="G422">
        <v>110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 s="5">
        <v>2640.18</v>
      </c>
      <c r="P422" s="2">
        <v>45748</v>
      </c>
      <c r="Q422" s="2">
        <v>45748</v>
      </c>
      <c r="R422">
        <v>0</v>
      </c>
      <c r="S422">
        <v>0</v>
      </c>
      <c r="T422" s="5">
        <v>2640.18</v>
      </c>
      <c r="U422">
        <v>1</v>
      </c>
      <c r="V422">
        <v>1</v>
      </c>
      <c r="W422" t="s">
        <v>3210</v>
      </c>
      <c r="X422" t="s">
        <v>3210</v>
      </c>
      <c r="Y422">
        <v>0</v>
      </c>
      <c r="Z422">
        <v>0</v>
      </c>
      <c r="AA422">
        <v>1</v>
      </c>
      <c r="AB422">
        <v>0</v>
      </c>
      <c r="AC422">
        <v>1</v>
      </c>
      <c r="AD422" s="2">
        <v>45762</v>
      </c>
      <c r="AE422">
        <v>-1</v>
      </c>
    </row>
    <row r="423" spans="1:31" x14ac:dyDescent="0.3">
      <c r="A423" t="s">
        <v>451</v>
      </c>
      <c r="B423" t="s">
        <v>1638</v>
      </c>
      <c r="C423">
        <v>422</v>
      </c>
      <c r="D423" t="str">
        <f t="shared" si="6"/>
        <v>SD-25T-000421-001</v>
      </c>
      <c r="E423" s="4" t="s">
        <v>2060</v>
      </c>
      <c r="F423" t="s">
        <v>451</v>
      </c>
      <c r="G423">
        <v>110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 s="5">
        <v>114816.81</v>
      </c>
      <c r="P423" s="2">
        <v>45748</v>
      </c>
      <c r="Q423" s="2">
        <v>45748</v>
      </c>
      <c r="R423">
        <v>0</v>
      </c>
      <c r="S423">
        <v>0</v>
      </c>
      <c r="T423" s="5">
        <v>114816.81</v>
      </c>
      <c r="U423">
        <v>1</v>
      </c>
      <c r="V423">
        <v>1</v>
      </c>
      <c r="W423" t="s">
        <v>3210</v>
      </c>
      <c r="X423" t="s">
        <v>3210</v>
      </c>
      <c r="Y423">
        <v>0</v>
      </c>
      <c r="Z423">
        <v>0</v>
      </c>
      <c r="AA423">
        <v>1</v>
      </c>
      <c r="AB423">
        <v>0</v>
      </c>
      <c r="AC423">
        <v>1</v>
      </c>
      <c r="AD423" s="2">
        <v>45762</v>
      </c>
      <c r="AE423">
        <v>-1</v>
      </c>
    </row>
    <row r="424" spans="1:31" x14ac:dyDescent="0.3">
      <c r="A424" t="s">
        <v>452</v>
      </c>
      <c r="B424" t="s">
        <v>1638</v>
      </c>
      <c r="C424">
        <v>423</v>
      </c>
      <c r="D424" t="str">
        <f t="shared" si="6"/>
        <v>SD-25T-000422-001</v>
      </c>
      <c r="E424" s="4" t="s">
        <v>2061</v>
      </c>
      <c r="F424" t="s">
        <v>452</v>
      </c>
      <c r="G424">
        <v>110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 s="5">
        <v>1236.83</v>
      </c>
      <c r="P424" s="2">
        <v>45748</v>
      </c>
      <c r="Q424" s="2">
        <v>45748</v>
      </c>
      <c r="R424">
        <v>0</v>
      </c>
      <c r="S424">
        <v>0</v>
      </c>
      <c r="T424" s="5">
        <v>1236.83</v>
      </c>
      <c r="U424">
        <v>1</v>
      </c>
      <c r="V424">
        <v>1</v>
      </c>
      <c r="W424" t="s">
        <v>3210</v>
      </c>
      <c r="X424" t="s">
        <v>3210</v>
      </c>
      <c r="Y424">
        <v>0</v>
      </c>
      <c r="Z424">
        <v>0</v>
      </c>
      <c r="AA424">
        <v>1</v>
      </c>
      <c r="AB424">
        <v>0</v>
      </c>
      <c r="AC424">
        <v>1</v>
      </c>
      <c r="AD424" s="2">
        <v>45762</v>
      </c>
      <c r="AE424">
        <v>-1</v>
      </c>
    </row>
    <row r="425" spans="1:31" x14ac:dyDescent="0.3">
      <c r="A425" t="s">
        <v>453</v>
      </c>
      <c r="B425" t="s">
        <v>1638</v>
      </c>
      <c r="C425">
        <v>424</v>
      </c>
      <c r="D425" t="str">
        <f t="shared" si="6"/>
        <v>SD-25T-000423-001</v>
      </c>
      <c r="E425" s="4" t="s">
        <v>2062</v>
      </c>
      <c r="F425" t="s">
        <v>453</v>
      </c>
      <c r="G425">
        <v>110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 s="5">
        <v>2052.7199999999998</v>
      </c>
      <c r="P425" s="2">
        <v>45748</v>
      </c>
      <c r="Q425" s="2">
        <v>45748</v>
      </c>
      <c r="R425">
        <v>0</v>
      </c>
      <c r="S425">
        <v>0</v>
      </c>
      <c r="T425" s="5">
        <v>2052.7199999999998</v>
      </c>
      <c r="U425">
        <v>1</v>
      </c>
      <c r="V425">
        <v>1</v>
      </c>
      <c r="W425" t="s">
        <v>3210</v>
      </c>
      <c r="X425" t="s">
        <v>3210</v>
      </c>
      <c r="Y425">
        <v>0</v>
      </c>
      <c r="Z425">
        <v>0</v>
      </c>
      <c r="AA425">
        <v>1</v>
      </c>
      <c r="AB425">
        <v>0</v>
      </c>
      <c r="AC425">
        <v>1</v>
      </c>
      <c r="AD425" s="2">
        <v>45762</v>
      </c>
      <c r="AE425">
        <v>-1</v>
      </c>
    </row>
    <row r="426" spans="1:31" x14ac:dyDescent="0.3">
      <c r="A426" t="s">
        <v>454</v>
      </c>
      <c r="B426" t="s">
        <v>1638</v>
      </c>
      <c r="C426">
        <v>425</v>
      </c>
      <c r="D426" t="str">
        <f t="shared" si="6"/>
        <v>SD-25T-000424-001</v>
      </c>
      <c r="E426" s="4" t="s">
        <v>2063</v>
      </c>
      <c r="F426" t="s">
        <v>454</v>
      </c>
      <c r="G426">
        <v>110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 s="4" t="s">
        <v>1614</v>
      </c>
      <c r="P426" s="2">
        <v>45748</v>
      </c>
      <c r="Q426" s="2">
        <v>45748</v>
      </c>
      <c r="R426">
        <v>0</v>
      </c>
      <c r="S426">
        <v>0</v>
      </c>
      <c r="T426" s="4" t="s">
        <v>1614</v>
      </c>
      <c r="U426">
        <v>1</v>
      </c>
      <c r="V426">
        <v>1</v>
      </c>
      <c r="W426" t="s">
        <v>3210</v>
      </c>
      <c r="X426" t="s">
        <v>3210</v>
      </c>
      <c r="Y426">
        <v>0</v>
      </c>
      <c r="Z426">
        <v>0</v>
      </c>
      <c r="AA426">
        <v>1</v>
      </c>
      <c r="AB426">
        <v>0</v>
      </c>
      <c r="AC426">
        <v>1</v>
      </c>
      <c r="AD426" s="2">
        <v>45762</v>
      </c>
      <c r="AE426">
        <v>-1</v>
      </c>
    </row>
    <row r="427" spans="1:31" x14ac:dyDescent="0.3">
      <c r="A427" t="s">
        <v>455</v>
      </c>
      <c r="B427" t="s">
        <v>1638</v>
      </c>
      <c r="C427">
        <v>426</v>
      </c>
      <c r="D427" t="str">
        <f t="shared" si="6"/>
        <v>SD-25T-000425-001</v>
      </c>
      <c r="E427" s="4" t="s">
        <v>2064</v>
      </c>
      <c r="F427" t="s">
        <v>455</v>
      </c>
      <c r="G427">
        <v>110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 s="4">
        <v>864.01</v>
      </c>
      <c r="P427" s="2">
        <v>45748</v>
      </c>
      <c r="Q427" s="2">
        <v>45748</v>
      </c>
      <c r="R427">
        <v>0</v>
      </c>
      <c r="S427">
        <v>0</v>
      </c>
      <c r="T427" s="4">
        <v>864.01</v>
      </c>
      <c r="U427">
        <v>1</v>
      </c>
      <c r="V427">
        <v>1</v>
      </c>
      <c r="W427" t="s">
        <v>3210</v>
      </c>
      <c r="X427" t="s">
        <v>3210</v>
      </c>
      <c r="Y427">
        <v>0</v>
      </c>
      <c r="Z427">
        <v>0</v>
      </c>
      <c r="AA427">
        <v>1</v>
      </c>
      <c r="AB427">
        <v>0</v>
      </c>
      <c r="AC427">
        <v>1</v>
      </c>
      <c r="AD427" s="2">
        <v>45762</v>
      </c>
      <c r="AE427">
        <v>-1</v>
      </c>
    </row>
    <row r="428" spans="1:31" x14ac:dyDescent="0.3">
      <c r="A428" t="s">
        <v>456</v>
      </c>
      <c r="B428" t="s">
        <v>1638</v>
      </c>
      <c r="C428">
        <v>427</v>
      </c>
      <c r="D428" t="str">
        <f t="shared" si="6"/>
        <v>SD-25T-000426-001</v>
      </c>
      <c r="E428" s="4" t="s">
        <v>2065</v>
      </c>
      <c r="F428" t="s">
        <v>456</v>
      </c>
      <c r="G428">
        <v>110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 s="5">
        <v>97572.31</v>
      </c>
      <c r="P428" s="2">
        <v>45748</v>
      </c>
      <c r="Q428" s="2">
        <v>45748</v>
      </c>
      <c r="R428">
        <v>0</v>
      </c>
      <c r="S428">
        <v>0</v>
      </c>
      <c r="T428" s="5">
        <v>97572.31</v>
      </c>
      <c r="U428">
        <v>1</v>
      </c>
      <c r="V428">
        <v>1</v>
      </c>
      <c r="W428" t="s">
        <v>3210</v>
      </c>
      <c r="X428" t="s">
        <v>3210</v>
      </c>
      <c r="Y428">
        <v>0</v>
      </c>
      <c r="Z428">
        <v>0</v>
      </c>
      <c r="AA428">
        <v>1</v>
      </c>
      <c r="AB428">
        <v>0</v>
      </c>
      <c r="AC428">
        <v>1</v>
      </c>
      <c r="AD428" s="2">
        <v>45762</v>
      </c>
      <c r="AE428">
        <v>-1</v>
      </c>
    </row>
    <row r="429" spans="1:31" x14ac:dyDescent="0.3">
      <c r="A429" t="s">
        <v>457</v>
      </c>
      <c r="B429" t="s">
        <v>1638</v>
      </c>
      <c r="C429">
        <v>428</v>
      </c>
      <c r="D429" t="str">
        <f t="shared" si="6"/>
        <v>SD-25T-000427-001</v>
      </c>
      <c r="E429" s="4" t="s">
        <v>2066</v>
      </c>
      <c r="F429" t="s">
        <v>457</v>
      </c>
      <c r="G429">
        <v>110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 s="4">
        <v>519.66</v>
      </c>
      <c r="P429" s="2">
        <v>45748</v>
      </c>
      <c r="Q429" s="2">
        <v>45748</v>
      </c>
      <c r="R429">
        <v>0</v>
      </c>
      <c r="S429">
        <v>0</v>
      </c>
      <c r="T429" s="4">
        <v>519.66</v>
      </c>
      <c r="U429">
        <v>1</v>
      </c>
      <c r="V429">
        <v>1</v>
      </c>
      <c r="W429" t="s">
        <v>3210</v>
      </c>
      <c r="X429" t="s">
        <v>3210</v>
      </c>
      <c r="Y429">
        <v>0</v>
      </c>
      <c r="Z429">
        <v>0</v>
      </c>
      <c r="AA429">
        <v>1</v>
      </c>
      <c r="AB429">
        <v>0</v>
      </c>
      <c r="AC429">
        <v>1</v>
      </c>
      <c r="AD429" s="2">
        <v>45762</v>
      </c>
      <c r="AE429">
        <v>-1</v>
      </c>
    </row>
    <row r="430" spans="1:31" x14ac:dyDescent="0.3">
      <c r="A430" t="s">
        <v>458</v>
      </c>
      <c r="B430" t="s">
        <v>1638</v>
      </c>
      <c r="C430">
        <v>429</v>
      </c>
      <c r="D430" t="str">
        <f t="shared" si="6"/>
        <v>SD-25T-000428-001</v>
      </c>
      <c r="E430" s="4" t="s">
        <v>2067</v>
      </c>
      <c r="F430" t="s">
        <v>458</v>
      </c>
      <c r="G430">
        <v>110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 s="5">
        <v>1988.41</v>
      </c>
      <c r="P430" s="2">
        <v>45748</v>
      </c>
      <c r="Q430" s="2">
        <v>45748</v>
      </c>
      <c r="R430">
        <v>0</v>
      </c>
      <c r="S430">
        <v>0</v>
      </c>
      <c r="T430" s="5">
        <v>1988.41</v>
      </c>
      <c r="U430">
        <v>1</v>
      </c>
      <c r="V430">
        <v>1</v>
      </c>
      <c r="W430" t="s">
        <v>3210</v>
      </c>
      <c r="X430" t="s">
        <v>3210</v>
      </c>
      <c r="Y430">
        <v>0</v>
      </c>
      <c r="Z430">
        <v>0</v>
      </c>
      <c r="AA430">
        <v>1</v>
      </c>
      <c r="AB430">
        <v>0</v>
      </c>
      <c r="AC430">
        <v>1</v>
      </c>
      <c r="AD430" s="2">
        <v>45762</v>
      </c>
      <c r="AE430">
        <v>-1</v>
      </c>
    </row>
    <row r="431" spans="1:31" x14ac:dyDescent="0.3">
      <c r="A431" t="s">
        <v>459</v>
      </c>
      <c r="B431" t="s">
        <v>1638</v>
      </c>
      <c r="C431">
        <v>430</v>
      </c>
      <c r="D431" t="str">
        <f t="shared" si="6"/>
        <v>SD-25T-000429-001</v>
      </c>
      <c r="E431" s="4" t="s">
        <v>2068</v>
      </c>
      <c r="F431" t="s">
        <v>459</v>
      </c>
      <c r="G431">
        <v>110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 s="4" t="s">
        <v>1614</v>
      </c>
      <c r="P431" s="2">
        <v>45748</v>
      </c>
      <c r="Q431" s="2">
        <v>45748</v>
      </c>
      <c r="R431">
        <v>0</v>
      </c>
      <c r="S431">
        <v>0</v>
      </c>
      <c r="T431" s="4" t="s">
        <v>1614</v>
      </c>
      <c r="U431">
        <v>1</v>
      </c>
      <c r="V431">
        <v>1</v>
      </c>
      <c r="W431" t="s">
        <v>3210</v>
      </c>
      <c r="X431" t="s">
        <v>3210</v>
      </c>
      <c r="Y431">
        <v>0</v>
      </c>
      <c r="Z431">
        <v>0</v>
      </c>
      <c r="AA431">
        <v>1</v>
      </c>
      <c r="AB431">
        <v>0</v>
      </c>
      <c r="AC431">
        <v>1</v>
      </c>
      <c r="AD431" s="2">
        <v>45762</v>
      </c>
      <c r="AE431">
        <v>-1</v>
      </c>
    </row>
    <row r="432" spans="1:31" x14ac:dyDescent="0.3">
      <c r="A432" t="s">
        <v>460</v>
      </c>
      <c r="B432" t="s">
        <v>1638</v>
      </c>
      <c r="C432">
        <v>431</v>
      </c>
      <c r="D432" t="str">
        <f t="shared" si="6"/>
        <v>SD-25T-000430-001</v>
      </c>
      <c r="E432" s="4" t="s">
        <v>2069</v>
      </c>
      <c r="F432" t="s">
        <v>460</v>
      </c>
      <c r="G432">
        <v>110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 s="5">
        <v>15954.51</v>
      </c>
      <c r="P432" s="2">
        <v>45748</v>
      </c>
      <c r="Q432" s="2">
        <v>45748</v>
      </c>
      <c r="R432">
        <v>0</v>
      </c>
      <c r="S432">
        <v>0</v>
      </c>
      <c r="T432" s="5">
        <v>15954.51</v>
      </c>
      <c r="U432">
        <v>1</v>
      </c>
      <c r="V432">
        <v>1</v>
      </c>
      <c r="W432" t="s">
        <v>3210</v>
      </c>
      <c r="X432" t="s">
        <v>3210</v>
      </c>
      <c r="Y432">
        <v>0</v>
      </c>
      <c r="Z432">
        <v>0</v>
      </c>
      <c r="AA432">
        <v>1</v>
      </c>
      <c r="AB432">
        <v>0</v>
      </c>
      <c r="AC432">
        <v>1</v>
      </c>
      <c r="AD432" s="2">
        <v>45762</v>
      </c>
      <c r="AE432">
        <v>-1</v>
      </c>
    </row>
    <row r="433" spans="1:31" x14ac:dyDescent="0.3">
      <c r="A433" t="s">
        <v>461</v>
      </c>
      <c r="B433" t="s">
        <v>1638</v>
      </c>
      <c r="C433">
        <v>432</v>
      </c>
      <c r="D433" t="str">
        <f t="shared" si="6"/>
        <v>SD-25T-000431-001</v>
      </c>
      <c r="E433" s="4" t="s">
        <v>2070</v>
      </c>
      <c r="F433" t="s">
        <v>461</v>
      </c>
      <c r="G433">
        <v>110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 s="5">
        <v>1614.88</v>
      </c>
      <c r="P433" s="2">
        <v>45748</v>
      </c>
      <c r="Q433" s="2">
        <v>45748</v>
      </c>
      <c r="R433">
        <v>0</v>
      </c>
      <c r="S433">
        <v>0</v>
      </c>
      <c r="T433" s="5">
        <v>1614.88</v>
      </c>
      <c r="U433">
        <v>1</v>
      </c>
      <c r="V433">
        <v>1</v>
      </c>
      <c r="W433" t="s">
        <v>3210</v>
      </c>
      <c r="X433" t="s">
        <v>3210</v>
      </c>
      <c r="Y433">
        <v>0</v>
      </c>
      <c r="Z433">
        <v>0</v>
      </c>
      <c r="AA433">
        <v>1</v>
      </c>
      <c r="AB433">
        <v>0</v>
      </c>
      <c r="AC433">
        <v>1</v>
      </c>
      <c r="AD433" s="2">
        <v>45762</v>
      </c>
      <c r="AE433">
        <v>-1</v>
      </c>
    </row>
    <row r="434" spans="1:31" x14ac:dyDescent="0.3">
      <c r="A434" t="s">
        <v>462</v>
      </c>
      <c r="B434" t="s">
        <v>1638</v>
      </c>
      <c r="C434">
        <v>433</v>
      </c>
      <c r="D434" t="str">
        <f t="shared" si="6"/>
        <v>SD-25T-000432-001</v>
      </c>
      <c r="E434" s="4" t="s">
        <v>2071</v>
      </c>
      <c r="F434" t="s">
        <v>462</v>
      </c>
      <c r="G434">
        <v>110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 s="5">
        <v>18166.52</v>
      </c>
      <c r="P434" s="2">
        <v>45748</v>
      </c>
      <c r="Q434" s="2">
        <v>45748</v>
      </c>
      <c r="R434">
        <v>0</v>
      </c>
      <c r="S434">
        <v>0</v>
      </c>
      <c r="T434" s="5">
        <v>18166.52</v>
      </c>
      <c r="U434">
        <v>1</v>
      </c>
      <c r="V434">
        <v>1</v>
      </c>
      <c r="W434" t="s">
        <v>3210</v>
      </c>
      <c r="X434" t="s">
        <v>3210</v>
      </c>
      <c r="Y434">
        <v>0</v>
      </c>
      <c r="Z434">
        <v>0</v>
      </c>
      <c r="AA434">
        <v>1</v>
      </c>
      <c r="AB434">
        <v>0</v>
      </c>
      <c r="AC434">
        <v>1</v>
      </c>
      <c r="AD434" s="2">
        <v>45762</v>
      </c>
      <c r="AE434">
        <v>-1</v>
      </c>
    </row>
    <row r="435" spans="1:31" x14ac:dyDescent="0.3">
      <c r="A435" t="s">
        <v>463</v>
      </c>
      <c r="B435" t="s">
        <v>1638</v>
      </c>
      <c r="C435">
        <v>434</v>
      </c>
      <c r="D435" t="str">
        <f t="shared" si="6"/>
        <v>SD-25T-000433-001</v>
      </c>
      <c r="E435" s="4" t="s">
        <v>2072</v>
      </c>
      <c r="F435" t="s">
        <v>463</v>
      </c>
      <c r="G435">
        <v>110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 s="5">
        <v>4027.53</v>
      </c>
      <c r="P435" s="2">
        <v>45748</v>
      </c>
      <c r="Q435" s="2">
        <v>45748</v>
      </c>
      <c r="R435">
        <v>0</v>
      </c>
      <c r="S435">
        <v>0</v>
      </c>
      <c r="T435" s="5">
        <v>4027.53</v>
      </c>
      <c r="U435">
        <v>1</v>
      </c>
      <c r="V435">
        <v>1</v>
      </c>
      <c r="W435" t="s">
        <v>3210</v>
      </c>
      <c r="X435" t="s">
        <v>3210</v>
      </c>
      <c r="Y435">
        <v>0</v>
      </c>
      <c r="Z435">
        <v>0</v>
      </c>
      <c r="AA435">
        <v>1</v>
      </c>
      <c r="AB435">
        <v>0</v>
      </c>
      <c r="AC435">
        <v>1</v>
      </c>
      <c r="AD435" s="2">
        <v>45762</v>
      </c>
      <c r="AE435">
        <v>-1</v>
      </c>
    </row>
    <row r="436" spans="1:31" x14ac:dyDescent="0.3">
      <c r="A436" t="s">
        <v>464</v>
      </c>
      <c r="B436" t="s">
        <v>1638</v>
      </c>
      <c r="C436">
        <v>435</v>
      </c>
      <c r="D436" t="str">
        <f t="shared" si="6"/>
        <v>SD-25T-000434-001</v>
      </c>
      <c r="E436" s="4" t="s">
        <v>2073</v>
      </c>
      <c r="F436" t="s">
        <v>464</v>
      </c>
      <c r="G436">
        <v>110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 s="5">
        <v>3523.64</v>
      </c>
      <c r="P436" s="2">
        <v>45748</v>
      </c>
      <c r="Q436" s="2">
        <v>45748</v>
      </c>
      <c r="R436">
        <v>0</v>
      </c>
      <c r="S436">
        <v>0</v>
      </c>
      <c r="T436" s="5">
        <v>3523.64</v>
      </c>
      <c r="U436">
        <v>1</v>
      </c>
      <c r="V436">
        <v>1</v>
      </c>
      <c r="W436" t="s">
        <v>3210</v>
      </c>
      <c r="X436" t="s">
        <v>3210</v>
      </c>
      <c r="Y436">
        <v>0</v>
      </c>
      <c r="Z436">
        <v>0</v>
      </c>
      <c r="AA436">
        <v>1</v>
      </c>
      <c r="AB436">
        <v>0</v>
      </c>
      <c r="AC436">
        <v>1</v>
      </c>
      <c r="AD436" s="2">
        <v>45762</v>
      </c>
      <c r="AE436">
        <v>-1</v>
      </c>
    </row>
    <row r="437" spans="1:31" x14ac:dyDescent="0.3">
      <c r="A437" t="s">
        <v>465</v>
      </c>
      <c r="B437" t="s">
        <v>1638</v>
      </c>
      <c r="C437">
        <v>436</v>
      </c>
      <c r="D437" t="str">
        <f t="shared" si="6"/>
        <v>SD-25T-000435-001</v>
      </c>
      <c r="E437" s="4" t="s">
        <v>2074</v>
      </c>
      <c r="F437" t="s">
        <v>465</v>
      </c>
      <c r="G437">
        <v>110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 s="4">
        <v>137.97999999999999</v>
      </c>
      <c r="P437" s="2">
        <v>45748</v>
      </c>
      <c r="Q437" s="2">
        <v>45748</v>
      </c>
      <c r="R437">
        <v>0</v>
      </c>
      <c r="S437">
        <v>0</v>
      </c>
      <c r="T437" s="4">
        <v>137.97999999999999</v>
      </c>
      <c r="U437">
        <v>1</v>
      </c>
      <c r="V437">
        <v>1</v>
      </c>
      <c r="W437" t="s">
        <v>3210</v>
      </c>
      <c r="X437" t="s">
        <v>3210</v>
      </c>
      <c r="Y437">
        <v>0</v>
      </c>
      <c r="Z437">
        <v>0</v>
      </c>
      <c r="AA437">
        <v>1</v>
      </c>
      <c r="AB437">
        <v>0</v>
      </c>
      <c r="AC437">
        <v>1</v>
      </c>
      <c r="AD437" s="2">
        <v>45762</v>
      </c>
      <c r="AE437">
        <v>-1</v>
      </c>
    </row>
    <row r="438" spans="1:31" x14ac:dyDescent="0.3">
      <c r="A438" t="s">
        <v>466</v>
      </c>
      <c r="B438" t="s">
        <v>1638</v>
      </c>
      <c r="C438">
        <v>437</v>
      </c>
      <c r="D438" t="str">
        <f t="shared" si="6"/>
        <v>SD-25T-000436-001</v>
      </c>
      <c r="E438" s="4" t="s">
        <v>2075</v>
      </c>
      <c r="F438" t="s">
        <v>466</v>
      </c>
      <c r="G438">
        <v>110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 s="5">
        <v>2326.5700000000002</v>
      </c>
      <c r="P438" s="2">
        <v>45748</v>
      </c>
      <c r="Q438" s="2">
        <v>45748</v>
      </c>
      <c r="R438">
        <v>0</v>
      </c>
      <c r="S438">
        <v>0</v>
      </c>
      <c r="T438" s="5">
        <v>2326.5700000000002</v>
      </c>
      <c r="U438">
        <v>1</v>
      </c>
      <c r="V438">
        <v>1</v>
      </c>
      <c r="W438" t="s">
        <v>3210</v>
      </c>
      <c r="X438" t="s">
        <v>3210</v>
      </c>
      <c r="Y438">
        <v>0</v>
      </c>
      <c r="Z438">
        <v>0</v>
      </c>
      <c r="AA438">
        <v>1</v>
      </c>
      <c r="AB438">
        <v>0</v>
      </c>
      <c r="AC438">
        <v>1</v>
      </c>
      <c r="AD438" s="2">
        <v>45762</v>
      </c>
      <c r="AE438">
        <v>-1</v>
      </c>
    </row>
    <row r="439" spans="1:31" x14ac:dyDescent="0.3">
      <c r="A439" t="s">
        <v>467</v>
      </c>
      <c r="B439" t="s">
        <v>1638</v>
      </c>
      <c r="C439">
        <v>438</v>
      </c>
      <c r="D439" t="str">
        <f t="shared" si="6"/>
        <v>SD-25T-000437-001</v>
      </c>
      <c r="E439" s="4" t="s">
        <v>2076</v>
      </c>
      <c r="F439" t="s">
        <v>467</v>
      </c>
      <c r="G439">
        <v>110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 s="5">
        <v>1831.03</v>
      </c>
      <c r="P439" s="2">
        <v>45748</v>
      </c>
      <c r="Q439" s="2">
        <v>45748</v>
      </c>
      <c r="R439">
        <v>0</v>
      </c>
      <c r="S439">
        <v>0</v>
      </c>
      <c r="T439" s="5">
        <v>1831.03</v>
      </c>
      <c r="U439">
        <v>1</v>
      </c>
      <c r="V439">
        <v>1</v>
      </c>
      <c r="W439" t="s">
        <v>3210</v>
      </c>
      <c r="X439" t="s">
        <v>3210</v>
      </c>
      <c r="Y439">
        <v>0</v>
      </c>
      <c r="Z439">
        <v>0</v>
      </c>
      <c r="AA439">
        <v>1</v>
      </c>
      <c r="AB439">
        <v>0</v>
      </c>
      <c r="AC439">
        <v>1</v>
      </c>
      <c r="AD439" s="2">
        <v>45762</v>
      </c>
      <c r="AE439">
        <v>-1</v>
      </c>
    </row>
    <row r="440" spans="1:31" x14ac:dyDescent="0.3">
      <c r="A440" t="s">
        <v>468</v>
      </c>
      <c r="B440" t="s">
        <v>1638</v>
      </c>
      <c r="C440">
        <v>439</v>
      </c>
      <c r="D440" t="str">
        <f t="shared" si="6"/>
        <v>SD-25T-000438-001</v>
      </c>
      <c r="E440" s="4" t="s">
        <v>2077</v>
      </c>
      <c r="F440" t="s">
        <v>468</v>
      </c>
      <c r="G440">
        <v>110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 s="5">
        <v>2779.52</v>
      </c>
      <c r="P440" s="2">
        <v>45748</v>
      </c>
      <c r="Q440" s="2">
        <v>45748</v>
      </c>
      <c r="R440">
        <v>0</v>
      </c>
      <c r="S440">
        <v>0</v>
      </c>
      <c r="T440" s="5">
        <v>2779.52</v>
      </c>
      <c r="U440">
        <v>1</v>
      </c>
      <c r="V440">
        <v>1</v>
      </c>
      <c r="W440" t="s">
        <v>3210</v>
      </c>
      <c r="X440" t="s">
        <v>3210</v>
      </c>
      <c r="Y440">
        <v>0</v>
      </c>
      <c r="Z440">
        <v>0</v>
      </c>
      <c r="AA440">
        <v>1</v>
      </c>
      <c r="AB440">
        <v>0</v>
      </c>
      <c r="AC440">
        <v>1</v>
      </c>
      <c r="AD440" s="2">
        <v>45762</v>
      </c>
      <c r="AE440">
        <v>-1</v>
      </c>
    </row>
    <row r="441" spans="1:31" x14ac:dyDescent="0.3">
      <c r="A441" t="s">
        <v>469</v>
      </c>
      <c r="B441" t="s">
        <v>1638</v>
      </c>
      <c r="C441">
        <v>440</v>
      </c>
      <c r="D441" t="str">
        <f t="shared" si="6"/>
        <v>SD-25T-000439-001</v>
      </c>
      <c r="E441" s="4" t="s">
        <v>2078</v>
      </c>
      <c r="F441" t="s">
        <v>469</v>
      </c>
      <c r="G441">
        <v>110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 s="5">
        <v>34013.620000000003</v>
      </c>
      <c r="P441" s="2">
        <v>45748</v>
      </c>
      <c r="Q441" s="2">
        <v>45748</v>
      </c>
      <c r="R441">
        <v>0</v>
      </c>
      <c r="S441">
        <v>0</v>
      </c>
      <c r="T441" s="5">
        <v>34013.620000000003</v>
      </c>
      <c r="U441">
        <v>1</v>
      </c>
      <c r="V441">
        <v>1</v>
      </c>
      <c r="W441" t="s">
        <v>3210</v>
      </c>
      <c r="X441" t="s">
        <v>3210</v>
      </c>
      <c r="Y441">
        <v>0</v>
      </c>
      <c r="Z441">
        <v>0</v>
      </c>
      <c r="AA441">
        <v>1</v>
      </c>
      <c r="AB441">
        <v>0</v>
      </c>
      <c r="AC441">
        <v>1</v>
      </c>
      <c r="AD441" s="2">
        <v>45762</v>
      </c>
      <c r="AE441">
        <v>-1</v>
      </c>
    </row>
    <row r="442" spans="1:31" x14ac:dyDescent="0.3">
      <c r="A442" t="s">
        <v>470</v>
      </c>
      <c r="B442" t="s">
        <v>1638</v>
      </c>
      <c r="C442">
        <v>441</v>
      </c>
      <c r="D442" t="str">
        <f t="shared" si="6"/>
        <v>SD-25T-000440-001</v>
      </c>
      <c r="E442" s="4" t="s">
        <v>2079</v>
      </c>
      <c r="F442" t="s">
        <v>470</v>
      </c>
      <c r="G442">
        <v>110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 s="4" t="s">
        <v>1614</v>
      </c>
      <c r="P442" s="2">
        <v>45748</v>
      </c>
      <c r="Q442" s="2">
        <v>45748</v>
      </c>
      <c r="R442">
        <v>0</v>
      </c>
      <c r="S442">
        <v>0</v>
      </c>
      <c r="T442" s="4" t="s">
        <v>1614</v>
      </c>
      <c r="U442">
        <v>1</v>
      </c>
      <c r="V442">
        <v>1</v>
      </c>
      <c r="W442" t="s">
        <v>3210</v>
      </c>
      <c r="X442" t="s">
        <v>3210</v>
      </c>
      <c r="Y442">
        <v>0</v>
      </c>
      <c r="Z442">
        <v>0</v>
      </c>
      <c r="AA442">
        <v>1</v>
      </c>
      <c r="AB442">
        <v>0</v>
      </c>
      <c r="AC442">
        <v>1</v>
      </c>
      <c r="AD442" s="2">
        <v>45762</v>
      </c>
      <c r="AE442">
        <v>-1</v>
      </c>
    </row>
    <row r="443" spans="1:31" x14ac:dyDescent="0.3">
      <c r="A443" t="s">
        <v>471</v>
      </c>
      <c r="B443" t="s">
        <v>1638</v>
      </c>
      <c r="C443">
        <v>442</v>
      </c>
      <c r="D443" t="str">
        <f t="shared" si="6"/>
        <v>SD-25T-000441-001</v>
      </c>
      <c r="E443" s="4" t="s">
        <v>2080</v>
      </c>
      <c r="F443" t="s">
        <v>471</v>
      </c>
      <c r="G443">
        <v>110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 s="4" t="s">
        <v>1614</v>
      </c>
      <c r="P443" s="2">
        <v>45748</v>
      </c>
      <c r="Q443" s="2">
        <v>45748</v>
      </c>
      <c r="R443">
        <v>0</v>
      </c>
      <c r="S443">
        <v>0</v>
      </c>
      <c r="T443" s="4" t="s">
        <v>1614</v>
      </c>
      <c r="U443">
        <v>1</v>
      </c>
      <c r="V443">
        <v>1</v>
      </c>
      <c r="W443" t="s">
        <v>3210</v>
      </c>
      <c r="X443" t="s">
        <v>3210</v>
      </c>
      <c r="Y443">
        <v>0</v>
      </c>
      <c r="Z443">
        <v>0</v>
      </c>
      <c r="AA443">
        <v>1</v>
      </c>
      <c r="AB443">
        <v>0</v>
      </c>
      <c r="AC443">
        <v>1</v>
      </c>
      <c r="AD443" s="2">
        <v>45762</v>
      </c>
      <c r="AE443">
        <v>-1</v>
      </c>
    </row>
    <row r="444" spans="1:31" x14ac:dyDescent="0.3">
      <c r="A444" t="s">
        <v>472</v>
      </c>
      <c r="B444" t="s">
        <v>1638</v>
      </c>
      <c r="C444">
        <v>443</v>
      </c>
      <c r="D444" t="str">
        <f t="shared" si="6"/>
        <v>SD-25T-000442-001</v>
      </c>
      <c r="E444" s="4" t="s">
        <v>2081</v>
      </c>
      <c r="F444" t="s">
        <v>472</v>
      </c>
      <c r="G444">
        <v>110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 s="5">
        <v>5501.95</v>
      </c>
      <c r="P444" s="2">
        <v>45748</v>
      </c>
      <c r="Q444" s="2">
        <v>45748</v>
      </c>
      <c r="R444">
        <v>0</v>
      </c>
      <c r="S444">
        <v>0</v>
      </c>
      <c r="T444" s="5">
        <v>5501.95</v>
      </c>
      <c r="U444">
        <v>1</v>
      </c>
      <c r="V444">
        <v>1</v>
      </c>
      <c r="W444" t="s">
        <v>3210</v>
      </c>
      <c r="X444" t="s">
        <v>3210</v>
      </c>
      <c r="Y444">
        <v>0</v>
      </c>
      <c r="Z444">
        <v>0</v>
      </c>
      <c r="AA444">
        <v>1</v>
      </c>
      <c r="AB444">
        <v>0</v>
      </c>
      <c r="AC444">
        <v>1</v>
      </c>
      <c r="AD444" s="2">
        <v>45762</v>
      </c>
      <c r="AE444">
        <v>-1</v>
      </c>
    </row>
    <row r="445" spans="1:31" x14ac:dyDescent="0.3">
      <c r="A445" t="s">
        <v>473</v>
      </c>
      <c r="B445" t="s">
        <v>1638</v>
      </c>
      <c r="C445">
        <v>444</v>
      </c>
      <c r="D445" t="str">
        <f t="shared" si="6"/>
        <v>SD-25T-000443-001</v>
      </c>
      <c r="E445" s="4" t="s">
        <v>2082</v>
      </c>
      <c r="F445" t="s">
        <v>473</v>
      </c>
      <c r="G445">
        <v>110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 s="5">
        <v>1482.38</v>
      </c>
      <c r="P445" s="2">
        <v>45748</v>
      </c>
      <c r="Q445" s="2">
        <v>45748</v>
      </c>
      <c r="R445">
        <v>0</v>
      </c>
      <c r="S445">
        <v>0</v>
      </c>
      <c r="T445" s="5">
        <v>1482.38</v>
      </c>
      <c r="U445">
        <v>1</v>
      </c>
      <c r="V445">
        <v>1</v>
      </c>
      <c r="W445" t="s">
        <v>3210</v>
      </c>
      <c r="X445" t="s">
        <v>3210</v>
      </c>
      <c r="Y445">
        <v>0</v>
      </c>
      <c r="Z445">
        <v>0</v>
      </c>
      <c r="AA445">
        <v>1</v>
      </c>
      <c r="AB445">
        <v>0</v>
      </c>
      <c r="AC445">
        <v>1</v>
      </c>
      <c r="AD445" s="2">
        <v>45762</v>
      </c>
      <c r="AE445">
        <v>-1</v>
      </c>
    </row>
    <row r="446" spans="1:31" x14ac:dyDescent="0.3">
      <c r="A446" t="s">
        <v>474</v>
      </c>
      <c r="B446" t="s">
        <v>1638</v>
      </c>
      <c r="C446">
        <v>445</v>
      </c>
      <c r="D446" t="str">
        <f t="shared" si="6"/>
        <v>SD-25T-000444-001</v>
      </c>
      <c r="E446" s="4" t="s">
        <v>2083</v>
      </c>
      <c r="F446" t="s">
        <v>474</v>
      </c>
      <c r="G446">
        <v>110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 s="5">
        <v>11042.68</v>
      </c>
      <c r="P446" s="2">
        <v>45748</v>
      </c>
      <c r="Q446" s="2">
        <v>45748</v>
      </c>
      <c r="R446">
        <v>0</v>
      </c>
      <c r="S446">
        <v>0</v>
      </c>
      <c r="T446" s="5">
        <v>11042.68</v>
      </c>
      <c r="U446">
        <v>1</v>
      </c>
      <c r="V446">
        <v>1</v>
      </c>
      <c r="W446" t="s">
        <v>3210</v>
      </c>
      <c r="X446" t="s">
        <v>3210</v>
      </c>
      <c r="Y446">
        <v>0</v>
      </c>
      <c r="Z446">
        <v>0</v>
      </c>
      <c r="AA446">
        <v>1</v>
      </c>
      <c r="AB446">
        <v>0</v>
      </c>
      <c r="AC446">
        <v>1</v>
      </c>
      <c r="AD446" s="2">
        <v>45762</v>
      </c>
      <c r="AE446">
        <v>-1</v>
      </c>
    </row>
    <row r="447" spans="1:31" x14ac:dyDescent="0.3">
      <c r="A447" t="s">
        <v>475</v>
      </c>
      <c r="B447" t="s">
        <v>1638</v>
      </c>
      <c r="C447">
        <v>446</v>
      </c>
      <c r="D447" t="str">
        <f t="shared" si="6"/>
        <v>SD-25T-000445-001</v>
      </c>
      <c r="E447" s="4" t="s">
        <v>2084</v>
      </c>
      <c r="F447" t="s">
        <v>475</v>
      </c>
      <c r="G447">
        <v>110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 s="5">
        <v>7205.66</v>
      </c>
      <c r="P447" s="2">
        <v>45748</v>
      </c>
      <c r="Q447" s="2">
        <v>45748</v>
      </c>
      <c r="R447">
        <v>0</v>
      </c>
      <c r="S447">
        <v>0</v>
      </c>
      <c r="T447" s="5">
        <v>7205.66</v>
      </c>
      <c r="U447">
        <v>1</v>
      </c>
      <c r="V447">
        <v>1</v>
      </c>
      <c r="W447" t="s">
        <v>3210</v>
      </c>
      <c r="X447" t="s">
        <v>3210</v>
      </c>
      <c r="Y447">
        <v>0</v>
      </c>
      <c r="Z447">
        <v>0</v>
      </c>
      <c r="AA447">
        <v>1</v>
      </c>
      <c r="AB447">
        <v>0</v>
      </c>
      <c r="AC447">
        <v>1</v>
      </c>
      <c r="AD447" s="2">
        <v>45762</v>
      </c>
      <c r="AE447">
        <v>-1</v>
      </c>
    </row>
    <row r="448" spans="1:31" x14ac:dyDescent="0.3">
      <c r="A448" t="s">
        <v>476</v>
      </c>
      <c r="B448" t="s">
        <v>1638</v>
      </c>
      <c r="C448">
        <v>447</v>
      </c>
      <c r="D448" t="str">
        <f t="shared" si="6"/>
        <v>SD-25T-000446-001</v>
      </c>
      <c r="E448" s="4" t="s">
        <v>2085</v>
      </c>
      <c r="F448" t="s">
        <v>476</v>
      </c>
      <c r="G448">
        <v>110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 s="4" t="s">
        <v>1614</v>
      </c>
      <c r="P448" s="2">
        <v>45748</v>
      </c>
      <c r="Q448" s="2">
        <v>45748</v>
      </c>
      <c r="R448">
        <v>0</v>
      </c>
      <c r="S448">
        <v>0</v>
      </c>
      <c r="T448" s="4" t="s">
        <v>1614</v>
      </c>
      <c r="U448">
        <v>1</v>
      </c>
      <c r="V448">
        <v>1</v>
      </c>
      <c r="W448" t="s">
        <v>3210</v>
      </c>
      <c r="X448" t="s">
        <v>3210</v>
      </c>
      <c r="Y448">
        <v>0</v>
      </c>
      <c r="Z448">
        <v>0</v>
      </c>
      <c r="AA448">
        <v>1</v>
      </c>
      <c r="AB448">
        <v>0</v>
      </c>
      <c r="AC448">
        <v>1</v>
      </c>
      <c r="AD448" s="2">
        <v>45762</v>
      </c>
      <c r="AE448">
        <v>-1</v>
      </c>
    </row>
    <row r="449" spans="1:31" x14ac:dyDescent="0.3">
      <c r="A449" t="s">
        <v>477</v>
      </c>
      <c r="B449" t="s">
        <v>1638</v>
      </c>
      <c r="C449">
        <v>448</v>
      </c>
      <c r="D449" t="str">
        <f t="shared" si="6"/>
        <v>SD-25T-000447-001</v>
      </c>
      <c r="E449" s="4" t="s">
        <v>2086</v>
      </c>
      <c r="F449" t="s">
        <v>477</v>
      </c>
      <c r="G449">
        <v>110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 s="5">
        <v>4131.41</v>
      </c>
      <c r="P449" s="2">
        <v>45748</v>
      </c>
      <c r="Q449" s="2">
        <v>45748</v>
      </c>
      <c r="R449">
        <v>0</v>
      </c>
      <c r="S449">
        <v>0</v>
      </c>
      <c r="T449" s="5">
        <v>4131.41</v>
      </c>
      <c r="U449">
        <v>1</v>
      </c>
      <c r="V449">
        <v>1</v>
      </c>
      <c r="W449" t="s">
        <v>3210</v>
      </c>
      <c r="X449" t="s">
        <v>3210</v>
      </c>
      <c r="Y449">
        <v>0</v>
      </c>
      <c r="Z449">
        <v>0</v>
      </c>
      <c r="AA449">
        <v>1</v>
      </c>
      <c r="AB449">
        <v>0</v>
      </c>
      <c r="AC449">
        <v>1</v>
      </c>
      <c r="AD449" s="2">
        <v>45762</v>
      </c>
      <c r="AE449">
        <v>-1</v>
      </c>
    </row>
    <row r="450" spans="1:31" x14ac:dyDescent="0.3">
      <c r="A450" t="s">
        <v>478</v>
      </c>
      <c r="B450" t="s">
        <v>1638</v>
      </c>
      <c r="C450">
        <v>449</v>
      </c>
      <c r="D450" t="str">
        <f t="shared" si="6"/>
        <v>SD-25T-000448-001</v>
      </c>
      <c r="E450" s="4" t="s">
        <v>2087</v>
      </c>
      <c r="F450" t="s">
        <v>478</v>
      </c>
      <c r="G450">
        <v>110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 s="4" t="s">
        <v>1614</v>
      </c>
      <c r="P450" s="2">
        <v>45748</v>
      </c>
      <c r="Q450" s="2">
        <v>45748</v>
      </c>
      <c r="R450">
        <v>0</v>
      </c>
      <c r="S450">
        <v>0</v>
      </c>
      <c r="T450" s="4" t="s">
        <v>1614</v>
      </c>
      <c r="U450">
        <v>1</v>
      </c>
      <c r="V450">
        <v>1</v>
      </c>
      <c r="W450" t="s">
        <v>3210</v>
      </c>
      <c r="X450" t="s">
        <v>3210</v>
      </c>
      <c r="Y450">
        <v>0</v>
      </c>
      <c r="Z450">
        <v>0</v>
      </c>
      <c r="AA450">
        <v>1</v>
      </c>
      <c r="AB450">
        <v>0</v>
      </c>
      <c r="AC450">
        <v>1</v>
      </c>
      <c r="AD450" s="2">
        <v>45762</v>
      </c>
      <c r="AE450">
        <v>-1</v>
      </c>
    </row>
    <row r="451" spans="1:31" x14ac:dyDescent="0.3">
      <c r="A451" t="s">
        <v>479</v>
      </c>
      <c r="B451" t="s">
        <v>1638</v>
      </c>
      <c r="C451">
        <v>450</v>
      </c>
      <c r="D451" t="str">
        <f t="shared" ref="D451:D514" si="7">B451&amp;"-"&amp;A451&amp;"-001"</f>
        <v>SD-25T-000449-001</v>
      </c>
      <c r="E451" s="4" t="s">
        <v>2088</v>
      </c>
      <c r="F451" t="s">
        <v>479</v>
      </c>
      <c r="G451">
        <v>110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 s="5">
        <v>1518.71</v>
      </c>
      <c r="P451" s="2">
        <v>45748</v>
      </c>
      <c r="Q451" s="2">
        <v>45748</v>
      </c>
      <c r="R451">
        <v>0</v>
      </c>
      <c r="S451">
        <v>0</v>
      </c>
      <c r="T451" s="5">
        <v>1518.71</v>
      </c>
      <c r="U451">
        <v>1</v>
      </c>
      <c r="V451">
        <v>1</v>
      </c>
      <c r="W451" t="s">
        <v>3210</v>
      </c>
      <c r="X451" t="s">
        <v>3210</v>
      </c>
      <c r="Y451">
        <v>0</v>
      </c>
      <c r="Z451">
        <v>0</v>
      </c>
      <c r="AA451">
        <v>1</v>
      </c>
      <c r="AB451">
        <v>0</v>
      </c>
      <c r="AC451">
        <v>1</v>
      </c>
      <c r="AD451" s="2">
        <v>45762</v>
      </c>
      <c r="AE451">
        <v>-1</v>
      </c>
    </row>
    <row r="452" spans="1:31" x14ac:dyDescent="0.3">
      <c r="A452" t="s">
        <v>480</v>
      </c>
      <c r="B452" t="s">
        <v>1638</v>
      </c>
      <c r="C452">
        <v>451</v>
      </c>
      <c r="D452" t="str">
        <f t="shared" si="7"/>
        <v>SD-25T-000450-001</v>
      </c>
      <c r="E452" s="4" t="s">
        <v>2089</v>
      </c>
      <c r="F452" t="s">
        <v>480</v>
      </c>
      <c r="G452">
        <v>110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 s="5">
        <v>6236.1</v>
      </c>
      <c r="P452" s="2">
        <v>45748</v>
      </c>
      <c r="Q452" s="2">
        <v>45748</v>
      </c>
      <c r="R452">
        <v>0</v>
      </c>
      <c r="S452">
        <v>0</v>
      </c>
      <c r="T452" s="5">
        <v>6236.1</v>
      </c>
      <c r="U452">
        <v>1</v>
      </c>
      <c r="V452">
        <v>1</v>
      </c>
      <c r="W452" t="s">
        <v>3210</v>
      </c>
      <c r="X452" t="s">
        <v>3210</v>
      </c>
      <c r="Y452">
        <v>0</v>
      </c>
      <c r="Z452">
        <v>0</v>
      </c>
      <c r="AA452">
        <v>1</v>
      </c>
      <c r="AB452">
        <v>0</v>
      </c>
      <c r="AC452">
        <v>1</v>
      </c>
      <c r="AD452" s="2">
        <v>45762</v>
      </c>
      <c r="AE452">
        <v>-1</v>
      </c>
    </row>
    <row r="453" spans="1:31" x14ac:dyDescent="0.3">
      <c r="A453" t="s">
        <v>481</v>
      </c>
      <c r="B453" t="s">
        <v>1638</v>
      </c>
      <c r="C453">
        <v>452</v>
      </c>
      <c r="D453" t="str">
        <f t="shared" si="7"/>
        <v>SD-25T-000451-001</v>
      </c>
      <c r="E453" s="4" t="s">
        <v>2090</v>
      </c>
      <c r="F453" t="s">
        <v>481</v>
      </c>
      <c r="G453">
        <v>110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 s="5">
        <v>41396.769999999997</v>
      </c>
      <c r="P453" s="2">
        <v>45748</v>
      </c>
      <c r="Q453" s="2">
        <v>45748</v>
      </c>
      <c r="R453">
        <v>0</v>
      </c>
      <c r="S453">
        <v>0</v>
      </c>
      <c r="T453" s="5">
        <v>41396.769999999997</v>
      </c>
      <c r="U453">
        <v>1</v>
      </c>
      <c r="V453">
        <v>1</v>
      </c>
      <c r="W453" t="s">
        <v>3210</v>
      </c>
      <c r="X453" t="s">
        <v>3210</v>
      </c>
      <c r="Y453">
        <v>0</v>
      </c>
      <c r="Z453">
        <v>0</v>
      </c>
      <c r="AA453">
        <v>1</v>
      </c>
      <c r="AB453">
        <v>0</v>
      </c>
      <c r="AC453">
        <v>1</v>
      </c>
      <c r="AD453" s="2">
        <v>45762</v>
      </c>
      <c r="AE453">
        <v>-1</v>
      </c>
    </row>
    <row r="454" spans="1:31" x14ac:dyDescent="0.3">
      <c r="A454" t="s">
        <v>482</v>
      </c>
      <c r="B454" t="s">
        <v>1638</v>
      </c>
      <c r="C454">
        <v>453</v>
      </c>
      <c r="D454" t="str">
        <f t="shared" si="7"/>
        <v>SD-25T-000452-001</v>
      </c>
      <c r="E454" s="4" t="s">
        <v>2091</v>
      </c>
      <c r="F454" t="s">
        <v>482</v>
      </c>
      <c r="G454">
        <v>110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 s="4" t="s">
        <v>1614</v>
      </c>
      <c r="P454" s="2">
        <v>45748</v>
      </c>
      <c r="Q454" s="2">
        <v>45748</v>
      </c>
      <c r="R454">
        <v>0</v>
      </c>
      <c r="S454">
        <v>0</v>
      </c>
      <c r="T454" s="4" t="s">
        <v>1614</v>
      </c>
      <c r="U454">
        <v>1</v>
      </c>
      <c r="V454">
        <v>1</v>
      </c>
      <c r="W454" t="s">
        <v>3210</v>
      </c>
      <c r="X454" t="s">
        <v>3210</v>
      </c>
      <c r="Y454">
        <v>0</v>
      </c>
      <c r="Z454">
        <v>0</v>
      </c>
      <c r="AA454">
        <v>1</v>
      </c>
      <c r="AB454">
        <v>0</v>
      </c>
      <c r="AC454">
        <v>1</v>
      </c>
      <c r="AD454" s="2">
        <v>45762</v>
      </c>
      <c r="AE454">
        <v>-1</v>
      </c>
    </row>
    <row r="455" spans="1:31" x14ac:dyDescent="0.3">
      <c r="A455" t="s">
        <v>483</v>
      </c>
      <c r="B455" t="s">
        <v>1638</v>
      </c>
      <c r="C455">
        <v>454</v>
      </c>
      <c r="D455" t="str">
        <f t="shared" si="7"/>
        <v>SD-25T-000453-001</v>
      </c>
      <c r="E455" s="4" t="s">
        <v>2092</v>
      </c>
      <c r="F455" t="s">
        <v>483</v>
      </c>
      <c r="G455">
        <v>110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 s="4">
        <v>100.73</v>
      </c>
      <c r="P455" s="2">
        <v>45748</v>
      </c>
      <c r="Q455" s="2">
        <v>45748</v>
      </c>
      <c r="R455">
        <v>0</v>
      </c>
      <c r="S455">
        <v>0</v>
      </c>
      <c r="T455" s="4">
        <v>100.73</v>
      </c>
      <c r="U455">
        <v>1</v>
      </c>
      <c r="V455">
        <v>1</v>
      </c>
      <c r="W455" t="s">
        <v>3210</v>
      </c>
      <c r="X455" t="s">
        <v>3210</v>
      </c>
      <c r="Y455">
        <v>0</v>
      </c>
      <c r="Z455">
        <v>0</v>
      </c>
      <c r="AA455">
        <v>1</v>
      </c>
      <c r="AB455">
        <v>0</v>
      </c>
      <c r="AC455">
        <v>1</v>
      </c>
      <c r="AD455" s="2">
        <v>45762</v>
      </c>
      <c r="AE455">
        <v>-1</v>
      </c>
    </row>
    <row r="456" spans="1:31" x14ac:dyDescent="0.3">
      <c r="A456" t="s">
        <v>484</v>
      </c>
      <c r="B456" t="s">
        <v>1638</v>
      </c>
      <c r="C456">
        <v>455</v>
      </c>
      <c r="D456" t="str">
        <f t="shared" si="7"/>
        <v>SD-25T-000454-001</v>
      </c>
      <c r="E456" s="4" t="s">
        <v>2093</v>
      </c>
      <c r="F456" t="s">
        <v>484</v>
      </c>
      <c r="G456">
        <v>110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 s="4">
        <v>209.74</v>
      </c>
      <c r="P456" s="2">
        <v>45748</v>
      </c>
      <c r="Q456" s="2">
        <v>45748</v>
      </c>
      <c r="R456">
        <v>0</v>
      </c>
      <c r="S456">
        <v>0</v>
      </c>
      <c r="T456" s="4">
        <v>209.74</v>
      </c>
      <c r="U456">
        <v>1</v>
      </c>
      <c r="V456">
        <v>1</v>
      </c>
      <c r="W456" t="s">
        <v>3210</v>
      </c>
      <c r="X456" t="s">
        <v>3210</v>
      </c>
      <c r="Y456">
        <v>0</v>
      </c>
      <c r="Z456">
        <v>0</v>
      </c>
      <c r="AA456">
        <v>1</v>
      </c>
      <c r="AB456">
        <v>0</v>
      </c>
      <c r="AC456">
        <v>1</v>
      </c>
      <c r="AD456" s="2">
        <v>45762</v>
      </c>
      <c r="AE456">
        <v>-1</v>
      </c>
    </row>
    <row r="457" spans="1:31" x14ac:dyDescent="0.3">
      <c r="A457" t="s">
        <v>485</v>
      </c>
      <c r="B457" t="s">
        <v>1638</v>
      </c>
      <c r="C457">
        <v>456</v>
      </c>
      <c r="D457" t="str">
        <f t="shared" si="7"/>
        <v>SD-25T-000455-001</v>
      </c>
      <c r="E457" s="4" t="s">
        <v>2094</v>
      </c>
      <c r="F457" t="s">
        <v>485</v>
      </c>
      <c r="G457">
        <v>110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 s="5">
        <v>4199.13</v>
      </c>
      <c r="P457" s="2">
        <v>45748</v>
      </c>
      <c r="Q457" s="2">
        <v>45748</v>
      </c>
      <c r="R457">
        <v>0</v>
      </c>
      <c r="S457">
        <v>0</v>
      </c>
      <c r="T457" s="5">
        <v>4199.13</v>
      </c>
      <c r="U457">
        <v>1</v>
      </c>
      <c r="V457">
        <v>1</v>
      </c>
      <c r="W457" t="s">
        <v>3210</v>
      </c>
      <c r="X457" t="s">
        <v>3210</v>
      </c>
      <c r="Y457">
        <v>0</v>
      </c>
      <c r="Z457">
        <v>0</v>
      </c>
      <c r="AA457">
        <v>1</v>
      </c>
      <c r="AB457">
        <v>0</v>
      </c>
      <c r="AC457">
        <v>1</v>
      </c>
      <c r="AD457" s="2">
        <v>45762</v>
      </c>
      <c r="AE457">
        <v>-1</v>
      </c>
    </row>
    <row r="458" spans="1:31" x14ac:dyDescent="0.3">
      <c r="A458" t="s">
        <v>486</v>
      </c>
      <c r="B458" t="s">
        <v>1638</v>
      </c>
      <c r="C458">
        <v>457</v>
      </c>
      <c r="D458" t="str">
        <f t="shared" si="7"/>
        <v>SD-25T-000456-001</v>
      </c>
      <c r="E458" s="4" t="s">
        <v>2095</v>
      </c>
      <c r="F458" t="s">
        <v>486</v>
      </c>
      <c r="G458">
        <v>110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 s="4">
        <v>87.91</v>
      </c>
      <c r="P458" s="2">
        <v>45748</v>
      </c>
      <c r="Q458" s="2">
        <v>45748</v>
      </c>
      <c r="R458">
        <v>0</v>
      </c>
      <c r="S458">
        <v>0</v>
      </c>
      <c r="T458" s="4">
        <v>87.91</v>
      </c>
      <c r="U458">
        <v>1</v>
      </c>
      <c r="V458">
        <v>1</v>
      </c>
      <c r="W458" t="s">
        <v>3210</v>
      </c>
      <c r="X458" t="s">
        <v>3210</v>
      </c>
      <c r="Y458">
        <v>0</v>
      </c>
      <c r="Z458">
        <v>0</v>
      </c>
      <c r="AA458">
        <v>1</v>
      </c>
      <c r="AB458">
        <v>0</v>
      </c>
      <c r="AC458">
        <v>1</v>
      </c>
      <c r="AD458" s="2">
        <v>45762</v>
      </c>
      <c r="AE458">
        <v>-1</v>
      </c>
    </row>
    <row r="459" spans="1:31" x14ac:dyDescent="0.3">
      <c r="A459" t="s">
        <v>487</v>
      </c>
      <c r="B459" t="s">
        <v>1638</v>
      </c>
      <c r="C459">
        <v>458</v>
      </c>
      <c r="D459" t="str">
        <f t="shared" si="7"/>
        <v>SD-25T-000457-001</v>
      </c>
      <c r="E459" s="4" t="s">
        <v>2096</v>
      </c>
      <c r="F459" t="s">
        <v>487</v>
      </c>
      <c r="G459">
        <v>110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 s="4" t="s">
        <v>1614</v>
      </c>
      <c r="P459" s="2">
        <v>45748</v>
      </c>
      <c r="Q459" s="2">
        <v>45748</v>
      </c>
      <c r="R459">
        <v>0</v>
      </c>
      <c r="S459">
        <v>0</v>
      </c>
      <c r="T459" s="4" t="s">
        <v>1614</v>
      </c>
      <c r="U459">
        <v>1</v>
      </c>
      <c r="V459">
        <v>1</v>
      </c>
      <c r="W459" t="s">
        <v>3210</v>
      </c>
      <c r="X459" t="s">
        <v>3210</v>
      </c>
      <c r="Y459">
        <v>0</v>
      </c>
      <c r="Z459">
        <v>0</v>
      </c>
      <c r="AA459">
        <v>1</v>
      </c>
      <c r="AB459">
        <v>0</v>
      </c>
      <c r="AC459">
        <v>1</v>
      </c>
      <c r="AD459" s="2">
        <v>45762</v>
      </c>
      <c r="AE459">
        <v>-1</v>
      </c>
    </row>
    <row r="460" spans="1:31" x14ac:dyDescent="0.3">
      <c r="A460" t="s">
        <v>488</v>
      </c>
      <c r="B460" t="s">
        <v>1638</v>
      </c>
      <c r="C460">
        <v>459</v>
      </c>
      <c r="D460" t="str">
        <f t="shared" si="7"/>
        <v>SD-25T-000458-001</v>
      </c>
      <c r="E460" s="4" t="s">
        <v>2097</v>
      </c>
      <c r="F460" t="s">
        <v>488</v>
      </c>
      <c r="G460">
        <v>110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 s="5">
        <v>2102.62</v>
      </c>
      <c r="P460" s="2">
        <v>45748</v>
      </c>
      <c r="Q460" s="2">
        <v>45748</v>
      </c>
      <c r="R460">
        <v>0</v>
      </c>
      <c r="S460">
        <v>0</v>
      </c>
      <c r="T460" s="5">
        <v>2102.62</v>
      </c>
      <c r="U460">
        <v>1</v>
      </c>
      <c r="V460">
        <v>1</v>
      </c>
      <c r="W460" t="s">
        <v>3210</v>
      </c>
      <c r="X460" t="s">
        <v>3210</v>
      </c>
      <c r="Y460">
        <v>0</v>
      </c>
      <c r="Z460">
        <v>0</v>
      </c>
      <c r="AA460">
        <v>1</v>
      </c>
      <c r="AB460">
        <v>0</v>
      </c>
      <c r="AC460">
        <v>1</v>
      </c>
      <c r="AD460" s="2">
        <v>45762</v>
      </c>
      <c r="AE460">
        <v>-1</v>
      </c>
    </row>
    <row r="461" spans="1:31" x14ac:dyDescent="0.3">
      <c r="A461" t="s">
        <v>489</v>
      </c>
      <c r="B461" t="s">
        <v>1638</v>
      </c>
      <c r="C461">
        <v>460</v>
      </c>
      <c r="D461" t="str">
        <f t="shared" si="7"/>
        <v>SD-25T-000459-001</v>
      </c>
      <c r="E461" s="4" t="s">
        <v>2098</v>
      </c>
      <c r="F461" t="s">
        <v>489</v>
      </c>
      <c r="G461">
        <v>110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 s="4">
        <v>27.29</v>
      </c>
      <c r="P461" s="2">
        <v>45748</v>
      </c>
      <c r="Q461" s="2">
        <v>45748</v>
      </c>
      <c r="R461">
        <v>0</v>
      </c>
      <c r="S461">
        <v>0</v>
      </c>
      <c r="T461" s="4">
        <v>27.29</v>
      </c>
      <c r="U461">
        <v>1</v>
      </c>
      <c r="V461">
        <v>1</v>
      </c>
      <c r="W461" t="s">
        <v>3210</v>
      </c>
      <c r="X461" t="s">
        <v>3210</v>
      </c>
      <c r="Y461">
        <v>0</v>
      </c>
      <c r="Z461">
        <v>0</v>
      </c>
      <c r="AA461">
        <v>1</v>
      </c>
      <c r="AB461">
        <v>0</v>
      </c>
      <c r="AC461">
        <v>1</v>
      </c>
      <c r="AD461" s="2">
        <v>45762</v>
      </c>
      <c r="AE461">
        <v>-1</v>
      </c>
    </row>
    <row r="462" spans="1:31" x14ac:dyDescent="0.3">
      <c r="A462" t="s">
        <v>490</v>
      </c>
      <c r="B462" t="s">
        <v>1638</v>
      </c>
      <c r="C462">
        <v>461</v>
      </c>
      <c r="D462" t="str">
        <f t="shared" si="7"/>
        <v>SD-25T-000460-001</v>
      </c>
      <c r="E462" s="4" t="s">
        <v>2099</v>
      </c>
      <c r="F462" t="s">
        <v>490</v>
      </c>
      <c r="G462">
        <v>110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 s="4">
        <v>2.2200000000000002</v>
      </c>
      <c r="P462" s="2">
        <v>45748</v>
      </c>
      <c r="Q462" s="2">
        <v>45748</v>
      </c>
      <c r="R462">
        <v>0</v>
      </c>
      <c r="S462">
        <v>0</v>
      </c>
      <c r="T462" s="4">
        <v>2.2200000000000002</v>
      </c>
      <c r="U462">
        <v>1</v>
      </c>
      <c r="V462">
        <v>1</v>
      </c>
      <c r="W462" t="s">
        <v>3210</v>
      </c>
      <c r="X462" t="s">
        <v>3210</v>
      </c>
      <c r="Y462">
        <v>0</v>
      </c>
      <c r="Z462">
        <v>0</v>
      </c>
      <c r="AA462">
        <v>1</v>
      </c>
      <c r="AB462">
        <v>0</v>
      </c>
      <c r="AC462">
        <v>1</v>
      </c>
      <c r="AD462" s="2">
        <v>45762</v>
      </c>
      <c r="AE462">
        <v>-1</v>
      </c>
    </row>
    <row r="463" spans="1:31" x14ac:dyDescent="0.3">
      <c r="A463" t="s">
        <v>491</v>
      </c>
      <c r="B463" t="s">
        <v>1638</v>
      </c>
      <c r="C463">
        <v>462</v>
      </c>
      <c r="D463" t="str">
        <f t="shared" si="7"/>
        <v>SD-25T-000461-001</v>
      </c>
      <c r="E463" s="4" t="s">
        <v>2100</v>
      </c>
      <c r="F463" t="s">
        <v>491</v>
      </c>
      <c r="G463">
        <v>110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 s="4" t="s">
        <v>1614</v>
      </c>
      <c r="P463" s="2">
        <v>45748</v>
      </c>
      <c r="Q463" s="2">
        <v>45748</v>
      </c>
      <c r="R463">
        <v>0</v>
      </c>
      <c r="S463">
        <v>0</v>
      </c>
      <c r="T463" s="4" t="s">
        <v>1614</v>
      </c>
      <c r="U463">
        <v>1</v>
      </c>
      <c r="V463">
        <v>1</v>
      </c>
      <c r="W463" t="s">
        <v>3210</v>
      </c>
      <c r="X463" t="s">
        <v>3210</v>
      </c>
      <c r="Y463">
        <v>0</v>
      </c>
      <c r="Z463">
        <v>0</v>
      </c>
      <c r="AA463">
        <v>1</v>
      </c>
      <c r="AB463">
        <v>0</v>
      </c>
      <c r="AC463">
        <v>1</v>
      </c>
      <c r="AD463" s="2">
        <v>45762</v>
      </c>
      <c r="AE463">
        <v>-1</v>
      </c>
    </row>
    <row r="464" spans="1:31" x14ac:dyDescent="0.3">
      <c r="A464" t="s">
        <v>492</v>
      </c>
      <c r="B464" t="s">
        <v>1638</v>
      </c>
      <c r="C464">
        <v>463</v>
      </c>
      <c r="D464" t="str">
        <f t="shared" si="7"/>
        <v>SD-25T-000462-001</v>
      </c>
      <c r="E464" s="4" t="s">
        <v>2101</v>
      </c>
      <c r="F464" t="s">
        <v>492</v>
      </c>
      <c r="G464">
        <v>110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 s="4">
        <v>8.7100000000000009</v>
      </c>
      <c r="P464" s="2">
        <v>45748</v>
      </c>
      <c r="Q464" s="2">
        <v>45748</v>
      </c>
      <c r="R464">
        <v>0</v>
      </c>
      <c r="S464">
        <v>0</v>
      </c>
      <c r="T464" s="4">
        <v>8.7100000000000009</v>
      </c>
      <c r="U464">
        <v>1</v>
      </c>
      <c r="V464">
        <v>1</v>
      </c>
      <c r="W464" t="s">
        <v>3210</v>
      </c>
      <c r="X464" t="s">
        <v>3210</v>
      </c>
      <c r="Y464">
        <v>0</v>
      </c>
      <c r="Z464">
        <v>0</v>
      </c>
      <c r="AA464">
        <v>1</v>
      </c>
      <c r="AB464">
        <v>0</v>
      </c>
      <c r="AC464">
        <v>1</v>
      </c>
      <c r="AD464" s="2">
        <v>45762</v>
      </c>
      <c r="AE464">
        <v>-1</v>
      </c>
    </row>
    <row r="465" spans="1:31" x14ac:dyDescent="0.3">
      <c r="A465" t="s">
        <v>493</v>
      </c>
      <c r="B465" t="s">
        <v>1638</v>
      </c>
      <c r="C465">
        <v>464</v>
      </c>
      <c r="D465" t="str">
        <f t="shared" si="7"/>
        <v>SD-25T-000463-001</v>
      </c>
      <c r="E465" s="4" t="s">
        <v>2102</v>
      </c>
      <c r="F465" t="s">
        <v>493</v>
      </c>
      <c r="G465">
        <v>110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 s="4">
        <v>336.82</v>
      </c>
      <c r="P465" s="2">
        <v>45748</v>
      </c>
      <c r="Q465" s="2">
        <v>45748</v>
      </c>
      <c r="R465">
        <v>0</v>
      </c>
      <c r="S465">
        <v>0</v>
      </c>
      <c r="T465" s="4">
        <v>336.82</v>
      </c>
      <c r="U465">
        <v>1</v>
      </c>
      <c r="V465">
        <v>1</v>
      </c>
      <c r="W465" t="s">
        <v>3210</v>
      </c>
      <c r="X465" t="s">
        <v>3210</v>
      </c>
      <c r="Y465">
        <v>0</v>
      </c>
      <c r="Z465">
        <v>0</v>
      </c>
      <c r="AA465">
        <v>1</v>
      </c>
      <c r="AB465">
        <v>0</v>
      </c>
      <c r="AC465">
        <v>1</v>
      </c>
      <c r="AD465" s="2">
        <v>45762</v>
      </c>
      <c r="AE465">
        <v>-1</v>
      </c>
    </row>
    <row r="466" spans="1:31" x14ac:dyDescent="0.3">
      <c r="A466" t="s">
        <v>494</v>
      </c>
      <c r="B466" t="s">
        <v>1638</v>
      </c>
      <c r="C466">
        <v>465</v>
      </c>
      <c r="D466" t="str">
        <f t="shared" si="7"/>
        <v>SD-25T-000464-001</v>
      </c>
      <c r="E466" s="4" t="s">
        <v>2103</v>
      </c>
      <c r="F466" t="s">
        <v>494</v>
      </c>
      <c r="G466">
        <v>110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 s="4">
        <v>87.63</v>
      </c>
      <c r="P466" s="2">
        <v>45748</v>
      </c>
      <c r="Q466" s="2">
        <v>45748</v>
      </c>
      <c r="R466">
        <v>0</v>
      </c>
      <c r="S466">
        <v>0</v>
      </c>
      <c r="T466" s="4">
        <v>87.63</v>
      </c>
      <c r="U466">
        <v>1</v>
      </c>
      <c r="V466">
        <v>1</v>
      </c>
      <c r="W466" t="s">
        <v>3210</v>
      </c>
      <c r="X466" t="s">
        <v>3210</v>
      </c>
      <c r="Y466">
        <v>0</v>
      </c>
      <c r="Z466">
        <v>0</v>
      </c>
      <c r="AA466">
        <v>1</v>
      </c>
      <c r="AB466">
        <v>0</v>
      </c>
      <c r="AC466">
        <v>1</v>
      </c>
      <c r="AD466" s="2">
        <v>45762</v>
      </c>
      <c r="AE466">
        <v>-1</v>
      </c>
    </row>
    <row r="467" spans="1:31" x14ac:dyDescent="0.3">
      <c r="A467" t="s">
        <v>495</v>
      </c>
      <c r="B467" t="s">
        <v>1638</v>
      </c>
      <c r="C467">
        <v>466</v>
      </c>
      <c r="D467" t="str">
        <f t="shared" si="7"/>
        <v>SD-25T-000465-001</v>
      </c>
      <c r="E467" s="4" t="s">
        <v>2104</v>
      </c>
      <c r="F467" t="s">
        <v>495</v>
      </c>
      <c r="G467">
        <v>110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 s="4">
        <v>409.27</v>
      </c>
      <c r="P467" s="2">
        <v>45748</v>
      </c>
      <c r="Q467" s="2">
        <v>45748</v>
      </c>
      <c r="R467">
        <v>0</v>
      </c>
      <c r="S467">
        <v>0</v>
      </c>
      <c r="T467" s="4">
        <v>409.27</v>
      </c>
      <c r="U467">
        <v>1</v>
      </c>
      <c r="V467">
        <v>1</v>
      </c>
      <c r="W467" t="s">
        <v>3210</v>
      </c>
      <c r="X467" t="s">
        <v>3210</v>
      </c>
      <c r="Y467">
        <v>0</v>
      </c>
      <c r="Z467">
        <v>0</v>
      </c>
      <c r="AA467">
        <v>1</v>
      </c>
      <c r="AB467">
        <v>0</v>
      </c>
      <c r="AC467">
        <v>1</v>
      </c>
      <c r="AD467" s="2">
        <v>45762</v>
      </c>
      <c r="AE467">
        <v>-1</v>
      </c>
    </row>
    <row r="468" spans="1:31" x14ac:dyDescent="0.3">
      <c r="A468" t="s">
        <v>496</v>
      </c>
      <c r="B468" t="s">
        <v>1638</v>
      </c>
      <c r="C468">
        <v>467</v>
      </c>
      <c r="D468" t="str">
        <f t="shared" si="7"/>
        <v>SD-25T-000466-001</v>
      </c>
      <c r="E468" s="4" t="s">
        <v>2105</v>
      </c>
      <c r="F468" t="s">
        <v>496</v>
      </c>
      <c r="G468">
        <v>110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</v>
      </c>
      <c r="O468" s="5">
        <v>1773.49</v>
      </c>
      <c r="P468" s="2">
        <v>45748</v>
      </c>
      <c r="Q468" s="2">
        <v>45748</v>
      </c>
      <c r="R468">
        <v>0</v>
      </c>
      <c r="S468">
        <v>0</v>
      </c>
      <c r="T468" s="5">
        <v>1773.49</v>
      </c>
      <c r="U468">
        <v>1</v>
      </c>
      <c r="V468">
        <v>1</v>
      </c>
      <c r="W468" t="s">
        <v>3210</v>
      </c>
      <c r="X468" t="s">
        <v>3210</v>
      </c>
      <c r="Y468">
        <v>0</v>
      </c>
      <c r="Z468">
        <v>0</v>
      </c>
      <c r="AA468">
        <v>1</v>
      </c>
      <c r="AB468">
        <v>0</v>
      </c>
      <c r="AC468">
        <v>1</v>
      </c>
      <c r="AD468" s="2">
        <v>45762</v>
      </c>
      <c r="AE468">
        <v>-1</v>
      </c>
    </row>
    <row r="469" spans="1:31" x14ac:dyDescent="0.3">
      <c r="A469" t="s">
        <v>497</v>
      </c>
      <c r="B469" t="s">
        <v>1638</v>
      </c>
      <c r="C469">
        <v>468</v>
      </c>
      <c r="D469" t="str">
        <f t="shared" si="7"/>
        <v>SD-25T-000467-001</v>
      </c>
      <c r="E469" s="4" t="s">
        <v>2106</v>
      </c>
      <c r="F469" t="s">
        <v>497</v>
      </c>
      <c r="G469">
        <v>110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 s="4">
        <v>27.54</v>
      </c>
      <c r="P469" s="2">
        <v>45748</v>
      </c>
      <c r="Q469" s="2">
        <v>45748</v>
      </c>
      <c r="R469">
        <v>0</v>
      </c>
      <c r="S469">
        <v>0</v>
      </c>
      <c r="T469" s="4">
        <v>27.54</v>
      </c>
      <c r="U469">
        <v>1</v>
      </c>
      <c r="V469">
        <v>1</v>
      </c>
      <c r="W469" t="s">
        <v>3210</v>
      </c>
      <c r="X469" t="s">
        <v>3210</v>
      </c>
      <c r="Y469">
        <v>0</v>
      </c>
      <c r="Z469">
        <v>0</v>
      </c>
      <c r="AA469">
        <v>1</v>
      </c>
      <c r="AB469">
        <v>0</v>
      </c>
      <c r="AC469">
        <v>1</v>
      </c>
      <c r="AD469" s="2">
        <v>45762</v>
      </c>
      <c r="AE469">
        <v>-1</v>
      </c>
    </row>
    <row r="470" spans="1:31" x14ac:dyDescent="0.3">
      <c r="A470" t="s">
        <v>498</v>
      </c>
      <c r="B470" t="s">
        <v>1638</v>
      </c>
      <c r="C470">
        <v>469</v>
      </c>
      <c r="D470" t="str">
        <f t="shared" si="7"/>
        <v>SD-25T-000468-001</v>
      </c>
      <c r="E470" s="4" t="s">
        <v>2107</v>
      </c>
      <c r="F470" t="s">
        <v>498</v>
      </c>
      <c r="G470">
        <v>110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 s="5">
        <v>16263.41</v>
      </c>
      <c r="P470" s="2">
        <v>45748</v>
      </c>
      <c r="Q470" s="2">
        <v>45748</v>
      </c>
      <c r="R470">
        <v>0</v>
      </c>
      <c r="S470">
        <v>0</v>
      </c>
      <c r="T470" s="5">
        <v>16263.41</v>
      </c>
      <c r="U470">
        <v>1</v>
      </c>
      <c r="V470">
        <v>1</v>
      </c>
      <c r="W470" t="s">
        <v>3210</v>
      </c>
      <c r="X470" t="s">
        <v>3210</v>
      </c>
      <c r="Y470">
        <v>0</v>
      </c>
      <c r="Z470">
        <v>0</v>
      </c>
      <c r="AA470">
        <v>1</v>
      </c>
      <c r="AB470">
        <v>0</v>
      </c>
      <c r="AC470">
        <v>1</v>
      </c>
      <c r="AD470" s="2">
        <v>45762</v>
      </c>
      <c r="AE470">
        <v>-1</v>
      </c>
    </row>
    <row r="471" spans="1:31" x14ac:dyDescent="0.3">
      <c r="A471" t="s">
        <v>499</v>
      </c>
      <c r="B471" t="s">
        <v>1638</v>
      </c>
      <c r="C471">
        <v>470</v>
      </c>
      <c r="D471" t="str">
        <f t="shared" si="7"/>
        <v>SD-25T-000469-001</v>
      </c>
      <c r="E471" s="4" t="s">
        <v>2108</v>
      </c>
      <c r="F471" t="s">
        <v>499</v>
      </c>
      <c r="G471">
        <v>110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 s="5">
        <v>2685.62</v>
      </c>
      <c r="P471" s="2">
        <v>45748</v>
      </c>
      <c r="Q471" s="2">
        <v>45748</v>
      </c>
      <c r="R471">
        <v>0</v>
      </c>
      <c r="S471">
        <v>0</v>
      </c>
      <c r="T471" s="5">
        <v>2685.62</v>
      </c>
      <c r="U471">
        <v>1</v>
      </c>
      <c r="V471">
        <v>1</v>
      </c>
      <c r="W471" t="s">
        <v>3210</v>
      </c>
      <c r="X471" t="s">
        <v>3210</v>
      </c>
      <c r="Y471">
        <v>0</v>
      </c>
      <c r="Z471">
        <v>0</v>
      </c>
      <c r="AA471">
        <v>1</v>
      </c>
      <c r="AB471">
        <v>0</v>
      </c>
      <c r="AC471">
        <v>1</v>
      </c>
      <c r="AD471" s="2">
        <v>45762</v>
      </c>
      <c r="AE471">
        <v>-1</v>
      </c>
    </row>
    <row r="472" spans="1:31" x14ac:dyDescent="0.3">
      <c r="A472" t="s">
        <v>500</v>
      </c>
      <c r="B472" t="s">
        <v>1638</v>
      </c>
      <c r="C472">
        <v>471</v>
      </c>
      <c r="D472" t="str">
        <f t="shared" si="7"/>
        <v>SD-25T-000470-001</v>
      </c>
      <c r="E472" s="4" t="s">
        <v>2109</v>
      </c>
      <c r="F472" t="s">
        <v>500</v>
      </c>
      <c r="G472">
        <v>110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0</v>
      </c>
      <c r="O472" s="5">
        <v>145518.21</v>
      </c>
      <c r="P472" s="2">
        <v>45748</v>
      </c>
      <c r="Q472" s="2">
        <v>45748</v>
      </c>
      <c r="R472">
        <v>0</v>
      </c>
      <c r="S472">
        <v>0</v>
      </c>
      <c r="T472" s="5">
        <v>145518.21</v>
      </c>
      <c r="U472">
        <v>1</v>
      </c>
      <c r="V472">
        <v>1</v>
      </c>
      <c r="W472" t="s">
        <v>3210</v>
      </c>
      <c r="X472" t="s">
        <v>3210</v>
      </c>
      <c r="Y472">
        <v>0</v>
      </c>
      <c r="Z472">
        <v>0</v>
      </c>
      <c r="AA472">
        <v>1</v>
      </c>
      <c r="AB472">
        <v>0</v>
      </c>
      <c r="AC472">
        <v>1</v>
      </c>
      <c r="AD472" s="2">
        <v>45762</v>
      </c>
      <c r="AE472">
        <v>-1</v>
      </c>
    </row>
    <row r="473" spans="1:31" x14ac:dyDescent="0.3">
      <c r="A473" t="s">
        <v>501</v>
      </c>
      <c r="B473" t="s">
        <v>1638</v>
      </c>
      <c r="C473">
        <v>472</v>
      </c>
      <c r="D473" t="str">
        <f t="shared" si="7"/>
        <v>SD-25T-000471-001</v>
      </c>
      <c r="E473" s="4" t="s">
        <v>2110</v>
      </c>
      <c r="F473" t="s">
        <v>501</v>
      </c>
      <c r="G473">
        <v>110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 s="5">
        <v>389468.24</v>
      </c>
      <c r="P473" s="2">
        <v>45748</v>
      </c>
      <c r="Q473" s="2">
        <v>45748</v>
      </c>
      <c r="R473">
        <v>0</v>
      </c>
      <c r="S473">
        <v>0</v>
      </c>
      <c r="T473" s="5">
        <v>389468.24</v>
      </c>
      <c r="U473">
        <v>1</v>
      </c>
      <c r="V473">
        <v>1</v>
      </c>
      <c r="W473" t="s">
        <v>3210</v>
      </c>
      <c r="X473" t="s">
        <v>3210</v>
      </c>
      <c r="Y473">
        <v>0</v>
      </c>
      <c r="Z473">
        <v>0</v>
      </c>
      <c r="AA473">
        <v>1</v>
      </c>
      <c r="AB473">
        <v>0</v>
      </c>
      <c r="AC473">
        <v>1</v>
      </c>
      <c r="AD473" s="2">
        <v>45762</v>
      </c>
      <c r="AE473">
        <v>-1</v>
      </c>
    </row>
    <row r="474" spans="1:31" x14ac:dyDescent="0.3">
      <c r="A474" t="s">
        <v>502</v>
      </c>
      <c r="B474" t="s">
        <v>1638</v>
      </c>
      <c r="C474">
        <v>473</v>
      </c>
      <c r="D474" t="str">
        <f t="shared" si="7"/>
        <v>SD-25T-000472-001</v>
      </c>
      <c r="E474" s="4" t="s">
        <v>2111</v>
      </c>
      <c r="F474" t="s">
        <v>502</v>
      </c>
      <c r="G474">
        <v>110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 s="5">
        <v>5992.22</v>
      </c>
      <c r="P474" s="2">
        <v>45748</v>
      </c>
      <c r="Q474" s="2">
        <v>45748</v>
      </c>
      <c r="R474">
        <v>0</v>
      </c>
      <c r="S474">
        <v>0</v>
      </c>
      <c r="T474" s="5">
        <v>5992.22</v>
      </c>
      <c r="U474">
        <v>1</v>
      </c>
      <c r="V474">
        <v>1</v>
      </c>
      <c r="W474" t="s">
        <v>3210</v>
      </c>
      <c r="X474" t="s">
        <v>3210</v>
      </c>
      <c r="Y474">
        <v>0</v>
      </c>
      <c r="Z474">
        <v>0</v>
      </c>
      <c r="AA474">
        <v>1</v>
      </c>
      <c r="AB474">
        <v>0</v>
      </c>
      <c r="AC474">
        <v>1</v>
      </c>
      <c r="AD474" s="2">
        <v>45762</v>
      </c>
      <c r="AE474">
        <v>-1</v>
      </c>
    </row>
    <row r="475" spans="1:31" x14ac:dyDescent="0.3">
      <c r="A475" t="s">
        <v>503</v>
      </c>
      <c r="B475" t="s">
        <v>1638</v>
      </c>
      <c r="C475">
        <v>474</v>
      </c>
      <c r="D475" t="str">
        <f t="shared" si="7"/>
        <v>SD-25T-000473-001</v>
      </c>
      <c r="E475" s="4" t="s">
        <v>2112</v>
      </c>
      <c r="F475" t="s">
        <v>503</v>
      </c>
      <c r="G475">
        <v>110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 s="5">
        <v>12189.06</v>
      </c>
      <c r="P475" s="2">
        <v>45748</v>
      </c>
      <c r="Q475" s="2">
        <v>45748</v>
      </c>
      <c r="R475">
        <v>0</v>
      </c>
      <c r="S475">
        <v>0</v>
      </c>
      <c r="T475" s="5">
        <v>12189.06</v>
      </c>
      <c r="U475">
        <v>1</v>
      </c>
      <c r="V475">
        <v>1</v>
      </c>
      <c r="W475" t="s">
        <v>3210</v>
      </c>
      <c r="X475" t="s">
        <v>3210</v>
      </c>
      <c r="Y475">
        <v>0</v>
      </c>
      <c r="Z475">
        <v>0</v>
      </c>
      <c r="AA475">
        <v>1</v>
      </c>
      <c r="AB475">
        <v>0</v>
      </c>
      <c r="AC475">
        <v>1</v>
      </c>
      <c r="AD475" s="2">
        <v>45762</v>
      </c>
      <c r="AE475">
        <v>-1</v>
      </c>
    </row>
    <row r="476" spans="1:31" x14ac:dyDescent="0.3">
      <c r="A476" t="s">
        <v>504</v>
      </c>
      <c r="B476" t="s">
        <v>1638</v>
      </c>
      <c r="C476">
        <v>475</v>
      </c>
      <c r="D476" t="str">
        <f t="shared" si="7"/>
        <v>SD-25T-000474-001</v>
      </c>
      <c r="E476" s="4" t="s">
        <v>2113</v>
      </c>
      <c r="F476" t="s">
        <v>504</v>
      </c>
      <c r="G476">
        <v>110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 s="5">
        <v>12107.54</v>
      </c>
      <c r="P476" s="2">
        <v>45748</v>
      </c>
      <c r="Q476" s="2">
        <v>45748</v>
      </c>
      <c r="R476">
        <v>0</v>
      </c>
      <c r="S476">
        <v>0</v>
      </c>
      <c r="T476" s="5">
        <v>12107.54</v>
      </c>
      <c r="U476">
        <v>1</v>
      </c>
      <c r="V476">
        <v>1</v>
      </c>
      <c r="W476" t="s">
        <v>3210</v>
      </c>
      <c r="X476" t="s">
        <v>3210</v>
      </c>
      <c r="Y476">
        <v>0</v>
      </c>
      <c r="Z476">
        <v>0</v>
      </c>
      <c r="AA476">
        <v>1</v>
      </c>
      <c r="AB476">
        <v>0</v>
      </c>
      <c r="AC476">
        <v>1</v>
      </c>
      <c r="AD476" s="2">
        <v>45762</v>
      </c>
      <c r="AE476">
        <v>-1</v>
      </c>
    </row>
    <row r="477" spans="1:31" x14ac:dyDescent="0.3">
      <c r="A477" t="s">
        <v>505</v>
      </c>
      <c r="B477" t="s">
        <v>1638</v>
      </c>
      <c r="C477">
        <v>476</v>
      </c>
      <c r="D477" t="str">
        <f t="shared" si="7"/>
        <v>SD-25T-000475-001</v>
      </c>
      <c r="E477" s="4" t="s">
        <v>2114</v>
      </c>
      <c r="F477" t="s">
        <v>505</v>
      </c>
      <c r="G477">
        <v>110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 s="5">
        <v>86678.46</v>
      </c>
      <c r="P477" s="2">
        <v>45748</v>
      </c>
      <c r="Q477" s="2">
        <v>45748</v>
      </c>
      <c r="R477">
        <v>0</v>
      </c>
      <c r="S477">
        <v>0</v>
      </c>
      <c r="T477" s="5">
        <v>86678.46</v>
      </c>
      <c r="U477">
        <v>1</v>
      </c>
      <c r="V477">
        <v>1</v>
      </c>
      <c r="W477" t="s">
        <v>3210</v>
      </c>
      <c r="X477" t="s">
        <v>3210</v>
      </c>
      <c r="Y477">
        <v>0</v>
      </c>
      <c r="Z477">
        <v>0</v>
      </c>
      <c r="AA477">
        <v>1</v>
      </c>
      <c r="AB477">
        <v>0</v>
      </c>
      <c r="AC477">
        <v>1</v>
      </c>
      <c r="AD477" s="2">
        <v>45762</v>
      </c>
      <c r="AE477">
        <v>-1</v>
      </c>
    </row>
    <row r="478" spans="1:31" x14ac:dyDescent="0.3">
      <c r="A478" t="s">
        <v>506</v>
      </c>
      <c r="B478" t="s">
        <v>1638</v>
      </c>
      <c r="C478">
        <v>477</v>
      </c>
      <c r="D478" t="str">
        <f t="shared" si="7"/>
        <v>SD-25T-000476-001</v>
      </c>
      <c r="E478" s="4" t="s">
        <v>2115</v>
      </c>
      <c r="F478" t="s">
        <v>506</v>
      </c>
      <c r="G478">
        <v>110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 s="4">
        <v>99.35</v>
      </c>
      <c r="P478" s="2">
        <v>45748</v>
      </c>
      <c r="Q478" s="2">
        <v>45748</v>
      </c>
      <c r="R478">
        <v>0</v>
      </c>
      <c r="S478">
        <v>0</v>
      </c>
      <c r="T478" s="4">
        <v>99.35</v>
      </c>
      <c r="U478">
        <v>1</v>
      </c>
      <c r="V478">
        <v>1</v>
      </c>
      <c r="W478" t="s">
        <v>3210</v>
      </c>
      <c r="X478" t="s">
        <v>3210</v>
      </c>
      <c r="Y478">
        <v>0</v>
      </c>
      <c r="Z478">
        <v>0</v>
      </c>
      <c r="AA478">
        <v>1</v>
      </c>
      <c r="AB478">
        <v>0</v>
      </c>
      <c r="AC478">
        <v>1</v>
      </c>
      <c r="AD478" s="2">
        <v>45762</v>
      </c>
      <c r="AE478">
        <v>-1</v>
      </c>
    </row>
    <row r="479" spans="1:31" x14ac:dyDescent="0.3">
      <c r="A479" t="s">
        <v>507</v>
      </c>
      <c r="B479" t="s">
        <v>1638</v>
      </c>
      <c r="C479">
        <v>478</v>
      </c>
      <c r="D479" t="str">
        <f t="shared" si="7"/>
        <v>SD-25T-000477-001</v>
      </c>
      <c r="E479" s="4" t="s">
        <v>2116</v>
      </c>
      <c r="F479" t="s">
        <v>507</v>
      </c>
      <c r="G479">
        <v>110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 s="4">
        <v>327.74</v>
      </c>
      <c r="P479" s="2">
        <v>45748</v>
      </c>
      <c r="Q479" s="2">
        <v>45748</v>
      </c>
      <c r="R479">
        <v>0</v>
      </c>
      <c r="S479">
        <v>0</v>
      </c>
      <c r="T479" s="4">
        <v>327.74</v>
      </c>
      <c r="U479">
        <v>1</v>
      </c>
      <c r="V479">
        <v>1</v>
      </c>
      <c r="W479" t="s">
        <v>3210</v>
      </c>
      <c r="X479" t="s">
        <v>3210</v>
      </c>
      <c r="Y479">
        <v>0</v>
      </c>
      <c r="Z479">
        <v>0</v>
      </c>
      <c r="AA479">
        <v>1</v>
      </c>
      <c r="AB479">
        <v>0</v>
      </c>
      <c r="AC479">
        <v>1</v>
      </c>
      <c r="AD479" s="2">
        <v>45762</v>
      </c>
      <c r="AE479">
        <v>-1</v>
      </c>
    </row>
    <row r="480" spans="1:31" x14ac:dyDescent="0.3">
      <c r="A480" t="s">
        <v>508</v>
      </c>
      <c r="B480" t="s">
        <v>1638</v>
      </c>
      <c r="C480">
        <v>479</v>
      </c>
      <c r="D480" t="str">
        <f t="shared" si="7"/>
        <v>SD-25T-000478-001</v>
      </c>
      <c r="E480" s="4" t="s">
        <v>2117</v>
      </c>
      <c r="F480" t="s">
        <v>508</v>
      </c>
      <c r="G480">
        <v>110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 s="4" t="s">
        <v>1614</v>
      </c>
      <c r="P480" s="2">
        <v>45748</v>
      </c>
      <c r="Q480" s="2">
        <v>45748</v>
      </c>
      <c r="R480">
        <v>0</v>
      </c>
      <c r="S480">
        <v>0</v>
      </c>
      <c r="T480" s="4" t="s">
        <v>1614</v>
      </c>
      <c r="U480">
        <v>1</v>
      </c>
      <c r="V480">
        <v>1</v>
      </c>
      <c r="W480" t="s">
        <v>3210</v>
      </c>
      <c r="X480" t="s">
        <v>3210</v>
      </c>
      <c r="Y480">
        <v>0</v>
      </c>
      <c r="Z480">
        <v>0</v>
      </c>
      <c r="AA480">
        <v>1</v>
      </c>
      <c r="AB480">
        <v>0</v>
      </c>
      <c r="AC480">
        <v>1</v>
      </c>
      <c r="AD480" s="2">
        <v>45762</v>
      </c>
      <c r="AE480">
        <v>-1</v>
      </c>
    </row>
    <row r="481" spans="1:31" x14ac:dyDescent="0.3">
      <c r="A481" t="s">
        <v>509</v>
      </c>
      <c r="B481" t="s">
        <v>1638</v>
      </c>
      <c r="C481">
        <v>480</v>
      </c>
      <c r="D481" t="str">
        <f t="shared" si="7"/>
        <v>SD-25T-000479-001</v>
      </c>
      <c r="E481" s="4" t="s">
        <v>2118</v>
      </c>
      <c r="F481" t="s">
        <v>509</v>
      </c>
      <c r="G481">
        <v>110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 s="4">
        <v>718.43</v>
      </c>
      <c r="P481" s="2">
        <v>45748</v>
      </c>
      <c r="Q481" s="2">
        <v>45748</v>
      </c>
      <c r="R481">
        <v>0</v>
      </c>
      <c r="S481">
        <v>0</v>
      </c>
      <c r="T481" s="4">
        <v>718.43</v>
      </c>
      <c r="U481">
        <v>1</v>
      </c>
      <c r="V481">
        <v>1</v>
      </c>
      <c r="W481" t="s">
        <v>3210</v>
      </c>
      <c r="X481" t="s">
        <v>3210</v>
      </c>
      <c r="Y481">
        <v>0</v>
      </c>
      <c r="Z481">
        <v>0</v>
      </c>
      <c r="AA481">
        <v>1</v>
      </c>
      <c r="AB481">
        <v>0</v>
      </c>
      <c r="AC481">
        <v>1</v>
      </c>
      <c r="AD481" s="2">
        <v>45762</v>
      </c>
      <c r="AE481">
        <v>-1</v>
      </c>
    </row>
    <row r="482" spans="1:31" x14ac:dyDescent="0.3">
      <c r="A482" t="s">
        <v>510</v>
      </c>
      <c r="B482" t="s">
        <v>1638</v>
      </c>
      <c r="C482">
        <v>481</v>
      </c>
      <c r="D482" t="str">
        <f t="shared" si="7"/>
        <v>SD-25T-000480-001</v>
      </c>
      <c r="E482" s="4" t="s">
        <v>2119</v>
      </c>
      <c r="F482" t="s">
        <v>510</v>
      </c>
      <c r="G482">
        <v>110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 s="5">
        <v>1126.93</v>
      </c>
      <c r="P482" s="2">
        <v>45748</v>
      </c>
      <c r="Q482" s="2">
        <v>45748</v>
      </c>
      <c r="R482">
        <v>0</v>
      </c>
      <c r="S482">
        <v>0</v>
      </c>
      <c r="T482" s="5">
        <v>1126.93</v>
      </c>
      <c r="U482">
        <v>1</v>
      </c>
      <c r="V482">
        <v>1</v>
      </c>
      <c r="W482" t="s">
        <v>3210</v>
      </c>
      <c r="X482" t="s">
        <v>3210</v>
      </c>
      <c r="Y482">
        <v>0</v>
      </c>
      <c r="Z482">
        <v>0</v>
      </c>
      <c r="AA482">
        <v>1</v>
      </c>
      <c r="AB482">
        <v>0</v>
      </c>
      <c r="AC482">
        <v>1</v>
      </c>
      <c r="AD482" s="2">
        <v>45762</v>
      </c>
      <c r="AE482">
        <v>-1</v>
      </c>
    </row>
    <row r="483" spans="1:31" x14ac:dyDescent="0.3">
      <c r="A483" t="s">
        <v>511</v>
      </c>
      <c r="B483" t="s">
        <v>1638</v>
      </c>
      <c r="C483">
        <v>482</v>
      </c>
      <c r="D483" t="str">
        <f t="shared" si="7"/>
        <v>SD-25T-000481-001</v>
      </c>
      <c r="E483" s="4" t="s">
        <v>2120</v>
      </c>
      <c r="F483" t="s">
        <v>511</v>
      </c>
      <c r="G483">
        <v>110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 s="4">
        <v>286.20999999999998</v>
      </c>
      <c r="P483" s="2">
        <v>45748</v>
      </c>
      <c r="Q483" s="2">
        <v>45748</v>
      </c>
      <c r="R483">
        <v>0</v>
      </c>
      <c r="S483">
        <v>0</v>
      </c>
      <c r="T483" s="4">
        <v>286.20999999999998</v>
      </c>
      <c r="U483">
        <v>1</v>
      </c>
      <c r="V483">
        <v>1</v>
      </c>
      <c r="W483" t="s">
        <v>3210</v>
      </c>
      <c r="X483" t="s">
        <v>3210</v>
      </c>
      <c r="Y483">
        <v>0</v>
      </c>
      <c r="Z483">
        <v>0</v>
      </c>
      <c r="AA483">
        <v>1</v>
      </c>
      <c r="AB483">
        <v>0</v>
      </c>
      <c r="AC483">
        <v>1</v>
      </c>
      <c r="AD483" s="2">
        <v>45762</v>
      </c>
      <c r="AE483">
        <v>-1</v>
      </c>
    </row>
    <row r="484" spans="1:31" x14ac:dyDescent="0.3">
      <c r="A484" t="s">
        <v>512</v>
      </c>
      <c r="B484" t="s">
        <v>1638</v>
      </c>
      <c r="C484">
        <v>483</v>
      </c>
      <c r="D484" t="str">
        <f t="shared" si="7"/>
        <v>SD-25T-000482-001</v>
      </c>
      <c r="E484" s="4" t="s">
        <v>2121</v>
      </c>
      <c r="F484" t="s">
        <v>512</v>
      </c>
      <c r="G484">
        <v>110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 s="5">
        <v>2526.7600000000002</v>
      </c>
      <c r="P484" s="2">
        <v>45748</v>
      </c>
      <c r="Q484" s="2">
        <v>45748</v>
      </c>
      <c r="R484">
        <v>0</v>
      </c>
      <c r="S484">
        <v>0</v>
      </c>
      <c r="T484" s="5">
        <v>2526.7600000000002</v>
      </c>
      <c r="U484">
        <v>1</v>
      </c>
      <c r="V484">
        <v>1</v>
      </c>
      <c r="W484" t="s">
        <v>3210</v>
      </c>
      <c r="X484" t="s">
        <v>3210</v>
      </c>
      <c r="Y484">
        <v>0</v>
      </c>
      <c r="Z484">
        <v>0</v>
      </c>
      <c r="AA484">
        <v>1</v>
      </c>
      <c r="AB484">
        <v>0</v>
      </c>
      <c r="AC484">
        <v>1</v>
      </c>
      <c r="AD484" s="2">
        <v>45762</v>
      </c>
      <c r="AE484">
        <v>-1</v>
      </c>
    </row>
    <row r="485" spans="1:31" x14ac:dyDescent="0.3">
      <c r="A485" t="s">
        <v>513</v>
      </c>
      <c r="B485" t="s">
        <v>1638</v>
      </c>
      <c r="C485">
        <v>484</v>
      </c>
      <c r="D485" t="str">
        <f t="shared" si="7"/>
        <v>SD-25T-000483-001</v>
      </c>
      <c r="E485" s="4" t="s">
        <v>2122</v>
      </c>
      <c r="F485" t="s">
        <v>513</v>
      </c>
      <c r="G485">
        <v>110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 s="5">
        <v>18416.73</v>
      </c>
      <c r="P485" s="2">
        <v>45748</v>
      </c>
      <c r="Q485" s="2">
        <v>45748</v>
      </c>
      <c r="R485">
        <v>0</v>
      </c>
      <c r="S485">
        <v>0</v>
      </c>
      <c r="T485" s="5">
        <v>18416.73</v>
      </c>
      <c r="U485">
        <v>1</v>
      </c>
      <c r="V485">
        <v>1</v>
      </c>
      <c r="W485" t="s">
        <v>3210</v>
      </c>
      <c r="X485" t="s">
        <v>3210</v>
      </c>
      <c r="Y485">
        <v>0</v>
      </c>
      <c r="Z485">
        <v>0</v>
      </c>
      <c r="AA485">
        <v>1</v>
      </c>
      <c r="AB485">
        <v>0</v>
      </c>
      <c r="AC485">
        <v>1</v>
      </c>
      <c r="AD485" s="2">
        <v>45762</v>
      </c>
      <c r="AE485">
        <v>-1</v>
      </c>
    </row>
    <row r="486" spans="1:31" x14ac:dyDescent="0.3">
      <c r="A486" t="s">
        <v>514</v>
      </c>
      <c r="B486" t="s">
        <v>1638</v>
      </c>
      <c r="C486">
        <v>485</v>
      </c>
      <c r="D486" t="str">
        <f t="shared" si="7"/>
        <v>SD-25T-000484-001</v>
      </c>
      <c r="E486" s="4" t="s">
        <v>2123</v>
      </c>
      <c r="F486" t="s">
        <v>514</v>
      </c>
      <c r="G486">
        <v>110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 s="5">
        <v>128624.02</v>
      </c>
      <c r="P486" s="2">
        <v>45748</v>
      </c>
      <c r="Q486" s="2">
        <v>45748</v>
      </c>
      <c r="R486">
        <v>0</v>
      </c>
      <c r="S486">
        <v>0</v>
      </c>
      <c r="T486" s="5">
        <v>128624.02</v>
      </c>
      <c r="U486">
        <v>1</v>
      </c>
      <c r="V486">
        <v>1</v>
      </c>
      <c r="W486" t="s">
        <v>3210</v>
      </c>
      <c r="X486" t="s">
        <v>3210</v>
      </c>
      <c r="Y486">
        <v>0</v>
      </c>
      <c r="Z486">
        <v>0</v>
      </c>
      <c r="AA486">
        <v>1</v>
      </c>
      <c r="AB486">
        <v>0</v>
      </c>
      <c r="AC486">
        <v>1</v>
      </c>
      <c r="AD486" s="2">
        <v>45762</v>
      </c>
      <c r="AE486">
        <v>-1</v>
      </c>
    </row>
    <row r="487" spans="1:31" x14ac:dyDescent="0.3">
      <c r="A487" t="s">
        <v>515</v>
      </c>
      <c r="B487" t="s">
        <v>1638</v>
      </c>
      <c r="C487">
        <v>486</v>
      </c>
      <c r="D487" t="str">
        <f t="shared" si="7"/>
        <v>SD-25T-000485-001</v>
      </c>
      <c r="E487" s="4" t="s">
        <v>2124</v>
      </c>
      <c r="F487" t="s">
        <v>515</v>
      </c>
      <c r="G487">
        <v>110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 s="5">
        <v>19052.98</v>
      </c>
      <c r="P487" s="2">
        <v>45748</v>
      </c>
      <c r="Q487" s="2">
        <v>45748</v>
      </c>
      <c r="R487">
        <v>0</v>
      </c>
      <c r="S487">
        <v>0</v>
      </c>
      <c r="T487" s="5">
        <v>19052.98</v>
      </c>
      <c r="U487">
        <v>1</v>
      </c>
      <c r="V487">
        <v>1</v>
      </c>
      <c r="W487" t="s">
        <v>3210</v>
      </c>
      <c r="X487" t="s">
        <v>3210</v>
      </c>
      <c r="Y487">
        <v>0</v>
      </c>
      <c r="Z487">
        <v>0</v>
      </c>
      <c r="AA487">
        <v>1</v>
      </c>
      <c r="AB487">
        <v>0</v>
      </c>
      <c r="AC487">
        <v>1</v>
      </c>
      <c r="AD487" s="2">
        <v>45762</v>
      </c>
      <c r="AE487">
        <v>-1</v>
      </c>
    </row>
    <row r="488" spans="1:31" x14ac:dyDescent="0.3">
      <c r="A488" t="s">
        <v>516</v>
      </c>
      <c r="B488" t="s">
        <v>1638</v>
      </c>
      <c r="C488">
        <v>487</v>
      </c>
      <c r="D488" t="str">
        <f t="shared" si="7"/>
        <v>SD-25T-000486-001</v>
      </c>
      <c r="E488" s="4" t="s">
        <v>2125</v>
      </c>
      <c r="F488" t="s">
        <v>516</v>
      </c>
      <c r="G488">
        <v>110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 s="5">
        <v>303487.08</v>
      </c>
      <c r="P488" s="2">
        <v>45748</v>
      </c>
      <c r="Q488" s="2">
        <v>45748</v>
      </c>
      <c r="R488">
        <v>0</v>
      </c>
      <c r="S488">
        <v>0</v>
      </c>
      <c r="T488" s="5">
        <v>303487.08</v>
      </c>
      <c r="U488">
        <v>1</v>
      </c>
      <c r="V488">
        <v>1</v>
      </c>
      <c r="W488" t="s">
        <v>3210</v>
      </c>
      <c r="X488" t="s">
        <v>3210</v>
      </c>
      <c r="Y488">
        <v>0</v>
      </c>
      <c r="Z488">
        <v>0</v>
      </c>
      <c r="AA488">
        <v>1</v>
      </c>
      <c r="AB488">
        <v>0</v>
      </c>
      <c r="AC488">
        <v>1</v>
      </c>
      <c r="AD488" s="2">
        <v>45762</v>
      </c>
      <c r="AE488">
        <v>-1</v>
      </c>
    </row>
    <row r="489" spans="1:31" x14ac:dyDescent="0.3">
      <c r="A489" t="s">
        <v>517</v>
      </c>
      <c r="B489" t="s">
        <v>1638</v>
      </c>
      <c r="C489">
        <v>488</v>
      </c>
      <c r="D489" t="str">
        <f t="shared" si="7"/>
        <v>SD-25T-000487-001</v>
      </c>
      <c r="E489" s="4" t="s">
        <v>2126</v>
      </c>
      <c r="F489" t="s">
        <v>517</v>
      </c>
      <c r="G489">
        <v>110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 s="4">
        <v>350.18</v>
      </c>
      <c r="P489" s="2">
        <v>45748</v>
      </c>
      <c r="Q489" s="2">
        <v>45748</v>
      </c>
      <c r="R489">
        <v>0</v>
      </c>
      <c r="S489">
        <v>0</v>
      </c>
      <c r="T489" s="4">
        <v>350.18</v>
      </c>
      <c r="U489">
        <v>1</v>
      </c>
      <c r="V489">
        <v>1</v>
      </c>
      <c r="W489" t="s">
        <v>3210</v>
      </c>
      <c r="X489" t="s">
        <v>3210</v>
      </c>
      <c r="Y489">
        <v>0</v>
      </c>
      <c r="Z489">
        <v>0</v>
      </c>
      <c r="AA489">
        <v>1</v>
      </c>
      <c r="AB489">
        <v>0</v>
      </c>
      <c r="AC489">
        <v>1</v>
      </c>
      <c r="AD489" s="2">
        <v>45762</v>
      </c>
      <c r="AE489">
        <v>-1</v>
      </c>
    </row>
    <row r="490" spans="1:31" x14ac:dyDescent="0.3">
      <c r="A490" t="s">
        <v>518</v>
      </c>
      <c r="B490" t="s">
        <v>1638</v>
      </c>
      <c r="C490">
        <v>489</v>
      </c>
      <c r="D490" t="str">
        <f t="shared" si="7"/>
        <v>SD-25T-000488-001</v>
      </c>
      <c r="E490" s="4" t="s">
        <v>2127</v>
      </c>
      <c r="F490" t="s">
        <v>518</v>
      </c>
      <c r="G490">
        <v>110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 s="4">
        <v>133.30000000000001</v>
      </c>
      <c r="P490" s="2">
        <v>45748</v>
      </c>
      <c r="Q490" s="2">
        <v>45748</v>
      </c>
      <c r="R490">
        <v>0</v>
      </c>
      <c r="S490">
        <v>0</v>
      </c>
      <c r="T490" s="4">
        <v>133.30000000000001</v>
      </c>
      <c r="U490">
        <v>1</v>
      </c>
      <c r="V490">
        <v>1</v>
      </c>
      <c r="W490" t="s">
        <v>3210</v>
      </c>
      <c r="X490" t="s">
        <v>3210</v>
      </c>
      <c r="Y490">
        <v>0</v>
      </c>
      <c r="Z490">
        <v>0</v>
      </c>
      <c r="AA490">
        <v>1</v>
      </c>
      <c r="AB490">
        <v>0</v>
      </c>
      <c r="AC490">
        <v>1</v>
      </c>
      <c r="AD490" s="2">
        <v>45762</v>
      </c>
      <c r="AE490">
        <v>-1</v>
      </c>
    </row>
    <row r="491" spans="1:31" x14ac:dyDescent="0.3">
      <c r="A491" t="s">
        <v>519</v>
      </c>
      <c r="B491" t="s">
        <v>1638</v>
      </c>
      <c r="C491">
        <v>490</v>
      </c>
      <c r="D491" t="str">
        <f t="shared" si="7"/>
        <v>SD-25T-000489-001</v>
      </c>
      <c r="E491" s="4" t="s">
        <v>2128</v>
      </c>
      <c r="F491" t="s">
        <v>519</v>
      </c>
      <c r="G491">
        <v>110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 s="4">
        <v>25.48</v>
      </c>
      <c r="P491" s="2">
        <v>45748</v>
      </c>
      <c r="Q491" s="2">
        <v>45748</v>
      </c>
      <c r="R491">
        <v>0</v>
      </c>
      <c r="S491">
        <v>0</v>
      </c>
      <c r="T491" s="4">
        <v>25.48</v>
      </c>
      <c r="U491">
        <v>1</v>
      </c>
      <c r="V491">
        <v>1</v>
      </c>
      <c r="W491" t="s">
        <v>3210</v>
      </c>
      <c r="X491" t="s">
        <v>3210</v>
      </c>
      <c r="Y491">
        <v>0</v>
      </c>
      <c r="Z491">
        <v>0</v>
      </c>
      <c r="AA491">
        <v>1</v>
      </c>
      <c r="AB491">
        <v>0</v>
      </c>
      <c r="AC491">
        <v>1</v>
      </c>
      <c r="AD491" s="2">
        <v>45762</v>
      </c>
      <c r="AE491">
        <v>-1</v>
      </c>
    </row>
    <row r="492" spans="1:31" x14ac:dyDescent="0.3">
      <c r="A492" t="s">
        <v>520</v>
      </c>
      <c r="B492" t="s">
        <v>1638</v>
      </c>
      <c r="C492">
        <v>491</v>
      </c>
      <c r="D492" t="str">
        <f t="shared" si="7"/>
        <v>SD-25T-000490-001</v>
      </c>
      <c r="E492" s="4" t="s">
        <v>2129</v>
      </c>
      <c r="F492" t="s">
        <v>520</v>
      </c>
      <c r="G492">
        <v>110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 s="5">
        <v>7133.1</v>
      </c>
      <c r="P492" s="2">
        <v>45748</v>
      </c>
      <c r="Q492" s="2">
        <v>45748</v>
      </c>
      <c r="R492">
        <v>0</v>
      </c>
      <c r="S492">
        <v>0</v>
      </c>
      <c r="T492" s="5">
        <v>7133.1</v>
      </c>
      <c r="U492">
        <v>1</v>
      </c>
      <c r="V492">
        <v>1</v>
      </c>
      <c r="W492" t="s">
        <v>3210</v>
      </c>
      <c r="X492" t="s">
        <v>3210</v>
      </c>
      <c r="Y492">
        <v>0</v>
      </c>
      <c r="Z492">
        <v>0</v>
      </c>
      <c r="AA492">
        <v>1</v>
      </c>
      <c r="AB492">
        <v>0</v>
      </c>
      <c r="AC492">
        <v>1</v>
      </c>
      <c r="AD492" s="2">
        <v>45762</v>
      </c>
      <c r="AE492">
        <v>-1</v>
      </c>
    </row>
    <row r="493" spans="1:31" x14ac:dyDescent="0.3">
      <c r="A493" t="s">
        <v>521</v>
      </c>
      <c r="B493" t="s">
        <v>1638</v>
      </c>
      <c r="C493">
        <v>492</v>
      </c>
      <c r="D493" t="str">
        <f t="shared" si="7"/>
        <v>SD-25T-000491-001</v>
      </c>
      <c r="E493" s="4" t="s">
        <v>2130</v>
      </c>
      <c r="F493" t="s">
        <v>521</v>
      </c>
      <c r="G493">
        <v>110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 s="4" t="s">
        <v>1614</v>
      </c>
      <c r="P493" s="2">
        <v>45748</v>
      </c>
      <c r="Q493" s="2">
        <v>45748</v>
      </c>
      <c r="R493">
        <v>0</v>
      </c>
      <c r="S493">
        <v>0</v>
      </c>
      <c r="T493" s="4" t="s">
        <v>1614</v>
      </c>
      <c r="U493">
        <v>1</v>
      </c>
      <c r="V493">
        <v>1</v>
      </c>
      <c r="W493" t="s">
        <v>3210</v>
      </c>
      <c r="X493" t="s">
        <v>3210</v>
      </c>
      <c r="Y493">
        <v>0</v>
      </c>
      <c r="Z493">
        <v>0</v>
      </c>
      <c r="AA493">
        <v>1</v>
      </c>
      <c r="AB493">
        <v>0</v>
      </c>
      <c r="AC493">
        <v>1</v>
      </c>
      <c r="AD493" s="2">
        <v>45762</v>
      </c>
      <c r="AE493">
        <v>-1</v>
      </c>
    </row>
    <row r="494" spans="1:31" x14ac:dyDescent="0.3">
      <c r="A494" t="s">
        <v>522</v>
      </c>
      <c r="B494" t="s">
        <v>1638</v>
      </c>
      <c r="C494">
        <v>493</v>
      </c>
      <c r="D494" t="str">
        <f t="shared" si="7"/>
        <v>SD-25T-000492-001</v>
      </c>
      <c r="E494" s="4" t="s">
        <v>2131</v>
      </c>
      <c r="F494" t="s">
        <v>522</v>
      </c>
      <c r="G494">
        <v>110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 s="4">
        <v>135.37</v>
      </c>
      <c r="P494" s="2">
        <v>45748</v>
      </c>
      <c r="Q494" s="2">
        <v>45748</v>
      </c>
      <c r="R494">
        <v>0</v>
      </c>
      <c r="S494">
        <v>0</v>
      </c>
      <c r="T494" s="4">
        <v>135.37</v>
      </c>
      <c r="U494">
        <v>1</v>
      </c>
      <c r="V494">
        <v>1</v>
      </c>
      <c r="W494" t="s">
        <v>3210</v>
      </c>
      <c r="X494" t="s">
        <v>3210</v>
      </c>
      <c r="Y494">
        <v>0</v>
      </c>
      <c r="Z494">
        <v>0</v>
      </c>
      <c r="AA494">
        <v>1</v>
      </c>
      <c r="AB494">
        <v>0</v>
      </c>
      <c r="AC494">
        <v>1</v>
      </c>
      <c r="AD494" s="2">
        <v>45762</v>
      </c>
      <c r="AE494">
        <v>-1</v>
      </c>
    </row>
    <row r="495" spans="1:31" x14ac:dyDescent="0.3">
      <c r="A495" t="s">
        <v>523</v>
      </c>
      <c r="B495" t="s">
        <v>1638</v>
      </c>
      <c r="C495">
        <v>494</v>
      </c>
      <c r="D495" t="str">
        <f t="shared" si="7"/>
        <v>SD-25T-000493-001</v>
      </c>
      <c r="E495" s="4" t="s">
        <v>2132</v>
      </c>
      <c r="F495" t="s">
        <v>523</v>
      </c>
      <c r="G495">
        <v>110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 s="4" t="s">
        <v>1614</v>
      </c>
      <c r="P495" s="2">
        <v>45748</v>
      </c>
      <c r="Q495" s="2">
        <v>45748</v>
      </c>
      <c r="R495">
        <v>0</v>
      </c>
      <c r="S495">
        <v>0</v>
      </c>
      <c r="T495" s="4" t="s">
        <v>1614</v>
      </c>
      <c r="U495">
        <v>1</v>
      </c>
      <c r="V495">
        <v>1</v>
      </c>
      <c r="W495" t="s">
        <v>3210</v>
      </c>
      <c r="X495" t="s">
        <v>3210</v>
      </c>
      <c r="Y495">
        <v>0</v>
      </c>
      <c r="Z495">
        <v>0</v>
      </c>
      <c r="AA495">
        <v>1</v>
      </c>
      <c r="AB495">
        <v>0</v>
      </c>
      <c r="AC495">
        <v>1</v>
      </c>
      <c r="AD495" s="2">
        <v>45762</v>
      </c>
      <c r="AE495">
        <v>-1</v>
      </c>
    </row>
    <row r="496" spans="1:31" x14ac:dyDescent="0.3">
      <c r="A496" t="s">
        <v>524</v>
      </c>
      <c r="B496" t="s">
        <v>1638</v>
      </c>
      <c r="C496">
        <v>495</v>
      </c>
      <c r="D496" t="str">
        <f t="shared" si="7"/>
        <v>SD-25T-000494-001</v>
      </c>
      <c r="E496" s="4" t="s">
        <v>2133</v>
      </c>
      <c r="F496" t="s">
        <v>524</v>
      </c>
      <c r="G496">
        <v>110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 s="5">
        <v>4279.8100000000004</v>
      </c>
      <c r="P496" s="2">
        <v>45748</v>
      </c>
      <c r="Q496" s="2">
        <v>45748</v>
      </c>
      <c r="R496">
        <v>0</v>
      </c>
      <c r="S496">
        <v>0</v>
      </c>
      <c r="T496" s="5">
        <v>4279.8100000000004</v>
      </c>
      <c r="U496">
        <v>1</v>
      </c>
      <c r="V496">
        <v>1</v>
      </c>
      <c r="W496" t="s">
        <v>3210</v>
      </c>
      <c r="X496" t="s">
        <v>3210</v>
      </c>
      <c r="Y496">
        <v>0</v>
      </c>
      <c r="Z496">
        <v>0</v>
      </c>
      <c r="AA496">
        <v>1</v>
      </c>
      <c r="AB496">
        <v>0</v>
      </c>
      <c r="AC496">
        <v>1</v>
      </c>
      <c r="AD496" s="2">
        <v>45762</v>
      </c>
      <c r="AE496">
        <v>-1</v>
      </c>
    </row>
    <row r="497" spans="1:31" x14ac:dyDescent="0.3">
      <c r="A497" t="s">
        <v>525</v>
      </c>
      <c r="B497" t="s">
        <v>1638</v>
      </c>
      <c r="C497">
        <v>496</v>
      </c>
      <c r="D497" t="str">
        <f t="shared" si="7"/>
        <v>SD-25T-000495-001</v>
      </c>
      <c r="E497" s="4" t="s">
        <v>2134</v>
      </c>
      <c r="F497" t="s">
        <v>525</v>
      </c>
      <c r="G497">
        <v>110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 s="5">
        <v>4979.95</v>
      </c>
      <c r="P497" s="2">
        <v>45748</v>
      </c>
      <c r="Q497" s="2">
        <v>45748</v>
      </c>
      <c r="R497">
        <v>0</v>
      </c>
      <c r="S497">
        <v>0</v>
      </c>
      <c r="T497" s="5">
        <v>4979.95</v>
      </c>
      <c r="U497">
        <v>1</v>
      </c>
      <c r="V497">
        <v>1</v>
      </c>
      <c r="W497" t="s">
        <v>3210</v>
      </c>
      <c r="X497" t="s">
        <v>3210</v>
      </c>
      <c r="Y497">
        <v>0</v>
      </c>
      <c r="Z497">
        <v>0</v>
      </c>
      <c r="AA497">
        <v>1</v>
      </c>
      <c r="AB497">
        <v>0</v>
      </c>
      <c r="AC497">
        <v>1</v>
      </c>
      <c r="AD497" s="2">
        <v>45762</v>
      </c>
      <c r="AE497">
        <v>-1</v>
      </c>
    </row>
    <row r="498" spans="1:31" x14ac:dyDescent="0.3">
      <c r="A498" t="s">
        <v>526</v>
      </c>
      <c r="B498" t="s">
        <v>1638</v>
      </c>
      <c r="C498">
        <v>497</v>
      </c>
      <c r="D498" t="str">
        <f t="shared" si="7"/>
        <v>SD-25T-000496-001</v>
      </c>
      <c r="E498" s="4" t="s">
        <v>2135</v>
      </c>
      <c r="F498" t="s">
        <v>526</v>
      </c>
      <c r="G498">
        <v>110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 s="5">
        <v>2200.2199999999998</v>
      </c>
      <c r="P498" s="2">
        <v>45748</v>
      </c>
      <c r="Q498" s="2">
        <v>45748</v>
      </c>
      <c r="R498">
        <v>0</v>
      </c>
      <c r="S498">
        <v>0</v>
      </c>
      <c r="T498" s="5">
        <v>2200.2199999999998</v>
      </c>
      <c r="U498">
        <v>1</v>
      </c>
      <c r="V498">
        <v>1</v>
      </c>
      <c r="W498" t="s">
        <v>3210</v>
      </c>
      <c r="X498" t="s">
        <v>3210</v>
      </c>
      <c r="Y498">
        <v>0</v>
      </c>
      <c r="Z498">
        <v>0</v>
      </c>
      <c r="AA498">
        <v>1</v>
      </c>
      <c r="AB498">
        <v>0</v>
      </c>
      <c r="AC498">
        <v>1</v>
      </c>
      <c r="AD498" s="2">
        <v>45762</v>
      </c>
      <c r="AE498">
        <v>-1</v>
      </c>
    </row>
    <row r="499" spans="1:31" x14ac:dyDescent="0.3">
      <c r="A499" t="s">
        <v>527</v>
      </c>
      <c r="B499" t="s">
        <v>1638</v>
      </c>
      <c r="C499">
        <v>498</v>
      </c>
      <c r="D499" t="str">
        <f t="shared" si="7"/>
        <v>SD-25T-000497-001</v>
      </c>
      <c r="E499" s="4" t="s">
        <v>2136</v>
      </c>
      <c r="F499" t="s">
        <v>527</v>
      </c>
      <c r="G499">
        <v>110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 s="5">
        <v>28369.93</v>
      </c>
      <c r="P499" s="2">
        <v>45748</v>
      </c>
      <c r="Q499" s="2">
        <v>45748</v>
      </c>
      <c r="R499">
        <v>0</v>
      </c>
      <c r="S499">
        <v>0</v>
      </c>
      <c r="T499" s="5">
        <v>28369.93</v>
      </c>
      <c r="U499">
        <v>1</v>
      </c>
      <c r="V499">
        <v>1</v>
      </c>
      <c r="W499" t="s">
        <v>3210</v>
      </c>
      <c r="X499" t="s">
        <v>3210</v>
      </c>
      <c r="Y499">
        <v>0</v>
      </c>
      <c r="Z499">
        <v>0</v>
      </c>
      <c r="AA499">
        <v>1</v>
      </c>
      <c r="AB499">
        <v>0</v>
      </c>
      <c r="AC499">
        <v>1</v>
      </c>
      <c r="AD499" s="2">
        <v>45762</v>
      </c>
      <c r="AE499">
        <v>-1</v>
      </c>
    </row>
    <row r="500" spans="1:31" x14ac:dyDescent="0.3">
      <c r="A500" t="s">
        <v>528</v>
      </c>
      <c r="B500" t="s">
        <v>1638</v>
      </c>
      <c r="C500">
        <v>499</v>
      </c>
      <c r="D500" t="str">
        <f t="shared" si="7"/>
        <v>SD-25T-000498-001</v>
      </c>
      <c r="E500" s="4" t="s">
        <v>2137</v>
      </c>
      <c r="F500" t="s">
        <v>528</v>
      </c>
      <c r="G500">
        <v>110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 s="5">
        <v>11858.37</v>
      </c>
      <c r="P500" s="2">
        <v>45748</v>
      </c>
      <c r="Q500" s="2">
        <v>45748</v>
      </c>
      <c r="R500">
        <v>0</v>
      </c>
      <c r="S500">
        <v>0</v>
      </c>
      <c r="T500" s="5">
        <v>11858.37</v>
      </c>
      <c r="U500">
        <v>1</v>
      </c>
      <c r="V500">
        <v>1</v>
      </c>
      <c r="W500" t="s">
        <v>3210</v>
      </c>
      <c r="X500" t="s">
        <v>3210</v>
      </c>
      <c r="Y500">
        <v>0</v>
      </c>
      <c r="Z500">
        <v>0</v>
      </c>
      <c r="AA500">
        <v>1</v>
      </c>
      <c r="AB500">
        <v>0</v>
      </c>
      <c r="AC500">
        <v>1</v>
      </c>
      <c r="AD500" s="2">
        <v>45762</v>
      </c>
      <c r="AE500">
        <v>-1</v>
      </c>
    </row>
    <row r="501" spans="1:31" x14ac:dyDescent="0.3">
      <c r="A501" t="s">
        <v>529</v>
      </c>
      <c r="B501" t="s">
        <v>1638</v>
      </c>
      <c r="C501">
        <v>500</v>
      </c>
      <c r="D501" t="str">
        <f t="shared" si="7"/>
        <v>SD-25T-000499-001</v>
      </c>
      <c r="E501" s="4" t="s">
        <v>2138</v>
      </c>
      <c r="F501" t="s">
        <v>529</v>
      </c>
      <c r="G501">
        <v>110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 s="5">
        <v>1365.25</v>
      </c>
      <c r="P501" s="2">
        <v>45748</v>
      </c>
      <c r="Q501" s="2">
        <v>45748</v>
      </c>
      <c r="R501">
        <v>0</v>
      </c>
      <c r="S501">
        <v>0</v>
      </c>
      <c r="T501" s="5">
        <v>1365.25</v>
      </c>
      <c r="U501">
        <v>1</v>
      </c>
      <c r="V501">
        <v>1</v>
      </c>
      <c r="W501" t="s">
        <v>3210</v>
      </c>
      <c r="X501" t="s">
        <v>3210</v>
      </c>
      <c r="Y501">
        <v>0</v>
      </c>
      <c r="Z501">
        <v>0</v>
      </c>
      <c r="AA501">
        <v>1</v>
      </c>
      <c r="AB501">
        <v>0</v>
      </c>
      <c r="AC501">
        <v>1</v>
      </c>
      <c r="AD501" s="2">
        <v>45762</v>
      </c>
      <c r="AE501">
        <v>-1</v>
      </c>
    </row>
    <row r="502" spans="1:31" x14ac:dyDescent="0.3">
      <c r="A502" t="s">
        <v>530</v>
      </c>
      <c r="B502" t="s">
        <v>1638</v>
      </c>
      <c r="C502">
        <v>501</v>
      </c>
      <c r="D502" t="str">
        <f t="shared" si="7"/>
        <v>SD-25T-000500-001</v>
      </c>
      <c r="E502" s="4" t="s">
        <v>2139</v>
      </c>
      <c r="F502" t="s">
        <v>530</v>
      </c>
      <c r="G502">
        <v>110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 s="4">
        <v>740.04</v>
      </c>
      <c r="P502" s="2">
        <v>45748</v>
      </c>
      <c r="Q502" s="2">
        <v>45748</v>
      </c>
      <c r="R502">
        <v>0</v>
      </c>
      <c r="S502">
        <v>0</v>
      </c>
      <c r="T502" s="4">
        <v>740.04</v>
      </c>
      <c r="U502">
        <v>1</v>
      </c>
      <c r="V502">
        <v>1</v>
      </c>
      <c r="W502" t="s">
        <v>3210</v>
      </c>
      <c r="X502" t="s">
        <v>3210</v>
      </c>
      <c r="Y502">
        <v>0</v>
      </c>
      <c r="Z502">
        <v>0</v>
      </c>
      <c r="AA502">
        <v>1</v>
      </c>
      <c r="AB502">
        <v>0</v>
      </c>
      <c r="AC502">
        <v>1</v>
      </c>
      <c r="AD502" s="2">
        <v>45762</v>
      </c>
      <c r="AE502">
        <v>-1</v>
      </c>
    </row>
    <row r="503" spans="1:31" x14ac:dyDescent="0.3">
      <c r="A503" t="s">
        <v>531</v>
      </c>
      <c r="B503" t="s">
        <v>1638</v>
      </c>
      <c r="C503">
        <v>502</v>
      </c>
      <c r="D503" t="str">
        <f t="shared" si="7"/>
        <v>SD-25T-000501-001</v>
      </c>
      <c r="E503" s="4" t="s">
        <v>2140</v>
      </c>
      <c r="F503" t="s">
        <v>531</v>
      </c>
      <c r="G503">
        <v>110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 s="5">
        <v>1647.81</v>
      </c>
      <c r="P503" s="2">
        <v>45748</v>
      </c>
      <c r="Q503" s="2">
        <v>45748</v>
      </c>
      <c r="R503">
        <v>0</v>
      </c>
      <c r="S503">
        <v>0</v>
      </c>
      <c r="T503" s="5">
        <v>1647.81</v>
      </c>
      <c r="U503">
        <v>1</v>
      </c>
      <c r="V503">
        <v>1</v>
      </c>
      <c r="W503" t="s">
        <v>3210</v>
      </c>
      <c r="X503" t="s">
        <v>3210</v>
      </c>
      <c r="Y503">
        <v>0</v>
      </c>
      <c r="Z503">
        <v>0</v>
      </c>
      <c r="AA503">
        <v>1</v>
      </c>
      <c r="AB503">
        <v>0</v>
      </c>
      <c r="AC503">
        <v>1</v>
      </c>
      <c r="AD503" s="2">
        <v>45762</v>
      </c>
      <c r="AE503">
        <v>-1</v>
      </c>
    </row>
    <row r="504" spans="1:31" x14ac:dyDescent="0.3">
      <c r="A504" t="s">
        <v>532</v>
      </c>
      <c r="B504" t="s">
        <v>1638</v>
      </c>
      <c r="C504">
        <v>503</v>
      </c>
      <c r="D504" t="str">
        <f t="shared" si="7"/>
        <v>SD-25T-000502-001</v>
      </c>
      <c r="E504" s="4" t="s">
        <v>2141</v>
      </c>
      <c r="F504" t="s">
        <v>532</v>
      </c>
      <c r="G504">
        <v>110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 s="5">
        <v>1168.6199999999999</v>
      </c>
      <c r="P504" s="2">
        <v>45748</v>
      </c>
      <c r="Q504" s="2">
        <v>45748</v>
      </c>
      <c r="R504">
        <v>0</v>
      </c>
      <c r="S504">
        <v>0</v>
      </c>
      <c r="T504" s="5">
        <v>1168.6199999999999</v>
      </c>
      <c r="U504">
        <v>1</v>
      </c>
      <c r="V504">
        <v>1</v>
      </c>
      <c r="W504" t="s">
        <v>3210</v>
      </c>
      <c r="X504" t="s">
        <v>3210</v>
      </c>
      <c r="Y504">
        <v>0</v>
      </c>
      <c r="Z504">
        <v>0</v>
      </c>
      <c r="AA504">
        <v>1</v>
      </c>
      <c r="AB504">
        <v>0</v>
      </c>
      <c r="AC504">
        <v>1</v>
      </c>
      <c r="AD504" s="2">
        <v>45762</v>
      </c>
      <c r="AE504">
        <v>-1</v>
      </c>
    </row>
    <row r="505" spans="1:31" x14ac:dyDescent="0.3">
      <c r="A505" t="s">
        <v>533</v>
      </c>
      <c r="B505" t="s">
        <v>1638</v>
      </c>
      <c r="C505">
        <v>504</v>
      </c>
      <c r="D505" t="str">
        <f t="shared" si="7"/>
        <v>SD-25T-000503-001</v>
      </c>
      <c r="E505" s="4" t="s">
        <v>2142</v>
      </c>
      <c r="F505" t="s">
        <v>533</v>
      </c>
      <c r="G505">
        <v>110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 s="4">
        <v>371.24</v>
      </c>
      <c r="P505" s="2">
        <v>45748</v>
      </c>
      <c r="Q505" s="2">
        <v>45748</v>
      </c>
      <c r="R505">
        <v>0</v>
      </c>
      <c r="S505">
        <v>0</v>
      </c>
      <c r="T505" s="4">
        <v>371.24</v>
      </c>
      <c r="U505">
        <v>1</v>
      </c>
      <c r="V505">
        <v>1</v>
      </c>
      <c r="W505" t="s">
        <v>3210</v>
      </c>
      <c r="X505" t="s">
        <v>3210</v>
      </c>
      <c r="Y505">
        <v>0</v>
      </c>
      <c r="Z505">
        <v>0</v>
      </c>
      <c r="AA505">
        <v>1</v>
      </c>
      <c r="AB505">
        <v>0</v>
      </c>
      <c r="AC505">
        <v>1</v>
      </c>
      <c r="AD505" s="2">
        <v>45762</v>
      </c>
      <c r="AE505">
        <v>-1</v>
      </c>
    </row>
    <row r="506" spans="1:31" x14ac:dyDescent="0.3">
      <c r="A506" t="s">
        <v>534</v>
      </c>
      <c r="B506" t="s">
        <v>1638</v>
      </c>
      <c r="C506">
        <v>505</v>
      </c>
      <c r="D506" t="str">
        <f t="shared" si="7"/>
        <v>SD-25T-000504-001</v>
      </c>
      <c r="E506" s="4" t="s">
        <v>2143</v>
      </c>
      <c r="F506" t="s">
        <v>534</v>
      </c>
      <c r="G506">
        <v>110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 s="4" t="s">
        <v>1614</v>
      </c>
      <c r="P506" s="2">
        <v>45748</v>
      </c>
      <c r="Q506" s="2">
        <v>45748</v>
      </c>
      <c r="R506">
        <v>0</v>
      </c>
      <c r="S506">
        <v>0</v>
      </c>
      <c r="T506" s="4" t="s">
        <v>1614</v>
      </c>
      <c r="U506">
        <v>1</v>
      </c>
      <c r="V506">
        <v>1</v>
      </c>
      <c r="W506" t="s">
        <v>3210</v>
      </c>
      <c r="X506" t="s">
        <v>3210</v>
      </c>
      <c r="Y506">
        <v>0</v>
      </c>
      <c r="Z506">
        <v>0</v>
      </c>
      <c r="AA506">
        <v>1</v>
      </c>
      <c r="AB506">
        <v>0</v>
      </c>
      <c r="AC506">
        <v>1</v>
      </c>
      <c r="AD506" s="2">
        <v>45762</v>
      </c>
      <c r="AE506">
        <v>-1</v>
      </c>
    </row>
    <row r="507" spans="1:31" x14ac:dyDescent="0.3">
      <c r="A507" t="s">
        <v>535</v>
      </c>
      <c r="B507" t="s">
        <v>1638</v>
      </c>
      <c r="C507">
        <v>506</v>
      </c>
      <c r="D507" t="str">
        <f t="shared" si="7"/>
        <v>SD-25T-000505-001</v>
      </c>
      <c r="E507" s="4" t="s">
        <v>2144</v>
      </c>
      <c r="F507" t="s">
        <v>535</v>
      </c>
      <c r="G507">
        <v>110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 s="5">
        <v>1210544.54</v>
      </c>
      <c r="P507" s="2">
        <v>45748</v>
      </c>
      <c r="Q507" s="2">
        <v>45748</v>
      </c>
      <c r="R507">
        <v>0</v>
      </c>
      <c r="S507">
        <v>0</v>
      </c>
      <c r="T507" s="5">
        <v>1210544.54</v>
      </c>
      <c r="U507">
        <v>1</v>
      </c>
      <c r="V507">
        <v>1</v>
      </c>
      <c r="W507" t="s">
        <v>3210</v>
      </c>
      <c r="X507" t="s">
        <v>3210</v>
      </c>
      <c r="Y507">
        <v>0</v>
      </c>
      <c r="Z507">
        <v>0</v>
      </c>
      <c r="AA507">
        <v>1</v>
      </c>
      <c r="AB507">
        <v>0</v>
      </c>
      <c r="AC507">
        <v>1</v>
      </c>
      <c r="AD507" s="2">
        <v>45762</v>
      </c>
      <c r="AE507">
        <v>-1</v>
      </c>
    </row>
    <row r="508" spans="1:31" x14ac:dyDescent="0.3">
      <c r="A508" t="s">
        <v>536</v>
      </c>
      <c r="B508" t="s">
        <v>1638</v>
      </c>
      <c r="C508">
        <v>507</v>
      </c>
      <c r="D508" t="str">
        <f t="shared" si="7"/>
        <v>SD-25T-000506-001</v>
      </c>
      <c r="E508" s="4" t="s">
        <v>2145</v>
      </c>
      <c r="F508" t="s">
        <v>536</v>
      </c>
      <c r="G508">
        <v>110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 s="4" t="s">
        <v>1614</v>
      </c>
      <c r="P508" s="2">
        <v>45748</v>
      </c>
      <c r="Q508" s="2">
        <v>45748</v>
      </c>
      <c r="R508">
        <v>0</v>
      </c>
      <c r="S508">
        <v>0</v>
      </c>
      <c r="T508" s="4" t="s">
        <v>1614</v>
      </c>
      <c r="U508">
        <v>1</v>
      </c>
      <c r="V508">
        <v>1</v>
      </c>
      <c r="W508" t="s">
        <v>3210</v>
      </c>
      <c r="X508" t="s">
        <v>3210</v>
      </c>
      <c r="Y508">
        <v>0</v>
      </c>
      <c r="Z508">
        <v>0</v>
      </c>
      <c r="AA508">
        <v>1</v>
      </c>
      <c r="AB508">
        <v>0</v>
      </c>
      <c r="AC508">
        <v>1</v>
      </c>
      <c r="AD508" s="2">
        <v>45762</v>
      </c>
      <c r="AE508">
        <v>-1</v>
      </c>
    </row>
    <row r="509" spans="1:31" x14ac:dyDescent="0.3">
      <c r="A509" t="s">
        <v>537</v>
      </c>
      <c r="B509" t="s">
        <v>1638</v>
      </c>
      <c r="C509">
        <v>508</v>
      </c>
      <c r="D509" t="str">
        <f t="shared" si="7"/>
        <v>SD-25T-000507-001</v>
      </c>
      <c r="E509" s="4" t="s">
        <v>2146</v>
      </c>
      <c r="F509" t="s">
        <v>537</v>
      </c>
      <c r="G509">
        <v>110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 s="5">
        <v>1836.01</v>
      </c>
      <c r="P509" s="2">
        <v>45748</v>
      </c>
      <c r="Q509" s="2">
        <v>45748</v>
      </c>
      <c r="R509">
        <v>0</v>
      </c>
      <c r="S509">
        <v>0</v>
      </c>
      <c r="T509" s="5">
        <v>1836.01</v>
      </c>
      <c r="U509">
        <v>1</v>
      </c>
      <c r="V509">
        <v>1</v>
      </c>
      <c r="W509" t="s">
        <v>3210</v>
      </c>
      <c r="X509" t="s">
        <v>3210</v>
      </c>
      <c r="Y509">
        <v>0</v>
      </c>
      <c r="Z509">
        <v>0</v>
      </c>
      <c r="AA509">
        <v>1</v>
      </c>
      <c r="AB509">
        <v>0</v>
      </c>
      <c r="AC509">
        <v>1</v>
      </c>
      <c r="AD509" s="2">
        <v>45762</v>
      </c>
      <c r="AE509">
        <v>-1</v>
      </c>
    </row>
    <row r="510" spans="1:31" x14ac:dyDescent="0.3">
      <c r="A510" t="s">
        <v>538</v>
      </c>
      <c r="B510" t="s">
        <v>1638</v>
      </c>
      <c r="C510">
        <v>509</v>
      </c>
      <c r="D510" t="str">
        <f t="shared" si="7"/>
        <v>SD-25T-000508-001</v>
      </c>
      <c r="E510" s="4" t="s">
        <v>2147</v>
      </c>
      <c r="F510" t="s">
        <v>538</v>
      </c>
      <c r="G510">
        <v>110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 s="4" t="s">
        <v>1614</v>
      </c>
      <c r="P510" s="2">
        <v>45748</v>
      </c>
      <c r="Q510" s="2">
        <v>45748</v>
      </c>
      <c r="R510">
        <v>0</v>
      </c>
      <c r="S510">
        <v>0</v>
      </c>
      <c r="T510" s="4" t="s">
        <v>1614</v>
      </c>
      <c r="U510">
        <v>1</v>
      </c>
      <c r="V510">
        <v>1</v>
      </c>
      <c r="W510" t="s">
        <v>3210</v>
      </c>
      <c r="X510" t="s">
        <v>3210</v>
      </c>
      <c r="Y510">
        <v>0</v>
      </c>
      <c r="Z510">
        <v>0</v>
      </c>
      <c r="AA510">
        <v>1</v>
      </c>
      <c r="AB510">
        <v>0</v>
      </c>
      <c r="AC510">
        <v>1</v>
      </c>
      <c r="AD510" s="2">
        <v>45762</v>
      </c>
      <c r="AE510">
        <v>-1</v>
      </c>
    </row>
    <row r="511" spans="1:31" x14ac:dyDescent="0.3">
      <c r="A511" t="s">
        <v>539</v>
      </c>
      <c r="B511" t="s">
        <v>1638</v>
      </c>
      <c r="C511">
        <v>510</v>
      </c>
      <c r="D511" t="str">
        <f t="shared" si="7"/>
        <v>SD-25T-000509-001</v>
      </c>
      <c r="E511" s="4" t="s">
        <v>2148</v>
      </c>
      <c r="F511" t="s">
        <v>539</v>
      </c>
      <c r="G511">
        <v>110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 s="4" t="s">
        <v>1614</v>
      </c>
      <c r="P511" s="2">
        <v>45748</v>
      </c>
      <c r="Q511" s="2">
        <v>45748</v>
      </c>
      <c r="R511">
        <v>0</v>
      </c>
      <c r="S511">
        <v>0</v>
      </c>
      <c r="T511" s="4" t="s">
        <v>1614</v>
      </c>
      <c r="U511">
        <v>1</v>
      </c>
      <c r="V511">
        <v>1</v>
      </c>
      <c r="W511" t="s">
        <v>3210</v>
      </c>
      <c r="X511" t="s">
        <v>3210</v>
      </c>
      <c r="Y511">
        <v>0</v>
      </c>
      <c r="Z511">
        <v>0</v>
      </c>
      <c r="AA511">
        <v>1</v>
      </c>
      <c r="AB511">
        <v>0</v>
      </c>
      <c r="AC511">
        <v>1</v>
      </c>
      <c r="AD511" s="2">
        <v>45762</v>
      </c>
      <c r="AE511">
        <v>-1</v>
      </c>
    </row>
    <row r="512" spans="1:31" x14ac:dyDescent="0.3">
      <c r="A512" t="s">
        <v>540</v>
      </c>
      <c r="B512" t="s">
        <v>1638</v>
      </c>
      <c r="C512">
        <v>511</v>
      </c>
      <c r="D512" t="str">
        <f t="shared" si="7"/>
        <v>SD-25T-000510-001</v>
      </c>
      <c r="E512" s="4" t="s">
        <v>2149</v>
      </c>
      <c r="F512" t="s">
        <v>540</v>
      </c>
      <c r="G512">
        <v>110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 s="5">
        <v>8121.61</v>
      </c>
      <c r="P512" s="2">
        <v>45748</v>
      </c>
      <c r="Q512" s="2">
        <v>45748</v>
      </c>
      <c r="R512">
        <v>0</v>
      </c>
      <c r="S512">
        <v>0</v>
      </c>
      <c r="T512" s="5">
        <v>8121.61</v>
      </c>
      <c r="U512">
        <v>1</v>
      </c>
      <c r="V512">
        <v>1</v>
      </c>
      <c r="W512" t="s">
        <v>3210</v>
      </c>
      <c r="X512" t="s">
        <v>3210</v>
      </c>
      <c r="Y512">
        <v>0</v>
      </c>
      <c r="Z512">
        <v>0</v>
      </c>
      <c r="AA512">
        <v>1</v>
      </c>
      <c r="AB512">
        <v>0</v>
      </c>
      <c r="AC512">
        <v>1</v>
      </c>
      <c r="AD512" s="2">
        <v>45762</v>
      </c>
      <c r="AE512">
        <v>-1</v>
      </c>
    </row>
    <row r="513" spans="1:31" x14ac:dyDescent="0.3">
      <c r="A513" t="s">
        <v>541</v>
      </c>
      <c r="B513" t="s">
        <v>1638</v>
      </c>
      <c r="C513">
        <v>512</v>
      </c>
      <c r="D513" t="str">
        <f t="shared" si="7"/>
        <v>SD-25T-000511-001</v>
      </c>
      <c r="E513" s="4" t="s">
        <v>2150</v>
      </c>
      <c r="F513" t="s">
        <v>541</v>
      </c>
      <c r="G513">
        <v>110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 s="5">
        <v>11589.67</v>
      </c>
      <c r="P513" s="2">
        <v>45748</v>
      </c>
      <c r="Q513" s="2">
        <v>45748</v>
      </c>
      <c r="R513">
        <v>0</v>
      </c>
      <c r="S513">
        <v>0</v>
      </c>
      <c r="T513" s="5">
        <v>11589.67</v>
      </c>
      <c r="U513">
        <v>1</v>
      </c>
      <c r="V513">
        <v>1</v>
      </c>
      <c r="W513" t="s">
        <v>3210</v>
      </c>
      <c r="X513" t="s">
        <v>3210</v>
      </c>
      <c r="Y513">
        <v>0</v>
      </c>
      <c r="Z513">
        <v>0</v>
      </c>
      <c r="AA513">
        <v>1</v>
      </c>
      <c r="AB513">
        <v>0</v>
      </c>
      <c r="AC513">
        <v>1</v>
      </c>
      <c r="AD513" s="2">
        <v>45762</v>
      </c>
      <c r="AE513">
        <v>-1</v>
      </c>
    </row>
    <row r="514" spans="1:31" x14ac:dyDescent="0.3">
      <c r="A514" t="s">
        <v>542</v>
      </c>
      <c r="B514" t="s">
        <v>1638</v>
      </c>
      <c r="C514">
        <v>513</v>
      </c>
      <c r="D514" t="str">
        <f t="shared" si="7"/>
        <v>SD-25T-000512-001</v>
      </c>
      <c r="E514" s="4" t="s">
        <v>2151</v>
      </c>
      <c r="F514" t="s">
        <v>542</v>
      </c>
      <c r="G514">
        <v>110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 s="5">
        <v>1247.98</v>
      </c>
      <c r="P514" s="2">
        <v>45748</v>
      </c>
      <c r="Q514" s="2">
        <v>45748</v>
      </c>
      <c r="R514">
        <v>0</v>
      </c>
      <c r="S514">
        <v>0</v>
      </c>
      <c r="T514" s="5">
        <v>1247.98</v>
      </c>
      <c r="U514">
        <v>1</v>
      </c>
      <c r="V514">
        <v>1</v>
      </c>
      <c r="W514" t="s">
        <v>3210</v>
      </c>
      <c r="X514" t="s">
        <v>3210</v>
      </c>
      <c r="Y514">
        <v>0</v>
      </c>
      <c r="Z514">
        <v>0</v>
      </c>
      <c r="AA514">
        <v>1</v>
      </c>
      <c r="AB514">
        <v>0</v>
      </c>
      <c r="AC514">
        <v>1</v>
      </c>
      <c r="AD514" s="2">
        <v>45762</v>
      </c>
      <c r="AE514">
        <v>-1</v>
      </c>
    </row>
    <row r="515" spans="1:31" x14ac:dyDescent="0.3">
      <c r="A515" t="s">
        <v>543</v>
      </c>
      <c r="B515" t="s">
        <v>1638</v>
      </c>
      <c r="C515">
        <v>514</v>
      </c>
      <c r="D515" t="str">
        <f t="shared" ref="D515:D578" si="8">B515&amp;"-"&amp;A515&amp;"-001"</f>
        <v>SD-25T-000513-001</v>
      </c>
      <c r="E515" s="4" t="s">
        <v>2152</v>
      </c>
      <c r="F515" t="s">
        <v>543</v>
      </c>
      <c r="G515">
        <v>110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 s="5">
        <v>1106.95</v>
      </c>
      <c r="P515" s="2">
        <v>45748</v>
      </c>
      <c r="Q515" s="2">
        <v>45748</v>
      </c>
      <c r="R515">
        <v>0</v>
      </c>
      <c r="S515">
        <v>0</v>
      </c>
      <c r="T515" s="5">
        <v>1106.95</v>
      </c>
      <c r="U515">
        <v>1</v>
      </c>
      <c r="V515">
        <v>1</v>
      </c>
      <c r="W515" t="s">
        <v>3210</v>
      </c>
      <c r="X515" t="s">
        <v>3210</v>
      </c>
      <c r="Y515">
        <v>0</v>
      </c>
      <c r="Z515">
        <v>0</v>
      </c>
      <c r="AA515">
        <v>1</v>
      </c>
      <c r="AB515">
        <v>0</v>
      </c>
      <c r="AC515">
        <v>1</v>
      </c>
      <c r="AD515" s="2">
        <v>45762</v>
      </c>
      <c r="AE515">
        <v>-1</v>
      </c>
    </row>
    <row r="516" spans="1:31" x14ac:dyDescent="0.3">
      <c r="A516" t="s">
        <v>544</v>
      </c>
      <c r="B516" t="s">
        <v>1638</v>
      </c>
      <c r="C516">
        <v>515</v>
      </c>
      <c r="D516" t="str">
        <f t="shared" si="8"/>
        <v>SD-25T-000514-001</v>
      </c>
      <c r="E516" s="4" t="s">
        <v>2153</v>
      </c>
      <c r="F516" t="s">
        <v>544</v>
      </c>
      <c r="G516">
        <v>110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 s="5">
        <v>2282.6799999999998</v>
      </c>
      <c r="P516" s="2">
        <v>45748</v>
      </c>
      <c r="Q516" s="2">
        <v>45748</v>
      </c>
      <c r="R516">
        <v>0</v>
      </c>
      <c r="S516">
        <v>0</v>
      </c>
      <c r="T516" s="5">
        <v>2282.6799999999998</v>
      </c>
      <c r="U516">
        <v>1</v>
      </c>
      <c r="V516">
        <v>1</v>
      </c>
      <c r="W516" t="s">
        <v>3210</v>
      </c>
      <c r="X516" t="s">
        <v>3210</v>
      </c>
      <c r="Y516">
        <v>0</v>
      </c>
      <c r="Z516">
        <v>0</v>
      </c>
      <c r="AA516">
        <v>1</v>
      </c>
      <c r="AB516">
        <v>0</v>
      </c>
      <c r="AC516">
        <v>1</v>
      </c>
      <c r="AD516" s="2">
        <v>45762</v>
      </c>
      <c r="AE516">
        <v>-1</v>
      </c>
    </row>
    <row r="517" spans="1:31" x14ac:dyDescent="0.3">
      <c r="A517" t="s">
        <v>545</v>
      </c>
      <c r="B517" t="s">
        <v>1638</v>
      </c>
      <c r="C517">
        <v>516</v>
      </c>
      <c r="D517" t="str">
        <f t="shared" si="8"/>
        <v>SD-25T-000515-001</v>
      </c>
      <c r="E517" s="4" t="s">
        <v>2154</v>
      </c>
      <c r="F517" t="s">
        <v>545</v>
      </c>
      <c r="G517">
        <v>110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 s="5">
        <v>1303.02</v>
      </c>
      <c r="P517" s="2">
        <v>45748</v>
      </c>
      <c r="Q517" s="2">
        <v>45748</v>
      </c>
      <c r="R517">
        <v>0</v>
      </c>
      <c r="S517">
        <v>0</v>
      </c>
      <c r="T517" s="5">
        <v>1303.02</v>
      </c>
      <c r="U517">
        <v>1</v>
      </c>
      <c r="V517">
        <v>1</v>
      </c>
      <c r="W517" t="s">
        <v>3210</v>
      </c>
      <c r="X517" t="s">
        <v>3210</v>
      </c>
      <c r="Y517">
        <v>0</v>
      </c>
      <c r="Z517">
        <v>0</v>
      </c>
      <c r="AA517">
        <v>1</v>
      </c>
      <c r="AB517">
        <v>0</v>
      </c>
      <c r="AC517">
        <v>1</v>
      </c>
      <c r="AD517" s="2">
        <v>45762</v>
      </c>
      <c r="AE517">
        <v>-1</v>
      </c>
    </row>
    <row r="518" spans="1:31" x14ac:dyDescent="0.3">
      <c r="A518" t="s">
        <v>546</v>
      </c>
      <c r="B518" t="s">
        <v>1638</v>
      </c>
      <c r="C518">
        <v>517</v>
      </c>
      <c r="D518" t="str">
        <f t="shared" si="8"/>
        <v>SD-25T-000516-001</v>
      </c>
      <c r="E518" s="4" t="s">
        <v>2155</v>
      </c>
      <c r="F518" t="s">
        <v>546</v>
      </c>
      <c r="G518">
        <v>110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 s="5">
        <v>4926.63</v>
      </c>
      <c r="P518" s="2">
        <v>45748</v>
      </c>
      <c r="Q518" s="2">
        <v>45748</v>
      </c>
      <c r="R518">
        <v>0</v>
      </c>
      <c r="S518">
        <v>0</v>
      </c>
      <c r="T518" s="5">
        <v>4926.63</v>
      </c>
      <c r="U518">
        <v>1</v>
      </c>
      <c r="V518">
        <v>1</v>
      </c>
      <c r="W518" t="s">
        <v>3210</v>
      </c>
      <c r="X518" t="s">
        <v>3210</v>
      </c>
      <c r="Y518">
        <v>0</v>
      </c>
      <c r="Z518">
        <v>0</v>
      </c>
      <c r="AA518">
        <v>1</v>
      </c>
      <c r="AB518">
        <v>0</v>
      </c>
      <c r="AC518">
        <v>1</v>
      </c>
      <c r="AD518" s="2">
        <v>45762</v>
      </c>
      <c r="AE518">
        <v>-1</v>
      </c>
    </row>
    <row r="519" spans="1:31" x14ac:dyDescent="0.3">
      <c r="A519" t="s">
        <v>547</v>
      </c>
      <c r="B519" t="s">
        <v>1638</v>
      </c>
      <c r="C519">
        <v>518</v>
      </c>
      <c r="D519" t="str">
        <f t="shared" si="8"/>
        <v>SD-25T-000517-001</v>
      </c>
      <c r="E519" s="4" t="s">
        <v>2156</v>
      </c>
      <c r="F519" t="s">
        <v>547</v>
      </c>
      <c r="G519">
        <v>110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 s="4">
        <v>638.87</v>
      </c>
      <c r="P519" s="2">
        <v>45748</v>
      </c>
      <c r="Q519" s="2">
        <v>45748</v>
      </c>
      <c r="R519">
        <v>0</v>
      </c>
      <c r="S519">
        <v>0</v>
      </c>
      <c r="T519" s="4">
        <v>638.87</v>
      </c>
      <c r="U519">
        <v>1</v>
      </c>
      <c r="V519">
        <v>1</v>
      </c>
      <c r="W519" t="s">
        <v>3210</v>
      </c>
      <c r="X519" t="s">
        <v>3210</v>
      </c>
      <c r="Y519">
        <v>0</v>
      </c>
      <c r="Z519">
        <v>0</v>
      </c>
      <c r="AA519">
        <v>1</v>
      </c>
      <c r="AB519">
        <v>0</v>
      </c>
      <c r="AC519">
        <v>1</v>
      </c>
      <c r="AD519" s="2">
        <v>45762</v>
      </c>
      <c r="AE519">
        <v>-1</v>
      </c>
    </row>
    <row r="520" spans="1:31" x14ac:dyDescent="0.3">
      <c r="A520" t="s">
        <v>548</v>
      </c>
      <c r="B520" t="s">
        <v>1638</v>
      </c>
      <c r="C520">
        <v>519</v>
      </c>
      <c r="D520" t="str">
        <f t="shared" si="8"/>
        <v>SD-25T-000518-001</v>
      </c>
      <c r="E520" s="4" t="s">
        <v>2157</v>
      </c>
      <c r="F520" t="s">
        <v>548</v>
      </c>
      <c r="G520">
        <v>110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 s="5">
        <v>1086.57</v>
      </c>
      <c r="P520" s="2">
        <v>45748</v>
      </c>
      <c r="Q520" s="2">
        <v>45748</v>
      </c>
      <c r="R520">
        <v>0</v>
      </c>
      <c r="S520">
        <v>0</v>
      </c>
      <c r="T520" s="5">
        <v>1086.57</v>
      </c>
      <c r="U520">
        <v>1</v>
      </c>
      <c r="V520">
        <v>1</v>
      </c>
      <c r="W520" t="s">
        <v>3210</v>
      </c>
      <c r="X520" t="s">
        <v>3210</v>
      </c>
      <c r="Y520">
        <v>0</v>
      </c>
      <c r="Z520">
        <v>0</v>
      </c>
      <c r="AA520">
        <v>1</v>
      </c>
      <c r="AB520">
        <v>0</v>
      </c>
      <c r="AC520">
        <v>1</v>
      </c>
      <c r="AD520" s="2">
        <v>45762</v>
      </c>
      <c r="AE520">
        <v>-1</v>
      </c>
    </row>
    <row r="521" spans="1:31" x14ac:dyDescent="0.3">
      <c r="A521" t="s">
        <v>549</v>
      </c>
      <c r="B521" t="s">
        <v>1638</v>
      </c>
      <c r="C521">
        <v>520</v>
      </c>
      <c r="D521" t="str">
        <f t="shared" si="8"/>
        <v>SD-25T-000519-001</v>
      </c>
      <c r="E521" s="4" t="s">
        <v>2158</v>
      </c>
      <c r="F521" t="s">
        <v>549</v>
      </c>
      <c r="G521">
        <v>110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 s="5">
        <v>1576.18</v>
      </c>
      <c r="P521" s="2">
        <v>45748</v>
      </c>
      <c r="Q521" s="2">
        <v>45748</v>
      </c>
      <c r="R521">
        <v>0</v>
      </c>
      <c r="S521">
        <v>0</v>
      </c>
      <c r="T521" s="5">
        <v>1576.18</v>
      </c>
      <c r="U521">
        <v>1</v>
      </c>
      <c r="V521">
        <v>1</v>
      </c>
      <c r="W521" t="s">
        <v>3210</v>
      </c>
      <c r="X521" t="s">
        <v>3210</v>
      </c>
      <c r="Y521">
        <v>0</v>
      </c>
      <c r="Z521">
        <v>0</v>
      </c>
      <c r="AA521">
        <v>1</v>
      </c>
      <c r="AB521">
        <v>0</v>
      </c>
      <c r="AC521">
        <v>1</v>
      </c>
      <c r="AD521" s="2">
        <v>45762</v>
      </c>
      <c r="AE521">
        <v>-1</v>
      </c>
    </row>
    <row r="522" spans="1:31" x14ac:dyDescent="0.3">
      <c r="A522" t="s">
        <v>550</v>
      </c>
      <c r="B522" t="s">
        <v>1638</v>
      </c>
      <c r="C522">
        <v>521</v>
      </c>
      <c r="D522" t="str">
        <f t="shared" si="8"/>
        <v>SD-25T-000520-001</v>
      </c>
      <c r="E522" s="4" t="s">
        <v>2159</v>
      </c>
      <c r="F522" t="s">
        <v>550</v>
      </c>
      <c r="G522">
        <v>110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 s="5">
        <v>53857.41</v>
      </c>
      <c r="P522" s="2">
        <v>45748</v>
      </c>
      <c r="Q522" s="2">
        <v>45748</v>
      </c>
      <c r="R522">
        <v>0</v>
      </c>
      <c r="S522">
        <v>0</v>
      </c>
      <c r="T522" s="5">
        <v>53857.41</v>
      </c>
      <c r="U522">
        <v>1</v>
      </c>
      <c r="V522">
        <v>1</v>
      </c>
      <c r="W522" t="s">
        <v>3210</v>
      </c>
      <c r="X522" t="s">
        <v>3210</v>
      </c>
      <c r="Y522">
        <v>0</v>
      </c>
      <c r="Z522">
        <v>0</v>
      </c>
      <c r="AA522">
        <v>1</v>
      </c>
      <c r="AB522">
        <v>0</v>
      </c>
      <c r="AC522">
        <v>1</v>
      </c>
      <c r="AD522" s="2">
        <v>45762</v>
      </c>
      <c r="AE522">
        <v>-1</v>
      </c>
    </row>
    <row r="523" spans="1:31" x14ac:dyDescent="0.3">
      <c r="A523" t="s">
        <v>551</v>
      </c>
      <c r="B523" t="s">
        <v>1638</v>
      </c>
      <c r="C523">
        <v>522</v>
      </c>
      <c r="D523" t="str">
        <f t="shared" si="8"/>
        <v>SD-25T-000521-001</v>
      </c>
      <c r="E523" s="4" t="s">
        <v>2160</v>
      </c>
      <c r="F523" t="s">
        <v>551</v>
      </c>
      <c r="G523">
        <v>110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 s="5">
        <v>25309.02</v>
      </c>
      <c r="P523" s="2">
        <v>45748</v>
      </c>
      <c r="Q523" s="2">
        <v>45748</v>
      </c>
      <c r="R523">
        <v>0</v>
      </c>
      <c r="S523">
        <v>0</v>
      </c>
      <c r="T523" s="5">
        <v>25309.02</v>
      </c>
      <c r="U523">
        <v>1</v>
      </c>
      <c r="V523">
        <v>1</v>
      </c>
      <c r="W523" t="s">
        <v>3210</v>
      </c>
      <c r="X523" t="s">
        <v>3210</v>
      </c>
      <c r="Y523">
        <v>0</v>
      </c>
      <c r="Z523">
        <v>0</v>
      </c>
      <c r="AA523">
        <v>1</v>
      </c>
      <c r="AB523">
        <v>0</v>
      </c>
      <c r="AC523">
        <v>1</v>
      </c>
      <c r="AD523" s="2">
        <v>45762</v>
      </c>
      <c r="AE523">
        <v>-1</v>
      </c>
    </row>
    <row r="524" spans="1:31" x14ac:dyDescent="0.3">
      <c r="A524" t="s">
        <v>552</v>
      </c>
      <c r="B524" t="s">
        <v>1638</v>
      </c>
      <c r="C524">
        <v>523</v>
      </c>
      <c r="D524" t="str">
        <f t="shared" si="8"/>
        <v>SD-25T-000522-001</v>
      </c>
      <c r="E524" s="4" t="s">
        <v>2161</v>
      </c>
      <c r="F524" t="s">
        <v>552</v>
      </c>
      <c r="G524">
        <v>110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 s="4">
        <v>26.65</v>
      </c>
      <c r="P524" s="2">
        <v>45748</v>
      </c>
      <c r="Q524" s="2">
        <v>45748</v>
      </c>
      <c r="R524">
        <v>0</v>
      </c>
      <c r="S524">
        <v>0</v>
      </c>
      <c r="T524" s="4">
        <v>26.65</v>
      </c>
      <c r="U524">
        <v>1</v>
      </c>
      <c r="V524">
        <v>1</v>
      </c>
      <c r="W524" t="s">
        <v>3210</v>
      </c>
      <c r="X524" t="s">
        <v>3210</v>
      </c>
      <c r="Y524">
        <v>0</v>
      </c>
      <c r="Z524">
        <v>0</v>
      </c>
      <c r="AA524">
        <v>1</v>
      </c>
      <c r="AB524">
        <v>0</v>
      </c>
      <c r="AC524">
        <v>1</v>
      </c>
      <c r="AD524" s="2">
        <v>45762</v>
      </c>
      <c r="AE524">
        <v>-1</v>
      </c>
    </row>
    <row r="525" spans="1:31" x14ac:dyDescent="0.3">
      <c r="A525" t="s">
        <v>553</v>
      </c>
      <c r="B525" t="s">
        <v>1638</v>
      </c>
      <c r="C525">
        <v>524</v>
      </c>
      <c r="D525" t="str">
        <f t="shared" si="8"/>
        <v>SD-25T-000523-001</v>
      </c>
      <c r="E525" s="4" t="s">
        <v>2162</v>
      </c>
      <c r="F525" t="s">
        <v>553</v>
      </c>
      <c r="G525">
        <v>110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 s="5">
        <v>3869.58</v>
      </c>
      <c r="P525" s="2">
        <v>45748</v>
      </c>
      <c r="Q525" s="2">
        <v>45748</v>
      </c>
      <c r="R525">
        <v>0</v>
      </c>
      <c r="S525">
        <v>0</v>
      </c>
      <c r="T525" s="5">
        <v>3869.58</v>
      </c>
      <c r="U525">
        <v>1</v>
      </c>
      <c r="V525">
        <v>1</v>
      </c>
      <c r="W525" t="s">
        <v>3210</v>
      </c>
      <c r="X525" t="s">
        <v>3210</v>
      </c>
      <c r="Y525">
        <v>0</v>
      </c>
      <c r="Z525">
        <v>0</v>
      </c>
      <c r="AA525">
        <v>1</v>
      </c>
      <c r="AB525">
        <v>0</v>
      </c>
      <c r="AC525">
        <v>1</v>
      </c>
      <c r="AD525" s="2">
        <v>45762</v>
      </c>
      <c r="AE525">
        <v>-1</v>
      </c>
    </row>
    <row r="526" spans="1:31" x14ac:dyDescent="0.3">
      <c r="A526" t="s">
        <v>554</v>
      </c>
      <c r="B526" t="s">
        <v>1638</v>
      </c>
      <c r="C526">
        <v>525</v>
      </c>
      <c r="D526" t="str">
        <f t="shared" si="8"/>
        <v>SD-25T-000524-001</v>
      </c>
      <c r="E526" s="4" t="s">
        <v>2163</v>
      </c>
      <c r="F526" t="s">
        <v>554</v>
      </c>
      <c r="G526">
        <v>110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 s="4">
        <v>164.03</v>
      </c>
      <c r="P526" s="2">
        <v>45748</v>
      </c>
      <c r="Q526" s="2">
        <v>45748</v>
      </c>
      <c r="R526">
        <v>0</v>
      </c>
      <c r="S526">
        <v>0</v>
      </c>
      <c r="T526" s="4">
        <v>164.03</v>
      </c>
      <c r="U526">
        <v>1</v>
      </c>
      <c r="V526">
        <v>1</v>
      </c>
      <c r="W526" t="s">
        <v>3210</v>
      </c>
      <c r="X526" t="s">
        <v>3210</v>
      </c>
      <c r="Y526">
        <v>0</v>
      </c>
      <c r="Z526">
        <v>0</v>
      </c>
      <c r="AA526">
        <v>1</v>
      </c>
      <c r="AB526">
        <v>0</v>
      </c>
      <c r="AC526">
        <v>1</v>
      </c>
      <c r="AD526" s="2">
        <v>45762</v>
      </c>
      <c r="AE526">
        <v>-1</v>
      </c>
    </row>
    <row r="527" spans="1:31" x14ac:dyDescent="0.3">
      <c r="A527" t="s">
        <v>555</v>
      </c>
      <c r="B527" t="s">
        <v>1638</v>
      </c>
      <c r="C527">
        <v>526</v>
      </c>
      <c r="D527" t="str">
        <f t="shared" si="8"/>
        <v>SD-25T-000525-001</v>
      </c>
      <c r="E527" s="4" t="s">
        <v>2164</v>
      </c>
      <c r="F527" t="s">
        <v>555</v>
      </c>
      <c r="G527">
        <v>110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 s="5">
        <v>6164.38</v>
      </c>
      <c r="P527" s="2">
        <v>45748</v>
      </c>
      <c r="Q527" s="2">
        <v>45748</v>
      </c>
      <c r="R527">
        <v>0</v>
      </c>
      <c r="S527">
        <v>0</v>
      </c>
      <c r="T527" s="5">
        <v>6164.38</v>
      </c>
      <c r="U527">
        <v>1</v>
      </c>
      <c r="V527">
        <v>1</v>
      </c>
      <c r="W527" t="s">
        <v>3210</v>
      </c>
      <c r="X527" t="s">
        <v>3210</v>
      </c>
      <c r="Y527">
        <v>0</v>
      </c>
      <c r="Z527">
        <v>0</v>
      </c>
      <c r="AA527">
        <v>1</v>
      </c>
      <c r="AB527">
        <v>0</v>
      </c>
      <c r="AC527">
        <v>1</v>
      </c>
      <c r="AD527" s="2">
        <v>45762</v>
      </c>
      <c r="AE527">
        <v>-1</v>
      </c>
    </row>
    <row r="528" spans="1:31" x14ac:dyDescent="0.3">
      <c r="A528" t="s">
        <v>556</v>
      </c>
      <c r="B528" t="s">
        <v>1638</v>
      </c>
      <c r="C528">
        <v>527</v>
      </c>
      <c r="D528" t="str">
        <f t="shared" si="8"/>
        <v>SD-25T-000526-001</v>
      </c>
      <c r="E528" s="4" t="s">
        <v>2165</v>
      </c>
      <c r="F528" t="s">
        <v>556</v>
      </c>
      <c r="G528">
        <v>110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 s="5">
        <v>214586.46</v>
      </c>
      <c r="P528" s="2">
        <v>45748</v>
      </c>
      <c r="Q528" s="2">
        <v>45748</v>
      </c>
      <c r="R528">
        <v>0</v>
      </c>
      <c r="S528">
        <v>0</v>
      </c>
      <c r="T528" s="5">
        <v>214586.46</v>
      </c>
      <c r="U528">
        <v>1</v>
      </c>
      <c r="V528">
        <v>1</v>
      </c>
      <c r="W528" t="s">
        <v>3210</v>
      </c>
      <c r="X528" t="s">
        <v>3210</v>
      </c>
      <c r="Y528">
        <v>0</v>
      </c>
      <c r="Z528">
        <v>0</v>
      </c>
      <c r="AA528">
        <v>1</v>
      </c>
      <c r="AB528">
        <v>0</v>
      </c>
      <c r="AC528">
        <v>1</v>
      </c>
      <c r="AD528" s="2">
        <v>45762</v>
      </c>
      <c r="AE528">
        <v>-1</v>
      </c>
    </row>
    <row r="529" spans="1:31" x14ac:dyDescent="0.3">
      <c r="A529" t="s">
        <v>557</v>
      </c>
      <c r="B529" t="s">
        <v>1638</v>
      </c>
      <c r="C529">
        <v>528</v>
      </c>
      <c r="D529" t="str">
        <f t="shared" si="8"/>
        <v>SD-25T-000527-001</v>
      </c>
      <c r="E529" s="4" t="s">
        <v>2166</v>
      </c>
      <c r="F529" t="s">
        <v>557</v>
      </c>
      <c r="G529">
        <v>110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 s="5">
        <v>8500.56</v>
      </c>
      <c r="P529" s="2">
        <v>45748</v>
      </c>
      <c r="Q529" s="2">
        <v>45748</v>
      </c>
      <c r="R529">
        <v>0</v>
      </c>
      <c r="S529">
        <v>0</v>
      </c>
      <c r="T529" s="5">
        <v>8500.56</v>
      </c>
      <c r="U529">
        <v>1</v>
      </c>
      <c r="V529">
        <v>1</v>
      </c>
      <c r="W529" t="s">
        <v>3210</v>
      </c>
      <c r="X529" t="s">
        <v>3210</v>
      </c>
      <c r="Y529">
        <v>0</v>
      </c>
      <c r="Z529">
        <v>0</v>
      </c>
      <c r="AA529">
        <v>1</v>
      </c>
      <c r="AB529">
        <v>0</v>
      </c>
      <c r="AC529">
        <v>1</v>
      </c>
      <c r="AD529" s="2">
        <v>45762</v>
      </c>
      <c r="AE529">
        <v>-1</v>
      </c>
    </row>
    <row r="530" spans="1:31" x14ac:dyDescent="0.3">
      <c r="A530" t="s">
        <v>558</v>
      </c>
      <c r="B530" t="s">
        <v>1638</v>
      </c>
      <c r="C530">
        <v>529</v>
      </c>
      <c r="D530" t="str">
        <f t="shared" si="8"/>
        <v>SD-25T-000528-001</v>
      </c>
      <c r="E530" s="4" t="s">
        <v>2167</v>
      </c>
      <c r="F530" t="s">
        <v>558</v>
      </c>
      <c r="G530">
        <v>110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 s="5">
        <v>7057.93</v>
      </c>
      <c r="P530" s="2">
        <v>45748</v>
      </c>
      <c r="Q530" s="2">
        <v>45748</v>
      </c>
      <c r="R530">
        <v>0</v>
      </c>
      <c r="S530">
        <v>0</v>
      </c>
      <c r="T530" s="5">
        <v>7057.93</v>
      </c>
      <c r="U530">
        <v>1</v>
      </c>
      <c r="V530">
        <v>1</v>
      </c>
      <c r="W530" t="s">
        <v>3210</v>
      </c>
      <c r="X530" t="s">
        <v>3210</v>
      </c>
      <c r="Y530">
        <v>0</v>
      </c>
      <c r="Z530">
        <v>0</v>
      </c>
      <c r="AA530">
        <v>1</v>
      </c>
      <c r="AB530">
        <v>0</v>
      </c>
      <c r="AC530">
        <v>1</v>
      </c>
      <c r="AD530" s="2">
        <v>45762</v>
      </c>
      <c r="AE530">
        <v>-1</v>
      </c>
    </row>
    <row r="531" spans="1:31" x14ac:dyDescent="0.3">
      <c r="A531" t="s">
        <v>559</v>
      </c>
      <c r="B531" t="s">
        <v>1638</v>
      </c>
      <c r="C531">
        <v>530</v>
      </c>
      <c r="D531" t="str">
        <f t="shared" si="8"/>
        <v>SD-25T-000529-001</v>
      </c>
      <c r="E531" s="4" t="s">
        <v>2168</v>
      </c>
      <c r="F531" t="s">
        <v>559</v>
      </c>
      <c r="G531">
        <v>110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 s="5">
        <v>124998.57</v>
      </c>
      <c r="P531" s="2">
        <v>45748</v>
      </c>
      <c r="Q531" s="2">
        <v>45748</v>
      </c>
      <c r="R531">
        <v>0</v>
      </c>
      <c r="S531">
        <v>0</v>
      </c>
      <c r="T531" s="5">
        <v>124998.57</v>
      </c>
      <c r="U531">
        <v>1</v>
      </c>
      <c r="V531">
        <v>1</v>
      </c>
      <c r="W531" t="s">
        <v>3210</v>
      </c>
      <c r="X531" t="s">
        <v>3210</v>
      </c>
      <c r="Y531">
        <v>0</v>
      </c>
      <c r="Z531">
        <v>0</v>
      </c>
      <c r="AA531">
        <v>1</v>
      </c>
      <c r="AB531">
        <v>0</v>
      </c>
      <c r="AC531">
        <v>1</v>
      </c>
      <c r="AD531" s="2">
        <v>45762</v>
      </c>
      <c r="AE531">
        <v>-1</v>
      </c>
    </row>
    <row r="532" spans="1:31" x14ac:dyDescent="0.3">
      <c r="A532" t="s">
        <v>560</v>
      </c>
      <c r="B532" t="s">
        <v>1638</v>
      </c>
      <c r="C532">
        <v>531</v>
      </c>
      <c r="D532" t="str">
        <f t="shared" si="8"/>
        <v>SD-25T-000530-001</v>
      </c>
      <c r="E532" s="4" t="s">
        <v>2169</v>
      </c>
      <c r="F532" t="s">
        <v>560</v>
      </c>
      <c r="G532">
        <v>110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 s="5">
        <v>8965.67</v>
      </c>
      <c r="P532" s="2">
        <v>45748</v>
      </c>
      <c r="Q532" s="2">
        <v>45748</v>
      </c>
      <c r="R532">
        <v>0</v>
      </c>
      <c r="S532">
        <v>0</v>
      </c>
      <c r="T532" s="5">
        <v>8965.67</v>
      </c>
      <c r="U532">
        <v>1</v>
      </c>
      <c r="V532">
        <v>1</v>
      </c>
      <c r="W532" t="s">
        <v>3210</v>
      </c>
      <c r="X532" t="s">
        <v>3210</v>
      </c>
      <c r="Y532">
        <v>0</v>
      </c>
      <c r="Z532">
        <v>0</v>
      </c>
      <c r="AA532">
        <v>1</v>
      </c>
      <c r="AB532">
        <v>0</v>
      </c>
      <c r="AC532">
        <v>1</v>
      </c>
      <c r="AD532" s="2">
        <v>45762</v>
      </c>
      <c r="AE532">
        <v>-1</v>
      </c>
    </row>
    <row r="533" spans="1:31" x14ac:dyDescent="0.3">
      <c r="A533" t="s">
        <v>561</v>
      </c>
      <c r="B533" t="s">
        <v>1638</v>
      </c>
      <c r="C533">
        <v>532</v>
      </c>
      <c r="D533" t="str">
        <f t="shared" si="8"/>
        <v>SD-25T-000531-001</v>
      </c>
      <c r="E533" s="4" t="s">
        <v>2170</v>
      </c>
      <c r="F533" t="s">
        <v>561</v>
      </c>
      <c r="G533">
        <v>110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 s="5">
        <v>20212.150000000001</v>
      </c>
      <c r="P533" s="2">
        <v>45748</v>
      </c>
      <c r="Q533" s="2">
        <v>45748</v>
      </c>
      <c r="R533">
        <v>0</v>
      </c>
      <c r="S533">
        <v>0</v>
      </c>
      <c r="T533" s="5">
        <v>20212.150000000001</v>
      </c>
      <c r="U533">
        <v>1</v>
      </c>
      <c r="V533">
        <v>1</v>
      </c>
      <c r="W533" t="s">
        <v>3210</v>
      </c>
      <c r="X533" t="s">
        <v>3210</v>
      </c>
      <c r="Y533">
        <v>0</v>
      </c>
      <c r="Z533">
        <v>0</v>
      </c>
      <c r="AA533">
        <v>1</v>
      </c>
      <c r="AB533">
        <v>0</v>
      </c>
      <c r="AC533">
        <v>1</v>
      </c>
      <c r="AD533" s="2">
        <v>45762</v>
      </c>
      <c r="AE533">
        <v>-1</v>
      </c>
    </row>
    <row r="534" spans="1:31" x14ac:dyDescent="0.3">
      <c r="A534" t="s">
        <v>562</v>
      </c>
      <c r="B534" t="s">
        <v>1638</v>
      </c>
      <c r="C534">
        <v>533</v>
      </c>
      <c r="D534" t="str">
        <f t="shared" si="8"/>
        <v>SD-25T-000532-001</v>
      </c>
      <c r="E534" s="4" t="s">
        <v>2171</v>
      </c>
      <c r="F534" t="s">
        <v>562</v>
      </c>
      <c r="G534">
        <v>110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 s="4">
        <v>573.44000000000005</v>
      </c>
      <c r="P534" s="2">
        <v>45748</v>
      </c>
      <c r="Q534" s="2">
        <v>45748</v>
      </c>
      <c r="R534">
        <v>0</v>
      </c>
      <c r="S534">
        <v>0</v>
      </c>
      <c r="T534" s="4">
        <v>573.44000000000005</v>
      </c>
      <c r="U534">
        <v>1</v>
      </c>
      <c r="V534">
        <v>1</v>
      </c>
      <c r="W534" t="s">
        <v>3210</v>
      </c>
      <c r="X534" t="s">
        <v>3210</v>
      </c>
      <c r="Y534">
        <v>0</v>
      </c>
      <c r="Z534">
        <v>0</v>
      </c>
      <c r="AA534">
        <v>1</v>
      </c>
      <c r="AB534">
        <v>0</v>
      </c>
      <c r="AC534">
        <v>1</v>
      </c>
      <c r="AD534" s="2">
        <v>45762</v>
      </c>
      <c r="AE534">
        <v>-1</v>
      </c>
    </row>
    <row r="535" spans="1:31" x14ac:dyDescent="0.3">
      <c r="A535" t="s">
        <v>563</v>
      </c>
      <c r="B535" t="s">
        <v>1638</v>
      </c>
      <c r="C535">
        <v>534</v>
      </c>
      <c r="D535" t="str">
        <f t="shared" si="8"/>
        <v>SD-25T-000533-001</v>
      </c>
      <c r="E535" s="4" t="s">
        <v>2172</v>
      </c>
      <c r="F535" t="s">
        <v>563</v>
      </c>
      <c r="G535">
        <v>110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 s="4">
        <v>4.45</v>
      </c>
      <c r="P535" s="2">
        <v>45748</v>
      </c>
      <c r="Q535" s="2">
        <v>45748</v>
      </c>
      <c r="R535">
        <v>0</v>
      </c>
      <c r="S535">
        <v>0</v>
      </c>
      <c r="T535" s="4">
        <v>4.45</v>
      </c>
      <c r="U535">
        <v>1</v>
      </c>
      <c r="V535">
        <v>1</v>
      </c>
      <c r="W535" t="s">
        <v>3210</v>
      </c>
      <c r="X535" t="s">
        <v>3210</v>
      </c>
      <c r="Y535">
        <v>0</v>
      </c>
      <c r="Z535">
        <v>0</v>
      </c>
      <c r="AA535">
        <v>1</v>
      </c>
      <c r="AB535">
        <v>0</v>
      </c>
      <c r="AC535">
        <v>1</v>
      </c>
      <c r="AD535" s="2">
        <v>45762</v>
      </c>
      <c r="AE535">
        <v>-1</v>
      </c>
    </row>
    <row r="536" spans="1:31" x14ac:dyDescent="0.3">
      <c r="A536" t="s">
        <v>564</v>
      </c>
      <c r="B536" t="s">
        <v>1638</v>
      </c>
      <c r="C536">
        <v>535</v>
      </c>
      <c r="D536" t="str">
        <f t="shared" si="8"/>
        <v>SD-25T-000534-001</v>
      </c>
      <c r="E536" s="4" t="s">
        <v>2173</v>
      </c>
      <c r="F536" t="s">
        <v>564</v>
      </c>
      <c r="G536">
        <v>110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 s="4">
        <v>238.27</v>
      </c>
      <c r="P536" s="2">
        <v>45748</v>
      </c>
      <c r="Q536" s="2">
        <v>45748</v>
      </c>
      <c r="R536">
        <v>0</v>
      </c>
      <c r="S536">
        <v>0</v>
      </c>
      <c r="T536" s="4">
        <v>238.27</v>
      </c>
      <c r="U536">
        <v>1</v>
      </c>
      <c r="V536">
        <v>1</v>
      </c>
      <c r="W536" t="s">
        <v>3210</v>
      </c>
      <c r="X536" t="s">
        <v>3210</v>
      </c>
      <c r="Y536">
        <v>0</v>
      </c>
      <c r="Z536">
        <v>0</v>
      </c>
      <c r="AA536">
        <v>1</v>
      </c>
      <c r="AB536">
        <v>0</v>
      </c>
      <c r="AC536">
        <v>1</v>
      </c>
      <c r="AD536" s="2">
        <v>45762</v>
      </c>
      <c r="AE536">
        <v>-1</v>
      </c>
    </row>
    <row r="537" spans="1:31" x14ac:dyDescent="0.3">
      <c r="A537" t="s">
        <v>565</v>
      </c>
      <c r="B537" t="s">
        <v>1638</v>
      </c>
      <c r="C537">
        <v>536</v>
      </c>
      <c r="D537" t="str">
        <f t="shared" si="8"/>
        <v>SD-25T-000535-001</v>
      </c>
      <c r="E537" s="4" t="s">
        <v>2174</v>
      </c>
      <c r="F537" t="s">
        <v>565</v>
      </c>
      <c r="G537">
        <v>110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 s="5">
        <v>12636.57</v>
      </c>
      <c r="P537" s="2">
        <v>45748</v>
      </c>
      <c r="Q537" s="2">
        <v>45748</v>
      </c>
      <c r="R537">
        <v>0</v>
      </c>
      <c r="S537">
        <v>0</v>
      </c>
      <c r="T537" s="5">
        <v>12636.57</v>
      </c>
      <c r="U537">
        <v>1</v>
      </c>
      <c r="V537">
        <v>1</v>
      </c>
      <c r="W537" t="s">
        <v>3210</v>
      </c>
      <c r="X537" t="s">
        <v>3210</v>
      </c>
      <c r="Y537">
        <v>0</v>
      </c>
      <c r="Z537">
        <v>0</v>
      </c>
      <c r="AA537">
        <v>1</v>
      </c>
      <c r="AB537">
        <v>0</v>
      </c>
      <c r="AC537">
        <v>1</v>
      </c>
      <c r="AD537" s="2">
        <v>45762</v>
      </c>
      <c r="AE537">
        <v>-1</v>
      </c>
    </row>
    <row r="538" spans="1:31" x14ac:dyDescent="0.3">
      <c r="A538" t="s">
        <v>566</v>
      </c>
      <c r="B538" t="s">
        <v>1638</v>
      </c>
      <c r="C538">
        <v>537</v>
      </c>
      <c r="D538" t="str">
        <f t="shared" si="8"/>
        <v>SD-25T-000536-001</v>
      </c>
      <c r="E538" s="4" t="s">
        <v>2175</v>
      </c>
      <c r="F538" t="s">
        <v>566</v>
      </c>
      <c r="G538">
        <v>110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 s="4">
        <v>2.63</v>
      </c>
      <c r="P538" s="2">
        <v>45748</v>
      </c>
      <c r="Q538" s="2">
        <v>45748</v>
      </c>
      <c r="R538">
        <v>0</v>
      </c>
      <c r="S538">
        <v>0</v>
      </c>
      <c r="T538" s="4">
        <v>2.63</v>
      </c>
      <c r="U538">
        <v>1</v>
      </c>
      <c r="V538">
        <v>1</v>
      </c>
      <c r="W538" t="s">
        <v>3210</v>
      </c>
      <c r="X538" t="s">
        <v>3210</v>
      </c>
      <c r="Y538">
        <v>0</v>
      </c>
      <c r="Z538">
        <v>0</v>
      </c>
      <c r="AA538">
        <v>1</v>
      </c>
      <c r="AB538">
        <v>0</v>
      </c>
      <c r="AC538">
        <v>1</v>
      </c>
      <c r="AD538" s="2">
        <v>45762</v>
      </c>
      <c r="AE538">
        <v>-1</v>
      </c>
    </row>
    <row r="539" spans="1:31" x14ac:dyDescent="0.3">
      <c r="A539" t="s">
        <v>567</v>
      </c>
      <c r="B539" t="s">
        <v>1638</v>
      </c>
      <c r="C539">
        <v>538</v>
      </c>
      <c r="D539" t="str">
        <f t="shared" si="8"/>
        <v>SD-25T-000537-001</v>
      </c>
      <c r="E539" s="4" t="s">
        <v>2176</v>
      </c>
      <c r="F539" t="s">
        <v>567</v>
      </c>
      <c r="G539">
        <v>110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 s="5">
        <v>25832.46</v>
      </c>
      <c r="P539" s="2">
        <v>45748</v>
      </c>
      <c r="Q539" s="2">
        <v>45748</v>
      </c>
      <c r="R539">
        <v>0</v>
      </c>
      <c r="S539">
        <v>0</v>
      </c>
      <c r="T539" s="5">
        <v>25832.46</v>
      </c>
      <c r="U539">
        <v>1</v>
      </c>
      <c r="V539">
        <v>1</v>
      </c>
      <c r="W539" t="s">
        <v>3210</v>
      </c>
      <c r="X539" t="s">
        <v>3210</v>
      </c>
      <c r="Y539">
        <v>0</v>
      </c>
      <c r="Z539">
        <v>0</v>
      </c>
      <c r="AA539">
        <v>1</v>
      </c>
      <c r="AB539">
        <v>0</v>
      </c>
      <c r="AC539">
        <v>1</v>
      </c>
      <c r="AD539" s="2">
        <v>45762</v>
      </c>
      <c r="AE539">
        <v>-1</v>
      </c>
    </row>
    <row r="540" spans="1:31" x14ac:dyDescent="0.3">
      <c r="A540" t="s">
        <v>568</v>
      </c>
      <c r="B540" t="s">
        <v>1638</v>
      </c>
      <c r="C540">
        <v>539</v>
      </c>
      <c r="D540" t="str">
        <f t="shared" si="8"/>
        <v>SD-25T-000538-001</v>
      </c>
      <c r="E540" s="4" t="s">
        <v>2177</v>
      </c>
      <c r="F540" t="s">
        <v>568</v>
      </c>
      <c r="G540">
        <v>110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 s="4">
        <v>4.4400000000000004</v>
      </c>
      <c r="P540" s="2">
        <v>45748</v>
      </c>
      <c r="Q540" s="2">
        <v>45748</v>
      </c>
      <c r="R540">
        <v>0</v>
      </c>
      <c r="S540">
        <v>0</v>
      </c>
      <c r="T540" s="4">
        <v>4.4400000000000004</v>
      </c>
      <c r="U540">
        <v>1</v>
      </c>
      <c r="V540">
        <v>1</v>
      </c>
      <c r="W540" t="s">
        <v>3210</v>
      </c>
      <c r="X540" t="s">
        <v>3210</v>
      </c>
      <c r="Y540">
        <v>0</v>
      </c>
      <c r="Z540">
        <v>0</v>
      </c>
      <c r="AA540">
        <v>1</v>
      </c>
      <c r="AB540">
        <v>0</v>
      </c>
      <c r="AC540">
        <v>1</v>
      </c>
      <c r="AD540" s="2">
        <v>45762</v>
      </c>
      <c r="AE540">
        <v>-1</v>
      </c>
    </row>
    <row r="541" spans="1:31" x14ac:dyDescent="0.3">
      <c r="A541" t="s">
        <v>569</v>
      </c>
      <c r="B541" t="s">
        <v>1638</v>
      </c>
      <c r="C541">
        <v>540</v>
      </c>
      <c r="D541" t="str">
        <f t="shared" si="8"/>
        <v>SD-25T-000539-001</v>
      </c>
      <c r="E541" s="4" t="s">
        <v>2178</v>
      </c>
      <c r="F541" t="s">
        <v>569</v>
      </c>
      <c r="G541">
        <v>110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 s="5">
        <v>1944541.37</v>
      </c>
      <c r="P541" s="2">
        <v>45748</v>
      </c>
      <c r="Q541" s="2">
        <v>45748</v>
      </c>
      <c r="R541">
        <v>0</v>
      </c>
      <c r="S541">
        <v>0</v>
      </c>
      <c r="T541" s="5">
        <v>1944541.37</v>
      </c>
      <c r="U541">
        <v>1</v>
      </c>
      <c r="V541">
        <v>1</v>
      </c>
      <c r="W541" t="s">
        <v>3210</v>
      </c>
      <c r="X541" t="s">
        <v>3210</v>
      </c>
      <c r="Y541">
        <v>0</v>
      </c>
      <c r="Z541">
        <v>0</v>
      </c>
      <c r="AA541">
        <v>1</v>
      </c>
      <c r="AB541">
        <v>0</v>
      </c>
      <c r="AC541">
        <v>1</v>
      </c>
      <c r="AD541" s="2">
        <v>45762</v>
      </c>
      <c r="AE541">
        <v>-1</v>
      </c>
    </row>
    <row r="542" spans="1:31" x14ac:dyDescent="0.3">
      <c r="A542" t="s">
        <v>570</v>
      </c>
      <c r="B542" t="s">
        <v>1638</v>
      </c>
      <c r="C542">
        <v>541</v>
      </c>
      <c r="D542" t="str">
        <f t="shared" si="8"/>
        <v>SD-25T-000540-001</v>
      </c>
      <c r="E542" s="4" t="s">
        <v>2179</v>
      </c>
      <c r="F542" t="s">
        <v>570</v>
      </c>
      <c r="G542">
        <v>110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 s="5">
        <v>42789.58</v>
      </c>
      <c r="P542" s="2">
        <v>45748</v>
      </c>
      <c r="Q542" s="2">
        <v>45748</v>
      </c>
      <c r="R542">
        <v>0</v>
      </c>
      <c r="S542">
        <v>0</v>
      </c>
      <c r="T542" s="5">
        <v>42789.58</v>
      </c>
      <c r="U542">
        <v>1</v>
      </c>
      <c r="V542">
        <v>1</v>
      </c>
      <c r="W542" t="s">
        <v>3210</v>
      </c>
      <c r="X542" t="s">
        <v>3210</v>
      </c>
      <c r="Y542">
        <v>0</v>
      </c>
      <c r="Z542">
        <v>0</v>
      </c>
      <c r="AA542">
        <v>1</v>
      </c>
      <c r="AB542">
        <v>0</v>
      </c>
      <c r="AC542">
        <v>1</v>
      </c>
      <c r="AD542" s="2">
        <v>45762</v>
      </c>
      <c r="AE542">
        <v>-1</v>
      </c>
    </row>
    <row r="543" spans="1:31" x14ac:dyDescent="0.3">
      <c r="A543" t="s">
        <v>571</v>
      </c>
      <c r="B543" t="s">
        <v>1638</v>
      </c>
      <c r="C543">
        <v>542</v>
      </c>
      <c r="D543" t="str">
        <f t="shared" si="8"/>
        <v>SD-25T-000541-001</v>
      </c>
      <c r="E543" s="4" t="s">
        <v>2180</v>
      </c>
      <c r="F543" t="s">
        <v>571</v>
      </c>
      <c r="G543">
        <v>110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 s="5">
        <v>28143.66</v>
      </c>
      <c r="P543" s="2">
        <v>45748</v>
      </c>
      <c r="Q543" s="2">
        <v>45748</v>
      </c>
      <c r="R543">
        <v>0</v>
      </c>
      <c r="S543">
        <v>0</v>
      </c>
      <c r="T543" s="5">
        <v>28143.66</v>
      </c>
      <c r="U543">
        <v>1</v>
      </c>
      <c r="V543">
        <v>1</v>
      </c>
      <c r="W543" t="s">
        <v>3210</v>
      </c>
      <c r="X543" t="s">
        <v>3210</v>
      </c>
      <c r="Y543">
        <v>0</v>
      </c>
      <c r="Z543">
        <v>0</v>
      </c>
      <c r="AA543">
        <v>1</v>
      </c>
      <c r="AB543">
        <v>0</v>
      </c>
      <c r="AC543">
        <v>1</v>
      </c>
      <c r="AD543" s="2">
        <v>45762</v>
      </c>
      <c r="AE543">
        <v>-1</v>
      </c>
    </row>
    <row r="544" spans="1:31" x14ac:dyDescent="0.3">
      <c r="A544" t="s">
        <v>572</v>
      </c>
      <c r="B544" t="s">
        <v>1638</v>
      </c>
      <c r="C544">
        <v>543</v>
      </c>
      <c r="D544" t="str">
        <f t="shared" si="8"/>
        <v>SD-25T-000542-001</v>
      </c>
      <c r="E544" s="4" t="s">
        <v>2181</v>
      </c>
      <c r="F544" t="s">
        <v>572</v>
      </c>
      <c r="G544">
        <v>110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 s="5">
        <v>129167.32</v>
      </c>
      <c r="P544" s="2">
        <v>45748</v>
      </c>
      <c r="Q544" s="2">
        <v>45748</v>
      </c>
      <c r="R544">
        <v>0</v>
      </c>
      <c r="S544">
        <v>0</v>
      </c>
      <c r="T544" s="5">
        <v>129167.32</v>
      </c>
      <c r="U544">
        <v>1</v>
      </c>
      <c r="V544">
        <v>1</v>
      </c>
      <c r="W544" t="s">
        <v>3210</v>
      </c>
      <c r="X544" t="s">
        <v>3210</v>
      </c>
      <c r="Y544">
        <v>0</v>
      </c>
      <c r="Z544">
        <v>0</v>
      </c>
      <c r="AA544">
        <v>1</v>
      </c>
      <c r="AB544">
        <v>0</v>
      </c>
      <c r="AC544">
        <v>1</v>
      </c>
      <c r="AD544" s="2">
        <v>45762</v>
      </c>
      <c r="AE544">
        <v>-1</v>
      </c>
    </row>
    <row r="545" spans="1:31" x14ac:dyDescent="0.3">
      <c r="A545" t="s">
        <v>573</v>
      </c>
      <c r="B545" t="s">
        <v>1638</v>
      </c>
      <c r="C545">
        <v>544</v>
      </c>
      <c r="D545" t="str">
        <f t="shared" si="8"/>
        <v>SD-25T-000543-001</v>
      </c>
      <c r="E545" s="4" t="s">
        <v>2182</v>
      </c>
      <c r="F545" t="s">
        <v>573</v>
      </c>
      <c r="G545">
        <v>110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 s="5">
        <v>32361.57</v>
      </c>
      <c r="P545" s="2">
        <v>45748</v>
      </c>
      <c r="Q545" s="2">
        <v>45748</v>
      </c>
      <c r="R545">
        <v>0</v>
      </c>
      <c r="S545">
        <v>0</v>
      </c>
      <c r="T545" s="5">
        <v>32361.57</v>
      </c>
      <c r="U545">
        <v>1</v>
      </c>
      <c r="V545">
        <v>1</v>
      </c>
      <c r="W545" t="s">
        <v>3210</v>
      </c>
      <c r="X545" t="s">
        <v>3210</v>
      </c>
      <c r="Y545">
        <v>0</v>
      </c>
      <c r="Z545">
        <v>0</v>
      </c>
      <c r="AA545">
        <v>1</v>
      </c>
      <c r="AB545">
        <v>0</v>
      </c>
      <c r="AC545">
        <v>1</v>
      </c>
      <c r="AD545" s="2">
        <v>45762</v>
      </c>
      <c r="AE545">
        <v>-1</v>
      </c>
    </row>
    <row r="546" spans="1:31" x14ac:dyDescent="0.3">
      <c r="A546" t="s">
        <v>574</v>
      </c>
      <c r="B546" t="s">
        <v>1638</v>
      </c>
      <c r="C546">
        <v>545</v>
      </c>
      <c r="D546" t="str">
        <f t="shared" si="8"/>
        <v>SD-25T-000544-001</v>
      </c>
      <c r="E546" s="4" t="s">
        <v>2183</v>
      </c>
      <c r="F546" t="s">
        <v>574</v>
      </c>
      <c r="G546">
        <v>110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 s="5">
        <v>5680.87</v>
      </c>
      <c r="P546" s="2">
        <v>45748</v>
      </c>
      <c r="Q546" s="2">
        <v>45748</v>
      </c>
      <c r="R546">
        <v>0</v>
      </c>
      <c r="S546">
        <v>0</v>
      </c>
      <c r="T546" s="5">
        <v>5680.87</v>
      </c>
      <c r="U546">
        <v>1</v>
      </c>
      <c r="V546">
        <v>1</v>
      </c>
      <c r="W546" t="s">
        <v>3210</v>
      </c>
      <c r="X546" t="s">
        <v>3210</v>
      </c>
      <c r="Y546">
        <v>0</v>
      </c>
      <c r="Z546">
        <v>0</v>
      </c>
      <c r="AA546">
        <v>1</v>
      </c>
      <c r="AB546">
        <v>0</v>
      </c>
      <c r="AC546">
        <v>1</v>
      </c>
      <c r="AD546" s="2">
        <v>45762</v>
      </c>
      <c r="AE546">
        <v>-1</v>
      </c>
    </row>
    <row r="547" spans="1:31" x14ac:dyDescent="0.3">
      <c r="A547" t="s">
        <v>575</v>
      </c>
      <c r="B547" t="s">
        <v>1638</v>
      </c>
      <c r="C547">
        <v>546</v>
      </c>
      <c r="D547" t="str">
        <f t="shared" si="8"/>
        <v>SD-25T-000545-001</v>
      </c>
      <c r="E547" s="4" t="s">
        <v>2184</v>
      </c>
      <c r="F547" t="s">
        <v>575</v>
      </c>
      <c r="G547">
        <v>110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 s="5">
        <v>2725.08</v>
      </c>
      <c r="P547" s="2">
        <v>45748</v>
      </c>
      <c r="Q547" s="2">
        <v>45748</v>
      </c>
      <c r="R547">
        <v>0</v>
      </c>
      <c r="S547">
        <v>0</v>
      </c>
      <c r="T547" s="5">
        <v>2725.08</v>
      </c>
      <c r="U547">
        <v>1</v>
      </c>
      <c r="V547">
        <v>1</v>
      </c>
      <c r="W547" t="s">
        <v>3210</v>
      </c>
      <c r="X547" t="s">
        <v>3210</v>
      </c>
      <c r="Y547">
        <v>0</v>
      </c>
      <c r="Z547">
        <v>0</v>
      </c>
      <c r="AA547">
        <v>1</v>
      </c>
      <c r="AB547">
        <v>0</v>
      </c>
      <c r="AC547">
        <v>1</v>
      </c>
      <c r="AD547" s="2">
        <v>45762</v>
      </c>
      <c r="AE547">
        <v>-1</v>
      </c>
    </row>
    <row r="548" spans="1:31" x14ac:dyDescent="0.3">
      <c r="A548" t="s">
        <v>576</v>
      </c>
      <c r="B548" t="s">
        <v>1638</v>
      </c>
      <c r="C548">
        <v>547</v>
      </c>
      <c r="D548" t="str">
        <f t="shared" si="8"/>
        <v>SD-25T-000546-001</v>
      </c>
      <c r="E548" s="4" t="s">
        <v>2185</v>
      </c>
      <c r="F548" t="s">
        <v>576</v>
      </c>
      <c r="G548">
        <v>110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 s="5">
        <v>4961.95</v>
      </c>
      <c r="P548" s="2">
        <v>45748</v>
      </c>
      <c r="Q548" s="2">
        <v>45748</v>
      </c>
      <c r="R548">
        <v>0</v>
      </c>
      <c r="S548">
        <v>0</v>
      </c>
      <c r="T548" s="5">
        <v>4961.95</v>
      </c>
      <c r="U548">
        <v>1</v>
      </c>
      <c r="V548">
        <v>1</v>
      </c>
      <c r="W548" t="s">
        <v>3210</v>
      </c>
      <c r="X548" t="s">
        <v>3210</v>
      </c>
      <c r="Y548">
        <v>0</v>
      </c>
      <c r="Z548">
        <v>0</v>
      </c>
      <c r="AA548">
        <v>1</v>
      </c>
      <c r="AB548">
        <v>0</v>
      </c>
      <c r="AC548">
        <v>1</v>
      </c>
      <c r="AD548" s="2">
        <v>45762</v>
      </c>
      <c r="AE548">
        <v>-1</v>
      </c>
    </row>
    <row r="549" spans="1:31" x14ac:dyDescent="0.3">
      <c r="A549" t="s">
        <v>577</v>
      </c>
      <c r="B549" t="s">
        <v>1638</v>
      </c>
      <c r="C549">
        <v>548</v>
      </c>
      <c r="D549" t="str">
        <f t="shared" si="8"/>
        <v>SD-25T-000547-001</v>
      </c>
      <c r="E549" s="4" t="s">
        <v>2186</v>
      </c>
      <c r="F549" t="s">
        <v>577</v>
      </c>
      <c r="G549">
        <v>110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 s="5">
        <v>7908.88</v>
      </c>
      <c r="P549" s="2">
        <v>45748</v>
      </c>
      <c r="Q549" s="2">
        <v>45748</v>
      </c>
      <c r="R549">
        <v>0</v>
      </c>
      <c r="S549">
        <v>0</v>
      </c>
      <c r="T549" s="5">
        <v>7908.88</v>
      </c>
      <c r="U549">
        <v>1</v>
      </c>
      <c r="V549">
        <v>1</v>
      </c>
      <c r="W549" t="s">
        <v>3210</v>
      </c>
      <c r="X549" t="s">
        <v>3210</v>
      </c>
      <c r="Y549">
        <v>0</v>
      </c>
      <c r="Z549">
        <v>0</v>
      </c>
      <c r="AA549">
        <v>1</v>
      </c>
      <c r="AB549">
        <v>0</v>
      </c>
      <c r="AC549">
        <v>1</v>
      </c>
      <c r="AD549" s="2">
        <v>45762</v>
      </c>
      <c r="AE549">
        <v>-1</v>
      </c>
    </row>
    <row r="550" spans="1:31" x14ac:dyDescent="0.3">
      <c r="A550" t="s">
        <v>578</v>
      </c>
      <c r="B550" t="s">
        <v>1638</v>
      </c>
      <c r="C550">
        <v>549</v>
      </c>
      <c r="D550" t="str">
        <f t="shared" si="8"/>
        <v>SD-25T-000548-001</v>
      </c>
      <c r="E550" s="4" t="s">
        <v>2187</v>
      </c>
      <c r="F550" t="s">
        <v>578</v>
      </c>
      <c r="G550">
        <v>110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 s="5">
        <v>123408.49</v>
      </c>
      <c r="P550" s="2">
        <v>45748</v>
      </c>
      <c r="Q550" s="2">
        <v>45748</v>
      </c>
      <c r="R550">
        <v>0</v>
      </c>
      <c r="S550">
        <v>0</v>
      </c>
      <c r="T550" s="5">
        <v>123408.49</v>
      </c>
      <c r="U550">
        <v>1</v>
      </c>
      <c r="V550">
        <v>1</v>
      </c>
      <c r="W550" t="s">
        <v>3210</v>
      </c>
      <c r="X550" t="s">
        <v>3210</v>
      </c>
      <c r="Y550">
        <v>0</v>
      </c>
      <c r="Z550">
        <v>0</v>
      </c>
      <c r="AA550">
        <v>1</v>
      </c>
      <c r="AB550">
        <v>0</v>
      </c>
      <c r="AC550">
        <v>1</v>
      </c>
      <c r="AD550" s="2">
        <v>45762</v>
      </c>
      <c r="AE550">
        <v>-1</v>
      </c>
    </row>
    <row r="551" spans="1:31" x14ac:dyDescent="0.3">
      <c r="A551" t="s">
        <v>579</v>
      </c>
      <c r="B551" t="s">
        <v>1638</v>
      </c>
      <c r="C551">
        <v>550</v>
      </c>
      <c r="D551" t="str">
        <f t="shared" si="8"/>
        <v>SD-25T-000549-001</v>
      </c>
      <c r="E551" s="4" t="s">
        <v>2188</v>
      </c>
      <c r="F551" t="s">
        <v>579</v>
      </c>
      <c r="G551">
        <v>110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 s="5">
        <v>8220.91</v>
      </c>
      <c r="P551" s="2">
        <v>45748</v>
      </c>
      <c r="Q551" s="2">
        <v>45748</v>
      </c>
      <c r="R551">
        <v>0</v>
      </c>
      <c r="S551">
        <v>0</v>
      </c>
      <c r="T551" s="5">
        <v>8220.91</v>
      </c>
      <c r="U551">
        <v>1</v>
      </c>
      <c r="V551">
        <v>1</v>
      </c>
      <c r="W551" t="s">
        <v>3210</v>
      </c>
      <c r="X551" t="s">
        <v>3210</v>
      </c>
      <c r="Y551">
        <v>0</v>
      </c>
      <c r="Z551">
        <v>0</v>
      </c>
      <c r="AA551">
        <v>1</v>
      </c>
      <c r="AB551">
        <v>0</v>
      </c>
      <c r="AC551">
        <v>1</v>
      </c>
      <c r="AD551" s="2">
        <v>45762</v>
      </c>
      <c r="AE551">
        <v>-1</v>
      </c>
    </row>
    <row r="552" spans="1:31" x14ac:dyDescent="0.3">
      <c r="A552" t="s">
        <v>580</v>
      </c>
      <c r="B552" t="s">
        <v>1638</v>
      </c>
      <c r="C552">
        <v>551</v>
      </c>
      <c r="D552" t="str">
        <f t="shared" si="8"/>
        <v>SD-25T-000550-001</v>
      </c>
      <c r="E552" s="4" t="s">
        <v>2189</v>
      </c>
      <c r="F552" t="s">
        <v>580</v>
      </c>
      <c r="G552">
        <v>110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 s="4">
        <v>206.44</v>
      </c>
      <c r="P552" s="2">
        <v>45748</v>
      </c>
      <c r="Q552" s="2">
        <v>45748</v>
      </c>
      <c r="R552">
        <v>0</v>
      </c>
      <c r="S552">
        <v>0</v>
      </c>
      <c r="T552" s="4">
        <v>206.44</v>
      </c>
      <c r="U552">
        <v>1</v>
      </c>
      <c r="V552">
        <v>1</v>
      </c>
      <c r="W552" t="s">
        <v>3210</v>
      </c>
      <c r="X552" t="s">
        <v>3210</v>
      </c>
      <c r="Y552">
        <v>0</v>
      </c>
      <c r="Z552">
        <v>0</v>
      </c>
      <c r="AA552">
        <v>1</v>
      </c>
      <c r="AB552">
        <v>0</v>
      </c>
      <c r="AC552">
        <v>1</v>
      </c>
      <c r="AD552" s="2">
        <v>45762</v>
      </c>
      <c r="AE552">
        <v>-1</v>
      </c>
    </row>
    <row r="553" spans="1:31" x14ac:dyDescent="0.3">
      <c r="A553" t="s">
        <v>581</v>
      </c>
      <c r="B553" t="s">
        <v>1638</v>
      </c>
      <c r="C553">
        <v>552</v>
      </c>
      <c r="D553" t="str">
        <f t="shared" si="8"/>
        <v>SD-25T-000551-001</v>
      </c>
      <c r="E553" s="4" t="s">
        <v>2190</v>
      </c>
      <c r="F553" t="s">
        <v>581</v>
      </c>
      <c r="G553">
        <v>110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 s="5">
        <v>1843.53</v>
      </c>
      <c r="P553" s="2">
        <v>45748</v>
      </c>
      <c r="Q553" s="2">
        <v>45748</v>
      </c>
      <c r="R553">
        <v>0</v>
      </c>
      <c r="S553">
        <v>0</v>
      </c>
      <c r="T553" s="5">
        <v>1843.53</v>
      </c>
      <c r="U553">
        <v>1</v>
      </c>
      <c r="V553">
        <v>1</v>
      </c>
      <c r="W553" t="s">
        <v>3210</v>
      </c>
      <c r="X553" t="s">
        <v>3210</v>
      </c>
      <c r="Y553">
        <v>0</v>
      </c>
      <c r="Z553">
        <v>0</v>
      </c>
      <c r="AA553">
        <v>1</v>
      </c>
      <c r="AB553">
        <v>0</v>
      </c>
      <c r="AC553">
        <v>1</v>
      </c>
      <c r="AD553" s="2">
        <v>45762</v>
      </c>
      <c r="AE553">
        <v>-1</v>
      </c>
    </row>
    <row r="554" spans="1:31" x14ac:dyDescent="0.3">
      <c r="A554" t="s">
        <v>582</v>
      </c>
      <c r="B554" t="s">
        <v>1638</v>
      </c>
      <c r="C554">
        <v>553</v>
      </c>
      <c r="D554" t="str">
        <f t="shared" si="8"/>
        <v>SD-25T-000552-001</v>
      </c>
      <c r="E554" s="4" t="s">
        <v>2191</v>
      </c>
      <c r="F554" t="s">
        <v>582</v>
      </c>
      <c r="G554">
        <v>110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 s="4">
        <v>392.16</v>
      </c>
      <c r="P554" s="2">
        <v>45748</v>
      </c>
      <c r="Q554" s="2">
        <v>45748</v>
      </c>
      <c r="R554">
        <v>0</v>
      </c>
      <c r="S554">
        <v>0</v>
      </c>
      <c r="T554" s="4">
        <v>392.16</v>
      </c>
      <c r="U554">
        <v>1</v>
      </c>
      <c r="V554">
        <v>1</v>
      </c>
      <c r="W554" t="s">
        <v>3210</v>
      </c>
      <c r="X554" t="s">
        <v>3210</v>
      </c>
      <c r="Y554">
        <v>0</v>
      </c>
      <c r="Z554">
        <v>0</v>
      </c>
      <c r="AA554">
        <v>1</v>
      </c>
      <c r="AB554">
        <v>0</v>
      </c>
      <c r="AC554">
        <v>1</v>
      </c>
      <c r="AD554" s="2">
        <v>45762</v>
      </c>
      <c r="AE554">
        <v>-1</v>
      </c>
    </row>
    <row r="555" spans="1:31" x14ac:dyDescent="0.3">
      <c r="A555" t="s">
        <v>583</v>
      </c>
      <c r="B555" t="s">
        <v>1638</v>
      </c>
      <c r="C555">
        <v>554</v>
      </c>
      <c r="D555" t="str">
        <f t="shared" si="8"/>
        <v>SD-25T-000553-001</v>
      </c>
      <c r="E555" s="4" t="s">
        <v>2192</v>
      </c>
      <c r="F555" t="s">
        <v>583</v>
      </c>
      <c r="G555">
        <v>110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 s="5">
        <v>50743.91</v>
      </c>
      <c r="P555" s="2">
        <v>45748</v>
      </c>
      <c r="Q555" s="2">
        <v>45748</v>
      </c>
      <c r="R555">
        <v>0</v>
      </c>
      <c r="S555">
        <v>0</v>
      </c>
      <c r="T555" s="5">
        <v>50743.91</v>
      </c>
      <c r="U555">
        <v>1</v>
      </c>
      <c r="V555">
        <v>1</v>
      </c>
      <c r="W555" t="s">
        <v>3210</v>
      </c>
      <c r="X555" t="s">
        <v>3210</v>
      </c>
      <c r="Y555">
        <v>0</v>
      </c>
      <c r="Z555">
        <v>0</v>
      </c>
      <c r="AA555">
        <v>1</v>
      </c>
      <c r="AB555">
        <v>0</v>
      </c>
      <c r="AC555">
        <v>1</v>
      </c>
      <c r="AD555" s="2">
        <v>45762</v>
      </c>
      <c r="AE555">
        <v>-1</v>
      </c>
    </row>
    <row r="556" spans="1:31" x14ac:dyDescent="0.3">
      <c r="A556" t="s">
        <v>584</v>
      </c>
      <c r="B556" t="s">
        <v>1638</v>
      </c>
      <c r="C556">
        <v>555</v>
      </c>
      <c r="D556" t="str">
        <f t="shared" si="8"/>
        <v>SD-25T-000554-001</v>
      </c>
      <c r="E556" s="4" t="s">
        <v>2193</v>
      </c>
      <c r="F556" t="s">
        <v>584</v>
      </c>
      <c r="G556">
        <v>110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 s="5">
        <v>15498.86</v>
      </c>
      <c r="P556" s="2">
        <v>45748</v>
      </c>
      <c r="Q556" s="2">
        <v>45748</v>
      </c>
      <c r="R556">
        <v>0</v>
      </c>
      <c r="S556">
        <v>0</v>
      </c>
      <c r="T556" s="5">
        <v>15498.86</v>
      </c>
      <c r="U556">
        <v>1</v>
      </c>
      <c r="V556">
        <v>1</v>
      </c>
      <c r="W556" t="s">
        <v>3210</v>
      </c>
      <c r="X556" t="s">
        <v>3210</v>
      </c>
      <c r="Y556">
        <v>0</v>
      </c>
      <c r="Z556">
        <v>0</v>
      </c>
      <c r="AA556">
        <v>1</v>
      </c>
      <c r="AB556">
        <v>0</v>
      </c>
      <c r="AC556">
        <v>1</v>
      </c>
      <c r="AD556" s="2">
        <v>45762</v>
      </c>
      <c r="AE556">
        <v>-1</v>
      </c>
    </row>
    <row r="557" spans="1:31" x14ac:dyDescent="0.3">
      <c r="A557" t="s">
        <v>585</v>
      </c>
      <c r="B557" t="s">
        <v>1638</v>
      </c>
      <c r="C557">
        <v>556</v>
      </c>
      <c r="D557" t="str">
        <f t="shared" si="8"/>
        <v>SD-25T-000555-001</v>
      </c>
      <c r="E557" s="4" t="s">
        <v>2194</v>
      </c>
      <c r="F557" t="s">
        <v>585</v>
      </c>
      <c r="G557">
        <v>110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 s="5">
        <v>38223.25</v>
      </c>
      <c r="P557" s="2">
        <v>45748</v>
      </c>
      <c r="Q557" s="2">
        <v>45748</v>
      </c>
      <c r="R557">
        <v>0</v>
      </c>
      <c r="S557">
        <v>0</v>
      </c>
      <c r="T557" s="5">
        <v>38223.25</v>
      </c>
      <c r="U557">
        <v>1</v>
      </c>
      <c r="V557">
        <v>1</v>
      </c>
      <c r="W557" t="s">
        <v>3210</v>
      </c>
      <c r="X557" t="s">
        <v>3210</v>
      </c>
      <c r="Y557">
        <v>0</v>
      </c>
      <c r="Z557">
        <v>0</v>
      </c>
      <c r="AA557">
        <v>1</v>
      </c>
      <c r="AB557">
        <v>0</v>
      </c>
      <c r="AC557">
        <v>1</v>
      </c>
      <c r="AD557" s="2">
        <v>45762</v>
      </c>
      <c r="AE557">
        <v>-1</v>
      </c>
    </row>
    <row r="558" spans="1:31" x14ac:dyDescent="0.3">
      <c r="A558" t="s">
        <v>586</v>
      </c>
      <c r="B558" t="s">
        <v>1638</v>
      </c>
      <c r="C558">
        <v>557</v>
      </c>
      <c r="D558" t="str">
        <f t="shared" si="8"/>
        <v>SD-25T-000556-001</v>
      </c>
      <c r="E558" s="4" t="s">
        <v>2195</v>
      </c>
      <c r="F558" t="s">
        <v>586</v>
      </c>
      <c r="G558">
        <v>110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 s="5">
        <v>6979.56</v>
      </c>
      <c r="P558" s="2">
        <v>45748</v>
      </c>
      <c r="Q558" s="2">
        <v>45748</v>
      </c>
      <c r="R558">
        <v>0</v>
      </c>
      <c r="S558">
        <v>0</v>
      </c>
      <c r="T558" s="5">
        <v>6979.56</v>
      </c>
      <c r="U558">
        <v>1</v>
      </c>
      <c r="V558">
        <v>1</v>
      </c>
      <c r="W558" t="s">
        <v>3210</v>
      </c>
      <c r="X558" t="s">
        <v>3210</v>
      </c>
      <c r="Y558">
        <v>0</v>
      </c>
      <c r="Z558">
        <v>0</v>
      </c>
      <c r="AA558">
        <v>1</v>
      </c>
      <c r="AB558">
        <v>0</v>
      </c>
      <c r="AC558">
        <v>1</v>
      </c>
      <c r="AD558" s="2">
        <v>45762</v>
      </c>
      <c r="AE558">
        <v>-1</v>
      </c>
    </row>
    <row r="559" spans="1:31" x14ac:dyDescent="0.3">
      <c r="A559" t="s">
        <v>587</v>
      </c>
      <c r="B559" t="s">
        <v>1638</v>
      </c>
      <c r="C559">
        <v>558</v>
      </c>
      <c r="D559" t="str">
        <f t="shared" si="8"/>
        <v>SD-25T-000557-001</v>
      </c>
      <c r="E559" s="4" t="s">
        <v>2196</v>
      </c>
      <c r="F559" t="s">
        <v>587</v>
      </c>
      <c r="G559">
        <v>110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 s="5">
        <v>45265.96</v>
      </c>
      <c r="P559" s="2">
        <v>45748</v>
      </c>
      <c r="Q559" s="2">
        <v>45748</v>
      </c>
      <c r="R559">
        <v>0</v>
      </c>
      <c r="S559">
        <v>0</v>
      </c>
      <c r="T559" s="5">
        <v>45265.96</v>
      </c>
      <c r="U559">
        <v>1</v>
      </c>
      <c r="V559">
        <v>1</v>
      </c>
      <c r="W559" t="s">
        <v>3210</v>
      </c>
      <c r="X559" t="s">
        <v>3210</v>
      </c>
      <c r="Y559">
        <v>0</v>
      </c>
      <c r="Z559">
        <v>0</v>
      </c>
      <c r="AA559">
        <v>1</v>
      </c>
      <c r="AB559">
        <v>0</v>
      </c>
      <c r="AC559">
        <v>1</v>
      </c>
      <c r="AD559" s="2">
        <v>45762</v>
      </c>
      <c r="AE559">
        <v>-1</v>
      </c>
    </row>
    <row r="560" spans="1:31" x14ac:dyDescent="0.3">
      <c r="A560" t="s">
        <v>588</v>
      </c>
      <c r="B560" t="s">
        <v>1638</v>
      </c>
      <c r="C560">
        <v>559</v>
      </c>
      <c r="D560" t="str">
        <f t="shared" si="8"/>
        <v>SD-25T-000558-001</v>
      </c>
      <c r="E560" s="4" t="s">
        <v>2197</v>
      </c>
      <c r="F560" t="s">
        <v>588</v>
      </c>
      <c r="G560">
        <v>110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 s="4">
        <v>154.49</v>
      </c>
      <c r="P560" s="2">
        <v>45748</v>
      </c>
      <c r="Q560" s="2">
        <v>45748</v>
      </c>
      <c r="R560">
        <v>0</v>
      </c>
      <c r="S560">
        <v>0</v>
      </c>
      <c r="T560" s="4">
        <v>154.49</v>
      </c>
      <c r="U560">
        <v>1</v>
      </c>
      <c r="V560">
        <v>1</v>
      </c>
      <c r="W560" t="s">
        <v>3210</v>
      </c>
      <c r="X560" t="s">
        <v>3210</v>
      </c>
      <c r="Y560">
        <v>0</v>
      </c>
      <c r="Z560">
        <v>0</v>
      </c>
      <c r="AA560">
        <v>1</v>
      </c>
      <c r="AB560">
        <v>0</v>
      </c>
      <c r="AC560">
        <v>1</v>
      </c>
      <c r="AD560" s="2">
        <v>45762</v>
      </c>
      <c r="AE560">
        <v>-1</v>
      </c>
    </row>
    <row r="561" spans="1:31" x14ac:dyDescent="0.3">
      <c r="A561" t="s">
        <v>589</v>
      </c>
      <c r="B561" t="s">
        <v>1638</v>
      </c>
      <c r="C561">
        <v>560</v>
      </c>
      <c r="D561" t="str">
        <f t="shared" si="8"/>
        <v>SD-25T-000559-001</v>
      </c>
      <c r="E561" s="4" t="s">
        <v>2198</v>
      </c>
      <c r="F561" t="s">
        <v>589</v>
      </c>
      <c r="G561">
        <v>110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 s="5">
        <v>13436.35</v>
      </c>
      <c r="P561" s="2">
        <v>45748</v>
      </c>
      <c r="Q561" s="2">
        <v>45748</v>
      </c>
      <c r="R561">
        <v>0</v>
      </c>
      <c r="S561">
        <v>0</v>
      </c>
      <c r="T561" s="5">
        <v>13436.35</v>
      </c>
      <c r="U561">
        <v>1</v>
      </c>
      <c r="V561">
        <v>1</v>
      </c>
      <c r="W561" t="s">
        <v>3210</v>
      </c>
      <c r="X561" t="s">
        <v>3210</v>
      </c>
      <c r="Y561">
        <v>0</v>
      </c>
      <c r="Z561">
        <v>0</v>
      </c>
      <c r="AA561">
        <v>1</v>
      </c>
      <c r="AB561">
        <v>0</v>
      </c>
      <c r="AC561">
        <v>1</v>
      </c>
      <c r="AD561" s="2">
        <v>45762</v>
      </c>
      <c r="AE561">
        <v>-1</v>
      </c>
    </row>
    <row r="562" spans="1:31" x14ac:dyDescent="0.3">
      <c r="A562" t="s">
        <v>590</v>
      </c>
      <c r="B562" t="s">
        <v>1638</v>
      </c>
      <c r="C562">
        <v>561</v>
      </c>
      <c r="D562" t="str">
        <f t="shared" si="8"/>
        <v>SD-25T-000560-001</v>
      </c>
      <c r="E562" s="4" t="s">
        <v>2199</v>
      </c>
      <c r="F562" t="s">
        <v>590</v>
      </c>
      <c r="G562">
        <v>110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 s="5">
        <v>4323.3599999999997</v>
      </c>
      <c r="P562" s="2">
        <v>45748</v>
      </c>
      <c r="Q562" s="2">
        <v>45748</v>
      </c>
      <c r="R562">
        <v>0</v>
      </c>
      <c r="S562">
        <v>0</v>
      </c>
      <c r="T562" s="5">
        <v>4323.3599999999997</v>
      </c>
      <c r="U562">
        <v>1</v>
      </c>
      <c r="V562">
        <v>1</v>
      </c>
      <c r="W562" t="s">
        <v>3210</v>
      </c>
      <c r="X562" t="s">
        <v>3210</v>
      </c>
      <c r="Y562">
        <v>0</v>
      </c>
      <c r="Z562">
        <v>0</v>
      </c>
      <c r="AA562">
        <v>1</v>
      </c>
      <c r="AB562">
        <v>0</v>
      </c>
      <c r="AC562">
        <v>1</v>
      </c>
      <c r="AD562" s="2">
        <v>45762</v>
      </c>
      <c r="AE562">
        <v>-1</v>
      </c>
    </row>
    <row r="563" spans="1:31" x14ac:dyDescent="0.3">
      <c r="A563" t="s">
        <v>591</v>
      </c>
      <c r="B563" t="s">
        <v>1638</v>
      </c>
      <c r="C563">
        <v>562</v>
      </c>
      <c r="D563" t="str">
        <f t="shared" si="8"/>
        <v>SD-25T-000561-001</v>
      </c>
      <c r="E563" s="4" t="s">
        <v>2200</v>
      </c>
      <c r="F563" t="s">
        <v>591</v>
      </c>
      <c r="G563">
        <v>110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 s="4">
        <v>107.96</v>
      </c>
      <c r="P563" s="2">
        <v>45748</v>
      </c>
      <c r="Q563" s="2">
        <v>45748</v>
      </c>
      <c r="R563">
        <v>0</v>
      </c>
      <c r="S563">
        <v>0</v>
      </c>
      <c r="T563" s="4">
        <v>107.96</v>
      </c>
      <c r="U563">
        <v>1</v>
      </c>
      <c r="V563">
        <v>1</v>
      </c>
      <c r="W563" t="s">
        <v>3210</v>
      </c>
      <c r="X563" t="s">
        <v>3210</v>
      </c>
      <c r="Y563">
        <v>0</v>
      </c>
      <c r="Z563">
        <v>0</v>
      </c>
      <c r="AA563">
        <v>1</v>
      </c>
      <c r="AB563">
        <v>0</v>
      </c>
      <c r="AC563">
        <v>1</v>
      </c>
      <c r="AD563" s="2">
        <v>45762</v>
      </c>
      <c r="AE563">
        <v>-1</v>
      </c>
    </row>
    <row r="564" spans="1:31" x14ac:dyDescent="0.3">
      <c r="A564" t="s">
        <v>592</v>
      </c>
      <c r="B564" t="s">
        <v>1638</v>
      </c>
      <c r="C564">
        <v>563</v>
      </c>
      <c r="D564" t="str">
        <f t="shared" si="8"/>
        <v>SD-25T-000562-001</v>
      </c>
      <c r="E564" s="4" t="s">
        <v>2201</v>
      </c>
      <c r="F564" t="s">
        <v>592</v>
      </c>
      <c r="G564">
        <v>110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 s="5">
        <v>15905.47</v>
      </c>
      <c r="P564" s="2">
        <v>45748</v>
      </c>
      <c r="Q564" s="2">
        <v>45748</v>
      </c>
      <c r="R564">
        <v>0</v>
      </c>
      <c r="S564">
        <v>0</v>
      </c>
      <c r="T564" s="5">
        <v>15905.47</v>
      </c>
      <c r="U564">
        <v>1</v>
      </c>
      <c r="V564">
        <v>1</v>
      </c>
      <c r="W564" t="s">
        <v>3210</v>
      </c>
      <c r="X564" t="s">
        <v>3210</v>
      </c>
      <c r="Y564">
        <v>0</v>
      </c>
      <c r="Z564">
        <v>0</v>
      </c>
      <c r="AA564">
        <v>1</v>
      </c>
      <c r="AB564">
        <v>0</v>
      </c>
      <c r="AC564">
        <v>1</v>
      </c>
      <c r="AD564" s="2">
        <v>45762</v>
      </c>
      <c r="AE564">
        <v>-1</v>
      </c>
    </row>
    <row r="565" spans="1:31" x14ac:dyDescent="0.3">
      <c r="A565" t="s">
        <v>593</v>
      </c>
      <c r="B565" t="s">
        <v>1638</v>
      </c>
      <c r="C565">
        <v>564</v>
      </c>
      <c r="D565" t="str">
        <f t="shared" si="8"/>
        <v>SD-25T-000563-001</v>
      </c>
      <c r="E565" s="4" t="s">
        <v>2202</v>
      </c>
      <c r="F565" t="s">
        <v>593</v>
      </c>
      <c r="G565">
        <v>110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 s="5">
        <v>1548.16</v>
      </c>
      <c r="P565" s="2">
        <v>45748</v>
      </c>
      <c r="Q565" s="2">
        <v>45748</v>
      </c>
      <c r="R565">
        <v>0</v>
      </c>
      <c r="S565">
        <v>0</v>
      </c>
      <c r="T565" s="5">
        <v>1548.16</v>
      </c>
      <c r="U565">
        <v>1</v>
      </c>
      <c r="V565">
        <v>1</v>
      </c>
      <c r="W565" t="s">
        <v>3210</v>
      </c>
      <c r="X565" t="s">
        <v>3210</v>
      </c>
      <c r="Y565">
        <v>0</v>
      </c>
      <c r="Z565">
        <v>0</v>
      </c>
      <c r="AA565">
        <v>1</v>
      </c>
      <c r="AB565">
        <v>0</v>
      </c>
      <c r="AC565">
        <v>1</v>
      </c>
      <c r="AD565" s="2">
        <v>45762</v>
      </c>
      <c r="AE565">
        <v>-1</v>
      </c>
    </row>
    <row r="566" spans="1:31" x14ac:dyDescent="0.3">
      <c r="A566" t="s">
        <v>594</v>
      </c>
      <c r="B566" t="s">
        <v>1638</v>
      </c>
      <c r="C566">
        <v>565</v>
      </c>
      <c r="D566" t="str">
        <f t="shared" si="8"/>
        <v>SD-25T-000564-001</v>
      </c>
      <c r="E566" s="4" t="s">
        <v>2203</v>
      </c>
      <c r="F566" t="s">
        <v>594</v>
      </c>
      <c r="G566">
        <v>110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 s="4" t="s">
        <v>1614</v>
      </c>
      <c r="P566" s="2">
        <v>45748</v>
      </c>
      <c r="Q566" s="2">
        <v>45748</v>
      </c>
      <c r="R566">
        <v>0</v>
      </c>
      <c r="S566">
        <v>0</v>
      </c>
      <c r="T566" s="4" t="s">
        <v>1614</v>
      </c>
      <c r="U566">
        <v>1</v>
      </c>
      <c r="V566">
        <v>1</v>
      </c>
      <c r="W566" t="s">
        <v>3210</v>
      </c>
      <c r="X566" t="s">
        <v>3210</v>
      </c>
      <c r="Y566">
        <v>0</v>
      </c>
      <c r="Z566">
        <v>0</v>
      </c>
      <c r="AA566">
        <v>1</v>
      </c>
      <c r="AB566">
        <v>0</v>
      </c>
      <c r="AC566">
        <v>1</v>
      </c>
      <c r="AD566" s="2">
        <v>45762</v>
      </c>
      <c r="AE566">
        <v>-1</v>
      </c>
    </row>
    <row r="567" spans="1:31" x14ac:dyDescent="0.3">
      <c r="A567" t="s">
        <v>595</v>
      </c>
      <c r="B567" t="s">
        <v>1638</v>
      </c>
      <c r="C567">
        <v>566</v>
      </c>
      <c r="D567" t="str">
        <f t="shared" si="8"/>
        <v>SD-25T-000565-001</v>
      </c>
      <c r="E567" s="4" t="s">
        <v>2204</v>
      </c>
      <c r="F567" t="s">
        <v>595</v>
      </c>
      <c r="G567">
        <v>110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 s="5">
        <v>15985.1</v>
      </c>
      <c r="P567" s="2">
        <v>45748</v>
      </c>
      <c r="Q567" s="2">
        <v>45748</v>
      </c>
      <c r="R567">
        <v>0</v>
      </c>
      <c r="S567">
        <v>0</v>
      </c>
      <c r="T567" s="5">
        <v>15985.1</v>
      </c>
      <c r="U567">
        <v>1</v>
      </c>
      <c r="V567">
        <v>1</v>
      </c>
      <c r="W567" t="s">
        <v>3210</v>
      </c>
      <c r="X567" t="s">
        <v>3210</v>
      </c>
      <c r="Y567">
        <v>0</v>
      </c>
      <c r="Z567">
        <v>0</v>
      </c>
      <c r="AA567">
        <v>1</v>
      </c>
      <c r="AB567">
        <v>0</v>
      </c>
      <c r="AC567">
        <v>1</v>
      </c>
      <c r="AD567" s="2">
        <v>45762</v>
      </c>
      <c r="AE567">
        <v>-1</v>
      </c>
    </row>
    <row r="568" spans="1:31" x14ac:dyDescent="0.3">
      <c r="A568" t="s">
        <v>596</v>
      </c>
      <c r="B568" t="s">
        <v>1638</v>
      </c>
      <c r="C568">
        <v>567</v>
      </c>
      <c r="D568" t="str">
        <f t="shared" si="8"/>
        <v>SD-25T-000566-001</v>
      </c>
      <c r="E568" s="4" t="s">
        <v>2205</v>
      </c>
      <c r="F568" t="s">
        <v>596</v>
      </c>
      <c r="G568">
        <v>110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 s="4">
        <v>110.57</v>
      </c>
      <c r="P568" s="2">
        <v>45748</v>
      </c>
      <c r="Q568" s="2">
        <v>45748</v>
      </c>
      <c r="R568">
        <v>0</v>
      </c>
      <c r="S568">
        <v>0</v>
      </c>
      <c r="T568" s="4">
        <v>110.57</v>
      </c>
      <c r="U568">
        <v>1</v>
      </c>
      <c r="V568">
        <v>1</v>
      </c>
      <c r="W568" t="s">
        <v>3210</v>
      </c>
      <c r="X568" t="s">
        <v>3210</v>
      </c>
      <c r="Y568">
        <v>0</v>
      </c>
      <c r="Z568">
        <v>0</v>
      </c>
      <c r="AA568">
        <v>1</v>
      </c>
      <c r="AB568">
        <v>0</v>
      </c>
      <c r="AC568">
        <v>1</v>
      </c>
      <c r="AD568" s="2">
        <v>45762</v>
      </c>
      <c r="AE568">
        <v>-1</v>
      </c>
    </row>
    <row r="569" spans="1:31" x14ac:dyDescent="0.3">
      <c r="A569" t="s">
        <v>597</v>
      </c>
      <c r="B569" t="s">
        <v>1638</v>
      </c>
      <c r="C569">
        <v>568</v>
      </c>
      <c r="D569" t="str">
        <f t="shared" si="8"/>
        <v>SD-25T-000567-001</v>
      </c>
      <c r="E569" s="4" t="s">
        <v>2206</v>
      </c>
      <c r="F569" t="s">
        <v>597</v>
      </c>
      <c r="G569">
        <v>110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 s="4">
        <v>610.70000000000005</v>
      </c>
      <c r="P569" s="2">
        <v>45748</v>
      </c>
      <c r="Q569" s="2">
        <v>45748</v>
      </c>
      <c r="R569">
        <v>0</v>
      </c>
      <c r="S569">
        <v>0</v>
      </c>
      <c r="T569" s="4">
        <v>610.70000000000005</v>
      </c>
      <c r="U569">
        <v>1</v>
      </c>
      <c r="V569">
        <v>1</v>
      </c>
      <c r="W569" t="s">
        <v>3210</v>
      </c>
      <c r="X569" t="s">
        <v>3210</v>
      </c>
      <c r="Y569">
        <v>0</v>
      </c>
      <c r="Z569">
        <v>0</v>
      </c>
      <c r="AA569">
        <v>1</v>
      </c>
      <c r="AB569">
        <v>0</v>
      </c>
      <c r="AC569">
        <v>1</v>
      </c>
      <c r="AD569" s="2">
        <v>45762</v>
      </c>
      <c r="AE569">
        <v>-1</v>
      </c>
    </row>
    <row r="570" spans="1:31" x14ac:dyDescent="0.3">
      <c r="A570" t="s">
        <v>598</v>
      </c>
      <c r="B570" t="s">
        <v>1638</v>
      </c>
      <c r="C570">
        <v>569</v>
      </c>
      <c r="D570" t="str">
        <f t="shared" si="8"/>
        <v>SD-25T-000568-001</v>
      </c>
      <c r="E570" s="4" t="s">
        <v>2207</v>
      </c>
      <c r="F570" t="s">
        <v>598</v>
      </c>
      <c r="G570">
        <v>110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 s="5">
        <v>10333.74</v>
      </c>
      <c r="P570" s="2">
        <v>45748</v>
      </c>
      <c r="Q570" s="2">
        <v>45748</v>
      </c>
      <c r="R570">
        <v>0</v>
      </c>
      <c r="S570">
        <v>0</v>
      </c>
      <c r="T570" s="5">
        <v>10333.74</v>
      </c>
      <c r="U570">
        <v>1</v>
      </c>
      <c r="V570">
        <v>1</v>
      </c>
      <c r="W570" t="s">
        <v>3210</v>
      </c>
      <c r="X570" t="s">
        <v>3210</v>
      </c>
      <c r="Y570">
        <v>0</v>
      </c>
      <c r="Z570">
        <v>0</v>
      </c>
      <c r="AA570">
        <v>1</v>
      </c>
      <c r="AB570">
        <v>0</v>
      </c>
      <c r="AC570">
        <v>1</v>
      </c>
      <c r="AD570" s="2">
        <v>45762</v>
      </c>
      <c r="AE570">
        <v>-1</v>
      </c>
    </row>
    <row r="571" spans="1:31" x14ac:dyDescent="0.3">
      <c r="A571" t="s">
        <v>599</v>
      </c>
      <c r="B571" t="s">
        <v>1638</v>
      </c>
      <c r="C571">
        <v>570</v>
      </c>
      <c r="D571" t="str">
        <f t="shared" si="8"/>
        <v>SD-25T-000569-001</v>
      </c>
      <c r="E571" s="4" t="s">
        <v>2208</v>
      </c>
      <c r="F571" t="s">
        <v>599</v>
      </c>
      <c r="G571">
        <v>110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 s="5">
        <v>10569.76</v>
      </c>
      <c r="P571" s="2">
        <v>45748</v>
      </c>
      <c r="Q571" s="2">
        <v>45748</v>
      </c>
      <c r="R571">
        <v>0</v>
      </c>
      <c r="S571">
        <v>0</v>
      </c>
      <c r="T571" s="5">
        <v>10569.76</v>
      </c>
      <c r="U571">
        <v>1</v>
      </c>
      <c r="V571">
        <v>1</v>
      </c>
      <c r="W571" t="s">
        <v>3210</v>
      </c>
      <c r="X571" t="s">
        <v>3210</v>
      </c>
      <c r="Y571">
        <v>0</v>
      </c>
      <c r="Z571">
        <v>0</v>
      </c>
      <c r="AA571">
        <v>1</v>
      </c>
      <c r="AB571">
        <v>0</v>
      </c>
      <c r="AC571">
        <v>1</v>
      </c>
      <c r="AD571" s="2">
        <v>45762</v>
      </c>
      <c r="AE571">
        <v>-1</v>
      </c>
    </row>
    <row r="572" spans="1:31" x14ac:dyDescent="0.3">
      <c r="A572" t="s">
        <v>600</v>
      </c>
      <c r="B572" t="s">
        <v>1638</v>
      </c>
      <c r="C572">
        <v>571</v>
      </c>
      <c r="D572" t="str">
        <f t="shared" si="8"/>
        <v>SD-25T-000570-001</v>
      </c>
      <c r="E572" s="4" t="s">
        <v>2209</v>
      </c>
      <c r="F572" t="s">
        <v>600</v>
      </c>
      <c r="G572">
        <v>110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 s="4" t="s">
        <v>1614</v>
      </c>
      <c r="P572" s="2">
        <v>45748</v>
      </c>
      <c r="Q572" s="2">
        <v>45748</v>
      </c>
      <c r="R572">
        <v>0</v>
      </c>
      <c r="S572">
        <v>0</v>
      </c>
      <c r="T572" s="4" t="s">
        <v>1614</v>
      </c>
      <c r="U572">
        <v>1</v>
      </c>
      <c r="V572">
        <v>1</v>
      </c>
      <c r="W572" t="s">
        <v>3210</v>
      </c>
      <c r="X572" t="s">
        <v>3210</v>
      </c>
      <c r="Y572">
        <v>0</v>
      </c>
      <c r="Z572">
        <v>0</v>
      </c>
      <c r="AA572">
        <v>1</v>
      </c>
      <c r="AB572">
        <v>0</v>
      </c>
      <c r="AC572">
        <v>1</v>
      </c>
      <c r="AD572" s="2">
        <v>45762</v>
      </c>
      <c r="AE572">
        <v>-1</v>
      </c>
    </row>
    <row r="573" spans="1:31" x14ac:dyDescent="0.3">
      <c r="A573" t="s">
        <v>601</v>
      </c>
      <c r="B573" t="s">
        <v>1638</v>
      </c>
      <c r="C573">
        <v>572</v>
      </c>
      <c r="D573" t="str">
        <f t="shared" si="8"/>
        <v>SD-25T-000571-001</v>
      </c>
      <c r="E573" s="4" t="s">
        <v>2210</v>
      </c>
      <c r="F573" t="s">
        <v>601</v>
      </c>
      <c r="G573">
        <v>110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 s="4" t="s">
        <v>1614</v>
      </c>
      <c r="P573" s="2">
        <v>45748</v>
      </c>
      <c r="Q573" s="2">
        <v>45748</v>
      </c>
      <c r="R573">
        <v>0</v>
      </c>
      <c r="S573">
        <v>0</v>
      </c>
      <c r="T573" s="4" t="s">
        <v>1614</v>
      </c>
      <c r="U573">
        <v>1</v>
      </c>
      <c r="V573">
        <v>1</v>
      </c>
      <c r="W573" t="s">
        <v>3210</v>
      </c>
      <c r="X573" t="s">
        <v>3210</v>
      </c>
      <c r="Y573">
        <v>0</v>
      </c>
      <c r="Z573">
        <v>0</v>
      </c>
      <c r="AA573">
        <v>1</v>
      </c>
      <c r="AB573">
        <v>0</v>
      </c>
      <c r="AC573">
        <v>1</v>
      </c>
      <c r="AD573" s="2">
        <v>45762</v>
      </c>
      <c r="AE573">
        <v>-1</v>
      </c>
    </row>
    <row r="574" spans="1:31" x14ac:dyDescent="0.3">
      <c r="A574" t="s">
        <v>602</v>
      </c>
      <c r="B574" t="s">
        <v>1638</v>
      </c>
      <c r="C574">
        <v>573</v>
      </c>
      <c r="D574" t="str">
        <f t="shared" si="8"/>
        <v>SD-25T-000572-001</v>
      </c>
      <c r="E574" s="4" t="s">
        <v>2211</v>
      </c>
      <c r="F574" t="s">
        <v>602</v>
      </c>
      <c r="G574">
        <v>110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 s="4">
        <v>33.06</v>
      </c>
      <c r="P574" s="2">
        <v>45748</v>
      </c>
      <c r="Q574" s="2">
        <v>45748</v>
      </c>
      <c r="R574">
        <v>0</v>
      </c>
      <c r="S574">
        <v>0</v>
      </c>
      <c r="T574" s="4">
        <v>33.06</v>
      </c>
      <c r="U574">
        <v>1</v>
      </c>
      <c r="V574">
        <v>1</v>
      </c>
      <c r="W574" t="s">
        <v>3210</v>
      </c>
      <c r="X574" t="s">
        <v>3210</v>
      </c>
      <c r="Y574">
        <v>0</v>
      </c>
      <c r="Z574">
        <v>0</v>
      </c>
      <c r="AA574">
        <v>1</v>
      </c>
      <c r="AB574">
        <v>0</v>
      </c>
      <c r="AC574">
        <v>1</v>
      </c>
      <c r="AD574" s="2">
        <v>45762</v>
      </c>
      <c r="AE574">
        <v>-1</v>
      </c>
    </row>
    <row r="575" spans="1:31" x14ac:dyDescent="0.3">
      <c r="A575" t="s">
        <v>603</v>
      </c>
      <c r="B575" t="s">
        <v>1638</v>
      </c>
      <c r="C575">
        <v>574</v>
      </c>
      <c r="D575" t="str">
        <f t="shared" si="8"/>
        <v>SD-25T-000573-001</v>
      </c>
      <c r="E575" s="4" t="s">
        <v>2212</v>
      </c>
      <c r="F575" t="s">
        <v>603</v>
      </c>
      <c r="G575">
        <v>110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 s="5">
        <v>10284.08</v>
      </c>
      <c r="P575" s="2">
        <v>45748</v>
      </c>
      <c r="Q575" s="2">
        <v>45748</v>
      </c>
      <c r="R575">
        <v>0</v>
      </c>
      <c r="S575">
        <v>0</v>
      </c>
      <c r="T575" s="5">
        <v>10284.08</v>
      </c>
      <c r="U575">
        <v>1</v>
      </c>
      <c r="V575">
        <v>1</v>
      </c>
      <c r="W575" t="s">
        <v>3210</v>
      </c>
      <c r="X575" t="s">
        <v>3210</v>
      </c>
      <c r="Y575">
        <v>0</v>
      </c>
      <c r="Z575">
        <v>0</v>
      </c>
      <c r="AA575">
        <v>1</v>
      </c>
      <c r="AB575">
        <v>0</v>
      </c>
      <c r="AC575">
        <v>1</v>
      </c>
      <c r="AD575" s="2">
        <v>45762</v>
      </c>
      <c r="AE575">
        <v>-1</v>
      </c>
    </row>
    <row r="576" spans="1:31" x14ac:dyDescent="0.3">
      <c r="A576" t="s">
        <v>604</v>
      </c>
      <c r="B576" t="s">
        <v>1638</v>
      </c>
      <c r="C576">
        <v>575</v>
      </c>
      <c r="D576" t="str">
        <f t="shared" si="8"/>
        <v>SD-25T-000574-001</v>
      </c>
      <c r="E576" s="4" t="s">
        <v>2213</v>
      </c>
      <c r="F576" t="s">
        <v>604</v>
      </c>
      <c r="G576">
        <v>110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 s="4">
        <v>64.44</v>
      </c>
      <c r="P576" s="2">
        <v>45748</v>
      </c>
      <c r="Q576" s="2">
        <v>45748</v>
      </c>
      <c r="R576">
        <v>0</v>
      </c>
      <c r="S576">
        <v>0</v>
      </c>
      <c r="T576" s="4">
        <v>64.44</v>
      </c>
      <c r="U576">
        <v>1</v>
      </c>
      <c r="V576">
        <v>1</v>
      </c>
      <c r="W576" t="s">
        <v>3210</v>
      </c>
      <c r="X576" t="s">
        <v>3210</v>
      </c>
      <c r="Y576">
        <v>0</v>
      </c>
      <c r="Z576">
        <v>0</v>
      </c>
      <c r="AA576">
        <v>1</v>
      </c>
      <c r="AB576">
        <v>0</v>
      </c>
      <c r="AC576">
        <v>1</v>
      </c>
      <c r="AD576" s="2">
        <v>45762</v>
      </c>
      <c r="AE576">
        <v>-1</v>
      </c>
    </row>
    <row r="577" spans="1:31" x14ac:dyDescent="0.3">
      <c r="A577" t="s">
        <v>605</v>
      </c>
      <c r="B577" t="s">
        <v>1638</v>
      </c>
      <c r="C577">
        <v>576</v>
      </c>
      <c r="D577" t="str">
        <f t="shared" si="8"/>
        <v>SD-25T-000575-001</v>
      </c>
      <c r="E577" s="4" t="s">
        <v>2214</v>
      </c>
      <c r="F577" t="s">
        <v>605</v>
      </c>
      <c r="G577">
        <v>110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 s="5">
        <v>224676.6</v>
      </c>
      <c r="P577" s="2">
        <v>45748</v>
      </c>
      <c r="Q577" s="2">
        <v>45748</v>
      </c>
      <c r="R577">
        <v>0</v>
      </c>
      <c r="S577">
        <v>0</v>
      </c>
      <c r="T577" s="5">
        <v>224676.6</v>
      </c>
      <c r="U577">
        <v>1</v>
      </c>
      <c r="V577">
        <v>1</v>
      </c>
      <c r="W577" t="s">
        <v>3210</v>
      </c>
      <c r="X577" t="s">
        <v>3210</v>
      </c>
      <c r="Y577">
        <v>0</v>
      </c>
      <c r="Z577">
        <v>0</v>
      </c>
      <c r="AA577">
        <v>1</v>
      </c>
      <c r="AB577">
        <v>0</v>
      </c>
      <c r="AC577">
        <v>1</v>
      </c>
      <c r="AD577" s="2">
        <v>45762</v>
      </c>
      <c r="AE577">
        <v>-1</v>
      </c>
    </row>
    <row r="578" spans="1:31" x14ac:dyDescent="0.3">
      <c r="A578" t="s">
        <v>606</v>
      </c>
      <c r="B578" t="s">
        <v>1638</v>
      </c>
      <c r="C578">
        <v>577</v>
      </c>
      <c r="D578" t="str">
        <f t="shared" si="8"/>
        <v>SD-25T-000576-001</v>
      </c>
      <c r="E578" s="4" t="s">
        <v>2215</v>
      </c>
      <c r="F578" t="s">
        <v>606</v>
      </c>
      <c r="G578">
        <v>110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 s="4" t="s">
        <v>1614</v>
      </c>
      <c r="P578" s="2">
        <v>45748</v>
      </c>
      <c r="Q578" s="2">
        <v>45748</v>
      </c>
      <c r="R578">
        <v>0</v>
      </c>
      <c r="S578">
        <v>0</v>
      </c>
      <c r="T578" s="4" t="s">
        <v>1614</v>
      </c>
      <c r="U578">
        <v>1</v>
      </c>
      <c r="V578">
        <v>1</v>
      </c>
      <c r="W578" t="s">
        <v>3210</v>
      </c>
      <c r="X578" t="s">
        <v>3210</v>
      </c>
      <c r="Y578">
        <v>0</v>
      </c>
      <c r="Z578">
        <v>0</v>
      </c>
      <c r="AA578">
        <v>1</v>
      </c>
      <c r="AB578">
        <v>0</v>
      </c>
      <c r="AC578">
        <v>1</v>
      </c>
      <c r="AD578" s="2">
        <v>45762</v>
      </c>
      <c r="AE578">
        <v>-1</v>
      </c>
    </row>
    <row r="579" spans="1:31" x14ac:dyDescent="0.3">
      <c r="A579" t="s">
        <v>607</v>
      </c>
      <c r="B579" t="s">
        <v>1638</v>
      </c>
      <c r="C579">
        <v>578</v>
      </c>
      <c r="D579" t="str">
        <f t="shared" ref="D579:D642" si="9">B579&amp;"-"&amp;A579&amp;"-001"</f>
        <v>SD-25T-000577-001</v>
      </c>
      <c r="E579" s="4" t="s">
        <v>2216</v>
      </c>
      <c r="F579" t="s">
        <v>607</v>
      </c>
      <c r="G579">
        <v>110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 s="5">
        <v>1777.63</v>
      </c>
      <c r="P579" s="2">
        <v>45748</v>
      </c>
      <c r="Q579" s="2">
        <v>45748</v>
      </c>
      <c r="R579">
        <v>0</v>
      </c>
      <c r="S579">
        <v>0</v>
      </c>
      <c r="T579" s="5">
        <v>1777.63</v>
      </c>
      <c r="U579">
        <v>1</v>
      </c>
      <c r="V579">
        <v>1</v>
      </c>
      <c r="W579" t="s">
        <v>3210</v>
      </c>
      <c r="X579" t="s">
        <v>3210</v>
      </c>
      <c r="Y579">
        <v>0</v>
      </c>
      <c r="Z579">
        <v>0</v>
      </c>
      <c r="AA579">
        <v>1</v>
      </c>
      <c r="AB579">
        <v>0</v>
      </c>
      <c r="AC579">
        <v>1</v>
      </c>
      <c r="AD579" s="2">
        <v>45762</v>
      </c>
      <c r="AE579">
        <v>-1</v>
      </c>
    </row>
    <row r="580" spans="1:31" x14ac:dyDescent="0.3">
      <c r="A580" t="s">
        <v>608</v>
      </c>
      <c r="B580" t="s">
        <v>1638</v>
      </c>
      <c r="C580">
        <v>579</v>
      </c>
      <c r="D580" t="str">
        <f t="shared" si="9"/>
        <v>SD-25T-000578-001</v>
      </c>
      <c r="E580" s="4" t="s">
        <v>2217</v>
      </c>
      <c r="F580" t="s">
        <v>608</v>
      </c>
      <c r="G580">
        <v>110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 s="4">
        <v>100.91</v>
      </c>
      <c r="P580" s="2">
        <v>45748</v>
      </c>
      <c r="Q580" s="2">
        <v>45748</v>
      </c>
      <c r="R580">
        <v>0</v>
      </c>
      <c r="S580">
        <v>0</v>
      </c>
      <c r="T580" s="4">
        <v>100.91</v>
      </c>
      <c r="U580">
        <v>1</v>
      </c>
      <c r="V580">
        <v>1</v>
      </c>
      <c r="W580" t="s">
        <v>3210</v>
      </c>
      <c r="X580" t="s">
        <v>3210</v>
      </c>
      <c r="Y580">
        <v>0</v>
      </c>
      <c r="Z580">
        <v>0</v>
      </c>
      <c r="AA580">
        <v>1</v>
      </c>
      <c r="AB580">
        <v>0</v>
      </c>
      <c r="AC580">
        <v>1</v>
      </c>
      <c r="AD580" s="2">
        <v>45762</v>
      </c>
      <c r="AE580">
        <v>-1</v>
      </c>
    </row>
    <row r="581" spans="1:31" x14ac:dyDescent="0.3">
      <c r="A581" t="s">
        <v>609</v>
      </c>
      <c r="B581" t="s">
        <v>1638</v>
      </c>
      <c r="C581">
        <v>580</v>
      </c>
      <c r="D581" t="str">
        <f t="shared" si="9"/>
        <v>SD-25T-000579-001</v>
      </c>
      <c r="E581" s="4" t="s">
        <v>2218</v>
      </c>
      <c r="F581" t="s">
        <v>609</v>
      </c>
      <c r="G581">
        <v>110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 s="5">
        <v>8738.66</v>
      </c>
      <c r="P581" s="2">
        <v>45748</v>
      </c>
      <c r="Q581" s="2">
        <v>45748</v>
      </c>
      <c r="R581">
        <v>0</v>
      </c>
      <c r="S581">
        <v>0</v>
      </c>
      <c r="T581" s="5">
        <v>8738.66</v>
      </c>
      <c r="U581">
        <v>1</v>
      </c>
      <c r="V581">
        <v>1</v>
      </c>
      <c r="W581" t="s">
        <v>3210</v>
      </c>
      <c r="X581" t="s">
        <v>3210</v>
      </c>
      <c r="Y581">
        <v>0</v>
      </c>
      <c r="Z581">
        <v>0</v>
      </c>
      <c r="AA581">
        <v>1</v>
      </c>
      <c r="AB581">
        <v>0</v>
      </c>
      <c r="AC581">
        <v>1</v>
      </c>
      <c r="AD581" s="2">
        <v>45762</v>
      </c>
      <c r="AE581">
        <v>-1</v>
      </c>
    </row>
    <row r="582" spans="1:31" x14ac:dyDescent="0.3">
      <c r="A582" t="s">
        <v>610</v>
      </c>
      <c r="B582" t="s">
        <v>1638</v>
      </c>
      <c r="C582">
        <v>581</v>
      </c>
      <c r="D582" t="str">
        <f t="shared" si="9"/>
        <v>SD-25T-000580-001</v>
      </c>
      <c r="E582" s="4" t="s">
        <v>2219</v>
      </c>
      <c r="F582" t="s">
        <v>610</v>
      </c>
      <c r="G582">
        <v>110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 s="4">
        <v>757.62</v>
      </c>
      <c r="P582" s="2">
        <v>45748</v>
      </c>
      <c r="Q582" s="2">
        <v>45748</v>
      </c>
      <c r="R582">
        <v>0</v>
      </c>
      <c r="S582">
        <v>0</v>
      </c>
      <c r="T582" s="4">
        <v>757.62</v>
      </c>
      <c r="U582">
        <v>1</v>
      </c>
      <c r="V582">
        <v>1</v>
      </c>
      <c r="W582" t="s">
        <v>3210</v>
      </c>
      <c r="X582" t="s">
        <v>3210</v>
      </c>
      <c r="Y582">
        <v>0</v>
      </c>
      <c r="Z582">
        <v>0</v>
      </c>
      <c r="AA582">
        <v>1</v>
      </c>
      <c r="AB582">
        <v>0</v>
      </c>
      <c r="AC582">
        <v>1</v>
      </c>
      <c r="AD582" s="2">
        <v>45762</v>
      </c>
      <c r="AE582">
        <v>-1</v>
      </c>
    </row>
    <row r="583" spans="1:31" x14ac:dyDescent="0.3">
      <c r="A583" t="s">
        <v>611</v>
      </c>
      <c r="B583" t="s">
        <v>1638</v>
      </c>
      <c r="C583">
        <v>582</v>
      </c>
      <c r="D583" t="str">
        <f t="shared" si="9"/>
        <v>SD-25T-000581-001</v>
      </c>
      <c r="E583" s="4" t="s">
        <v>2220</v>
      </c>
      <c r="F583" t="s">
        <v>611</v>
      </c>
      <c r="G583">
        <v>110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 s="5">
        <v>6112.8</v>
      </c>
      <c r="P583" s="2">
        <v>45748</v>
      </c>
      <c r="Q583" s="2">
        <v>45748</v>
      </c>
      <c r="R583">
        <v>0</v>
      </c>
      <c r="S583">
        <v>0</v>
      </c>
      <c r="T583" s="5">
        <v>6112.8</v>
      </c>
      <c r="U583">
        <v>1</v>
      </c>
      <c r="V583">
        <v>1</v>
      </c>
      <c r="W583" t="s">
        <v>3210</v>
      </c>
      <c r="X583" t="s">
        <v>3210</v>
      </c>
      <c r="Y583">
        <v>0</v>
      </c>
      <c r="Z583">
        <v>0</v>
      </c>
      <c r="AA583">
        <v>1</v>
      </c>
      <c r="AB583">
        <v>0</v>
      </c>
      <c r="AC583">
        <v>1</v>
      </c>
      <c r="AD583" s="2">
        <v>45762</v>
      </c>
      <c r="AE583">
        <v>-1</v>
      </c>
    </row>
    <row r="584" spans="1:31" x14ac:dyDescent="0.3">
      <c r="A584" t="s">
        <v>612</v>
      </c>
      <c r="B584" t="s">
        <v>1638</v>
      </c>
      <c r="C584">
        <v>583</v>
      </c>
      <c r="D584" t="str">
        <f t="shared" si="9"/>
        <v>SD-25T-000582-001</v>
      </c>
      <c r="E584" s="4" t="s">
        <v>2221</v>
      </c>
      <c r="F584" t="s">
        <v>612</v>
      </c>
      <c r="G584">
        <v>110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 s="5">
        <v>6639.25</v>
      </c>
      <c r="P584" s="2">
        <v>45748</v>
      </c>
      <c r="Q584" s="2">
        <v>45748</v>
      </c>
      <c r="R584">
        <v>0</v>
      </c>
      <c r="S584">
        <v>0</v>
      </c>
      <c r="T584" s="5">
        <v>6639.25</v>
      </c>
      <c r="U584">
        <v>1</v>
      </c>
      <c r="V584">
        <v>1</v>
      </c>
      <c r="W584" t="s">
        <v>3210</v>
      </c>
      <c r="X584" t="s">
        <v>3210</v>
      </c>
      <c r="Y584">
        <v>0</v>
      </c>
      <c r="Z584">
        <v>0</v>
      </c>
      <c r="AA584">
        <v>1</v>
      </c>
      <c r="AB584">
        <v>0</v>
      </c>
      <c r="AC584">
        <v>1</v>
      </c>
      <c r="AD584" s="2">
        <v>45762</v>
      </c>
      <c r="AE584">
        <v>-1</v>
      </c>
    </row>
    <row r="585" spans="1:31" x14ac:dyDescent="0.3">
      <c r="A585" t="s">
        <v>613</v>
      </c>
      <c r="B585" t="s">
        <v>1638</v>
      </c>
      <c r="C585">
        <v>584</v>
      </c>
      <c r="D585" t="str">
        <f t="shared" si="9"/>
        <v>SD-25T-000583-001</v>
      </c>
      <c r="E585" s="4" t="s">
        <v>2222</v>
      </c>
      <c r="F585" t="s">
        <v>613</v>
      </c>
      <c r="G585">
        <v>110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 s="5">
        <v>1501.91</v>
      </c>
      <c r="P585" s="2">
        <v>45748</v>
      </c>
      <c r="Q585" s="2">
        <v>45748</v>
      </c>
      <c r="R585">
        <v>0</v>
      </c>
      <c r="S585">
        <v>0</v>
      </c>
      <c r="T585" s="5">
        <v>1501.91</v>
      </c>
      <c r="U585">
        <v>1</v>
      </c>
      <c r="V585">
        <v>1</v>
      </c>
      <c r="W585" t="s">
        <v>3210</v>
      </c>
      <c r="X585" t="s">
        <v>3210</v>
      </c>
      <c r="Y585">
        <v>0</v>
      </c>
      <c r="Z585">
        <v>0</v>
      </c>
      <c r="AA585">
        <v>1</v>
      </c>
      <c r="AB585">
        <v>0</v>
      </c>
      <c r="AC585">
        <v>1</v>
      </c>
      <c r="AD585" s="2">
        <v>45762</v>
      </c>
      <c r="AE585">
        <v>-1</v>
      </c>
    </row>
    <row r="586" spans="1:31" x14ac:dyDescent="0.3">
      <c r="A586" t="s">
        <v>614</v>
      </c>
      <c r="B586" t="s">
        <v>1638</v>
      </c>
      <c r="C586">
        <v>585</v>
      </c>
      <c r="D586" t="str">
        <f t="shared" si="9"/>
        <v>SD-25T-000584-001</v>
      </c>
      <c r="E586" s="4" t="s">
        <v>2223</v>
      </c>
      <c r="F586" t="s">
        <v>614</v>
      </c>
      <c r="G586">
        <v>110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 s="5">
        <v>2985.91</v>
      </c>
      <c r="P586" s="2">
        <v>45748</v>
      </c>
      <c r="Q586" s="2">
        <v>45748</v>
      </c>
      <c r="R586">
        <v>0</v>
      </c>
      <c r="S586">
        <v>0</v>
      </c>
      <c r="T586" s="5">
        <v>2985.91</v>
      </c>
      <c r="U586">
        <v>1</v>
      </c>
      <c r="V586">
        <v>1</v>
      </c>
      <c r="W586" t="s">
        <v>3210</v>
      </c>
      <c r="X586" t="s">
        <v>3210</v>
      </c>
      <c r="Y586">
        <v>0</v>
      </c>
      <c r="Z586">
        <v>0</v>
      </c>
      <c r="AA586">
        <v>1</v>
      </c>
      <c r="AB586">
        <v>0</v>
      </c>
      <c r="AC586">
        <v>1</v>
      </c>
      <c r="AD586" s="2">
        <v>45762</v>
      </c>
      <c r="AE586">
        <v>-1</v>
      </c>
    </row>
    <row r="587" spans="1:31" x14ac:dyDescent="0.3">
      <c r="A587" t="s">
        <v>615</v>
      </c>
      <c r="B587" t="s">
        <v>1638</v>
      </c>
      <c r="C587">
        <v>586</v>
      </c>
      <c r="D587" t="str">
        <f t="shared" si="9"/>
        <v>SD-25T-000585-001</v>
      </c>
      <c r="E587" s="4" t="s">
        <v>2224</v>
      </c>
      <c r="F587" t="s">
        <v>615</v>
      </c>
      <c r="G587">
        <v>110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 s="5">
        <v>103495.98</v>
      </c>
      <c r="P587" s="2">
        <v>45748</v>
      </c>
      <c r="Q587" s="2">
        <v>45748</v>
      </c>
      <c r="R587">
        <v>0</v>
      </c>
      <c r="S587">
        <v>0</v>
      </c>
      <c r="T587" s="5">
        <v>103495.98</v>
      </c>
      <c r="U587">
        <v>1</v>
      </c>
      <c r="V587">
        <v>1</v>
      </c>
      <c r="W587" t="s">
        <v>3210</v>
      </c>
      <c r="X587" t="s">
        <v>3210</v>
      </c>
      <c r="Y587">
        <v>0</v>
      </c>
      <c r="Z587">
        <v>0</v>
      </c>
      <c r="AA587">
        <v>1</v>
      </c>
      <c r="AB587">
        <v>0</v>
      </c>
      <c r="AC587">
        <v>1</v>
      </c>
      <c r="AD587" s="2">
        <v>45762</v>
      </c>
      <c r="AE587">
        <v>-1</v>
      </c>
    </row>
    <row r="588" spans="1:31" x14ac:dyDescent="0.3">
      <c r="A588" t="s">
        <v>616</v>
      </c>
      <c r="B588" t="s">
        <v>1638</v>
      </c>
      <c r="C588">
        <v>587</v>
      </c>
      <c r="D588" t="str">
        <f t="shared" si="9"/>
        <v>SD-25T-000586-001</v>
      </c>
      <c r="E588" s="4" t="s">
        <v>2225</v>
      </c>
      <c r="F588" t="s">
        <v>616</v>
      </c>
      <c r="G588">
        <v>110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 s="5">
        <v>72779.350000000006</v>
      </c>
      <c r="P588" s="2">
        <v>45748</v>
      </c>
      <c r="Q588" s="2">
        <v>45748</v>
      </c>
      <c r="R588">
        <v>0</v>
      </c>
      <c r="S588">
        <v>0</v>
      </c>
      <c r="T588" s="5">
        <v>72779.350000000006</v>
      </c>
      <c r="U588">
        <v>1</v>
      </c>
      <c r="V588">
        <v>1</v>
      </c>
      <c r="W588" t="s">
        <v>3210</v>
      </c>
      <c r="X588" t="s">
        <v>3210</v>
      </c>
      <c r="Y588">
        <v>0</v>
      </c>
      <c r="Z588">
        <v>0</v>
      </c>
      <c r="AA588">
        <v>1</v>
      </c>
      <c r="AB588">
        <v>0</v>
      </c>
      <c r="AC588">
        <v>1</v>
      </c>
      <c r="AD588" s="2">
        <v>45762</v>
      </c>
      <c r="AE588">
        <v>-1</v>
      </c>
    </row>
    <row r="589" spans="1:31" x14ac:dyDescent="0.3">
      <c r="A589" t="s">
        <v>617</v>
      </c>
      <c r="B589" t="s">
        <v>1638</v>
      </c>
      <c r="C589">
        <v>588</v>
      </c>
      <c r="D589" t="str">
        <f t="shared" si="9"/>
        <v>SD-25T-000587-001</v>
      </c>
      <c r="E589" s="4" t="s">
        <v>2226</v>
      </c>
      <c r="F589" t="s">
        <v>617</v>
      </c>
      <c r="G589">
        <v>110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 s="5">
        <v>7350.75</v>
      </c>
      <c r="P589" s="2">
        <v>45748</v>
      </c>
      <c r="Q589" s="2">
        <v>45748</v>
      </c>
      <c r="R589">
        <v>0</v>
      </c>
      <c r="S589">
        <v>0</v>
      </c>
      <c r="T589" s="5">
        <v>7350.75</v>
      </c>
      <c r="U589">
        <v>1</v>
      </c>
      <c r="V589">
        <v>1</v>
      </c>
      <c r="W589" t="s">
        <v>3210</v>
      </c>
      <c r="X589" t="s">
        <v>3210</v>
      </c>
      <c r="Y589">
        <v>0</v>
      </c>
      <c r="Z589">
        <v>0</v>
      </c>
      <c r="AA589">
        <v>1</v>
      </c>
      <c r="AB589">
        <v>0</v>
      </c>
      <c r="AC589">
        <v>1</v>
      </c>
      <c r="AD589" s="2">
        <v>45762</v>
      </c>
      <c r="AE589">
        <v>-1</v>
      </c>
    </row>
    <row r="590" spans="1:31" x14ac:dyDescent="0.3">
      <c r="A590" t="s">
        <v>618</v>
      </c>
      <c r="B590" t="s">
        <v>1638</v>
      </c>
      <c r="C590">
        <v>589</v>
      </c>
      <c r="D590" t="str">
        <f t="shared" si="9"/>
        <v>SD-25T-000588-001</v>
      </c>
      <c r="E590" s="4" t="s">
        <v>2227</v>
      </c>
      <c r="F590" t="s">
        <v>618</v>
      </c>
      <c r="G590">
        <v>110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 s="5">
        <v>79465.070000000007</v>
      </c>
      <c r="P590" s="2">
        <v>45748</v>
      </c>
      <c r="Q590" s="2">
        <v>45748</v>
      </c>
      <c r="R590">
        <v>0</v>
      </c>
      <c r="S590">
        <v>0</v>
      </c>
      <c r="T590" s="5">
        <v>79465.070000000007</v>
      </c>
      <c r="U590">
        <v>1</v>
      </c>
      <c r="V590">
        <v>1</v>
      </c>
      <c r="W590" t="s">
        <v>3210</v>
      </c>
      <c r="X590" t="s">
        <v>3210</v>
      </c>
      <c r="Y590">
        <v>0</v>
      </c>
      <c r="Z590">
        <v>0</v>
      </c>
      <c r="AA590">
        <v>1</v>
      </c>
      <c r="AB590">
        <v>0</v>
      </c>
      <c r="AC590">
        <v>1</v>
      </c>
      <c r="AD590" s="2">
        <v>45762</v>
      </c>
      <c r="AE590">
        <v>-1</v>
      </c>
    </row>
    <row r="591" spans="1:31" x14ac:dyDescent="0.3">
      <c r="A591" t="s">
        <v>619</v>
      </c>
      <c r="B591" t="s">
        <v>1638</v>
      </c>
      <c r="C591">
        <v>590</v>
      </c>
      <c r="D591" t="str">
        <f t="shared" si="9"/>
        <v>SD-25T-000589-001</v>
      </c>
      <c r="E591" s="4" t="s">
        <v>2228</v>
      </c>
      <c r="F591" t="s">
        <v>619</v>
      </c>
      <c r="G591">
        <v>110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 s="4" t="s">
        <v>1614</v>
      </c>
      <c r="P591" s="2">
        <v>45748</v>
      </c>
      <c r="Q591" s="2">
        <v>45748</v>
      </c>
      <c r="R591">
        <v>0</v>
      </c>
      <c r="S591">
        <v>0</v>
      </c>
      <c r="T591" s="4" t="s">
        <v>1614</v>
      </c>
      <c r="U591">
        <v>1</v>
      </c>
      <c r="V591">
        <v>1</v>
      </c>
      <c r="W591" t="s">
        <v>3210</v>
      </c>
      <c r="X591" t="s">
        <v>3210</v>
      </c>
      <c r="Y591">
        <v>0</v>
      </c>
      <c r="Z591">
        <v>0</v>
      </c>
      <c r="AA591">
        <v>1</v>
      </c>
      <c r="AB591">
        <v>0</v>
      </c>
      <c r="AC591">
        <v>1</v>
      </c>
      <c r="AD591" s="2">
        <v>45762</v>
      </c>
      <c r="AE591">
        <v>-1</v>
      </c>
    </row>
    <row r="592" spans="1:31" x14ac:dyDescent="0.3">
      <c r="A592" t="s">
        <v>620</v>
      </c>
      <c r="B592" t="s">
        <v>1638</v>
      </c>
      <c r="C592">
        <v>591</v>
      </c>
      <c r="D592" t="str">
        <f t="shared" si="9"/>
        <v>SD-25T-000590-001</v>
      </c>
      <c r="E592" s="4" t="s">
        <v>2229</v>
      </c>
      <c r="F592" t="s">
        <v>620</v>
      </c>
      <c r="G592">
        <v>110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 s="5">
        <v>3725.53</v>
      </c>
      <c r="P592" s="2">
        <v>45748</v>
      </c>
      <c r="Q592" s="2">
        <v>45748</v>
      </c>
      <c r="R592">
        <v>0</v>
      </c>
      <c r="S592">
        <v>0</v>
      </c>
      <c r="T592" s="5">
        <v>3725.53</v>
      </c>
      <c r="U592">
        <v>1</v>
      </c>
      <c r="V592">
        <v>1</v>
      </c>
      <c r="W592" t="s">
        <v>3210</v>
      </c>
      <c r="X592" t="s">
        <v>3210</v>
      </c>
      <c r="Y592">
        <v>0</v>
      </c>
      <c r="Z592">
        <v>0</v>
      </c>
      <c r="AA592">
        <v>1</v>
      </c>
      <c r="AB592">
        <v>0</v>
      </c>
      <c r="AC592">
        <v>1</v>
      </c>
      <c r="AD592" s="2">
        <v>45762</v>
      </c>
      <c r="AE592">
        <v>-1</v>
      </c>
    </row>
    <row r="593" spans="1:31" x14ac:dyDescent="0.3">
      <c r="A593" t="s">
        <v>621</v>
      </c>
      <c r="B593" t="s">
        <v>1638</v>
      </c>
      <c r="C593">
        <v>592</v>
      </c>
      <c r="D593" t="str">
        <f t="shared" si="9"/>
        <v>SD-25T-000591-001</v>
      </c>
      <c r="E593" s="4" t="s">
        <v>2230</v>
      </c>
      <c r="F593" t="s">
        <v>621</v>
      </c>
      <c r="G593">
        <v>110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 s="5">
        <v>9709.65</v>
      </c>
      <c r="P593" s="2">
        <v>45748</v>
      </c>
      <c r="Q593" s="2">
        <v>45748</v>
      </c>
      <c r="R593">
        <v>0</v>
      </c>
      <c r="S593">
        <v>0</v>
      </c>
      <c r="T593" s="5">
        <v>9709.65</v>
      </c>
      <c r="U593">
        <v>1</v>
      </c>
      <c r="V593">
        <v>1</v>
      </c>
      <c r="W593" t="s">
        <v>3210</v>
      </c>
      <c r="X593" t="s">
        <v>3210</v>
      </c>
      <c r="Y593">
        <v>0</v>
      </c>
      <c r="Z593">
        <v>0</v>
      </c>
      <c r="AA593">
        <v>1</v>
      </c>
      <c r="AB593">
        <v>0</v>
      </c>
      <c r="AC593">
        <v>1</v>
      </c>
      <c r="AD593" s="2">
        <v>45762</v>
      </c>
      <c r="AE593">
        <v>-1</v>
      </c>
    </row>
    <row r="594" spans="1:31" x14ac:dyDescent="0.3">
      <c r="A594" t="s">
        <v>622</v>
      </c>
      <c r="B594" t="s">
        <v>1638</v>
      </c>
      <c r="C594">
        <v>593</v>
      </c>
      <c r="D594" t="str">
        <f t="shared" si="9"/>
        <v>SD-25T-000592-001</v>
      </c>
      <c r="E594" s="4" t="s">
        <v>2231</v>
      </c>
      <c r="F594" t="s">
        <v>622</v>
      </c>
      <c r="G594">
        <v>110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 s="5">
        <v>16440.36</v>
      </c>
      <c r="P594" s="2">
        <v>45748</v>
      </c>
      <c r="Q594" s="2">
        <v>45748</v>
      </c>
      <c r="R594">
        <v>0</v>
      </c>
      <c r="S594">
        <v>0</v>
      </c>
      <c r="T594" s="5">
        <v>16440.36</v>
      </c>
      <c r="U594">
        <v>1</v>
      </c>
      <c r="V594">
        <v>1</v>
      </c>
      <c r="W594" t="s">
        <v>3210</v>
      </c>
      <c r="X594" t="s">
        <v>3210</v>
      </c>
      <c r="Y594">
        <v>0</v>
      </c>
      <c r="Z594">
        <v>0</v>
      </c>
      <c r="AA594">
        <v>1</v>
      </c>
      <c r="AB594">
        <v>0</v>
      </c>
      <c r="AC594">
        <v>1</v>
      </c>
      <c r="AD594" s="2">
        <v>45762</v>
      </c>
      <c r="AE594">
        <v>-1</v>
      </c>
    </row>
    <row r="595" spans="1:31" x14ac:dyDescent="0.3">
      <c r="A595" t="s">
        <v>623</v>
      </c>
      <c r="B595" t="s">
        <v>1638</v>
      </c>
      <c r="C595">
        <v>594</v>
      </c>
      <c r="D595" t="str">
        <f t="shared" si="9"/>
        <v>SD-25T-000593-001</v>
      </c>
      <c r="E595" s="4" t="s">
        <v>2232</v>
      </c>
      <c r="F595" t="s">
        <v>623</v>
      </c>
      <c r="G595">
        <v>110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 s="4">
        <v>613.26</v>
      </c>
      <c r="P595" s="2">
        <v>45748</v>
      </c>
      <c r="Q595" s="2">
        <v>45748</v>
      </c>
      <c r="R595">
        <v>0</v>
      </c>
      <c r="S595">
        <v>0</v>
      </c>
      <c r="T595" s="4">
        <v>613.26</v>
      </c>
      <c r="U595">
        <v>1</v>
      </c>
      <c r="V595">
        <v>1</v>
      </c>
      <c r="W595" t="s">
        <v>3210</v>
      </c>
      <c r="X595" t="s">
        <v>3210</v>
      </c>
      <c r="Y595">
        <v>0</v>
      </c>
      <c r="Z595">
        <v>0</v>
      </c>
      <c r="AA595">
        <v>1</v>
      </c>
      <c r="AB595">
        <v>0</v>
      </c>
      <c r="AC595">
        <v>1</v>
      </c>
      <c r="AD595" s="2">
        <v>45762</v>
      </c>
      <c r="AE595">
        <v>-1</v>
      </c>
    </row>
    <row r="596" spans="1:31" x14ac:dyDescent="0.3">
      <c r="A596" t="s">
        <v>624</v>
      </c>
      <c r="B596" t="s">
        <v>1638</v>
      </c>
      <c r="C596">
        <v>595</v>
      </c>
      <c r="D596" t="str">
        <f t="shared" si="9"/>
        <v>SD-25T-000594-001</v>
      </c>
      <c r="E596" s="4" t="s">
        <v>2233</v>
      </c>
      <c r="F596" t="s">
        <v>624</v>
      </c>
      <c r="G596">
        <v>110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 s="4" t="s">
        <v>1614</v>
      </c>
      <c r="P596" s="2">
        <v>45748</v>
      </c>
      <c r="Q596" s="2">
        <v>45748</v>
      </c>
      <c r="R596">
        <v>0</v>
      </c>
      <c r="S596">
        <v>0</v>
      </c>
      <c r="T596" s="4" t="s">
        <v>1614</v>
      </c>
      <c r="U596">
        <v>1</v>
      </c>
      <c r="V596">
        <v>1</v>
      </c>
      <c r="W596" t="s">
        <v>3210</v>
      </c>
      <c r="X596" t="s">
        <v>3210</v>
      </c>
      <c r="Y596">
        <v>0</v>
      </c>
      <c r="Z596">
        <v>0</v>
      </c>
      <c r="AA596">
        <v>1</v>
      </c>
      <c r="AB596">
        <v>0</v>
      </c>
      <c r="AC596">
        <v>1</v>
      </c>
      <c r="AD596" s="2">
        <v>45762</v>
      </c>
      <c r="AE596">
        <v>-1</v>
      </c>
    </row>
    <row r="597" spans="1:31" x14ac:dyDescent="0.3">
      <c r="A597" t="s">
        <v>625</v>
      </c>
      <c r="B597" t="s">
        <v>1638</v>
      </c>
      <c r="C597">
        <v>596</v>
      </c>
      <c r="D597" t="str">
        <f t="shared" si="9"/>
        <v>SD-25T-000595-001</v>
      </c>
      <c r="E597" s="4" t="s">
        <v>2234</v>
      </c>
      <c r="F597" t="s">
        <v>625</v>
      </c>
      <c r="G597">
        <v>110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 s="4">
        <v>621.36</v>
      </c>
      <c r="P597" s="2">
        <v>45748</v>
      </c>
      <c r="Q597" s="2">
        <v>45748</v>
      </c>
      <c r="R597">
        <v>0</v>
      </c>
      <c r="S597">
        <v>0</v>
      </c>
      <c r="T597" s="4">
        <v>621.36</v>
      </c>
      <c r="U597">
        <v>1</v>
      </c>
      <c r="V597">
        <v>1</v>
      </c>
      <c r="W597" t="s">
        <v>3210</v>
      </c>
      <c r="X597" t="s">
        <v>3210</v>
      </c>
      <c r="Y597">
        <v>0</v>
      </c>
      <c r="Z597">
        <v>0</v>
      </c>
      <c r="AA597">
        <v>1</v>
      </c>
      <c r="AB597">
        <v>0</v>
      </c>
      <c r="AC597">
        <v>1</v>
      </c>
      <c r="AD597" s="2">
        <v>45762</v>
      </c>
      <c r="AE597">
        <v>-1</v>
      </c>
    </row>
    <row r="598" spans="1:31" x14ac:dyDescent="0.3">
      <c r="A598" t="s">
        <v>626</v>
      </c>
      <c r="B598" t="s">
        <v>1638</v>
      </c>
      <c r="C598">
        <v>597</v>
      </c>
      <c r="D598" t="str">
        <f t="shared" si="9"/>
        <v>SD-25T-000596-001</v>
      </c>
      <c r="E598" s="4" t="s">
        <v>2235</v>
      </c>
      <c r="F598" t="s">
        <v>626</v>
      </c>
      <c r="G598">
        <v>110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 s="4">
        <v>473.86</v>
      </c>
      <c r="P598" s="2">
        <v>45748</v>
      </c>
      <c r="Q598" s="2">
        <v>45748</v>
      </c>
      <c r="R598">
        <v>0</v>
      </c>
      <c r="S598">
        <v>0</v>
      </c>
      <c r="T598" s="4">
        <v>473.86</v>
      </c>
      <c r="U598">
        <v>1</v>
      </c>
      <c r="V598">
        <v>1</v>
      </c>
      <c r="W598" t="s">
        <v>3210</v>
      </c>
      <c r="X598" t="s">
        <v>3210</v>
      </c>
      <c r="Y598">
        <v>0</v>
      </c>
      <c r="Z598">
        <v>0</v>
      </c>
      <c r="AA598">
        <v>1</v>
      </c>
      <c r="AB598">
        <v>0</v>
      </c>
      <c r="AC598">
        <v>1</v>
      </c>
      <c r="AD598" s="2">
        <v>45762</v>
      </c>
      <c r="AE598">
        <v>-1</v>
      </c>
    </row>
    <row r="599" spans="1:31" x14ac:dyDescent="0.3">
      <c r="A599" t="s">
        <v>627</v>
      </c>
      <c r="B599" t="s">
        <v>1638</v>
      </c>
      <c r="C599">
        <v>598</v>
      </c>
      <c r="D599" t="str">
        <f t="shared" si="9"/>
        <v>SD-25T-000597-001</v>
      </c>
      <c r="E599" s="4" t="s">
        <v>2236</v>
      </c>
      <c r="F599" t="s">
        <v>627</v>
      </c>
      <c r="G599">
        <v>110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 s="5">
        <v>3629.13</v>
      </c>
      <c r="P599" s="2">
        <v>45748</v>
      </c>
      <c r="Q599" s="2">
        <v>45748</v>
      </c>
      <c r="R599">
        <v>0</v>
      </c>
      <c r="S599">
        <v>0</v>
      </c>
      <c r="T599" s="5">
        <v>3629.13</v>
      </c>
      <c r="U599">
        <v>1</v>
      </c>
      <c r="V599">
        <v>1</v>
      </c>
      <c r="W599" t="s">
        <v>3210</v>
      </c>
      <c r="X599" t="s">
        <v>3210</v>
      </c>
      <c r="Y599">
        <v>0</v>
      </c>
      <c r="Z599">
        <v>0</v>
      </c>
      <c r="AA599">
        <v>1</v>
      </c>
      <c r="AB599">
        <v>0</v>
      </c>
      <c r="AC599">
        <v>1</v>
      </c>
      <c r="AD599" s="2">
        <v>45762</v>
      </c>
      <c r="AE599">
        <v>-1</v>
      </c>
    </row>
    <row r="600" spans="1:31" x14ac:dyDescent="0.3">
      <c r="A600" t="s">
        <v>628</v>
      </c>
      <c r="B600" t="s">
        <v>1638</v>
      </c>
      <c r="C600">
        <v>599</v>
      </c>
      <c r="D600" t="str">
        <f t="shared" si="9"/>
        <v>SD-25T-000598-001</v>
      </c>
      <c r="E600" s="4" t="s">
        <v>2237</v>
      </c>
      <c r="F600" t="s">
        <v>628</v>
      </c>
      <c r="G600">
        <v>110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 s="5">
        <v>11991.29</v>
      </c>
      <c r="P600" s="2">
        <v>45748</v>
      </c>
      <c r="Q600" s="2">
        <v>45748</v>
      </c>
      <c r="R600">
        <v>0</v>
      </c>
      <c r="S600">
        <v>0</v>
      </c>
      <c r="T600" s="5">
        <v>11991.29</v>
      </c>
      <c r="U600">
        <v>1</v>
      </c>
      <c r="V600">
        <v>1</v>
      </c>
      <c r="W600" t="s">
        <v>3210</v>
      </c>
      <c r="X600" t="s">
        <v>3210</v>
      </c>
      <c r="Y600">
        <v>0</v>
      </c>
      <c r="Z600">
        <v>0</v>
      </c>
      <c r="AA600">
        <v>1</v>
      </c>
      <c r="AB600">
        <v>0</v>
      </c>
      <c r="AC600">
        <v>1</v>
      </c>
      <c r="AD600" s="2">
        <v>45762</v>
      </c>
      <c r="AE600">
        <v>-1</v>
      </c>
    </row>
    <row r="601" spans="1:31" x14ac:dyDescent="0.3">
      <c r="A601" t="s">
        <v>629</v>
      </c>
      <c r="B601" t="s">
        <v>1638</v>
      </c>
      <c r="C601">
        <v>600</v>
      </c>
      <c r="D601" t="str">
        <f t="shared" si="9"/>
        <v>SD-25T-000599-001</v>
      </c>
      <c r="E601" s="4" t="s">
        <v>2238</v>
      </c>
      <c r="F601" t="s">
        <v>629</v>
      </c>
      <c r="G601">
        <v>110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 s="5">
        <v>38792.1</v>
      </c>
      <c r="P601" s="2">
        <v>45748</v>
      </c>
      <c r="Q601" s="2">
        <v>45748</v>
      </c>
      <c r="R601">
        <v>0</v>
      </c>
      <c r="S601">
        <v>0</v>
      </c>
      <c r="T601" s="5">
        <v>38792.1</v>
      </c>
      <c r="U601">
        <v>1</v>
      </c>
      <c r="V601">
        <v>1</v>
      </c>
      <c r="W601" t="s">
        <v>3210</v>
      </c>
      <c r="X601" t="s">
        <v>3210</v>
      </c>
      <c r="Y601">
        <v>0</v>
      </c>
      <c r="Z601">
        <v>0</v>
      </c>
      <c r="AA601">
        <v>1</v>
      </c>
      <c r="AB601">
        <v>0</v>
      </c>
      <c r="AC601">
        <v>1</v>
      </c>
      <c r="AD601" s="2">
        <v>45762</v>
      </c>
      <c r="AE601">
        <v>-1</v>
      </c>
    </row>
    <row r="602" spans="1:31" x14ac:dyDescent="0.3">
      <c r="A602" t="s">
        <v>630</v>
      </c>
      <c r="B602" t="s">
        <v>1638</v>
      </c>
      <c r="C602">
        <v>601</v>
      </c>
      <c r="D602" t="str">
        <f t="shared" si="9"/>
        <v>SD-25T-000600-001</v>
      </c>
      <c r="E602" s="4" t="s">
        <v>2239</v>
      </c>
      <c r="F602" t="s">
        <v>630</v>
      </c>
      <c r="G602">
        <v>110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 s="5">
        <v>56591.56</v>
      </c>
      <c r="P602" s="2">
        <v>45748</v>
      </c>
      <c r="Q602" s="2">
        <v>45748</v>
      </c>
      <c r="R602">
        <v>0</v>
      </c>
      <c r="S602">
        <v>0</v>
      </c>
      <c r="T602" s="5">
        <v>56591.56</v>
      </c>
      <c r="U602">
        <v>1</v>
      </c>
      <c r="V602">
        <v>1</v>
      </c>
      <c r="W602" t="s">
        <v>3210</v>
      </c>
      <c r="X602" t="s">
        <v>3210</v>
      </c>
      <c r="Y602">
        <v>0</v>
      </c>
      <c r="Z602">
        <v>0</v>
      </c>
      <c r="AA602">
        <v>1</v>
      </c>
      <c r="AB602">
        <v>0</v>
      </c>
      <c r="AC602">
        <v>1</v>
      </c>
      <c r="AD602" s="2">
        <v>45762</v>
      </c>
      <c r="AE602">
        <v>-1</v>
      </c>
    </row>
    <row r="603" spans="1:31" x14ac:dyDescent="0.3">
      <c r="A603" t="s">
        <v>631</v>
      </c>
      <c r="B603" t="s">
        <v>1638</v>
      </c>
      <c r="C603">
        <v>602</v>
      </c>
      <c r="D603" t="str">
        <f t="shared" si="9"/>
        <v>SD-25T-000601-001</v>
      </c>
      <c r="E603" s="4" t="s">
        <v>2240</v>
      </c>
      <c r="F603" t="s">
        <v>631</v>
      </c>
      <c r="G603">
        <v>110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 s="5">
        <v>191295.45</v>
      </c>
      <c r="P603" s="2">
        <v>45748</v>
      </c>
      <c r="Q603" s="2">
        <v>45748</v>
      </c>
      <c r="R603">
        <v>0</v>
      </c>
      <c r="S603">
        <v>0</v>
      </c>
      <c r="T603" s="5">
        <v>191295.45</v>
      </c>
      <c r="U603">
        <v>1</v>
      </c>
      <c r="V603">
        <v>1</v>
      </c>
      <c r="W603" t="s">
        <v>3210</v>
      </c>
      <c r="X603" t="s">
        <v>3210</v>
      </c>
      <c r="Y603">
        <v>0</v>
      </c>
      <c r="Z603">
        <v>0</v>
      </c>
      <c r="AA603">
        <v>1</v>
      </c>
      <c r="AB603">
        <v>0</v>
      </c>
      <c r="AC603">
        <v>1</v>
      </c>
      <c r="AD603" s="2">
        <v>45762</v>
      </c>
      <c r="AE603">
        <v>-1</v>
      </c>
    </row>
    <row r="604" spans="1:31" x14ac:dyDescent="0.3">
      <c r="A604" t="s">
        <v>632</v>
      </c>
      <c r="B604" t="s">
        <v>1638</v>
      </c>
      <c r="C604">
        <v>603</v>
      </c>
      <c r="D604" t="str">
        <f t="shared" si="9"/>
        <v>SD-25T-000602-001</v>
      </c>
      <c r="E604" s="4" t="s">
        <v>2241</v>
      </c>
      <c r="F604" t="s">
        <v>632</v>
      </c>
      <c r="G604">
        <v>110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 s="5">
        <v>54113.54</v>
      </c>
      <c r="P604" s="2">
        <v>45748</v>
      </c>
      <c r="Q604" s="2">
        <v>45748</v>
      </c>
      <c r="R604">
        <v>0</v>
      </c>
      <c r="S604">
        <v>0</v>
      </c>
      <c r="T604" s="5">
        <v>54113.54</v>
      </c>
      <c r="U604">
        <v>1</v>
      </c>
      <c r="V604">
        <v>1</v>
      </c>
      <c r="W604" t="s">
        <v>3210</v>
      </c>
      <c r="X604" t="s">
        <v>3210</v>
      </c>
      <c r="Y604">
        <v>0</v>
      </c>
      <c r="Z604">
        <v>0</v>
      </c>
      <c r="AA604">
        <v>1</v>
      </c>
      <c r="AB604">
        <v>0</v>
      </c>
      <c r="AC604">
        <v>1</v>
      </c>
      <c r="AD604" s="2">
        <v>45762</v>
      </c>
      <c r="AE604">
        <v>-1</v>
      </c>
    </row>
    <row r="605" spans="1:31" x14ac:dyDescent="0.3">
      <c r="A605" t="s">
        <v>633</v>
      </c>
      <c r="B605" t="s">
        <v>1638</v>
      </c>
      <c r="C605">
        <v>604</v>
      </c>
      <c r="D605" t="str">
        <f t="shared" si="9"/>
        <v>SD-25T-000603-001</v>
      </c>
      <c r="E605" s="4" t="s">
        <v>2242</v>
      </c>
      <c r="F605" t="s">
        <v>633</v>
      </c>
      <c r="G605">
        <v>110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 s="4" t="s">
        <v>1614</v>
      </c>
      <c r="P605" s="2">
        <v>45748</v>
      </c>
      <c r="Q605" s="2">
        <v>45748</v>
      </c>
      <c r="R605">
        <v>0</v>
      </c>
      <c r="S605">
        <v>0</v>
      </c>
      <c r="T605" s="4" t="s">
        <v>1614</v>
      </c>
      <c r="U605">
        <v>1</v>
      </c>
      <c r="V605">
        <v>1</v>
      </c>
      <c r="W605" t="s">
        <v>3210</v>
      </c>
      <c r="X605" t="s">
        <v>3210</v>
      </c>
      <c r="Y605">
        <v>0</v>
      </c>
      <c r="Z605">
        <v>0</v>
      </c>
      <c r="AA605">
        <v>1</v>
      </c>
      <c r="AB605">
        <v>0</v>
      </c>
      <c r="AC605">
        <v>1</v>
      </c>
      <c r="AD605" s="2">
        <v>45762</v>
      </c>
      <c r="AE605">
        <v>-1</v>
      </c>
    </row>
    <row r="606" spans="1:31" x14ac:dyDescent="0.3">
      <c r="A606" t="s">
        <v>634</v>
      </c>
      <c r="B606" t="s">
        <v>1638</v>
      </c>
      <c r="C606">
        <v>605</v>
      </c>
      <c r="D606" t="str">
        <f t="shared" si="9"/>
        <v>SD-25T-000604-001</v>
      </c>
      <c r="E606" s="4" t="s">
        <v>2243</v>
      </c>
      <c r="F606" t="s">
        <v>634</v>
      </c>
      <c r="G606">
        <v>110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 s="4" t="s">
        <v>1614</v>
      </c>
      <c r="P606" s="2">
        <v>45748</v>
      </c>
      <c r="Q606" s="2">
        <v>45748</v>
      </c>
      <c r="R606">
        <v>0</v>
      </c>
      <c r="S606">
        <v>0</v>
      </c>
      <c r="T606" s="4" t="s">
        <v>1614</v>
      </c>
      <c r="U606">
        <v>1</v>
      </c>
      <c r="V606">
        <v>1</v>
      </c>
      <c r="W606" t="s">
        <v>3210</v>
      </c>
      <c r="X606" t="s">
        <v>3210</v>
      </c>
      <c r="Y606">
        <v>0</v>
      </c>
      <c r="Z606">
        <v>0</v>
      </c>
      <c r="AA606">
        <v>1</v>
      </c>
      <c r="AB606">
        <v>0</v>
      </c>
      <c r="AC606">
        <v>1</v>
      </c>
      <c r="AD606" s="2">
        <v>45762</v>
      </c>
      <c r="AE606">
        <v>-1</v>
      </c>
    </row>
    <row r="607" spans="1:31" x14ac:dyDescent="0.3">
      <c r="A607" t="s">
        <v>635</v>
      </c>
      <c r="B607" t="s">
        <v>1638</v>
      </c>
      <c r="C607">
        <v>606</v>
      </c>
      <c r="D607" t="str">
        <f t="shared" si="9"/>
        <v>SD-25T-000605-001</v>
      </c>
      <c r="E607" s="4" t="s">
        <v>2244</v>
      </c>
      <c r="F607" t="s">
        <v>635</v>
      </c>
      <c r="G607">
        <v>110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 s="5">
        <v>2363.96</v>
      </c>
      <c r="P607" s="2">
        <v>45748</v>
      </c>
      <c r="Q607" s="2">
        <v>45748</v>
      </c>
      <c r="R607">
        <v>0</v>
      </c>
      <c r="S607">
        <v>0</v>
      </c>
      <c r="T607" s="5">
        <v>2363.96</v>
      </c>
      <c r="U607">
        <v>1</v>
      </c>
      <c r="V607">
        <v>1</v>
      </c>
      <c r="W607" t="s">
        <v>3210</v>
      </c>
      <c r="X607" t="s">
        <v>3210</v>
      </c>
      <c r="Y607">
        <v>0</v>
      </c>
      <c r="Z607">
        <v>0</v>
      </c>
      <c r="AA607">
        <v>1</v>
      </c>
      <c r="AB607">
        <v>0</v>
      </c>
      <c r="AC607">
        <v>1</v>
      </c>
      <c r="AD607" s="2">
        <v>45762</v>
      </c>
      <c r="AE607">
        <v>-1</v>
      </c>
    </row>
    <row r="608" spans="1:31" x14ac:dyDescent="0.3">
      <c r="A608" t="s">
        <v>636</v>
      </c>
      <c r="B608" t="s">
        <v>1638</v>
      </c>
      <c r="C608">
        <v>607</v>
      </c>
      <c r="D608" t="str">
        <f t="shared" si="9"/>
        <v>SD-25T-000606-001</v>
      </c>
      <c r="E608" s="4" t="s">
        <v>2245</v>
      </c>
      <c r="F608" t="s">
        <v>636</v>
      </c>
      <c r="G608">
        <v>110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 s="4">
        <v>502.69</v>
      </c>
      <c r="P608" s="2">
        <v>45748</v>
      </c>
      <c r="Q608" s="2">
        <v>45748</v>
      </c>
      <c r="R608">
        <v>0</v>
      </c>
      <c r="S608">
        <v>0</v>
      </c>
      <c r="T608" s="4">
        <v>502.69</v>
      </c>
      <c r="U608">
        <v>1</v>
      </c>
      <c r="V608">
        <v>1</v>
      </c>
      <c r="W608" t="s">
        <v>3210</v>
      </c>
      <c r="X608" t="s">
        <v>3210</v>
      </c>
      <c r="Y608">
        <v>0</v>
      </c>
      <c r="Z608">
        <v>0</v>
      </c>
      <c r="AA608">
        <v>1</v>
      </c>
      <c r="AB608">
        <v>0</v>
      </c>
      <c r="AC608">
        <v>1</v>
      </c>
      <c r="AD608" s="2">
        <v>45762</v>
      </c>
      <c r="AE608">
        <v>-1</v>
      </c>
    </row>
    <row r="609" spans="1:31" x14ac:dyDescent="0.3">
      <c r="A609" t="s">
        <v>637</v>
      </c>
      <c r="B609" t="s">
        <v>1638</v>
      </c>
      <c r="C609">
        <v>608</v>
      </c>
      <c r="D609" t="str">
        <f t="shared" si="9"/>
        <v>SD-25T-000607-001</v>
      </c>
      <c r="E609" s="4" t="s">
        <v>2246</v>
      </c>
      <c r="F609" t="s">
        <v>637</v>
      </c>
      <c r="G609">
        <v>110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 s="4" t="s">
        <v>1614</v>
      </c>
      <c r="P609" s="2">
        <v>45748</v>
      </c>
      <c r="Q609" s="2">
        <v>45748</v>
      </c>
      <c r="R609">
        <v>0</v>
      </c>
      <c r="S609">
        <v>0</v>
      </c>
      <c r="T609" s="4" t="s">
        <v>1614</v>
      </c>
      <c r="U609">
        <v>1</v>
      </c>
      <c r="V609">
        <v>1</v>
      </c>
      <c r="W609" t="s">
        <v>3210</v>
      </c>
      <c r="X609" t="s">
        <v>3210</v>
      </c>
      <c r="Y609">
        <v>0</v>
      </c>
      <c r="Z609">
        <v>0</v>
      </c>
      <c r="AA609">
        <v>1</v>
      </c>
      <c r="AB609">
        <v>0</v>
      </c>
      <c r="AC609">
        <v>1</v>
      </c>
      <c r="AD609" s="2">
        <v>45762</v>
      </c>
      <c r="AE609">
        <v>-1</v>
      </c>
    </row>
    <row r="610" spans="1:31" x14ac:dyDescent="0.3">
      <c r="A610" t="s">
        <v>638</v>
      </c>
      <c r="B610" t="s">
        <v>1638</v>
      </c>
      <c r="C610">
        <v>609</v>
      </c>
      <c r="D610" t="str">
        <f t="shared" si="9"/>
        <v>SD-25T-000608-001</v>
      </c>
      <c r="E610" s="4" t="s">
        <v>2247</v>
      </c>
      <c r="F610" t="s">
        <v>638</v>
      </c>
      <c r="G610">
        <v>110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 s="5">
        <v>12773.86</v>
      </c>
      <c r="P610" s="2">
        <v>45748</v>
      </c>
      <c r="Q610" s="2">
        <v>45748</v>
      </c>
      <c r="R610">
        <v>0</v>
      </c>
      <c r="S610">
        <v>0</v>
      </c>
      <c r="T610" s="5">
        <v>12773.86</v>
      </c>
      <c r="U610">
        <v>1</v>
      </c>
      <c r="V610">
        <v>1</v>
      </c>
      <c r="W610" t="s">
        <v>3210</v>
      </c>
      <c r="X610" t="s">
        <v>3210</v>
      </c>
      <c r="Y610">
        <v>0</v>
      </c>
      <c r="Z610">
        <v>0</v>
      </c>
      <c r="AA610">
        <v>1</v>
      </c>
      <c r="AB610">
        <v>0</v>
      </c>
      <c r="AC610">
        <v>1</v>
      </c>
      <c r="AD610" s="2">
        <v>45762</v>
      </c>
      <c r="AE610">
        <v>-1</v>
      </c>
    </row>
    <row r="611" spans="1:31" x14ac:dyDescent="0.3">
      <c r="A611" t="s">
        <v>639</v>
      </c>
      <c r="B611" t="s">
        <v>1638</v>
      </c>
      <c r="C611">
        <v>610</v>
      </c>
      <c r="D611" t="str">
        <f t="shared" si="9"/>
        <v>SD-25T-000609-001</v>
      </c>
      <c r="E611" s="4" t="s">
        <v>2248</v>
      </c>
      <c r="F611" t="s">
        <v>639</v>
      </c>
      <c r="G611">
        <v>110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 s="4">
        <v>331.33</v>
      </c>
      <c r="P611" s="2">
        <v>45748</v>
      </c>
      <c r="Q611" s="2">
        <v>45748</v>
      </c>
      <c r="R611">
        <v>0</v>
      </c>
      <c r="S611">
        <v>0</v>
      </c>
      <c r="T611" s="4">
        <v>331.33</v>
      </c>
      <c r="U611">
        <v>1</v>
      </c>
      <c r="V611">
        <v>1</v>
      </c>
      <c r="W611" t="s">
        <v>3210</v>
      </c>
      <c r="X611" t="s">
        <v>3210</v>
      </c>
      <c r="Y611">
        <v>0</v>
      </c>
      <c r="Z611">
        <v>0</v>
      </c>
      <c r="AA611">
        <v>1</v>
      </c>
      <c r="AB611">
        <v>0</v>
      </c>
      <c r="AC611">
        <v>1</v>
      </c>
      <c r="AD611" s="2">
        <v>45762</v>
      </c>
      <c r="AE611">
        <v>-1</v>
      </c>
    </row>
    <row r="612" spans="1:31" x14ac:dyDescent="0.3">
      <c r="A612" t="s">
        <v>640</v>
      </c>
      <c r="B612" t="s">
        <v>1638</v>
      </c>
      <c r="C612">
        <v>611</v>
      </c>
      <c r="D612" t="str">
        <f t="shared" si="9"/>
        <v>SD-25T-000610-001</v>
      </c>
      <c r="E612" s="4" t="s">
        <v>2249</v>
      </c>
      <c r="F612" t="s">
        <v>640</v>
      </c>
      <c r="G612">
        <v>110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 s="5">
        <v>4181.66</v>
      </c>
      <c r="P612" s="2">
        <v>45748</v>
      </c>
      <c r="Q612" s="2">
        <v>45748</v>
      </c>
      <c r="R612">
        <v>0</v>
      </c>
      <c r="S612">
        <v>0</v>
      </c>
      <c r="T612" s="5">
        <v>4181.66</v>
      </c>
      <c r="U612">
        <v>1</v>
      </c>
      <c r="V612">
        <v>1</v>
      </c>
      <c r="W612" t="s">
        <v>3210</v>
      </c>
      <c r="X612" t="s">
        <v>3210</v>
      </c>
      <c r="Y612">
        <v>0</v>
      </c>
      <c r="Z612">
        <v>0</v>
      </c>
      <c r="AA612">
        <v>1</v>
      </c>
      <c r="AB612">
        <v>0</v>
      </c>
      <c r="AC612">
        <v>1</v>
      </c>
      <c r="AD612" s="2">
        <v>45762</v>
      </c>
      <c r="AE612">
        <v>-1</v>
      </c>
    </row>
    <row r="613" spans="1:31" x14ac:dyDescent="0.3">
      <c r="A613" t="s">
        <v>641</v>
      </c>
      <c r="B613" t="s">
        <v>1638</v>
      </c>
      <c r="C613">
        <v>612</v>
      </c>
      <c r="D613" t="str">
        <f t="shared" si="9"/>
        <v>SD-25T-000611-001</v>
      </c>
      <c r="E613" s="4" t="s">
        <v>2250</v>
      </c>
      <c r="F613" t="s">
        <v>641</v>
      </c>
      <c r="G613">
        <v>110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 s="5">
        <v>20706.12</v>
      </c>
      <c r="P613" s="2">
        <v>45748</v>
      </c>
      <c r="Q613" s="2">
        <v>45748</v>
      </c>
      <c r="R613">
        <v>0</v>
      </c>
      <c r="S613">
        <v>0</v>
      </c>
      <c r="T613" s="5">
        <v>20706.12</v>
      </c>
      <c r="U613">
        <v>1</v>
      </c>
      <c r="V613">
        <v>1</v>
      </c>
      <c r="W613" t="s">
        <v>3210</v>
      </c>
      <c r="X613" t="s">
        <v>3210</v>
      </c>
      <c r="Y613">
        <v>0</v>
      </c>
      <c r="Z613">
        <v>0</v>
      </c>
      <c r="AA613">
        <v>1</v>
      </c>
      <c r="AB613">
        <v>0</v>
      </c>
      <c r="AC613">
        <v>1</v>
      </c>
      <c r="AD613" s="2">
        <v>45762</v>
      </c>
      <c r="AE613">
        <v>-1</v>
      </c>
    </row>
    <row r="614" spans="1:31" x14ac:dyDescent="0.3">
      <c r="A614" t="s">
        <v>642</v>
      </c>
      <c r="B614" t="s">
        <v>1638</v>
      </c>
      <c r="C614">
        <v>613</v>
      </c>
      <c r="D614" t="str">
        <f t="shared" si="9"/>
        <v>SD-25T-000612-001</v>
      </c>
      <c r="E614" s="4" t="s">
        <v>2251</v>
      </c>
      <c r="F614" t="s">
        <v>642</v>
      </c>
      <c r="G614">
        <v>110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 s="5">
        <v>11077.65</v>
      </c>
      <c r="P614" s="2">
        <v>45748</v>
      </c>
      <c r="Q614" s="2">
        <v>45748</v>
      </c>
      <c r="R614">
        <v>0</v>
      </c>
      <c r="S614">
        <v>0</v>
      </c>
      <c r="T614" s="5">
        <v>11077.65</v>
      </c>
      <c r="U614">
        <v>1</v>
      </c>
      <c r="V614">
        <v>1</v>
      </c>
      <c r="W614" t="s">
        <v>3210</v>
      </c>
      <c r="X614" t="s">
        <v>3210</v>
      </c>
      <c r="Y614">
        <v>0</v>
      </c>
      <c r="Z614">
        <v>0</v>
      </c>
      <c r="AA614">
        <v>1</v>
      </c>
      <c r="AB614">
        <v>0</v>
      </c>
      <c r="AC614">
        <v>1</v>
      </c>
      <c r="AD614" s="2">
        <v>45762</v>
      </c>
      <c r="AE614">
        <v>-1</v>
      </c>
    </row>
    <row r="615" spans="1:31" x14ac:dyDescent="0.3">
      <c r="A615" t="s">
        <v>643</v>
      </c>
      <c r="B615" t="s">
        <v>1638</v>
      </c>
      <c r="C615">
        <v>614</v>
      </c>
      <c r="D615" t="str">
        <f t="shared" si="9"/>
        <v>SD-25T-000613-001</v>
      </c>
      <c r="E615" s="4" t="s">
        <v>2252</v>
      </c>
      <c r="F615" t="s">
        <v>643</v>
      </c>
      <c r="G615">
        <v>110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 s="5">
        <v>1070.93</v>
      </c>
      <c r="P615" s="2">
        <v>45748</v>
      </c>
      <c r="Q615" s="2">
        <v>45748</v>
      </c>
      <c r="R615">
        <v>0</v>
      </c>
      <c r="S615">
        <v>0</v>
      </c>
      <c r="T615" s="5">
        <v>1070.93</v>
      </c>
      <c r="U615">
        <v>1</v>
      </c>
      <c r="V615">
        <v>1</v>
      </c>
      <c r="W615" t="s">
        <v>3210</v>
      </c>
      <c r="X615" t="s">
        <v>3210</v>
      </c>
      <c r="Y615">
        <v>0</v>
      </c>
      <c r="Z615">
        <v>0</v>
      </c>
      <c r="AA615">
        <v>1</v>
      </c>
      <c r="AB615">
        <v>0</v>
      </c>
      <c r="AC615">
        <v>1</v>
      </c>
      <c r="AD615" s="2">
        <v>45762</v>
      </c>
      <c r="AE615">
        <v>-1</v>
      </c>
    </row>
    <row r="616" spans="1:31" x14ac:dyDescent="0.3">
      <c r="A616" t="s">
        <v>644</v>
      </c>
      <c r="B616" t="s">
        <v>1638</v>
      </c>
      <c r="C616">
        <v>615</v>
      </c>
      <c r="D616" t="str">
        <f t="shared" si="9"/>
        <v>SD-25T-000614-001</v>
      </c>
      <c r="E616" s="4" t="s">
        <v>2253</v>
      </c>
      <c r="F616" t="s">
        <v>644</v>
      </c>
      <c r="G616">
        <v>110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 s="5">
        <v>9844.35</v>
      </c>
      <c r="P616" s="2">
        <v>45748</v>
      </c>
      <c r="Q616" s="2">
        <v>45748</v>
      </c>
      <c r="R616">
        <v>0</v>
      </c>
      <c r="S616">
        <v>0</v>
      </c>
      <c r="T616" s="5">
        <v>9844.35</v>
      </c>
      <c r="U616">
        <v>1</v>
      </c>
      <c r="V616">
        <v>1</v>
      </c>
      <c r="W616" t="s">
        <v>3210</v>
      </c>
      <c r="X616" t="s">
        <v>3210</v>
      </c>
      <c r="Y616">
        <v>0</v>
      </c>
      <c r="Z616">
        <v>0</v>
      </c>
      <c r="AA616">
        <v>1</v>
      </c>
      <c r="AB616">
        <v>0</v>
      </c>
      <c r="AC616">
        <v>1</v>
      </c>
      <c r="AD616" s="2">
        <v>45762</v>
      </c>
      <c r="AE616">
        <v>-1</v>
      </c>
    </row>
    <row r="617" spans="1:31" x14ac:dyDescent="0.3">
      <c r="A617" t="s">
        <v>645</v>
      </c>
      <c r="B617" t="s">
        <v>1638</v>
      </c>
      <c r="C617">
        <v>616</v>
      </c>
      <c r="D617" t="str">
        <f t="shared" si="9"/>
        <v>SD-25T-000615-001</v>
      </c>
      <c r="E617" s="4" t="s">
        <v>2254</v>
      </c>
      <c r="F617" t="s">
        <v>645</v>
      </c>
      <c r="G617">
        <v>110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 s="5">
        <v>13189.34</v>
      </c>
      <c r="P617" s="2">
        <v>45748</v>
      </c>
      <c r="Q617" s="2">
        <v>45748</v>
      </c>
      <c r="R617">
        <v>0</v>
      </c>
      <c r="S617">
        <v>0</v>
      </c>
      <c r="T617" s="5">
        <v>13189.34</v>
      </c>
      <c r="U617">
        <v>1</v>
      </c>
      <c r="V617">
        <v>1</v>
      </c>
      <c r="W617" t="s">
        <v>3210</v>
      </c>
      <c r="X617" t="s">
        <v>3210</v>
      </c>
      <c r="Y617">
        <v>0</v>
      </c>
      <c r="Z617">
        <v>0</v>
      </c>
      <c r="AA617">
        <v>1</v>
      </c>
      <c r="AB617">
        <v>0</v>
      </c>
      <c r="AC617">
        <v>1</v>
      </c>
      <c r="AD617" s="2">
        <v>45762</v>
      </c>
      <c r="AE617">
        <v>-1</v>
      </c>
    </row>
    <row r="618" spans="1:31" x14ac:dyDescent="0.3">
      <c r="A618" t="s">
        <v>646</v>
      </c>
      <c r="B618" t="s">
        <v>1638</v>
      </c>
      <c r="C618">
        <v>617</v>
      </c>
      <c r="D618" t="str">
        <f t="shared" si="9"/>
        <v>SD-25T-000616-001</v>
      </c>
      <c r="E618" s="4" t="s">
        <v>2255</v>
      </c>
      <c r="F618" t="s">
        <v>646</v>
      </c>
      <c r="G618">
        <v>110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 s="5">
        <v>7195.95</v>
      </c>
      <c r="P618" s="2">
        <v>45748</v>
      </c>
      <c r="Q618" s="2">
        <v>45748</v>
      </c>
      <c r="R618">
        <v>0</v>
      </c>
      <c r="S618">
        <v>0</v>
      </c>
      <c r="T618" s="5">
        <v>7195.95</v>
      </c>
      <c r="U618">
        <v>1</v>
      </c>
      <c r="V618">
        <v>1</v>
      </c>
      <c r="W618" t="s">
        <v>3210</v>
      </c>
      <c r="X618" t="s">
        <v>3210</v>
      </c>
      <c r="Y618">
        <v>0</v>
      </c>
      <c r="Z618">
        <v>0</v>
      </c>
      <c r="AA618">
        <v>1</v>
      </c>
      <c r="AB618">
        <v>0</v>
      </c>
      <c r="AC618">
        <v>1</v>
      </c>
      <c r="AD618" s="2">
        <v>45762</v>
      </c>
      <c r="AE618">
        <v>-1</v>
      </c>
    </row>
    <row r="619" spans="1:31" x14ac:dyDescent="0.3">
      <c r="A619" t="s">
        <v>647</v>
      </c>
      <c r="B619" t="s">
        <v>1638</v>
      </c>
      <c r="C619">
        <v>618</v>
      </c>
      <c r="D619" t="str">
        <f t="shared" si="9"/>
        <v>SD-25T-000617-001</v>
      </c>
      <c r="E619" s="4" t="s">
        <v>2256</v>
      </c>
      <c r="F619" t="s">
        <v>647</v>
      </c>
      <c r="G619">
        <v>110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 s="4">
        <v>52.66</v>
      </c>
      <c r="P619" s="2">
        <v>45748</v>
      </c>
      <c r="Q619" s="2">
        <v>45748</v>
      </c>
      <c r="R619">
        <v>0</v>
      </c>
      <c r="S619">
        <v>0</v>
      </c>
      <c r="T619" s="4">
        <v>52.66</v>
      </c>
      <c r="U619">
        <v>1</v>
      </c>
      <c r="V619">
        <v>1</v>
      </c>
      <c r="W619" t="s">
        <v>3210</v>
      </c>
      <c r="X619" t="s">
        <v>3210</v>
      </c>
      <c r="Y619">
        <v>0</v>
      </c>
      <c r="Z619">
        <v>0</v>
      </c>
      <c r="AA619">
        <v>1</v>
      </c>
      <c r="AB619">
        <v>0</v>
      </c>
      <c r="AC619">
        <v>1</v>
      </c>
      <c r="AD619" s="2">
        <v>45762</v>
      </c>
      <c r="AE619">
        <v>-1</v>
      </c>
    </row>
    <row r="620" spans="1:31" x14ac:dyDescent="0.3">
      <c r="A620" t="s">
        <v>648</v>
      </c>
      <c r="B620" t="s">
        <v>1638</v>
      </c>
      <c r="C620">
        <v>619</v>
      </c>
      <c r="D620" t="str">
        <f t="shared" si="9"/>
        <v>SD-25T-000618-001</v>
      </c>
      <c r="E620" s="4" t="s">
        <v>2257</v>
      </c>
      <c r="F620" t="s">
        <v>648</v>
      </c>
      <c r="G620">
        <v>110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 s="5">
        <v>1530.31</v>
      </c>
      <c r="P620" s="2">
        <v>45748</v>
      </c>
      <c r="Q620" s="2">
        <v>45748</v>
      </c>
      <c r="R620">
        <v>0</v>
      </c>
      <c r="S620">
        <v>0</v>
      </c>
      <c r="T620" s="5">
        <v>1530.31</v>
      </c>
      <c r="U620">
        <v>1</v>
      </c>
      <c r="V620">
        <v>1</v>
      </c>
      <c r="W620" t="s">
        <v>3210</v>
      </c>
      <c r="X620" t="s">
        <v>3210</v>
      </c>
      <c r="Y620">
        <v>0</v>
      </c>
      <c r="Z620">
        <v>0</v>
      </c>
      <c r="AA620">
        <v>1</v>
      </c>
      <c r="AB620">
        <v>0</v>
      </c>
      <c r="AC620">
        <v>1</v>
      </c>
      <c r="AD620" s="2">
        <v>45762</v>
      </c>
      <c r="AE620">
        <v>-1</v>
      </c>
    </row>
    <row r="621" spans="1:31" x14ac:dyDescent="0.3">
      <c r="A621" t="s">
        <v>649</v>
      </c>
      <c r="B621" t="s">
        <v>1638</v>
      </c>
      <c r="C621">
        <v>620</v>
      </c>
      <c r="D621" t="str">
        <f t="shared" si="9"/>
        <v>SD-25T-000619-001</v>
      </c>
      <c r="E621" s="4" t="s">
        <v>2258</v>
      </c>
      <c r="F621" t="s">
        <v>649</v>
      </c>
      <c r="G621">
        <v>110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 s="5">
        <v>1001.27</v>
      </c>
      <c r="P621" s="2">
        <v>45748</v>
      </c>
      <c r="Q621" s="2">
        <v>45748</v>
      </c>
      <c r="R621">
        <v>0</v>
      </c>
      <c r="S621">
        <v>0</v>
      </c>
      <c r="T621" s="5">
        <v>1001.27</v>
      </c>
      <c r="U621">
        <v>1</v>
      </c>
      <c r="V621">
        <v>1</v>
      </c>
      <c r="W621" t="s">
        <v>3210</v>
      </c>
      <c r="X621" t="s">
        <v>3210</v>
      </c>
      <c r="Y621">
        <v>0</v>
      </c>
      <c r="Z621">
        <v>0</v>
      </c>
      <c r="AA621">
        <v>1</v>
      </c>
      <c r="AB621">
        <v>0</v>
      </c>
      <c r="AC621">
        <v>1</v>
      </c>
      <c r="AD621" s="2">
        <v>45762</v>
      </c>
      <c r="AE621">
        <v>-1</v>
      </c>
    </row>
    <row r="622" spans="1:31" x14ac:dyDescent="0.3">
      <c r="A622" t="s">
        <v>650</v>
      </c>
      <c r="B622" t="s">
        <v>1638</v>
      </c>
      <c r="C622">
        <v>621</v>
      </c>
      <c r="D622" t="str">
        <f t="shared" si="9"/>
        <v>SD-25T-000620-001</v>
      </c>
      <c r="E622" s="4" t="s">
        <v>2259</v>
      </c>
      <c r="F622" t="s">
        <v>650</v>
      </c>
      <c r="G622">
        <v>110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 s="5">
        <v>11673.87</v>
      </c>
      <c r="P622" s="2">
        <v>45748</v>
      </c>
      <c r="Q622" s="2">
        <v>45748</v>
      </c>
      <c r="R622">
        <v>0</v>
      </c>
      <c r="S622">
        <v>0</v>
      </c>
      <c r="T622" s="5">
        <v>11673.87</v>
      </c>
      <c r="U622">
        <v>1</v>
      </c>
      <c r="V622">
        <v>1</v>
      </c>
      <c r="W622" t="s">
        <v>3210</v>
      </c>
      <c r="X622" t="s">
        <v>3210</v>
      </c>
      <c r="Y622">
        <v>0</v>
      </c>
      <c r="Z622">
        <v>0</v>
      </c>
      <c r="AA622">
        <v>1</v>
      </c>
      <c r="AB622">
        <v>0</v>
      </c>
      <c r="AC622">
        <v>1</v>
      </c>
      <c r="AD622" s="2">
        <v>45762</v>
      </c>
      <c r="AE622">
        <v>-1</v>
      </c>
    </row>
    <row r="623" spans="1:31" x14ac:dyDescent="0.3">
      <c r="A623" t="s">
        <v>651</v>
      </c>
      <c r="B623" t="s">
        <v>1638</v>
      </c>
      <c r="C623">
        <v>622</v>
      </c>
      <c r="D623" t="str">
        <f t="shared" si="9"/>
        <v>SD-25T-000621-001</v>
      </c>
      <c r="E623" s="4" t="s">
        <v>2260</v>
      </c>
      <c r="F623" t="s">
        <v>651</v>
      </c>
      <c r="G623">
        <v>110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 s="5">
        <v>85255.06</v>
      </c>
      <c r="P623" s="2">
        <v>45748</v>
      </c>
      <c r="Q623" s="2">
        <v>45748</v>
      </c>
      <c r="R623">
        <v>0</v>
      </c>
      <c r="S623">
        <v>0</v>
      </c>
      <c r="T623" s="5">
        <v>85255.06</v>
      </c>
      <c r="U623">
        <v>1</v>
      </c>
      <c r="V623">
        <v>1</v>
      </c>
      <c r="W623" t="s">
        <v>3210</v>
      </c>
      <c r="X623" t="s">
        <v>3210</v>
      </c>
      <c r="Y623">
        <v>0</v>
      </c>
      <c r="Z623">
        <v>0</v>
      </c>
      <c r="AA623">
        <v>1</v>
      </c>
      <c r="AB623">
        <v>0</v>
      </c>
      <c r="AC623">
        <v>1</v>
      </c>
      <c r="AD623" s="2">
        <v>45762</v>
      </c>
      <c r="AE623">
        <v>-1</v>
      </c>
    </row>
    <row r="624" spans="1:31" x14ac:dyDescent="0.3">
      <c r="A624" t="s">
        <v>652</v>
      </c>
      <c r="B624" t="s">
        <v>1638</v>
      </c>
      <c r="C624">
        <v>623</v>
      </c>
      <c r="D624" t="str">
        <f t="shared" si="9"/>
        <v>SD-25T-000622-001</v>
      </c>
      <c r="E624" s="4" t="s">
        <v>2261</v>
      </c>
      <c r="F624" t="s">
        <v>652</v>
      </c>
      <c r="G624">
        <v>110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 s="5">
        <v>3435.2</v>
      </c>
      <c r="P624" s="2">
        <v>45748</v>
      </c>
      <c r="Q624" s="2">
        <v>45748</v>
      </c>
      <c r="R624">
        <v>0</v>
      </c>
      <c r="S624">
        <v>0</v>
      </c>
      <c r="T624" s="5">
        <v>3435.2</v>
      </c>
      <c r="U624">
        <v>1</v>
      </c>
      <c r="V624">
        <v>1</v>
      </c>
      <c r="W624" t="s">
        <v>3210</v>
      </c>
      <c r="X624" t="s">
        <v>3210</v>
      </c>
      <c r="Y624">
        <v>0</v>
      </c>
      <c r="Z624">
        <v>0</v>
      </c>
      <c r="AA624">
        <v>1</v>
      </c>
      <c r="AB624">
        <v>0</v>
      </c>
      <c r="AC624">
        <v>1</v>
      </c>
      <c r="AD624" s="2">
        <v>45762</v>
      </c>
      <c r="AE624">
        <v>-1</v>
      </c>
    </row>
    <row r="625" spans="1:31" x14ac:dyDescent="0.3">
      <c r="A625" t="s">
        <v>653</v>
      </c>
      <c r="B625" t="s">
        <v>1638</v>
      </c>
      <c r="C625">
        <v>624</v>
      </c>
      <c r="D625" t="str">
        <f t="shared" si="9"/>
        <v>SD-25T-000623-001</v>
      </c>
      <c r="E625" s="4" t="s">
        <v>2262</v>
      </c>
      <c r="F625" t="s">
        <v>653</v>
      </c>
      <c r="G625">
        <v>110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 s="5">
        <v>2099.6999999999998</v>
      </c>
      <c r="P625" s="2">
        <v>45748</v>
      </c>
      <c r="Q625" s="2">
        <v>45748</v>
      </c>
      <c r="R625">
        <v>0</v>
      </c>
      <c r="S625">
        <v>0</v>
      </c>
      <c r="T625" s="5">
        <v>2099.6999999999998</v>
      </c>
      <c r="U625">
        <v>1</v>
      </c>
      <c r="V625">
        <v>1</v>
      </c>
      <c r="W625" t="s">
        <v>3210</v>
      </c>
      <c r="X625" t="s">
        <v>3210</v>
      </c>
      <c r="Y625">
        <v>0</v>
      </c>
      <c r="Z625">
        <v>0</v>
      </c>
      <c r="AA625">
        <v>1</v>
      </c>
      <c r="AB625">
        <v>0</v>
      </c>
      <c r="AC625">
        <v>1</v>
      </c>
      <c r="AD625" s="2">
        <v>45762</v>
      </c>
      <c r="AE625">
        <v>-1</v>
      </c>
    </row>
    <row r="626" spans="1:31" x14ac:dyDescent="0.3">
      <c r="A626" t="s">
        <v>654</v>
      </c>
      <c r="B626" t="s">
        <v>1638</v>
      </c>
      <c r="C626">
        <v>625</v>
      </c>
      <c r="D626" t="str">
        <f t="shared" si="9"/>
        <v>SD-25T-000624-001</v>
      </c>
      <c r="E626" s="4" t="s">
        <v>2263</v>
      </c>
      <c r="F626" t="s">
        <v>654</v>
      </c>
      <c r="G626">
        <v>110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 s="4">
        <v>604.78</v>
      </c>
      <c r="P626" s="2">
        <v>45748</v>
      </c>
      <c r="Q626" s="2">
        <v>45748</v>
      </c>
      <c r="R626">
        <v>0</v>
      </c>
      <c r="S626">
        <v>0</v>
      </c>
      <c r="T626" s="4">
        <v>604.78</v>
      </c>
      <c r="U626">
        <v>1</v>
      </c>
      <c r="V626">
        <v>1</v>
      </c>
      <c r="W626" t="s">
        <v>3210</v>
      </c>
      <c r="X626" t="s">
        <v>3210</v>
      </c>
      <c r="Y626">
        <v>0</v>
      </c>
      <c r="Z626">
        <v>0</v>
      </c>
      <c r="AA626">
        <v>1</v>
      </c>
      <c r="AB626">
        <v>0</v>
      </c>
      <c r="AC626">
        <v>1</v>
      </c>
      <c r="AD626" s="2">
        <v>45762</v>
      </c>
      <c r="AE626">
        <v>-1</v>
      </c>
    </row>
    <row r="627" spans="1:31" x14ac:dyDescent="0.3">
      <c r="A627" t="s">
        <v>655</v>
      </c>
      <c r="B627" t="s">
        <v>1638</v>
      </c>
      <c r="C627">
        <v>626</v>
      </c>
      <c r="D627" t="str">
        <f t="shared" si="9"/>
        <v>SD-25T-000625-001</v>
      </c>
      <c r="E627" s="4" t="s">
        <v>2264</v>
      </c>
      <c r="F627" t="s">
        <v>655</v>
      </c>
      <c r="G627">
        <v>110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 s="5">
        <v>7258.39</v>
      </c>
      <c r="P627" s="2">
        <v>45748</v>
      </c>
      <c r="Q627" s="2">
        <v>45748</v>
      </c>
      <c r="R627">
        <v>0</v>
      </c>
      <c r="S627">
        <v>0</v>
      </c>
      <c r="T627" s="5">
        <v>7258.39</v>
      </c>
      <c r="U627">
        <v>1</v>
      </c>
      <c r="V627">
        <v>1</v>
      </c>
      <c r="W627" t="s">
        <v>3210</v>
      </c>
      <c r="X627" t="s">
        <v>3210</v>
      </c>
      <c r="Y627">
        <v>0</v>
      </c>
      <c r="Z627">
        <v>0</v>
      </c>
      <c r="AA627">
        <v>1</v>
      </c>
      <c r="AB627">
        <v>0</v>
      </c>
      <c r="AC627">
        <v>1</v>
      </c>
      <c r="AD627" s="2">
        <v>45762</v>
      </c>
      <c r="AE627">
        <v>-1</v>
      </c>
    </row>
    <row r="628" spans="1:31" x14ac:dyDescent="0.3">
      <c r="A628" t="s">
        <v>656</v>
      </c>
      <c r="B628" t="s">
        <v>1638</v>
      </c>
      <c r="C628">
        <v>627</v>
      </c>
      <c r="D628" t="str">
        <f t="shared" si="9"/>
        <v>SD-25T-000626-001</v>
      </c>
      <c r="E628" s="4" t="s">
        <v>2265</v>
      </c>
      <c r="F628" t="s">
        <v>656</v>
      </c>
      <c r="G628">
        <v>110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 s="4">
        <v>864.77</v>
      </c>
      <c r="P628" s="2">
        <v>45748</v>
      </c>
      <c r="Q628" s="2">
        <v>45748</v>
      </c>
      <c r="R628">
        <v>0</v>
      </c>
      <c r="S628">
        <v>0</v>
      </c>
      <c r="T628" s="4">
        <v>864.77</v>
      </c>
      <c r="U628">
        <v>1</v>
      </c>
      <c r="V628">
        <v>1</v>
      </c>
      <c r="W628" t="s">
        <v>3210</v>
      </c>
      <c r="X628" t="s">
        <v>3210</v>
      </c>
      <c r="Y628">
        <v>0</v>
      </c>
      <c r="Z628">
        <v>0</v>
      </c>
      <c r="AA628">
        <v>1</v>
      </c>
      <c r="AB628">
        <v>0</v>
      </c>
      <c r="AC628">
        <v>1</v>
      </c>
      <c r="AD628" s="2">
        <v>45762</v>
      </c>
      <c r="AE628">
        <v>-1</v>
      </c>
    </row>
    <row r="629" spans="1:31" x14ac:dyDescent="0.3">
      <c r="A629" t="s">
        <v>657</v>
      </c>
      <c r="B629" t="s">
        <v>1638</v>
      </c>
      <c r="C629">
        <v>628</v>
      </c>
      <c r="D629" t="str">
        <f t="shared" si="9"/>
        <v>SD-25T-000627-001</v>
      </c>
      <c r="E629" s="4" t="s">
        <v>2266</v>
      </c>
      <c r="F629" t="s">
        <v>657</v>
      </c>
      <c r="G629">
        <v>110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 s="5">
        <v>2210.5300000000002</v>
      </c>
      <c r="P629" s="2">
        <v>45748</v>
      </c>
      <c r="Q629" s="2">
        <v>45748</v>
      </c>
      <c r="R629">
        <v>0</v>
      </c>
      <c r="S629">
        <v>0</v>
      </c>
      <c r="T629" s="5">
        <v>2210.5300000000002</v>
      </c>
      <c r="U629">
        <v>1</v>
      </c>
      <c r="V629">
        <v>1</v>
      </c>
      <c r="W629" t="s">
        <v>3210</v>
      </c>
      <c r="X629" t="s">
        <v>3210</v>
      </c>
      <c r="Y629">
        <v>0</v>
      </c>
      <c r="Z629">
        <v>0</v>
      </c>
      <c r="AA629">
        <v>1</v>
      </c>
      <c r="AB629">
        <v>0</v>
      </c>
      <c r="AC629">
        <v>1</v>
      </c>
      <c r="AD629" s="2">
        <v>45762</v>
      </c>
      <c r="AE629">
        <v>-1</v>
      </c>
    </row>
    <row r="630" spans="1:31" x14ac:dyDescent="0.3">
      <c r="A630" t="s">
        <v>658</v>
      </c>
      <c r="B630" t="s">
        <v>1638</v>
      </c>
      <c r="C630">
        <v>629</v>
      </c>
      <c r="D630" t="str">
        <f t="shared" si="9"/>
        <v>SD-25T-000628-001</v>
      </c>
      <c r="E630" s="4" t="s">
        <v>2267</v>
      </c>
      <c r="F630" t="s">
        <v>658</v>
      </c>
      <c r="G630">
        <v>110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 s="5">
        <v>3018.61</v>
      </c>
      <c r="P630" s="2">
        <v>45748</v>
      </c>
      <c r="Q630" s="2">
        <v>45748</v>
      </c>
      <c r="R630">
        <v>0</v>
      </c>
      <c r="S630">
        <v>0</v>
      </c>
      <c r="T630" s="5">
        <v>3018.61</v>
      </c>
      <c r="U630">
        <v>1</v>
      </c>
      <c r="V630">
        <v>1</v>
      </c>
      <c r="W630" t="s">
        <v>3210</v>
      </c>
      <c r="X630" t="s">
        <v>3210</v>
      </c>
      <c r="Y630">
        <v>0</v>
      </c>
      <c r="Z630">
        <v>0</v>
      </c>
      <c r="AA630">
        <v>1</v>
      </c>
      <c r="AB630">
        <v>0</v>
      </c>
      <c r="AC630">
        <v>1</v>
      </c>
      <c r="AD630" s="2">
        <v>45762</v>
      </c>
      <c r="AE630">
        <v>-1</v>
      </c>
    </row>
    <row r="631" spans="1:31" x14ac:dyDescent="0.3">
      <c r="A631" t="s">
        <v>659</v>
      </c>
      <c r="B631" t="s">
        <v>1638</v>
      </c>
      <c r="C631">
        <v>630</v>
      </c>
      <c r="D631" t="str">
        <f t="shared" si="9"/>
        <v>SD-25T-000629-001</v>
      </c>
      <c r="E631" s="4" t="s">
        <v>2268</v>
      </c>
      <c r="F631" t="s">
        <v>659</v>
      </c>
      <c r="G631">
        <v>110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 s="4">
        <v>34.840000000000003</v>
      </c>
      <c r="P631" s="2">
        <v>45748</v>
      </c>
      <c r="Q631" s="2">
        <v>45748</v>
      </c>
      <c r="R631">
        <v>0</v>
      </c>
      <c r="S631">
        <v>0</v>
      </c>
      <c r="T631" s="4">
        <v>34.840000000000003</v>
      </c>
      <c r="U631">
        <v>1</v>
      </c>
      <c r="V631">
        <v>1</v>
      </c>
      <c r="W631" t="s">
        <v>3210</v>
      </c>
      <c r="X631" t="s">
        <v>3210</v>
      </c>
      <c r="Y631">
        <v>0</v>
      </c>
      <c r="Z631">
        <v>0</v>
      </c>
      <c r="AA631">
        <v>1</v>
      </c>
      <c r="AB631">
        <v>0</v>
      </c>
      <c r="AC631">
        <v>1</v>
      </c>
      <c r="AD631" s="2">
        <v>45762</v>
      </c>
      <c r="AE631">
        <v>-1</v>
      </c>
    </row>
    <row r="632" spans="1:31" x14ac:dyDescent="0.3">
      <c r="A632" t="s">
        <v>660</v>
      </c>
      <c r="B632" t="s">
        <v>1638</v>
      </c>
      <c r="C632">
        <v>631</v>
      </c>
      <c r="D632" t="str">
        <f t="shared" si="9"/>
        <v>SD-25T-000630-001</v>
      </c>
      <c r="E632" s="4" t="s">
        <v>2269</v>
      </c>
      <c r="F632" t="s">
        <v>660</v>
      </c>
      <c r="G632">
        <v>110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 s="5">
        <v>25401.040000000001</v>
      </c>
      <c r="P632" s="2">
        <v>45748</v>
      </c>
      <c r="Q632" s="2">
        <v>45748</v>
      </c>
      <c r="R632">
        <v>0</v>
      </c>
      <c r="S632">
        <v>0</v>
      </c>
      <c r="T632" s="5">
        <v>25401.040000000001</v>
      </c>
      <c r="U632">
        <v>1</v>
      </c>
      <c r="V632">
        <v>1</v>
      </c>
      <c r="W632" t="s">
        <v>3210</v>
      </c>
      <c r="X632" t="s">
        <v>3210</v>
      </c>
      <c r="Y632">
        <v>0</v>
      </c>
      <c r="Z632">
        <v>0</v>
      </c>
      <c r="AA632">
        <v>1</v>
      </c>
      <c r="AB632">
        <v>0</v>
      </c>
      <c r="AC632">
        <v>1</v>
      </c>
      <c r="AD632" s="2">
        <v>45762</v>
      </c>
      <c r="AE632">
        <v>-1</v>
      </c>
    </row>
    <row r="633" spans="1:31" x14ac:dyDescent="0.3">
      <c r="A633" t="s">
        <v>661</v>
      </c>
      <c r="B633" t="s">
        <v>1638</v>
      </c>
      <c r="C633">
        <v>632</v>
      </c>
      <c r="D633" t="str">
        <f t="shared" si="9"/>
        <v>SD-25T-000631-001</v>
      </c>
      <c r="E633" s="4" t="s">
        <v>2270</v>
      </c>
      <c r="F633" t="s">
        <v>661</v>
      </c>
      <c r="G633">
        <v>110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 s="4" t="s">
        <v>1614</v>
      </c>
      <c r="P633" s="2">
        <v>45748</v>
      </c>
      <c r="Q633" s="2">
        <v>45748</v>
      </c>
      <c r="R633">
        <v>0</v>
      </c>
      <c r="S633">
        <v>0</v>
      </c>
      <c r="T633" s="4" t="s">
        <v>1614</v>
      </c>
      <c r="U633">
        <v>1</v>
      </c>
      <c r="V633">
        <v>1</v>
      </c>
      <c r="W633" t="s">
        <v>3210</v>
      </c>
      <c r="X633" t="s">
        <v>3210</v>
      </c>
      <c r="Y633">
        <v>0</v>
      </c>
      <c r="Z633">
        <v>0</v>
      </c>
      <c r="AA633">
        <v>1</v>
      </c>
      <c r="AB633">
        <v>0</v>
      </c>
      <c r="AC633">
        <v>1</v>
      </c>
      <c r="AD633" s="2">
        <v>45762</v>
      </c>
      <c r="AE633">
        <v>-1</v>
      </c>
    </row>
    <row r="634" spans="1:31" x14ac:dyDescent="0.3">
      <c r="A634" t="s">
        <v>662</v>
      </c>
      <c r="B634" t="s">
        <v>1638</v>
      </c>
      <c r="C634">
        <v>633</v>
      </c>
      <c r="D634" t="str">
        <f t="shared" si="9"/>
        <v>SD-25T-000632-001</v>
      </c>
      <c r="E634" s="4" t="s">
        <v>2271</v>
      </c>
      <c r="F634" t="s">
        <v>662</v>
      </c>
      <c r="G634">
        <v>110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 s="5">
        <v>15582.74</v>
      </c>
      <c r="P634" s="2">
        <v>45748</v>
      </c>
      <c r="Q634" s="2">
        <v>45748</v>
      </c>
      <c r="R634">
        <v>0</v>
      </c>
      <c r="S634">
        <v>0</v>
      </c>
      <c r="T634" s="5">
        <v>15582.74</v>
      </c>
      <c r="U634">
        <v>1</v>
      </c>
      <c r="V634">
        <v>1</v>
      </c>
      <c r="W634" t="s">
        <v>3210</v>
      </c>
      <c r="X634" t="s">
        <v>3210</v>
      </c>
      <c r="Y634">
        <v>0</v>
      </c>
      <c r="Z634">
        <v>0</v>
      </c>
      <c r="AA634">
        <v>1</v>
      </c>
      <c r="AB634">
        <v>0</v>
      </c>
      <c r="AC634">
        <v>1</v>
      </c>
      <c r="AD634" s="2">
        <v>45762</v>
      </c>
      <c r="AE634">
        <v>-1</v>
      </c>
    </row>
    <row r="635" spans="1:31" x14ac:dyDescent="0.3">
      <c r="A635" t="s">
        <v>663</v>
      </c>
      <c r="B635" t="s">
        <v>1638</v>
      </c>
      <c r="C635">
        <v>634</v>
      </c>
      <c r="D635" t="str">
        <f t="shared" si="9"/>
        <v>SD-25T-000633-001</v>
      </c>
      <c r="E635" s="4" t="s">
        <v>2272</v>
      </c>
      <c r="F635" t="s">
        <v>663</v>
      </c>
      <c r="G635">
        <v>110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 s="5">
        <v>101622.08</v>
      </c>
      <c r="P635" s="2">
        <v>45748</v>
      </c>
      <c r="Q635" s="2">
        <v>45748</v>
      </c>
      <c r="R635">
        <v>0</v>
      </c>
      <c r="S635">
        <v>0</v>
      </c>
      <c r="T635" s="5">
        <v>101622.08</v>
      </c>
      <c r="U635">
        <v>1</v>
      </c>
      <c r="V635">
        <v>1</v>
      </c>
      <c r="W635" t="s">
        <v>3210</v>
      </c>
      <c r="X635" t="s">
        <v>3210</v>
      </c>
      <c r="Y635">
        <v>0</v>
      </c>
      <c r="Z635">
        <v>0</v>
      </c>
      <c r="AA635">
        <v>1</v>
      </c>
      <c r="AB635">
        <v>0</v>
      </c>
      <c r="AC635">
        <v>1</v>
      </c>
      <c r="AD635" s="2">
        <v>45762</v>
      </c>
      <c r="AE635">
        <v>-1</v>
      </c>
    </row>
    <row r="636" spans="1:31" x14ac:dyDescent="0.3">
      <c r="A636" t="s">
        <v>664</v>
      </c>
      <c r="B636" t="s">
        <v>1638</v>
      </c>
      <c r="C636">
        <v>635</v>
      </c>
      <c r="D636" t="str">
        <f t="shared" si="9"/>
        <v>SD-25T-000634-001</v>
      </c>
      <c r="E636" s="4" t="s">
        <v>2273</v>
      </c>
      <c r="F636" t="s">
        <v>664</v>
      </c>
      <c r="G636">
        <v>110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 s="4">
        <v>198.82</v>
      </c>
      <c r="P636" s="2">
        <v>45748</v>
      </c>
      <c r="Q636" s="2">
        <v>45748</v>
      </c>
      <c r="R636">
        <v>0</v>
      </c>
      <c r="S636">
        <v>0</v>
      </c>
      <c r="T636" s="4">
        <v>198.82</v>
      </c>
      <c r="U636">
        <v>1</v>
      </c>
      <c r="V636">
        <v>1</v>
      </c>
      <c r="W636" t="s">
        <v>3210</v>
      </c>
      <c r="X636" t="s">
        <v>3210</v>
      </c>
      <c r="Y636">
        <v>0</v>
      </c>
      <c r="Z636">
        <v>0</v>
      </c>
      <c r="AA636">
        <v>1</v>
      </c>
      <c r="AB636">
        <v>0</v>
      </c>
      <c r="AC636">
        <v>1</v>
      </c>
      <c r="AD636" s="2">
        <v>45762</v>
      </c>
      <c r="AE636">
        <v>-1</v>
      </c>
    </row>
    <row r="637" spans="1:31" x14ac:dyDescent="0.3">
      <c r="A637" t="s">
        <v>665</v>
      </c>
      <c r="B637" t="s">
        <v>1638</v>
      </c>
      <c r="C637">
        <v>636</v>
      </c>
      <c r="D637" t="str">
        <f t="shared" si="9"/>
        <v>SD-25T-000635-001</v>
      </c>
      <c r="E637" s="4" t="s">
        <v>2274</v>
      </c>
      <c r="F637" t="s">
        <v>665</v>
      </c>
      <c r="G637">
        <v>110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 s="5">
        <v>8022.18</v>
      </c>
      <c r="P637" s="2">
        <v>45748</v>
      </c>
      <c r="Q637" s="2">
        <v>45748</v>
      </c>
      <c r="R637">
        <v>0</v>
      </c>
      <c r="S637">
        <v>0</v>
      </c>
      <c r="T637" s="5">
        <v>8022.18</v>
      </c>
      <c r="U637">
        <v>1</v>
      </c>
      <c r="V637">
        <v>1</v>
      </c>
      <c r="W637" t="s">
        <v>3210</v>
      </c>
      <c r="X637" t="s">
        <v>3210</v>
      </c>
      <c r="Y637">
        <v>0</v>
      </c>
      <c r="Z637">
        <v>0</v>
      </c>
      <c r="AA637">
        <v>1</v>
      </c>
      <c r="AB637">
        <v>0</v>
      </c>
      <c r="AC637">
        <v>1</v>
      </c>
      <c r="AD637" s="2">
        <v>45762</v>
      </c>
      <c r="AE637">
        <v>-1</v>
      </c>
    </row>
    <row r="638" spans="1:31" x14ac:dyDescent="0.3">
      <c r="A638" t="s">
        <v>666</v>
      </c>
      <c r="B638" t="s">
        <v>1638</v>
      </c>
      <c r="C638">
        <v>637</v>
      </c>
      <c r="D638" t="str">
        <f t="shared" si="9"/>
        <v>SD-25T-000636-001</v>
      </c>
      <c r="E638" s="4" t="s">
        <v>2275</v>
      </c>
      <c r="F638" t="s">
        <v>666</v>
      </c>
      <c r="G638">
        <v>110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 s="5">
        <v>301004.15999999997</v>
      </c>
      <c r="P638" s="2">
        <v>45748</v>
      </c>
      <c r="Q638" s="2">
        <v>45748</v>
      </c>
      <c r="R638">
        <v>0</v>
      </c>
      <c r="S638">
        <v>0</v>
      </c>
      <c r="T638" s="5">
        <v>301004.15999999997</v>
      </c>
      <c r="U638">
        <v>1</v>
      </c>
      <c r="V638">
        <v>1</v>
      </c>
      <c r="W638" t="s">
        <v>3210</v>
      </c>
      <c r="X638" t="s">
        <v>3210</v>
      </c>
      <c r="Y638">
        <v>0</v>
      </c>
      <c r="Z638">
        <v>0</v>
      </c>
      <c r="AA638">
        <v>1</v>
      </c>
      <c r="AB638">
        <v>0</v>
      </c>
      <c r="AC638">
        <v>1</v>
      </c>
      <c r="AD638" s="2">
        <v>45762</v>
      </c>
      <c r="AE638">
        <v>-1</v>
      </c>
    </row>
    <row r="639" spans="1:31" x14ac:dyDescent="0.3">
      <c r="A639" t="s">
        <v>667</v>
      </c>
      <c r="B639" t="s">
        <v>1638</v>
      </c>
      <c r="C639">
        <v>638</v>
      </c>
      <c r="D639" t="str">
        <f t="shared" si="9"/>
        <v>SD-25T-000637-001</v>
      </c>
      <c r="E639" s="4" t="s">
        <v>2276</v>
      </c>
      <c r="F639" t="s">
        <v>667</v>
      </c>
      <c r="G639">
        <v>110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 s="4">
        <v>65.58</v>
      </c>
      <c r="P639" s="2">
        <v>45748</v>
      </c>
      <c r="Q639" s="2">
        <v>45748</v>
      </c>
      <c r="R639">
        <v>0</v>
      </c>
      <c r="S639">
        <v>0</v>
      </c>
      <c r="T639" s="4">
        <v>65.58</v>
      </c>
      <c r="U639">
        <v>1</v>
      </c>
      <c r="V639">
        <v>1</v>
      </c>
      <c r="W639" t="s">
        <v>3210</v>
      </c>
      <c r="X639" t="s">
        <v>3210</v>
      </c>
      <c r="Y639">
        <v>0</v>
      </c>
      <c r="Z639">
        <v>0</v>
      </c>
      <c r="AA639">
        <v>1</v>
      </c>
      <c r="AB639">
        <v>0</v>
      </c>
      <c r="AC639">
        <v>1</v>
      </c>
      <c r="AD639" s="2">
        <v>45762</v>
      </c>
      <c r="AE639">
        <v>-1</v>
      </c>
    </row>
    <row r="640" spans="1:31" x14ac:dyDescent="0.3">
      <c r="A640" t="s">
        <v>668</v>
      </c>
      <c r="B640" t="s">
        <v>1638</v>
      </c>
      <c r="C640">
        <v>639</v>
      </c>
      <c r="D640" t="str">
        <f t="shared" si="9"/>
        <v>SD-25T-000638-001</v>
      </c>
      <c r="E640" s="4" t="s">
        <v>2277</v>
      </c>
      <c r="F640" t="s">
        <v>668</v>
      </c>
      <c r="G640">
        <v>110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 s="5">
        <v>33914.58</v>
      </c>
      <c r="P640" s="2">
        <v>45748</v>
      </c>
      <c r="Q640" s="2">
        <v>45748</v>
      </c>
      <c r="R640">
        <v>0</v>
      </c>
      <c r="S640">
        <v>0</v>
      </c>
      <c r="T640" s="5">
        <v>33914.58</v>
      </c>
      <c r="U640">
        <v>1</v>
      </c>
      <c r="V640">
        <v>1</v>
      </c>
      <c r="W640" t="s">
        <v>3210</v>
      </c>
      <c r="X640" t="s">
        <v>3210</v>
      </c>
      <c r="Y640">
        <v>0</v>
      </c>
      <c r="Z640">
        <v>0</v>
      </c>
      <c r="AA640">
        <v>1</v>
      </c>
      <c r="AB640">
        <v>0</v>
      </c>
      <c r="AC640">
        <v>1</v>
      </c>
      <c r="AD640" s="2">
        <v>45762</v>
      </c>
      <c r="AE640">
        <v>-1</v>
      </c>
    </row>
    <row r="641" spans="1:31" x14ac:dyDescent="0.3">
      <c r="A641" t="s">
        <v>669</v>
      </c>
      <c r="B641" t="s">
        <v>1638</v>
      </c>
      <c r="C641">
        <v>640</v>
      </c>
      <c r="D641" t="str">
        <f t="shared" si="9"/>
        <v>SD-25T-000639-001</v>
      </c>
      <c r="E641" s="4" t="s">
        <v>2278</v>
      </c>
      <c r="F641" t="s">
        <v>669</v>
      </c>
      <c r="G641">
        <v>110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 s="5">
        <v>31833.85</v>
      </c>
      <c r="P641" s="2">
        <v>45748</v>
      </c>
      <c r="Q641" s="2">
        <v>45748</v>
      </c>
      <c r="R641">
        <v>0</v>
      </c>
      <c r="S641">
        <v>0</v>
      </c>
      <c r="T641" s="5">
        <v>31833.85</v>
      </c>
      <c r="U641">
        <v>1</v>
      </c>
      <c r="V641">
        <v>1</v>
      </c>
      <c r="W641" t="s">
        <v>3210</v>
      </c>
      <c r="X641" t="s">
        <v>3210</v>
      </c>
      <c r="Y641">
        <v>0</v>
      </c>
      <c r="Z641">
        <v>0</v>
      </c>
      <c r="AA641">
        <v>1</v>
      </c>
      <c r="AB641">
        <v>0</v>
      </c>
      <c r="AC641">
        <v>1</v>
      </c>
      <c r="AD641" s="2">
        <v>45762</v>
      </c>
      <c r="AE641">
        <v>-1</v>
      </c>
    </row>
    <row r="642" spans="1:31" x14ac:dyDescent="0.3">
      <c r="A642" t="s">
        <v>670</v>
      </c>
      <c r="B642" t="s">
        <v>1638</v>
      </c>
      <c r="C642">
        <v>641</v>
      </c>
      <c r="D642" t="str">
        <f t="shared" si="9"/>
        <v>SD-25T-000640-001</v>
      </c>
      <c r="E642" s="4" t="s">
        <v>2279</v>
      </c>
      <c r="F642" t="s">
        <v>670</v>
      </c>
      <c r="G642">
        <v>110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 s="4" t="s">
        <v>1614</v>
      </c>
      <c r="P642" s="2">
        <v>45748</v>
      </c>
      <c r="Q642" s="2">
        <v>45748</v>
      </c>
      <c r="R642">
        <v>0</v>
      </c>
      <c r="S642">
        <v>0</v>
      </c>
      <c r="T642" s="4" t="s">
        <v>1614</v>
      </c>
      <c r="U642">
        <v>1</v>
      </c>
      <c r="V642">
        <v>1</v>
      </c>
      <c r="W642" t="s">
        <v>3210</v>
      </c>
      <c r="X642" t="s">
        <v>3210</v>
      </c>
      <c r="Y642">
        <v>0</v>
      </c>
      <c r="Z642">
        <v>0</v>
      </c>
      <c r="AA642">
        <v>1</v>
      </c>
      <c r="AB642">
        <v>0</v>
      </c>
      <c r="AC642">
        <v>1</v>
      </c>
      <c r="AD642" s="2">
        <v>45762</v>
      </c>
      <c r="AE642">
        <v>-1</v>
      </c>
    </row>
    <row r="643" spans="1:31" x14ac:dyDescent="0.3">
      <c r="A643" t="s">
        <v>671</v>
      </c>
      <c r="B643" t="s">
        <v>1638</v>
      </c>
      <c r="C643">
        <v>642</v>
      </c>
      <c r="D643" t="str">
        <f t="shared" ref="D643:D706" si="10">B643&amp;"-"&amp;A643&amp;"-001"</f>
        <v>SD-25T-000641-001</v>
      </c>
      <c r="E643" s="4" t="s">
        <v>2280</v>
      </c>
      <c r="F643" t="s">
        <v>671</v>
      </c>
      <c r="G643">
        <v>110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 s="5">
        <v>285579.84000000003</v>
      </c>
      <c r="P643" s="2">
        <v>45748</v>
      </c>
      <c r="Q643" s="2">
        <v>45748</v>
      </c>
      <c r="R643">
        <v>0</v>
      </c>
      <c r="S643">
        <v>0</v>
      </c>
      <c r="T643" s="5">
        <v>285579.84000000003</v>
      </c>
      <c r="U643">
        <v>1</v>
      </c>
      <c r="V643">
        <v>1</v>
      </c>
      <c r="W643" t="s">
        <v>3210</v>
      </c>
      <c r="X643" t="s">
        <v>3210</v>
      </c>
      <c r="Y643">
        <v>0</v>
      </c>
      <c r="Z643">
        <v>0</v>
      </c>
      <c r="AA643">
        <v>1</v>
      </c>
      <c r="AB643">
        <v>0</v>
      </c>
      <c r="AC643">
        <v>1</v>
      </c>
      <c r="AD643" s="2">
        <v>45762</v>
      </c>
      <c r="AE643">
        <v>-1</v>
      </c>
    </row>
    <row r="644" spans="1:31" x14ac:dyDescent="0.3">
      <c r="A644" t="s">
        <v>672</v>
      </c>
      <c r="B644" t="s">
        <v>1638</v>
      </c>
      <c r="C644">
        <v>643</v>
      </c>
      <c r="D644" t="str">
        <f t="shared" si="10"/>
        <v>SD-25T-000642-001</v>
      </c>
      <c r="E644" s="4" t="s">
        <v>2281</v>
      </c>
      <c r="F644" t="s">
        <v>672</v>
      </c>
      <c r="G644">
        <v>110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 s="5">
        <v>36313.300000000003</v>
      </c>
      <c r="P644" s="2">
        <v>45748</v>
      </c>
      <c r="Q644" s="2">
        <v>45748</v>
      </c>
      <c r="R644">
        <v>0</v>
      </c>
      <c r="S644">
        <v>0</v>
      </c>
      <c r="T644" s="5">
        <v>36313.300000000003</v>
      </c>
      <c r="U644">
        <v>1</v>
      </c>
      <c r="V644">
        <v>1</v>
      </c>
      <c r="W644" t="s">
        <v>3210</v>
      </c>
      <c r="X644" t="s">
        <v>3210</v>
      </c>
      <c r="Y644">
        <v>0</v>
      </c>
      <c r="Z644">
        <v>0</v>
      </c>
      <c r="AA644">
        <v>1</v>
      </c>
      <c r="AB644">
        <v>0</v>
      </c>
      <c r="AC644">
        <v>1</v>
      </c>
      <c r="AD644" s="2">
        <v>45762</v>
      </c>
      <c r="AE644">
        <v>-1</v>
      </c>
    </row>
    <row r="645" spans="1:31" x14ac:dyDescent="0.3">
      <c r="A645" t="s">
        <v>673</v>
      </c>
      <c r="B645" t="s">
        <v>1638</v>
      </c>
      <c r="C645">
        <v>644</v>
      </c>
      <c r="D645" t="str">
        <f t="shared" si="10"/>
        <v>SD-25T-000643-001</v>
      </c>
      <c r="E645" s="4" t="s">
        <v>2282</v>
      </c>
      <c r="F645" t="s">
        <v>673</v>
      </c>
      <c r="G645">
        <v>110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 s="5">
        <v>15043.91</v>
      </c>
      <c r="P645" s="2">
        <v>45748</v>
      </c>
      <c r="Q645" s="2">
        <v>45748</v>
      </c>
      <c r="R645">
        <v>0</v>
      </c>
      <c r="S645">
        <v>0</v>
      </c>
      <c r="T645" s="5">
        <v>15043.91</v>
      </c>
      <c r="U645">
        <v>1</v>
      </c>
      <c r="V645">
        <v>1</v>
      </c>
      <c r="W645" t="s">
        <v>3210</v>
      </c>
      <c r="X645" t="s">
        <v>3210</v>
      </c>
      <c r="Y645">
        <v>0</v>
      </c>
      <c r="Z645">
        <v>0</v>
      </c>
      <c r="AA645">
        <v>1</v>
      </c>
      <c r="AB645">
        <v>0</v>
      </c>
      <c r="AC645">
        <v>1</v>
      </c>
      <c r="AD645" s="2">
        <v>45762</v>
      </c>
      <c r="AE645">
        <v>-1</v>
      </c>
    </row>
    <row r="646" spans="1:31" x14ac:dyDescent="0.3">
      <c r="A646" t="s">
        <v>674</v>
      </c>
      <c r="B646" t="s">
        <v>1638</v>
      </c>
      <c r="C646">
        <v>645</v>
      </c>
      <c r="D646" t="str">
        <f t="shared" si="10"/>
        <v>SD-25T-000644-001</v>
      </c>
      <c r="E646" s="4" t="s">
        <v>2283</v>
      </c>
      <c r="F646" t="s">
        <v>674</v>
      </c>
      <c r="G646">
        <v>110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 s="5">
        <v>17298.95</v>
      </c>
      <c r="P646" s="2">
        <v>45748</v>
      </c>
      <c r="Q646" s="2">
        <v>45748</v>
      </c>
      <c r="R646">
        <v>0</v>
      </c>
      <c r="S646">
        <v>0</v>
      </c>
      <c r="T646" s="5">
        <v>17298.95</v>
      </c>
      <c r="U646">
        <v>1</v>
      </c>
      <c r="V646">
        <v>1</v>
      </c>
      <c r="W646" t="s">
        <v>3210</v>
      </c>
      <c r="X646" t="s">
        <v>3210</v>
      </c>
      <c r="Y646">
        <v>0</v>
      </c>
      <c r="Z646">
        <v>0</v>
      </c>
      <c r="AA646">
        <v>1</v>
      </c>
      <c r="AB646">
        <v>0</v>
      </c>
      <c r="AC646">
        <v>1</v>
      </c>
      <c r="AD646" s="2">
        <v>45762</v>
      </c>
      <c r="AE646">
        <v>-1</v>
      </c>
    </row>
    <row r="647" spans="1:31" x14ac:dyDescent="0.3">
      <c r="A647" t="s">
        <v>675</v>
      </c>
      <c r="B647" t="s">
        <v>1638</v>
      </c>
      <c r="C647">
        <v>646</v>
      </c>
      <c r="D647" t="str">
        <f t="shared" si="10"/>
        <v>SD-25T-000645-001</v>
      </c>
      <c r="E647" s="4" t="s">
        <v>2284</v>
      </c>
      <c r="F647" t="s">
        <v>675</v>
      </c>
      <c r="G647">
        <v>110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 s="5">
        <v>1393.3</v>
      </c>
      <c r="P647" s="2">
        <v>45748</v>
      </c>
      <c r="Q647" s="2">
        <v>45748</v>
      </c>
      <c r="R647">
        <v>0</v>
      </c>
      <c r="S647">
        <v>0</v>
      </c>
      <c r="T647" s="5">
        <v>1393.3</v>
      </c>
      <c r="U647">
        <v>1</v>
      </c>
      <c r="V647">
        <v>1</v>
      </c>
      <c r="W647" t="s">
        <v>3210</v>
      </c>
      <c r="X647" t="s">
        <v>3210</v>
      </c>
      <c r="Y647">
        <v>0</v>
      </c>
      <c r="Z647">
        <v>0</v>
      </c>
      <c r="AA647">
        <v>1</v>
      </c>
      <c r="AB647">
        <v>0</v>
      </c>
      <c r="AC647">
        <v>1</v>
      </c>
      <c r="AD647" s="2">
        <v>45762</v>
      </c>
      <c r="AE647">
        <v>-1</v>
      </c>
    </row>
    <row r="648" spans="1:31" x14ac:dyDescent="0.3">
      <c r="A648" t="s">
        <v>676</v>
      </c>
      <c r="B648" t="s">
        <v>1638</v>
      </c>
      <c r="C648">
        <v>647</v>
      </c>
      <c r="D648" t="str">
        <f t="shared" si="10"/>
        <v>SD-25T-000646-001</v>
      </c>
      <c r="E648" s="4" t="s">
        <v>2285</v>
      </c>
      <c r="F648" t="s">
        <v>676</v>
      </c>
      <c r="G648">
        <v>110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 s="5">
        <v>18664.060000000001</v>
      </c>
      <c r="P648" s="2">
        <v>45748</v>
      </c>
      <c r="Q648" s="2">
        <v>45748</v>
      </c>
      <c r="R648">
        <v>0</v>
      </c>
      <c r="S648">
        <v>0</v>
      </c>
      <c r="T648" s="5">
        <v>18664.060000000001</v>
      </c>
      <c r="U648">
        <v>1</v>
      </c>
      <c r="V648">
        <v>1</v>
      </c>
      <c r="W648" t="s">
        <v>3210</v>
      </c>
      <c r="X648" t="s">
        <v>3210</v>
      </c>
      <c r="Y648">
        <v>0</v>
      </c>
      <c r="Z648">
        <v>0</v>
      </c>
      <c r="AA648">
        <v>1</v>
      </c>
      <c r="AB648">
        <v>0</v>
      </c>
      <c r="AC648">
        <v>1</v>
      </c>
      <c r="AD648" s="2">
        <v>45762</v>
      </c>
      <c r="AE648">
        <v>-1</v>
      </c>
    </row>
    <row r="649" spans="1:31" x14ac:dyDescent="0.3">
      <c r="A649" t="s">
        <v>677</v>
      </c>
      <c r="B649" t="s">
        <v>1638</v>
      </c>
      <c r="C649">
        <v>648</v>
      </c>
      <c r="D649" t="str">
        <f t="shared" si="10"/>
        <v>SD-25T-000647-001</v>
      </c>
      <c r="E649" s="4" t="s">
        <v>2286</v>
      </c>
      <c r="F649" t="s">
        <v>677</v>
      </c>
      <c r="G649">
        <v>110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 s="5">
        <v>7882.19</v>
      </c>
      <c r="P649" s="2">
        <v>45748</v>
      </c>
      <c r="Q649" s="2">
        <v>45748</v>
      </c>
      <c r="R649">
        <v>0</v>
      </c>
      <c r="S649">
        <v>0</v>
      </c>
      <c r="T649" s="5">
        <v>7882.19</v>
      </c>
      <c r="U649">
        <v>1</v>
      </c>
      <c r="V649">
        <v>1</v>
      </c>
      <c r="W649" t="s">
        <v>3210</v>
      </c>
      <c r="X649" t="s">
        <v>3210</v>
      </c>
      <c r="Y649">
        <v>0</v>
      </c>
      <c r="Z649">
        <v>0</v>
      </c>
      <c r="AA649">
        <v>1</v>
      </c>
      <c r="AB649">
        <v>0</v>
      </c>
      <c r="AC649">
        <v>1</v>
      </c>
      <c r="AD649" s="2">
        <v>45762</v>
      </c>
      <c r="AE649">
        <v>-1</v>
      </c>
    </row>
    <row r="650" spans="1:31" x14ac:dyDescent="0.3">
      <c r="A650" t="s">
        <v>678</v>
      </c>
      <c r="B650" t="s">
        <v>1638</v>
      </c>
      <c r="C650">
        <v>649</v>
      </c>
      <c r="D650" t="str">
        <f t="shared" si="10"/>
        <v>SD-25T-000648-001</v>
      </c>
      <c r="E650" s="4" t="s">
        <v>2287</v>
      </c>
      <c r="F650" t="s">
        <v>678</v>
      </c>
      <c r="G650">
        <v>110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 s="5">
        <v>45157.5</v>
      </c>
      <c r="P650" s="2">
        <v>45748</v>
      </c>
      <c r="Q650" s="2">
        <v>45748</v>
      </c>
      <c r="R650">
        <v>0</v>
      </c>
      <c r="S650">
        <v>0</v>
      </c>
      <c r="T650" s="5">
        <v>45157.5</v>
      </c>
      <c r="U650">
        <v>1</v>
      </c>
      <c r="V650">
        <v>1</v>
      </c>
      <c r="W650" t="s">
        <v>3210</v>
      </c>
      <c r="X650" t="s">
        <v>3210</v>
      </c>
      <c r="Y650">
        <v>0</v>
      </c>
      <c r="Z650">
        <v>0</v>
      </c>
      <c r="AA650">
        <v>1</v>
      </c>
      <c r="AB650">
        <v>0</v>
      </c>
      <c r="AC650">
        <v>1</v>
      </c>
      <c r="AD650" s="2">
        <v>45762</v>
      </c>
      <c r="AE650">
        <v>-1</v>
      </c>
    </row>
    <row r="651" spans="1:31" x14ac:dyDescent="0.3">
      <c r="A651" t="s">
        <v>679</v>
      </c>
      <c r="B651" t="s">
        <v>1638</v>
      </c>
      <c r="C651">
        <v>650</v>
      </c>
      <c r="D651" t="str">
        <f t="shared" si="10"/>
        <v>SD-25T-000649-001</v>
      </c>
      <c r="E651" s="4" t="s">
        <v>2288</v>
      </c>
      <c r="F651" t="s">
        <v>679</v>
      </c>
      <c r="G651">
        <v>110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 s="5">
        <v>22970.98</v>
      </c>
      <c r="P651" s="2">
        <v>45748</v>
      </c>
      <c r="Q651" s="2">
        <v>45748</v>
      </c>
      <c r="R651">
        <v>0</v>
      </c>
      <c r="S651">
        <v>0</v>
      </c>
      <c r="T651" s="5">
        <v>22970.98</v>
      </c>
      <c r="U651">
        <v>1</v>
      </c>
      <c r="V651">
        <v>1</v>
      </c>
      <c r="W651" t="s">
        <v>3210</v>
      </c>
      <c r="X651" t="s">
        <v>3210</v>
      </c>
      <c r="Y651">
        <v>0</v>
      </c>
      <c r="Z651">
        <v>0</v>
      </c>
      <c r="AA651">
        <v>1</v>
      </c>
      <c r="AB651">
        <v>0</v>
      </c>
      <c r="AC651">
        <v>1</v>
      </c>
      <c r="AD651" s="2">
        <v>45762</v>
      </c>
      <c r="AE651">
        <v>-1</v>
      </c>
    </row>
    <row r="652" spans="1:31" x14ac:dyDescent="0.3">
      <c r="A652" t="s">
        <v>680</v>
      </c>
      <c r="B652" t="s">
        <v>1638</v>
      </c>
      <c r="C652">
        <v>651</v>
      </c>
      <c r="D652" t="str">
        <f t="shared" si="10"/>
        <v>SD-25T-000650-001</v>
      </c>
      <c r="E652" s="4" t="s">
        <v>2289</v>
      </c>
      <c r="F652" t="s">
        <v>680</v>
      </c>
      <c r="G652">
        <v>110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 s="4">
        <v>616.57000000000005</v>
      </c>
      <c r="P652" s="2">
        <v>45748</v>
      </c>
      <c r="Q652" s="2">
        <v>45748</v>
      </c>
      <c r="R652">
        <v>0</v>
      </c>
      <c r="S652">
        <v>0</v>
      </c>
      <c r="T652" s="4">
        <v>616.57000000000005</v>
      </c>
      <c r="U652">
        <v>1</v>
      </c>
      <c r="V652">
        <v>1</v>
      </c>
      <c r="W652" t="s">
        <v>3210</v>
      </c>
      <c r="X652" t="s">
        <v>3210</v>
      </c>
      <c r="Y652">
        <v>0</v>
      </c>
      <c r="Z652">
        <v>0</v>
      </c>
      <c r="AA652">
        <v>1</v>
      </c>
      <c r="AB652">
        <v>0</v>
      </c>
      <c r="AC652">
        <v>1</v>
      </c>
      <c r="AD652" s="2">
        <v>45762</v>
      </c>
      <c r="AE652">
        <v>-1</v>
      </c>
    </row>
    <row r="653" spans="1:31" x14ac:dyDescent="0.3">
      <c r="A653" t="s">
        <v>681</v>
      </c>
      <c r="B653" t="s">
        <v>1638</v>
      </c>
      <c r="C653">
        <v>652</v>
      </c>
      <c r="D653" t="str">
        <f t="shared" si="10"/>
        <v>SD-25T-000651-001</v>
      </c>
      <c r="E653" s="4" t="s">
        <v>2290</v>
      </c>
      <c r="F653" t="s">
        <v>681</v>
      </c>
      <c r="G653">
        <v>110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 s="4">
        <v>86.49</v>
      </c>
      <c r="P653" s="2">
        <v>45748</v>
      </c>
      <c r="Q653" s="2">
        <v>45748</v>
      </c>
      <c r="R653">
        <v>0</v>
      </c>
      <c r="S653">
        <v>0</v>
      </c>
      <c r="T653" s="4">
        <v>86.49</v>
      </c>
      <c r="U653">
        <v>1</v>
      </c>
      <c r="V653">
        <v>1</v>
      </c>
      <c r="W653" t="s">
        <v>3210</v>
      </c>
      <c r="X653" t="s">
        <v>3210</v>
      </c>
      <c r="Y653">
        <v>0</v>
      </c>
      <c r="Z653">
        <v>0</v>
      </c>
      <c r="AA653">
        <v>1</v>
      </c>
      <c r="AB653">
        <v>0</v>
      </c>
      <c r="AC653">
        <v>1</v>
      </c>
      <c r="AD653" s="2">
        <v>45762</v>
      </c>
      <c r="AE653">
        <v>-1</v>
      </c>
    </row>
    <row r="654" spans="1:31" x14ac:dyDescent="0.3">
      <c r="A654" t="s">
        <v>682</v>
      </c>
      <c r="B654" t="s">
        <v>1638</v>
      </c>
      <c r="C654">
        <v>653</v>
      </c>
      <c r="D654" t="str">
        <f t="shared" si="10"/>
        <v>SD-25T-000652-001</v>
      </c>
      <c r="E654" s="4" t="s">
        <v>2291</v>
      </c>
      <c r="F654" t="s">
        <v>682</v>
      </c>
      <c r="G654">
        <v>110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 s="5">
        <v>149543.88</v>
      </c>
      <c r="P654" s="2">
        <v>45748</v>
      </c>
      <c r="Q654" s="2">
        <v>45748</v>
      </c>
      <c r="R654">
        <v>0</v>
      </c>
      <c r="S654">
        <v>0</v>
      </c>
      <c r="T654" s="5">
        <v>149543.88</v>
      </c>
      <c r="U654">
        <v>1</v>
      </c>
      <c r="V654">
        <v>1</v>
      </c>
      <c r="W654" t="s">
        <v>3210</v>
      </c>
      <c r="X654" t="s">
        <v>3210</v>
      </c>
      <c r="Y654">
        <v>0</v>
      </c>
      <c r="Z654">
        <v>0</v>
      </c>
      <c r="AA654">
        <v>1</v>
      </c>
      <c r="AB654">
        <v>0</v>
      </c>
      <c r="AC654">
        <v>1</v>
      </c>
      <c r="AD654" s="2">
        <v>45762</v>
      </c>
      <c r="AE654">
        <v>-1</v>
      </c>
    </row>
    <row r="655" spans="1:31" x14ac:dyDescent="0.3">
      <c r="A655" t="s">
        <v>683</v>
      </c>
      <c r="B655" t="s">
        <v>1638</v>
      </c>
      <c r="C655">
        <v>654</v>
      </c>
      <c r="D655" t="str">
        <f t="shared" si="10"/>
        <v>SD-25T-000653-001</v>
      </c>
      <c r="E655" s="4" t="s">
        <v>2292</v>
      </c>
      <c r="F655" t="s">
        <v>683</v>
      </c>
      <c r="G655">
        <v>110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 s="4">
        <v>38.17</v>
      </c>
      <c r="P655" s="2">
        <v>45748</v>
      </c>
      <c r="Q655" s="2">
        <v>45748</v>
      </c>
      <c r="R655">
        <v>0</v>
      </c>
      <c r="S655">
        <v>0</v>
      </c>
      <c r="T655" s="4">
        <v>38.17</v>
      </c>
      <c r="U655">
        <v>1</v>
      </c>
      <c r="V655">
        <v>1</v>
      </c>
      <c r="W655" t="s">
        <v>3210</v>
      </c>
      <c r="X655" t="s">
        <v>3210</v>
      </c>
      <c r="Y655">
        <v>0</v>
      </c>
      <c r="Z655">
        <v>0</v>
      </c>
      <c r="AA655">
        <v>1</v>
      </c>
      <c r="AB655">
        <v>0</v>
      </c>
      <c r="AC655">
        <v>1</v>
      </c>
      <c r="AD655" s="2">
        <v>45762</v>
      </c>
      <c r="AE655">
        <v>-1</v>
      </c>
    </row>
    <row r="656" spans="1:31" x14ac:dyDescent="0.3">
      <c r="A656" t="s">
        <v>684</v>
      </c>
      <c r="B656" t="s">
        <v>1638</v>
      </c>
      <c r="C656">
        <v>655</v>
      </c>
      <c r="D656" t="str">
        <f t="shared" si="10"/>
        <v>SD-25T-000654-001</v>
      </c>
      <c r="E656" s="4" t="s">
        <v>2293</v>
      </c>
      <c r="F656" t="s">
        <v>684</v>
      </c>
      <c r="G656">
        <v>110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 s="5">
        <v>2107.83</v>
      </c>
      <c r="P656" s="2">
        <v>45748</v>
      </c>
      <c r="Q656" s="2">
        <v>45748</v>
      </c>
      <c r="R656">
        <v>0</v>
      </c>
      <c r="S656">
        <v>0</v>
      </c>
      <c r="T656" s="5">
        <v>2107.83</v>
      </c>
      <c r="U656">
        <v>1</v>
      </c>
      <c r="V656">
        <v>1</v>
      </c>
      <c r="W656" t="s">
        <v>3210</v>
      </c>
      <c r="X656" t="s">
        <v>3210</v>
      </c>
      <c r="Y656">
        <v>0</v>
      </c>
      <c r="Z656">
        <v>0</v>
      </c>
      <c r="AA656">
        <v>1</v>
      </c>
      <c r="AB656">
        <v>0</v>
      </c>
      <c r="AC656">
        <v>1</v>
      </c>
      <c r="AD656" s="2">
        <v>45762</v>
      </c>
      <c r="AE656">
        <v>-1</v>
      </c>
    </row>
    <row r="657" spans="1:31" x14ac:dyDescent="0.3">
      <c r="A657" t="s">
        <v>685</v>
      </c>
      <c r="B657" t="s">
        <v>1638</v>
      </c>
      <c r="C657">
        <v>656</v>
      </c>
      <c r="D657" t="str">
        <f t="shared" si="10"/>
        <v>SD-25T-000655-001</v>
      </c>
      <c r="E657" s="4" t="s">
        <v>2294</v>
      </c>
      <c r="F657" t="s">
        <v>685</v>
      </c>
      <c r="G657">
        <v>110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 s="5">
        <v>1904.17</v>
      </c>
      <c r="P657" s="2">
        <v>45748</v>
      </c>
      <c r="Q657" s="2">
        <v>45748</v>
      </c>
      <c r="R657">
        <v>0</v>
      </c>
      <c r="S657">
        <v>0</v>
      </c>
      <c r="T657" s="5">
        <v>1904.17</v>
      </c>
      <c r="U657">
        <v>1</v>
      </c>
      <c r="V657">
        <v>1</v>
      </c>
      <c r="W657" t="s">
        <v>3210</v>
      </c>
      <c r="X657" t="s">
        <v>3210</v>
      </c>
      <c r="Y657">
        <v>0</v>
      </c>
      <c r="Z657">
        <v>0</v>
      </c>
      <c r="AA657">
        <v>1</v>
      </c>
      <c r="AB657">
        <v>0</v>
      </c>
      <c r="AC657">
        <v>1</v>
      </c>
      <c r="AD657" s="2">
        <v>45762</v>
      </c>
      <c r="AE657">
        <v>-1</v>
      </c>
    </row>
    <row r="658" spans="1:31" x14ac:dyDescent="0.3">
      <c r="A658" t="s">
        <v>686</v>
      </c>
      <c r="B658" t="s">
        <v>1638</v>
      </c>
      <c r="C658">
        <v>657</v>
      </c>
      <c r="D658" t="str">
        <f t="shared" si="10"/>
        <v>SD-25T-000656-001</v>
      </c>
      <c r="E658" s="4" t="s">
        <v>2295</v>
      </c>
      <c r="F658" t="s">
        <v>686</v>
      </c>
      <c r="G658">
        <v>110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 s="4" t="s">
        <v>1614</v>
      </c>
      <c r="P658" s="2">
        <v>45748</v>
      </c>
      <c r="Q658" s="2">
        <v>45748</v>
      </c>
      <c r="R658">
        <v>0</v>
      </c>
      <c r="S658">
        <v>0</v>
      </c>
      <c r="T658" s="4" t="s">
        <v>1614</v>
      </c>
      <c r="U658">
        <v>1</v>
      </c>
      <c r="V658">
        <v>1</v>
      </c>
      <c r="W658" t="s">
        <v>3210</v>
      </c>
      <c r="X658" t="s">
        <v>3210</v>
      </c>
      <c r="Y658">
        <v>0</v>
      </c>
      <c r="Z658">
        <v>0</v>
      </c>
      <c r="AA658">
        <v>1</v>
      </c>
      <c r="AB658">
        <v>0</v>
      </c>
      <c r="AC658">
        <v>1</v>
      </c>
      <c r="AD658" s="2">
        <v>45762</v>
      </c>
      <c r="AE658">
        <v>-1</v>
      </c>
    </row>
    <row r="659" spans="1:31" x14ac:dyDescent="0.3">
      <c r="A659" t="s">
        <v>687</v>
      </c>
      <c r="B659" t="s">
        <v>1638</v>
      </c>
      <c r="C659">
        <v>658</v>
      </c>
      <c r="D659" t="str">
        <f t="shared" si="10"/>
        <v>SD-25T-000657-001</v>
      </c>
      <c r="E659" s="4" t="s">
        <v>2296</v>
      </c>
      <c r="F659" t="s">
        <v>687</v>
      </c>
      <c r="G659">
        <v>110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 s="5">
        <v>5082.5200000000004</v>
      </c>
      <c r="P659" s="2">
        <v>45748</v>
      </c>
      <c r="Q659" s="2">
        <v>45748</v>
      </c>
      <c r="R659">
        <v>0</v>
      </c>
      <c r="S659">
        <v>0</v>
      </c>
      <c r="T659" s="5">
        <v>5082.5200000000004</v>
      </c>
      <c r="U659">
        <v>1</v>
      </c>
      <c r="V659">
        <v>1</v>
      </c>
      <c r="W659" t="s">
        <v>3210</v>
      </c>
      <c r="X659" t="s">
        <v>3210</v>
      </c>
      <c r="Y659">
        <v>0</v>
      </c>
      <c r="Z659">
        <v>0</v>
      </c>
      <c r="AA659">
        <v>1</v>
      </c>
      <c r="AB659">
        <v>0</v>
      </c>
      <c r="AC659">
        <v>1</v>
      </c>
      <c r="AD659" s="2">
        <v>45762</v>
      </c>
      <c r="AE659">
        <v>-1</v>
      </c>
    </row>
    <row r="660" spans="1:31" x14ac:dyDescent="0.3">
      <c r="A660" t="s">
        <v>688</v>
      </c>
      <c r="B660" t="s">
        <v>1638</v>
      </c>
      <c r="C660">
        <v>659</v>
      </c>
      <c r="D660" t="str">
        <f t="shared" si="10"/>
        <v>SD-25T-000658-001</v>
      </c>
      <c r="E660" s="4" t="s">
        <v>2297</v>
      </c>
      <c r="F660" t="s">
        <v>688</v>
      </c>
      <c r="G660">
        <v>110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 s="5">
        <v>3600.72</v>
      </c>
      <c r="P660" s="2">
        <v>45748</v>
      </c>
      <c r="Q660" s="2">
        <v>45748</v>
      </c>
      <c r="R660">
        <v>0</v>
      </c>
      <c r="S660">
        <v>0</v>
      </c>
      <c r="T660" s="5">
        <v>3600.72</v>
      </c>
      <c r="U660">
        <v>1</v>
      </c>
      <c r="V660">
        <v>1</v>
      </c>
      <c r="W660" t="s">
        <v>3210</v>
      </c>
      <c r="X660" t="s">
        <v>3210</v>
      </c>
      <c r="Y660">
        <v>0</v>
      </c>
      <c r="Z660">
        <v>0</v>
      </c>
      <c r="AA660">
        <v>1</v>
      </c>
      <c r="AB660">
        <v>0</v>
      </c>
      <c r="AC660">
        <v>1</v>
      </c>
      <c r="AD660" s="2">
        <v>45762</v>
      </c>
      <c r="AE660">
        <v>-1</v>
      </c>
    </row>
    <row r="661" spans="1:31" x14ac:dyDescent="0.3">
      <c r="A661" t="s">
        <v>689</v>
      </c>
      <c r="B661" t="s">
        <v>1638</v>
      </c>
      <c r="C661">
        <v>660</v>
      </c>
      <c r="D661" t="str">
        <f t="shared" si="10"/>
        <v>SD-25T-000659-001</v>
      </c>
      <c r="E661" s="4" t="s">
        <v>2298</v>
      </c>
      <c r="F661" t="s">
        <v>689</v>
      </c>
      <c r="G661">
        <v>110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 s="5">
        <v>2923061.79</v>
      </c>
      <c r="P661" s="2">
        <v>45748</v>
      </c>
      <c r="Q661" s="2">
        <v>45748</v>
      </c>
      <c r="R661">
        <v>0</v>
      </c>
      <c r="S661">
        <v>0</v>
      </c>
      <c r="T661" s="5">
        <v>2923061.79</v>
      </c>
      <c r="U661">
        <v>1</v>
      </c>
      <c r="V661">
        <v>1</v>
      </c>
      <c r="W661" t="s">
        <v>3210</v>
      </c>
      <c r="X661" t="s">
        <v>3210</v>
      </c>
      <c r="Y661">
        <v>0</v>
      </c>
      <c r="Z661">
        <v>0</v>
      </c>
      <c r="AA661">
        <v>1</v>
      </c>
      <c r="AB661">
        <v>0</v>
      </c>
      <c r="AC661">
        <v>1</v>
      </c>
      <c r="AD661" s="2">
        <v>45762</v>
      </c>
      <c r="AE661">
        <v>-1</v>
      </c>
    </row>
    <row r="662" spans="1:31" x14ac:dyDescent="0.3">
      <c r="A662" t="s">
        <v>690</v>
      </c>
      <c r="B662" t="s">
        <v>1638</v>
      </c>
      <c r="C662">
        <v>661</v>
      </c>
      <c r="D662" t="str">
        <f t="shared" si="10"/>
        <v>SD-25T-000660-001</v>
      </c>
      <c r="E662" s="4" t="s">
        <v>2299</v>
      </c>
      <c r="F662" t="s">
        <v>690</v>
      </c>
      <c r="G662">
        <v>110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 s="5">
        <v>7359.91</v>
      </c>
      <c r="P662" s="2">
        <v>45748</v>
      </c>
      <c r="Q662" s="2">
        <v>45748</v>
      </c>
      <c r="R662">
        <v>0</v>
      </c>
      <c r="S662">
        <v>0</v>
      </c>
      <c r="T662" s="5">
        <v>7359.91</v>
      </c>
      <c r="U662">
        <v>1</v>
      </c>
      <c r="V662">
        <v>1</v>
      </c>
      <c r="W662" t="s">
        <v>3210</v>
      </c>
      <c r="X662" t="s">
        <v>3210</v>
      </c>
      <c r="Y662">
        <v>0</v>
      </c>
      <c r="Z662">
        <v>0</v>
      </c>
      <c r="AA662">
        <v>1</v>
      </c>
      <c r="AB662">
        <v>0</v>
      </c>
      <c r="AC662">
        <v>1</v>
      </c>
      <c r="AD662" s="2">
        <v>45762</v>
      </c>
      <c r="AE662">
        <v>-1</v>
      </c>
    </row>
    <row r="663" spans="1:31" x14ac:dyDescent="0.3">
      <c r="A663" t="s">
        <v>691</v>
      </c>
      <c r="B663" t="s">
        <v>1638</v>
      </c>
      <c r="C663">
        <v>662</v>
      </c>
      <c r="D663" t="str">
        <f t="shared" si="10"/>
        <v>SD-25T-000661-001</v>
      </c>
      <c r="E663" s="4" t="s">
        <v>2300</v>
      </c>
      <c r="F663" t="s">
        <v>691</v>
      </c>
      <c r="G663">
        <v>110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 s="4" t="s">
        <v>1614</v>
      </c>
      <c r="P663" s="2">
        <v>45748</v>
      </c>
      <c r="Q663" s="2">
        <v>45748</v>
      </c>
      <c r="R663">
        <v>0</v>
      </c>
      <c r="S663">
        <v>0</v>
      </c>
      <c r="T663" s="4" t="s">
        <v>1614</v>
      </c>
      <c r="U663">
        <v>1</v>
      </c>
      <c r="V663">
        <v>1</v>
      </c>
      <c r="W663" t="s">
        <v>3210</v>
      </c>
      <c r="X663" t="s">
        <v>3210</v>
      </c>
      <c r="Y663">
        <v>0</v>
      </c>
      <c r="Z663">
        <v>0</v>
      </c>
      <c r="AA663">
        <v>1</v>
      </c>
      <c r="AB663">
        <v>0</v>
      </c>
      <c r="AC663">
        <v>1</v>
      </c>
      <c r="AD663" s="2">
        <v>45762</v>
      </c>
      <c r="AE663">
        <v>-1</v>
      </c>
    </row>
    <row r="664" spans="1:31" x14ac:dyDescent="0.3">
      <c r="A664" t="s">
        <v>692</v>
      </c>
      <c r="B664" t="s">
        <v>1638</v>
      </c>
      <c r="C664">
        <v>663</v>
      </c>
      <c r="D664" t="str">
        <f t="shared" si="10"/>
        <v>SD-25T-000662-001</v>
      </c>
      <c r="E664" s="4" t="s">
        <v>2301</v>
      </c>
      <c r="F664" t="s">
        <v>692</v>
      </c>
      <c r="G664">
        <v>110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 s="5">
        <v>30060.81</v>
      </c>
      <c r="P664" s="2">
        <v>45748</v>
      </c>
      <c r="Q664" s="2">
        <v>45748</v>
      </c>
      <c r="R664">
        <v>0</v>
      </c>
      <c r="S664">
        <v>0</v>
      </c>
      <c r="T664" s="5">
        <v>30060.81</v>
      </c>
      <c r="U664">
        <v>1</v>
      </c>
      <c r="V664">
        <v>1</v>
      </c>
      <c r="W664" t="s">
        <v>3210</v>
      </c>
      <c r="X664" t="s">
        <v>3210</v>
      </c>
      <c r="Y664">
        <v>0</v>
      </c>
      <c r="Z664">
        <v>0</v>
      </c>
      <c r="AA664">
        <v>1</v>
      </c>
      <c r="AB664">
        <v>0</v>
      </c>
      <c r="AC664">
        <v>1</v>
      </c>
      <c r="AD664" s="2">
        <v>45762</v>
      </c>
      <c r="AE664">
        <v>-1</v>
      </c>
    </row>
    <row r="665" spans="1:31" x14ac:dyDescent="0.3">
      <c r="A665" t="s">
        <v>693</v>
      </c>
      <c r="B665" t="s">
        <v>1638</v>
      </c>
      <c r="C665">
        <v>664</v>
      </c>
      <c r="D665" t="str">
        <f t="shared" si="10"/>
        <v>SD-25T-000663-001</v>
      </c>
      <c r="E665" s="4" t="s">
        <v>2302</v>
      </c>
      <c r="F665" t="s">
        <v>693</v>
      </c>
      <c r="G665">
        <v>110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 s="4">
        <v>300.39999999999998</v>
      </c>
      <c r="P665" s="2">
        <v>45748</v>
      </c>
      <c r="Q665" s="2">
        <v>45748</v>
      </c>
      <c r="R665">
        <v>0</v>
      </c>
      <c r="S665">
        <v>0</v>
      </c>
      <c r="T665" s="4">
        <v>300.39999999999998</v>
      </c>
      <c r="U665">
        <v>1</v>
      </c>
      <c r="V665">
        <v>1</v>
      </c>
      <c r="W665" t="s">
        <v>3210</v>
      </c>
      <c r="X665" t="s">
        <v>3210</v>
      </c>
      <c r="Y665">
        <v>0</v>
      </c>
      <c r="Z665">
        <v>0</v>
      </c>
      <c r="AA665">
        <v>1</v>
      </c>
      <c r="AB665">
        <v>0</v>
      </c>
      <c r="AC665">
        <v>1</v>
      </c>
      <c r="AD665" s="2">
        <v>45762</v>
      </c>
      <c r="AE665">
        <v>-1</v>
      </c>
    </row>
    <row r="666" spans="1:31" x14ac:dyDescent="0.3">
      <c r="A666" t="s">
        <v>694</v>
      </c>
      <c r="B666" t="s">
        <v>1638</v>
      </c>
      <c r="C666">
        <v>665</v>
      </c>
      <c r="D666" t="str">
        <f t="shared" si="10"/>
        <v>SD-25T-000664-001</v>
      </c>
      <c r="E666" s="4" t="s">
        <v>2303</v>
      </c>
      <c r="F666" t="s">
        <v>694</v>
      </c>
      <c r="G666">
        <v>110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 s="4" t="s">
        <v>1614</v>
      </c>
      <c r="P666" s="2">
        <v>45748</v>
      </c>
      <c r="Q666" s="2">
        <v>45748</v>
      </c>
      <c r="R666">
        <v>0</v>
      </c>
      <c r="S666">
        <v>0</v>
      </c>
      <c r="T666" s="4" t="s">
        <v>1614</v>
      </c>
      <c r="U666">
        <v>1</v>
      </c>
      <c r="V666">
        <v>1</v>
      </c>
      <c r="W666" t="s">
        <v>3210</v>
      </c>
      <c r="X666" t="s">
        <v>3210</v>
      </c>
      <c r="Y666">
        <v>0</v>
      </c>
      <c r="Z666">
        <v>0</v>
      </c>
      <c r="AA666">
        <v>1</v>
      </c>
      <c r="AB666">
        <v>0</v>
      </c>
      <c r="AC666">
        <v>1</v>
      </c>
      <c r="AD666" s="2">
        <v>45762</v>
      </c>
      <c r="AE666">
        <v>-1</v>
      </c>
    </row>
    <row r="667" spans="1:31" x14ac:dyDescent="0.3">
      <c r="A667" t="s">
        <v>695</v>
      </c>
      <c r="B667" t="s">
        <v>1638</v>
      </c>
      <c r="C667">
        <v>666</v>
      </c>
      <c r="D667" t="str">
        <f t="shared" si="10"/>
        <v>SD-25T-000665-001</v>
      </c>
      <c r="E667" s="4" t="s">
        <v>2304</v>
      </c>
      <c r="F667" t="s">
        <v>695</v>
      </c>
      <c r="G667">
        <v>110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 s="5">
        <v>1133.32</v>
      </c>
      <c r="P667" s="2">
        <v>45748</v>
      </c>
      <c r="Q667" s="2">
        <v>45748</v>
      </c>
      <c r="R667">
        <v>0</v>
      </c>
      <c r="S667">
        <v>0</v>
      </c>
      <c r="T667" s="5">
        <v>1133.32</v>
      </c>
      <c r="U667">
        <v>1</v>
      </c>
      <c r="V667">
        <v>1</v>
      </c>
      <c r="W667" t="s">
        <v>3210</v>
      </c>
      <c r="X667" t="s">
        <v>3210</v>
      </c>
      <c r="Y667">
        <v>0</v>
      </c>
      <c r="Z667">
        <v>0</v>
      </c>
      <c r="AA667">
        <v>1</v>
      </c>
      <c r="AB667">
        <v>0</v>
      </c>
      <c r="AC667">
        <v>1</v>
      </c>
      <c r="AD667" s="2">
        <v>45762</v>
      </c>
      <c r="AE667">
        <v>-1</v>
      </c>
    </row>
    <row r="668" spans="1:31" x14ac:dyDescent="0.3">
      <c r="A668" t="s">
        <v>696</v>
      </c>
      <c r="B668" t="s">
        <v>1638</v>
      </c>
      <c r="C668">
        <v>667</v>
      </c>
      <c r="D668" t="str">
        <f t="shared" si="10"/>
        <v>SD-25T-000666-001</v>
      </c>
      <c r="E668" s="4" t="s">
        <v>2305</v>
      </c>
      <c r="F668" t="s">
        <v>696</v>
      </c>
      <c r="G668">
        <v>110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 s="5">
        <v>13093.95</v>
      </c>
      <c r="P668" s="2">
        <v>45748</v>
      </c>
      <c r="Q668" s="2">
        <v>45748</v>
      </c>
      <c r="R668">
        <v>0</v>
      </c>
      <c r="S668">
        <v>0</v>
      </c>
      <c r="T668" s="5">
        <v>13093.95</v>
      </c>
      <c r="U668">
        <v>1</v>
      </c>
      <c r="V668">
        <v>1</v>
      </c>
      <c r="W668" t="s">
        <v>3210</v>
      </c>
      <c r="X668" t="s">
        <v>3210</v>
      </c>
      <c r="Y668">
        <v>0</v>
      </c>
      <c r="Z668">
        <v>0</v>
      </c>
      <c r="AA668">
        <v>1</v>
      </c>
      <c r="AB668">
        <v>0</v>
      </c>
      <c r="AC668">
        <v>1</v>
      </c>
      <c r="AD668" s="2">
        <v>45762</v>
      </c>
      <c r="AE668">
        <v>-1</v>
      </c>
    </row>
    <row r="669" spans="1:31" x14ac:dyDescent="0.3">
      <c r="A669" t="s">
        <v>697</v>
      </c>
      <c r="B669" t="s">
        <v>1638</v>
      </c>
      <c r="C669">
        <v>668</v>
      </c>
      <c r="D669" t="str">
        <f t="shared" si="10"/>
        <v>SD-25T-000667-001</v>
      </c>
      <c r="E669" s="4" t="s">
        <v>2306</v>
      </c>
      <c r="F669" t="s">
        <v>697</v>
      </c>
      <c r="G669">
        <v>110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 s="5">
        <v>1549.64</v>
      </c>
      <c r="P669" s="2">
        <v>45748</v>
      </c>
      <c r="Q669" s="2">
        <v>45748</v>
      </c>
      <c r="R669">
        <v>0</v>
      </c>
      <c r="S669">
        <v>0</v>
      </c>
      <c r="T669" s="5">
        <v>1549.64</v>
      </c>
      <c r="U669">
        <v>1</v>
      </c>
      <c r="V669">
        <v>1</v>
      </c>
      <c r="W669" t="s">
        <v>3210</v>
      </c>
      <c r="X669" t="s">
        <v>3210</v>
      </c>
      <c r="Y669">
        <v>0</v>
      </c>
      <c r="Z669">
        <v>0</v>
      </c>
      <c r="AA669">
        <v>1</v>
      </c>
      <c r="AB669">
        <v>0</v>
      </c>
      <c r="AC669">
        <v>1</v>
      </c>
      <c r="AD669" s="2">
        <v>45762</v>
      </c>
      <c r="AE669">
        <v>-1</v>
      </c>
    </row>
    <row r="670" spans="1:31" x14ac:dyDescent="0.3">
      <c r="A670" t="s">
        <v>698</v>
      </c>
      <c r="B670" t="s">
        <v>1638</v>
      </c>
      <c r="C670">
        <v>669</v>
      </c>
      <c r="D670" t="str">
        <f t="shared" si="10"/>
        <v>SD-25T-000668-001</v>
      </c>
      <c r="E670" s="4" t="s">
        <v>2307</v>
      </c>
      <c r="F670" t="s">
        <v>698</v>
      </c>
      <c r="G670">
        <v>110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 s="4">
        <v>592.11</v>
      </c>
      <c r="P670" s="2">
        <v>45748</v>
      </c>
      <c r="Q670" s="2">
        <v>45748</v>
      </c>
      <c r="R670">
        <v>0</v>
      </c>
      <c r="S670">
        <v>0</v>
      </c>
      <c r="T670" s="4">
        <v>592.11</v>
      </c>
      <c r="U670">
        <v>1</v>
      </c>
      <c r="V670">
        <v>1</v>
      </c>
      <c r="W670" t="s">
        <v>3210</v>
      </c>
      <c r="X670" t="s">
        <v>3210</v>
      </c>
      <c r="Y670">
        <v>0</v>
      </c>
      <c r="Z670">
        <v>0</v>
      </c>
      <c r="AA670">
        <v>1</v>
      </c>
      <c r="AB670">
        <v>0</v>
      </c>
      <c r="AC670">
        <v>1</v>
      </c>
      <c r="AD670" s="2">
        <v>45762</v>
      </c>
      <c r="AE670">
        <v>-1</v>
      </c>
    </row>
    <row r="671" spans="1:31" x14ac:dyDescent="0.3">
      <c r="A671" t="s">
        <v>699</v>
      </c>
      <c r="B671" t="s">
        <v>1638</v>
      </c>
      <c r="C671">
        <v>670</v>
      </c>
      <c r="D671" t="str">
        <f t="shared" si="10"/>
        <v>SD-25T-000669-001</v>
      </c>
      <c r="E671" s="4" t="s">
        <v>2308</v>
      </c>
      <c r="F671" t="s">
        <v>699</v>
      </c>
      <c r="G671">
        <v>110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 s="5">
        <v>26278.47</v>
      </c>
      <c r="P671" s="2">
        <v>45748</v>
      </c>
      <c r="Q671" s="2">
        <v>45748</v>
      </c>
      <c r="R671">
        <v>0</v>
      </c>
      <c r="S671">
        <v>0</v>
      </c>
      <c r="T671" s="5">
        <v>26278.47</v>
      </c>
      <c r="U671">
        <v>1</v>
      </c>
      <c r="V671">
        <v>1</v>
      </c>
      <c r="W671" t="s">
        <v>3210</v>
      </c>
      <c r="X671" t="s">
        <v>3210</v>
      </c>
      <c r="Y671">
        <v>0</v>
      </c>
      <c r="Z671">
        <v>0</v>
      </c>
      <c r="AA671">
        <v>1</v>
      </c>
      <c r="AB671">
        <v>0</v>
      </c>
      <c r="AC671">
        <v>1</v>
      </c>
      <c r="AD671" s="2">
        <v>45762</v>
      </c>
      <c r="AE671">
        <v>-1</v>
      </c>
    </row>
    <row r="672" spans="1:31" x14ac:dyDescent="0.3">
      <c r="A672" t="s">
        <v>700</v>
      </c>
      <c r="B672" t="s">
        <v>1638</v>
      </c>
      <c r="C672">
        <v>671</v>
      </c>
      <c r="D672" t="str">
        <f t="shared" si="10"/>
        <v>SD-25T-000670-001</v>
      </c>
      <c r="E672" s="4" t="s">
        <v>2309</v>
      </c>
      <c r="F672" t="s">
        <v>700</v>
      </c>
      <c r="G672">
        <v>110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 s="4">
        <v>248.41</v>
      </c>
      <c r="P672" s="2">
        <v>45748</v>
      </c>
      <c r="Q672" s="2">
        <v>45748</v>
      </c>
      <c r="R672">
        <v>0</v>
      </c>
      <c r="S672">
        <v>0</v>
      </c>
      <c r="T672" s="4">
        <v>248.41</v>
      </c>
      <c r="U672">
        <v>1</v>
      </c>
      <c r="V672">
        <v>1</v>
      </c>
      <c r="W672" t="s">
        <v>3210</v>
      </c>
      <c r="X672" t="s">
        <v>3210</v>
      </c>
      <c r="Y672">
        <v>0</v>
      </c>
      <c r="Z672">
        <v>0</v>
      </c>
      <c r="AA672">
        <v>1</v>
      </c>
      <c r="AB672">
        <v>0</v>
      </c>
      <c r="AC672">
        <v>1</v>
      </c>
      <c r="AD672" s="2">
        <v>45762</v>
      </c>
      <c r="AE672">
        <v>-1</v>
      </c>
    </row>
    <row r="673" spans="1:31" x14ac:dyDescent="0.3">
      <c r="A673" t="s">
        <v>701</v>
      </c>
      <c r="B673" t="s">
        <v>1638</v>
      </c>
      <c r="C673">
        <v>672</v>
      </c>
      <c r="D673" t="str">
        <f t="shared" si="10"/>
        <v>SD-25T-000671-001</v>
      </c>
      <c r="E673" s="4" t="s">
        <v>2310</v>
      </c>
      <c r="F673" t="s">
        <v>701</v>
      </c>
      <c r="G673">
        <v>110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 s="4">
        <v>676.27</v>
      </c>
      <c r="P673" s="2">
        <v>45748</v>
      </c>
      <c r="Q673" s="2">
        <v>45748</v>
      </c>
      <c r="R673">
        <v>0</v>
      </c>
      <c r="S673">
        <v>0</v>
      </c>
      <c r="T673" s="4">
        <v>676.27</v>
      </c>
      <c r="U673">
        <v>1</v>
      </c>
      <c r="V673">
        <v>1</v>
      </c>
      <c r="W673" t="s">
        <v>3210</v>
      </c>
      <c r="X673" t="s">
        <v>3210</v>
      </c>
      <c r="Y673">
        <v>0</v>
      </c>
      <c r="Z673">
        <v>0</v>
      </c>
      <c r="AA673">
        <v>1</v>
      </c>
      <c r="AB673">
        <v>0</v>
      </c>
      <c r="AC673">
        <v>1</v>
      </c>
      <c r="AD673" s="2">
        <v>45762</v>
      </c>
      <c r="AE673">
        <v>-1</v>
      </c>
    </row>
    <row r="674" spans="1:31" x14ac:dyDescent="0.3">
      <c r="A674" t="s">
        <v>702</v>
      </c>
      <c r="B674" t="s">
        <v>1638</v>
      </c>
      <c r="C674">
        <v>673</v>
      </c>
      <c r="D674" t="str">
        <f t="shared" si="10"/>
        <v>SD-25T-000672-001</v>
      </c>
      <c r="E674" s="4" t="s">
        <v>2311</v>
      </c>
      <c r="F674" t="s">
        <v>702</v>
      </c>
      <c r="G674">
        <v>110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 s="5">
        <v>3477.55</v>
      </c>
      <c r="P674" s="2">
        <v>45748</v>
      </c>
      <c r="Q674" s="2">
        <v>45748</v>
      </c>
      <c r="R674">
        <v>0</v>
      </c>
      <c r="S674">
        <v>0</v>
      </c>
      <c r="T674" s="5">
        <v>3477.55</v>
      </c>
      <c r="U674">
        <v>1</v>
      </c>
      <c r="V674">
        <v>1</v>
      </c>
      <c r="W674" t="s">
        <v>3210</v>
      </c>
      <c r="X674" t="s">
        <v>3210</v>
      </c>
      <c r="Y674">
        <v>0</v>
      </c>
      <c r="Z674">
        <v>0</v>
      </c>
      <c r="AA674">
        <v>1</v>
      </c>
      <c r="AB674">
        <v>0</v>
      </c>
      <c r="AC674">
        <v>1</v>
      </c>
      <c r="AD674" s="2">
        <v>45762</v>
      </c>
      <c r="AE674">
        <v>-1</v>
      </c>
    </row>
    <row r="675" spans="1:31" x14ac:dyDescent="0.3">
      <c r="A675" t="s">
        <v>703</v>
      </c>
      <c r="B675" t="s">
        <v>1638</v>
      </c>
      <c r="C675">
        <v>674</v>
      </c>
      <c r="D675" t="str">
        <f t="shared" si="10"/>
        <v>SD-25T-000673-001</v>
      </c>
      <c r="E675" s="4" t="s">
        <v>2312</v>
      </c>
      <c r="F675" t="s">
        <v>703</v>
      </c>
      <c r="G675">
        <v>110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 s="5">
        <v>108225.66</v>
      </c>
      <c r="P675" s="2">
        <v>45748</v>
      </c>
      <c r="Q675" s="2">
        <v>45748</v>
      </c>
      <c r="R675">
        <v>0</v>
      </c>
      <c r="S675">
        <v>0</v>
      </c>
      <c r="T675" s="5">
        <v>108225.66</v>
      </c>
      <c r="U675">
        <v>1</v>
      </c>
      <c r="V675">
        <v>1</v>
      </c>
      <c r="W675" t="s">
        <v>3210</v>
      </c>
      <c r="X675" t="s">
        <v>3210</v>
      </c>
      <c r="Y675">
        <v>0</v>
      </c>
      <c r="Z675">
        <v>0</v>
      </c>
      <c r="AA675">
        <v>1</v>
      </c>
      <c r="AB675">
        <v>0</v>
      </c>
      <c r="AC675">
        <v>1</v>
      </c>
      <c r="AD675" s="2">
        <v>45762</v>
      </c>
      <c r="AE675">
        <v>-1</v>
      </c>
    </row>
    <row r="676" spans="1:31" x14ac:dyDescent="0.3">
      <c r="A676" t="s">
        <v>704</v>
      </c>
      <c r="B676" t="s">
        <v>1638</v>
      </c>
      <c r="C676">
        <v>675</v>
      </c>
      <c r="D676" t="str">
        <f t="shared" si="10"/>
        <v>SD-25T-000674-001</v>
      </c>
      <c r="E676" s="4" t="s">
        <v>2313</v>
      </c>
      <c r="F676" t="s">
        <v>704</v>
      </c>
      <c r="G676">
        <v>110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 s="5">
        <v>53237.59</v>
      </c>
      <c r="P676" s="2">
        <v>45748</v>
      </c>
      <c r="Q676" s="2">
        <v>45748</v>
      </c>
      <c r="R676">
        <v>0</v>
      </c>
      <c r="S676">
        <v>0</v>
      </c>
      <c r="T676" s="5">
        <v>53237.59</v>
      </c>
      <c r="U676">
        <v>1</v>
      </c>
      <c r="V676">
        <v>1</v>
      </c>
      <c r="W676" t="s">
        <v>3210</v>
      </c>
      <c r="X676" t="s">
        <v>3210</v>
      </c>
      <c r="Y676">
        <v>0</v>
      </c>
      <c r="Z676">
        <v>0</v>
      </c>
      <c r="AA676">
        <v>1</v>
      </c>
      <c r="AB676">
        <v>0</v>
      </c>
      <c r="AC676">
        <v>1</v>
      </c>
      <c r="AD676" s="2">
        <v>45762</v>
      </c>
      <c r="AE676">
        <v>-1</v>
      </c>
    </row>
    <row r="677" spans="1:31" x14ac:dyDescent="0.3">
      <c r="A677" t="s">
        <v>705</v>
      </c>
      <c r="B677" t="s">
        <v>1638</v>
      </c>
      <c r="C677">
        <v>676</v>
      </c>
      <c r="D677" t="str">
        <f t="shared" si="10"/>
        <v>SD-25T-000675-001</v>
      </c>
      <c r="E677" s="4" t="s">
        <v>2314</v>
      </c>
      <c r="F677" t="s">
        <v>705</v>
      </c>
      <c r="G677">
        <v>110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 s="5">
        <v>2314.2199999999998</v>
      </c>
      <c r="P677" s="2">
        <v>45748</v>
      </c>
      <c r="Q677" s="2">
        <v>45748</v>
      </c>
      <c r="R677">
        <v>0</v>
      </c>
      <c r="S677">
        <v>0</v>
      </c>
      <c r="T677" s="5">
        <v>2314.2199999999998</v>
      </c>
      <c r="U677">
        <v>1</v>
      </c>
      <c r="V677">
        <v>1</v>
      </c>
      <c r="W677" t="s">
        <v>3210</v>
      </c>
      <c r="X677" t="s">
        <v>3210</v>
      </c>
      <c r="Y677">
        <v>0</v>
      </c>
      <c r="Z677">
        <v>0</v>
      </c>
      <c r="AA677">
        <v>1</v>
      </c>
      <c r="AB677">
        <v>0</v>
      </c>
      <c r="AC677">
        <v>1</v>
      </c>
      <c r="AD677" s="2">
        <v>45762</v>
      </c>
      <c r="AE677">
        <v>-1</v>
      </c>
    </row>
    <row r="678" spans="1:31" x14ac:dyDescent="0.3">
      <c r="A678" t="s">
        <v>706</v>
      </c>
      <c r="B678" t="s">
        <v>1638</v>
      </c>
      <c r="C678">
        <v>677</v>
      </c>
      <c r="D678" t="str">
        <f t="shared" si="10"/>
        <v>SD-25T-000676-001</v>
      </c>
      <c r="E678" s="4" t="s">
        <v>2315</v>
      </c>
      <c r="F678" t="s">
        <v>706</v>
      </c>
      <c r="G678">
        <v>110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 s="4" t="s">
        <v>1614</v>
      </c>
      <c r="P678" s="2">
        <v>45748</v>
      </c>
      <c r="Q678" s="2">
        <v>45748</v>
      </c>
      <c r="R678">
        <v>0</v>
      </c>
      <c r="S678">
        <v>0</v>
      </c>
      <c r="T678" s="4" t="s">
        <v>1614</v>
      </c>
      <c r="U678">
        <v>1</v>
      </c>
      <c r="V678">
        <v>1</v>
      </c>
      <c r="W678" t="s">
        <v>3210</v>
      </c>
      <c r="X678" t="s">
        <v>3210</v>
      </c>
      <c r="Y678">
        <v>0</v>
      </c>
      <c r="Z678">
        <v>0</v>
      </c>
      <c r="AA678">
        <v>1</v>
      </c>
      <c r="AB678">
        <v>0</v>
      </c>
      <c r="AC678">
        <v>1</v>
      </c>
      <c r="AD678" s="2">
        <v>45762</v>
      </c>
      <c r="AE678">
        <v>-1</v>
      </c>
    </row>
    <row r="679" spans="1:31" x14ac:dyDescent="0.3">
      <c r="A679" t="s">
        <v>707</v>
      </c>
      <c r="B679" t="s">
        <v>1638</v>
      </c>
      <c r="C679">
        <v>678</v>
      </c>
      <c r="D679" t="str">
        <f t="shared" si="10"/>
        <v>SD-25T-000677-001</v>
      </c>
      <c r="E679" s="4" t="s">
        <v>2316</v>
      </c>
      <c r="F679" t="s">
        <v>707</v>
      </c>
      <c r="G679">
        <v>110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 s="5">
        <v>4616.17</v>
      </c>
      <c r="P679" s="2">
        <v>45748</v>
      </c>
      <c r="Q679" s="2">
        <v>45748</v>
      </c>
      <c r="R679">
        <v>0</v>
      </c>
      <c r="S679">
        <v>0</v>
      </c>
      <c r="T679" s="5">
        <v>4616.17</v>
      </c>
      <c r="U679">
        <v>1</v>
      </c>
      <c r="V679">
        <v>1</v>
      </c>
      <c r="W679" t="s">
        <v>3210</v>
      </c>
      <c r="X679" t="s">
        <v>3210</v>
      </c>
      <c r="Y679">
        <v>0</v>
      </c>
      <c r="Z679">
        <v>0</v>
      </c>
      <c r="AA679">
        <v>1</v>
      </c>
      <c r="AB679">
        <v>0</v>
      </c>
      <c r="AC679">
        <v>1</v>
      </c>
      <c r="AD679" s="2">
        <v>45762</v>
      </c>
      <c r="AE679">
        <v>-1</v>
      </c>
    </row>
    <row r="680" spans="1:31" x14ac:dyDescent="0.3">
      <c r="A680" t="s">
        <v>708</v>
      </c>
      <c r="B680" t="s">
        <v>1638</v>
      </c>
      <c r="C680">
        <v>679</v>
      </c>
      <c r="D680" t="str">
        <f t="shared" si="10"/>
        <v>SD-25T-000678-001</v>
      </c>
      <c r="E680" s="4" t="s">
        <v>2317</v>
      </c>
      <c r="F680" t="s">
        <v>708</v>
      </c>
      <c r="G680">
        <v>110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 s="4">
        <v>148.87</v>
      </c>
      <c r="P680" s="2">
        <v>45748</v>
      </c>
      <c r="Q680" s="2">
        <v>45748</v>
      </c>
      <c r="R680">
        <v>0</v>
      </c>
      <c r="S680">
        <v>0</v>
      </c>
      <c r="T680" s="4">
        <v>148.87</v>
      </c>
      <c r="U680">
        <v>1</v>
      </c>
      <c r="V680">
        <v>1</v>
      </c>
      <c r="W680" t="s">
        <v>3210</v>
      </c>
      <c r="X680" t="s">
        <v>3210</v>
      </c>
      <c r="Y680">
        <v>0</v>
      </c>
      <c r="Z680">
        <v>0</v>
      </c>
      <c r="AA680">
        <v>1</v>
      </c>
      <c r="AB680">
        <v>0</v>
      </c>
      <c r="AC680">
        <v>1</v>
      </c>
      <c r="AD680" s="2">
        <v>45762</v>
      </c>
      <c r="AE680">
        <v>-1</v>
      </c>
    </row>
    <row r="681" spans="1:31" x14ac:dyDescent="0.3">
      <c r="A681" t="s">
        <v>709</v>
      </c>
      <c r="B681" t="s">
        <v>1638</v>
      </c>
      <c r="C681">
        <v>680</v>
      </c>
      <c r="D681" t="str">
        <f t="shared" si="10"/>
        <v>SD-25T-000679-001</v>
      </c>
      <c r="E681" s="4" t="s">
        <v>2318</v>
      </c>
      <c r="F681" t="s">
        <v>709</v>
      </c>
      <c r="G681">
        <v>110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 s="4">
        <v>192.48</v>
      </c>
      <c r="P681" s="2">
        <v>45748</v>
      </c>
      <c r="Q681" s="2">
        <v>45748</v>
      </c>
      <c r="R681">
        <v>0</v>
      </c>
      <c r="S681">
        <v>0</v>
      </c>
      <c r="T681" s="4">
        <v>192.48</v>
      </c>
      <c r="U681">
        <v>1</v>
      </c>
      <c r="V681">
        <v>1</v>
      </c>
      <c r="W681" t="s">
        <v>3210</v>
      </c>
      <c r="X681" t="s">
        <v>3210</v>
      </c>
      <c r="Y681">
        <v>0</v>
      </c>
      <c r="Z681">
        <v>0</v>
      </c>
      <c r="AA681">
        <v>1</v>
      </c>
      <c r="AB681">
        <v>0</v>
      </c>
      <c r="AC681">
        <v>1</v>
      </c>
      <c r="AD681" s="2">
        <v>45762</v>
      </c>
      <c r="AE681">
        <v>-1</v>
      </c>
    </row>
    <row r="682" spans="1:31" x14ac:dyDescent="0.3">
      <c r="A682" t="s">
        <v>710</v>
      </c>
      <c r="B682" t="s">
        <v>1638</v>
      </c>
      <c r="C682">
        <v>681</v>
      </c>
      <c r="D682" t="str">
        <f t="shared" si="10"/>
        <v>SD-25T-000680-001</v>
      </c>
      <c r="E682" s="4" t="s">
        <v>2319</v>
      </c>
      <c r="F682" t="s">
        <v>710</v>
      </c>
      <c r="G682">
        <v>110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 s="4">
        <v>136.29</v>
      </c>
      <c r="P682" s="2">
        <v>45748</v>
      </c>
      <c r="Q682" s="2">
        <v>45748</v>
      </c>
      <c r="R682">
        <v>0</v>
      </c>
      <c r="S682">
        <v>0</v>
      </c>
      <c r="T682" s="4">
        <v>136.29</v>
      </c>
      <c r="U682">
        <v>1</v>
      </c>
      <c r="V682">
        <v>1</v>
      </c>
      <c r="W682" t="s">
        <v>3210</v>
      </c>
      <c r="X682" t="s">
        <v>3210</v>
      </c>
      <c r="Y682">
        <v>0</v>
      </c>
      <c r="Z682">
        <v>0</v>
      </c>
      <c r="AA682">
        <v>1</v>
      </c>
      <c r="AB682">
        <v>0</v>
      </c>
      <c r="AC682">
        <v>1</v>
      </c>
      <c r="AD682" s="2">
        <v>45762</v>
      </c>
      <c r="AE682">
        <v>-1</v>
      </c>
    </row>
    <row r="683" spans="1:31" x14ac:dyDescent="0.3">
      <c r="A683" t="s">
        <v>711</v>
      </c>
      <c r="B683" t="s">
        <v>1638</v>
      </c>
      <c r="C683">
        <v>682</v>
      </c>
      <c r="D683" t="str">
        <f t="shared" si="10"/>
        <v>SD-25T-000681-001</v>
      </c>
      <c r="E683" s="4" t="s">
        <v>2320</v>
      </c>
      <c r="F683" t="s">
        <v>711</v>
      </c>
      <c r="G683">
        <v>110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 s="5">
        <v>6356.49</v>
      </c>
      <c r="P683" s="2">
        <v>45748</v>
      </c>
      <c r="Q683" s="2">
        <v>45748</v>
      </c>
      <c r="R683">
        <v>0</v>
      </c>
      <c r="S683">
        <v>0</v>
      </c>
      <c r="T683" s="5">
        <v>6356.49</v>
      </c>
      <c r="U683">
        <v>1</v>
      </c>
      <c r="V683">
        <v>1</v>
      </c>
      <c r="W683" t="s">
        <v>3210</v>
      </c>
      <c r="X683" t="s">
        <v>3210</v>
      </c>
      <c r="Y683">
        <v>0</v>
      </c>
      <c r="Z683">
        <v>0</v>
      </c>
      <c r="AA683">
        <v>1</v>
      </c>
      <c r="AB683">
        <v>0</v>
      </c>
      <c r="AC683">
        <v>1</v>
      </c>
      <c r="AD683" s="2">
        <v>45762</v>
      </c>
      <c r="AE683">
        <v>-1</v>
      </c>
    </row>
    <row r="684" spans="1:31" x14ac:dyDescent="0.3">
      <c r="A684" t="s">
        <v>712</v>
      </c>
      <c r="B684" t="s">
        <v>1638</v>
      </c>
      <c r="C684">
        <v>683</v>
      </c>
      <c r="D684" t="str">
        <f t="shared" si="10"/>
        <v>SD-25T-000682-001</v>
      </c>
      <c r="E684" s="4" t="s">
        <v>2321</v>
      </c>
      <c r="F684" t="s">
        <v>712</v>
      </c>
      <c r="G684">
        <v>110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0</v>
      </c>
      <c r="O684" s="5">
        <v>6478.4</v>
      </c>
      <c r="P684" s="2">
        <v>45748</v>
      </c>
      <c r="Q684" s="2">
        <v>45748</v>
      </c>
      <c r="R684">
        <v>0</v>
      </c>
      <c r="S684">
        <v>0</v>
      </c>
      <c r="T684" s="5">
        <v>6478.4</v>
      </c>
      <c r="U684">
        <v>1</v>
      </c>
      <c r="V684">
        <v>1</v>
      </c>
      <c r="W684" t="s">
        <v>3210</v>
      </c>
      <c r="X684" t="s">
        <v>3210</v>
      </c>
      <c r="Y684">
        <v>0</v>
      </c>
      <c r="Z684">
        <v>0</v>
      </c>
      <c r="AA684">
        <v>1</v>
      </c>
      <c r="AB684">
        <v>0</v>
      </c>
      <c r="AC684">
        <v>1</v>
      </c>
      <c r="AD684" s="2">
        <v>45762</v>
      </c>
      <c r="AE684">
        <v>-1</v>
      </c>
    </row>
    <row r="685" spans="1:31" x14ac:dyDescent="0.3">
      <c r="A685" t="s">
        <v>713</v>
      </c>
      <c r="B685" t="s">
        <v>1638</v>
      </c>
      <c r="C685">
        <v>684</v>
      </c>
      <c r="D685" t="str">
        <f t="shared" si="10"/>
        <v>SD-25T-000683-001</v>
      </c>
      <c r="E685" s="4" t="s">
        <v>2322</v>
      </c>
      <c r="F685" t="s">
        <v>713</v>
      </c>
      <c r="G685">
        <v>110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 s="4">
        <v>894.5</v>
      </c>
      <c r="P685" s="2">
        <v>45748</v>
      </c>
      <c r="Q685" s="2">
        <v>45748</v>
      </c>
      <c r="R685">
        <v>0</v>
      </c>
      <c r="S685">
        <v>0</v>
      </c>
      <c r="T685" s="4">
        <v>894.5</v>
      </c>
      <c r="U685">
        <v>1</v>
      </c>
      <c r="V685">
        <v>1</v>
      </c>
      <c r="W685" t="s">
        <v>3210</v>
      </c>
      <c r="X685" t="s">
        <v>3210</v>
      </c>
      <c r="Y685">
        <v>0</v>
      </c>
      <c r="Z685">
        <v>0</v>
      </c>
      <c r="AA685">
        <v>1</v>
      </c>
      <c r="AB685">
        <v>0</v>
      </c>
      <c r="AC685">
        <v>1</v>
      </c>
      <c r="AD685" s="2">
        <v>45762</v>
      </c>
      <c r="AE685">
        <v>-1</v>
      </c>
    </row>
    <row r="686" spans="1:31" x14ac:dyDescent="0.3">
      <c r="A686" t="s">
        <v>714</v>
      </c>
      <c r="B686" t="s">
        <v>1638</v>
      </c>
      <c r="C686">
        <v>685</v>
      </c>
      <c r="D686" t="str">
        <f t="shared" si="10"/>
        <v>SD-25T-000684-001</v>
      </c>
      <c r="E686" s="4" t="s">
        <v>2323</v>
      </c>
      <c r="F686" t="s">
        <v>714</v>
      </c>
      <c r="G686">
        <v>110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 s="5">
        <v>6045.82</v>
      </c>
      <c r="P686" s="2">
        <v>45748</v>
      </c>
      <c r="Q686" s="2">
        <v>45748</v>
      </c>
      <c r="R686">
        <v>0</v>
      </c>
      <c r="S686">
        <v>0</v>
      </c>
      <c r="T686" s="5">
        <v>6045.82</v>
      </c>
      <c r="U686">
        <v>1</v>
      </c>
      <c r="V686">
        <v>1</v>
      </c>
      <c r="W686" t="s">
        <v>3210</v>
      </c>
      <c r="X686" t="s">
        <v>3210</v>
      </c>
      <c r="Y686">
        <v>0</v>
      </c>
      <c r="Z686">
        <v>0</v>
      </c>
      <c r="AA686">
        <v>1</v>
      </c>
      <c r="AB686">
        <v>0</v>
      </c>
      <c r="AC686">
        <v>1</v>
      </c>
      <c r="AD686" s="2">
        <v>45762</v>
      </c>
      <c r="AE686">
        <v>-1</v>
      </c>
    </row>
    <row r="687" spans="1:31" x14ac:dyDescent="0.3">
      <c r="A687" t="s">
        <v>715</v>
      </c>
      <c r="B687" t="s">
        <v>1638</v>
      </c>
      <c r="C687">
        <v>686</v>
      </c>
      <c r="D687" t="str">
        <f t="shared" si="10"/>
        <v>SD-25T-000685-001</v>
      </c>
      <c r="E687" s="4" t="s">
        <v>2324</v>
      </c>
      <c r="F687" t="s">
        <v>715</v>
      </c>
      <c r="G687">
        <v>110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 s="5">
        <v>12757.17</v>
      </c>
      <c r="P687" s="2">
        <v>45748</v>
      </c>
      <c r="Q687" s="2">
        <v>45748</v>
      </c>
      <c r="R687">
        <v>0</v>
      </c>
      <c r="S687">
        <v>0</v>
      </c>
      <c r="T687" s="5">
        <v>12757.17</v>
      </c>
      <c r="U687">
        <v>1</v>
      </c>
      <c r="V687">
        <v>1</v>
      </c>
      <c r="W687" t="s">
        <v>3210</v>
      </c>
      <c r="X687" t="s">
        <v>3210</v>
      </c>
      <c r="Y687">
        <v>0</v>
      </c>
      <c r="Z687">
        <v>0</v>
      </c>
      <c r="AA687">
        <v>1</v>
      </c>
      <c r="AB687">
        <v>0</v>
      </c>
      <c r="AC687">
        <v>1</v>
      </c>
      <c r="AD687" s="2">
        <v>45762</v>
      </c>
      <c r="AE687">
        <v>-1</v>
      </c>
    </row>
    <row r="688" spans="1:31" x14ac:dyDescent="0.3">
      <c r="A688" t="s">
        <v>716</v>
      </c>
      <c r="B688" t="s">
        <v>1638</v>
      </c>
      <c r="C688">
        <v>687</v>
      </c>
      <c r="D688" t="str">
        <f t="shared" si="10"/>
        <v>SD-25T-000686-001</v>
      </c>
      <c r="E688" s="4" t="s">
        <v>2325</v>
      </c>
      <c r="F688" t="s">
        <v>716</v>
      </c>
      <c r="G688">
        <v>110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 s="4">
        <v>29.95</v>
      </c>
      <c r="P688" s="2">
        <v>45748</v>
      </c>
      <c r="Q688" s="2">
        <v>45748</v>
      </c>
      <c r="R688">
        <v>0</v>
      </c>
      <c r="S688">
        <v>0</v>
      </c>
      <c r="T688" s="4">
        <v>29.95</v>
      </c>
      <c r="U688">
        <v>1</v>
      </c>
      <c r="V688">
        <v>1</v>
      </c>
      <c r="W688" t="s">
        <v>3210</v>
      </c>
      <c r="X688" t="s">
        <v>3210</v>
      </c>
      <c r="Y688">
        <v>0</v>
      </c>
      <c r="Z688">
        <v>0</v>
      </c>
      <c r="AA688">
        <v>1</v>
      </c>
      <c r="AB688">
        <v>0</v>
      </c>
      <c r="AC688">
        <v>1</v>
      </c>
      <c r="AD688" s="2">
        <v>45762</v>
      </c>
      <c r="AE688">
        <v>-1</v>
      </c>
    </row>
    <row r="689" spans="1:31" x14ac:dyDescent="0.3">
      <c r="A689" t="s">
        <v>717</v>
      </c>
      <c r="B689" t="s">
        <v>1638</v>
      </c>
      <c r="C689">
        <v>688</v>
      </c>
      <c r="D689" t="str">
        <f t="shared" si="10"/>
        <v>SD-25T-000687-001</v>
      </c>
      <c r="E689" s="4" t="s">
        <v>2326</v>
      </c>
      <c r="F689" t="s">
        <v>717</v>
      </c>
      <c r="G689">
        <v>110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 s="5">
        <v>29137.51</v>
      </c>
      <c r="P689" s="2">
        <v>45748</v>
      </c>
      <c r="Q689" s="2">
        <v>45748</v>
      </c>
      <c r="R689">
        <v>0</v>
      </c>
      <c r="S689">
        <v>0</v>
      </c>
      <c r="T689" s="5">
        <v>29137.51</v>
      </c>
      <c r="U689">
        <v>1</v>
      </c>
      <c r="V689">
        <v>1</v>
      </c>
      <c r="W689" t="s">
        <v>3210</v>
      </c>
      <c r="X689" t="s">
        <v>3210</v>
      </c>
      <c r="Y689">
        <v>0</v>
      </c>
      <c r="Z689">
        <v>0</v>
      </c>
      <c r="AA689">
        <v>1</v>
      </c>
      <c r="AB689">
        <v>0</v>
      </c>
      <c r="AC689">
        <v>1</v>
      </c>
      <c r="AD689" s="2">
        <v>45762</v>
      </c>
      <c r="AE689">
        <v>-1</v>
      </c>
    </row>
    <row r="690" spans="1:31" x14ac:dyDescent="0.3">
      <c r="A690" t="s">
        <v>718</v>
      </c>
      <c r="B690" t="s">
        <v>1638</v>
      </c>
      <c r="C690">
        <v>689</v>
      </c>
      <c r="D690" t="str">
        <f t="shared" si="10"/>
        <v>SD-25T-000688-001</v>
      </c>
      <c r="E690" s="4" t="s">
        <v>2327</v>
      </c>
      <c r="F690" t="s">
        <v>718</v>
      </c>
      <c r="G690">
        <v>110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 s="5">
        <v>3199.97</v>
      </c>
      <c r="P690" s="2">
        <v>45748</v>
      </c>
      <c r="Q690" s="2">
        <v>45748</v>
      </c>
      <c r="R690">
        <v>0</v>
      </c>
      <c r="S690">
        <v>0</v>
      </c>
      <c r="T690" s="5">
        <v>3199.97</v>
      </c>
      <c r="U690">
        <v>1</v>
      </c>
      <c r="V690">
        <v>1</v>
      </c>
      <c r="W690" t="s">
        <v>3210</v>
      </c>
      <c r="X690" t="s">
        <v>3210</v>
      </c>
      <c r="Y690">
        <v>0</v>
      </c>
      <c r="Z690">
        <v>0</v>
      </c>
      <c r="AA690">
        <v>1</v>
      </c>
      <c r="AB690">
        <v>0</v>
      </c>
      <c r="AC690">
        <v>1</v>
      </c>
      <c r="AD690" s="2">
        <v>45762</v>
      </c>
      <c r="AE690">
        <v>-1</v>
      </c>
    </row>
    <row r="691" spans="1:31" x14ac:dyDescent="0.3">
      <c r="A691" t="s">
        <v>719</v>
      </c>
      <c r="B691" t="s">
        <v>1638</v>
      </c>
      <c r="C691">
        <v>690</v>
      </c>
      <c r="D691" t="str">
        <f t="shared" si="10"/>
        <v>SD-25T-000689-001</v>
      </c>
      <c r="E691" s="4" t="s">
        <v>2328</v>
      </c>
      <c r="F691" t="s">
        <v>719</v>
      </c>
      <c r="G691">
        <v>110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 s="4" t="s">
        <v>1614</v>
      </c>
      <c r="P691" s="2">
        <v>45748</v>
      </c>
      <c r="Q691" s="2">
        <v>45748</v>
      </c>
      <c r="R691">
        <v>0</v>
      </c>
      <c r="S691">
        <v>0</v>
      </c>
      <c r="T691" s="4" t="s">
        <v>1614</v>
      </c>
      <c r="U691">
        <v>1</v>
      </c>
      <c r="V691">
        <v>1</v>
      </c>
      <c r="W691" t="s">
        <v>3210</v>
      </c>
      <c r="X691" t="s">
        <v>3210</v>
      </c>
      <c r="Y691">
        <v>0</v>
      </c>
      <c r="Z691">
        <v>0</v>
      </c>
      <c r="AA691">
        <v>1</v>
      </c>
      <c r="AB691">
        <v>0</v>
      </c>
      <c r="AC691">
        <v>1</v>
      </c>
      <c r="AD691" s="2">
        <v>45762</v>
      </c>
      <c r="AE691">
        <v>-1</v>
      </c>
    </row>
    <row r="692" spans="1:31" x14ac:dyDescent="0.3">
      <c r="A692" t="s">
        <v>720</v>
      </c>
      <c r="B692" t="s">
        <v>1638</v>
      </c>
      <c r="C692">
        <v>691</v>
      </c>
      <c r="D692" t="str">
        <f t="shared" si="10"/>
        <v>SD-25T-000690-001</v>
      </c>
      <c r="E692" s="4" t="s">
        <v>2329</v>
      </c>
      <c r="F692" t="s">
        <v>720</v>
      </c>
      <c r="G692">
        <v>110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 s="5">
        <v>33009.79</v>
      </c>
      <c r="P692" s="2">
        <v>45748</v>
      </c>
      <c r="Q692" s="2">
        <v>45748</v>
      </c>
      <c r="R692">
        <v>0</v>
      </c>
      <c r="S692">
        <v>0</v>
      </c>
      <c r="T692" s="5">
        <v>33009.79</v>
      </c>
      <c r="U692">
        <v>1</v>
      </c>
      <c r="V692">
        <v>1</v>
      </c>
      <c r="W692" t="s">
        <v>3210</v>
      </c>
      <c r="X692" t="s">
        <v>3210</v>
      </c>
      <c r="Y692">
        <v>0</v>
      </c>
      <c r="Z692">
        <v>0</v>
      </c>
      <c r="AA692">
        <v>1</v>
      </c>
      <c r="AB692">
        <v>0</v>
      </c>
      <c r="AC692">
        <v>1</v>
      </c>
      <c r="AD692" s="2">
        <v>45762</v>
      </c>
      <c r="AE692">
        <v>-1</v>
      </c>
    </row>
    <row r="693" spans="1:31" x14ac:dyDescent="0.3">
      <c r="A693" t="s">
        <v>721</v>
      </c>
      <c r="B693" t="s">
        <v>1638</v>
      </c>
      <c r="C693">
        <v>692</v>
      </c>
      <c r="D693" t="str">
        <f t="shared" si="10"/>
        <v>SD-25T-000691-001</v>
      </c>
      <c r="E693" s="4" t="s">
        <v>2330</v>
      </c>
      <c r="F693" t="s">
        <v>721</v>
      </c>
      <c r="G693">
        <v>110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 s="5">
        <v>35695.35</v>
      </c>
      <c r="P693" s="2">
        <v>45748</v>
      </c>
      <c r="Q693" s="2">
        <v>45748</v>
      </c>
      <c r="R693">
        <v>0</v>
      </c>
      <c r="S693">
        <v>0</v>
      </c>
      <c r="T693" s="5">
        <v>35695.35</v>
      </c>
      <c r="U693">
        <v>1</v>
      </c>
      <c r="V693">
        <v>1</v>
      </c>
      <c r="W693" t="s">
        <v>3210</v>
      </c>
      <c r="X693" t="s">
        <v>3210</v>
      </c>
      <c r="Y693">
        <v>0</v>
      </c>
      <c r="Z693">
        <v>0</v>
      </c>
      <c r="AA693">
        <v>1</v>
      </c>
      <c r="AB693">
        <v>0</v>
      </c>
      <c r="AC693">
        <v>1</v>
      </c>
      <c r="AD693" s="2">
        <v>45762</v>
      </c>
      <c r="AE693">
        <v>-1</v>
      </c>
    </row>
    <row r="694" spans="1:31" x14ac:dyDescent="0.3">
      <c r="A694" t="s">
        <v>722</v>
      </c>
      <c r="B694" t="s">
        <v>1638</v>
      </c>
      <c r="C694">
        <v>693</v>
      </c>
      <c r="D694" t="str">
        <f t="shared" si="10"/>
        <v>SD-25T-000692-001</v>
      </c>
      <c r="E694" s="4" t="s">
        <v>2331</v>
      </c>
      <c r="F694" t="s">
        <v>722</v>
      </c>
      <c r="G694">
        <v>110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 s="4">
        <v>35.979999999999997</v>
      </c>
      <c r="P694" s="2">
        <v>45748</v>
      </c>
      <c r="Q694" s="2">
        <v>45748</v>
      </c>
      <c r="R694">
        <v>0</v>
      </c>
      <c r="S694">
        <v>0</v>
      </c>
      <c r="T694" s="4">
        <v>35.979999999999997</v>
      </c>
      <c r="U694">
        <v>1</v>
      </c>
      <c r="V694">
        <v>1</v>
      </c>
      <c r="W694" t="s">
        <v>3210</v>
      </c>
      <c r="X694" t="s">
        <v>3210</v>
      </c>
      <c r="Y694">
        <v>0</v>
      </c>
      <c r="Z694">
        <v>0</v>
      </c>
      <c r="AA694">
        <v>1</v>
      </c>
      <c r="AB694">
        <v>0</v>
      </c>
      <c r="AC694">
        <v>1</v>
      </c>
      <c r="AD694" s="2">
        <v>45762</v>
      </c>
      <c r="AE694">
        <v>-1</v>
      </c>
    </row>
    <row r="695" spans="1:31" x14ac:dyDescent="0.3">
      <c r="A695" t="s">
        <v>723</v>
      </c>
      <c r="B695" t="s">
        <v>1638</v>
      </c>
      <c r="C695">
        <v>694</v>
      </c>
      <c r="D695" t="str">
        <f t="shared" si="10"/>
        <v>SD-25T-000693-001</v>
      </c>
      <c r="E695" s="4" t="s">
        <v>2332</v>
      </c>
      <c r="F695" t="s">
        <v>723</v>
      </c>
      <c r="G695">
        <v>110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 s="5">
        <v>34739.18</v>
      </c>
      <c r="P695" s="2">
        <v>45748</v>
      </c>
      <c r="Q695" s="2">
        <v>45748</v>
      </c>
      <c r="R695">
        <v>0</v>
      </c>
      <c r="S695">
        <v>0</v>
      </c>
      <c r="T695" s="5">
        <v>34739.18</v>
      </c>
      <c r="U695">
        <v>1</v>
      </c>
      <c r="V695">
        <v>1</v>
      </c>
      <c r="W695" t="s">
        <v>3210</v>
      </c>
      <c r="X695" t="s">
        <v>3210</v>
      </c>
      <c r="Y695">
        <v>0</v>
      </c>
      <c r="Z695">
        <v>0</v>
      </c>
      <c r="AA695">
        <v>1</v>
      </c>
      <c r="AB695">
        <v>0</v>
      </c>
      <c r="AC695">
        <v>1</v>
      </c>
      <c r="AD695" s="2">
        <v>45762</v>
      </c>
      <c r="AE695">
        <v>-1</v>
      </c>
    </row>
    <row r="696" spans="1:31" x14ac:dyDescent="0.3">
      <c r="A696" t="s">
        <v>724</v>
      </c>
      <c r="B696" t="s">
        <v>1638</v>
      </c>
      <c r="C696">
        <v>695</v>
      </c>
      <c r="D696" t="str">
        <f t="shared" si="10"/>
        <v>SD-25T-000694-001</v>
      </c>
      <c r="E696" s="4" t="s">
        <v>2333</v>
      </c>
      <c r="F696" t="s">
        <v>724</v>
      </c>
      <c r="G696">
        <v>110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 s="5">
        <v>25173.29</v>
      </c>
      <c r="P696" s="2">
        <v>45748</v>
      </c>
      <c r="Q696" s="2">
        <v>45748</v>
      </c>
      <c r="R696">
        <v>0</v>
      </c>
      <c r="S696">
        <v>0</v>
      </c>
      <c r="T696" s="5">
        <v>25173.29</v>
      </c>
      <c r="U696">
        <v>1</v>
      </c>
      <c r="V696">
        <v>1</v>
      </c>
      <c r="W696" t="s">
        <v>3210</v>
      </c>
      <c r="X696" t="s">
        <v>3210</v>
      </c>
      <c r="Y696">
        <v>0</v>
      </c>
      <c r="Z696">
        <v>0</v>
      </c>
      <c r="AA696">
        <v>1</v>
      </c>
      <c r="AB696">
        <v>0</v>
      </c>
      <c r="AC696">
        <v>1</v>
      </c>
      <c r="AD696" s="2">
        <v>45762</v>
      </c>
      <c r="AE696">
        <v>-1</v>
      </c>
    </row>
    <row r="697" spans="1:31" x14ac:dyDescent="0.3">
      <c r="A697" t="s">
        <v>725</v>
      </c>
      <c r="B697" t="s">
        <v>1638</v>
      </c>
      <c r="C697">
        <v>696</v>
      </c>
      <c r="D697" t="str">
        <f t="shared" si="10"/>
        <v>SD-25T-000695-001</v>
      </c>
      <c r="E697" s="4" t="s">
        <v>2334</v>
      </c>
      <c r="F697" t="s">
        <v>725</v>
      </c>
      <c r="G697">
        <v>110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 s="4">
        <v>10.45</v>
      </c>
      <c r="P697" s="2">
        <v>45748</v>
      </c>
      <c r="Q697" s="2">
        <v>45748</v>
      </c>
      <c r="R697">
        <v>0</v>
      </c>
      <c r="S697">
        <v>0</v>
      </c>
      <c r="T697" s="4">
        <v>10.45</v>
      </c>
      <c r="U697">
        <v>1</v>
      </c>
      <c r="V697">
        <v>1</v>
      </c>
      <c r="W697" t="s">
        <v>3210</v>
      </c>
      <c r="X697" t="s">
        <v>3210</v>
      </c>
      <c r="Y697">
        <v>0</v>
      </c>
      <c r="Z697">
        <v>0</v>
      </c>
      <c r="AA697">
        <v>1</v>
      </c>
      <c r="AB697">
        <v>0</v>
      </c>
      <c r="AC697">
        <v>1</v>
      </c>
      <c r="AD697" s="2">
        <v>45762</v>
      </c>
      <c r="AE697">
        <v>-1</v>
      </c>
    </row>
    <row r="698" spans="1:31" x14ac:dyDescent="0.3">
      <c r="A698" t="s">
        <v>726</v>
      </c>
      <c r="B698" t="s">
        <v>1638</v>
      </c>
      <c r="C698">
        <v>697</v>
      </c>
      <c r="D698" t="str">
        <f t="shared" si="10"/>
        <v>SD-25T-000696-001</v>
      </c>
      <c r="E698" s="4" t="s">
        <v>2335</v>
      </c>
      <c r="F698" t="s">
        <v>726</v>
      </c>
      <c r="G698">
        <v>110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 s="4">
        <v>32.61</v>
      </c>
      <c r="P698" s="2">
        <v>45748</v>
      </c>
      <c r="Q698" s="2">
        <v>45748</v>
      </c>
      <c r="R698">
        <v>0</v>
      </c>
      <c r="S698">
        <v>0</v>
      </c>
      <c r="T698" s="4">
        <v>32.61</v>
      </c>
      <c r="U698">
        <v>1</v>
      </c>
      <c r="V698">
        <v>1</v>
      </c>
      <c r="W698" t="s">
        <v>3210</v>
      </c>
      <c r="X698" t="s">
        <v>3210</v>
      </c>
      <c r="Y698">
        <v>0</v>
      </c>
      <c r="Z698">
        <v>0</v>
      </c>
      <c r="AA698">
        <v>1</v>
      </c>
      <c r="AB698">
        <v>0</v>
      </c>
      <c r="AC698">
        <v>1</v>
      </c>
      <c r="AD698" s="2">
        <v>45762</v>
      </c>
      <c r="AE698">
        <v>-1</v>
      </c>
    </row>
    <row r="699" spans="1:31" x14ac:dyDescent="0.3">
      <c r="A699" t="s">
        <v>727</v>
      </c>
      <c r="B699" t="s">
        <v>1638</v>
      </c>
      <c r="C699">
        <v>698</v>
      </c>
      <c r="D699" t="str">
        <f t="shared" si="10"/>
        <v>SD-25T-000697-001</v>
      </c>
      <c r="E699" s="4" t="s">
        <v>2336</v>
      </c>
      <c r="F699" t="s">
        <v>727</v>
      </c>
      <c r="G699">
        <v>110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 s="5">
        <v>515090.83</v>
      </c>
      <c r="P699" s="2">
        <v>45748</v>
      </c>
      <c r="Q699" s="2">
        <v>45748</v>
      </c>
      <c r="R699">
        <v>0</v>
      </c>
      <c r="S699">
        <v>0</v>
      </c>
      <c r="T699" s="5">
        <v>515090.83</v>
      </c>
      <c r="U699">
        <v>1</v>
      </c>
      <c r="V699">
        <v>1</v>
      </c>
      <c r="W699" t="s">
        <v>3210</v>
      </c>
      <c r="X699" t="s">
        <v>3210</v>
      </c>
      <c r="Y699">
        <v>0</v>
      </c>
      <c r="Z699">
        <v>0</v>
      </c>
      <c r="AA699">
        <v>1</v>
      </c>
      <c r="AB699">
        <v>0</v>
      </c>
      <c r="AC699">
        <v>1</v>
      </c>
      <c r="AD699" s="2">
        <v>45762</v>
      </c>
      <c r="AE699">
        <v>-1</v>
      </c>
    </row>
    <row r="700" spans="1:31" x14ac:dyDescent="0.3">
      <c r="A700" t="s">
        <v>728</v>
      </c>
      <c r="B700" t="s">
        <v>1638</v>
      </c>
      <c r="C700">
        <v>699</v>
      </c>
      <c r="D700" t="str">
        <f t="shared" si="10"/>
        <v>SD-25T-000698-001</v>
      </c>
      <c r="E700" s="4" t="s">
        <v>2337</v>
      </c>
      <c r="F700" t="s">
        <v>728</v>
      </c>
      <c r="G700">
        <v>110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 s="5">
        <v>67462.759999999995</v>
      </c>
      <c r="P700" s="2">
        <v>45748</v>
      </c>
      <c r="Q700" s="2">
        <v>45748</v>
      </c>
      <c r="R700">
        <v>0</v>
      </c>
      <c r="S700">
        <v>0</v>
      </c>
      <c r="T700" s="5">
        <v>67462.759999999995</v>
      </c>
      <c r="U700">
        <v>1</v>
      </c>
      <c r="V700">
        <v>1</v>
      </c>
      <c r="W700" t="s">
        <v>3210</v>
      </c>
      <c r="X700" t="s">
        <v>3210</v>
      </c>
      <c r="Y700">
        <v>0</v>
      </c>
      <c r="Z700">
        <v>0</v>
      </c>
      <c r="AA700">
        <v>1</v>
      </c>
      <c r="AB700">
        <v>0</v>
      </c>
      <c r="AC700">
        <v>1</v>
      </c>
      <c r="AD700" s="2">
        <v>45762</v>
      </c>
      <c r="AE700">
        <v>-1</v>
      </c>
    </row>
    <row r="701" spans="1:31" x14ac:dyDescent="0.3">
      <c r="A701" t="s">
        <v>729</v>
      </c>
      <c r="B701" t="s">
        <v>1638</v>
      </c>
      <c r="C701">
        <v>700</v>
      </c>
      <c r="D701" t="str">
        <f t="shared" si="10"/>
        <v>SD-25T-000699-001</v>
      </c>
      <c r="E701" s="4" t="s">
        <v>2338</v>
      </c>
      <c r="F701" t="s">
        <v>729</v>
      </c>
      <c r="G701">
        <v>110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 s="5">
        <v>2329.7399999999998</v>
      </c>
      <c r="P701" s="2">
        <v>45748</v>
      </c>
      <c r="Q701" s="2">
        <v>45748</v>
      </c>
      <c r="R701">
        <v>0</v>
      </c>
      <c r="S701">
        <v>0</v>
      </c>
      <c r="T701" s="5">
        <v>2329.7399999999998</v>
      </c>
      <c r="U701">
        <v>1</v>
      </c>
      <c r="V701">
        <v>1</v>
      </c>
      <c r="W701" t="s">
        <v>3210</v>
      </c>
      <c r="X701" t="s">
        <v>3210</v>
      </c>
      <c r="Y701">
        <v>0</v>
      </c>
      <c r="Z701">
        <v>0</v>
      </c>
      <c r="AA701">
        <v>1</v>
      </c>
      <c r="AB701">
        <v>0</v>
      </c>
      <c r="AC701">
        <v>1</v>
      </c>
      <c r="AD701" s="2">
        <v>45762</v>
      </c>
      <c r="AE701">
        <v>-1</v>
      </c>
    </row>
    <row r="702" spans="1:31" x14ac:dyDescent="0.3">
      <c r="A702" t="s">
        <v>730</v>
      </c>
      <c r="B702" t="s">
        <v>1638</v>
      </c>
      <c r="C702">
        <v>701</v>
      </c>
      <c r="D702" t="str">
        <f t="shared" si="10"/>
        <v>SD-25T-000700-001</v>
      </c>
      <c r="E702" s="4" t="s">
        <v>2339</v>
      </c>
      <c r="F702" t="s">
        <v>730</v>
      </c>
      <c r="G702">
        <v>110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 s="5">
        <v>2316.7800000000002</v>
      </c>
      <c r="P702" s="2">
        <v>45748</v>
      </c>
      <c r="Q702" s="2">
        <v>45748</v>
      </c>
      <c r="R702">
        <v>0</v>
      </c>
      <c r="S702">
        <v>0</v>
      </c>
      <c r="T702" s="5">
        <v>2316.7800000000002</v>
      </c>
      <c r="U702">
        <v>1</v>
      </c>
      <c r="V702">
        <v>1</v>
      </c>
      <c r="W702" t="s">
        <v>3210</v>
      </c>
      <c r="X702" t="s">
        <v>3210</v>
      </c>
      <c r="Y702">
        <v>0</v>
      </c>
      <c r="Z702">
        <v>0</v>
      </c>
      <c r="AA702">
        <v>1</v>
      </c>
      <c r="AB702">
        <v>0</v>
      </c>
      <c r="AC702">
        <v>1</v>
      </c>
      <c r="AD702" s="2">
        <v>45762</v>
      </c>
      <c r="AE702">
        <v>-1</v>
      </c>
    </row>
    <row r="703" spans="1:31" x14ac:dyDescent="0.3">
      <c r="A703" t="s">
        <v>731</v>
      </c>
      <c r="B703" t="s">
        <v>1638</v>
      </c>
      <c r="C703">
        <v>702</v>
      </c>
      <c r="D703" t="str">
        <f t="shared" si="10"/>
        <v>SD-25T-000701-001</v>
      </c>
      <c r="E703" s="4" t="s">
        <v>2340</v>
      </c>
      <c r="F703" t="s">
        <v>731</v>
      </c>
      <c r="G703">
        <v>110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 s="4" t="s">
        <v>1614</v>
      </c>
      <c r="P703" s="2">
        <v>45748</v>
      </c>
      <c r="Q703" s="2">
        <v>45748</v>
      </c>
      <c r="R703">
        <v>0</v>
      </c>
      <c r="S703">
        <v>0</v>
      </c>
      <c r="T703" s="4" t="s">
        <v>1614</v>
      </c>
      <c r="U703">
        <v>1</v>
      </c>
      <c r="V703">
        <v>1</v>
      </c>
      <c r="W703" t="s">
        <v>3210</v>
      </c>
      <c r="X703" t="s">
        <v>3210</v>
      </c>
      <c r="Y703">
        <v>0</v>
      </c>
      <c r="Z703">
        <v>0</v>
      </c>
      <c r="AA703">
        <v>1</v>
      </c>
      <c r="AB703">
        <v>0</v>
      </c>
      <c r="AC703">
        <v>1</v>
      </c>
      <c r="AD703" s="2">
        <v>45762</v>
      </c>
      <c r="AE703">
        <v>-1</v>
      </c>
    </row>
    <row r="704" spans="1:31" x14ac:dyDescent="0.3">
      <c r="A704" t="s">
        <v>732</v>
      </c>
      <c r="B704" t="s">
        <v>1638</v>
      </c>
      <c r="C704">
        <v>703</v>
      </c>
      <c r="D704" t="str">
        <f t="shared" si="10"/>
        <v>SD-25T-000702-001</v>
      </c>
      <c r="E704" s="4" t="s">
        <v>1612</v>
      </c>
      <c r="F704" t="s">
        <v>732</v>
      </c>
      <c r="G704">
        <v>110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 s="5">
        <v>17662.86</v>
      </c>
      <c r="P704" s="2">
        <v>45748</v>
      </c>
      <c r="Q704" s="2">
        <v>45748</v>
      </c>
      <c r="R704">
        <v>0</v>
      </c>
      <c r="S704">
        <v>0</v>
      </c>
      <c r="T704" s="5">
        <v>17662.86</v>
      </c>
      <c r="U704">
        <v>1</v>
      </c>
      <c r="V704">
        <v>1</v>
      </c>
      <c r="W704" t="s">
        <v>3210</v>
      </c>
      <c r="X704" t="s">
        <v>3210</v>
      </c>
      <c r="Y704">
        <v>0</v>
      </c>
      <c r="Z704">
        <v>0</v>
      </c>
      <c r="AA704">
        <v>1</v>
      </c>
      <c r="AB704">
        <v>0</v>
      </c>
      <c r="AC704">
        <v>1</v>
      </c>
      <c r="AD704" s="2">
        <v>45762</v>
      </c>
      <c r="AE704">
        <v>-1</v>
      </c>
    </row>
    <row r="705" spans="1:31" x14ac:dyDescent="0.3">
      <c r="A705" t="s">
        <v>733</v>
      </c>
      <c r="B705" t="s">
        <v>1638</v>
      </c>
      <c r="C705">
        <v>704</v>
      </c>
      <c r="D705" t="str">
        <f t="shared" si="10"/>
        <v>SD-25T-000703-001</v>
      </c>
      <c r="E705" s="4" t="s">
        <v>2341</v>
      </c>
      <c r="F705" t="s">
        <v>733</v>
      </c>
      <c r="G705">
        <v>110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 s="5">
        <v>1492.18</v>
      </c>
      <c r="P705" s="2">
        <v>45748</v>
      </c>
      <c r="Q705" s="2">
        <v>45748</v>
      </c>
      <c r="R705">
        <v>0</v>
      </c>
      <c r="S705">
        <v>0</v>
      </c>
      <c r="T705" s="5">
        <v>1492.18</v>
      </c>
      <c r="U705">
        <v>1</v>
      </c>
      <c r="V705">
        <v>1</v>
      </c>
      <c r="W705" t="s">
        <v>3210</v>
      </c>
      <c r="X705" t="s">
        <v>3210</v>
      </c>
      <c r="Y705">
        <v>0</v>
      </c>
      <c r="Z705">
        <v>0</v>
      </c>
      <c r="AA705">
        <v>1</v>
      </c>
      <c r="AB705">
        <v>0</v>
      </c>
      <c r="AC705">
        <v>1</v>
      </c>
      <c r="AD705" s="2">
        <v>45762</v>
      </c>
      <c r="AE705">
        <v>-1</v>
      </c>
    </row>
    <row r="706" spans="1:31" x14ac:dyDescent="0.3">
      <c r="A706" t="s">
        <v>734</v>
      </c>
      <c r="B706" t="s">
        <v>1638</v>
      </c>
      <c r="C706">
        <v>705</v>
      </c>
      <c r="D706" t="str">
        <f t="shared" si="10"/>
        <v>SD-25T-000704-001</v>
      </c>
      <c r="E706" s="4" t="s">
        <v>2342</v>
      </c>
      <c r="F706" t="s">
        <v>734</v>
      </c>
      <c r="G706">
        <v>110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 s="5">
        <v>14992.56</v>
      </c>
      <c r="P706" s="2">
        <v>45748</v>
      </c>
      <c r="Q706" s="2">
        <v>45748</v>
      </c>
      <c r="R706">
        <v>0</v>
      </c>
      <c r="S706">
        <v>0</v>
      </c>
      <c r="T706" s="5">
        <v>14992.56</v>
      </c>
      <c r="U706">
        <v>1</v>
      </c>
      <c r="V706">
        <v>1</v>
      </c>
      <c r="W706" t="s">
        <v>3210</v>
      </c>
      <c r="X706" t="s">
        <v>3210</v>
      </c>
      <c r="Y706">
        <v>0</v>
      </c>
      <c r="Z706">
        <v>0</v>
      </c>
      <c r="AA706">
        <v>1</v>
      </c>
      <c r="AB706">
        <v>0</v>
      </c>
      <c r="AC706">
        <v>1</v>
      </c>
      <c r="AD706" s="2">
        <v>45762</v>
      </c>
      <c r="AE706">
        <v>-1</v>
      </c>
    </row>
    <row r="707" spans="1:31" x14ac:dyDescent="0.3">
      <c r="A707" t="s">
        <v>735</v>
      </c>
      <c r="B707" t="s">
        <v>1638</v>
      </c>
      <c r="C707">
        <v>706</v>
      </c>
      <c r="D707" t="str">
        <f t="shared" ref="D707:D770" si="11">B707&amp;"-"&amp;A707&amp;"-001"</f>
        <v>SD-25T-000705-001</v>
      </c>
      <c r="E707" s="4" t="s">
        <v>2343</v>
      </c>
      <c r="F707" t="s">
        <v>735</v>
      </c>
      <c r="G707">
        <v>110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 s="4">
        <v>324.07</v>
      </c>
      <c r="P707" s="2">
        <v>45748</v>
      </c>
      <c r="Q707" s="2">
        <v>45748</v>
      </c>
      <c r="R707">
        <v>0</v>
      </c>
      <c r="S707">
        <v>0</v>
      </c>
      <c r="T707" s="4">
        <v>324.07</v>
      </c>
      <c r="U707">
        <v>1</v>
      </c>
      <c r="V707">
        <v>1</v>
      </c>
      <c r="W707" t="s">
        <v>3210</v>
      </c>
      <c r="X707" t="s">
        <v>3210</v>
      </c>
      <c r="Y707">
        <v>0</v>
      </c>
      <c r="Z707">
        <v>0</v>
      </c>
      <c r="AA707">
        <v>1</v>
      </c>
      <c r="AB707">
        <v>0</v>
      </c>
      <c r="AC707">
        <v>1</v>
      </c>
      <c r="AD707" s="2">
        <v>45762</v>
      </c>
      <c r="AE707">
        <v>-1</v>
      </c>
    </row>
    <row r="708" spans="1:31" x14ac:dyDescent="0.3">
      <c r="A708" t="s">
        <v>736</v>
      </c>
      <c r="B708" t="s">
        <v>1638</v>
      </c>
      <c r="C708">
        <v>707</v>
      </c>
      <c r="D708" t="str">
        <f t="shared" si="11"/>
        <v>SD-25T-000706-001</v>
      </c>
      <c r="E708" s="4" t="s">
        <v>2344</v>
      </c>
      <c r="F708" t="s">
        <v>736</v>
      </c>
      <c r="G708">
        <v>110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 s="5">
        <v>3047.88</v>
      </c>
      <c r="P708" s="2">
        <v>45748</v>
      </c>
      <c r="Q708" s="2">
        <v>45748</v>
      </c>
      <c r="R708">
        <v>0</v>
      </c>
      <c r="S708">
        <v>0</v>
      </c>
      <c r="T708" s="5">
        <v>3047.88</v>
      </c>
      <c r="U708">
        <v>1</v>
      </c>
      <c r="V708">
        <v>1</v>
      </c>
      <c r="W708" t="s">
        <v>3210</v>
      </c>
      <c r="X708" t="s">
        <v>3210</v>
      </c>
      <c r="Y708">
        <v>0</v>
      </c>
      <c r="Z708">
        <v>0</v>
      </c>
      <c r="AA708">
        <v>1</v>
      </c>
      <c r="AB708">
        <v>0</v>
      </c>
      <c r="AC708">
        <v>1</v>
      </c>
      <c r="AD708" s="2">
        <v>45762</v>
      </c>
      <c r="AE708">
        <v>-1</v>
      </c>
    </row>
    <row r="709" spans="1:31" x14ac:dyDescent="0.3">
      <c r="A709" t="s">
        <v>737</v>
      </c>
      <c r="B709" t="s">
        <v>1638</v>
      </c>
      <c r="C709">
        <v>708</v>
      </c>
      <c r="D709" t="str">
        <f t="shared" si="11"/>
        <v>SD-25T-000707-001</v>
      </c>
      <c r="E709" s="4" t="s">
        <v>2345</v>
      </c>
      <c r="F709" t="s">
        <v>737</v>
      </c>
      <c r="G709">
        <v>110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 s="5">
        <v>114417.53</v>
      </c>
      <c r="P709" s="2">
        <v>45748</v>
      </c>
      <c r="Q709" s="2">
        <v>45748</v>
      </c>
      <c r="R709">
        <v>0</v>
      </c>
      <c r="S709">
        <v>0</v>
      </c>
      <c r="T709" s="5">
        <v>114417.53</v>
      </c>
      <c r="U709">
        <v>1</v>
      </c>
      <c r="V709">
        <v>1</v>
      </c>
      <c r="W709" t="s">
        <v>3210</v>
      </c>
      <c r="X709" t="s">
        <v>3210</v>
      </c>
      <c r="Y709">
        <v>0</v>
      </c>
      <c r="Z709">
        <v>0</v>
      </c>
      <c r="AA709">
        <v>1</v>
      </c>
      <c r="AB709">
        <v>0</v>
      </c>
      <c r="AC709">
        <v>1</v>
      </c>
      <c r="AD709" s="2">
        <v>45762</v>
      </c>
      <c r="AE709">
        <v>-1</v>
      </c>
    </row>
    <row r="710" spans="1:31" x14ac:dyDescent="0.3">
      <c r="A710" t="s">
        <v>738</v>
      </c>
      <c r="B710" t="s">
        <v>1638</v>
      </c>
      <c r="C710">
        <v>709</v>
      </c>
      <c r="D710" t="str">
        <f t="shared" si="11"/>
        <v>SD-25T-000708-001</v>
      </c>
      <c r="E710" s="4" t="s">
        <v>2346</v>
      </c>
      <c r="F710" t="s">
        <v>738</v>
      </c>
      <c r="G710">
        <v>110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 s="4">
        <v>215.24</v>
      </c>
      <c r="P710" s="2">
        <v>45748</v>
      </c>
      <c r="Q710" s="2">
        <v>45748</v>
      </c>
      <c r="R710">
        <v>0</v>
      </c>
      <c r="S710">
        <v>0</v>
      </c>
      <c r="T710" s="4">
        <v>215.24</v>
      </c>
      <c r="U710">
        <v>1</v>
      </c>
      <c r="V710">
        <v>1</v>
      </c>
      <c r="W710" t="s">
        <v>3210</v>
      </c>
      <c r="X710" t="s">
        <v>3210</v>
      </c>
      <c r="Y710">
        <v>0</v>
      </c>
      <c r="Z710">
        <v>0</v>
      </c>
      <c r="AA710">
        <v>1</v>
      </c>
      <c r="AB710">
        <v>0</v>
      </c>
      <c r="AC710">
        <v>1</v>
      </c>
      <c r="AD710" s="2">
        <v>45762</v>
      </c>
      <c r="AE710">
        <v>-1</v>
      </c>
    </row>
    <row r="711" spans="1:31" x14ac:dyDescent="0.3">
      <c r="A711" t="s">
        <v>739</v>
      </c>
      <c r="B711" t="s">
        <v>1638</v>
      </c>
      <c r="C711">
        <v>710</v>
      </c>
      <c r="D711" t="str">
        <f t="shared" si="11"/>
        <v>SD-25T-000709-001</v>
      </c>
      <c r="E711" s="4" t="s">
        <v>2347</v>
      </c>
      <c r="F711" t="s">
        <v>739</v>
      </c>
      <c r="G711">
        <v>110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 s="5">
        <v>5622.86</v>
      </c>
      <c r="P711" s="2">
        <v>45748</v>
      </c>
      <c r="Q711" s="2">
        <v>45748</v>
      </c>
      <c r="R711">
        <v>0</v>
      </c>
      <c r="S711">
        <v>0</v>
      </c>
      <c r="T711" s="5">
        <v>5622.86</v>
      </c>
      <c r="U711">
        <v>1</v>
      </c>
      <c r="V711">
        <v>1</v>
      </c>
      <c r="W711" t="s">
        <v>3210</v>
      </c>
      <c r="X711" t="s">
        <v>3210</v>
      </c>
      <c r="Y711">
        <v>0</v>
      </c>
      <c r="Z711">
        <v>0</v>
      </c>
      <c r="AA711">
        <v>1</v>
      </c>
      <c r="AB711">
        <v>0</v>
      </c>
      <c r="AC711">
        <v>1</v>
      </c>
      <c r="AD711" s="2">
        <v>45762</v>
      </c>
      <c r="AE711">
        <v>-1</v>
      </c>
    </row>
    <row r="712" spans="1:31" x14ac:dyDescent="0.3">
      <c r="A712" t="s">
        <v>740</v>
      </c>
      <c r="B712" t="s">
        <v>1638</v>
      </c>
      <c r="C712">
        <v>711</v>
      </c>
      <c r="D712" t="str">
        <f t="shared" si="11"/>
        <v>SD-25T-000710-001</v>
      </c>
      <c r="E712" s="4" t="s">
        <v>2348</v>
      </c>
      <c r="F712" t="s">
        <v>740</v>
      </c>
      <c r="G712">
        <v>110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 s="5">
        <v>22252.12</v>
      </c>
      <c r="P712" s="2">
        <v>45748</v>
      </c>
      <c r="Q712" s="2">
        <v>45748</v>
      </c>
      <c r="R712">
        <v>0</v>
      </c>
      <c r="S712">
        <v>0</v>
      </c>
      <c r="T712" s="5">
        <v>22252.12</v>
      </c>
      <c r="U712">
        <v>1</v>
      </c>
      <c r="V712">
        <v>1</v>
      </c>
      <c r="W712" t="s">
        <v>3210</v>
      </c>
      <c r="X712" t="s">
        <v>3210</v>
      </c>
      <c r="Y712">
        <v>0</v>
      </c>
      <c r="Z712">
        <v>0</v>
      </c>
      <c r="AA712">
        <v>1</v>
      </c>
      <c r="AB712">
        <v>0</v>
      </c>
      <c r="AC712">
        <v>1</v>
      </c>
      <c r="AD712" s="2">
        <v>45762</v>
      </c>
      <c r="AE712">
        <v>-1</v>
      </c>
    </row>
    <row r="713" spans="1:31" x14ac:dyDescent="0.3">
      <c r="A713" t="s">
        <v>741</v>
      </c>
      <c r="B713" t="s">
        <v>1638</v>
      </c>
      <c r="C713">
        <v>712</v>
      </c>
      <c r="D713" t="str">
        <f t="shared" si="11"/>
        <v>SD-25T-000711-001</v>
      </c>
      <c r="E713" s="4" t="s">
        <v>2349</v>
      </c>
      <c r="F713" t="s">
        <v>741</v>
      </c>
      <c r="G713">
        <v>110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 s="4" t="s">
        <v>1614</v>
      </c>
      <c r="P713" s="2">
        <v>45748</v>
      </c>
      <c r="Q713" s="2">
        <v>45748</v>
      </c>
      <c r="R713">
        <v>0</v>
      </c>
      <c r="S713">
        <v>0</v>
      </c>
      <c r="T713" s="4" t="s">
        <v>1614</v>
      </c>
      <c r="U713">
        <v>1</v>
      </c>
      <c r="V713">
        <v>1</v>
      </c>
      <c r="W713" t="s">
        <v>3210</v>
      </c>
      <c r="X713" t="s">
        <v>3210</v>
      </c>
      <c r="Y713">
        <v>0</v>
      </c>
      <c r="Z713">
        <v>0</v>
      </c>
      <c r="AA713">
        <v>1</v>
      </c>
      <c r="AB713">
        <v>0</v>
      </c>
      <c r="AC713">
        <v>1</v>
      </c>
      <c r="AD713" s="2">
        <v>45762</v>
      </c>
      <c r="AE713">
        <v>-1</v>
      </c>
    </row>
    <row r="714" spans="1:31" x14ac:dyDescent="0.3">
      <c r="A714" t="s">
        <v>742</v>
      </c>
      <c r="B714" t="s">
        <v>1638</v>
      </c>
      <c r="C714">
        <v>713</v>
      </c>
      <c r="D714" t="str">
        <f t="shared" si="11"/>
        <v>SD-25T-000712-001</v>
      </c>
      <c r="E714" s="4" t="s">
        <v>2350</v>
      </c>
      <c r="F714" t="s">
        <v>742</v>
      </c>
      <c r="G714">
        <v>110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 s="5">
        <v>53196.12</v>
      </c>
      <c r="P714" s="2">
        <v>45748</v>
      </c>
      <c r="Q714" s="2">
        <v>45748</v>
      </c>
      <c r="R714">
        <v>0</v>
      </c>
      <c r="S714">
        <v>0</v>
      </c>
      <c r="T714" s="5">
        <v>53196.12</v>
      </c>
      <c r="U714">
        <v>1</v>
      </c>
      <c r="V714">
        <v>1</v>
      </c>
      <c r="W714" t="s">
        <v>3210</v>
      </c>
      <c r="X714" t="s">
        <v>3210</v>
      </c>
      <c r="Y714">
        <v>0</v>
      </c>
      <c r="Z714">
        <v>0</v>
      </c>
      <c r="AA714">
        <v>1</v>
      </c>
      <c r="AB714">
        <v>0</v>
      </c>
      <c r="AC714">
        <v>1</v>
      </c>
      <c r="AD714" s="2">
        <v>45762</v>
      </c>
      <c r="AE714">
        <v>-1</v>
      </c>
    </row>
    <row r="715" spans="1:31" x14ac:dyDescent="0.3">
      <c r="A715" t="s">
        <v>743</v>
      </c>
      <c r="B715" t="s">
        <v>1638</v>
      </c>
      <c r="C715">
        <v>714</v>
      </c>
      <c r="D715" t="str">
        <f t="shared" si="11"/>
        <v>SD-25T-000713-001</v>
      </c>
      <c r="E715" s="4" t="s">
        <v>2351</v>
      </c>
      <c r="F715" t="s">
        <v>743</v>
      </c>
      <c r="G715">
        <v>110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 s="5">
        <v>2998.9</v>
      </c>
      <c r="P715" s="2">
        <v>45748</v>
      </c>
      <c r="Q715" s="2">
        <v>45748</v>
      </c>
      <c r="R715">
        <v>0</v>
      </c>
      <c r="S715">
        <v>0</v>
      </c>
      <c r="T715" s="5">
        <v>2998.9</v>
      </c>
      <c r="U715">
        <v>1</v>
      </c>
      <c r="V715">
        <v>1</v>
      </c>
      <c r="W715" t="s">
        <v>3210</v>
      </c>
      <c r="X715" t="s">
        <v>3210</v>
      </c>
      <c r="Y715">
        <v>0</v>
      </c>
      <c r="Z715">
        <v>0</v>
      </c>
      <c r="AA715">
        <v>1</v>
      </c>
      <c r="AB715">
        <v>0</v>
      </c>
      <c r="AC715">
        <v>1</v>
      </c>
      <c r="AD715" s="2">
        <v>45762</v>
      </c>
      <c r="AE715">
        <v>-1</v>
      </c>
    </row>
    <row r="716" spans="1:31" x14ac:dyDescent="0.3">
      <c r="A716" t="s">
        <v>744</v>
      </c>
      <c r="B716" t="s">
        <v>1638</v>
      </c>
      <c r="C716">
        <v>715</v>
      </c>
      <c r="D716" t="str">
        <f t="shared" si="11"/>
        <v>SD-25T-000714-001</v>
      </c>
      <c r="E716" s="4" t="s">
        <v>2352</v>
      </c>
      <c r="F716" t="s">
        <v>744</v>
      </c>
      <c r="G716">
        <v>110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 s="5">
        <v>18514.939999999999</v>
      </c>
      <c r="P716" s="2">
        <v>45748</v>
      </c>
      <c r="Q716" s="2">
        <v>45748</v>
      </c>
      <c r="R716">
        <v>0</v>
      </c>
      <c r="S716">
        <v>0</v>
      </c>
      <c r="T716" s="5">
        <v>18514.939999999999</v>
      </c>
      <c r="U716">
        <v>1</v>
      </c>
      <c r="V716">
        <v>1</v>
      </c>
      <c r="W716" t="s">
        <v>3210</v>
      </c>
      <c r="X716" t="s">
        <v>3210</v>
      </c>
      <c r="Y716">
        <v>0</v>
      </c>
      <c r="Z716">
        <v>0</v>
      </c>
      <c r="AA716">
        <v>1</v>
      </c>
      <c r="AB716">
        <v>0</v>
      </c>
      <c r="AC716">
        <v>1</v>
      </c>
      <c r="AD716" s="2">
        <v>45762</v>
      </c>
      <c r="AE716">
        <v>-1</v>
      </c>
    </row>
    <row r="717" spans="1:31" x14ac:dyDescent="0.3">
      <c r="A717" t="s">
        <v>745</v>
      </c>
      <c r="B717" t="s">
        <v>1638</v>
      </c>
      <c r="C717">
        <v>716</v>
      </c>
      <c r="D717" t="str">
        <f t="shared" si="11"/>
        <v>SD-25T-000715-001</v>
      </c>
      <c r="E717" s="4" t="s">
        <v>2353</v>
      </c>
      <c r="F717" t="s">
        <v>745</v>
      </c>
      <c r="G717">
        <v>110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 s="4">
        <v>69.81</v>
      </c>
      <c r="P717" s="2">
        <v>45748</v>
      </c>
      <c r="Q717" s="2">
        <v>45748</v>
      </c>
      <c r="R717">
        <v>0</v>
      </c>
      <c r="S717">
        <v>0</v>
      </c>
      <c r="T717" s="4">
        <v>69.81</v>
      </c>
      <c r="U717">
        <v>1</v>
      </c>
      <c r="V717">
        <v>1</v>
      </c>
      <c r="W717" t="s">
        <v>3210</v>
      </c>
      <c r="X717" t="s">
        <v>3210</v>
      </c>
      <c r="Y717">
        <v>0</v>
      </c>
      <c r="Z717">
        <v>0</v>
      </c>
      <c r="AA717">
        <v>1</v>
      </c>
      <c r="AB717">
        <v>0</v>
      </c>
      <c r="AC717">
        <v>1</v>
      </c>
      <c r="AD717" s="2">
        <v>45762</v>
      </c>
      <c r="AE717">
        <v>-1</v>
      </c>
    </row>
    <row r="718" spans="1:31" x14ac:dyDescent="0.3">
      <c r="A718" t="s">
        <v>746</v>
      </c>
      <c r="B718" t="s">
        <v>1638</v>
      </c>
      <c r="C718">
        <v>717</v>
      </c>
      <c r="D718" t="str">
        <f t="shared" si="11"/>
        <v>SD-25T-000716-001</v>
      </c>
      <c r="E718" s="4" t="s">
        <v>2354</v>
      </c>
      <c r="F718" t="s">
        <v>746</v>
      </c>
      <c r="G718">
        <v>110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 s="5">
        <v>2765.68</v>
      </c>
      <c r="P718" s="2">
        <v>45748</v>
      </c>
      <c r="Q718" s="2">
        <v>45748</v>
      </c>
      <c r="R718">
        <v>0</v>
      </c>
      <c r="S718">
        <v>0</v>
      </c>
      <c r="T718" s="5">
        <v>2765.68</v>
      </c>
      <c r="U718">
        <v>1</v>
      </c>
      <c r="V718">
        <v>1</v>
      </c>
      <c r="W718" t="s">
        <v>3210</v>
      </c>
      <c r="X718" t="s">
        <v>3210</v>
      </c>
      <c r="Y718">
        <v>0</v>
      </c>
      <c r="Z718">
        <v>0</v>
      </c>
      <c r="AA718">
        <v>1</v>
      </c>
      <c r="AB718">
        <v>0</v>
      </c>
      <c r="AC718">
        <v>1</v>
      </c>
      <c r="AD718" s="2">
        <v>45762</v>
      </c>
      <c r="AE718">
        <v>-1</v>
      </c>
    </row>
    <row r="719" spans="1:31" x14ac:dyDescent="0.3">
      <c r="A719" t="s">
        <v>747</v>
      </c>
      <c r="B719" t="s">
        <v>1638</v>
      </c>
      <c r="C719">
        <v>718</v>
      </c>
      <c r="D719" t="str">
        <f t="shared" si="11"/>
        <v>SD-25T-000717-001</v>
      </c>
      <c r="E719" s="4" t="s">
        <v>2355</v>
      </c>
      <c r="F719" t="s">
        <v>747</v>
      </c>
      <c r="G719">
        <v>110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 s="4">
        <v>248.41</v>
      </c>
      <c r="P719" s="2">
        <v>45748</v>
      </c>
      <c r="Q719" s="2">
        <v>45748</v>
      </c>
      <c r="R719">
        <v>0</v>
      </c>
      <c r="S719">
        <v>0</v>
      </c>
      <c r="T719" s="4">
        <v>248.41</v>
      </c>
      <c r="U719">
        <v>1</v>
      </c>
      <c r="V719">
        <v>1</v>
      </c>
      <c r="W719" t="s">
        <v>3210</v>
      </c>
      <c r="X719" t="s">
        <v>3210</v>
      </c>
      <c r="Y719">
        <v>0</v>
      </c>
      <c r="Z719">
        <v>0</v>
      </c>
      <c r="AA719">
        <v>1</v>
      </c>
      <c r="AB719">
        <v>0</v>
      </c>
      <c r="AC719">
        <v>1</v>
      </c>
      <c r="AD719" s="2">
        <v>45762</v>
      </c>
      <c r="AE719">
        <v>-1</v>
      </c>
    </row>
    <row r="720" spans="1:31" x14ac:dyDescent="0.3">
      <c r="A720" t="s">
        <v>748</v>
      </c>
      <c r="B720" t="s">
        <v>1638</v>
      </c>
      <c r="C720">
        <v>719</v>
      </c>
      <c r="D720" t="str">
        <f t="shared" si="11"/>
        <v>SD-25T-000718-001</v>
      </c>
      <c r="E720" s="4" t="s">
        <v>2356</v>
      </c>
      <c r="F720" t="s">
        <v>748</v>
      </c>
      <c r="G720">
        <v>110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 s="4">
        <v>30.94</v>
      </c>
      <c r="P720" s="2">
        <v>45748</v>
      </c>
      <c r="Q720" s="2">
        <v>45748</v>
      </c>
      <c r="R720">
        <v>0</v>
      </c>
      <c r="S720">
        <v>0</v>
      </c>
      <c r="T720" s="4">
        <v>30.94</v>
      </c>
      <c r="U720">
        <v>1</v>
      </c>
      <c r="V720">
        <v>1</v>
      </c>
      <c r="W720" t="s">
        <v>3210</v>
      </c>
      <c r="X720" t="s">
        <v>3210</v>
      </c>
      <c r="Y720">
        <v>0</v>
      </c>
      <c r="Z720">
        <v>0</v>
      </c>
      <c r="AA720">
        <v>1</v>
      </c>
      <c r="AB720">
        <v>0</v>
      </c>
      <c r="AC720">
        <v>1</v>
      </c>
      <c r="AD720" s="2">
        <v>45762</v>
      </c>
      <c r="AE720">
        <v>-1</v>
      </c>
    </row>
    <row r="721" spans="1:31" x14ac:dyDescent="0.3">
      <c r="A721" t="s">
        <v>749</v>
      </c>
      <c r="B721" t="s">
        <v>1638</v>
      </c>
      <c r="C721">
        <v>720</v>
      </c>
      <c r="D721" t="str">
        <f t="shared" si="11"/>
        <v>SD-25T-000719-001</v>
      </c>
      <c r="E721" s="4" t="s">
        <v>2357</v>
      </c>
      <c r="F721" t="s">
        <v>749</v>
      </c>
      <c r="G721">
        <v>110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 s="5">
        <v>6272.24</v>
      </c>
      <c r="P721" s="2">
        <v>45748</v>
      </c>
      <c r="Q721" s="2">
        <v>45748</v>
      </c>
      <c r="R721">
        <v>0</v>
      </c>
      <c r="S721">
        <v>0</v>
      </c>
      <c r="T721" s="5">
        <v>6272.24</v>
      </c>
      <c r="U721">
        <v>1</v>
      </c>
      <c r="V721">
        <v>1</v>
      </c>
      <c r="W721" t="s">
        <v>3210</v>
      </c>
      <c r="X721" t="s">
        <v>3210</v>
      </c>
      <c r="Y721">
        <v>0</v>
      </c>
      <c r="Z721">
        <v>0</v>
      </c>
      <c r="AA721">
        <v>1</v>
      </c>
      <c r="AB721">
        <v>0</v>
      </c>
      <c r="AC721">
        <v>1</v>
      </c>
      <c r="AD721" s="2">
        <v>45762</v>
      </c>
      <c r="AE721">
        <v>-1</v>
      </c>
    </row>
    <row r="722" spans="1:31" x14ac:dyDescent="0.3">
      <c r="A722" t="s">
        <v>750</v>
      </c>
      <c r="B722" t="s">
        <v>1638</v>
      </c>
      <c r="C722">
        <v>721</v>
      </c>
      <c r="D722" t="str">
        <f t="shared" si="11"/>
        <v>SD-25T-000720-001</v>
      </c>
      <c r="E722" s="4" t="s">
        <v>2358</v>
      </c>
      <c r="F722" t="s">
        <v>750</v>
      </c>
      <c r="G722">
        <v>110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 s="5">
        <v>9503.9699999999993</v>
      </c>
      <c r="P722" s="2">
        <v>45748</v>
      </c>
      <c r="Q722" s="2">
        <v>45748</v>
      </c>
      <c r="R722">
        <v>0</v>
      </c>
      <c r="S722">
        <v>0</v>
      </c>
      <c r="T722" s="5">
        <v>9503.9699999999993</v>
      </c>
      <c r="U722">
        <v>1</v>
      </c>
      <c r="V722">
        <v>1</v>
      </c>
      <c r="W722" t="s">
        <v>3210</v>
      </c>
      <c r="X722" t="s">
        <v>3210</v>
      </c>
      <c r="Y722">
        <v>0</v>
      </c>
      <c r="Z722">
        <v>0</v>
      </c>
      <c r="AA722">
        <v>1</v>
      </c>
      <c r="AB722">
        <v>0</v>
      </c>
      <c r="AC722">
        <v>1</v>
      </c>
      <c r="AD722" s="2">
        <v>45762</v>
      </c>
      <c r="AE722">
        <v>-1</v>
      </c>
    </row>
    <row r="723" spans="1:31" x14ac:dyDescent="0.3">
      <c r="A723" t="s">
        <v>751</v>
      </c>
      <c r="B723" t="s">
        <v>1638</v>
      </c>
      <c r="C723">
        <v>722</v>
      </c>
      <c r="D723" t="str">
        <f t="shared" si="11"/>
        <v>SD-25T-000721-001</v>
      </c>
      <c r="E723" s="4" t="s">
        <v>2359</v>
      </c>
      <c r="F723" t="s">
        <v>751</v>
      </c>
      <c r="G723">
        <v>110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 s="4">
        <v>3.13</v>
      </c>
      <c r="P723" s="2">
        <v>45748</v>
      </c>
      <c r="Q723" s="2">
        <v>45748</v>
      </c>
      <c r="R723">
        <v>0</v>
      </c>
      <c r="S723">
        <v>0</v>
      </c>
      <c r="T723" s="4">
        <v>3.13</v>
      </c>
      <c r="U723">
        <v>1</v>
      </c>
      <c r="V723">
        <v>1</v>
      </c>
      <c r="W723" t="s">
        <v>3210</v>
      </c>
      <c r="X723" t="s">
        <v>3210</v>
      </c>
      <c r="Y723">
        <v>0</v>
      </c>
      <c r="Z723">
        <v>0</v>
      </c>
      <c r="AA723">
        <v>1</v>
      </c>
      <c r="AB723">
        <v>0</v>
      </c>
      <c r="AC723">
        <v>1</v>
      </c>
      <c r="AD723" s="2">
        <v>45762</v>
      </c>
      <c r="AE723">
        <v>-1</v>
      </c>
    </row>
    <row r="724" spans="1:31" x14ac:dyDescent="0.3">
      <c r="A724" t="s">
        <v>1220</v>
      </c>
      <c r="B724" t="s">
        <v>1638</v>
      </c>
      <c r="C724">
        <v>723</v>
      </c>
      <c r="D724" t="str">
        <f t="shared" si="11"/>
        <v>SD-25T-001190-001</v>
      </c>
      <c r="E724" s="4" t="s">
        <v>2360</v>
      </c>
      <c r="F724" t="s">
        <v>1220</v>
      </c>
      <c r="G724">
        <v>110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 s="5">
        <v>4939.24</v>
      </c>
      <c r="P724" s="2">
        <v>45748</v>
      </c>
      <c r="Q724" s="2">
        <v>45748</v>
      </c>
      <c r="R724">
        <v>0</v>
      </c>
      <c r="S724">
        <v>0</v>
      </c>
      <c r="T724" s="5">
        <v>4939.24</v>
      </c>
      <c r="U724">
        <v>1</v>
      </c>
      <c r="V724">
        <v>1</v>
      </c>
      <c r="W724" t="s">
        <v>3210</v>
      </c>
      <c r="X724" t="s">
        <v>3210</v>
      </c>
      <c r="Y724">
        <v>0</v>
      </c>
      <c r="Z724">
        <v>0</v>
      </c>
      <c r="AA724">
        <v>1</v>
      </c>
      <c r="AB724">
        <v>0</v>
      </c>
      <c r="AC724">
        <v>1</v>
      </c>
      <c r="AD724" s="2">
        <v>45762</v>
      </c>
      <c r="AE724">
        <v>-1</v>
      </c>
    </row>
    <row r="725" spans="1:31" x14ac:dyDescent="0.3">
      <c r="A725" t="s">
        <v>752</v>
      </c>
      <c r="B725" t="s">
        <v>1638</v>
      </c>
      <c r="C725">
        <v>724</v>
      </c>
      <c r="D725" t="str">
        <f t="shared" si="11"/>
        <v>SD-25T-000722-001</v>
      </c>
      <c r="E725" s="4" t="s">
        <v>2361</v>
      </c>
      <c r="F725" t="s">
        <v>752</v>
      </c>
      <c r="G725">
        <v>110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 s="4">
        <v>51.35</v>
      </c>
      <c r="P725" s="2">
        <v>45748</v>
      </c>
      <c r="Q725" s="2">
        <v>45748</v>
      </c>
      <c r="R725">
        <v>0</v>
      </c>
      <c r="S725">
        <v>0</v>
      </c>
      <c r="T725" s="4">
        <v>51.35</v>
      </c>
      <c r="U725">
        <v>1</v>
      </c>
      <c r="V725">
        <v>1</v>
      </c>
      <c r="W725" t="s">
        <v>3210</v>
      </c>
      <c r="X725" t="s">
        <v>3210</v>
      </c>
      <c r="Y725">
        <v>0</v>
      </c>
      <c r="Z725">
        <v>0</v>
      </c>
      <c r="AA725">
        <v>1</v>
      </c>
      <c r="AB725">
        <v>0</v>
      </c>
      <c r="AC725">
        <v>1</v>
      </c>
      <c r="AD725" s="2">
        <v>45762</v>
      </c>
      <c r="AE725">
        <v>-1</v>
      </c>
    </row>
    <row r="726" spans="1:31" x14ac:dyDescent="0.3">
      <c r="A726" t="s">
        <v>753</v>
      </c>
      <c r="B726" t="s">
        <v>1638</v>
      </c>
      <c r="C726">
        <v>725</v>
      </c>
      <c r="D726" t="str">
        <f t="shared" si="11"/>
        <v>SD-25T-000723-001</v>
      </c>
      <c r="E726" s="4" t="s">
        <v>2362</v>
      </c>
      <c r="F726" t="s">
        <v>753</v>
      </c>
      <c r="G726">
        <v>110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 s="5">
        <v>2353.41</v>
      </c>
      <c r="P726" s="2">
        <v>45748</v>
      </c>
      <c r="Q726" s="2">
        <v>45748</v>
      </c>
      <c r="R726">
        <v>0</v>
      </c>
      <c r="S726">
        <v>0</v>
      </c>
      <c r="T726" s="5">
        <v>2353.41</v>
      </c>
      <c r="U726">
        <v>1</v>
      </c>
      <c r="V726">
        <v>1</v>
      </c>
      <c r="W726" t="s">
        <v>3210</v>
      </c>
      <c r="X726" t="s">
        <v>3210</v>
      </c>
      <c r="Y726">
        <v>0</v>
      </c>
      <c r="Z726">
        <v>0</v>
      </c>
      <c r="AA726">
        <v>1</v>
      </c>
      <c r="AB726">
        <v>0</v>
      </c>
      <c r="AC726">
        <v>1</v>
      </c>
      <c r="AD726" s="2">
        <v>45762</v>
      </c>
      <c r="AE726">
        <v>-1</v>
      </c>
    </row>
    <row r="727" spans="1:31" x14ac:dyDescent="0.3">
      <c r="A727" t="s">
        <v>754</v>
      </c>
      <c r="B727" t="s">
        <v>1638</v>
      </c>
      <c r="C727">
        <v>726</v>
      </c>
      <c r="D727" t="str">
        <f t="shared" si="11"/>
        <v>SD-25T-000724-001</v>
      </c>
      <c r="E727" s="4" t="s">
        <v>2363</v>
      </c>
      <c r="F727" t="s">
        <v>754</v>
      </c>
      <c r="G727">
        <v>110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 s="4">
        <v>135.71</v>
      </c>
      <c r="P727" s="2">
        <v>45748</v>
      </c>
      <c r="Q727" s="2">
        <v>45748</v>
      </c>
      <c r="R727">
        <v>0</v>
      </c>
      <c r="S727">
        <v>0</v>
      </c>
      <c r="T727" s="4">
        <v>135.71</v>
      </c>
      <c r="U727">
        <v>1</v>
      </c>
      <c r="V727">
        <v>1</v>
      </c>
      <c r="W727" t="s">
        <v>3210</v>
      </c>
      <c r="X727" t="s">
        <v>3210</v>
      </c>
      <c r="Y727">
        <v>0</v>
      </c>
      <c r="Z727">
        <v>0</v>
      </c>
      <c r="AA727">
        <v>1</v>
      </c>
      <c r="AB727">
        <v>0</v>
      </c>
      <c r="AC727">
        <v>1</v>
      </c>
      <c r="AD727" s="2">
        <v>45762</v>
      </c>
      <c r="AE727">
        <v>-1</v>
      </c>
    </row>
    <row r="728" spans="1:31" x14ac:dyDescent="0.3">
      <c r="A728" t="s">
        <v>755</v>
      </c>
      <c r="B728" t="s">
        <v>1638</v>
      </c>
      <c r="C728">
        <v>727</v>
      </c>
      <c r="D728" t="str">
        <f t="shared" si="11"/>
        <v>SD-25T-000725-001</v>
      </c>
      <c r="E728" s="4" t="s">
        <v>2364</v>
      </c>
      <c r="F728" t="s">
        <v>755</v>
      </c>
      <c r="G728">
        <v>110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 s="4">
        <v>73.400000000000006</v>
      </c>
      <c r="P728" s="2">
        <v>45748</v>
      </c>
      <c r="Q728" s="2">
        <v>45748</v>
      </c>
      <c r="R728">
        <v>0</v>
      </c>
      <c r="S728">
        <v>0</v>
      </c>
      <c r="T728" s="4">
        <v>73.400000000000006</v>
      </c>
      <c r="U728">
        <v>1</v>
      </c>
      <c r="V728">
        <v>1</v>
      </c>
      <c r="W728" t="s">
        <v>3210</v>
      </c>
      <c r="X728" t="s">
        <v>3210</v>
      </c>
      <c r="Y728">
        <v>0</v>
      </c>
      <c r="Z728">
        <v>0</v>
      </c>
      <c r="AA728">
        <v>1</v>
      </c>
      <c r="AB728">
        <v>0</v>
      </c>
      <c r="AC728">
        <v>1</v>
      </c>
      <c r="AD728" s="2">
        <v>45762</v>
      </c>
      <c r="AE728">
        <v>-1</v>
      </c>
    </row>
    <row r="729" spans="1:31" x14ac:dyDescent="0.3">
      <c r="A729" t="s">
        <v>756</v>
      </c>
      <c r="B729" t="s">
        <v>1638</v>
      </c>
      <c r="C729">
        <v>728</v>
      </c>
      <c r="D729" t="str">
        <f t="shared" si="11"/>
        <v>SD-25T-000726-001</v>
      </c>
      <c r="E729" s="4" t="s">
        <v>2365</v>
      </c>
      <c r="F729" t="s">
        <v>756</v>
      </c>
      <c r="G729">
        <v>110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 s="5">
        <v>20126.5</v>
      </c>
      <c r="P729" s="2">
        <v>45748</v>
      </c>
      <c r="Q729" s="2">
        <v>45748</v>
      </c>
      <c r="R729">
        <v>0</v>
      </c>
      <c r="S729">
        <v>0</v>
      </c>
      <c r="T729" s="5">
        <v>20126.5</v>
      </c>
      <c r="U729">
        <v>1</v>
      </c>
      <c r="V729">
        <v>1</v>
      </c>
      <c r="W729" t="s">
        <v>3210</v>
      </c>
      <c r="X729" t="s">
        <v>3210</v>
      </c>
      <c r="Y729">
        <v>0</v>
      </c>
      <c r="Z729">
        <v>0</v>
      </c>
      <c r="AA729">
        <v>1</v>
      </c>
      <c r="AB729">
        <v>0</v>
      </c>
      <c r="AC729">
        <v>1</v>
      </c>
      <c r="AD729" s="2">
        <v>45762</v>
      </c>
      <c r="AE729">
        <v>-1</v>
      </c>
    </row>
    <row r="730" spans="1:31" x14ac:dyDescent="0.3">
      <c r="A730" t="s">
        <v>757</v>
      </c>
      <c r="B730" t="s">
        <v>1638</v>
      </c>
      <c r="C730">
        <v>729</v>
      </c>
      <c r="D730" t="str">
        <f t="shared" si="11"/>
        <v>SD-25T-000727-001</v>
      </c>
      <c r="E730" s="4" t="s">
        <v>2366</v>
      </c>
      <c r="F730" t="s">
        <v>757</v>
      </c>
      <c r="G730">
        <v>110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 s="4">
        <v>759.15</v>
      </c>
      <c r="P730" s="2">
        <v>45748</v>
      </c>
      <c r="Q730" s="2">
        <v>45748</v>
      </c>
      <c r="R730">
        <v>0</v>
      </c>
      <c r="S730">
        <v>0</v>
      </c>
      <c r="T730" s="4">
        <v>759.15</v>
      </c>
      <c r="U730">
        <v>1</v>
      </c>
      <c r="V730">
        <v>1</v>
      </c>
      <c r="W730" t="s">
        <v>3210</v>
      </c>
      <c r="X730" t="s">
        <v>3210</v>
      </c>
      <c r="Y730">
        <v>0</v>
      </c>
      <c r="Z730">
        <v>0</v>
      </c>
      <c r="AA730">
        <v>1</v>
      </c>
      <c r="AB730">
        <v>0</v>
      </c>
      <c r="AC730">
        <v>1</v>
      </c>
      <c r="AD730" s="2">
        <v>45762</v>
      </c>
      <c r="AE730">
        <v>-1</v>
      </c>
    </row>
    <row r="731" spans="1:31" x14ac:dyDescent="0.3">
      <c r="A731" t="s">
        <v>758</v>
      </c>
      <c r="B731" t="s">
        <v>1638</v>
      </c>
      <c r="C731">
        <v>730</v>
      </c>
      <c r="D731" t="str">
        <f t="shared" si="11"/>
        <v>SD-25T-000728-001</v>
      </c>
      <c r="E731" s="4" t="s">
        <v>1609</v>
      </c>
      <c r="F731" t="s">
        <v>758</v>
      </c>
      <c r="G731">
        <v>110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 s="5">
        <v>4101.0600000000004</v>
      </c>
      <c r="P731" s="2">
        <v>45748</v>
      </c>
      <c r="Q731" s="2">
        <v>45748</v>
      </c>
      <c r="R731">
        <v>0</v>
      </c>
      <c r="S731">
        <v>0</v>
      </c>
      <c r="T731" s="5">
        <v>4101.0600000000004</v>
      </c>
      <c r="U731">
        <v>1</v>
      </c>
      <c r="V731">
        <v>1</v>
      </c>
      <c r="W731" t="s">
        <v>3210</v>
      </c>
      <c r="X731" t="s">
        <v>3210</v>
      </c>
      <c r="Y731">
        <v>0</v>
      </c>
      <c r="Z731">
        <v>0</v>
      </c>
      <c r="AA731">
        <v>1</v>
      </c>
      <c r="AB731">
        <v>0</v>
      </c>
      <c r="AC731">
        <v>1</v>
      </c>
      <c r="AD731" s="2">
        <v>45762</v>
      </c>
      <c r="AE731">
        <v>-1</v>
      </c>
    </row>
    <row r="732" spans="1:31" x14ac:dyDescent="0.3">
      <c r="A732" t="s">
        <v>759</v>
      </c>
      <c r="B732" t="s">
        <v>1638</v>
      </c>
      <c r="C732">
        <v>731</v>
      </c>
      <c r="D732" t="str">
        <f t="shared" si="11"/>
        <v>SD-25T-000729-001</v>
      </c>
      <c r="E732" s="4" t="s">
        <v>2367</v>
      </c>
      <c r="F732" t="s">
        <v>759</v>
      </c>
      <c r="G732">
        <v>110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 s="5">
        <v>2461.4</v>
      </c>
      <c r="P732" s="2">
        <v>45748</v>
      </c>
      <c r="Q732" s="2">
        <v>45748</v>
      </c>
      <c r="R732">
        <v>0</v>
      </c>
      <c r="S732">
        <v>0</v>
      </c>
      <c r="T732" s="5">
        <v>2461.4</v>
      </c>
      <c r="U732">
        <v>1</v>
      </c>
      <c r="V732">
        <v>1</v>
      </c>
      <c r="W732" t="s">
        <v>3210</v>
      </c>
      <c r="X732" t="s">
        <v>3210</v>
      </c>
      <c r="Y732">
        <v>0</v>
      </c>
      <c r="Z732">
        <v>0</v>
      </c>
      <c r="AA732">
        <v>1</v>
      </c>
      <c r="AB732">
        <v>0</v>
      </c>
      <c r="AC732">
        <v>1</v>
      </c>
      <c r="AD732" s="2">
        <v>45762</v>
      </c>
      <c r="AE732">
        <v>-1</v>
      </c>
    </row>
    <row r="733" spans="1:31" x14ac:dyDescent="0.3">
      <c r="A733" t="s">
        <v>760</v>
      </c>
      <c r="B733" t="s">
        <v>1638</v>
      </c>
      <c r="C733">
        <v>732</v>
      </c>
      <c r="D733" t="str">
        <f t="shared" si="11"/>
        <v>SD-25T-000730-001</v>
      </c>
      <c r="E733" s="4" t="s">
        <v>2368</v>
      </c>
      <c r="F733" t="s">
        <v>760</v>
      </c>
      <c r="G733">
        <v>110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 s="4" t="s">
        <v>1614</v>
      </c>
      <c r="P733" s="2">
        <v>45748</v>
      </c>
      <c r="Q733" s="2">
        <v>45748</v>
      </c>
      <c r="R733">
        <v>0</v>
      </c>
      <c r="S733">
        <v>0</v>
      </c>
      <c r="T733" s="4" t="s">
        <v>1614</v>
      </c>
      <c r="U733">
        <v>1</v>
      </c>
      <c r="V733">
        <v>1</v>
      </c>
      <c r="W733" t="s">
        <v>3210</v>
      </c>
      <c r="X733" t="s">
        <v>3210</v>
      </c>
      <c r="Y733">
        <v>0</v>
      </c>
      <c r="Z733">
        <v>0</v>
      </c>
      <c r="AA733">
        <v>1</v>
      </c>
      <c r="AB733">
        <v>0</v>
      </c>
      <c r="AC733">
        <v>1</v>
      </c>
      <c r="AD733" s="2">
        <v>45762</v>
      </c>
      <c r="AE733">
        <v>-1</v>
      </c>
    </row>
    <row r="734" spans="1:31" x14ac:dyDescent="0.3">
      <c r="A734" t="s">
        <v>761</v>
      </c>
      <c r="B734" t="s">
        <v>1638</v>
      </c>
      <c r="C734">
        <v>733</v>
      </c>
      <c r="D734" t="str">
        <f t="shared" si="11"/>
        <v>SD-25T-000731-001</v>
      </c>
      <c r="E734" s="4" t="s">
        <v>2369</v>
      </c>
      <c r="F734" t="s">
        <v>761</v>
      </c>
      <c r="G734">
        <v>110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 s="4">
        <v>821.15</v>
      </c>
      <c r="P734" s="2">
        <v>45748</v>
      </c>
      <c r="Q734" s="2">
        <v>45748</v>
      </c>
      <c r="R734">
        <v>0</v>
      </c>
      <c r="S734">
        <v>0</v>
      </c>
      <c r="T734" s="4">
        <v>821.15</v>
      </c>
      <c r="U734">
        <v>1</v>
      </c>
      <c r="V734">
        <v>1</v>
      </c>
      <c r="W734" t="s">
        <v>3210</v>
      </c>
      <c r="X734" t="s">
        <v>3210</v>
      </c>
      <c r="Y734">
        <v>0</v>
      </c>
      <c r="Z734">
        <v>0</v>
      </c>
      <c r="AA734">
        <v>1</v>
      </c>
      <c r="AB734">
        <v>0</v>
      </c>
      <c r="AC734">
        <v>1</v>
      </c>
      <c r="AD734" s="2">
        <v>45762</v>
      </c>
      <c r="AE734">
        <v>-1</v>
      </c>
    </row>
    <row r="735" spans="1:31" x14ac:dyDescent="0.3">
      <c r="A735" t="s">
        <v>762</v>
      </c>
      <c r="B735" t="s">
        <v>1638</v>
      </c>
      <c r="C735">
        <v>734</v>
      </c>
      <c r="D735" t="str">
        <f t="shared" si="11"/>
        <v>SD-25T-000732-001</v>
      </c>
      <c r="E735" s="4" t="s">
        <v>2370</v>
      </c>
      <c r="F735" t="s">
        <v>762</v>
      </c>
      <c r="G735">
        <v>110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 s="4">
        <v>371.77</v>
      </c>
      <c r="P735" s="2">
        <v>45748</v>
      </c>
      <c r="Q735" s="2">
        <v>45748</v>
      </c>
      <c r="R735">
        <v>0</v>
      </c>
      <c r="S735">
        <v>0</v>
      </c>
      <c r="T735" s="4">
        <v>371.77</v>
      </c>
      <c r="U735">
        <v>1</v>
      </c>
      <c r="V735">
        <v>1</v>
      </c>
      <c r="W735" t="s">
        <v>3210</v>
      </c>
      <c r="X735" t="s">
        <v>3210</v>
      </c>
      <c r="Y735">
        <v>0</v>
      </c>
      <c r="Z735">
        <v>0</v>
      </c>
      <c r="AA735">
        <v>1</v>
      </c>
      <c r="AB735">
        <v>0</v>
      </c>
      <c r="AC735">
        <v>1</v>
      </c>
      <c r="AD735" s="2">
        <v>45762</v>
      </c>
      <c r="AE735">
        <v>-1</v>
      </c>
    </row>
    <row r="736" spans="1:31" x14ac:dyDescent="0.3">
      <c r="A736" t="s">
        <v>763</v>
      </c>
      <c r="B736" t="s">
        <v>1638</v>
      </c>
      <c r="C736">
        <v>735</v>
      </c>
      <c r="D736" t="str">
        <f t="shared" si="11"/>
        <v>SD-25T-000733-001</v>
      </c>
      <c r="E736" s="4" t="s">
        <v>2371</v>
      </c>
      <c r="F736" t="s">
        <v>763</v>
      </c>
      <c r="G736">
        <v>110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 s="4">
        <v>461.87</v>
      </c>
      <c r="P736" s="2">
        <v>45748</v>
      </c>
      <c r="Q736" s="2">
        <v>45748</v>
      </c>
      <c r="R736">
        <v>0</v>
      </c>
      <c r="S736">
        <v>0</v>
      </c>
      <c r="T736" s="4">
        <v>461.87</v>
      </c>
      <c r="U736">
        <v>1</v>
      </c>
      <c r="V736">
        <v>1</v>
      </c>
      <c r="W736" t="s">
        <v>3210</v>
      </c>
      <c r="X736" t="s">
        <v>3210</v>
      </c>
      <c r="Y736">
        <v>0</v>
      </c>
      <c r="Z736">
        <v>0</v>
      </c>
      <c r="AA736">
        <v>1</v>
      </c>
      <c r="AB736">
        <v>0</v>
      </c>
      <c r="AC736">
        <v>1</v>
      </c>
      <c r="AD736" s="2">
        <v>45762</v>
      </c>
      <c r="AE736">
        <v>-1</v>
      </c>
    </row>
    <row r="737" spans="1:31" x14ac:dyDescent="0.3">
      <c r="A737" t="s">
        <v>764</v>
      </c>
      <c r="B737" t="s">
        <v>1638</v>
      </c>
      <c r="C737">
        <v>736</v>
      </c>
      <c r="D737" t="str">
        <f t="shared" si="11"/>
        <v>SD-25T-000734-001</v>
      </c>
      <c r="E737" s="4" t="s">
        <v>2372</v>
      </c>
      <c r="F737" t="s">
        <v>764</v>
      </c>
      <c r="G737">
        <v>110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 s="5">
        <v>1665.44</v>
      </c>
      <c r="P737" s="2">
        <v>45748</v>
      </c>
      <c r="Q737" s="2">
        <v>45748</v>
      </c>
      <c r="R737">
        <v>0</v>
      </c>
      <c r="S737">
        <v>0</v>
      </c>
      <c r="T737" s="5">
        <v>1665.44</v>
      </c>
      <c r="U737">
        <v>1</v>
      </c>
      <c r="V737">
        <v>1</v>
      </c>
      <c r="W737" t="s">
        <v>3210</v>
      </c>
      <c r="X737" t="s">
        <v>3210</v>
      </c>
      <c r="Y737">
        <v>0</v>
      </c>
      <c r="Z737">
        <v>0</v>
      </c>
      <c r="AA737">
        <v>1</v>
      </c>
      <c r="AB737">
        <v>0</v>
      </c>
      <c r="AC737">
        <v>1</v>
      </c>
      <c r="AD737" s="2">
        <v>45762</v>
      </c>
      <c r="AE737">
        <v>-1</v>
      </c>
    </row>
    <row r="738" spans="1:31" x14ac:dyDescent="0.3">
      <c r="A738" t="s">
        <v>765</v>
      </c>
      <c r="B738" t="s">
        <v>1638</v>
      </c>
      <c r="C738">
        <v>737</v>
      </c>
      <c r="D738" t="str">
        <f t="shared" si="11"/>
        <v>SD-25T-000735-001</v>
      </c>
      <c r="E738" s="4" t="s">
        <v>2373</v>
      </c>
      <c r="F738" t="s">
        <v>765</v>
      </c>
      <c r="G738">
        <v>110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 s="4">
        <v>100.33</v>
      </c>
      <c r="P738" s="2">
        <v>45748</v>
      </c>
      <c r="Q738" s="2">
        <v>45748</v>
      </c>
      <c r="R738">
        <v>0</v>
      </c>
      <c r="S738">
        <v>0</v>
      </c>
      <c r="T738" s="4">
        <v>100.33</v>
      </c>
      <c r="U738">
        <v>1</v>
      </c>
      <c r="V738">
        <v>1</v>
      </c>
      <c r="W738" t="s">
        <v>3210</v>
      </c>
      <c r="X738" t="s">
        <v>3210</v>
      </c>
      <c r="Y738">
        <v>0</v>
      </c>
      <c r="Z738">
        <v>0</v>
      </c>
      <c r="AA738">
        <v>1</v>
      </c>
      <c r="AB738">
        <v>0</v>
      </c>
      <c r="AC738">
        <v>1</v>
      </c>
      <c r="AD738" s="2">
        <v>45762</v>
      </c>
      <c r="AE738">
        <v>-1</v>
      </c>
    </row>
    <row r="739" spans="1:31" x14ac:dyDescent="0.3">
      <c r="A739" t="s">
        <v>766</v>
      </c>
      <c r="B739" t="s">
        <v>1638</v>
      </c>
      <c r="C739">
        <v>738</v>
      </c>
      <c r="D739" t="str">
        <f t="shared" si="11"/>
        <v>SD-25T-000736-001</v>
      </c>
      <c r="E739" s="4" t="s">
        <v>2374</v>
      </c>
      <c r="F739" t="s">
        <v>766</v>
      </c>
      <c r="G739">
        <v>110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 s="4" t="s">
        <v>1614</v>
      </c>
      <c r="P739" s="2">
        <v>45748</v>
      </c>
      <c r="Q739" s="2">
        <v>45748</v>
      </c>
      <c r="R739">
        <v>0</v>
      </c>
      <c r="S739">
        <v>0</v>
      </c>
      <c r="T739" s="4" t="s">
        <v>1614</v>
      </c>
      <c r="U739">
        <v>1</v>
      </c>
      <c r="V739">
        <v>1</v>
      </c>
      <c r="W739" t="s">
        <v>3210</v>
      </c>
      <c r="X739" t="s">
        <v>3210</v>
      </c>
      <c r="Y739">
        <v>0</v>
      </c>
      <c r="Z739">
        <v>0</v>
      </c>
      <c r="AA739">
        <v>1</v>
      </c>
      <c r="AB739">
        <v>0</v>
      </c>
      <c r="AC739">
        <v>1</v>
      </c>
      <c r="AD739" s="2">
        <v>45762</v>
      </c>
      <c r="AE739">
        <v>-1</v>
      </c>
    </row>
    <row r="740" spans="1:31" x14ac:dyDescent="0.3">
      <c r="A740" t="s">
        <v>767</v>
      </c>
      <c r="B740" t="s">
        <v>1638</v>
      </c>
      <c r="C740">
        <v>739</v>
      </c>
      <c r="D740" t="str">
        <f t="shared" si="11"/>
        <v>SD-25T-000737-001</v>
      </c>
      <c r="E740" s="4" t="s">
        <v>2375</v>
      </c>
      <c r="F740" t="s">
        <v>767</v>
      </c>
      <c r="G740">
        <v>110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 s="5">
        <v>2472.85</v>
      </c>
      <c r="P740" s="2">
        <v>45748</v>
      </c>
      <c r="Q740" s="2">
        <v>45748</v>
      </c>
      <c r="R740">
        <v>0</v>
      </c>
      <c r="S740">
        <v>0</v>
      </c>
      <c r="T740" s="5">
        <v>2472.85</v>
      </c>
      <c r="U740">
        <v>1</v>
      </c>
      <c r="V740">
        <v>1</v>
      </c>
      <c r="W740" t="s">
        <v>3210</v>
      </c>
      <c r="X740" t="s">
        <v>3210</v>
      </c>
      <c r="Y740">
        <v>0</v>
      </c>
      <c r="Z740">
        <v>0</v>
      </c>
      <c r="AA740">
        <v>1</v>
      </c>
      <c r="AB740">
        <v>0</v>
      </c>
      <c r="AC740">
        <v>1</v>
      </c>
      <c r="AD740" s="2">
        <v>45762</v>
      </c>
      <c r="AE740">
        <v>-1</v>
      </c>
    </row>
    <row r="741" spans="1:31" x14ac:dyDescent="0.3">
      <c r="A741" t="s">
        <v>768</v>
      </c>
      <c r="B741" t="s">
        <v>1638</v>
      </c>
      <c r="C741">
        <v>740</v>
      </c>
      <c r="D741" t="str">
        <f t="shared" si="11"/>
        <v>SD-25T-000738-001</v>
      </c>
      <c r="E741" s="4" t="s">
        <v>2376</v>
      </c>
      <c r="F741" t="s">
        <v>768</v>
      </c>
      <c r="G741">
        <v>110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 s="5">
        <v>49287.02</v>
      </c>
      <c r="P741" s="2">
        <v>45748</v>
      </c>
      <c r="Q741" s="2">
        <v>45748</v>
      </c>
      <c r="R741">
        <v>0</v>
      </c>
      <c r="S741">
        <v>0</v>
      </c>
      <c r="T741" s="5">
        <v>49287.02</v>
      </c>
      <c r="U741">
        <v>1</v>
      </c>
      <c r="V741">
        <v>1</v>
      </c>
      <c r="W741" t="s">
        <v>3210</v>
      </c>
      <c r="X741" t="s">
        <v>3210</v>
      </c>
      <c r="Y741">
        <v>0</v>
      </c>
      <c r="Z741">
        <v>0</v>
      </c>
      <c r="AA741">
        <v>1</v>
      </c>
      <c r="AB741">
        <v>0</v>
      </c>
      <c r="AC741">
        <v>1</v>
      </c>
      <c r="AD741" s="2">
        <v>45762</v>
      </c>
      <c r="AE741">
        <v>-1</v>
      </c>
    </row>
    <row r="742" spans="1:31" x14ac:dyDescent="0.3">
      <c r="A742" t="s">
        <v>769</v>
      </c>
      <c r="B742" t="s">
        <v>1638</v>
      </c>
      <c r="C742">
        <v>741</v>
      </c>
      <c r="D742" t="str">
        <f t="shared" si="11"/>
        <v>SD-25T-000739-001</v>
      </c>
      <c r="E742" s="4" t="s">
        <v>2377</v>
      </c>
      <c r="F742" t="s">
        <v>769</v>
      </c>
      <c r="G742">
        <v>110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 s="4">
        <v>26.62</v>
      </c>
      <c r="P742" s="2">
        <v>45748</v>
      </c>
      <c r="Q742" s="2">
        <v>45748</v>
      </c>
      <c r="R742">
        <v>0</v>
      </c>
      <c r="S742">
        <v>0</v>
      </c>
      <c r="T742" s="4">
        <v>26.62</v>
      </c>
      <c r="U742">
        <v>1</v>
      </c>
      <c r="V742">
        <v>1</v>
      </c>
      <c r="W742" t="s">
        <v>3210</v>
      </c>
      <c r="X742" t="s">
        <v>3210</v>
      </c>
      <c r="Y742">
        <v>0</v>
      </c>
      <c r="Z742">
        <v>0</v>
      </c>
      <c r="AA742">
        <v>1</v>
      </c>
      <c r="AB742">
        <v>0</v>
      </c>
      <c r="AC742">
        <v>1</v>
      </c>
      <c r="AD742" s="2">
        <v>45762</v>
      </c>
      <c r="AE742">
        <v>-1</v>
      </c>
    </row>
    <row r="743" spans="1:31" x14ac:dyDescent="0.3">
      <c r="A743" t="s">
        <v>770</v>
      </c>
      <c r="B743" t="s">
        <v>1638</v>
      </c>
      <c r="C743">
        <v>742</v>
      </c>
      <c r="D743" t="str">
        <f t="shared" si="11"/>
        <v>SD-25T-000740-001</v>
      </c>
      <c r="E743" s="4" t="s">
        <v>1610</v>
      </c>
      <c r="F743" t="s">
        <v>770</v>
      </c>
      <c r="G743">
        <v>110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 s="5">
        <v>4084.18</v>
      </c>
      <c r="P743" s="2">
        <v>45748</v>
      </c>
      <c r="Q743" s="2">
        <v>45748</v>
      </c>
      <c r="R743">
        <v>0</v>
      </c>
      <c r="S743">
        <v>0</v>
      </c>
      <c r="T743" s="5">
        <v>4084.18</v>
      </c>
      <c r="U743">
        <v>1</v>
      </c>
      <c r="V743">
        <v>1</v>
      </c>
      <c r="W743" t="s">
        <v>3210</v>
      </c>
      <c r="X743" t="s">
        <v>3210</v>
      </c>
      <c r="Y743">
        <v>0</v>
      </c>
      <c r="Z743">
        <v>0</v>
      </c>
      <c r="AA743">
        <v>1</v>
      </c>
      <c r="AB743">
        <v>0</v>
      </c>
      <c r="AC743">
        <v>1</v>
      </c>
      <c r="AD743" s="2">
        <v>45762</v>
      </c>
      <c r="AE743">
        <v>-1</v>
      </c>
    </row>
    <row r="744" spans="1:31" x14ac:dyDescent="0.3">
      <c r="A744" t="s">
        <v>771</v>
      </c>
      <c r="B744" t="s">
        <v>1638</v>
      </c>
      <c r="C744">
        <v>743</v>
      </c>
      <c r="D744" t="str">
        <f t="shared" si="11"/>
        <v>SD-25T-000741-001</v>
      </c>
      <c r="E744" s="4" t="s">
        <v>2378</v>
      </c>
      <c r="F744" t="s">
        <v>771</v>
      </c>
      <c r="G744">
        <v>110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 s="5">
        <v>4427.47</v>
      </c>
      <c r="P744" s="2">
        <v>45748</v>
      </c>
      <c r="Q744" s="2">
        <v>45748</v>
      </c>
      <c r="R744">
        <v>0</v>
      </c>
      <c r="S744">
        <v>0</v>
      </c>
      <c r="T744" s="5">
        <v>4427.47</v>
      </c>
      <c r="U744">
        <v>1</v>
      </c>
      <c r="V744">
        <v>1</v>
      </c>
      <c r="W744" t="s">
        <v>3210</v>
      </c>
      <c r="X744" t="s">
        <v>3210</v>
      </c>
      <c r="Y744">
        <v>0</v>
      </c>
      <c r="Z744">
        <v>0</v>
      </c>
      <c r="AA744">
        <v>1</v>
      </c>
      <c r="AB744">
        <v>0</v>
      </c>
      <c r="AC744">
        <v>1</v>
      </c>
      <c r="AD744" s="2">
        <v>45762</v>
      </c>
      <c r="AE744">
        <v>-1</v>
      </c>
    </row>
    <row r="745" spans="1:31" x14ac:dyDescent="0.3">
      <c r="A745" t="s">
        <v>772</v>
      </c>
      <c r="B745" t="s">
        <v>1638</v>
      </c>
      <c r="C745">
        <v>744</v>
      </c>
      <c r="D745" t="str">
        <f t="shared" si="11"/>
        <v>SD-25T-000742-001</v>
      </c>
      <c r="E745" s="4" t="s">
        <v>2379</v>
      </c>
      <c r="F745" t="s">
        <v>772</v>
      </c>
      <c r="G745">
        <v>110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 s="4" t="s">
        <v>1614</v>
      </c>
      <c r="P745" s="2">
        <v>45748</v>
      </c>
      <c r="Q745" s="2">
        <v>45748</v>
      </c>
      <c r="R745">
        <v>0</v>
      </c>
      <c r="S745">
        <v>0</v>
      </c>
      <c r="T745" s="4" t="s">
        <v>1614</v>
      </c>
      <c r="U745">
        <v>1</v>
      </c>
      <c r="V745">
        <v>1</v>
      </c>
      <c r="W745" t="s">
        <v>3210</v>
      </c>
      <c r="X745" t="s">
        <v>3210</v>
      </c>
      <c r="Y745">
        <v>0</v>
      </c>
      <c r="Z745">
        <v>0</v>
      </c>
      <c r="AA745">
        <v>1</v>
      </c>
      <c r="AB745">
        <v>0</v>
      </c>
      <c r="AC745">
        <v>1</v>
      </c>
      <c r="AD745" s="2">
        <v>45762</v>
      </c>
      <c r="AE745">
        <v>-1</v>
      </c>
    </row>
    <row r="746" spans="1:31" x14ac:dyDescent="0.3">
      <c r="A746" t="s">
        <v>773</v>
      </c>
      <c r="B746" t="s">
        <v>1638</v>
      </c>
      <c r="C746">
        <v>745</v>
      </c>
      <c r="D746" t="str">
        <f t="shared" si="11"/>
        <v>SD-25T-000743-001</v>
      </c>
      <c r="E746" s="4" t="s">
        <v>2380</v>
      </c>
      <c r="F746" t="s">
        <v>773</v>
      </c>
      <c r="G746">
        <v>110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 s="4" t="s">
        <v>1614</v>
      </c>
      <c r="P746" s="2">
        <v>45748</v>
      </c>
      <c r="Q746" s="2">
        <v>45748</v>
      </c>
      <c r="R746">
        <v>0</v>
      </c>
      <c r="S746">
        <v>0</v>
      </c>
      <c r="T746" s="4" t="s">
        <v>1614</v>
      </c>
      <c r="U746">
        <v>1</v>
      </c>
      <c r="V746">
        <v>1</v>
      </c>
      <c r="W746" t="s">
        <v>3210</v>
      </c>
      <c r="X746" t="s">
        <v>3210</v>
      </c>
      <c r="Y746">
        <v>0</v>
      </c>
      <c r="Z746">
        <v>0</v>
      </c>
      <c r="AA746">
        <v>1</v>
      </c>
      <c r="AB746">
        <v>0</v>
      </c>
      <c r="AC746">
        <v>1</v>
      </c>
      <c r="AD746" s="2">
        <v>45762</v>
      </c>
      <c r="AE746">
        <v>-1</v>
      </c>
    </row>
    <row r="747" spans="1:31" x14ac:dyDescent="0.3">
      <c r="A747" t="s">
        <v>774</v>
      </c>
      <c r="B747" t="s">
        <v>1638</v>
      </c>
      <c r="C747">
        <v>746</v>
      </c>
      <c r="D747" t="str">
        <f t="shared" si="11"/>
        <v>SD-25T-000744-001</v>
      </c>
      <c r="E747" s="4" t="s">
        <v>2381</v>
      </c>
      <c r="F747" t="s">
        <v>774</v>
      </c>
      <c r="G747">
        <v>110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 s="4" t="s">
        <v>1614</v>
      </c>
      <c r="P747" s="2">
        <v>45748</v>
      </c>
      <c r="Q747" s="2">
        <v>45748</v>
      </c>
      <c r="R747">
        <v>0</v>
      </c>
      <c r="S747">
        <v>0</v>
      </c>
      <c r="T747" s="4" t="s">
        <v>1614</v>
      </c>
      <c r="U747">
        <v>1</v>
      </c>
      <c r="V747">
        <v>1</v>
      </c>
      <c r="W747" t="s">
        <v>3210</v>
      </c>
      <c r="X747" t="s">
        <v>3210</v>
      </c>
      <c r="Y747">
        <v>0</v>
      </c>
      <c r="Z747">
        <v>0</v>
      </c>
      <c r="AA747">
        <v>1</v>
      </c>
      <c r="AB747">
        <v>0</v>
      </c>
      <c r="AC747">
        <v>1</v>
      </c>
      <c r="AD747" s="2">
        <v>45762</v>
      </c>
      <c r="AE747">
        <v>-1</v>
      </c>
    </row>
    <row r="748" spans="1:31" x14ac:dyDescent="0.3">
      <c r="A748" t="s">
        <v>775</v>
      </c>
      <c r="B748" t="s">
        <v>1638</v>
      </c>
      <c r="C748">
        <v>747</v>
      </c>
      <c r="D748" t="str">
        <f t="shared" si="11"/>
        <v>SD-25T-000745-001</v>
      </c>
      <c r="E748" s="4" t="s">
        <v>2382</v>
      </c>
      <c r="F748" t="s">
        <v>775</v>
      </c>
      <c r="G748">
        <v>110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 s="5">
        <v>6311.08</v>
      </c>
      <c r="P748" s="2">
        <v>45748</v>
      </c>
      <c r="Q748" s="2">
        <v>45748</v>
      </c>
      <c r="R748">
        <v>0</v>
      </c>
      <c r="S748">
        <v>0</v>
      </c>
      <c r="T748" s="5">
        <v>6311.08</v>
      </c>
      <c r="U748">
        <v>1</v>
      </c>
      <c r="V748">
        <v>1</v>
      </c>
      <c r="W748" t="s">
        <v>3210</v>
      </c>
      <c r="X748" t="s">
        <v>3210</v>
      </c>
      <c r="Y748">
        <v>0</v>
      </c>
      <c r="Z748">
        <v>0</v>
      </c>
      <c r="AA748">
        <v>1</v>
      </c>
      <c r="AB748">
        <v>0</v>
      </c>
      <c r="AC748">
        <v>1</v>
      </c>
      <c r="AD748" s="2">
        <v>45762</v>
      </c>
      <c r="AE748">
        <v>-1</v>
      </c>
    </row>
    <row r="749" spans="1:31" x14ac:dyDescent="0.3">
      <c r="A749" t="s">
        <v>776</v>
      </c>
      <c r="B749" t="s">
        <v>1638</v>
      </c>
      <c r="C749">
        <v>748</v>
      </c>
      <c r="D749" t="str">
        <f t="shared" si="11"/>
        <v>SD-25T-000746-001</v>
      </c>
      <c r="E749" s="4" t="s">
        <v>2383</v>
      </c>
      <c r="F749" t="s">
        <v>776</v>
      </c>
      <c r="G749">
        <v>110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 s="4" t="s">
        <v>1614</v>
      </c>
      <c r="P749" s="2">
        <v>45748</v>
      </c>
      <c r="Q749" s="2">
        <v>45748</v>
      </c>
      <c r="R749">
        <v>0</v>
      </c>
      <c r="S749">
        <v>0</v>
      </c>
      <c r="T749" s="4" t="s">
        <v>1614</v>
      </c>
      <c r="U749">
        <v>1</v>
      </c>
      <c r="V749">
        <v>1</v>
      </c>
      <c r="W749" t="s">
        <v>3210</v>
      </c>
      <c r="X749" t="s">
        <v>3210</v>
      </c>
      <c r="Y749">
        <v>0</v>
      </c>
      <c r="Z749">
        <v>0</v>
      </c>
      <c r="AA749">
        <v>1</v>
      </c>
      <c r="AB749">
        <v>0</v>
      </c>
      <c r="AC749">
        <v>1</v>
      </c>
      <c r="AD749" s="2">
        <v>45762</v>
      </c>
      <c r="AE749">
        <v>-1</v>
      </c>
    </row>
    <row r="750" spans="1:31" x14ac:dyDescent="0.3">
      <c r="A750" t="s">
        <v>777</v>
      </c>
      <c r="B750" t="s">
        <v>1638</v>
      </c>
      <c r="C750">
        <v>749</v>
      </c>
      <c r="D750" t="str">
        <f t="shared" si="11"/>
        <v>SD-25T-000747-001</v>
      </c>
      <c r="E750" s="4" t="s">
        <v>2384</v>
      </c>
      <c r="F750" t="s">
        <v>777</v>
      </c>
      <c r="G750">
        <v>110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 s="4">
        <v>154.01</v>
      </c>
      <c r="P750" s="2">
        <v>45748</v>
      </c>
      <c r="Q750" s="2">
        <v>45748</v>
      </c>
      <c r="R750">
        <v>0</v>
      </c>
      <c r="S750">
        <v>0</v>
      </c>
      <c r="T750" s="4">
        <v>154.01</v>
      </c>
      <c r="U750">
        <v>1</v>
      </c>
      <c r="V750">
        <v>1</v>
      </c>
      <c r="W750" t="s">
        <v>3210</v>
      </c>
      <c r="X750" t="s">
        <v>3210</v>
      </c>
      <c r="Y750">
        <v>0</v>
      </c>
      <c r="Z750">
        <v>0</v>
      </c>
      <c r="AA750">
        <v>1</v>
      </c>
      <c r="AB750">
        <v>0</v>
      </c>
      <c r="AC750">
        <v>1</v>
      </c>
      <c r="AD750" s="2">
        <v>45762</v>
      </c>
      <c r="AE750">
        <v>-1</v>
      </c>
    </row>
    <row r="751" spans="1:31" x14ac:dyDescent="0.3">
      <c r="A751" t="s">
        <v>778</v>
      </c>
      <c r="B751" t="s">
        <v>1638</v>
      </c>
      <c r="C751">
        <v>750</v>
      </c>
      <c r="D751" t="str">
        <f t="shared" si="11"/>
        <v>SD-25T-000748-001</v>
      </c>
      <c r="E751" s="4" t="s">
        <v>2385</v>
      </c>
      <c r="F751" t="s">
        <v>778</v>
      </c>
      <c r="G751">
        <v>110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 s="5">
        <v>5521.9</v>
      </c>
      <c r="P751" s="2">
        <v>45748</v>
      </c>
      <c r="Q751" s="2">
        <v>45748</v>
      </c>
      <c r="R751">
        <v>0</v>
      </c>
      <c r="S751">
        <v>0</v>
      </c>
      <c r="T751" s="5">
        <v>5521.9</v>
      </c>
      <c r="U751">
        <v>1</v>
      </c>
      <c r="V751">
        <v>1</v>
      </c>
      <c r="W751" t="s">
        <v>3210</v>
      </c>
      <c r="X751" t="s">
        <v>3210</v>
      </c>
      <c r="Y751">
        <v>0</v>
      </c>
      <c r="Z751">
        <v>0</v>
      </c>
      <c r="AA751">
        <v>1</v>
      </c>
      <c r="AB751">
        <v>0</v>
      </c>
      <c r="AC751">
        <v>1</v>
      </c>
      <c r="AD751" s="2">
        <v>45762</v>
      </c>
      <c r="AE751">
        <v>-1</v>
      </c>
    </row>
    <row r="752" spans="1:31" x14ac:dyDescent="0.3">
      <c r="A752" t="s">
        <v>779</v>
      </c>
      <c r="B752" t="s">
        <v>1638</v>
      </c>
      <c r="C752">
        <v>751</v>
      </c>
      <c r="D752" t="str">
        <f t="shared" si="11"/>
        <v>SD-25T-000749-001</v>
      </c>
      <c r="E752" s="4" t="s">
        <v>2386</v>
      </c>
      <c r="F752" t="s">
        <v>779</v>
      </c>
      <c r="G752">
        <v>110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 s="5">
        <v>9203.25</v>
      </c>
      <c r="P752" s="2">
        <v>45748</v>
      </c>
      <c r="Q752" s="2">
        <v>45748</v>
      </c>
      <c r="R752">
        <v>0</v>
      </c>
      <c r="S752">
        <v>0</v>
      </c>
      <c r="T752" s="5">
        <v>9203.25</v>
      </c>
      <c r="U752">
        <v>1</v>
      </c>
      <c r="V752">
        <v>1</v>
      </c>
      <c r="W752" t="s">
        <v>3210</v>
      </c>
      <c r="X752" t="s">
        <v>3210</v>
      </c>
      <c r="Y752">
        <v>0</v>
      </c>
      <c r="Z752">
        <v>0</v>
      </c>
      <c r="AA752">
        <v>1</v>
      </c>
      <c r="AB752">
        <v>0</v>
      </c>
      <c r="AC752">
        <v>1</v>
      </c>
      <c r="AD752" s="2">
        <v>45762</v>
      </c>
      <c r="AE752">
        <v>-1</v>
      </c>
    </row>
    <row r="753" spans="1:31" x14ac:dyDescent="0.3">
      <c r="A753" t="s">
        <v>780</v>
      </c>
      <c r="B753" t="s">
        <v>1638</v>
      </c>
      <c r="C753">
        <v>752</v>
      </c>
      <c r="D753" t="str">
        <f t="shared" si="11"/>
        <v>SD-25T-000750-001</v>
      </c>
      <c r="E753" s="4" t="s">
        <v>2387</v>
      </c>
      <c r="F753" t="s">
        <v>780</v>
      </c>
      <c r="G753">
        <v>110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 s="4">
        <v>109.02</v>
      </c>
      <c r="P753" s="2">
        <v>45748</v>
      </c>
      <c r="Q753" s="2">
        <v>45748</v>
      </c>
      <c r="R753">
        <v>0</v>
      </c>
      <c r="S753">
        <v>0</v>
      </c>
      <c r="T753" s="4">
        <v>109.02</v>
      </c>
      <c r="U753">
        <v>1</v>
      </c>
      <c r="V753">
        <v>1</v>
      </c>
      <c r="W753" t="s">
        <v>3210</v>
      </c>
      <c r="X753" t="s">
        <v>3210</v>
      </c>
      <c r="Y753">
        <v>0</v>
      </c>
      <c r="Z753">
        <v>0</v>
      </c>
      <c r="AA753">
        <v>1</v>
      </c>
      <c r="AB753">
        <v>0</v>
      </c>
      <c r="AC753">
        <v>1</v>
      </c>
      <c r="AD753" s="2">
        <v>45762</v>
      </c>
      <c r="AE753">
        <v>-1</v>
      </c>
    </row>
    <row r="754" spans="1:31" x14ac:dyDescent="0.3">
      <c r="A754" t="s">
        <v>781</v>
      </c>
      <c r="B754" t="s">
        <v>1638</v>
      </c>
      <c r="C754">
        <v>753</v>
      </c>
      <c r="D754" t="str">
        <f t="shared" si="11"/>
        <v>SD-25T-000751-001</v>
      </c>
      <c r="E754" s="4" t="s">
        <v>2388</v>
      </c>
      <c r="F754" t="s">
        <v>781</v>
      </c>
      <c r="G754">
        <v>110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 s="5">
        <v>18717.580000000002</v>
      </c>
      <c r="P754" s="2">
        <v>45748</v>
      </c>
      <c r="Q754" s="2">
        <v>45748</v>
      </c>
      <c r="R754">
        <v>0</v>
      </c>
      <c r="S754">
        <v>0</v>
      </c>
      <c r="T754" s="5">
        <v>18717.580000000002</v>
      </c>
      <c r="U754">
        <v>1</v>
      </c>
      <c r="V754">
        <v>1</v>
      </c>
      <c r="W754" t="s">
        <v>3210</v>
      </c>
      <c r="X754" t="s">
        <v>3210</v>
      </c>
      <c r="Y754">
        <v>0</v>
      </c>
      <c r="Z754">
        <v>0</v>
      </c>
      <c r="AA754">
        <v>1</v>
      </c>
      <c r="AB754">
        <v>0</v>
      </c>
      <c r="AC754">
        <v>1</v>
      </c>
      <c r="AD754" s="2">
        <v>45762</v>
      </c>
      <c r="AE754">
        <v>-1</v>
      </c>
    </row>
    <row r="755" spans="1:31" x14ac:dyDescent="0.3">
      <c r="A755" t="s">
        <v>782</v>
      </c>
      <c r="B755" t="s">
        <v>1638</v>
      </c>
      <c r="C755">
        <v>754</v>
      </c>
      <c r="D755" t="str">
        <f t="shared" si="11"/>
        <v>SD-25T-000752-001</v>
      </c>
      <c r="E755" s="4" t="s">
        <v>2389</v>
      </c>
      <c r="F755" t="s">
        <v>782</v>
      </c>
      <c r="G755">
        <v>110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 s="5">
        <v>3357.54</v>
      </c>
      <c r="P755" s="2">
        <v>45748</v>
      </c>
      <c r="Q755" s="2">
        <v>45748</v>
      </c>
      <c r="R755">
        <v>0</v>
      </c>
      <c r="S755">
        <v>0</v>
      </c>
      <c r="T755" s="5">
        <v>3357.54</v>
      </c>
      <c r="U755">
        <v>1</v>
      </c>
      <c r="V755">
        <v>1</v>
      </c>
      <c r="W755" t="s">
        <v>3210</v>
      </c>
      <c r="X755" t="s">
        <v>3210</v>
      </c>
      <c r="Y755">
        <v>0</v>
      </c>
      <c r="Z755">
        <v>0</v>
      </c>
      <c r="AA755">
        <v>1</v>
      </c>
      <c r="AB755">
        <v>0</v>
      </c>
      <c r="AC755">
        <v>1</v>
      </c>
      <c r="AD755" s="2">
        <v>45762</v>
      </c>
      <c r="AE755">
        <v>-1</v>
      </c>
    </row>
    <row r="756" spans="1:31" x14ac:dyDescent="0.3">
      <c r="A756" t="s">
        <v>783</v>
      </c>
      <c r="B756" t="s">
        <v>1638</v>
      </c>
      <c r="C756">
        <v>755</v>
      </c>
      <c r="D756" t="str">
        <f t="shared" si="11"/>
        <v>SD-25T-000753-001</v>
      </c>
      <c r="E756" s="4" t="s">
        <v>2390</v>
      </c>
      <c r="F756" t="s">
        <v>783</v>
      </c>
      <c r="G756">
        <v>110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 s="4">
        <v>11.54</v>
      </c>
      <c r="P756" s="2">
        <v>45748</v>
      </c>
      <c r="Q756" s="2">
        <v>45748</v>
      </c>
      <c r="R756">
        <v>0</v>
      </c>
      <c r="S756">
        <v>0</v>
      </c>
      <c r="T756" s="4">
        <v>11.54</v>
      </c>
      <c r="U756">
        <v>1</v>
      </c>
      <c r="V756">
        <v>1</v>
      </c>
      <c r="W756" t="s">
        <v>3210</v>
      </c>
      <c r="X756" t="s">
        <v>3210</v>
      </c>
      <c r="Y756">
        <v>0</v>
      </c>
      <c r="Z756">
        <v>0</v>
      </c>
      <c r="AA756">
        <v>1</v>
      </c>
      <c r="AB756">
        <v>0</v>
      </c>
      <c r="AC756">
        <v>1</v>
      </c>
      <c r="AD756" s="2">
        <v>45762</v>
      </c>
      <c r="AE756">
        <v>-1</v>
      </c>
    </row>
    <row r="757" spans="1:31" x14ac:dyDescent="0.3">
      <c r="A757" t="s">
        <v>784</v>
      </c>
      <c r="B757" t="s">
        <v>1638</v>
      </c>
      <c r="C757">
        <v>756</v>
      </c>
      <c r="D757" t="str">
        <f t="shared" si="11"/>
        <v>SD-25T-000754-001</v>
      </c>
      <c r="E757" s="4" t="s">
        <v>2391</v>
      </c>
      <c r="F757" t="s">
        <v>784</v>
      </c>
      <c r="G757">
        <v>110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 s="4">
        <v>21.05</v>
      </c>
      <c r="P757" s="2">
        <v>45748</v>
      </c>
      <c r="Q757" s="2">
        <v>45748</v>
      </c>
      <c r="R757">
        <v>0</v>
      </c>
      <c r="S757">
        <v>0</v>
      </c>
      <c r="T757" s="4">
        <v>21.05</v>
      </c>
      <c r="U757">
        <v>1</v>
      </c>
      <c r="V757">
        <v>1</v>
      </c>
      <c r="W757" t="s">
        <v>3210</v>
      </c>
      <c r="X757" t="s">
        <v>3210</v>
      </c>
      <c r="Y757">
        <v>0</v>
      </c>
      <c r="Z757">
        <v>0</v>
      </c>
      <c r="AA757">
        <v>1</v>
      </c>
      <c r="AB757">
        <v>0</v>
      </c>
      <c r="AC757">
        <v>1</v>
      </c>
      <c r="AD757" s="2">
        <v>45762</v>
      </c>
      <c r="AE757">
        <v>-1</v>
      </c>
    </row>
    <row r="758" spans="1:31" x14ac:dyDescent="0.3">
      <c r="A758" t="s">
        <v>785</v>
      </c>
      <c r="B758" t="s">
        <v>1638</v>
      </c>
      <c r="C758">
        <v>757</v>
      </c>
      <c r="D758" t="str">
        <f t="shared" si="11"/>
        <v>SD-25T-000755-001</v>
      </c>
      <c r="E758" s="4" t="s">
        <v>2392</v>
      </c>
      <c r="F758" t="s">
        <v>785</v>
      </c>
      <c r="G758">
        <v>110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 s="4">
        <v>65.94</v>
      </c>
      <c r="P758" s="2">
        <v>45748</v>
      </c>
      <c r="Q758" s="2">
        <v>45748</v>
      </c>
      <c r="R758">
        <v>0</v>
      </c>
      <c r="S758">
        <v>0</v>
      </c>
      <c r="T758" s="4">
        <v>65.94</v>
      </c>
      <c r="U758">
        <v>1</v>
      </c>
      <c r="V758">
        <v>1</v>
      </c>
      <c r="W758" t="s">
        <v>3210</v>
      </c>
      <c r="X758" t="s">
        <v>3210</v>
      </c>
      <c r="Y758">
        <v>0</v>
      </c>
      <c r="Z758">
        <v>0</v>
      </c>
      <c r="AA758">
        <v>1</v>
      </c>
      <c r="AB758">
        <v>0</v>
      </c>
      <c r="AC758">
        <v>1</v>
      </c>
      <c r="AD758" s="2">
        <v>45762</v>
      </c>
      <c r="AE758">
        <v>-1</v>
      </c>
    </row>
    <row r="759" spans="1:31" x14ac:dyDescent="0.3">
      <c r="A759" t="s">
        <v>786</v>
      </c>
      <c r="B759" t="s">
        <v>1638</v>
      </c>
      <c r="C759">
        <v>758</v>
      </c>
      <c r="D759" t="str">
        <f t="shared" si="11"/>
        <v>SD-25T-000756-001</v>
      </c>
      <c r="E759" s="4" t="s">
        <v>2393</v>
      </c>
      <c r="F759" t="s">
        <v>786</v>
      </c>
      <c r="G759">
        <v>110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 s="4">
        <v>3.85</v>
      </c>
      <c r="P759" s="2">
        <v>45748</v>
      </c>
      <c r="Q759" s="2">
        <v>45748</v>
      </c>
      <c r="R759">
        <v>0</v>
      </c>
      <c r="S759">
        <v>0</v>
      </c>
      <c r="T759" s="4">
        <v>3.85</v>
      </c>
      <c r="U759">
        <v>1</v>
      </c>
      <c r="V759">
        <v>1</v>
      </c>
      <c r="W759" t="s">
        <v>3210</v>
      </c>
      <c r="X759" t="s">
        <v>3210</v>
      </c>
      <c r="Y759">
        <v>0</v>
      </c>
      <c r="Z759">
        <v>0</v>
      </c>
      <c r="AA759">
        <v>1</v>
      </c>
      <c r="AB759">
        <v>0</v>
      </c>
      <c r="AC759">
        <v>1</v>
      </c>
      <c r="AD759" s="2">
        <v>45762</v>
      </c>
      <c r="AE759">
        <v>-1</v>
      </c>
    </row>
    <row r="760" spans="1:31" x14ac:dyDescent="0.3">
      <c r="A760" t="s">
        <v>787</v>
      </c>
      <c r="B760" t="s">
        <v>1638</v>
      </c>
      <c r="C760">
        <v>759</v>
      </c>
      <c r="D760" t="str">
        <f t="shared" si="11"/>
        <v>SD-25T-000757-001</v>
      </c>
      <c r="E760" s="4" t="s">
        <v>2394</v>
      </c>
      <c r="F760" t="s">
        <v>787</v>
      </c>
      <c r="G760">
        <v>110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 s="4">
        <v>110.36</v>
      </c>
      <c r="P760" s="2">
        <v>45748</v>
      </c>
      <c r="Q760" s="2">
        <v>45748</v>
      </c>
      <c r="R760">
        <v>0</v>
      </c>
      <c r="S760">
        <v>0</v>
      </c>
      <c r="T760" s="4">
        <v>110.36</v>
      </c>
      <c r="U760">
        <v>1</v>
      </c>
      <c r="V760">
        <v>1</v>
      </c>
      <c r="W760" t="s">
        <v>3210</v>
      </c>
      <c r="X760" t="s">
        <v>3210</v>
      </c>
      <c r="Y760">
        <v>0</v>
      </c>
      <c r="Z760">
        <v>0</v>
      </c>
      <c r="AA760">
        <v>1</v>
      </c>
      <c r="AB760">
        <v>0</v>
      </c>
      <c r="AC760">
        <v>1</v>
      </c>
      <c r="AD760" s="2">
        <v>45762</v>
      </c>
      <c r="AE760">
        <v>-1</v>
      </c>
    </row>
    <row r="761" spans="1:31" x14ac:dyDescent="0.3">
      <c r="A761" t="s">
        <v>788</v>
      </c>
      <c r="B761" t="s">
        <v>1638</v>
      </c>
      <c r="C761">
        <v>760</v>
      </c>
      <c r="D761" t="str">
        <f t="shared" si="11"/>
        <v>SD-25T-000758-001</v>
      </c>
      <c r="E761" s="4" t="s">
        <v>2395</v>
      </c>
      <c r="F761" t="s">
        <v>788</v>
      </c>
      <c r="G761">
        <v>110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 s="5">
        <v>1737.03</v>
      </c>
      <c r="P761" s="2">
        <v>45748</v>
      </c>
      <c r="Q761" s="2">
        <v>45748</v>
      </c>
      <c r="R761">
        <v>0</v>
      </c>
      <c r="S761">
        <v>0</v>
      </c>
      <c r="T761" s="5">
        <v>1737.03</v>
      </c>
      <c r="U761">
        <v>1</v>
      </c>
      <c r="V761">
        <v>1</v>
      </c>
      <c r="W761" t="s">
        <v>3210</v>
      </c>
      <c r="X761" t="s">
        <v>3210</v>
      </c>
      <c r="Y761">
        <v>0</v>
      </c>
      <c r="Z761">
        <v>0</v>
      </c>
      <c r="AA761">
        <v>1</v>
      </c>
      <c r="AB761">
        <v>0</v>
      </c>
      <c r="AC761">
        <v>1</v>
      </c>
      <c r="AD761" s="2">
        <v>45762</v>
      </c>
      <c r="AE761">
        <v>-1</v>
      </c>
    </row>
    <row r="762" spans="1:31" x14ac:dyDescent="0.3">
      <c r="A762" t="s">
        <v>789</v>
      </c>
      <c r="B762" t="s">
        <v>1638</v>
      </c>
      <c r="C762">
        <v>761</v>
      </c>
      <c r="D762" t="str">
        <f t="shared" si="11"/>
        <v>SD-25T-000759-001</v>
      </c>
      <c r="E762" s="4" t="s">
        <v>2396</v>
      </c>
      <c r="F762" t="s">
        <v>789</v>
      </c>
      <c r="G762">
        <v>110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 s="5">
        <v>10450.64</v>
      </c>
      <c r="P762" s="2">
        <v>45748</v>
      </c>
      <c r="Q762" s="2">
        <v>45748</v>
      </c>
      <c r="R762">
        <v>0</v>
      </c>
      <c r="S762">
        <v>0</v>
      </c>
      <c r="T762" s="5">
        <v>10450.64</v>
      </c>
      <c r="U762">
        <v>1</v>
      </c>
      <c r="V762">
        <v>1</v>
      </c>
      <c r="W762" t="s">
        <v>3210</v>
      </c>
      <c r="X762" t="s">
        <v>3210</v>
      </c>
      <c r="Y762">
        <v>0</v>
      </c>
      <c r="Z762">
        <v>0</v>
      </c>
      <c r="AA762">
        <v>1</v>
      </c>
      <c r="AB762">
        <v>0</v>
      </c>
      <c r="AC762">
        <v>1</v>
      </c>
      <c r="AD762" s="2">
        <v>45762</v>
      </c>
      <c r="AE762">
        <v>-1</v>
      </c>
    </row>
    <row r="763" spans="1:31" x14ac:dyDescent="0.3">
      <c r="A763" t="s">
        <v>790</v>
      </c>
      <c r="B763" t="s">
        <v>1638</v>
      </c>
      <c r="C763">
        <v>762</v>
      </c>
      <c r="D763" t="str">
        <f t="shared" si="11"/>
        <v>SD-25T-000760-001</v>
      </c>
      <c r="E763" s="4" t="s">
        <v>2397</v>
      </c>
      <c r="F763" t="s">
        <v>790</v>
      </c>
      <c r="G763">
        <v>110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 s="4">
        <v>116.13</v>
      </c>
      <c r="P763" s="2">
        <v>45748</v>
      </c>
      <c r="Q763" s="2">
        <v>45748</v>
      </c>
      <c r="R763">
        <v>0</v>
      </c>
      <c r="S763">
        <v>0</v>
      </c>
      <c r="T763" s="4">
        <v>116.13</v>
      </c>
      <c r="U763">
        <v>1</v>
      </c>
      <c r="V763">
        <v>1</v>
      </c>
      <c r="W763" t="s">
        <v>3210</v>
      </c>
      <c r="X763" t="s">
        <v>3210</v>
      </c>
      <c r="Y763">
        <v>0</v>
      </c>
      <c r="Z763">
        <v>0</v>
      </c>
      <c r="AA763">
        <v>1</v>
      </c>
      <c r="AB763">
        <v>0</v>
      </c>
      <c r="AC763">
        <v>1</v>
      </c>
      <c r="AD763" s="2">
        <v>45762</v>
      </c>
      <c r="AE763">
        <v>-1</v>
      </c>
    </row>
    <row r="764" spans="1:31" x14ac:dyDescent="0.3">
      <c r="A764" t="s">
        <v>791</v>
      </c>
      <c r="B764" t="s">
        <v>1638</v>
      </c>
      <c r="C764">
        <v>763</v>
      </c>
      <c r="D764" t="str">
        <f t="shared" si="11"/>
        <v>SD-25T-000761-001</v>
      </c>
      <c r="E764" s="4" t="s">
        <v>2398</v>
      </c>
      <c r="F764" t="s">
        <v>791</v>
      </c>
      <c r="G764">
        <v>110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 s="4">
        <v>51.07</v>
      </c>
      <c r="P764" s="2">
        <v>45748</v>
      </c>
      <c r="Q764" s="2">
        <v>45748</v>
      </c>
      <c r="R764">
        <v>0</v>
      </c>
      <c r="S764">
        <v>0</v>
      </c>
      <c r="T764" s="4">
        <v>51.07</v>
      </c>
      <c r="U764">
        <v>1</v>
      </c>
      <c r="V764">
        <v>1</v>
      </c>
      <c r="W764" t="s">
        <v>3210</v>
      </c>
      <c r="X764" t="s">
        <v>3210</v>
      </c>
      <c r="Y764">
        <v>0</v>
      </c>
      <c r="Z764">
        <v>0</v>
      </c>
      <c r="AA764">
        <v>1</v>
      </c>
      <c r="AB764">
        <v>0</v>
      </c>
      <c r="AC764">
        <v>1</v>
      </c>
      <c r="AD764" s="2">
        <v>45762</v>
      </c>
      <c r="AE764">
        <v>-1</v>
      </c>
    </row>
    <row r="765" spans="1:31" x14ac:dyDescent="0.3">
      <c r="A765" t="s">
        <v>792</v>
      </c>
      <c r="B765" t="s">
        <v>1638</v>
      </c>
      <c r="C765">
        <v>764</v>
      </c>
      <c r="D765" t="str">
        <f t="shared" si="11"/>
        <v>SD-25T-000762-001</v>
      </c>
      <c r="E765" s="4" t="s">
        <v>2399</v>
      </c>
      <c r="F765" t="s">
        <v>792</v>
      </c>
      <c r="G765">
        <v>110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 s="4" t="s">
        <v>1614</v>
      </c>
      <c r="P765" s="2">
        <v>45748</v>
      </c>
      <c r="Q765" s="2">
        <v>45748</v>
      </c>
      <c r="R765">
        <v>0</v>
      </c>
      <c r="S765">
        <v>0</v>
      </c>
      <c r="T765" s="4" t="s">
        <v>1614</v>
      </c>
      <c r="U765">
        <v>1</v>
      </c>
      <c r="V765">
        <v>1</v>
      </c>
      <c r="W765" t="s">
        <v>3210</v>
      </c>
      <c r="X765" t="s">
        <v>3210</v>
      </c>
      <c r="Y765">
        <v>0</v>
      </c>
      <c r="Z765">
        <v>0</v>
      </c>
      <c r="AA765">
        <v>1</v>
      </c>
      <c r="AB765">
        <v>0</v>
      </c>
      <c r="AC765">
        <v>1</v>
      </c>
      <c r="AD765" s="2">
        <v>45762</v>
      </c>
      <c r="AE765">
        <v>-1</v>
      </c>
    </row>
    <row r="766" spans="1:31" x14ac:dyDescent="0.3">
      <c r="A766" t="s">
        <v>793</v>
      </c>
      <c r="B766" t="s">
        <v>1638</v>
      </c>
      <c r="C766">
        <v>765</v>
      </c>
      <c r="D766" t="str">
        <f t="shared" si="11"/>
        <v>SD-25T-000763-001</v>
      </c>
      <c r="E766" s="4" t="s">
        <v>2400</v>
      </c>
      <c r="F766" t="s">
        <v>793</v>
      </c>
      <c r="G766">
        <v>110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 s="4">
        <v>817.83</v>
      </c>
      <c r="P766" s="2">
        <v>45748</v>
      </c>
      <c r="Q766" s="2">
        <v>45748</v>
      </c>
      <c r="R766">
        <v>0</v>
      </c>
      <c r="S766">
        <v>0</v>
      </c>
      <c r="T766" s="4">
        <v>817.83</v>
      </c>
      <c r="U766">
        <v>1</v>
      </c>
      <c r="V766">
        <v>1</v>
      </c>
      <c r="W766" t="s">
        <v>3210</v>
      </c>
      <c r="X766" t="s">
        <v>3210</v>
      </c>
      <c r="Y766">
        <v>0</v>
      </c>
      <c r="Z766">
        <v>0</v>
      </c>
      <c r="AA766">
        <v>1</v>
      </c>
      <c r="AB766">
        <v>0</v>
      </c>
      <c r="AC766">
        <v>1</v>
      </c>
      <c r="AD766" s="2">
        <v>45762</v>
      </c>
      <c r="AE766">
        <v>-1</v>
      </c>
    </row>
    <row r="767" spans="1:31" x14ac:dyDescent="0.3">
      <c r="A767" t="s">
        <v>794</v>
      </c>
      <c r="B767" t="s">
        <v>1638</v>
      </c>
      <c r="C767">
        <v>766</v>
      </c>
      <c r="D767" t="str">
        <f t="shared" si="11"/>
        <v>SD-25T-000764-001</v>
      </c>
      <c r="E767" s="4" t="s">
        <v>2401</v>
      </c>
      <c r="F767" t="s">
        <v>794</v>
      </c>
      <c r="G767">
        <v>110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 s="5">
        <v>102753.7</v>
      </c>
      <c r="P767" s="2">
        <v>45748</v>
      </c>
      <c r="Q767" s="2">
        <v>45748</v>
      </c>
      <c r="R767">
        <v>0</v>
      </c>
      <c r="S767">
        <v>0</v>
      </c>
      <c r="T767" s="5">
        <v>102753.7</v>
      </c>
      <c r="U767">
        <v>1</v>
      </c>
      <c r="V767">
        <v>1</v>
      </c>
      <c r="W767" t="s">
        <v>3210</v>
      </c>
      <c r="X767" t="s">
        <v>3210</v>
      </c>
      <c r="Y767">
        <v>0</v>
      </c>
      <c r="Z767">
        <v>0</v>
      </c>
      <c r="AA767">
        <v>1</v>
      </c>
      <c r="AB767">
        <v>0</v>
      </c>
      <c r="AC767">
        <v>1</v>
      </c>
      <c r="AD767" s="2">
        <v>45762</v>
      </c>
      <c r="AE767">
        <v>-1</v>
      </c>
    </row>
    <row r="768" spans="1:31" x14ac:dyDescent="0.3">
      <c r="A768" t="s">
        <v>795</v>
      </c>
      <c r="B768" t="s">
        <v>1638</v>
      </c>
      <c r="C768">
        <v>767</v>
      </c>
      <c r="D768" t="str">
        <f t="shared" si="11"/>
        <v>SD-25T-000765-001</v>
      </c>
      <c r="E768" s="4" t="s">
        <v>2402</v>
      </c>
      <c r="F768" t="s">
        <v>795</v>
      </c>
      <c r="G768">
        <v>110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 s="4" t="s">
        <v>1614</v>
      </c>
      <c r="P768" s="2">
        <v>45748</v>
      </c>
      <c r="Q768" s="2">
        <v>45748</v>
      </c>
      <c r="R768">
        <v>0</v>
      </c>
      <c r="S768">
        <v>0</v>
      </c>
      <c r="T768" s="4" t="s">
        <v>1614</v>
      </c>
      <c r="U768">
        <v>1</v>
      </c>
      <c r="V768">
        <v>1</v>
      </c>
      <c r="W768" t="s">
        <v>3210</v>
      </c>
      <c r="X768" t="s">
        <v>3210</v>
      </c>
      <c r="Y768">
        <v>0</v>
      </c>
      <c r="Z768">
        <v>0</v>
      </c>
      <c r="AA768">
        <v>1</v>
      </c>
      <c r="AB768">
        <v>0</v>
      </c>
      <c r="AC768">
        <v>1</v>
      </c>
      <c r="AD768" s="2">
        <v>45762</v>
      </c>
      <c r="AE768">
        <v>-1</v>
      </c>
    </row>
    <row r="769" spans="1:31" x14ac:dyDescent="0.3">
      <c r="A769" t="s">
        <v>796</v>
      </c>
      <c r="B769" t="s">
        <v>1638</v>
      </c>
      <c r="C769">
        <v>768</v>
      </c>
      <c r="D769" t="str">
        <f t="shared" si="11"/>
        <v>SD-25T-000766-001</v>
      </c>
      <c r="E769" s="4" t="s">
        <v>2403</v>
      </c>
      <c r="F769" t="s">
        <v>796</v>
      </c>
      <c r="G769">
        <v>110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 s="5">
        <v>26271.78</v>
      </c>
      <c r="P769" s="2">
        <v>45748</v>
      </c>
      <c r="Q769" s="2">
        <v>45748</v>
      </c>
      <c r="R769">
        <v>0</v>
      </c>
      <c r="S769">
        <v>0</v>
      </c>
      <c r="T769" s="5">
        <v>26271.78</v>
      </c>
      <c r="U769">
        <v>1</v>
      </c>
      <c r="V769">
        <v>1</v>
      </c>
      <c r="W769" t="s">
        <v>3210</v>
      </c>
      <c r="X769" t="s">
        <v>3210</v>
      </c>
      <c r="Y769">
        <v>0</v>
      </c>
      <c r="Z769">
        <v>0</v>
      </c>
      <c r="AA769">
        <v>1</v>
      </c>
      <c r="AB769">
        <v>0</v>
      </c>
      <c r="AC769">
        <v>1</v>
      </c>
      <c r="AD769" s="2">
        <v>45762</v>
      </c>
      <c r="AE769">
        <v>-1</v>
      </c>
    </row>
    <row r="770" spans="1:31" x14ac:dyDescent="0.3">
      <c r="A770" t="s">
        <v>797</v>
      </c>
      <c r="B770" t="s">
        <v>1638</v>
      </c>
      <c r="C770">
        <v>769</v>
      </c>
      <c r="D770" t="str">
        <f t="shared" si="11"/>
        <v>SD-25T-000767-001</v>
      </c>
      <c r="E770" s="4" t="s">
        <v>2404</v>
      </c>
      <c r="F770" t="s">
        <v>797</v>
      </c>
      <c r="G770">
        <v>110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 s="5">
        <v>2138.84</v>
      </c>
      <c r="P770" s="2">
        <v>45748</v>
      </c>
      <c r="Q770" s="2">
        <v>45748</v>
      </c>
      <c r="R770">
        <v>0</v>
      </c>
      <c r="S770">
        <v>0</v>
      </c>
      <c r="T770" s="5">
        <v>2138.84</v>
      </c>
      <c r="U770">
        <v>1</v>
      </c>
      <c r="V770">
        <v>1</v>
      </c>
      <c r="W770" t="s">
        <v>3210</v>
      </c>
      <c r="X770" t="s">
        <v>3210</v>
      </c>
      <c r="Y770">
        <v>0</v>
      </c>
      <c r="Z770">
        <v>0</v>
      </c>
      <c r="AA770">
        <v>1</v>
      </c>
      <c r="AB770">
        <v>0</v>
      </c>
      <c r="AC770">
        <v>1</v>
      </c>
      <c r="AD770" s="2">
        <v>45762</v>
      </c>
      <c r="AE770">
        <v>-1</v>
      </c>
    </row>
    <row r="771" spans="1:31" x14ac:dyDescent="0.3">
      <c r="A771" t="s">
        <v>798</v>
      </c>
      <c r="B771" t="s">
        <v>1638</v>
      </c>
      <c r="C771">
        <v>770</v>
      </c>
      <c r="D771" t="str">
        <f t="shared" ref="D771:D834" si="12">B771&amp;"-"&amp;A771&amp;"-001"</f>
        <v>SD-25T-000768-001</v>
      </c>
      <c r="E771" s="4" t="s">
        <v>2405</v>
      </c>
      <c r="F771" t="s">
        <v>798</v>
      </c>
      <c r="G771">
        <v>110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 s="5">
        <v>117442.02</v>
      </c>
      <c r="P771" s="2">
        <v>45748</v>
      </c>
      <c r="Q771" s="2">
        <v>45748</v>
      </c>
      <c r="R771">
        <v>0</v>
      </c>
      <c r="S771">
        <v>0</v>
      </c>
      <c r="T771" s="5">
        <v>117442.02</v>
      </c>
      <c r="U771">
        <v>1</v>
      </c>
      <c r="V771">
        <v>1</v>
      </c>
      <c r="W771" t="s">
        <v>3210</v>
      </c>
      <c r="X771" t="s">
        <v>3210</v>
      </c>
      <c r="Y771">
        <v>0</v>
      </c>
      <c r="Z771">
        <v>0</v>
      </c>
      <c r="AA771">
        <v>1</v>
      </c>
      <c r="AB771">
        <v>0</v>
      </c>
      <c r="AC771">
        <v>1</v>
      </c>
      <c r="AD771" s="2">
        <v>45762</v>
      </c>
      <c r="AE771">
        <v>-1</v>
      </c>
    </row>
    <row r="772" spans="1:31" x14ac:dyDescent="0.3">
      <c r="A772" t="s">
        <v>799</v>
      </c>
      <c r="B772" t="s">
        <v>1638</v>
      </c>
      <c r="C772">
        <v>771</v>
      </c>
      <c r="D772" t="str">
        <f t="shared" si="12"/>
        <v>SD-25T-000769-001</v>
      </c>
      <c r="E772" s="4" t="s">
        <v>2406</v>
      </c>
      <c r="F772" t="s">
        <v>799</v>
      </c>
      <c r="G772">
        <v>110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 s="5">
        <v>26267.78</v>
      </c>
      <c r="P772" s="2">
        <v>45748</v>
      </c>
      <c r="Q772" s="2">
        <v>45748</v>
      </c>
      <c r="R772">
        <v>0</v>
      </c>
      <c r="S772">
        <v>0</v>
      </c>
      <c r="T772" s="5">
        <v>26267.78</v>
      </c>
      <c r="U772">
        <v>1</v>
      </c>
      <c r="V772">
        <v>1</v>
      </c>
      <c r="W772" t="s">
        <v>3210</v>
      </c>
      <c r="X772" t="s">
        <v>3210</v>
      </c>
      <c r="Y772">
        <v>0</v>
      </c>
      <c r="Z772">
        <v>0</v>
      </c>
      <c r="AA772">
        <v>1</v>
      </c>
      <c r="AB772">
        <v>0</v>
      </c>
      <c r="AC772">
        <v>1</v>
      </c>
      <c r="AD772" s="2">
        <v>45762</v>
      </c>
      <c r="AE772">
        <v>-1</v>
      </c>
    </row>
    <row r="773" spans="1:31" x14ac:dyDescent="0.3">
      <c r="A773" t="s">
        <v>800</v>
      </c>
      <c r="B773" t="s">
        <v>1638</v>
      </c>
      <c r="C773">
        <v>772</v>
      </c>
      <c r="D773" t="str">
        <f t="shared" si="12"/>
        <v>SD-25T-000770-001</v>
      </c>
      <c r="E773" s="4" t="s">
        <v>2407</v>
      </c>
      <c r="F773" t="s">
        <v>800</v>
      </c>
      <c r="G773">
        <v>110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 s="5">
        <v>3900.33</v>
      </c>
      <c r="P773" s="2">
        <v>45748</v>
      </c>
      <c r="Q773" s="2">
        <v>45748</v>
      </c>
      <c r="R773">
        <v>0</v>
      </c>
      <c r="S773">
        <v>0</v>
      </c>
      <c r="T773" s="5">
        <v>3900.33</v>
      </c>
      <c r="U773">
        <v>1</v>
      </c>
      <c r="V773">
        <v>1</v>
      </c>
      <c r="W773" t="s">
        <v>3210</v>
      </c>
      <c r="X773" t="s">
        <v>3210</v>
      </c>
      <c r="Y773">
        <v>0</v>
      </c>
      <c r="Z773">
        <v>0</v>
      </c>
      <c r="AA773">
        <v>1</v>
      </c>
      <c r="AB773">
        <v>0</v>
      </c>
      <c r="AC773">
        <v>1</v>
      </c>
      <c r="AD773" s="2">
        <v>45762</v>
      </c>
      <c r="AE773">
        <v>-1</v>
      </c>
    </row>
    <row r="774" spans="1:31" x14ac:dyDescent="0.3">
      <c r="A774" t="s">
        <v>801</v>
      </c>
      <c r="B774" t="s">
        <v>1638</v>
      </c>
      <c r="C774">
        <v>773</v>
      </c>
      <c r="D774" t="str">
        <f t="shared" si="12"/>
        <v>SD-25T-000771-001</v>
      </c>
      <c r="E774" s="4" t="s">
        <v>2408</v>
      </c>
      <c r="F774" t="s">
        <v>801</v>
      </c>
      <c r="G774">
        <v>110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 s="5">
        <v>17633.68</v>
      </c>
      <c r="P774" s="2">
        <v>45748</v>
      </c>
      <c r="Q774" s="2">
        <v>45748</v>
      </c>
      <c r="R774">
        <v>0</v>
      </c>
      <c r="S774">
        <v>0</v>
      </c>
      <c r="T774" s="5">
        <v>17633.68</v>
      </c>
      <c r="U774">
        <v>1</v>
      </c>
      <c r="V774">
        <v>1</v>
      </c>
      <c r="W774" t="s">
        <v>3210</v>
      </c>
      <c r="X774" t="s">
        <v>3210</v>
      </c>
      <c r="Y774">
        <v>0</v>
      </c>
      <c r="Z774">
        <v>0</v>
      </c>
      <c r="AA774">
        <v>1</v>
      </c>
      <c r="AB774">
        <v>0</v>
      </c>
      <c r="AC774">
        <v>1</v>
      </c>
      <c r="AD774" s="2">
        <v>45762</v>
      </c>
      <c r="AE774">
        <v>-1</v>
      </c>
    </row>
    <row r="775" spans="1:31" x14ac:dyDescent="0.3">
      <c r="A775" t="s">
        <v>802</v>
      </c>
      <c r="B775" t="s">
        <v>1638</v>
      </c>
      <c r="C775">
        <v>774</v>
      </c>
      <c r="D775" t="str">
        <f t="shared" si="12"/>
        <v>SD-25T-000772-001</v>
      </c>
      <c r="E775" s="4" t="s">
        <v>2409</v>
      </c>
      <c r="F775" t="s">
        <v>802</v>
      </c>
      <c r="G775">
        <v>110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 s="5">
        <v>17006.03</v>
      </c>
      <c r="P775" s="2">
        <v>45748</v>
      </c>
      <c r="Q775" s="2">
        <v>45748</v>
      </c>
      <c r="R775">
        <v>0</v>
      </c>
      <c r="S775">
        <v>0</v>
      </c>
      <c r="T775" s="5">
        <v>17006.03</v>
      </c>
      <c r="U775">
        <v>1</v>
      </c>
      <c r="V775">
        <v>1</v>
      </c>
      <c r="W775" t="s">
        <v>3210</v>
      </c>
      <c r="X775" t="s">
        <v>3210</v>
      </c>
      <c r="Y775">
        <v>0</v>
      </c>
      <c r="Z775">
        <v>0</v>
      </c>
      <c r="AA775">
        <v>1</v>
      </c>
      <c r="AB775">
        <v>0</v>
      </c>
      <c r="AC775">
        <v>1</v>
      </c>
      <c r="AD775" s="2">
        <v>45762</v>
      </c>
      <c r="AE775">
        <v>-1</v>
      </c>
    </row>
    <row r="776" spans="1:31" x14ac:dyDescent="0.3">
      <c r="A776" t="s">
        <v>803</v>
      </c>
      <c r="B776" t="s">
        <v>1638</v>
      </c>
      <c r="C776">
        <v>775</v>
      </c>
      <c r="D776" t="str">
        <f t="shared" si="12"/>
        <v>SD-25T-000773-001</v>
      </c>
      <c r="E776" s="4" t="s">
        <v>2410</v>
      </c>
      <c r="F776" t="s">
        <v>803</v>
      </c>
      <c r="G776">
        <v>110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 s="5">
        <v>1993.5</v>
      </c>
      <c r="P776" s="2">
        <v>45748</v>
      </c>
      <c r="Q776" s="2">
        <v>45748</v>
      </c>
      <c r="R776">
        <v>0</v>
      </c>
      <c r="S776">
        <v>0</v>
      </c>
      <c r="T776" s="5">
        <v>1993.5</v>
      </c>
      <c r="U776">
        <v>1</v>
      </c>
      <c r="V776">
        <v>1</v>
      </c>
      <c r="W776" t="s">
        <v>3210</v>
      </c>
      <c r="X776" t="s">
        <v>3210</v>
      </c>
      <c r="Y776">
        <v>0</v>
      </c>
      <c r="Z776">
        <v>0</v>
      </c>
      <c r="AA776">
        <v>1</v>
      </c>
      <c r="AB776">
        <v>0</v>
      </c>
      <c r="AC776">
        <v>1</v>
      </c>
      <c r="AD776" s="2">
        <v>45762</v>
      </c>
      <c r="AE776">
        <v>-1</v>
      </c>
    </row>
    <row r="777" spans="1:31" x14ac:dyDescent="0.3">
      <c r="A777" t="s">
        <v>804</v>
      </c>
      <c r="B777" t="s">
        <v>1638</v>
      </c>
      <c r="C777">
        <v>776</v>
      </c>
      <c r="D777" t="str">
        <f t="shared" si="12"/>
        <v>SD-25T-000774-001</v>
      </c>
      <c r="E777" s="4" t="s">
        <v>2411</v>
      </c>
      <c r="F777" t="s">
        <v>804</v>
      </c>
      <c r="G777">
        <v>110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 s="4" t="s">
        <v>1614</v>
      </c>
      <c r="P777" s="2">
        <v>45748</v>
      </c>
      <c r="Q777" s="2">
        <v>45748</v>
      </c>
      <c r="R777">
        <v>0</v>
      </c>
      <c r="S777">
        <v>0</v>
      </c>
      <c r="T777" s="4" t="s">
        <v>1614</v>
      </c>
      <c r="U777">
        <v>1</v>
      </c>
      <c r="V777">
        <v>1</v>
      </c>
      <c r="W777" t="s">
        <v>3210</v>
      </c>
      <c r="X777" t="s">
        <v>3210</v>
      </c>
      <c r="Y777">
        <v>0</v>
      </c>
      <c r="Z777">
        <v>0</v>
      </c>
      <c r="AA777">
        <v>1</v>
      </c>
      <c r="AB777">
        <v>0</v>
      </c>
      <c r="AC777">
        <v>1</v>
      </c>
      <c r="AD777" s="2">
        <v>45762</v>
      </c>
      <c r="AE777">
        <v>-1</v>
      </c>
    </row>
    <row r="778" spans="1:31" x14ac:dyDescent="0.3">
      <c r="A778" t="s">
        <v>805</v>
      </c>
      <c r="B778" t="s">
        <v>1638</v>
      </c>
      <c r="C778">
        <v>777</v>
      </c>
      <c r="D778" t="str">
        <f t="shared" si="12"/>
        <v>SD-25T-000775-001</v>
      </c>
      <c r="E778" s="4" t="s">
        <v>2412</v>
      </c>
      <c r="F778" t="s">
        <v>805</v>
      </c>
      <c r="G778">
        <v>110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 s="4" t="s">
        <v>1614</v>
      </c>
      <c r="P778" s="2">
        <v>45748</v>
      </c>
      <c r="Q778" s="2">
        <v>45748</v>
      </c>
      <c r="R778">
        <v>0</v>
      </c>
      <c r="S778">
        <v>0</v>
      </c>
      <c r="T778" s="4" t="s">
        <v>1614</v>
      </c>
      <c r="U778">
        <v>1</v>
      </c>
      <c r="V778">
        <v>1</v>
      </c>
      <c r="W778" t="s">
        <v>3210</v>
      </c>
      <c r="X778" t="s">
        <v>3210</v>
      </c>
      <c r="Y778">
        <v>0</v>
      </c>
      <c r="Z778">
        <v>0</v>
      </c>
      <c r="AA778">
        <v>1</v>
      </c>
      <c r="AB778">
        <v>0</v>
      </c>
      <c r="AC778">
        <v>1</v>
      </c>
      <c r="AD778" s="2">
        <v>45762</v>
      </c>
      <c r="AE778">
        <v>-1</v>
      </c>
    </row>
    <row r="779" spans="1:31" x14ac:dyDescent="0.3">
      <c r="A779" t="s">
        <v>806</v>
      </c>
      <c r="B779" t="s">
        <v>1638</v>
      </c>
      <c r="C779">
        <v>778</v>
      </c>
      <c r="D779" t="str">
        <f t="shared" si="12"/>
        <v>SD-25T-000776-001</v>
      </c>
      <c r="E779" s="4" t="s">
        <v>2413</v>
      </c>
      <c r="F779" t="s">
        <v>806</v>
      </c>
      <c r="G779">
        <v>110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 s="5">
        <v>2589.39</v>
      </c>
      <c r="P779" s="2">
        <v>45748</v>
      </c>
      <c r="Q779" s="2">
        <v>45748</v>
      </c>
      <c r="R779">
        <v>0</v>
      </c>
      <c r="S779">
        <v>0</v>
      </c>
      <c r="T779" s="5">
        <v>2589.39</v>
      </c>
      <c r="U779">
        <v>1</v>
      </c>
      <c r="V779">
        <v>1</v>
      </c>
      <c r="W779" t="s">
        <v>3210</v>
      </c>
      <c r="X779" t="s">
        <v>3210</v>
      </c>
      <c r="Y779">
        <v>0</v>
      </c>
      <c r="Z779">
        <v>0</v>
      </c>
      <c r="AA779">
        <v>1</v>
      </c>
      <c r="AB779">
        <v>0</v>
      </c>
      <c r="AC779">
        <v>1</v>
      </c>
      <c r="AD779" s="2">
        <v>45762</v>
      </c>
      <c r="AE779">
        <v>-1</v>
      </c>
    </row>
    <row r="780" spans="1:31" x14ac:dyDescent="0.3">
      <c r="A780" t="s">
        <v>807</v>
      </c>
      <c r="B780" t="s">
        <v>1638</v>
      </c>
      <c r="C780">
        <v>779</v>
      </c>
      <c r="D780" t="str">
        <f t="shared" si="12"/>
        <v>SD-25T-000777-001</v>
      </c>
      <c r="E780" s="4" t="s">
        <v>2414</v>
      </c>
      <c r="F780" t="s">
        <v>807</v>
      </c>
      <c r="G780">
        <v>110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 s="5">
        <v>1769</v>
      </c>
      <c r="P780" s="2">
        <v>45748</v>
      </c>
      <c r="Q780" s="2">
        <v>45748</v>
      </c>
      <c r="R780">
        <v>0</v>
      </c>
      <c r="S780">
        <v>0</v>
      </c>
      <c r="T780" s="5">
        <v>1769</v>
      </c>
      <c r="U780">
        <v>1</v>
      </c>
      <c r="V780">
        <v>1</v>
      </c>
      <c r="W780" t="s">
        <v>3210</v>
      </c>
      <c r="X780" t="s">
        <v>3210</v>
      </c>
      <c r="Y780">
        <v>0</v>
      </c>
      <c r="Z780">
        <v>0</v>
      </c>
      <c r="AA780">
        <v>1</v>
      </c>
      <c r="AB780">
        <v>0</v>
      </c>
      <c r="AC780">
        <v>1</v>
      </c>
      <c r="AD780" s="2">
        <v>45762</v>
      </c>
      <c r="AE780">
        <v>-1</v>
      </c>
    </row>
    <row r="781" spans="1:31" x14ac:dyDescent="0.3">
      <c r="A781" t="s">
        <v>808</v>
      </c>
      <c r="B781" t="s">
        <v>1638</v>
      </c>
      <c r="C781">
        <v>780</v>
      </c>
      <c r="D781" t="str">
        <f t="shared" si="12"/>
        <v>SD-25T-000778-001</v>
      </c>
      <c r="E781" s="4" t="s">
        <v>2415</v>
      </c>
      <c r="F781" t="s">
        <v>808</v>
      </c>
      <c r="G781">
        <v>110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 s="5">
        <v>6974.63</v>
      </c>
      <c r="P781" s="2">
        <v>45748</v>
      </c>
      <c r="Q781" s="2">
        <v>45748</v>
      </c>
      <c r="R781">
        <v>0</v>
      </c>
      <c r="S781">
        <v>0</v>
      </c>
      <c r="T781" s="5">
        <v>6974.63</v>
      </c>
      <c r="U781">
        <v>1</v>
      </c>
      <c r="V781">
        <v>1</v>
      </c>
      <c r="W781" t="s">
        <v>3210</v>
      </c>
      <c r="X781" t="s">
        <v>3210</v>
      </c>
      <c r="Y781">
        <v>0</v>
      </c>
      <c r="Z781">
        <v>0</v>
      </c>
      <c r="AA781">
        <v>1</v>
      </c>
      <c r="AB781">
        <v>0</v>
      </c>
      <c r="AC781">
        <v>1</v>
      </c>
      <c r="AD781" s="2">
        <v>45762</v>
      </c>
      <c r="AE781">
        <v>-1</v>
      </c>
    </row>
    <row r="782" spans="1:31" x14ac:dyDescent="0.3">
      <c r="A782" t="s">
        <v>809</v>
      </c>
      <c r="B782" t="s">
        <v>1638</v>
      </c>
      <c r="C782">
        <v>781</v>
      </c>
      <c r="D782" t="str">
        <f t="shared" si="12"/>
        <v>SD-25T-000779-001</v>
      </c>
      <c r="E782" s="4" t="s">
        <v>2416</v>
      </c>
      <c r="F782" t="s">
        <v>809</v>
      </c>
      <c r="G782">
        <v>110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 s="4">
        <v>665.25</v>
      </c>
      <c r="P782" s="2">
        <v>45748</v>
      </c>
      <c r="Q782" s="2">
        <v>45748</v>
      </c>
      <c r="R782">
        <v>0</v>
      </c>
      <c r="S782">
        <v>0</v>
      </c>
      <c r="T782" s="4">
        <v>665.25</v>
      </c>
      <c r="U782">
        <v>1</v>
      </c>
      <c r="V782">
        <v>1</v>
      </c>
      <c r="W782" t="s">
        <v>3210</v>
      </c>
      <c r="X782" t="s">
        <v>3210</v>
      </c>
      <c r="Y782">
        <v>0</v>
      </c>
      <c r="Z782">
        <v>0</v>
      </c>
      <c r="AA782">
        <v>1</v>
      </c>
      <c r="AB782">
        <v>0</v>
      </c>
      <c r="AC782">
        <v>1</v>
      </c>
      <c r="AD782" s="2">
        <v>45762</v>
      </c>
      <c r="AE782">
        <v>-1</v>
      </c>
    </row>
    <row r="783" spans="1:31" x14ac:dyDescent="0.3">
      <c r="A783" t="s">
        <v>810</v>
      </c>
      <c r="B783" t="s">
        <v>1638</v>
      </c>
      <c r="C783">
        <v>782</v>
      </c>
      <c r="D783" t="str">
        <f t="shared" si="12"/>
        <v>SD-25T-000780-001</v>
      </c>
      <c r="E783" s="4" t="s">
        <v>2417</v>
      </c>
      <c r="F783" t="s">
        <v>810</v>
      </c>
      <c r="G783">
        <v>110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 s="4">
        <v>915.47</v>
      </c>
      <c r="P783" s="2">
        <v>45748</v>
      </c>
      <c r="Q783" s="2">
        <v>45748</v>
      </c>
      <c r="R783">
        <v>0</v>
      </c>
      <c r="S783">
        <v>0</v>
      </c>
      <c r="T783" s="4">
        <v>915.47</v>
      </c>
      <c r="U783">
        <v>1</v>
      </c>
      <c r="V783">
        <v>1</v>
      </c>
      <c r="W783" t="s">
        <v>3210</v>
      </c>
      <c r="X783" t="s">
        <v>3210</v>
      </c>
      <c r="Y783">
        <v>0</v>
      </c>
      <c r="Z783">
        <v>0</v>
      </c>
      <c r="AA783">
        <v>1</v>
      </c>
      <c r="AB783">
        <v>0</v>
      </c>
      <c r="AC783">
        <v>1</v>
      </c>
      <c r="AD783" s="2">
        <v>45762</v>
      </c>
      <c r="AE783">
        <v>-1</v>
      </c>
    </row>
    <row r="784" spans="1:31" x14ac:dyDescent="0.3">
      <c r="A784" t="s">
        <v>811</v>
      </c>
      <c r="B784" t="s">
        <v>1638</v>
      </c>
      <c r="C784">
        <v>783</v>
      </c>
      <c r="D784" t="str">
        <f t="shared" si="12"/>
        <v>SD-25T-000781-001</v>
      </c>
      <c r="E784" s="4" t="s">
        <v>2418</v>
      </c>
      <c r="F784" t="s">
        <v>811</v>
      </c>
      <c r="G784">
        <v>110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 s="4">
        <v>674.88</v>
      </c>
      <c r="P784" s="2">
        <v>45748</v>
      </c>
      <c r="Q784" s="2">
        <v>45748</v>
      </c>
      <c r="R784">
        <v>0</v>
      </c>
      <c r="S784">
        <v>0</v>
      </c>
      <c r="T784" s="4">
        <v>674.88</v>
      </c>
      <c r="U784">
        <v>1</v>
      </c>
      <c r="V784">
        <v>1</v>
      </c>
      <c r="W784" t="s">
        <v>3210</v>
      </c>
      <c r="X784" t="s">
        <v>3210</v>
      </c>
      <c r="Y784">
        <v>0</v>
      </c>
      <c r="Z784">
        <v>0</v>
      </c>
      <c r="AA784">
        <v>1</v>
      </c>
      <c r="AB784">
        <v>0</v>
      </c>
      <c r="AC784">
        <v>1</v>
      </c>
      <c r="AD784" s="2">
        <v>45762</v>
      </c>
      <c r="AE784">
        <v>-1</v>
      </c>
    </row>
    <row r="785" spans="1:31" x14ac:dyDescent="0.3">
      <c r="A785" t="s">
        <v>812</v>
      </c>
      <c r="B785" t="s">
        <v>1638</v>
      </c>
      <c r="C785">
        <v>784</v>
      </c>
      <c r="D785" t="str">
        <f t="shared" si="12"/>
        <v>SD-25T-000782-001</v>
      </c>
      <c r="E785" s="4" t="s">
        <v>2419</v>
      </c>
      <c r="F785" t="s">
        <v>812</v>
      </c>
      <c r="G785">
        <v>110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 s="4">
        <v>2.77</v>
      </c>
      <c r="P785" s="2">
        <v>45748</v>
      </c>
      <c r="Q785" s="2">
        <v>45748</v>
      </c>
      <c r="R785">
        <v>0</v>
      </c>
      <c r="S785">
        <v>0</v>
      </c>
      <c r="T785" s="4">
        <v>2.77</v>
      </c>
      <c r="U785">
        <v>1</v>
      </c>
      <c r="V785">
        <v>1</v>
      </c>
      <c r="W785" t="s">
        <v>3210</v>
      </c>
      <c r="X785" t="s">
        <v>3210</v>
      </c>
      <c r="Y785">
        <v>0</v>
      </c>
      <c r="Z785">
        <v>0</v>
      </c>
      <c r="AA785">
        <v>1</v>
      </c>
      <c r="AB785">
        <v>0</v>
      </c>
      <c r="AC785">
        <v>1</v>
      </c>
      <c r="AD785" s="2">
        <v>45762</v>
      </c>
      <c r="AE785">
        <v>-1</v>
      </c>
    </row>
    <row r="786" spans="1:31" x14ac:dyDescent="0.3">
      <c r="A786" t="s">
        <v>813</v>
      </c>
      <c r="B786" t="s">
        <v>1638</v>
      </c>
      <c r="C786">
        <v>785</v>
      </c>
      <c r="D786" t="str">
        <f t="shared" si="12"/>
        <v>SD-25T-000783-001</v>
      </c>
      <c r="E786" s="4" t="s">
        <v>2420</v>
      </c>
      <c r="F786" t="s">
        <v>813</v>
      </c>
      <c r="G786">
        <v>110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 s="5">
        <v>3884.4</v>
      </c>
      <c r="P786" s="2">
        <v>45748</v>
      </c>
      <c r="Q786" s="2">
        <v>45748</v>
      </c>
      <c r="R786">
        <v>0</v>
      </c>
      <c r="S786">
        <v>0</v>
      </c>
      <c r="T786" s="5">
        <v>3884.4</v>
      </c>
      <c r="U786">
        <v>1</v>
      </c>
      <c r="V786">
        <v>1</v>
      </c>
      <c r="W786" t="s">
        <v>3210</v>
      </c>
      <c r="X786" t="s">
        <v>3210</v>
      </c>
      <c r="Y786">
        <v>0</v>
      </c>
      <c r="Z786">
        <v>0</v>
      </c>
      <c r="AA786">
        <v>1</v>
      </c>
      <c r="AB786">
        <v>0</v>
      </c>
      <c r="AC786">
        <v>1</v>
      </c>
      <c r="AD786" s="2">
        <v>45762</v>
      </c>
      <c r="AE786">
        <v>-1</v>
      </c>
    </row>
    <row r="787" spans="1:31" x14ac:dyDescent="0.3">
      <c r="A787" t="s">
        <v>814</v>
      </c>
      <c r="B787" t="s">
        <v>1638</v>
      </c>
      <c r="C787">
        <v>786</v>
      </c>
      <c r="D787" t="str">
        <f t="shared" si="12"/>
        <v>SD-25T-000784-001</v>
      </c>
      <c r="E787" s="4" t="s">
        <v>2421</v>
      </c>
      <c r="F787" t="s">
        <v>814</v>
      </c>
      <c r="G787">
        <v>110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 s="4" t="s">
        <v>1614</v>
      </c>
      <c r="P787" s="2">
        <v>45748</v>
      </c>
      <c r="Q787" s="2">
        <v>45748</v>
      </c>
      <c r="R787">
        <v>0</v>
      </c>
      <c r="S787">
        <v>0</v>
      </c>
      <c r="T787" s="4" t="s">
        <v>1614</v>
      </c>
      <c r="U787">
        <v>1</v>
      </c>
      <c r="V787">
        <v>1</v>
      </c>
      <c r="W787" t="s">
        <v>3210</v>
      </c>
      <c r="X787" t="s">
        <v>3210</v>
      </c>
      <c r="Y787">
        <v>0</v>
      </c>
      <c r="Z787">
        <v>0</v>
      </c>
      <c r="AA787">
        <v>1</v>
      </c>
      <c r="AB787">
        <v>0</v>
      </c>
      <c r="AC787">
        <v>1</v>
      </c>
      <c r="AD787" s="2">
        <v>45762</v>
      </c>
      <c r="AE787">
        <v>-1</v>
      </c>
    </row>
    <row r="788" spans="1:31" x14ac:dyDescent="0.3">
      <c r="A788" t="s">
        <v>815</v>
      </c>
      <c r="B788" t="s">
        <v>1638</v>
      </c>
      <c r="C788">
        <v>787</v>
      </c>
      <c r="D788" t="str">
        <f t="shared" si="12"/>
        <v>SD-25T-000785-001</v>
      </c>
      <c r="E788" s="4" t="s">
        <v>2422</v>
      </c>
      <c r="F788" t="s">
        <v>815</v>
      </c>
      <c r="G788">
        <v>110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 s="5">
        <v>1242.43</v>
      </c>
      <c r="P788" s="2">
        <v>45748</v>
      </c>
      <c r="Q788" s="2">
        <v>45748</v>
      </c>
      <c r="R788">
        <v>0</v>
      </c>
      <c r="S788">
        <v>0</v>
      </c>
      <c r="T788" s="5">
        <v>1242.43</v>
      </c>
      <c r="U788">
        <v>1</v>
      </c>
      <c r="V788">
        <v>1</v>
      </c>
      <c r="W788" t="s">
        <v>3210</v>
      </c>
      <c r="X788" t="s">
        <v>3210</v>
      </c>
      <c r="Y788">
        <v>0</v>
      </c>
      <c r="Z788">
        <v>0</v>
      </c>
      <c r="AA788">
        <v>1</v>
      </c>
      <c r="AB788">
        <v>0</v>
      </c>
      <c r="AC788">
        <v>1</v>
      </c>
      <c r="AD788" s="2">
        <v>45762</v>
      </c>
      <c r="AE788">
        <v>-1</v>
      </c>
    </row>
    <row r="789" spans="1:31" x14ac:dyDescent="0.3">
      <c r="A789" t="s">
        <v>816</v>
      </c>
      <c r="B789" t="s">
        <v>1638</v>
      </c>
      <c r="C789">
        <v>788</v>
      </c>
      <c r="D789" t="str">
        <f t="shared" si="12"/>
        <v>SD-25T-000786-001</v>
      </c>
      <c r="E789" s="4" t="s">
        <v>2423</v>
      </c>
      <c r="F789" t="s">
        <v>816</v>
      </c>
      <c r="G789">
        <v>110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 s="5">
        <v>2526.6</v>
      </c>
      <c r="P789" s="2">
        <v>45748</v>
      </c>
      <c r="Q789" s="2">
        <v>45748</v>
      </c>
      <c r="R789">
        <v>0</v>
      </c>
      <c r="S789">
        <v>0</v>
      </c>
      <c r="T789" s="5">
        <v>2526.6</v>
      </c>
      <c r="U789">
        <v>1</v>
      </c>
      <c r="V789">
        <v>1</v>
      </c>
      <c r="W789" t="s">
        <v>3210</v>
      </c>
      <c r="X789" t="s">
        <v>3210</v>
      </c>
      <c r="Y789">
        <v>0</v>
      </c>
      <c r="Z789">
        <v>0</v>
      </c>
      <c r="AA789">
        <v>1</v>
      </c>
      <c r="AB789">
        <v>0</v>
      </c>
      <c r="AC789">
        <v>1</v>
      </c>
      <c r="AD789" s="2">
        <v>45762</v>
      </c>
      <c r="AE789">
        <v>-1</v>
      </c>
    </row>
    <row r="790" spans="1:31" x14ac:dyDescent="0.3">
      <c r="A790" t="s">
        <v>817</v>
      </c>
      <c r="B790" t="s">
        <v>1638</v>
      </c>
      <c r="C790">
        <v>789</v>
      </c>
      <c r="D790" t="str">
        <f t="shared" si="12"/>
        <v>SD-25T-000787-001</v>
      </c>
      <c r="E790" s="4" t="s">
        <v>2424</v>
      </c>
      <c r="F790" t="s">
        <v>817</v>
      </c>
      <c r="G790">
        <v>110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 s="5">
        <v>5977.22</v>
      </c>
      <c r="P790" s="2">
        <v>45748</v>
      </c>
      <c r="Q790" s="2">
        <v>45748</v>
      </c>
      <c r="R790">
        <v>0</v>
      </c>
      <c r="S790">
        <v>0</v>
      </c>
      <c r="T790" s="5">
        <v>5977.22</v>
      </c>
      <c r="U790">
        <v>1</v>
      </c>
      <c r="V790">
        <v>1</v>
      </c>
      <c r="W790" t="s">
        <v>3210</v>
      </c>
      <c r="X790" t="s">
        <v>3210</v>
      </c>
      <c r="Y790">
        <v>0</v>
      </c>
      <c r="Z790">
        <v>0</v>
      </c>
      <c r="AA790">
        <v>1</v>
      </c>
      <c r="AB790">
        <v>0</v>
      </c>
      <c r="AC790">
        <v>1</v>
      </c>
      <c r="AD790" s="2">
        <v>45762</v>
      </c>
      <c r="AE790">
        <v>-1</v>
      </c>
    </row>
    <row r="791" spans="1:31" x14ac:dyDescent="0.3">
      <c r="A791" t="s">
        <v>818</v>
      </c>
      <c r="B791" t="s">
        <v>1638</v>
      </c>
      <c r="C791">
        <v>790</v>
      </c>
      <c r="D791" t="str">
        <f t="shared" si="12"/>
        <v>SD-25T-000788-001</v>
      </c>
      <c r="E791" s="4" t="s">
        <v>2425</v>
      </c>
      <c r="F791" t="s">
        <v>818</v>
      </c>
      <c r="G791">
        <v>110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 s="5">
        <v>2531.39</v>
      </c>
      <c r="P791" s="2">
        <v>45748</v>
      </c>
      <c r="Q791" s="2">
        <v>45748</v>
      </c>
      <c r="R791">
        <v>0</v>
      </c>
      <c r="S791">
        <v>0</v>
      </c>
      <c r="T791" s="5">
        <v>2531.39</v>
      </c>
      <c r="U791">
        <v>1</v>
      </c>
      <c r="V791">
        <v>1</v>
      </c>
      <c r="W791" t="s">
        <v>3210</v>
      </c>
      <c r="X791" t="s">
        <v>3210</v>
      </c>
      <c r="Y791">
        <v>0</v>
      </c>
      <c r="Z791">
        <v>0</v>
      </c>
      <c r="AA791">
        <v>1</v>
      </c>
      <c r="AB791">
        <v>0</v>
      </c>
      <c r="AC791">
        <v>1</v>
      </c>
      <c r="AD791" s="2">
        <v>45762</v>
      </c>
      <c r="AE791">
        <v>-1</v>
      </c>
    </row>
    <row r="792" spans="1:31" x14ac:dyDescent="0.3">
      <c r="A792" t="s">
        <v>819</v>
      </c>
      <c r="B792" t="s">
        <v>1638</v>
      </c>
      <c r="C792">
        <v>791</v>
      </c>
      <c r="D792" t="str">
        <f t="shared" si="12"/>
        <v>SD-25T-000789-001</v>
      </c>
      <c r="E792" s="4" t="s">
        <v>2426</v>
      </c>
      <c r="F792" t="s">
        <v>819</v>
      </c>
      <c r="G792">
        <v>110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 s="5">
        <v>6545.91</v>
      </c>
      <c r="P792" s="2">
        <v>45748</v>
      </c>
      <c r="Q792" s="2">
        <v>45748</v>
      </c>
      <c r="R792">
        <v>0</v>
      </c>
      <c r="S792">
        <v>0</v>
      </c>
      <c r="T792" s="5">
        <v>6545.91</v>
      </c>
      <c r="U792">
        <v>1</v>
      </c>
      <c r="V792">
        <v>1</v>
      </c>
      <c r="W792" t="s">
        <v>3210</v>
      </c>
      <c r="X792" t="s">
        <v>3210</v>
      </c>
      <c r="Y792">
        <v>0</v>
      </c>
      <c r="Z792">
        <v>0</v>
      </c>
      <c r="AA792">
        <v>1</v>
      </c>
      <c r="AB792">
        <v>0</v>
      </c>
      <c r="AC792">
        <v>1</v>
      </c>
      <c r="AD792" s="2">
        <v>45762</v>
      </c>
      <c r="AE792">
        <v>-1</v>
      </c>
    </row>
    <row r="793" spans="1:31" x14ac:dyDescent="0.3">
      <c r="A793" t="s">
        <v>820</v>
      </c>
      <c r="B793" t="s">
        <v>1638</v>
      </c>
      <c r="C793">
        <v>792</v>
      </c>
      <c r="D793" t="str">
        <f t="shared" si="12"/>
        <v>SD-25T-000790-001</v>
      </c>
      <c r="E793" s="4" t="s">
        <v>2427</v>
      </c>
      <c r="F793" t="s">
        <v>820</v>
      </c>
      <c r="G793">
        <v>110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 s="4">
        <v>183.84</v>
      </c>
      <c r="P793" s="2">
        <v>45748</v>
      </c>
      <c r="Q793" s="2">
        <v>45748</v>
      </c>
      <c r="R793">
        <v>0</v>
      </c>
      <c r="S793">
        <v>0</v>
      </c>
      <c r="T793" s="4">
        <v>183.84</v>
      </c>
      <c r="U793">
        <v>1</v>
      </c>
      <c r="V793">
        <v>1</v>
      </c>
      <c r="W793" t="s">
        <v>3210</v>
      </c>
      <c r="X793" t="s">
        <v>3210</v>
      </c>
      <c r="Y793">
        <v>0</v>
      </c>
      <c r="Z793">
        <v>0</v>
      </c>
      <c r="AA793">
        <v>1</v>
      </c>
      <c r="AB793">
        <v>0</v>
      </c>
      <c r="AC793">
        <v>1</v>
      </c>
      <c r="AD793" s="2">
        <v>45762</v>
      </c>
      <c r="AE793">
        <v>-1</v>
      </c>
    </row>
    <row r="794" spans="1:31" x14ac:dyDescent="0.3">
      <c r="A794" t="s">
        <v>821</v>
      </c>
      <c r="B794" t="s">
        <v>1638</v>
      </c>
      <c r="C794">
        <v>793</v>
      </c>
      <c r="D794" t="str">
        <f t="shared" si="12"/>
        <v>SD-25T-000791-001</v>
      </c>
      <c r="E794" s="4" t="s">
        <v>2428</v>
      </c>
      <c r="F794" t="s">
        <v>821</v>
      </c>
      <c r="G794">
        <v>110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 s="5">
        <v>1056.0899999999999</v>
      </c>
      <c r="P794" s="2">
        <v>45748</v>
      </c>
      <c r="Q794" s="2">
        <v>45748</v>
      </c>
      <c r="R794">
        <v>0</v>
      </c>
      <c r="S794">
        <v>0</v>
      </c>
      <c r="T794" s="5">
        <v>1056.0899999999999</v>
      </c>
      <c r="U794">
        <v>1</v>
      </c>
      <c r="V794">
        <v>1</v>
      </c>
      <c r="W794" t="s">
        <v>3210</v>
      </c>
      <c r="X794" t="s">
        <v>3210</v>
      </c>
      <c r="Y794">
        <v>0</v>
      </c>
      <c r="Z794">
        <v>0</v>
      </c>
      <c r="AA794">
        <v>1</v>
      </c>
      <c r="AB794">
        <v>0</v>
      </c>
      <c r="AC794">
        <v>1</v>
      </c>
      <c r="AD794" s="2">
        <v>45762</v>
      </c>
      <c r="AE794">
        <v>-1</v>
      </c>
    </row>
    <row r="795" spans="1:31" x14ac:dyDescent="0.3">
      <c r="A795" t="s">
        <v>822</v>
      </c>
      <c r="B795" t="s">
        <v>1638</v>
      </c>
      <c r="C795">
        <v>794</v>
      </c>
      <c r="D795" t="str">
        <f t="shared" si="12"/>
        <v>SD-25T-000792-001</v>
      </c>
      <c r="E795" s="4" t="s">
        <v>2429</v>
      </c>
      <c r="F795" t="s">
        <v>822</v>
      </c>
      <c r="G795">
        <v>110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 s="5">
        <v>1031.73</v>
      </c>
      <c r="P795" s="2">
        <v>45748</v>
      </c>
      <c r="Q795" s="2">
        <v>45748</v>
      </c>
      <c r="R795">
        <v>0</v>
      </c>
      <c r="S795">
        <v>0</v>
      </c>
      <c r="T795" s="5">
        <v>1031.73</v>
      </c>
      <c r="U795">
        <v>1</v>
      </c>
      <c r="V795">
        <v>1</v>
      </c>
      <c r="W795" t="s">
        <v>3210</v>
      </c>
      <c r="X795" t="s">
        <v>3210</v>
      </c>
      <c r="Y795">
        <v>0</v>
      </c>
      <c r="Z795">
        <v>0</v>
      </c>
      <c r="AA795">
        <v>1</v>
      </c>
      <c r="AB795">
        <v>0</v>
      </c>
      <c r="AC795">
        <v>1</v>
      </c>
      <c r="AD795" s="2">
        <v>45762</v>
      </c>
      <c r="AE795">
        <v>-1</v>
      </c>
    </row>
    <row r="796" spans="1:31" x14ac:dyDescent="0.3">
      <c r="A796" t="s">
        <v>823</v>
      </c>
      <c r="B796" t="s">
        <v>1638</v>
      </c>
      <c r="C796">
        <v>795</v>
      </c>
      <c r="D796" t="str">
        <f t="shared" si="12"/>
        <v>SD-25T-000793-001</v>
      </c>
      <c r="E796" s="4" t="s">
        <v>2430</v>
      </c>
      <c r="F796" t="s">
        <v>823</v>
      </c>
      <c r="G796">
        <v>110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 s="5">
        <v>4410.99</v>
      </c>
      <c r="P796" s="2">
        <v>45748</v>
      </c>
      <c r="Q796" s="2">
        <v>45748</v>
      </c>
      <c r="R796">
        <v>0</v>
      </c>
      <c r="S796">
        <v>0</v>
      </c>
      <c r="T796" s="5">
        <v>4410.99</v>
      </c>
      <c r="U796">
        <v>1</v>
      </c>
      <c r="V796">
        <v>1</v>
      </c>
      <c r="W796" t="s">
        <v>3210</v>
      </c>
      <c r="X796" t="s">
        <v>3210</v>
      </c>
      <c r="Y796">
        <v>0</v>
      </c>
      <c r="Z796">
        <v>0</v>
      </c>
      <c r="AA796">
        <v>1</v>
      </c>
      <c r="AB796">
        <v>0</v>
      </c>
      <c r="AC796">
        <v>1</v>
      </c>
      <c r="AD796" s="2">
        <v>45762</v>
      </c>
      <c r="AE796">
        <v>-1</v>
      </c>
    </row>
    <row r="797" spans="1:31" x14ac:dyDescent="0.3">
      <c r="A797" t="s">
        <v>824</v>
      </c>
      <c r="B797" t="s">
        <v>1638</v>
      </c>
      <c r="C797">
        <v>796</v>
      </c>
      <c r="D797" t="str">
        <f t="shared" si="12"/>
        <v>SD-25T-000794-001</v>
      </c>
      <c r="E797" s="4" t="s">
        <v>2431</v>
      </c>
      <c r="F797" t="s">
        <v>824</v>
      </c>
      <c r="G797">
        <v>110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 s="5">
        <v>4370.7</v>
      </c>
      <c r="P797" s="2">
        <v>45748</v>
      </c>
      <c r="Q797" s="2">
        <v>45748</v>
      </c>
      <c r="R797">
        <v>0</v>
      </c>
      <c r="S797">
        <v>0</v>
      </c>
      <c r="T797" s="5">
        <v>4370.7</v>
      </c>
      <c r="U797">
        <v>1</v>
      </c>
      <c r="V797">
        <v>1</v>
      </c>
      <c r="W797" t="s">
        <v>3210</v>
      </c>
      <c r="X797" t="s">
        <v>3210</v>
      </c>
      <c r="Y797">
        <v>0</v>
      </c>
      <c r="Z797">
        <v>0</v>
      </c>
      <c r="AA797">
        <v>1</v>
      </c>
      <c r="AB797">
        <v>0</v>
      </c>
      <c r="AC797">
        <v>1</v>
      </c>
      <c r="AD797" s="2">
        <v>45762</v>
      </c>
      <c r="AE797">
        <v>-1</v>
      </c>
    </row>
    <row r="798" spans="1:31" x14ac:dyDescent="0.3">
      <c r="A798" t="s">
        <v>825</v>
      </c>
      <c r="B798" t="s">
        <v>1638</v>
      </c>
      <c r="C798">
        <v>797</v>
      </c>
      <c r="D798" t="str">
        <f t="shared" si="12"/>
        <v>SD-25T-000795-001</v>
      </c>
      <c r="E798" s="4" t="s">
        <v>2432</v>
      </c>
      <c r="F798" t="s">
        <v>825</v>
      </c>
      <c r="G798">
        <v>110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 s="5">
        <v>1335.96</v>
      </c>
      <c r="P798" s="2">
        <v>45748</v>
      </c>
      <c r="Q798" s="2">
        <v>45748</v>
      </c>
      <c r="R798">
        <v>0</v>
      </c>
      <c r="S798">
        <v>0</v>
      </c>
      <c r="T798" s="5">
        <v>1335.96</v>
      </c>
      <c r="U798">
        <v>1</v>
      </c>
      <c r="V798">
        <v>1</v>
      </c>
      <c r="W798" t="s">
        <v>3210</v>
      </c>
      <c r="X798" t="s">
        <v>3210</v>
      </c>
      <c r="Y798">
        <v>0</v>
      </c>
      <c r="Z798">
        <v>0</v>
      </c>
      <c r="AA798">
        <v>1</v>
      </c>
      <c r="AB798">
        <v>0</v>
      </c>
      <c r="AC798">
        <v>1</v>
      </c>
      <c r="AD798" s="2">
        <v>45762</v>
      </c>
      <c r="AE798">
        <v>-1</v>
      </c>
    </row>
    <row r="799" spans="1:31" x14ac:dyDescent="0.3">
      <c r="A799" t="s">
        <v>826</v>
      </c>
      <c r="B799" t="s">
        <v>1638</v>
      </c>
      <c r="C799">
        <v>798</v>
      </c>
      <c r="D799" t="str">
        <f t="shared" si="12"/>
        <v>SD-25T-000796-001</v>
      </c>
      <c r="E799" s="4" t="s">
        <v>2433</v>
      </c>
      <c r="F799" t="s">
        <v>826</v>
      </c>
      <c r="G799">
        <v>110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 s="4" t="s">
        <v>1614</v>
      </c>
      <c r="P799" s="2">
        <v>45748</v>
      </c>
      <c r="Q799" s="2">
        <v>45748</v>
      </c>
      <c r="R799">
        <v>0</v>
      </c>
      <c r="S799">
        <v>0</v>
      </c>
      <c r="T799" s="4" t="s">
        <v>1614</v>
      </c>
      <c r="U799">
        <v>1</v>
      </c>
      <c r="V799">
        <v>1</v>
      </c>
      <c r="W799" t="s">
        <v>3210</v>
      </c>
      <c r="X799" t="s">
        <v>3210</v>
      </c>
      <c r="Y799">
        <v>0</v>
      </c>
      <c r="Z799">
        <v>0</v>
      </c>
      <c r="AA799">
        <v>1</v>
      </c>
      <c r="AB799">
        <v>0</v>
      </c>
      <c r="AC799">
        <v>1</v>
      </c>
      <c r="AD799" s="2">
        <v>45762</v>
      </c>
      <c r="AE799">
        <v>-1</v>
      </c>
    </row>
    <row r="800" spans="1:31" x14ac:dyDescent="0.3">
      <c r="A800" t="s">
        <v>827</v>
      </c>
      <c r="B800" t="s">
        <v>1638</v>
      </c>
      <c r="C800">
        <v>799</v>
      </c>
      <c r="D800" t="str">
        <f t="shared" si="12"/>
        <v>SD-25T-000797-001</v>
      </c>
      <c r="E800" s="4" t="s">
        <v>2434</v>
      </c>
      <c r="F800" t="s">
        <v>827</v>
      </c>
      <c r="G800">
        <v>110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 s="5">
        <v>2535.11</v>
      </c>
      <c r="P800" s="2">
        <v>45748</v>
      </c>
      <c r="Q800" s="2">
        <v>45748</v>
      </c>
      <c r="R800">
        <v>0</v>
      </c>
      <c r="S800">
        <v>0</v>
      </c>
      <c r="T800" s="5">
        <v>2535.11</v>
      </c>
      <c r="U800">
        <v>1</v>
      </c>
      <c r="V800">
        <v>1</v>
      </c>
      <c r="W800" t="s">
        <v>3210</v>
      </c>
      <c r="X800" t="s">
        <v>3210</v>
      </c>
      <c r="Y800">
        <v>0</v>
      </c>
      <c r="Z800">
        <v>0</v>
      </c>
      <c r="AA800">
        <v>1</v>
      </c>
      <c r="AB800">
        <v>0</v>
      </c>
      <c r="AC800">
        <v>1</v>
      </c>
      <c r="AD800" s="2">
        <v>45762</v>
      </c>
      <c r="AE800">
        <v>-1</v>
      </c>
    </row>
    <row r="801" spans="1:31" x14ac:dyDescent="0.3">
      <c r="A801" t="s">
        <v>828</v>
      </c>
      <c r="B801" t="s">
        <v>1638</v>
      </c>
      <c r="C801">
        <v>800</v>
      </c>
      <c r="D801" t="str">
        <f t="shared" si="12"/>
        <v>SD-25T-000798-001</v>
      </c>
      <c r="E801" s="4" t="s">
        <v>2435</v>
      </c>
      <c r="F801" t="s">
        <v>828</v>
      </c>
      <c r="G801">
        <v>110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 s="4">
        <v>305.55</v>
      </c>
      <c r="P801" s="2">
        <v>45748</v>
      </c>
      <c r="Q801" s="2">
        <v>45748</v>
      </c>
      <c r="R801">
        <v>0</v>
      </c>
      <c r="S801">
        <v>0</v>
      </c>
      <c r="T801" s="4">
        <v>305.55</v>
      </c>
      <c r="U801">
        <v>1</v>
      </c>
      <c r="V801">
        <v>1</v>
      </c>
      <c r="W801" t="s">
        <v>3210</v>
      </c>
      <c r="X801" t="s">
        <v>3210</v>
      </c>
      <c r="Y801">
        <v>0</v>
      </c>
      <c r="Z801">
        <v>0</v>
      </c>
      <c r="AA801">
        <v>1</v>
      </c>
      <c r="AB801">
        <v>0</v>
      </c>
      <c r="AC801">
        <v>1</v>
      </c>
      <c r="AD801" s="2">
        <v>45762</v>
      </c>
      <c r="AE801">
        <v>-1</v>
      </c>
    </row>
    <row r="802" spans="1:31" x14ac:dyDescent="0.3">
      <c r="A802" t="s">
        <v>829</v>
      </c>
      <c r="B802" t="s">
        <v>1638</v>
      </c>
      <c r="C802">
        <v>801</v>
      </c>
      <c r="D802" t="str">
        <f t="shared" si="12"/>
        <v>SD-25T-000799-001</v>
      </c>
      <c r="E802" s="4" t="s">
        <v>2436</v>
      </c>
      <c r="F802" t="s">
        <v>829</v>
      </c>
      <c r="G802">
        <v>110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 s="5">
        <v>1084.8699999999999</v>
      </c>
      <c r="P802" s="2">
        <v>45748</v>
      </c>
      <c r="Q802" s="2">
        <v>45748</v>
      </c>
      <c r="R802">
        <v>0</v>
      </c>
      <c r="S802">
        <v>0</v>
      </c>
      <c r="T802" s="5">
        <v>1084.8699999999999</v>
      </c>
      <c r="U802">
        <v>1</v>
      </c>
      <c r="V802">
        <v>1</v>
      </c>
      <c r="W802" t="s">
        <v>3210</v>
      </c>
      <c r="X802" t="s">
        <v>3210</v>
      </c>
      <c r="Y802">
        <v>0</v>
      </c>
      <c r="Z802">
        <v>0</v>
      </c>
      <c r="AA802">
        <v>1</v>
      </c>
      <c r="AB802">
        <v>0</v>
      </c>
      <c r="AC802">
        <v>1</v>
      </c>
      <c r="AD802" s="2">
        <v>45762</v>
      </c>
      <c r="AE802">
        <v>-1</v>
      </c>
    </row>
    <row r="803" spans="1:31" x14ac:dyDescent="0.3">
      <c r="A803" t="s">
        <v>830</v>
      </c>
      <c r="B803" t="s">
        <v>1638</v>
      </c>
      <c r="C803">
        <v>802</v>
      </c>
      <c r="D803" t="str">
        <f t="shared" si="12"/>
        <v>SD-25T-000800-001</v>
      </c>
      <c r="E803" s="4" t="s">
        <v>2437</v>
      </c>
      <c r="F803" t="s">
        <v>830</v>
      </c>
      <c r="G803">
        <v>110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 s="5">
        <v>1372.21</v>
      </c>
      <c r="P803" s="2">
        <v>45748</v>
      </c>
      <c r="Q803" s="2">
        <v>45748</v>
      </c>
      <c r="R803">
        <v>0</v>
      </c>
      <c r="S803">
        <v>0</v>
      </c>
      <c r="T803" s="5">
        <v>1372.21</v>
      </c>
      <c r="U803">
        <v>1</v>
      </c>
      <c r="V803">
        <v>1</v>
      </c>
      <c r="W803" t="s">
        <v>3210</v>
      </c>
      <c r="X803" t="s">
        <v>3210</v>
      </c>
      <c r="Y803">
        <v>0</v>
      </c>
      <c r="Z803">
        <v>0</v>
      </c>
      <c r="AA803">
        <v>1</v>
      </c>
      <c r="AB803">
        <v>0</v>
      </c>
      <c r="AC803">
        <v>1</v>
      </c>
      <c r="AD803" s="2">
        <v>45762</v>
      </c>
      <c r="AE803">
        <v>-1</v>
      </c>
    </row>
    <row r="804" spans="1:31" x14ac:dyDescent="0.3">
      <c r="A804" t="s">
        <v>831</v>
      </c>
      <c r="B804" t="s">
        <v>1638</v>
      </c>
      <c r="C804">
        <v>803</v>
      </c>
      <c r="D804" t="str">
        <f t="shared" si="12"/>
        <v>SD-25T-000801-001</v>
      </c>
      <c r="E804" s="4" t="s">
        <v>2438</v>
      </c>
      <c r="F804" t="s">
        <v>831</v>
      </c>
      <c r="G804">
        <v>110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 s="5">
        <v>-8950.2900000000009</v>
      </c>
      <c r="P804" s="2">
        <v>45748</v>
      </c>
      <c r="Q804" s="2">
        <v>45748</v>
      </c>
      <c r="R804">
        <v>0</v>
      </c>
      <c r="S804">
        <v>0</v>
      </c>
      <c r="T804" s="5">
        <v>-8950.2900000000009</v>
      </c>
      <c r="U804">
        <v>1</v>
      </c>
      <c r="V804">
        <v>1</v>
      </c>
      <c r="W804" t="s">
        <v>3210</v>
      </c>
      <c r="X804" t="s">
        <v>3210</v>
      </c>
      <c r="Y804">
        <v>0</v>
      </c>
      <c r="Z804">
        <v>0</v>
      </c>
      <c r="AA804">
        <v>1</v>
      </c>
      <c r="AB804">
        <v>0</v>
      </c>
      <c r="AC804">
        <v>1</v>
      </c>
      <c r="AD804" s="2">
        <v>45762</v>
      </c>
      <c r="AE804">
        <v>-1</v>
      </c>
    </row>
    <row r="805" spans="1:31" x14ac:dyDescent="0.3">
      <c r="A805" t="s">
        <v>832</v>
      </c>
      <c r="B805" t="s">
        <v>1638</v>
      </c>
      <c r="C805">
        <v>804</v>
      </c>
      <c r="D805" t="str">
        <f t="shared" si="12"/>
        <v>SD-25T-000802-001</v>
      </c>
      <c r="E805" s="4" t="s">
        <v>2439</v>
      </c>
      <c r="F805" t="s">
        <v>832</v>
      </c>
      <c r="G805">
        <v>110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 s="5">
        <v>56326.559999999998</v>
      </c>
      <c r="P805" s="2">
        <v>45748</v>
      </c>
      <c r="Q805" s="2">
        <v>45748</v>
      </c>
      <c r="R805">
        <v>0</v>
      </c>
      <c r="S805">
        <v>0</v>
      </c>
      <c r="T805" s="5">
        <v>56326.559999999998</v>
      </c>
      <c r="U805">
        <v>1</v>
      </c>
      <c r="V805">
        <v>1</v>
      </c>
      <c r="W805" t="s">
        <v>3210</v>
      </c>
      <c r="X805" t="s">
        <v>3210</v>
      </c>
      <c r="Y805">
        <v>0</v>
      </c>
      <c r="Z805">
        <v>0</v>
      </c>
      <c r="AA805">
        <v>1</v>
      </c>
      <c r="AB805">
        <v>0</v>
      </c>
      <c r="AC805">
        <v>1</v>
      </c>
      <c r="AD805" s="2">
        <v>45762</v>
      </c>
      <c r="AE805">
        <v>-1</v>
      </c>
    </row>
    <row r="806" spans="1:31" x14ac:dyDescent="0.3">
      <c r="A806" t="s">
        <v>833</v>
      </c>
      <c r="B806" t="s">
        <v>1638</v>
      </c>
      <c r="C806">
        <v>805</v>
      </c>
      <c r="D806" t="str">
        <f t="shared" si="12"/>
        <v>SD-25T-000803-001</v>
      </c>
      <c r="E806" s="4" t="s">
        <v>2440</v>
      </c>
      <c r="F806" t="s">
        <v>833</v>
      </c>
      <c r="G806">
        <v>110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 s="5">
        <v>1045.27</v>
      </c>
      <c r="P806" s="2">
        <v>45748</v>
      </c>
      <c r="Q806" s="2">
        <v>45748</v>
      </c>
      <c r="R806">
        <v>0</v>
      </c>
      <c r="S806">
        <v>0</v>
      </c>
      <c r="T806" s="5">
        <v>1045.27</v>
      </c>
      <c r="U806">
        <v>1</v>
      </c>
      <c r="V806">
        <v>1</v>
      </c>
      <c r="W806" t="s">
        <v>3210</v>
      </c>
      <c r="X806" t="s">
        <v>3210</v>
      </c>
      <c r="Y806">
        <v>0</v>
      </c>
      <c r="Z806">
        <v>0</v>
      </c>
      <c r="AA806">
        <v>1</v>
      </c>
      <c r="AB806">
        <v>0</v>
      </c>
      <c r="AC806">
        <v>1</v>
      </c>
      <c r="AD806" s="2">
        <v>45762</v>
      </c>
      <c r="AE806">
        <v>-1</v>
      </c>
    </row>
    <row r="807" spans="1:31" x14ac:dyDescent="0.3">
      <c r="A807" t="s">
        <v>834</v>
      </c>
      <c r="B807" t="s">
        <v>1638</v>
      </c>
      <c r="C807">
        <v>806</v>
      </c>
      <c r="D807" t="str">
        <f t="shared" si="12"/>
        <v>SD-25T-000804-001</v>
      </c>
      <c r="E807" s="4" t="s">
        <v>2441</v>
      </c>
      <c r="F807" t="s">
        <v>834</v>
      </c>
      <c r="G807">
        <v>110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 s="4">
        <v>740.82</v>
      </c>
      <c r="P807" s="2">
        <v>45748</v>
      </c>
      <c r="Q807" s="2">
        <v>45748</v>
      </c>
      <c r="R807">
        <v>0</v>
      </c>
      <c r="S807">
        <v>0</v>
      </c>
      <c r="T807" s="4">
        <v>740.82</v>
      </c>
      <c r="U807">
        <v>1</v>
      </c>
      <c r="V807">
        <v>1</v>
      </c>
      <c r="W807" t="s">
        <v>3210</v>
      </c>
      <c r="X807" t="s">
        <v>3210</v>
      </c>
      <c r="Y807">
        <v>0</v>
      </c>
      <c r="Z807">
        <v>0</v>
      </c>
      <c r="AA807">
        <v>1</v>
      </c>
      <c r="AB807">
        <v>0</v>
      </c>
      <c r="AC807">
        <v>1</v>
      </c>
      <c r="AD807" s="2">
        <v>45762</v>
      </c>
      <c r="AE807">
        <v>-1</v>
      </c>
    </row>
    <row r="808" spans="1:31" x14ac:dyDescent="0.3">
      <c r="A808" t="s">
        <v>835</v>
      </c>
      <c r="B808" t="s">
        <v>1638</v>
      </c>
      <c r="C808">
        <v>807</v>
      </c>
      <c r="D808" t="str">
        <f t="shared" si="12"/>
        <v>SD-25T-000805-001</v>
      </c>
      <c r="E808" s="4" t="s">
        <v>2442</v>
      </c>
      <c r="F808" t="s">
        <v>835</v>
      </c>
      <c r="G808">
        <v>110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 s="5">
        <v>3819.1</v>
      </c>
      <c r="P808" s="2">
        <v>45748</v>
      </c>
      <c r="Q808" s="2">
        <v>45748</v>
      </c>
      <c r="R808">
        <v>0</v>
      </c>
      <c r="S808">
        <v>0</v>
      </c>
      <c r="T808" s="5">
        <v>3819.1</v>
      </c>
      <c r="U808">
        <v>1</v>
      </c>
      <c r="V808">
        <v>1</v>
      </c>
      <c r="W808" t="s">
        <v>3210</v>
      </c>
      <c r="X808" t="s">
        <v>3210</v>
      </c>
      <c r="Y808">
        <v>0</v>
      </c>
      <c r="Z808">
        <v>0</v>
      </c>
      <c r="AA808">
        <v>1</v>
      </c>
      <c r="AB808">
        <v>0</v>
      </c>
      <c r="AC808">
        <v>1</v>
      </c>
      <c r="AD808" s="2">
        <v>45762</v>
      </c>
      <c r="AE808">
        <v>-1</v>
      </c>
    </row>
    <row r="809" spans="1:31" x14ac:dyDescent="0.3">
      <c r="A809" t="s">
        <v>836</v>
      </c>
      <c r="B809" t="s">
        <v>1638</v>
      </c>
      <c r="C809">
        <v>808</v>
      </c>
      <c r="D809" t="str">
        <f t="shared" si="12"/>
        <v>SD-25T-000806-001</v>
      </c>
      <c r="E809" s="4" t="s">
        <v>2443</v>
      </c>
      <c r="F809" t="s">
        <v>836</v>
      </c>
      <c r="G809">
        <v>110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 s="5">
        <v>4183.74</v>
      </c>
      <c r="P809" s="2">
        <v>45748</v>
      </c>
      <c r="Q809" s="2">
        <v>45748</v>
      </c>
      <c r="R809">
        <v>0</v>
      </c>
      <c r="S809">
        <v>0</v>
      </c>
      <c r="T809" s="5">
        <v>4183.74</v>
      </c>
      <c r="U809">
        <v>1</v>
      </c>
      <c r="V809">
        <v>1</v>
      </c>
      <c r="W809" t="s">
        <v>3210</v>
      </c>
      <c r="X809" t="s">
        <v>3210</v>
      </c>
      <c r="Y809">
        <v>0</v>
      </c>
      <c r="Z809">
        <v>0</v>
      </c>
      <c r="AA809">
        <v>1</v>
      </c>
      <c r="AB809">
        <v>0</v>
      </c>
      <c r="AC809">
        <v>1</v>
      </c>
      <c r="AD809" s="2">
        <v>45762</v>
      </c>
      <c r="AE809">
        <v>-1</v>
      </c>
    </row>
    <row r="810" spans="1:31" x14ac:dyDescent="0.3">
      <c r="A810" t="s">
        <v>837</v>
      </c>
      <c r="B810" t="s">
        <v>1638</v>
      </c>
      <c r="C810">
        <v>809</v>
      </c>
      <c r="D810" t="str">
        <f t="shared" si="12"/>
        <v>SD-25T-000807-001</v>
      </c>
      <c r="E810" s="4" t="s">
        <v>2444</v>
      </c>
      <c r="F810" t="s">
        <v>837</v>
      </c>
      <c r="G810">
        <v>110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 s="4">
        <v>402.64</v>
      </c>
      <c r="P810" s="2">
        <v>45748</v>
      </c>
      <c r="Q810" s="2">
        <v>45748</v>
      </c>
      <c r="R810">
        <v>0</v>
      </c>
      <c r="S810">
        <v>0</v>
      </c>
      <c r="T810" s="4">
        <v>402.64</v>
      </c>
      <c r="U810">
        <v>1</v>
      </c>
      <c r="V810">
        <v>1</v>
      </c>
      <c r="W810" t="s">
        <v>3210</v>
      </c>
      <c r="X810" t="s">
        <v>3210</v>
      </c>
      <c r="Y810">
        <v>0</v>
      </c>
      <c r="Z810">
        <v>0</v>
      </c>
      <c r="AA810">
        <v>1</v>
      </c>
      <c r="AB810">
        <v>0</v>
      </c>
      <c r="AC810">
        <v>1</v>
      </c>
      <c r="AD810" s="2">
        <v>45762</v>
      </c>
      <c r="AE810">
        <v>-1</v>
      </c>
    </row>
    <row r="811" spans="1:31" x14ac:dyDescent="0.3">
      <c r="A811" t="s">
        <v>838</v>
      </c>
      <c r="B811" t="s">
        <v>1638</v>
      </c>
      <c r="C811">
        <v>810</v>
      </c>
      <c r="D811" t="str">
        <f t="shared" si="12"/>
        <v>SD-25T-000808-001</v>
      </c>
      <c r="E811" s="4" t="s">
        <v>2445</v>
      </c>
      <c r="F811" t="s">
        <v>838</v>
      </c>
      <c r="G811">
        <v>110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 s="5">
        <v>15511.43</v>
      </c>
      <c r="P811" s="2">
        <v>45748</v>
      </c>
      <c r="Q811" s="2">
        <v>45748</v>
      </c>
      <c r="R811">
        <v>0</v>
      </c>
      <c r="S811">
        <v>0</v>
      </c>
      <c r="T811" s="5">
        <v>15511.43</v>
      </c>
      <c r="U811">
        <v>1</v>
      </c>
      <c r="V811">
        <v>1</v>
      </c>
      <c r="W811" t="s">
        <v>3210</v>
      </c>
      <c r="X811" t="s">
        <v>3210</v>
      </c>
      <c r="Y811">
        <v>0</v>
      </c>
      <c r="Z811">
        <v>0</v>
      </c>
      <c r="AA811">
        <v>1</v>
      </c>
      <c r="AB811">
        <v>0</v>
      </c>
      <c r="AC811">
        <v>1</v>
      </c>
      <c r="AD811" s="2">
        <v>45762</v>
      </c>
      <c r="AE811">
        <v>-1</v>
      </c>
    </row>
    <row r="812" spans="1:31" x14ac:dyDescent="0.3">
      <c r="A812" t="s">
        <v>839</v>
      </c>
      <c r="B812" t="s">
        <v>1638</v>
      </c>
      <c r="C812">
        <v>811</v>
      </c>
      <c r="D812" t="str">
        <f t="shared" si="12"/>
        <v>SD-25T-000809-001</v>
      </c>
      <c r="E812" s="4" t="s">
        <v>2446</v>
      </c>
      <c r="F812" t="s">
        <v>839</v>
      </c>
      <c r="G812">
        <v>110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 s="5">
        <v>25096.05</v>
      </c>
      <c r="P812" s="2">
        <v>45748</v>
      </c>
      <c r="Q812" s="2">
        <v>45748</v>
      </c>
      <c r="R812">
        <v>0</v>
      </c>
      <c r="S812">
        <v>0</v>
      </c>
      <c r="T812" s="5">
        <v>25096.05</v>
      </c>
      <c r="U812">
        <v>1</v>
      </c>
      <c r="V812">
        <v>1</v>
      </c>
      <c r="W812" t="s">
        <v>3210</v>
      </c>
      <c r="X812" t="s">
        <v>3210</v>
      </c>
      <c r="Y812">
        <v>0</v>
      </c>
      <c r="Z812">
        <v>0</v>
      </c>
      <c r="AA812">
        <v>1</v>
      </c>
      <c r="AB812">
        <v>0</v>
      </c>
      <c r="AC812">
        <v>1</v>
      </c>
      <c r="AD812" s="2">
        <v>45762</v>
      </c>
      <c r="AE812">
        <v>-1</v>
      </c>
    </row>
    <row r="813" spans="1:31" x14ac:dyDescent="0.3">
      <c r="A813" t="s">
        <v>840</v>
      </c>
      <c r="B813" t="s">
        <v>1638</v>
      </c>
      <c r="C813">
        <v>812</v>
      </c>
      <c r="D813" t="str">
        <f t="shared" si="12"/>
        <v>SD-25T-000810-001</v>
      </c>
      <c r="E813" s="4" t="s">
        <v>2447</v>
      </c>
      <c r="F813" t="s">
        <v>840</v>
      </c>
      <c r="G813">
        <v>110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 s="5">
        <v>12280.85</v>
      </c>
      <c r="P813" s="2">
        <v>45748</v>
      </c>
      <c r="Q813" s="2">
        <v>45748</v>
      </c>
      <c r="R813">
        <v>0</v>
      </c>
      <c r="S813">
        <v>0</v>
      </c>
      <c r="T813" s="5">
        <v>12280.85</v>
      </c>
      <c r="U813">
        <v>1</v>
      </c>
      <c r="V813">
        <v>1</v>
      </c>
      <c r="W813" t="s">
        <v>3210</v>
      </c>
      <c r="X813" t="s">
        <v>3210</v>
      </c>
      <c r="Y813">
        <v>0</v>
      </c>
      <c r="Z813">
        <v>0</v>
      </c>
      <c r="AA813">
        <v>1</v>
      </c>
      <c r="AB813">
        <v>0</v>
      </c>
      <c r="AC813">
        <v>1</v>
      </c>
      <c r="AD813" s="2">
        <v>45762</v>
      </c>
      <c r="AE813">
        <v>-1</v>
      </c>
    </row>
    <row r="814" spans="1:31" x14ac:dyDescent="0.3">
      <c r="A814" t="s">
        <v>841</v>
      </c>
      <c r="B814" t="s">
        <v>1638</v>
      </c>
      <c r="C814">
        <v>813</v>
      </c>
      <c r="D814" t="str">
        <f t="shared" si="12"/>
        <v>SD-25T-000811-001</v>
      </c>
      <c r="E814" s="4" t="s">
        <v>2448</v>
      </c>
      <c r="F814" t="s">
        <v>841</v>
      </c>
      <c r="G814">
        <v>110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 s="5">
        <v>1301.32</v>
      </c>
      <c r="P814" s="2">
        <v>45748</v>
      </c>
      <c r="Q814" s="2">
        <v>45748</v>
      </c>
      <c r="R814">
        <v>0</v>
      </c>
      <c r="S814">
        <v>0</v>
      </c>
      <c r="T814" s="5">
        <v>1301.32</v>
      </c>
      <c r="U814">
        <v>1</v>
      </c>
      <c r="V814">
        <v>1</v>
      </c>
      <c r="W814" t="s">
        <v>3210</v>
      </c>
      <c r="X814" t="s">
        <v>3210</v>
      </c>
      <c r="Y814">
        <v>0</v>
      </c>
      <c r="Z814">
        <v>0</v>
      </c>
      <c r="AA814">
        <v>1</v>
      </c>
      <c r="AB814">
        <v>0</v>
      </c>
      <c r="AC814">
        <v>1</v>
      </c>
      <c r="AD814" s="2">
        <v>45762</v>
      </c>
      <c r="AE814">
        <v>-1</v>
      </c>
    </row>
    <row r="815" spans="1:31" x14ac:dyDescent="0.3">
      <c r="A815" t="s">
        <v>842</v>
      </c>
      <c r="B815" t="s">
        <v>1638</v>
      </c>
      <c r="C815">
        <v>814</v>
      </c>
      <c r="D815" t="str">
        <f t="shared" si="12"/>
        <v>SD-25T-000812-001</v>
      </c>
      <c r="E815" s="4" t="s">
        <v>2449</v>
      </c>
      <c r="F815" t="s">
        <v>842</v>
      </c>
      <c r="G815">
        <v>110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 s="5">
        <v>7108.37</v>
      </c>
      <c r="P815" s="2">
        <v>45748</v>
      </c>
      <c r="Q815" s="2">
        <v>45748</v>
      </c>
      <c r="R815">
        <v>0</v>
      </c>
      <c r="S815">
        <v>0</v>
      </c>
      <c r="T815" s="5">
        <v>7108.37</v>
      </c>
      <c r="U815">
        <v>1</v>
      </c>
      <c r="V815">
        <v>1</v>
      </c>
      <c r="W815" t="s">
        <v>3210</v>
      </c>
      <c r="X815" t="s">
        <v>3210</v>
      </c>
      <c r="Y815">
        <v>0</v>
      </c>
      <c r="Z815">
        <v>0</v>
      </c>
      <c r="AA815">
        <v>1</v>
      </c>
      <c r="AB815">
        <v>0</v>
      </c>
      <c r="AC815">
        <v>1</v>
      </c>
      <c r="AD815" s="2">
        <v>45762</v>
      </c>
      <c r="AE815">
        <v>-1</v>
      </c>
    </row>
    <row r="816" spans="1:31" x14ac:dyDescent="0.3">
      <c r="A816" t="s">
        <v>843</v>
      </c>
      <c r="B816" t="s">
        <v>1638</v>
      </c>
      <c r="C816">
        <v>815</v>
      </c>
      <c r="D816" t="str">
        <f t="shared" si="12"/>
        <v>SD-25T-000813-001</v>
      </c>
      <c r="E816" s="4" t="s">
        <v>2450</v>
      </c>
      <c r="F816" t="s">
        <v>843</v>
      </c>
      <c r="G816">
        <v>110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 s="5">
        <v>11067.81</v>
      </c>
      <c r="P816" s="2">
        <v>45748</v>
      </c>
      <c r="Q816" s="2">
        <v>45748</v>
      </c>
      <c r="R816">
        <v>0</v>
      </c>
      <c r="S816">
        <v>0</v>
      </c>
      <c r="T816" s="5">
        <v>11067.81</v>
      </c>
      <c r="U816">
        <v>1</v>
      </c>
      <c r="V816">
        <v>1</v>
      </c>
      <c r="W816" t="s">
        <v>3210</v>
      </c>
      <c r="X816" t="s">
        <v>3210</v>
      </c>
      <c r="Y816">
        <v>0</v>
      </c>
      <c r="Z816">
        <v>0</v>
      </c>
      <c r="AA816">
        <v>1</v>
      </c>
      <c r="AB816">
        <v>0</v>
      </c>
      <c r="AC816">
        <v>1</v>
      </c>
      <c r="AD816" s="2">
        <v>45762</v>
      </c>
      <c r="AE816">
        <v>-1</v>
      </c>
    </row>
    <row r="817" spans="1:31" x14ac:dyDescent="0.3">
      <c r="A817" t="s">
        <v>844</v>
      </c>
      <c r="B817" t="s">
        <v>1638</v>
      </c>
      <c r="C817">
        <v>816</v>
      </c>
      <c r="D817" t="str">
        <f t="shared" si="12"/>
        <v>SD-25T-000814-001</v>
      </c>
      <c r="E817" s="4" t="s">
        <v>2451</v>
      </c>
      <c r="F817" t="s">
        <v>844</v>
      </c>
      <c r="G817">
        <v>110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 s="4" t="s">
        <v>1614</v>
      </c>
      <c r="P817" s="2">
        <v>45748</v>
      </c>
      <c r="Q817" s="2">
        <v>45748</v>
      </c>
      <c r="R817">
        <v>0</v>
      </c>
      <c r="S817">
        <v>0</v>
      </c>
      <c r="T817" s="4" t="s">
        <v>1614</v>
      </c>
      <c r="U817">
        <v>1</v>
      </c>
      <c r="V817">
        <v>1</v>
      </c>
      <c r="W817" t="s">
        <v>3210</v>
      </c>
      <c r="X817" t="s">
        <v>3210</v>
      </c>
      <c r="Y817">
        <v>0</v>
      </c>
      <c r="Z817">
        <v>0</v>
      </c>
      <c r="AA817">
        <v>1</v>
      </c>
      <c r="AB817">
        <v>0</v>
      </c>
      <c r="AC817">
        <v>1</v>
      </c>
      <c r="AD817" s="2">
        <v>45762</v>
      </c>
      <c r="AE817">
        <v>-1</v>
      </c>
    </row>
    <row r="818" spans="1:31" x14ac:dyDescent="0.3">
      <c r="A818" t="s">
        <v>845</v>
      </c>
      <c r="B818" t="s">
        <v>1638</v>
      </c>
      <c r="C818">
        <v>817</v>
      </c>
      <c r="D818" t="str">
        <f t="shared" si="12"/>
        <v>SD-25T-000815-001</v>
      </c>
      <c r="E818" s="4" t="s">
        <v>2452</v>
      </c>
      <c r="F818" t="s">
        <v>845</v>
      </c>
      <c r="G818">
        <v>110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 s="5">
        <v>1509.99</v>
      </c>
      <c r="P818" s="2">
        <v>45748</v>
      </c>
      <c r="Q818" s="2">
        <v>45748</v>
      </c>
      <c r="R818">
        <v>0</v>
      </c>
      <c r="S818">
        <v>0</v>
      </c>
      <c r="T818" s="5">
        <v>1509.99</v>
      </c>
      <c r="U818">
        <v>1</v>
      </c>
      <c r="V818">
        <v>1</v>
      </c>
      <c r="W818" t="s">
        <v>3210</v>
      </c>
      <c r="X818" t="s">
        <v>3210</v>
      </c>
      <c r="Y818">
        <v>0</v>
      </c>
      <c r="Z818">
        <v>0</v>
      </c>
      <c r="AA818">
        <v>1</v>
      </c>
      <c r="AB818">
        <v>0</v>
      </c>
      <c r="AC818">
        <v>1</v>
      </c>
      <c r="AD818" s="2">
        <v>45762</v>
      </c>
      <c r="AE818">
        <v>-1</v>
      </c>
    </row>
    <row r="819" spans="1:31" x14ac:dyDescent="0.3">
      <c r="A819" t="s">
        <v>846</v>
      </c>
      <c r="B819" t="s">
        <v>1638</v>
      </c>
      <c r="C819">
        <v>818</v>
      </c>
      <c r="D819" t="str">
        <f t="shared" si="12"/>
        <v>SD-25T-000816-001</v>
      </c>
      <c r="E819" s="4" t="s">
        <v>2453</v>
      </c>
      <c r="F819" t="s">
        <v>846</v>
      </c>
      <c r="G819">
        <v>110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 s="5">
        <v>11595.77</v>
      </c>
      <c r="P819" s="2">
        <v>45748</v>
      </c>
      <c r="Q819" s="2">
        <v>45748</v>
      </c>
      <c r="R819">
        <v>0</v>
      </c>
      <c r="S819">
        <v>0</v>
      </c>
      <c r="T819" s="5">
        <v>11595.77</v>
      </c>
      <c r="U819">
        <v>1</v>
      </c>
      <c r="V819">
        <v>1</v>
      </c>
      <c r="W819" t="s">
        <v>3210</v>
      </c>
      <c r="X819" t="s">
        <v>3210</v>
      </c>
      <c r="Y819">
        <v>0</v>
      </c>
      <c r="Z819">
        <v>0</v>
      </c>
      <c r="AA819">
        <v>1</v>
      </c>
      <c r="AB819">
        <v>0</v>
      </c>
      <c r="AC819">
        <v>1</v>
      </c>
      <c r="AD819" s="2">
        <v>45762</v>
      </c>
      <c r="AE819">
        <v>-1</v>
      </c>
    </row>
    <row r="820" spans="1:31" x14ac:dyDescent="0.3">
      <c r="A820" t="s">
        <v>847</v>
      </c>
      <c r="B820" t="s">
        <v>1638</v>
      </c>
      <c r="C820">
        <v>819</v>
      </c>
      <c r="D820" t="str">
        <f t="shared" si="12"/>
        <v>SD-25T-000817-001</v>
      </c>
      <c r="E820" s="4" t="s">
        <v>2454</v>
      </c>
      <c r="F820" t="s">
        <v>847</v>
      </c>
      <c r="G820">
        <v>110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 s="5">
        <v>2275.7399999999998</v>
      </c>
      <c r="P820" s="2">
        <v>45748</v>
      </c>
      <c r="Q820" s="2">
        <v>45748</v>
      </c>
      <c r="R820">
        <v>0</v>
      </c>
      <c r="S820">
        <v>0</v>
      </c>
      <c r="T820" s="5">
        <v>2275.7399999999998</v>
      </c>
      <c r="U820">
        <v>1</v>
      </c>
      <c r="V820">
        <v>1</v>
      </c>
      <c r="W820" t="s">
        <v>3210</v>
      </c>
      <c r="X820" t="s">
        <v>3210</v>
      </c>
      <c r="Y820">
        <v>0</v>
      </c>
      <c r="Z820">
        <v>0</v>
      </c>
      <c r="AA820">
        <v>1</v>
      </c>
      <c r="AB820">
        <v>0</v>
      </c>
      <c r="AC820">
        <v>1</v>
      </c>
      <c r="AD820" s="2">
        <v>45762</v>
      </c>
      <c r="AE820">
        <v>-1</v>
      </c>
    </row>
    <row r="821" spans="1:31" x14ac:dyDescent="0.3">
      <c r="A821" t="s">
        <v>848</v>
      </c>
      <c r="B821" t="s">
        <v>1638</v>
      </c>
      <c r="C821">
        <v>820</v>
      </c>
      <c r="D821" t="str">
        <f t="shared" si="12"/>
        <v>SD-25T-000818-001</v>
      </c>
      <c r="E821" s="4" t="s">
        <v>2455</v>
      </c>
      <c r="F821" t="s">
        <v>848</v>
      </c>
      <c r="G821">
        <v>110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 s="5">
        <v>6614.93</v>
      </c>
      <c r="P821" s="2">
        <v>45748</v>
      </c>
      <c r="Q821" s="2">
        <v>45748</v>
      </c>
      <c r="R821">
        <v>0</v>
      </c>
      <c r="S821">
        <v>0</v>
      </c>
      <c r="T821" s="5">
        <v>6614.93</v>
      </c>
      <c r="U821">
        <v>1</v>
      </c>
      <c r="V821">
        <v>1</v>
      </c>
      <c r="W821" t="s">
        <v>3210</v>
      </c>
      <c r="X821" t="s">
        <v>3210</v>
      </c>
      <c r="Y821">
        <v>0</v>
      </c>
      <c r="Z821">
        <v>0</v>
      </c>
      <c r="AA821">
        <v>1</v>
      </c>
      <c r="AB821">
        <v>0</v>
      </c>
      <c r="AC821">
        <v>1</v>
      </c>
      <c r="AD821" s="2">
        <v>45762</v>
      </c>
      <c r="AE821">
        <v>-1</v>
      </c>
    </row>
    <row r="822" spans="1:31" x14ac:dyDescent="0.3">
      <c r="A822" t="s">
        <v>849</v>
      </c>
      <c r="B822" t="s">
        <v>1638</v>
      </c>
      <c r="C822">
        <v>821</v>
      </c>
      <c r="D822" t="str">
        <f t="shared" si="12"/>
        <v>SD-25T-000819-001</v>
      </c>
      <c r="E822" s="4" t="s">
        <v>2456</v>
      </c>
      <c r="F822" t="s">
        <v>849</v>
      </c>
      <c r="G822">
        <v>110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 s="5">
        <v>72532.039999999994</v>
      </c>
      <c r="P822" s="2">
        <v>45748</v>
      </c>
      <c r="Q822" s="2">
        <v>45748</v>
      </c>
      <c r="R822">
        <v>0</v>
      </c>
      <c r="S822">
        <v>0</v>
      </c>
      <c r="T822" s="5">
        <v>72532.039999999994</v>
      </c>
      <c r="U822">
        <v>1</v>
      </c>
      <c r="V822">
        <v>1</v>
      </c>
      <c r="W822" t="s">
        <v>3210</v>
      </c>
      <c r="X822" t="s">
        <v>3210</v>
      </c>
      <c r="Y822">
        <v>0</v>
      </c>
      <c r="Z822">
        <v>0</v>
      </c>
      <c r="AA822">
        <v>1</v>
      </c>
      <c r="AB822">
        <v>0</v>
      </c>
      <c r="AC822">
        <v>1</v>
      </c>
      <c r="AD822" s="2">
        <v>45762</v>
      </c>
      <c r="AE822">
        <v>-1</v>
      </c>
    </row>
    <row r="823" spans="1:31" x14ac:dyDescent="0.3">
      <c r="A823" t="s">
        <v>850</v>
      </c>
      <c r="B823" t="s">
        <v>1638</v>
      </c>
      <c r="C823">
        <v>822</v>
      </c>
      <c r="D823" t="str">
        <f t="shared" si="12"/>
        <v>SD-25T-000820-001</v>
      </c>
      <c r="E823" s="4" t="s">
        <v>2457</v>
      </c>
      <c r="F823" t="s">
        <v>850</v>
      </c>
      <c r="G823">
        <v>110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 s="5">
        <v>1078.75</v>
      </c>
      <c r="P823" s="2">
        <v>45748</v>
      </c>
      <c r="Q823" s="2">
        <v>45748</v>
      </c>
      <c r="R823">
        <v>0</v>
      </c>
      <c r="S823">
        <v>0</v>
      </c>
      <c r="T823" s="5">
        <v>1078.75</v>
      </c>
      <c r="U823">
        <v>1</v>
      </c>
      <c r="V823">
        <v>1</v>
      </c>
      <c r="W823" t="s">
        <v>3210</v>
      </c>
      <c r="X823" t="s">
        <v>3210</v>
      </c>
      <c r="Y823">
        <v>0</v>
      </c>
      <c r="Z823">
        <v>0</v>
      </c>
      <c r="AA823">
        <v>1</v>
      </c>
      <c r="AB823">
        <v>0</v>
      </c>
      <c r="AC823">
        <v>1</v>
      </c>
      <c r="AD823" s="2">
        <v>45762</v>
      </c>
      <c r="AE823">
        <v>-1</v>
      </c>
    </row>
    <row r="824" spans="1:31" x14ac:dyDescent="0.3">
      <c r="A824" t="s">
        <v>851</v>
      </c>
      <c r="B824" t="s">
        <v>1638</v>
      </c>
      <c r="C824">
        <v>823</v>
      </c>
      <c r="D824" t="str">
        <f t="shared" si="12"/>
        <v>SD-25T-000821-001</v>
      </c>
      <c r="E824" s="4" t="s">
        <v>2458</v>
      </c>
      <c r="F824" t="s">
        <v>851</v>
      </c>
      <c r="G824">
        <v>110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 s="4" t="s">
        <v>1614</v>
      </c>
      <c r="P824" s="2">
        <v>45748</v>
      </c>
      <c r="Q824" s="2">
        <v>45748</v>
      </c>
      <c r="R824">
        <v>0</v>
      </c>
      <c r="S824">
        <v>0</v>
      </c>
      <c r="T824" s="4" t="s">
        <v>1614</v>
      </c>
      <c r="U824">
        <v>1</v>
      </c>
      <c r="V824">
        <v>1</v>
      </c>
      <c r="W824" t="s">
        <v>3210</v>
      </c>
      <c r="X824" t="s">
        <v>3210</v>
      </c>
      <c r="Y824">
        <v>0</v>
      </c>
      <c r="Z824">
        <v>0</v>
      </c>
      <c r="AA824">
        <v>1</v>
      </c>
      <c r="AB824">
        <v>0</v>
      </c>
      <c r="AC824">
        <v>1</v>
      </c>
      <c r="AD824" s="2">
        <v>45762</v>
      </c>
      <c r="AE824">
        <v>-1</v>
      </c>
    </row>
    <row r="825" spans="1:31" x14ac:dyDescent="0.3">
      <c r="A825" t="s">
        <v>852</v>
      </c>
      <c r="B825" t="s">
        <v>1638</v>
      </c>
      <c r="C825">
        <v>824</v>
      </c>
      <c r="D825" t="str">
        <f t="shared" si="12"/>
        <v>SD-25T-000822-001</v>
      </c>
      <c r="E825" s="4" t="s">
        <v>2459</v>
      </c>
      <c r="F825" t="s">
        <v>852</v>
      </c>
      <c r="G825">
        <v>110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 s="5">
        <v>1599.06</v>
      </c>
      <c r="P825" s="2">
        <v>45748</v>
      </c>
      <c r="Q825" s="2">
        <v>45748</v>
      </c>
      <c r="R825">
        <v>0</v>
      </c>
      <c r="S825">
        <v>0</v>
      </c>
      <c r="T825" s="5">
        <v>1599.06</v>
      </c>
      <c r="U825">
        <v>1</v>
      </c>
      <c r="V825">
        <v>1</v>
      </c>
      <c r="W825" t="s">
        <v>3210</v>
      </c>
      <c r="X825" t="s">
        <v>3210</v>
      </c>
      <c r="Y825">
        <v>0</v>
      </c>
      <c r="Z825">
        <v>0</v>
      </c>
      <c r="AA825">
        <v>1</v>
      </c>
      <c r="AB825">
        <v>0</v>
      </c>
      <c r="AC825">
        <v>1</v>
      </c>
      <c r="AD825" s="2">
        <v>45762</v>
      </c>
      <c r="AE825">
        <v>-1</v>
      </c>
    </row>
    <row r="826" spans="1:31" x14ac:dyDescent="0.3">
      <c r="A826" t="s">
        <v>853</v>
      </c>
      <c r="B826" t="s">
        <v>1638</v>
      </c>
      <c r="C826">
        <v>825</v>
      </c>
      <c r="D826" t="str">
        <f t="shared" si="12"/>
        <v>SD-25T-000823-001</v>
      </c>
      <c r="E826" s="4" t="s">
        <v>2460</v>
      </c>
      <c r="F826" t="s">
        <v>853</v>
      </c>
      <c r="G826">
        <v>110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 s="5">
        <v>8515.31</v>
      </c>
      <c r="P826" s="2">
        <v>45748</v>
      </c>
      <c r="Q826" s="2">
        <v>45748</v>
      </c>
      <c r="R826">
        <v>0</v>
      </c>
      <c r="S826">
        <v>0</v>
      </c>
      <c r="T826" s="5">
        <v>8515.31</v>
      </c>
      <c r="U826">
        <v>1</v>
      </c>
      <c r="V826">
        <v>1</v>
      </c>
      <c r="W826" t="s">
        <v>3210</v>
      </c>
      <c r="X826" t="s">
        <v>3210</v>
      </c>
      <c r="Y826">
        <v>0</v>
      </c>
      <c r="Z826">
        <v>0</v>
      </c>
      <c r="AA826">
        <v>1</v>
      </c>
      <c r="AB826">
        <v>0</v>
      </c>
      <c r="AC826">
        <v>1</v>
      </c>
      <c r="AD826" s="2">
        <v>45762</v>
      </c>
      <c r="AE826">
        <v>-1</v>
      </c>
    </row>
    <row r="827" spans="1:31" x14ac:dyDescent="0.3">
      <c r="A827" t="s">
        <v>854</v>
      </c>
      <c r="B827" t="s">
        <v>1638</v>
      </c>
      <c r="C827">
        <v>826</v>
      </c>
      <c r="D827" t="str">
        <f t="shared" si="12"/>
        <v>SD-25T-000824-001</v>
      </c>
      <c r="E827" s="4" t="s">
        <v>2461</v>
      </c>
      <c r="F827" t="s">
        <v>854</v>
      </c>
      <c r="G827">
        <v>110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</v>
      </c>
      <c r="O827" s="4">
        <v>788.74</v>
      </c>
      <c r="P827" s="2">
        <v>45748</v>
      </c>
      <c r="Q827" s="2">
        <v>45748</v>
      </c>
      <c r="R827">
        <v>0</v>
      </c>
      <c r="S827">
        <v>0</v>
      </c>
      <c r="T827" s="4">
        <v>788.74</v>
      </c>
      <c r="U827">
        <v>1</v>
      </c>
      <c r="V827">
        <v>1</v>
      </c>
      <c r="W827" t="s">
        <v>3210</v>
      </c>
      <c r="X827" t="s">
        <v>3210</v>
      </c>
      <c r="Y827">
        <v>0</v>
      </c>
      <c r="Z827">
        <v>0</v>
      </c>
      <c r="AA827">
        <v>1</v>
      </c>
      <c r="AB827">
        <v>0</v>
      </c>
      <c r="AC827">
        <v>1</v>
      </c>
      <c r="AD827" s="2">
        <v>45762</v>
      </c>
      <c r="AE827">
        <v>-1</v>
      </c>
    </row>
    <row r="828" spans="1:31" x14ac:dyDescent="0.3">
      <c r="A828" t="s">
        <v>855</v>
      </c>
      <c r="B828" t="s">
        <v>1638</v>
      </c>
      <c r="C828">
        <v>827</v>
      </c>
      <c r="D828" t="str">
        <f t="shared" si="12"/>
        <v>SD-25T-000825-001</v>
      </c>
      <c r="E828" s="4" t="s">
        <v>2462</v>
      </c>
      <c r="F828" t="s">
        <v>855</v>
      </c>
      <c r="G828">
        <v>110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 s="4">
        <v>9.6199999999999992</v>
      </c>
      <c r="P828" s="2">
        <v>45748</v>
      </c>
      <c r="Q828" s="2">
        <v>45748</v>
      </c>
      <c r="R828">
        <v>0</v>
      </c>
      <c r="S828">
        <v>0</v>
      </c>
      <c r="T828" s="4">
        <v>9.6199999999999992</v>
      </c>
      <c r="U828">
        <v>1</v>
      </c>
      <c r="V828">
        <v>1</v>
      </c>
      <c r="W828" t="s">
        <v>3210</v>
      </c>
      <c r="X828" t="s">
        <v>3210</v>
      </c>
      <c r="Y828">
        <v>0</v>
      </c>
      <c r="Z828">
        <v>0</v>
      </c>
      <c r="AA828">
        <v>1</v>
      </c>
      <c r="AB828">
        <v>0</v>
      </c>
      <c r="AC828">
        <v>1</v>
      </c>
      <c r="AD828" s="2">
        <v>45762</v>
      </c>
      <c r="AE828">
        <v>-1</v>
      </c>
    </row>
    <row r="829" spans="1:31" x14ac:dyDescent="0.3">
      <c r="A829" t="s">
        <v>856</v>
      </c>
      <c r="B829" t="s">
        <v>1638</v>
      </c>
      <c r="C829">
        <v>828</v>
      </c>
      <c r="D829" t="str">
        <f t="shared" si="12"/>
        <v>SD-25T-000826-001</v>
      </c>
      <c r="E829" s="4" t="s">
        <v>2463</v>
      </c>
      <c r="F829" t="s">
        <v>856</v>
      </c>
      <c r="G829">
        <v>110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 s="5">
        <v>15176.54</v>
      </c>
      <c r="P829" s="2">
        <v>45748</v>
      </c>
      <c r="Q829" s="2">
        <v>45748</v>
      </c>
      <c r="R829">
        <v>0</v>
      </c>
      <c r="S829">
        <v>0</v>
      </c>
      <c r="T829" s="5">
        <v>15176.54</v>
      </c>
      <c r="U829">
        <v>1</v>
      </c>
      <c r="V829">
        <v>1</v>
      </c>
      <c r="W829" t="s">
        <v>3210</v>
      </c>
      <c r="X829" t="s">
        <v>3210</v>
      </c>
      <c r="Y829">
        <v>0</v>
      </c>
      <c r="Z829">
        <v>0</v>
      </c>
      <c r="AA829">
        <v>1</v>
      </c>
      <c r="AB829">
        <v>0</v>
      </c>
      <c r="AC829">
        <v>1</v>
      </c>
      <c r="AD829" s="2">
        <v>45762</v>
      </c>
      <c r="AE829">
        <v>-1</v>
      </c>
    </row>
    <row r="830" spans="1:31" x14ac:dyDescent="0.3">
      <c r="A830" t="s">
        <v>857</v>
      </c>
      <c r="B830" t="s">
        <v>1638</v>
      </c>
      <c r="C830">
        <v>829</v>
      </c>
      <c r="D830" t="str">
        <f t="shared" si="12"/>
        <v>SD-25T-000827-001</v>
      </c>
      <c r="E830" s="4" t="s">
        <v>2464</v>
      </c>
      <c r="F830" t="s">
        <v>857</v>
      </c>
      <c r="G830">
        <v>110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 s="5">
        <v>2888.12</v>
      </c>
      <c r="P830" s="2">
        <v>45748</v>
      </c>
      <c r="Q830" s="2">
        <v>45748</v>
      </c>
      <c r="R830">
        <v>0</v>
      </c>
      <c r="S830">
        <v>0</v>
      </c>
      <c r="T830" s="5">
        <v>2888.12</v>
      </c>
      <c r="U830">
        <v>1</v>
      </c>
      <c r="V830">
        <v>1</v>
      </c>
      <c r="W830" t="s">
        <v>3210</v>
      </c>
      <c r="X830" t="s">
        <v>3210</v>
      </c>
      <c r="Y830">
        <v>0</v>
      </c>
      <c r="Z830">
        <v>0</v>
      </c>
      <c r="AA830">
        <v>1</v>
      </c>
      <c r="AB830">
        <v>0</v>
      </c>
      <c r="AC830">
        <v>1</v>
      </c>
      <c r="AD830" s="2">
        <v>45762</v>
      </c>
      <c r="AE830">
        <v>-1</v>
      </c>
    </row>
    <row r="831" spans="1:31" x14ac:dyDescent="0.3">
      <c r="A831" t="s">
        <v>858</v>
      </c>
      <c r="B831" t="s">
        <v>1638</v>
      </c>
      <c r="C831">
        <v>830</v>
      </c>
      <c r="D831" t="str">
        <f t="shared" si="12"/>
        <v>SD-25T-000828-001</v>
      </c>
      <c r="E831" s="4" t="s">
        <v>2465</v>
      </c>
      <c r="F831" t="s">
        <v>858</v>
      </c>
      <c r="G831">
        <v>110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 s="5">
        <v>25453.93</v>
      </c>
      <c r="P831" s="2">
        <v>45748</v>
      </c>
      <c r="Q831" s="2">
        <v>45748</v>
      </c>
      <c r="R831">
        <v>0</v>
      </c>
      <c r="S831">
        <v>0</v>
      </c>
      <c r="T831" s="5">
        <v>25453.93</v>
      </c>
      <c r="U831">
        <v>1</v>
      </c>
      <c r="V831">
        <v>1</v>
      </c>
      <c r="W831" t="s">
        <v>3210</v>
      </c>
      <c r="X831" t="s">
        <v>3210</v>
      </c>
      <c r="Y831">
        <v>0</v>
      </c>
      <c r="Z831">
        <v>0</v>
      </c>
      <c r="AA831">
        <v>1</v>
      </c>
      <c r="AB831">
        <v>0</v>
      </c>
      <c r="AC831">
        <v>1</v>
      </c>
      <c r="AD831" s="2">
        <v>45762</v>
      </c>
      <c r="AE831">
        <v>-1</v>
      </c>
    </row>
    <row r="832" spans="1:31" x14ac:dyDescent="0.3">
      <c r="A832" t="s">
        <v>859</v>
      </c>
      <c r="B832" t="s">
        <v>1638</v>
      </c>
      <c r="C832">
        <v>831</v>
      </c>
      <c r="D832" t="str">
        <f t="shared" si="12"/>
        <v>SD-25T-000829-001</v>
      </c>
      <c r="E832" s="4" t="s">
        <v>2466</v>
      </c>
      <c r="F832" t="s">
        <v>859</v>
      </c>
      <c r="G832">
        <v>110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 s="4">
        <v>71.180000000000007</v>
      </c>
      <c r="P832" s="2">
        <v>45748</v>
      </c>
      <c r="Q832" s="2">
        <v>45748</v>
      </c>
      <c r="R832">
        <v>0</v>
      </c>
      <c r="S832">
        <v>0</v>
      </c>
      <c r="T832" s="4">
        <v>71.180000000000007</v>
      </c>
      <c r="U832">
        <v>1</v>
      </c>
      <c r="V832">
        <v>1</v>
      </c>
      <c r="W832" t="s">
        <v>3210</v>
      </c>
      <c r="X832" t="s">
        <v>3210</v>
      </c>
      <c r="Y832">
        <v>0</v>
      </c>
      <c r="Z832">
        <v>0</v>
      </c>
      <c r="AA832">
        <v>1</v>
      </c>
      <c r="AB832">
        <v>0</v>
      </c>
      <c r="AC832">
        <v>1</v>
      </c>
      <c r="AD832" s="2">
        <v>45762</v>
      </c>
      <c r="AE832">
        <v>-1</v>
      </c>
    </row>
    <row r="833" spans="1:31" x14ac:dyDescent="0.3">
      <c r="A833" t="s">
        <v>860</v>
      </c>
      <c r="B833" t="s">
        <v>1638</v>
      </c>
      <c r="C833">
        <v>832</v>
      </c>
      <c r="D833" t="str">
        <f t="shared" si="12"/>
        <v>SD-25T-000830-001</v>
      </c>
      <c r="E833" s="4" t="s">
        <v>2467</v>
      </c>
      <c r="F833" t="s">
        <v>860</v>
      </c>
      <c r="G833">
        <v>110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 s="4" t="s">
        <v>1614</v>
      </c>
      <c r="P833" s="2">
        <v>45748</v>
      </c>
      <c r="Q833" s="2">
        <v>45748</v>
      </c>
      <c r="R833">
        <v>0</v>
      </c>
      <c r="S833">
        <v>0</v>
      </c>
      <c r="T833" s="4" t="s">
        <v>1614</v>
      </c>
      <c r="U833">
        <v>1</v>
      </c>
      <c r="V833">
        <v>1</v>
      </c>
      <c r="W833" t="s">
        <v>3210</v>
      </c>
      <c r="X833" t="s">
        <v>3210</v>
      </c>
      <c r="Y833">
        <v>0</v>
      </c>
      <c r="Z833">
        <v>0</v>
      </c>
      <c r="AA833">
        <v>1</v>
      </c>
      <c r="AB833">
        <v>0</v>
      </c>
      <c r="AC833">
        <v>1</v>
      </c>
      <c r="AD833" s="2">
        <v>45762</v>
      </c>
      <c r="AE833">
        <v>-1</v>
      </c>
    </row>
    <row r="834" spans="1:31" x14ac:dyDescent="0.3">
      <c r="A834" t="s">
        <v>861</v>
      </c>
      <c r="B834" t="s">
        <v>1638</v>
      </c>
      <c r="C834">
        <v>833</v>
      </c>
      <c r="D834" t="str">
        <f t="shared" si="12"/>
        <v>SD-25T-000831-001</v>
      </c>
      <c r="E834" s="4" t="s">
        <v>2468</v>
      </c>
      <c r="F834" t="s">
        <v>861</v>
      </c>
      <c r="G834">
        <v>110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 s="5">
        <v>10804.19</v>
      </c>
      <c r="P834" s="2">
        <v>45748</v>
      </c>
      <c r="Q834" s="2">
        <v>45748</v>
      </c>
      <c r="R834">
        <v>0</v>
      </c>
      <c r="S834">
        <v>0</v>
      </c>
      <c r="T834" s="5">
        <v>10804.19</v>
      </c>
      <c r="U834">
        <v>1</v>
      </c>
      <c r="V834">
        <v>1</v>
      </c>
      <c r="W834" t="s">
        <v>3210</v>
      </c>
      <c r="X834" t="s">
        <v>3210</v>
      </c>
      <c r="Y834">
        <v>0</v>
      </c>
      <c r="Z834">
        <v>0</v>
      </c>
      <c r="AA834">
        <v>1</v>
      </c>
      <c r="AB834">
        <v>0</v>
      </c>
      <c r="AC834">
        <v>1</v>
      </c>
      <c r="AD834" s="2">
        <v>45762</v>
      </c>
      <c r="AE834">
        <v>-1</v>
      </c>
    </row>
    <row r="835" spans="1:31" x14ac:dyDescent="0.3">
      <c r="A835" t="s">
        <v>862</v>
      </c>
      <c r="B835" t="s">
        <v>1638</v>
      </c>
      <c r="C835">
        <v>834</v>
      </c>
      <c r="D835" t="str">
        <f t="shared" ref="D835:D898" si="13">B835&amp;"-"&amp;A835&amp;"-001"</f>
        <v>SD-25T-000832-001</v>
      </c>
      <c r="E835" s="4" t="s">
        <v>2469</v>
      </c>
      <c r="F835" t="s">
        <v>862</v>
      </c>
      <c r="G835">
        <v>110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 s="4">
        <v>21.51</v>
      </c>
      <c r="P835" s="2">
        <v>45748</v>
      </c>
      <c r="Q835" s="2">
        <v>45748</v>
      </c>
      <c r="R835">
        <v>0</v>
      </c>
      <c r="S835">
        <v>0</v>
      </c>
      <c r="T835" s="4">
        <v>21.51</v>
      </c>
      <c r="U835">
        <v>1</v>
      </c>
      <c r="V835">
        <v>1</v>
      </c>
      <c r="W835" t="s">
        <v>3210</v>
      </c>
      <c r="X835" t="s">
        <v>3210</v>
      </c>
      <c r="Y835">
        <v>0</v>
      </c>
      <c r="Z835">
        <v>0</v>
      </c>
      <c r="AA835">
        <v>1</v>
      </c>
      <c r="AB835">
        <v>0</v>
      </c>
      <c r="AC835">
        <v>1</v>
      </c>
      <c r="AD835" s="2">
        <v>45762</v>
      </c>
      <c r="AE835">
        <v>-1</v>
      </c>
    </row>
    <row r="836" spans="1:31" x14ac:dyDescent="0.3">
      <c r="A836" t="s">
        <v>863</v>
      </c>
      <c r="B836" t="s">
        <v>1638</v>
      </c>
      <c r="C836">
        <v>835</v>
      </c>
      <c r="D836" t="str">
        <f t="shared" si="13"/>
        <v>SD-25T-000833-001</v>
      </c>
      <c r="E836" s="4" t="s">
        <v>2470</v>
      </c>
      <c r="F836" t="s">
        <v>863</v>
      </c>
      <c r="G836">
        <v>110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 s="5">
        <v>172220.78</v>
      </c>
      <c r="P836" s="2">
        <v>45748</v>
      </c>
      <c r="Q836" s="2">
        <v>45748</v>
      </c>
      <c r="R836">
        <v>0</v>
      </c>
      <c r="S836">
        <v>0</v>
      </c>
      <c r="T836" s="5">
        <v>172220.78</v>
      </c>
      <c r="U836">
        <v>1</v>
      </c>
      <c r="V836">
        <v>1</v>
      </c>
      <c r="W836" t="s">
        <v>3210</v>
      </c>
      <c r="X836" t="s">
        <v>3210</v>
      </c>
      <c r="Y836">
        <v>0</v>
      </c>
      <c r="Z836">
        <v>0</v>
      </c>
      <c r="AA836">
        <v>1</v>
      </c>
      <c r="AB836">
        <v>0</v>
      </c>
      <c r="AC836">
        <v>1</v>
      </c>
      <c r="AD836" s="2">
        <v>45762</v>
      </c>
      <c r="AE836">
        <v>-1</v>
      </c>
    </row>
    <row r="837" spans="1:31" x14ac:dyDescent="0.3">
      <c r="A837" t="s">
        <v>864</v>
      </c>
      <c r="B837" t="s">
        <v>1638</v>
      </c>
      <c r="C837">
        <v>836</v>
      </c>
      <c r="D837" t="str">
        <f t="shared" si="13"/>
        <v>SD-25T-000834-001</v>
      </c>
      <c r="E837" s="4" t="s">
        <v>2471</v>
      </c>
      <c r="F837" t="s">
        <v>864</v>
      </c>
      <c r="G837">
        <v>110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 s="5">
        <v>7352.82</v>
      </c>
      <c r="P837" s="2">
        <v>45748</v>
      </c>
      <c r="Q837" s="2">
        <v>45748</v>
      </c>
      <c r="R837">
        <v>0</v>
      </c>
      <c r="S837">
        <v>0</v>
      </c>
      <c r="T837" s="5">
        <v>7352.82</v>
      </c>
      <c r="U837">
        <v>1</v>
      </c>
      <c r="V837">
        <v>1</v>
      </c>
      <c r="W837" t="s">
        <v>3210</v>
      </c>
      <c r="X837" t="s">
        <v>3210</v>
      </c>
      <c r="Y837">
        <v>0</v>
      </c>
      <c r="Z837">
        <v>0</v>
      </c>
      <c r="AA837">
        <v>1</v>
      </c>
      <c r="AB837">
        <v>0</v>
      </c>
      <c r="AC837">
        <v>1</v>
      </c>
      <c r="AD837" s="2">
        <v>45762</v>
      </c>
      <c r="AE837">
        <v>-1</v>
      </c>
    </row>
    <row r="838" spans="1:31" x14ac:dyDescent="0.3">
      <c r="A838" t="s">
        <v>865</v>
      </c>
      <c r="B838" t="s">
        <v>1638</v>
      </c>
      <c r="C838">
        <v>837</v>
      </c>
      <c r="D838" t="str">
        <f t="shared" si="13"/>
        <v>SD-25T-000835-001</v>
      </c>
      <c r="E838" s="4" t="s">
        <v>2472</v>
      </c>
      <c r="F838" t="s">
        <v>865</v>
      </c>
      <c r="G838">
        <v>110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 s="5">
        <v>1382.15</v>
      </c>
      <c r="P838" s="2">
        <v>45748</v>
      </c>
      <c r="Q838" s="2">
        <v>45748</v>
      </c>
      <c r="R838">
        <v>0</v>
      </c>
      <c r="S838">
        <v>0</v>
      </c>
      <c r="T838" s="5">
        <v>1382.15</v>
      </c>
      <c r="U838">
        <v>1</v>
      </c>
      <c r="V838">
        <v>1</v>
      </c>
      <c r="W838" t="s">
        <v>3210</v>
      </c>
      <c r="X838" t="s">
        <v>3210</v>
      </c>
      <c r="Y838">
        <v>0</v>
      </c>
      <c r="Z838">
        <v>0</v>
      </c>
      <c r="AA838">
        <v>1</v>
      </c>
      <c r="AB838">
        <v>0</v>
      </c>
      <c r="AC838">
        <v>1</v>
      </c>
      <c r="AD838" s="2">
        <v>45762</v>
      </c>
      <c r="AE838">
        <v>-1</v>
      </c>
    </row>
    <row r="839" spans="1:31" x14ac:dyDescent="0.3">
      <c r="A839" t="s">
        <v>866</v>
      </c>
      <c r="B839" t="s">
        <v>1638</v>
      </c>
      <c r="C839">
        <v>838</v>
      </c>
      <c r="D839" t="str">
        <f t="shared" si="13"/>
        <v>SD-25T-000836-001</v>
      </c>
      <c r="E839" s="4" t="s">
        <v>2473</v>
      </c>
      <c r="F839" t="s">
        <v>866</v>
      </c>
      <c r="G839">
        <v>110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 s="5">
        <v>6544.71</v>
      </c>
      <c r="P839" s="2">
        <v>45748</v>
      </c>
      <c r="Q839" s="2">
        <v>45748</v>
      </c>
      <c r="R839">
        <v>0</v>
      </c>
      <c r="S839">
        <v>0</v>
      </c>
      <c r="T839" s="5">
        <v>6544.71</v>
      </c>
      <c r="U839">
        <v>1</v>
      </c>
      <c r="V839">
        <v>1</v>
      </c>
      <c r="W839" t="s">
        <v>3210</v>
      </c>
      <c r="X839" t="s">
        <v>3210</v>
      </c>
      <c r="Y839">
        <v>0</v>
      </c>
      <c r="Z839">
        <v>0</v>
      </c>
      <c r="AA839">
        <v>1</v>
      </c>
      <c r="AB839">
        <v>0</v>
      </c>
      <c r="AC839">
        <v>1</v>
      </c>
      <c r="AD839" s="2">
        <v>45762</v>
      </c>
      <c r="AE839">
        <v>-1</v>
      </c>
    </row>
    <row r="840" spans="1:31" x14ac:dyDescent="0.3">
      <c r="A840" t="s">
        <v>867</v>
      </c>
      <c r="B840" t="s">
        <v>1638</v>
      </c>
      <c r="C840">
        <v>839</v>
      </c>
      <c r="D840" t="str">
        <f t="shared" si="13"/>
        <v>SD-25T-000837-001</v>
      </c>
      <c r="E840" s="4" t="s">
        <v>2474</v>
      </c>
      <c r="F840" t="s">
        <v>867</v>
      </c>
      <c r="G840">
        <v>110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 s="5">
        <v>1231.8399999999999</v>
      </c>
      <c r="P840" s="2">
        <v>45748</v>
      </c>
      <c r="Q840" s="2">
        <v>45748</v>
      </c>
      <c r="R840">
        <v>0</v>
      </c>
      <c r="S840">
        <v>0</v>
      </c>
      <c r="T840" s="5">
        <v>1231.8399999999999</v>
      </c>
      <c r="U840">
        <v>1</v>
      </c>
      <c r="V840">
        <v>1</v>
      </c>
      <c r="W840" t="s">
        <v>3210</v>
      </c>
      <c r="X840" t="s">
        <v>3210</v>
      </c>
      <c r="Y840">
        <v>0</v>
      </c>
      <c r="Z840">
        <v>0</v>
      </c>
      <c r="AA840">
        <v>1</v>
      </c>
      <c r="AB840">
        <v>0</v>
      </c>
      <c r="AC840">
        <v>1</v>
      </c>
      <c r="AD840" s="2">
        <v>45762</v>
      </c>
      <c r="AE840">
        <v>-1</v>
      </c>
    </row>
    <row r="841" spans="1:31" x14ac:dyDescent="0.3">
      <c r="A841" t="s">
        <v>868</v>
      </c>
      <c r="B841" t="s">
        <v>1638</v>
      </c>
      <c r="C841">
        <v>840</v>
      </c>
      <c r="D841" t="str">
        <f t="shared" si="13"/>
        <v>SD-25T-000838-001</v>
      </c>
      <c r="E841" s="4" t="s">
        <v>2475</v>
      </c>
      <c r="F841" t="s">
        <v>868</v>
      </c>
      <c r="G841">
        <v>110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 s="4">
        <v>387.64</v>
      </c>
      <c r="P841" s="2">
        <v>45748</v>
      </c>
      <c r="Q841" s="2">
        <v>45748</v>
      </c>
      <c r="R841">
        <v>0</v>
      </c>
      <c r="S841">
        <v>0</v>
      </c>
      <c r="T841" s="4">
        <v>387.64</v>
      </c>
      <c r="U841">
        <v>1</v>
      </c>
      <c r="V841">
        <v>1</v>
      </c>
      <c r="W841" t="s">
        <v>3210</v>
      </c>
      <c r="X841" t="s">
        <v>3210</v>
      </c>
      <c r="Y841">
        <v>0</v>
      </c>
      <c r="Z841">
        <v>0</v>
      </c>
      <c r="AA841">
        <v>1</v>
      </c>
      <c r="AB841">
        <v>0</v>
      </c>
      <c r="AC841">
        <v>1</v>
      </c>
      <c r="AD841" s="2">
        <v>45762</v>
      </c>
      <c r="AE841">
        <v>-1</v>
      </c>
    </row>
    <row r="842" spans="1:31" x14ac:dyDescent="0.3">
      <c r="A842" t="s">
        <v>869</v>
      </c>
      <c r="B842" t="s">
        <v>1638</v>
      </c>
      <c r="C842">
        <v>841</v>
      </c>
      <c r="D842" t="str">
        <f t="shared" si="13"/>
        <v>SD-25T-000839-001</v>
      </c>
      <c r="E842" s="4" t="s">
        <v>2476</v>
      </c>
      <c r="F842" t="s">
        <v>869</v>
      </c>
      <c r="G842">
        <v>110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 s="5">
        <v>8853.24</v>
      </c>
      <c r="P842" s="2">
        <v>45748</v>
      </c>
      <c r="Q842" s="2">
        <v>45748</v>
      </c>
      <c r="R842">
        <v>0</v>
      </c>
      <c r="S842">
        <v>0</v>
      </c>
      <c r="T842" s="5">
        <v>8853.24</v>
      </c>
      <c r="U842">
        <v>1</v>
      </c>
      <c r="V842">
        <v>1</v>
      </c>
      <c r="W842" t="s">
        <v>3210</v>
      </c>
      <c r="X842" t="s">
        <v>3210</v>
      </c>
      <c r="Y842">
        <v>0</v>
      </c>
      <c r="Z842">
        <v>0</v>
      </c>
      <c r="AA842">
        <v>1</v>
      </c>
      <c r="AB842">
        <v>0</v>
      </c>
      <c r="AC842">
        <v>1</v>
      </c>
      <c r="AD842" s="2">
        <v>45762</v>
      </c>
      <c r="AE842">
        <v>-1</v>
      </c>
    </row>
    <row r="843" spans="1:31" x14ac:dyDescent="0.3">
      <c r="A843" t="s">
        <v>870</v>
      </c>
      <c r="B843" t="s">
        <v>1638</v>
      </c>
      <c r="C843">
        <v>842</v>
      </c>
      <c r="D843" t="str">
        <f t="shared" si="13"/>
        <v>SD-25T-000840-001</v>
      </c>
      <c r="E843" s="4" t="s">
        <v>2477</v>
      </c>
      <c r="F843" t="s">
        <v>870</v>
      </c>
      <c r="G843">
        <v>110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 s="5">
        <v>2967.57</v>
      </c>
      <c r="P843" s="2">
        <v>45748</v>
      </c>
      <c r="Q843" s="2">
        <v>45748</v>
      </c>
      <c r="R843">
        <v>0</v>
      </c>
      <c r="S843">
        <v>0</v>
      </c>
      <c r="T843" s="5">
        <v>2967.57</v>
      </c>
      <c r="U843">
        <v>1</v>
      </c>
      <c r="V843">
        <v>1</v>
      </c>
      <c r="W843" t="s">
        <v>3210</v>
      </c>
      <c r="X843" t="s">
        <v>3210</v>
      </c>
      <c r="Y843">
        <v>0</v>
      </c>
      <c r="Z843">
        <v>0</v>
      </c>
      <c r="AA843">
        <v>1</v>
      </c>
      <c r="AB843">
        <v>0</v>
      </c>
      <c r="AC843">
        <v>1</v>
      </c>
      <c r="AD843" s="2">
        <v>45762</v>
      </c>
      <c r="AE843">
        <v>-1</v>
      </c>
    </row>
    <row r="844" spans="1:31" x14ac:dyDescent="0.3">
      <c r="A844" t="s">
        <v>871</v>
      </c>
      <c r="B844" t="s">
        <v>1638</v>
      </c>
      <c r="C844">
        <v>843</v>
      </c>
      <c r="D844" t="str">
        <f t="shared" si="13"/>
        <v>SD-25T-000841-001</v>
      </c>
      <c r="E844" s="4" t="s">
        <v>2478</v>
      </c>
      <c r="F844" t="s">
        <v>871</v>
      </c>
      <c r="G844">
        <v>110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 s="5">
        <v>7372</v>
      </c>
      <c r="P844" s="2">
        <v>45748</v>
      </c>
      <c r="Q844" s="2">
        <v>45748</v>
      </c>
      <c r="R844">
        <v>0</v>
      </c>
      <c r="S844">
        <v>0</v>
      </c>
      <c r="T844" s="5">
        <v>7372</v>
      </c>
      <c r="U844">
        <v>1</v>
      </c>
      <c r="V844">
        <v>1</v>
      </c>
      <c r="W844" t="s">
        <v>3210</v>
      </c>
      <c r="X844" t="s">
        <v>3210</v>
      </c>
      <c r="Y844">
        <v>0</v>
      </c>
      <c r="Z844">
        <v>0</v>
      </c>
      <c r="AA844">
        <v>1</v>
      </c>
      <c r="AB844">
        <v>0</v>
      </c>
      <c r="AC844">
        <v>1</v>
      </c>
      <c r="AD844" s="2">
        <v>45762</v>
      </c>
      <c r="AE844">
        <v>-1</v>
      </c>
    </row>
    <row r="845" spans="1:31" x14ac:dyDescent="0.3">
      <c r="A845" t="s">
        <v>872</v>
      </c>
      <c r="B845" t="s">
        <v>1638</v>
      </c>
      <c r="C845">
        <v>844</v>
      </c>
      <c r="D845" t="str">
        <f t="shared" si="13"/>
        <v>SD-25T-000842-001</v>
      </c>
      <c r="E845" s="4" t="s">
        <v>2479</v>
      </c>
      <c r="F845" t="s">
        <v>872</v>
      </c>
      <c r="G845">
        <v>110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 s="5">
        <v>8956.31</v>
      </c>
      <c r="P845" s="2">
        <v>45748</v>
      </c>
      <c r="Q845" s="2">
        <v>45748</v>
      </c>
      <c r="R845">
        <v>0</v>
      </c>
      <c r="S845">
        <v>0</v>
      </c>
      <c r="T845" s="5">
        <v>8956.31</v>
      </c>
      <c r="U845">
        <v>1</v>
      </c>
      <c r="V845">
        <v>1</v>
      </c>
      <c r="W845" t="s">
        <v>3210</v>
      </c>
      <c r="X845" t="s">
        <v>3210</v>
      </c>
      <c r="Y845">
        <v>0</v>
      </c>
      <c r="Z845">
        <v>0</v>
      </c>
      <c r="AA845">
        <v>1</v>
      </c>
      <c r="AB845">
        <v>0</v>
      </c>
      <c r="AC845">
        <v>1</v>
      </c>
      <c r="AD845" s="2">
        <v>45762</v>
      </c>
      <c r="AE845">
        <v>-1</v>
      </c>
    </row>
    <row r="846" spans="1:31" x14ac:dyDescent="0.3">
      <c r="A846" t="s">
        <v>873</v>
      </c>
      <c r="B846" t="s">
        <v>1638</v>
      </c>
      <c r="C846">
        <v>845</v>
      </c>
      <c r="D846" t="str">
        <f t="shared" si="13"/>
        <v>SD-25T-000843-001</v>
      </c>
      <c r="E846" s="4" t="s">
        <v>2480</v>
      </c>
      <c r="F846" t="s">
        <v>873</v>
      </c>
      <c r="G846">
        <v>110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 s="5">
        <v>4071.45</v>
      </c>
      <c r="P846" s="2">
        <v>45748</v>
      </c>
      <c r="Q846" s="2">
        <v>45748</v>
      </c>
      <c r="R846">
        <v>0</v>
      </c>
      <c r="S846">
        <v>0</v>
      </c>
      <c r="T846" s="5">
        <v>4071.45</v>
      </c>
      <c r="U846">
        <v>1</v>
      </c>
      <c r="V846">
        <v>1</v>
      </c>
      <c r="W846" t="s">
        <v>3210</v>
      </c>
      <c r="X846" t="s">
        <v>3210</v>
      </c>
      <c r="Y846">
        <v>0</v>
      </c>
      <c r="Z846">
        <v>0</v>
      </c>
      <c r="AA846">
        <v>1</v>
      </c>
      <c r="AB846">
        <v>0</v>
      </c>
      <c r="AC846">
        <v>1</v>
      </c>
      <c r="AD846" s="2">
        <v>45762</v>
      </c>
      <c r="AE846">
        <v>-1</v>
      </c>
    </row>
    <row r="847" spans="1:31" x14ac:dyDescent="0.3">
      <c r="A847" t="s">
        <v>874</v>
      </c>
      <c r="B847" t="s">
        <v>1638</v>
      </c>
      <c r="C847">
        <v>846</v>
      </c>
      <c r="D847" t="str">
        <f t="shared" si="13"/>
        <v>SD-25T-000844-001</v>
      </c>
      <c r="E847" s="4" t="s">
        <v>2481</v>
      </c>
      <c r="F847" t="s">
        <v>874</v>
      </c>
      <c r="G847">
        <v>110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 s="5">
        <v>3647.8</v>
      </c>
      <c r="P847" s="2">
        <v>45748</v>
      </c>
      <c r="Q847" s="2">
        <v>45748</v>
      </c>
      <c r="R847">
        <v>0</v>
      </c>
      <c r="S847">
        <v>0</v>
      </c>
      <c r="T847" s="5">
        <v>3647.8</v>
      </c>
      <c r="U847">
        <v>1</v>
      </c>
      <c r="V847">
        <v>1</v>
      </c>
      <c r="W847" t="s">
        <v>3210</v>
      </c>
      <c r="X847" t="s">
        <v>3210</v>
      </c>
      <c r="Y847">
        <v>0</v>
      </c>
      <c r="Z847">
        <v>0</v>
      </c>
      <c r="AA847">
        <v>1</v>
      </c>
      <c r="AB847">
        <v>0</v>
      </c>
      <c r="AC847">
        <v>1</v>
      </c>
      <c r="AD847" s="2">
        <v>45762</v>
      </c>
      <c r="AE847">
        <v>-1</v>
      </c>
    </row>
    <row r="848" spans="1:31" x14ac:dyDescent="0.3">
      <c r="A848" t="s">
        <v>875</v>
      </c>
      <c r="B848" t="s">
        <v>1638</v>
      </c>
      <c r="C848">
        <v>847</v>
      </c>
      <c r="D848" t="str">
        <f t="shared" si="13"/>
        <v>SD-25T-000845-001</v>
      </c>
      <c r="E848" s="4" t="s">
        <v>2482</v>
      </c>
      <c r="F848" t="s">
        <v>875</v>
      </c>
      <c r="G848">
        <v>110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 s="5">
        <v>22773.43</v>
      </c>
      <c r="P848" s="2">
        <v>45748</v>
      </c>
      <c r="Q848" s="2">
        <v>45748</v>
      </c>
      <c r="R848">
        <v>0</v>
      </c>
      <c r="S848">
        <v>0</v>
      </c>
      <c r="T848" s="5">
        <v>22773.43</v>
      </c>
      <c r="U848">
        <v>1</v>
      </c>
      <c r="V848">
        <v>1</v>
      </c>
      <c r="W848" t="s">
        <v>3210</v>
      </c>
      <c r="X848" t="s">
        <v>3210</v>
      </c>
      <c r="Y848">
        <v>0</v>
      </c>
      <c r="Z848">
        <v>0</v>
      </c>
      <c r="AA848">
        <v>1</v>
      </c>
      <c r="AB848">
        <v>0</v>
      </c>
      <c r="AC848">
        <v>1</v>
      </c>
      <c r="AD848" s="2">
        <v>45762</v>
      </c>
      <c r="AE848">
        <v>-1</v>
      </c>
    </row>
    <row r="849" spans="1:31" x14ac:dyDescent="0.3">
      <c r="A849" t="s">
        <v>876</v>
      </c>
      <c r="B849" t="s">
        <v>1638</v>
      </c>
      <c r="C849">
        <v>848</v>
      </c>
      <c r="D849" t="str">
        <f t="shared" si="13"/>
        <v>SD-25T-000846-001</v>
      </c>
      <c r="E849" s="4" t="s">
        <v>2483</v>
      </c>
      <c r="F849" t="s">
        <v>876</v>
      </c>
      <c r="G849">
        <v>110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 s="5">
        <v>1798.65</v>
      </c>
      <c r="P849" s="2">
        <v>45748</v>
      </c>
      <c r="Q849" s="2">
        <v>45748</v>
      </c>
      <c r="R849">
        <v>0</v>
      </c>
      <c r="S849">
        <v>0</v>
      </c>
      <c r="T849" s="5">
        <v>1798.65</v>
      </c>
      <c r="U849">
        <v>1</v>
      </c>
      <c r="V849">
        <v>1</v>
      </c>
      <c r="W849" t="s">
        <v>3210</v>
      </c>
      <c r="X849" t="s">
        <v>3210</v>
      </c>
      <c r="Y849">
        <v>0</v>
      </c>
      <c r="Z849">
        <v>0</v>
      </c>
      <c r="AA849">
        <v>1</v>
      </c>
      <c r="AB849">
        <v>0</v>
      </c>
      <c r="AC849">
        <v>1</v>
      </c>
      <c r="AD849" s="2">
        <v>45762</v>
      </c>
      <c r="AE849">
        <v>-1</v>
      </c>
    </row>
    <row r="850" spans="1:31" x14ac:dyDescent="0.3">
      <c r="A850" t="s">
        <v>877</v>
      </c>
      <c r="B850" t="s">
        <v>1638</v>
      </c>
      <c r="C850">
        <v>849</v>
      </c>
      <c r="D850" t="str">
        <f t="shared" si="13"/>
        <v>SD-25T-000847-001</v>
      </c>
      <c r="E850" s="4" t="s">
        <v>2484</v>
      </c>
      <c r="F850" t="s">
        <v>877</v>
      </c>
      <c r="G850">
        <v>110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 s="4">
        <v>43.79</v>
      </c>
      <c r="P850" s="2">
        <v>45748</v>
      </c>
      <c r="Q850" s="2">
        <v>45748</v>
      </c>
      <c r="R850">
        <v>0</v>
      </c>
      <c r="S850">
        <v>0</v>
      </c>
      <c r="T850" s="4">
        <v>43.79</v>
      </c>
      <c r="U850">
        <v>1</v>
      </c>
      <c r="V850">
        <v>1</v>
      </c>
      <c r="W850" t="s">
        <v>3210</v>
      </c>
      <c r="X850" t="s">
        <v>3210</v>
      </c>
      <c r="Y850">
        <v>0</v>
      </c>
      <c r="Z850">
        <v>0</v>
      </c>
      <c r="AA850">
        <v>1</v>
      </c>
      <c r="AB850">
        <v>0</v>
      </c>
      <c r="AC850">
        <v>1</v>
      </c>
      <c r="AD850" s="2">
        <v>45762</v>
      </c>
      <c r="AE850">
        <v>-1</v>
      </c>
    </row>
    <row r="851" spans="1:31" x14ac:dyDescent="0.3">
      <c r="A851" t="s">
        <v>878</v>
      </c>
      <c r="B851" t="s">
        <v>1638</v>
      </c>
      <c r="C851">
        <v>850</v>
      </c>
      <c r="D851" t="str">
        <f t="shared" si="13"/>
        <v>SD-25T-000848-001</v>
      </c>
      <c r="E851" s="4" t="s">
        <v>2485</v>
      </c>
      <c r="F851" t="s">
        <v>878</v>
      </c>
      <c r="G851">
        <v>110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 s="5">
        <v>3068.64</v>
      </c>
      <c r="P851" s="2">
        <v>45748</v>
      </c>
      <c r="Q851" s="2">
        <v>45748</v>
      </c>
      <c r="R851">
        <v>0</v>
      </c>
      <c r="S851">
        <v>0</v>
      </c>
      <c r="T851" s="5">
        <v>3068.64</v>
      </c>
      <c r="U851">
        <v>1</v>
      </c>
      <c r="V851">
        <v>1</v>
      </c>
      <c r="W851" t="s">
        <v>3210</v>
      </c>
      <c r="X851" t="s">
        <v>3210</v>
      </c>
      <c r="Y851">
        <v>0</v>
      </c>
      <c r="Z851">
        <v>0</v>
      </c>
      <c r="AA851">
        <v>1</v>
      </c>
      <c r="AB851">
        <v>0</v>
      </c>
      <c r="AC851">
        <v>1</v>
      </c>
      <c r="AD851" s="2">
        <v>45762</v>
      </c>
      <c r="AE851">
        <v>-1</v>
      </c>
    </row>
    <row r="852" spans="1:31" x14ac:dyDescent="0.3">
      <c r="A852" t="s">
        <v>879</v>
      </c>
      <c r="B852" t="s">
        <v>1638</v>
      </c>
      <c r="C852">
        <v>851</v>
      </c>
      <c r="D852" t="str">
        <f t="shared" si="13"/>
        <v>SD-25T-000849-001</v>
      </c>
      <c r="E852" s="4" t="s">
        <v>2486</v>
      </c>
      <c r="F852" t="s">
        <v>879</v>
      </c>
      <c r="G852">
        <v>110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</v>
      </c>
      <c r="O852" s="5">
        <v>1730.71</v>
      </c>
      <c r="P852" s="2">
        <v>45748</v>
      </c>
      <c r="Q852" s="2">
        <v>45748</v>
      </c>
      <c r="R852">
        <v>0</v>
      </c>
      <c r="S852">
        <v>0</v>
      </c>
      <c r="T852" s="5">
        <v>1730.71</v>
      </c>
      <c r="U852">
        <v>1</v>
      </c>
      <c r="V852">
        <v>1</v>
      </c>
      <c r="W852" t="s">
        <v>3210</v>
      </c>
      <c r="X852" t="s">
        <v>3210</v>
      </c>
      <c r="Y852">
        <v>0</v>
      </c>
      <c r="Z852">
        <v>0</v>
      </c>
      <c r="AA852">
        <v>1</v>
      </c>
      <c r="AB852">
        <v>0</v>
      </c>
      <c r="AC852">
        <v>1</v>
      </c>
      <c r="AD852" s="2">
        <v>45762</v>
      </c>
      <c r="AE852">
        <v>-1</v>
      </c>
    </row>
    <row r="853" spans="1:31" x14ac:dyDescent="0.3">
      <c r="A853" t="s">
        <v>880</v>
      </c>
      <c r="B853" t="s">
        <v>1638</v>
      </c>
      <c r="C853">
        <v>852</v>
      </c>
      <c r="D853" t="str">
        <f t="shared" si="13"/>
        <v>SD-25T-000850-001</v>
      </c>
      <c r="E853" s="4" t="s">
        <v>2487</v>
      </c>
      <c r="F853" t="s">
        <v>880</v>
      </c>
      <c r="G853">
        <v>110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 s="5">
        <v>120876.39</v>
      </c>
      <c r="P853" s="2">
        <v>45748</v>
      </c>
      <c r="Q853" s="2">
        <v>45748</v>
      </c>
      <c r="R853">
        <v>0</v>
      </c>
      <c r="S853">
        <v>0</v>
      </c>
      <c r="T853" s="5">
        <v>120876.39</v>
      </c>
      <c r="U853">
        <v>1</v>
      </c>
      <c r="V853">
        <v>1</v>
      </c>
      <c r="W853" t="s">
        <v>3210</v>
      </c>
      <c r="X853" t="s">
        <v>3210</v>
      </c>
      <c r="Y853">
        <v>0</v>
      </c>
      <c r="Z853">
        <v>0</v>
      </c>
      <c r="AA853">
        <v>1</v>
      </c>
      <c r="AB853">
        <v>0</v>
      </c>
      <c r="AC853">
        <v>1</v>
      </c>
      <c r="AD853" s="2">
        <v>45762</v>
      </c>
      <c r="AE853">
        <v>-1</v>
      </c>
    </row>
    <row r="854" spans="1:31" x14ac:dyDescent="0.3">
      <c r="A854" t="s">
        <v>881</v>
      </c>
      <c r="B854" t="s">
        <v>1638</v>
      </c>
      <c r="C854">
        <v>853</v>
      </c>
      <c r="D854" t="str">
        <f t="shared" si="13"/>
        <v>SD-25T-000851-001</v>
      </c>
      <c r="E854" s="4" t="s">
        <v>2488</v>
      </c>
      <c r="F854" t="s">
        <v>881</v>
      </c>
      <c r="G854">
        <v>110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 s="5">
        <v>20575.98</v>
      </c>
      <c r="P854" s="2">
        <v>45748</v>
      </c>
      <c r="Q854" s="2">
        <v>45748</v>
      </c>
      <c r="R854">
        <v>0</v>
      </c>
      <c r="S854">
        <v>0</v>
      </c>
      <c r="T854" s="5">
        <v>20575.98</v>
      </c>
      <c r="U854">
        <v>1</v>
      </c>
      <c r="V854">
        <v>1</v>
      </c>
      <c r="W854" t="s">
        <v>3210</v>
      </c>
      <c r="X854" t="s">
        <v>3210</v>
      </c>
      <c r="Y854">
        <v>0</v>
      </c>
      <c r="Z854">
        <v>0</v>
      </c>
      <c r="AA854">
        <v>1</v>
      </c>
      <c r="AB854">
        <v>0</v>
      </c>
      <c r="AC854">
        <v>1</v>
      </c>
      <c r="AD854" s="2">
        <v>45762</v>
      </c>
      <c r="AE854">
        <v>-1</v>
      </c>
    </row>
    <row r="855" spans="1:31" x14ac:dyDescent="0.3">
      <c r="A855" t="s">
        <v>882</v>
      </c>
      <c r="B855" t="s">
        <v>1638</v>
      </c>
      <c r="C855">
        <v>854</v>
      </c>
      <c r="D855" t="str">
        <f t="shared" si="13"/>
        <v>SD-25T-000852-001</v>
      </c>
      <c r="E855" s="4" t="s">
        <v>2489</v>
      </c>
      <c r="F855" t="s">
        <v>882</v>
      </c>
      <c r="G855">
        <v>110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 s="5">
        <v>12836.11</v>
      </c>
      <c r="P855" s="2">
        <v>45748</v>
      </c>
      <c r="Q855" s="2">
        <v>45748</v>
      </c>
      <c r="R855">
        <v>0</v>
      </c>
      <c r="S855">
        <v>0</v>
      </c>
      <c r="T855" s="5">
        <v>12836.11</v>
      </c>
      <c r="U855">
        <v>1</v>
      </c>
      <c r="V855">
        <v>1</v>
      </c>
      <c r="W855" t="s">
        <v>3210</v>
      </c>
      <c r="X855" t="s">
        <v>3210</v>
      </c>
      <c r="Y855">
        <v>0</v>
      </c>
      <c r="Z855">
        <v>0</v>
      </c>
      <c r="AA855">
        <v>1</v>
      </c>
      <c r="AB855">
        <v>0</v>
      </c>
      <c r="AC855">
        <v>1</v>
      </c>
      <c r="AD855" s="2">
        <v>45762</v>
      </c>
      <c r="AE855">
        <v>-1</v>
      </c>
    </row>
    <row r="856" spans="1:31" x14ac:dyDescent="0.3">
      <c r="A856" t="s">
        <v>883</v>
      </c>
      <c r="B856" t="s">
        <v>1638</v>
      </c>
      <c r="C856">
        <v>855</v>
      </c>
      <c r="D856" t="str">
        <f t="shared" si="13"/>
        <v>SD-25T-000853-001</v>
      </c>
      <c r="E856" s="4" t="s">
        <v>2490</v>
      </c>
      <c r="F856" t="s">
        <v>883</v>
      </c>
      <c r="G856">
        <v>110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 s="5">
        <v>11328.31</v>
      </c>
      <c r="P856" s="2">
        <v>45748</v>
      </c>
      <c r="Q856" s="2">
        <v>45748</v>
      </c>
      <c r="R856">
        <v>0</v>
      </c>
      <c r="S856">
        <v>0</v>
      </c>
      <c r="T856" s="5">
        <v>11328.31</v>
      </c>
      <c r="U856">
        <v>1</v>
      </c>
      <c r="V856">
        <v>1</v>
      </c>
      <c r="W856" t="s">
        <v>3210</v>
      </c>
      <c r="X856" t="s">
        <v>3210</v>
      </c>
      <c r="Y856">
        <v>0</v>
      </c>
      <c r="Z856">
        <v>0</v>
      </c>
      <c r="AA856">
        <v>1</v>
      </c>
      <c r="AB856">
        <v>0</v>
      </c>
      <c r="AC856">
        <v>1</v>
      </c>
      <c r="AD856" s="2">
        <v>45762</v>
      </c>
      <c r="AE856">
        <v>-1</v>
      </c>
    </row>
    <row r="857" spans="1:31" x14ac:dyDescent="0.3">
      <c r="A857" t="s">
        <v>884</v>
      </c>
      <c r="B857" t="s">
        <v>1638</v>
      </c>
      <c r="C857">
        <v>856</v>
      </c>
      <c r="D857" t="str">
        <f t="shared" si="13"/>
        <v>SD-25T-000854-001</v>
      </c>
      <c r="E857" s="4" t="s">
        <v>2491</v>
      </c>
      <c r="F857" t="s">
        <v>884</v>
      </c>
      <c r="G857">
        <v>110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 s="5">
        <v>1855.73</v>
      </c>
      <c r="P857" s="2">
        <v>45748</v>
      </c>
      <c r="Q857" s="2">
        <v>45748</v>
      </c>
      <c r="R857">
        <v>0</v>
      </c>
      <c r="S857">
        <v>0</v>
      </c>
      <c r="T857" s="5">
        <v>1855.73</v>
      </c>
      <c r="U857">
        <v>1</v>
      </c>
      <c r="V857">
        <v>1</v>
      </c>
      <c r="W857" t="s">
        <v>3210</v>
      </c>
      <c r="X857" t="s">
        <v>3210</v>
      </c>
      <c r="Y857">
        <v>0</v>
      </c>
      <c r="Z857">
        <v>0</v>
      </c>
      <c r="AA857">
        <v>1</v>
      </c>
      <c r="AB857">
        <v>0</v>
      </c>
      <c r="AC857">
        <v>1</v>
      </c>
      <c r="AD857" s="2">
        <v>45762</v>
      </c>
      <c r="AE857">
        <v>-1</v>
      </c>
    </row>
    <row r="858" spans="1:31" x14ac:dyDescent="0.3">
      <c r="A858" t="s">
        <v>885</v>
      </c>
      <c r="B858" t="s">
        <v>1638</v>
      </c>
      <c r="C858">
        <v>857</v>
      </c>
      <c r="D858" t="str">
        <f t="shared" si="13"/>
        <v>SD-25T-000855-001</v>
      </c>
      <c r="E858" s="4" t="s">
        <v>2492</v>
      </c>
      <c r="F858" t="s">
        <v>885</v>
      </c>
      <c r="G858">
        <v>110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 s="5">
        <v>11497.27</v>
      </c>
      <c r="P858" s="2">
        <v>45748</v>
      </c>
      <c r="Q858" s="2">
        <v>45748</v>
      </c>
      <c r="R858">
        <v>0</v>
      </c>
      <c r="S858">
        <v>0</v>
      </c>
      <c r="T858" s="5">
        <v>11497.27</v>
      </c>
      <c r="U858">
        <v>1</v>
      </c>
      <c r="V858">
        <v>1</v>
      </c>
      <c r="W858" t="s">
        <v>3210</v>
      </c>
      <c r="X858" t="s">
        <v>3210</v>
      </c>
      <c r="Y858">
        <v>0</v>
      </c>
      <c r="Z858">
        <v>0</v>
      </c>
      <c r="AA858">
        <v>1</v>
      </c>
      <c r="AB858">
        <v>0</v>
      </c>
      <c r="AC858">
        <v>1</v>
      </c>
      <c r="AD858" s="2">
        <v>45762</v>
      </c>
      <c r="AE858">
        <v>-1</v>
      </c>
    </row>
    <row r="859" spans="1:31" x14ac:dyDescent="0.3">
      <c r="A859" t="s">
        <v>886</v>
      </c>
      <c r="B859" t="s">
        <v>1638</v>
      </c>
      <c r="C859">
        <v>858</v>
      </c>
      <c r="D859" t="str">
        <f t="shared" si="13"/>
        <v>SD-25T-000856-001</v>
      </c>
      <c r="E859" s="4" t="s">
        <v>2493</v>
      </c>
      <c r="F859" t="s">
        <v>886</v>
      </c>
      <c r="G859">
        <v>110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 s="4">
        <v>477.6</v>
      </c>
      <c r="P859" s="2">
        <v>45748</v>
      </c>
      <c r="Q859" s="2">
        <v>45748</v>
      </c>
      <c r="R859">
        <v>0</v>
      </c>
      <c r="S859">
        <v>0</v>
      </c>
      <c r="T859" s="4">
        <v>477.6</v>
      </c>
      <c r="U859">
        <v>1</v>
      </c>
      <c r="V859">
        <v>1</v>
      </c>
      <c r="W859" t="s">
        <v>3210</v>
      </c>
      <c r="X859" t="s">
        <v>3210</v>
      </c>
      <c r="Y859">
        <v>0</v>
      </c>
      <c r="Z859">
        <v>0</v>
      </c>
      <c r="AA859">
        <v>1</v>
      </c>
      <c r="AB859">
        <v>0</v>
      </c>
      <c r="AC859">
        <v>1</v>
      </c>
      <c r="AD859" s="2">
        <v>45762</v>
      </c>
      <c r="AE859">
        <v>-1</v>
      </c>
    </row>
    <row r="860" spans="1:31" x14ac:dyDescent="0.3">
      <c r="A860" t="s">
        <v>887</v>
      </c>
      <c r="B860" t="s">
        <v>1638</v>
      </c>
      <c r="C860">
        <v>859</v>
      </c>
      <c r="D860" t="str">
        <f t="shared" si="13"/>
        <v>SD-25T-000857-001</v>
      </c>
      <c r="E860" s="4" t="s">
        <v>2494</v>
      </c>
      <c r="F860" t="s">
        <v>887</v>
      </c>
      <c r="G860">
        <v>110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 s="4">
        <v>718.08</v>
      </c>
      <c r="P860" s="2">
        <v>45748</v>
      </c>
      <c r="Q860" s="2">
        <v>45748</v>
      </c>
      <c r="R860">
        <v>0</v>
      </c>
      <c r="S860">
        <v>0</v>
      </c>
      <c r="T860" s="4">
        <v>718.08</v>
      </c>
      <c r="U860">
        <v>1</v>
      </c>
      <c r="V860">
        <v>1</v>
      </c>
      <c r="W860" t="s">
        <v>3210</v>
      </c>
      <c r="X860" t="s">
        <v>3210</v>
      </c>
      <c r="Y860">
        <v>0</v>
      </c>
      <c r="Z860">
        <v>0</v>
      </c>
      <c r="AA860">
        <v>1</v>
      </c>
      <c r="AB860">
        <v>0</v>
      </c>
      <c r="AC860">
        <v>1</v>
      </c>
      <c r="AD860" s="2">
        <v>45762</v>
      </c>
      <c r="AE860">
        <v>-1</v>
      </c>
    </row>
    <row r="861" spans="1:31" x14ac:dyDescent="0.3">
      <c r="A861" t="s">
        <v>888</v>
      </c>
      <c r="B861" t="s">
        <v>1638</v>
      </c>
      <c r="C861">
        <v>860</v>
      </c>
      <c r="D861" t="str">
        <f t="shared" si="13"/>
        <v>SD-25T-000858-001</v>
      </c>
      <c r="E861" s="4" t="s">
        <v>2495</v>
      </c>
      <c r="F861" t="s">
        <v>888</v>
      </c>
      <c r="G861">
        <v>110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 s="4">
        <v>248.41</v>
      </c>
      <c r="P861" s="2">
        <v>45748</v>
      </c>
      <c r="Q861" s="2">
        <v>45748</v>
      </c>
      <c r="R861">
        <v>0</v>
      </c>
      <c r="S861">
        <v>0</v>
      </c>
      <c r="T861" s="4">
        <v>248.41</v>
      </c>
      <c r="U861">
        <v>1</v>
      </c>
      <c r="V861">
        <v>1</v>
      </c>
      <c r="W861" t="s">
        <v>3210</v>
      </c>
      <c r="X861" t="s">
        <v>3210</v>
      </c>
      <c r="Y861">
        <v>0</v>
      </c>
      <c r="Z861">
        <v>0</v>
      </c>
      <c r="AA861">
        <v>1</v>
      </c>
      <c r="AB861">
        <v>0</v>
      </c>
      <c r="AC861">
        <v>1</v>
      </c>
      <c r="AD861" s="2">
        <v>45762</v>
      </c>
      <c r="AE861">
        <v>-1</v>
      </c>
    </row>
    <row r="862" spans="1:31" x14ac:dyDescent="0.3">
      <c r="A862" t="s">
        <v>889</v>
      </c>
      <c r="B862" t="s">
        <v>1638</v>
      </c>
      <c r="C862">
        <v>861</v>
      </c>
      <c r="D862" t="str">
        <f t="shared" si="13"/>
        <v>SD-25T-000859-001</v>
      </c>
      <c r="E862" s="4" t="s">
        <v>2496</v>
      </c>
      <c r="F862" t="s">
        <v>889</v>
      </c>
      <c r="G862">
        <v>110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 s="4">
        <v>750.04</v>
      </c>
      <c r="P862" s="2">
        <v>45748</v>
      </c>
      <c r="Q862" s="2">
        <v>45748</v>
      </c>
      <c r="R862">
        <v>0</v>
      </c>
      <c r="S862">
        <v>0</v>
      </c>
      <c r="T862" s="4">
        <v>750.04</v>
      </c>
      <c r="U862">
        <v>1</v>
      </c>
      <c r="V862">
        <v>1</v>
      </c>
      <c r="W862" t="s">
        <v>3210</v>
      </c>
      <c r="X862" t="s">
        <v>3210</v>
      </c>
      <c r="Y862">
        <v>0</v>
      </c>
      <c r="Z862">
        <v>0</v>
      </c>
      <c r="AA862">
        <v>1</v>
      </c>
      <c r="AB862">
        <v>0</v>
      </c>
      <c r="AC862">
        <v>1</v>
      </c>
      <c r="AD862" s="2">
        <v>45762</v>
      </c>
      <c r="AE862">
        <v>-1</v>
      </c>
    </row>
    <row r="863" spans="1:31" x14ac:dyDescent="0.3">
      <c r="A863" t="s">
        <v>890</v>
      </c>
      <c r="B863" t="s">
        <v>1638</v>
      </c>
      <c r="C863">
        <v>862</v>
      </c>
      <c r="D863" t="str">
        <f t="shared" si="13"/>
        <v>SD-25T-000860-001</v>
      </c>
      <c r="E863" s="4" t="s">
        <v>2497</v>
      </c>
      <c r="F863" t="s">
        <v>890</v>
      </c>
      <c r="G863">
        <v>110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 s="4">
        <v>36.06</v>
      </c>
      <c r="P863" s="2">
        <v>45748</v>
      </c>
      <c r="Q863" s="2">
        <v>45748</v>
      </c>
      <c r="R863">
        <v>0</v>
      </c>
      <c r="S863">
        <v>0</v>
      </c>
      <c r="T863" s="4">
        <v>36.06</v>
      </c>
      <c r="U863">
        <v>1</v>
      </c>
      <c r="V863">
        <v>1</v>
      </c>
      <c r="W863" t="s">
        <v>3210</v>
      </c>
      <c r="X863" t="s">
        <v>3210</v>
      </c>
      <c r="Y863">
        <v>0</v>
      </c>
      <c r="Z863">
        <v>0</v>
      </c>
      <c r="AA863">
        <v>1</v>
      </c>
      <c r="AB863">
        <v>0</v>
      </c>
      <c r="AC863">
        <v>1</v>
      </c>
      <c r="AD863" s="2">
        <v>45762</v>
      </c>
      <c r="AE863">
        <v>-1</v>
      </c>
    </row>
    <row r="864" spans="1:31" x14ac:dyDescent="0.3">
      <c r="A864" t="s">
        <v>891</v>
      </c>
      <c r="B864" t="s">
        <v>1638</v>
      </c>
      <c r="C864">
        <v>863</v>
      </c>
      <c r="D864" t="str">
        <f t="shared" si="13"/>
        <v>SD-25T-000861-001</v>
      </c>
      <c r="E864" s="4" t="s">
        <v>2498</v>
      </c>
      <c r="F864" t="s">
        <v>891</v>
      </c>
      <c r="G864">
        <v>110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 s="4">
        <v>562.07000000000005</v>
      </c>
      <c r="P864" s="2">
        <v>45748</v>
      </c>
      <c r="Q864" s="2">
        <v>45748</v>
      </c>
      <c r="R864">
        <v>0</v>
      </c>
      <c r="S864">
        <v>0</v>
      </c>
      <c r="T864" s="4">
        <v>562.07000000000005</v>
      </c>
      <c r="U864">
        <v>1</v>
      </c>
      <c r="V864">
        <v>1</v>
      </c>
      <c r="W864" t="s">
        <v>3210</v>
      </c>
      <c r="X864" t="s">
        <v>3210</v>
      </c>
      <c r="Y864">
        <v>0</v>
      </c>
      <c r="Z864">
        <v>0</v>
      </c>
      <c r="AA864">
        <v>1</v>
      </c>
      <c r="AB864">
        <v>0</v>
      </c>
      <c r="AC864">
        <v>1</v>
      </c>
      <c r="AD864" s="2">
        <v>45762</v>
      </c>
      <c r="AE864">
        <v>-1</v>
      </c>
    </row>
    <row r="865" spans="1:31" x14ac:dyDescent="0.3">
      <c r="A865" t="s">
        <v>892</v>
      </c>
      <c r="B865" t="s">
        <v>1638</v>
      </c>
      <c r="C865">
        <v>864</v>
      </c>
      <c r="D865" t="str">
        <f t="shared" si="13"/>
        <v>SD-25T-000862-001</v>
      </c>
      <c r="E865" s="4" t="s">
        <v>2499</v>
      </c>
      <c r="F865" t="s">
        <v>892</v>
      </c>
      <c r="G865">
        <v>110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 s="4">
        <v>414.5</v>
      </c>
      <c r="P865" s="2">
        <v>45748</v>
      </c>
      <c r="Q865" s="2">
        <v>45748</v>
      </c>
      <c r="R865">
        <v>0</v>
      </c>
      <c r="S865">
        <v>0</v>
      </c>
      <c r="T865" s="4">
        <v>414.5</v>
      </c>
      <c r="U865">
        <v>1</v>
      </c>
      <c r="V865">
        <v>1</v>
      </c>
      <c r="W865" t="s">
        <v>3210</v>
      </c>
      <c r="X865" t="s">
        <v>3210</v>
      </c>
      <c r="Y865">
        <v>0</v>
      </c>
      <c r="Z865">
        <v>0</v>
      </c>
      <c r="AA865">
        <v>1</v>
      </c>
      <c r="AB865">
        <v>0</v>
      </c>
      <c r="AC865">
        <v>1</v>
      </c>
      <c r="AD865" s="2">
        <v>45762</v>
      </c>
      <c r="AE865">
        <v>-1</v>
      </c>
    </row>
    <row r="866" spans="1:31" x14ac:dyDescent="0.3">
      <c r="A866" t="s">
        <v>893</v>
      </c>
      <c r="B866" t="s">
        <v>1638</v>
      </c>
      <c r="C866">
        <v>865</v>
      </c>
      <c r="D866" t="str">
        <f t="shared" si="13"/>
        <v>SD-25T-000863-001</v>
      </c>
      <c r="E866" s="4" t="s">
        <v>2500</v>
      </c>
      <c r="F866" t="s">
        <v>893</v>
      </c>
      <c r="G866">
        <v>110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 s="5">
        <v>13041.89</v>
      </c>
      <c r="P866" s="2">
        <v>45748</v>
      </c>
      <c r="Q866" s="2">
        <v>45748</v>
      </c>
      <c r="R866">
        <v>0</v>
      </c>
      <c r="S866">
        <v>0</v>
      </c>
      <c r="T866" s="5">
        <v>13041.89</v>
      </c>
      <c r="U866">
        <v>1</v>
      </c>
      <c r="V866">
        <v>1</v>
      </c>
      <c r="W866" t="s">
        <v>3210</v>
      </c>
      <c r="X866" t="s">
        <v>3210</v>
      </c>
      <c r="Y866">
        <v>0</v>
      </c>
      <c r="Z866">
        <v>0</v>
      </c>
      <c r="AA866">
        <v>1</v>
      </c>
      <c r="AB866">
        <v>0</v>
      </c>
      <c r="AC866">
        <v>1</v>
      </c>
      <c r="AD866" s="2">
        <v>45762</v>
      </c>
      <c r="AE866">
        <v>-1</v>
      </c>
    </row>
    <row r="867" spans="1:31" x14ac:dyDescent="0.3">
      <c r="A867" t="s">
        <v>894</v>
      </c>
      <c r="B867" t="s">
        <v>1638</v>
      </c>
      <c r="C867">
        <v>866</v>
      </c>
      <c r="D867" t="str">
        <f t="shared" si="13"/>
        <v>SD-25T-000864-001</v>
      </c>
      <c r="E867" s="4" t="s">
        <v>2501</v>
      </c>
      <c r="F867" t="s">
        <v>894</v>
      </c>
      <c r="G867">
        <v>110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 s="5">
        <v>2301.59</v>
      </c>
      <c r="P867" s="2">
        <v>45748</v>
      </c>
      <c r="Q867" s="2">
        <v>45748</v>
      </c>
      <c r="R867">
        <v>0</v>
      </c>
      <c r="S867">
        <v>0</v>
      </c>
      <c r="T867" s="5">
        <v>2301.59</v>
      </c>
      <c r="U867">
        <v>1</v>
      </c>
      <c r="V867">
        <v>1</v>
      </c>
      <c r="W867" t="s">
        <v>3210</v>
      </c>
      <c r="X867" t="s">
        <v>3210</v>
      </c>
      <c r="Y867">
        <v>0</v>
      </c>
      <c r="Z867">
        <v>0</v>
      </c>
      <c r="AA867">
        <v>1</v>
      </c>
      <c r="AB867">
        <v>0</v>
      </c>
      <c r="AC867">
        <v>1</v>
      </c>
      <c r="AD867" s="2">
        <v>45762</v>
      </c>
      <c r="AE867">
        <v>-1</v>
      </c>
    </row>
    <row r="868" spans="1:31" x14ac:dyDescent="0.3">
      <c r="A868" t="s">
        <v>895</v>
      </c>
      <c r="B868" t="s">
        <v>1638</v>
      </c>
      <c r="C868">
        <v>867</v>
      </c>
      <c r="D868" t="str">
        <f t="shared" si="13"/>
        <v>SD-25T-000865-001</v>
      </c>
      <c r="E868" s="4" t="s">
        <v>2502</v>
      </c>
      <c r="F868" t="s">
        <v>895</v>
      </c>
      <c r="G868">
        <v>110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 s="4">
        <v>879.87</v>
      </c>
      <c r="P868" s="2">
        <v>45748</v>
      </c>
      <c r="Q868" s="2">
        <v>45748</v>
      </c>
      <c r="R868">
        <v>0</v>
      </c>
      <c r="S868">
        <v>0</v>
      </c>
      <c r="T868" s="4">
        <v>879.87</v>
      </c>
      <c r="U868">
        <v>1</v>
      </c>
      <c r="V868">
        <v>1</v>
      </c>
      <c r="W868" t="s">
        <v>3210</v>
      </c>
      <c r="X868" t="s">
        <v>3210</v>
      </c>
      <c r="Y868">
        <v>0</v>
      </c>
      <c r="Z868">
        <v>0</v>
      </c>
      <c r="AA868">
        <v>1</v>
      </c>
      <c r="AB868">
        <v>0</v>
      </c>
      <c r="AC868">
        <v>1</v>
      </c>
      <c r="AD868" s="2">
        <v>45762</v>
      </c>
      <c r="AE868">
        <v>-1</v>
      </c>
    </row>
    <row r="869" spans="1:31" x14ac:dyDescent="0.3">
      <c r="A869" t="s">
        <v>896</v>
      </c>
      <c r="B869" t="s">
        <v>1638</v>
      </c>
      <c r="C869">
        <v>868</v>
      </c>
      <c r="D869" t="str">
        <f t="shared" si="13"/>
        <v>SD-25T-000866-001</v>
      </c>
      <c r="E869" s="4" t="s">
        <v>2503</v>
      </c>
      <c r="F869" t="s">
        <v>896</v>
      </c>
      <c r="G869">
        <v>110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 s="5">
        <v>2695.47</v>
      </c>
      <c r="P869" s="2">
        <v>45748</v>
      </c>
      <c r="Q869" s="2">
        <v>45748</v>
      </c>
      <c r="R869">
        <v>0</v>
      </c>
      <c r="S869">
        <v>0</v>
      </c>
      <c r="T869" s="5">
        <v>2695.47</v>
      </c>
      <c r="U869">
        <v>1</v>
      </c>
      <c r="V869">
        <v>1</v>
      </c>
      <c r="W869" t="s">
        <v>3210</v>
      </c>
      <c r="X869" t="s">
        <v>3210</v>
      </c>
      <c r="Y869">
        <v>0</v>
      </c>
      <c r="Z869">
        <v>0</v>
      </c>
      <c r="AA869">
        <v>1</v>
      </c>
      <c r="AB869">
        <v>0</v>
      </c>
      <c r="AC869">
        <v>1</v>
      </c>
      <c r="AD869" s="2">
        <v>45762</v>
      </c>
      <c r="AE869">
        <v>-1</v>
      </c>
    </row>
    <row r="870" spans="1:31" x14ac:dyDescent="0.3">
      <c r="A870" t="s">
        <v>897</v>
      </c>
      <c r="B870" t="s">
        <v>1638</v>
      </c>
      <c r="C870">
        <v>869</v>
      </c>
      <c r="D870" t="str">
        <f t="shared" si="13"/>
        <v>SD-25T-000867-001</v>
      </c>
      <c r="E870" s="4" t="s">
        <v>2504</v>
      </c>
      <c r="F870" t="s">
        <v>897</v>
      </c>
      <c r="G870">
        <v>110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 s="5">
        <v>3123.63</v>
      </c>
      <c r="P870" s="2">
        <v>45748</v>
      </c>
      <c r="Q870" s="2">
        <v>45748</v>
      </c>
      <c r="R870">
        <v>0</v>
      </c>
      <c r="S870">
        <v>0</v>
      </c>
      <c r="T870" s="5">
        <v>3123.63</v>
      </c>
      <c r="U870">
        <v>1</v>
      </c>
      <c r="V870">
        <v>1</v>
      </c>
      <c r="W870" t="s">
        <v>3210</v>
      </c>
      <c r="X870" t="s">
        <v>3210</v>
      </c>
      <c r="Y870">
        <v>0</v>
      </c>
      <c r="Z870">
        <v>0</v>
      </c>
      <c r="AA870">
        <v>1</v>
      </c>
      <c r="AB870">
        <v>0</v>
      </c>
      <c r="AC870">
        <v>1</v>
      </c>
      <c r="AD870" s="2">
        <v>45762</v>
      </c>
      <c r="AE870">
        <v>-1</v>
      </c>
    </row>
    <row r="871" spans="1:31" x14ac:dyDescent="0.3">
      <c r="A871" t="s">
        <v>898</v>
      </c>
      <c r="B871" t="s">
        <v>1638</v>
      </c>
      <c r="C871">
        <v>870</v>
      </c>
      <c r="D871" t="str">
        <f t="shared" si="13"/>
        <v>SD-25T-000868-001</v>
      </c>
      <c r="E871" s="4" t="s">
        <v>2505</v>
      </c>
      <c r="F871" t="s">
        <v>898</v>
      </c>
      <c r="G871">
        <v>110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 s="4">
        <v>397.89</v>
      </c>
      <c r="P871" s="2">
        <v>45748</v>
      </c>
      <c r="Q871" s="2">
        <v>45748</v>
      </c>
      <c r="R871">
        <v>0</v>
      </c>
      <c r="S871">
        <v>0</v>
      </c>
      <c r="T871" s="4">
        <v>397.89</v>
      </c>
      <c r="U871">
        <v>1</v>
      </c>
      <c r="V871">
        <v>1</v>
      </c>
      <c r="W871" t="s">
        <v>3210</v>
      </c>
      <c r="X871" t="s">
        <v>3210</v>
      </c>
      <c r="Y871">
        <v>0</v>
      </c>
      <c r="Z871">
        <v>0</v>
      </c>
      <c r="AA871">
        <v>1</v>
      </c>
      <c r="AB871">
        <v>0</v>
      </c>
      <c r="AC871">
        <v>1</v>
      </c>
      <c r="AD871" s="2">
        <v>45762</v>
      </c>
      <c r="AE871">
        <v>-1</v>
      </c>
    </row>
    <row r="872" spans="1:31" x14ac:dyDescent="0.3">
      <c r="A872" t="s">
        <v>899</v>
      </c>
      <c r="B872" t="s">
        <v>1638</v>
      </c>
      <c r="C872">
        <v>871</v>
      </c>
      <c r="D872" t="str">
        <f t="shared" si="13"/>
        <v>SD-25T-000869-001</v>
      </c>
      <c r="E872" s="4" t="s">
        <v>2506</v>
      </c>
      <c r="F872" t="s">
        <v>899</v>
      </c>
      <c r="G872">
        <v>110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 s="5">
        <v>1487.01</v>
      </c>
      <c r="P872" s="2">
        <v>45748</v>
      </c>
      <c r="Q872" s="2">
        <v>45748</v>
      </c>
      <c r="R872">
        <v>0</v>
      </c>
      <c r="S872">
        <v>0</v>
      </c>
      <c r="T872" s="5">
        <v>1487.01</v>
      </c>
      <c r="U872">
        <v>1</v>
      </c>
      <c r="V872">
        <v>1</v>
      </c>
      <c r="W872" t="s">
        <v>3210</v>
      </c>
      <c r="X872" t="s">
        <v>3210</v>
      </c>
      <c r="Y872">
        <v>0</v>
      </c>
      <c r="Z872">
        <v>0</v>
      </c>
      <c r="AA872">
        <v>1</v>
      </c>
      <c r="AB872">
        <v>0</v>
      </c>
      <c r="AC872">
        <v>1</v>
      </c>
      <c r="AD872" s="2">
        <v>45762</v>
      </c>
      <c r="AE872">
        <v>-1</v>
      </c>
    </row>
    <row r="873" spans="1:31" x14ac:dyDescent="0.3">
      <c r="A873" t="s">
        <v>900</v>
      </c>
      <c r="B873" t="s">
        <v>1638</v>
      </c>
      <c r="C873">
        <v>872</v>
      </c>
      <c r="D873" t="str">
        <f t="shared" si="13"/>
        <v>SD-25T-000870-001</v>
      </c>
      <c r="E873" s="4" t="s">
        <v>2507</v>
      </c>
      <c r="F873" t="s">
        <v>900</v>
      </c>
      <c r="G873">
        <v>110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 s="5">
        <v>2553.9699999999998</v>
      </c>
      <c r="P873" s="2">
        <v>45748</v>
      </c>
      <c r="Q873" s="2">
        <v>45748</v>
      </c>
      <c r="R873">
        <v>0</v>
      </c>
      <c r="S873">
        <v>0</v>
      </c>
      <c r="T873" s="5">
        <v>2553.9699999999998</v>
      </c>
      <c r="U873">
        <v>1</v>
      </c>
      <c r="V873">
        <v>1</v>
      </c>
      <c r="W873" t="s">
        <v>3210</v>
      </c>
      <c r="X873" t="s">
        <v>3210</v>
      </c>
      <c r="Y873">
        <v>0</v>
      </c>
      <c r="Z873">
        <v>0</v>
      </c>
      <c r="AA873">
        <v>1</v>
      </c>
      <c r="AB873">
        <v>0</v>
      </c>
      <c r="AC873">
        <v>1</v>
      </c>
      <c r="AD873" s="2">
        <v>45762</v>
      </c>
      <c r="AE873">
        <v>-1</v>
      </c>
    </row>
    <row r="874" spans="1:31" x14ac:dyDescent="0.3">
      <c r="A874" t="s">
        <v>901</v>
      </c>
      <c r="B874" t="s">
        <v>1638</v>
      </c>
      <c r="C874">
        <v>873</v>
      </c>
      <c r="D874" t="str">
        <f t="shared" si="13"/>
        <v>SD-25T-000871-001</v>
      </c>
      <c r="E874" s="4" t="s">
        <v>2508</v>
      </c>
      <c r="F874" t="s">
        <v>901</v>
      </c>
      <c r="G874">
        <v>110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 s="4">
        <v>625.45000000000005</v>
      </c>
      <c r="P874" s="2">
        <v>45748</v>
      </c>
      <c r="Q874" s="2">
        <v>45748</v>
      </c>
      <c r="R874">
        <v>0</v>
      </c>
      <c r="S874">
        <v>0</v>
      </c>
      <c r="T874" s="4">
        <v>625.45000000000005</v>
      </c>
      <c r="U874">
        <v>1</v>
      </c>
      <c r="V874">
        <v>1</v>
      </c>
      <c r="W874" t="s">
        <v>3210</v>
      </c>
      <c r="X874" t="s">
        <v>3210</v>
      </c>
      <c r="Y874">
        <v>0</v>
      </c>
      <c r="Z874">
        <v>0</v>
      </c>
      <c r="AA874">
        <v>1</v>
      </c>
      <c r="AB874">
        <v>0</v>
      </c>
      <c r="AC874">
        <v>1</v>
      </c>
      <c r="AD874" s="2">
        <v>45762</v>
      </c>
      <c r="AE874">
        <v>-1</v>
      </c>
    </row>
    <row r="875" spans="1:31" x14ac:dyDescent="0.3">
      <c r="A875" t="s">
        <v>902</v>
      </c>
      <c r="B875" t="s">
        <v>1638</v>
      </c>
      <c r="C875">
        <v>874</v>
      </c>
      <c r="D875" t="str">
        <f t="shared" si="13"/>
        <v>SD-25T-000872-001</v>
      </c>
      <c r="E875" s="4" t="s">
        <v>2509</v>
      </c>
      <c r="F875" t="s">
        <v>902</v>
      </c>
      <c r="G875">
        <v>110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 s="4" t="s">
        <v>1614</v>
      </c>
      <c r="P875" s="2">
        <v>45748</v>
      </c>
      <c r="Q875" s="2">
        <v>45748</v>
      </c>
      <c r="R875">
        <v>0</v>
      </c>
      <c r="S875">
        <v>0</v>
      </c>
      <c r="T875" s="4" t="s">
        <v>1614</v>
      </c>
      <c r="U875">
        <v>1</v>
      </c>
      <c r="V875">
        <v>1</v>
      </c>
      <c r="W875" t="s">
        <v>3210</v>
      </c>
      <c r="X875" t="s">
        <v>3210</v>
      </c>
      <c r="Y875">
        <v>0</v>
      </c>
      <c r="Z875">
        <v>0</v>
      </c>
      <c r="AA875">
        <v>1</v>
      </c>
      <c r="AB875">
        <v>0</v>
      </c>
      <c r="AC875">
        <v>1</v>
      </c>
      <c r="AD875" s="2">
        <v>45762</v>
      </c>
      <c r="AE875">
        <v>-1</v>
      </c>
    </row>
    <row r="876" spans="1:31" x14ac:dyDescent="0.3">
      <c r="A876" t="s">
        <v>903</v>
      </c>
      <c r="B876" t="s">
        <v>1638</v>
      </c>
      <c r="C876">
        <v>875</v>
      </c>
      <c r="D876" t="str">
        <f t="shared" si="13"/>
        <v>SD-25T-000873-001</v>
      </c>
      <c r="E876" s="4" t="s">
        <v>2510</v>
      </c>
      <c r="F876" t="s">
        <v>903</v>
      </c>
      <c r="G876">
        <v>110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 s="5">
        <v>2205.88</v>
      </c>
      <c r="P876" s="2">
        <v>45748</v>
      </c>
      <c r="Q876" s="2">
        <v>45748</v>
      </c>
      <c r="R876">
        <v>0</v>
      </c>
      <c r="S876">
        <v>0</v>
      </c>
      <c r="T876" s="5">
        <v>2205.88</v>
      </c>
      <c r="U876">
        <v>1</v>
      </c>
      <c r="V876">
        <v>1</v>
      </c>
      <c r="W876" t="s">
        <v>3210</v>
      </c>
      <c r="X876" t="s">
        <v>3210</v>
      </c>
      <c r="Y876">
        <v>0</v>
      </c>
      <c r="Z876">
        <v>0</v>
      </c>
      <c r="AA876">
        <v>1</v>
      </c>
      <c r="AB876">
        <v>0</v>
      </c>
      <c r="AC876">
        <v>1</v>
      </c>
      <c r="AD876" s="2">
        <v>45762</v>
      </c>
      <c r="AE876">
        <v>-1</v>
      </c>
    </row>
    <row r="877" spans="1:31" x14ac:dyDescent="0.3">
      <c r="A877" t="s">
        <v>904</v>
      </c>
      <c r="B877" t="s">
        <v>1638</v>
      </c>
      <c r="C877">
        <v>876</v>
      </c>
      <c r="D877" t="str">
        <f t="shared" si="13"/>
        <v>SD-25T-000874-001</v>
      </c>
      <c r="E877" s="4" t="s">
        <v>2511</v>
      </c>
      <c r="F877" t="s">
        <v>904</v>
      </c>
      <c r="G877">
        <v>110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 s="4" t="s">
        <v>1614</v>
      </c>
      <c r="P877" s="2">
        <v>45748</v>
      </c>
      <c r="Q877" s="2">
        <v>45748</v>
      </c>
      <c r="R877">
        <v>0</v>
      </c>
      <c r="S877">
        <v>0</v>
      </c>
      <c r="T877" s="4" t="s">
        <v>1614</v>
      </c>
      <c r="U877">
        <v>1</v>
      </c>
      <c r="V877">
        <v>1</v>
      </c>
      <c r="W877" t="s">
        <v>3210</v>
      </c>
      <c r="X877" t="s">
        <v>3210</v>
      </c>
      <c r="Y877">
        <v>0</v>
      </c>
      <c r="Z877">
        <v>0</v>
      </c>
      <c r="AA877">
        <v>1</v>
      </c>
      <c r="AB877">
        <v>0</v>
      </c>
      <c r="AC877">
        <v>1</v>
      </c>
      <c r="AD877" s="2">
        <v>45762</v>
      </c>
      <c r="AE877">
        <v>-1</v>
      </c>
    </row>
    <row r="878" spans="1:31" x14ac:dyDescent="0.3">
      <c r="A878" t="s">
        <v>905</v>
      </c>
      <c r="B878" t="s">
        <v>1638</v>
      </c>
      <c r="C878">
        <v>877</v>
      </c>
      <c r="D878" t="str">
        <f t="shared" si="13"/>
        <v>SD-25T-000875-001</v>
      </c>
      <c r="E878" s="4" t="s">
        <v>2512</v>
      </c>
      <c r="F878" t="s">
        <v>905</v>
      </c>
      <c r="G878">
        <v>110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 s="5">
        <v>11741.05</v>
      </c>
      <c r="P878" s="2">
        <v>45748</v>
      </c>
      <c r="Q878" s="2">
        <v>45748</v>
      </c>
      <c r="R878">
        <v>0</v>
      </c>
      <c r="S878">
        <v>0</v>
      </c>
      <c r="T878" s="5">
        <v>11741.05</v>
      </c>
      <c r="U878">
        <v>1</v>
      </c>
      <c r="V878">
        <v>1</v>
      </c>
      <c r="W878" t="s">
        <v>3210</v>
      </c>
      <c r="X878" t="s">
        <v>3210</v>
      </c>
      <c r="Y878">
        <v>0</v>
      </c>
      <c r="Z878">
        <v>0</v>
      </c>
      <c r="AA878">
        <v>1</v>
      </c>
      <c r="AB878">
        <v>0</v>
      </c>
      <c r="AC878">
        <v>1</v>
      </c>
      <c r="AD878" s="2">
        <v>45762</v>
      </c>
      <c r="AE878">
        <v>-1</v>
      </c>
    </row>
    <row r="879" spans="1:31" x14ac:dyDescent="0.3">
      <c r="A879" t="s">
        <v>906</v>
      </c>
      <c r="B879" t="s">
        <v>1638</v>
      </c>
      <c r="C879">
        <v>878</v>
      </c>
      <c r="D879" t="str">
        <f t="shared" si="13"/>
        <v>SD-25T-000876-001</v>
      </c>
      <c r="E879" s="4" t="s">
        <v>2513</v>
      </c>
      <c r="F879" t="s">
        <v>906</v>
      </c>
      <c r="G879">
        <v>110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 s="5">
        <v>35648.76</v>
      </c>
      <c r="P879" s="2">
        <v>45748</v>
      </c>
      <c r="Q879" s="2">
        <v>45748</v>
      </c>
      <c r="R879">
        <v>0</v>
      </c>
      <c r="S879">
        <v>0</v>
      </c>
      <c r="T879" s="5">
        <v>35648.76</v>
      </c>
      <c r="U879">
        <v>1</v>
      </c>
      <c r="V879">
        <v>1</v>
      </c>
      <c r="W879" t="s">
        <v>3210</v>
      </c>
      <c r="X879" t="s">
        <v>3210</v>
      </c>
      <c r="Y879">
        <v>0</v>
      </c>
      <c r="Z879">
        <v>0</v>
      </c>
      <c r="AA879">
        <v>1</v>
      </c>
      <c r="AB879">
        <v>0</v>
      </c>
      <c r="AC879">
        <v>1</v>
      </c>
      <c r="AD879" s="2">
        <v>45762</v>
      </c>
      <c r="AE879">
        <v>-1</v>
      </c>
    </row>
    <row r="880" spans="1:31" x14ac:dyDescent="0.3">
      <c r="A880" t="s">
        <v>907</v>
      </c>
      <c r="B880" t="s">
        <v>1638</v>
      </c>
      <c r="C880">
        <v>879</v>
      </c>
      <c r="D880" t="str">
        <f t="shared" si="13"/>
        <v>SD-25T-000877-001</v>
      </c>
      <c r="E880" s="4" t="s">
        <v>2514</v>
      </c>
      <c r="F880" t="s">
        <v>907</v>
      </c>
      <c r="G880">
        <v>110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</v>
      </c>
      <c r="O880" s="5">
        <v>12582.88</v>
      </c>
      <c r="P880" s="2">
        <v>45748</v>
      </c>
      <c r="Q880" s="2">
        <v>45748</v>
      </c>
      <c r="R880">
        <v>0</v>
      </c>
      <c r="S880">
        <v>0</v>
      </c>
      <c r="T880" s="5">
        <v>12582.88</v>
      </c>
      <c r="U880">
        <v>1</v>
      </c>
      <c r="V880">
        <v>1</v>
      </c>
      <c r="W880" t="s">
        <v>3210</v>
      </c>
      <c r="X880" t="s">
        <v>3210</v>
      </c>
      <c r="Y880">
        <v>0</v>
      </c>
      <c r="Z880">
        <v>0</v>
      </c>
      <c r="AA880">
        <v>1</v>
      </c>
      <c r="AB880">
        <v>0</v>
      </c>
      <c r="AC880">
        <v>1</v>
      </c>
      <c r="AD880" s="2">
        <v>45762</v>
      </c>
      <c r="AE880">
        <v>-1</v>
      </c>
    </row>
    <row r="881" spans="1:31" x14ac:dyDescent="0.3">
      <c r="A881" t="s">
        <v>908</v>
      </c>
      <c r="B881" t="s">
        <v>1638</v>
      </c>
      <c r="C881">
        <v>880</v>
      </c>
      <c r="D881" t="str">
        <f t="shared" si="13"/>
        <v>SD-25T-000878-001</v>
      </c>
      <c r="E881" s="4" t="s">
        <v>2515</v>
      </c>
      <c r="F881" t="s">
        <v>908</v>
      </c>
      <c r="G881">
        <v>110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 s="5">
        <v>27757.47</v>
      </c>
      <c r="P881" s="2">
        <v>45748</v>
      </c>
      <c r="Q881" s="2">
        <v>45748</v>
      </c>
      <c r="R881">
        <v>0</v>
      </c>
      <c r="S881">
        <v>0</v>
      </c>
      <c r="T881" s="5">
        <v>27757.47</v>
      </c>
      <c r="U881">
        <v>1</v>
      </c>
      <c r="V881">
        <v>1</v>
      </c>
      <c r="W881" t="s">
        <v>3210</v>
      </c>
      <c r="X881" t="s">
        <v>3210</v>
      </c>
      <c r="Y881">
        <v>0</v>
      </c>
      <c r="Z881">
        <v>0</v>
      </c>
      <c r="AA881">
        <v>1</v>
      </c>
      <c r="AB881">
        <v>0</v>
      </c>
      <c r="AC881">
        <v>1</v>
      </c>
      <c r="AD881" s="2">
        <v>45762</v>
      </c>
      <c r="AE881">
        <v>-1</v>
      </c>
    </row>
    <row r="882" spans="1:31" x14ac:dyDescent="0.3">
      <c r="A882" t="s">
        <v>909</v>
      </c>
      <c r="B882" t="s">
        <v>1638</v>
      </c>
      <c r="C882">
        <v>881</v>
      </c>
      <c r="D882" t="str">
        <f t="shared" si="13"/>
        <v>SD-25T-000879-001</v>
      </c>
      <c r="E882" s="4" t="s">
        <v>2516</v>
      </c>
      <c r="F882" t="s">
        <v>909</v>
      </c>
      <c r="G882">
        <v>110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 s="5">
        <v>12454.06</v>
      </c>
      <c r="P882" s="2">
        <v>45748</v>
      </c>
      <c r="Q882" s="2">
        <v>45748</v>
      </c>
      <c r="R882">
        <v>0</v>
      </c>
      <c r="S882">
        <v>0</v>
      </c>
      <c r="T882" s="5">
        <v>12454.06</v>
      </c>
      <c r="U882">
        <v>1</v>
      </c>
      <c r="V882">
        <v>1</v>
      </c>
      <c r="W882" t="s">
        <v>3210</v>
      </c>
      <c r="X882" t="s">
        <v>3210</v>
      </c>
      <c r="Y882">
        <v>0</v>
      </c>
      <c r="Z882">
        <v>0</v>
      </c>
      <c r="AA882">
        <v>1</v>
      </c>
      <c r="AB882">
        <v>0</v>
      </c>
      <c r="AC882">
        <v>1</v>
      </c>
      <c r="AD882" s="2">
        <v>45762</v>
      </c>
      <c r="AE882">
        <v>-1</v>
      </c>
    </row>
    <row r="883" spans="1:31" x14ac:dyDescent="0.3">
      <c r="A883" t="s">
        <v>910</v>
      </c>
      <c r="B883" t="s">
        <v>1638</v>
      </c>
      <c r="C883">
        <v>882</v>
      </c>
      <c r="D883" t="str">
        <f t="shared" si="13"/>
        <v>SD-25T-000880-001</v>
      </c>
      <c r="E883" s="4" t="s">
        <v>2517</v>
      </c>
      <c r="F883" t="s">
        <v>910</v>
      </c>
      <c r="G883">
        <v>110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 s="4">
        <v>533.37</v>
      </c>
      <c r="P883" s="2">
        <v>45748</v>
      </c>
      <c r="Q883" s="2">
        <v>45748</v>
      </c>
      <c r="R883">
        <v>0</v>
      </c>
      <c r="S883">
        <v>0</v>
      </c>
      <c r="T883" s="4">
        <v>533.37</v>
      </c>
      <c r="U883">
        <v>1</v>
      </c>
      <c r="V883">
        <v>1</v>
      </c>
      <c r="W883" t="s">
        <v>3210</v>
      </c>
      <c r="X883" t="s">
        <v>3210</v>
      </c>
      <c r="Y883">
        <v>0</v>
      </c>
      <c r="Z883">
        <v>0</v>
      </c>
      <c r="AA883">
        <v>1</v>
      </c>
      <c r="AB883">
        <v>0</v>
      </c>
      <c r="AC883">
        <v>1</v>
      </c>
      <c r="AD883" s="2">
        <v>45762</v>
      </c>
      <c r="AE883">
        <v>-1</v>
      </c>
    </row>
    <row r="884" spans="1:31" x14ac:dyDescent="0.3">
      <c r="A884" t="s">
        <v>911</v>
      </c>
      <c r="B884" t="s">
        <v>1638</v>
      </c>
      <c r="C884">
        <v>883</v>
      </c>
      <c r="D884" t="str">
        <f t="shared" si="13"/>
        <v>SD-25T-000881-001</v>
      </c>
      <c r="E884" s="4" t="s">
        <v>2518</v>
      </c>
      <c r="F884" t="s">
        <v>911</v>
      </c>
      <c r="G884">
        <v>110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 s="5">
        <v>29544.76</v>
      </c>
      <c r="P884" s="2">
        <v>45748</v>
      </c>
      <c r="Q884" s="2">
        <v>45748</v>
      </c>
      <c r="R884">
        <v>0</v>
      </c>
      <c r="S884">
        <v>0</v>
      </c>
      <c r="T884" s="5">
        <v>29544.76</v>
      </c>
      <c r="U884">
        <v>1</v>
      </c>
      <c r="V884">
        <v>1</v>
      </c>
      <c r="W884" t="s">
        <v>3210</v>
      </c>
      <c r="X884" t="s">
        <v>3210</v>
      </c>
      <c r="Y884">
        <v>0</v>
      </c>
      <c r="Z884">
        <v>0</v>
      </c>
      <c r="AA884">
        <v>1</v>
      </c>
      <c r="AB884">
        <v>0</v>
      </c>
      <c r="AC884">
        <v>1</v>
      </c>
      <c r="AD884" s="2">
        <v>45762</v>
      </c>
      <c r="AE884">
        <v>-1</v>
      </c>
    </row>
    <row r="885" spans="1:31" x14ac:dyDescent="0.3">
      <c r="A885" t="s">
        <v>912</v>
      </c>
      <c r="B885" t="s">
        <v>1638</v>
      </c>
      <c r="C885">
        <v>884</v>
      </c>
      <c r="D885" t="str">
        <f t="shared" si="13"/>
        <v>SD-25T-000882-001</v>
      </c>
      <c r="E885" s="4" t="s">
        <v>2519</v>
      </c>
      <c r="F885" t="s">
        <v>912</v>
      </c>
      <c r="G885">
        <v>110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 s="4">
        <v>204.92</v>
      </c>
      <c r="P885" s="2">
        <v>45748</v>
      </c>
      <c r="Q885" s="2">
        <v>45748</v>
      </c>
      <c r="R885">
        <v>0</v>
      </c>
      <c r="S885">
        <v>0</v>
      </c>
      <c r="T885" s="4">
        <v>204.92</v>
      </c>
      <c r="U885">
        <v>1</v>
      </c>
      <c r="V885">
        <v>1</v>
      </c>
      <c r="W885" t="s">
        <v>3210</v>
      </c>
      <c r="X885" t="s">
        <v>3210</v>
      </c>
      <c r="Y885">
        <v>0</v>
      </c>
      <c r="Z885">
        <v>0</v>
      </c>
      <c r="AA885">
        <v>1</v>
      </c>
      <c r="AB885">
        <v>0</v>
      </c>
      <c r="AC885">
        <v>1</v>
      </c>
      <c r="AD885" s="2">
        <v>45762</v>
      </c>
      <c r="AE885">
        <v>-1</v>
      </c>
    </row>
    <row r="886" spans="1:31" x14ac:dyDescent="0.3">
      <c r="A886" t="s">
        <v>913</v>
      </c>
      <c r="B886" t="s">
        <v>1638</v>
      </c>
      <c r="C886">
        <v>885</v>
      </c>
      <c r="D886" t="str">
        <f t="shared" si="13"/>
        <v>SD-25T-000883-001</v>
      </c>
      <c r="E886" s="4" t="s">
        <v>2520</v>
      </c>
      <c r="F886" t="s">
        <v>913</v>
      </c>
      <c r="G886">
        <v>110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 s="5">
        <v>3807.38</v>
      </c>
      <c r="P886" s="2">
        <v>45748</v>
      </c>
      <c r="Q886" s="2">
        <v>45748</v>
      </c>
      <c r="R886">
        <v>0</v>
      </c>
      <c r="S886">
        <v>0</v>
      </c>
      <c r="T886" s="5">
        <v>3807.38</v>
      </c>
      <c r="U886">
        <v>1</v>
      </c>
      <c r="V886">
        <v>1</v>
      </c>
      <c r="W886" t="s">
        <v>3210</v>
      </c>
      <c r="X886" t="s">
        <v>3210</v>
      </c>
      <c r="Y886">
        <v>0</v>
      </c>
      <c r="Z886">
        <v>0</v>
      </c>
      <c r="AA886">
        <v>1</v>
      </c>
      <c r="AB886">
        <v>0</v>
      </c>
      <c r="AC886">
        <v>1</v>
      </c>
      <c r="AD886" s="2">
        <v>45762</v>
      </c>
      <c r="AE886">
        <v>-1</v>
      </c>
    </row>
    <row r="887" spans="1:31" x14ac:dyDescent="0.3">
      <c r="A887" t="s">
        <v>914</v>
      </c>
      <c r="B887" t="s">
        <v>1638</v>
      </c>
      <c r="C887">
        <v>886</v>
      </c>
      <c r="D887" t="str">
        <f t="shared" si="13"/>
        <v>SD-25T-000884-001</v>
      </c>
      <c r="E887" s="4" t="s">
        <v>2521</v>
      </c>
      <c r="F887" t="s">
        <v>914</v>
      </c>
      <c r="G887">
        <v>110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 s="5">
        <v>35880.39</v>
      </c>
      <c r="P887" s="2">
        <v>45748</v>
      </c>
      <c r="Q887" s="2">
        <v>45748</v>
      </c>
      <c r="R887">
        <v>0</v>
      </c>
      <c r="S887">
        <v>0</v>
      </c>
      <c r="T887" s="5">
        <v>35880.39</v>
      </c>
      <c r="U887">
        <v>1</v>
      </c>
      <c r="V887">
        <v>1</v>
      </c>
      <c r="W887" t="s">
        <v>3210</v>
      </c>
      <c r="X887" t="s">
        <v>3210</v>
      </c>
      <c r="Y887">
        <v>0</v>
      </c>
      <c r="Z887">
        <v>0</v>
      </c>
      <c r="AA887">
        <v>1</v>
      </c>
      <c r="AB887">
        <v>0</v>
      </c>
      <c r="AC887">
        <v>1</v>
      </c>
      <c r="AD887" s="2">
        <v>45762</v>
      </c>
      <c r="AE887">
        <v>-1</v>
      </c>
    </row>
    <row r="888" spans="1:31" x14ac:dyDescent="0.3">
      <c r="A888" t="s">
        <v>915</v>
      </c>
      <c r="B888" t="s">
        <v>1638</v>
      </c>
      <c r="C888">
        <v>887</v>
      </c>
      <c r="D888" t="str">
        <f t="shared" si="13"/>
        <v>SD-25T-000885-001</v>
      </c>
      <c r="E888" s="4" t="s">
        <v>2522</v>
      </c>
      <c r="F888" t="s">
        <v>915</v>
      </c>
      <c r="G888">
        <v>110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 s="5">
        <v>1560.21</v>
      </c>
      <c r="P888" s="2">
        <v>45748</v>
      </c>
      <c r="Q888" s="2">
        <v>45748</v>
      </c>
      <c r="R888">
        <v>0</v>
      </c>
      <c r="S888">
        <v>0</v>
      </c>
      <c r="T888" s="5">
        <v>1560.21</v>
      </c>
      <c r="U888">
        <v>1</v>
      </c>
      <c r="V888">
        <v>1</v>
      </c>
      <c r="W888" t="s">
        <v>3210</v>
      </c>
      <c r="X888" t="s">
        <v>3210</v>
      </c>
      <c r="Y888">
        <v>0</v>
      </c>
      <c r="Z888">
        <v>0</v>
      </c>
      <c r="AA888">
        <v>1</v>
      </c>
      <c r="AB888">
        <v>0</v>
      </c>
      <c r="AC888">
        <v>1</v>
      </c>
      <c r="AD888" s="2">
        <v>45762</v>
      </c>
      <c r="AE888">
        <v>-1</v>
      </c>
    </row>
    <row r="889" spans="1:31" x14ac:dyDescent="0.3">
      <c r="A889" t="s">
        <v>916</v>
      </c>
      <c r="B889" t="s">
        <v>1638</v>
      </c>
      <c r="C889">
        <v>888</v>
      </c>
      <c r="D889" t="str">
        <f t="shared" si="13"/>
        <v>SD-25T-000886-001</v>
      </c>
      <c r="E889" s="4" t="s">
        <v>2523</v>
      </c>
      <c r="F889" t="s">
        <v>916</v>
      </c>
      <c r="G889">
        <v>110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 s="5">
        <v>2632.87</v>
      </c>
      <c r="P889" s="2">
        <v>45748</v>
      </c>
      <c r="Q889" s="2">
        <v>45748</v>
      </c>
      <c r="R889">
        <v>0</v>
      </c>
      <c r="S889">
        <v>0</v>
      </c>
      <c r="T889" s="5">
        <v>2632.87</v>
      </c>
      <c r="U889">
        <v>1</v>
      </c>
      <c r="V889">
        <v>1</v>
      </c>
      <c r="W889" t="s">
        <v>3210</v>
      </c>
      <c r="X889" t="s">
        <v>3210</v>
      </c>
      <c r="Y889">
        <v>0</v>
      </c>
      <c r="Z889">
        <v>0</v>
      </c>
      <c r="AA889">
        <v>1</v>
      </c>
      <c r="AB889">
        <v>0</v>
      </c>
      <c r="AC889">
        <v>1</v>
      </c>
      <c r="AD889" s="2">
        <v>45762</v>
      </c>
      <c r="AE889">
        <v>-1</v>
      </c>
    </row>
    <row r="890" spans="1:31" x14ac:dyDescent="0.3">
      <c r="A890" t="s">
        <v>917</v>
      </c>
      <c r="B890" t="s">
        <v>1638</v>
      </c>
      <c r="C890">
        <v>889</v>
      </c>
      <c r="D890" t="str">
        <f t="shared" si="13"/>
        <v>SD-25T-000887-001</v>
      </c>
      <c r="E890" s="4" t="s">
        <v>2524</v>
      </c>
      <c r="F890" t="s">
        <v>917</v>
      </c>
      <c r="G890">
        <v>110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 s="4">
        <v>267.94</v>
      </c>
      <c r="P890" s="2">
        <v>45748</v>
      </c>
      <c r="Q890" s="2">
        <v>45748</v>
      </c>
      <c r="R890">
        <v>0</v>
      </c>
      <c r="S890">
        <v>0</v>
      </c>
      <c r="T890" s="4">
        <v>267.94</v>
      </c>
      <c r="U890">
        <v>1</v>
      </c>
      <c r="V890">
        <v>1</v>
      </c>
      <c r="W890" t="s">
        <v>3210</v>
      </c>
      <c r="X890" t="s">
        <v>3210</v>
      </c>
      <c r="Y890">
        <v>0</v>
      </c>
      <c r="Z890">
        <v>0</v>
      </c>
      <c r="AA890">
        <v>1</v>
      </c>
      <c r="AB890">
        <v>0</v>
      </c>
      <c r="AC890">
        <v>1</v>
      </c>
      <c r="AD890" s="2">
        <v>45762</v>
      </c>
      <c r="AE890">
        <v>-1</v>
      </c>
    </row>
    <row r="891" spans="1:31" x14ac:dyDescent="0.3">
      <c r="A891" t="s">
        <v>918</v>
      </c>
      <c r="B891" t="s">
        <v>1638</v>
      </c>
      <c r="C891">
        <v>890</v>
      </c>
      <c r="D891" t="str">
        <f t="shared" si="13"/>
        <v>SD-25T-000888-001</v>
      </c>
      <c r="E891" s="4" t="s">
        <v>2525</v>
      </c>
      <c r="F891" t="s">
        <v>918</v>
      </c>
      <c r="G891">
        <v>110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 s="5">
        <v>9031.7099999999991</v>
      </c>
      <c r="P891" s="2">
        <v>45748</v>
      </c>
      <c r="Q891" s="2">
        <v>45748</v>
      </c>
      <c r="R891">
        <v>0</v>
      </c>
      <c r="S891">
        <v>0</v>
      </c>
      <c r="T891" s="5">
        <v>9031.7099999999991</v>
      </c>
      <c r="U891">
        <v>1</v>
      </c>
      <c r="V891">
        <v>1</v>
      </c>
      <c r="W891" t="s">
        <v>3210</v>
      </c>
      <c r="X891" t="s">
        <v>3210</v>
      </c>
      <c r="Y891">
        <v>0</v>
      </c>
      <c r="Z891">
        <v>0</v>
      </c>
      <c r="AA891">
        <v>1</v>
      </c>
      <c r="AB891">
        <v>0</v>
      </c>
      <c r="AC891">
        <v>1</v>
      </c>
      <c r="AD891" s="2">
        <v>45762</v>
      </c>
      <c r="AE891">
        <v>-1</v>
      </c>
    </row>
    <row r="892" spans="1:31" x14ac:dyDescent="0.3">
      <c r="A892" t="s">
        <v>919</v>
      </c>
      <c r="B892" t="s">
        <v>1638</v>
      </c>
      <c r="C892">
        <v>891</v>
      </c>
      <c r="D892" t="str">
        <f t="shared" si="13"/>
        <v>SD-25T-000889-001</v>
      </c>
      <c r="E892" s="4" t="s">
        <v>2526</v>
      </c>
      <c r="F892" t="s">
        <v>919</v>
      </c>
      <c r="G892">
        <v>110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 s="5">
        <v>1631.28</v>
      </c>
      <c r="P892" s="2">
        <v>45748</v>
      </c>
      <c r="Q892" s="2">
        <v>45748</v>
      </c>
      <c r="R892">
        <v>0</v>
      </c>
      <c r="S892">
        <v>0</v>
      </c>
      <c r="T892" s="5">
        <v>1631.28</v>
      </c>
      <c r="U892">
        <v>1</v>
      </c>
      <c r="V892">
        <v>1</v>
      </c>
      <c r="W892" t="s">
        <v>3210</v>
      </c>
      <c r="X892" t="s">
        <v>3210</v>
      </c>
      <c r="Y892">
        <v>0</v>
      </c>
      <c r="Z892">
        <v>0</v>
      </c>
      <c r="AA892">
        <v>1</v>
      </c>
      <c r="AB892">
        <v>0</v>
      </c>
      <c r="AC892">
        <v>1</v>
      </c>
      <c r="AD892" s="2">
        <v>45762</v>
      </c>
      <c r="AE892">
        <v>-1</v>
      </c>
    </row>
    <row r="893" spans="1:31" x14ac:dyDescent="0.3">
      <c r="A893" t="s">
        <v>920</v>
      </c>
      <c r="B893" t="s">
        <v>1638</v>
      </c>
      <c r="C893">
        <v>892</v>
      </c>
      <c r="D893" t="str">
        <f t="shared" si="13"/>
        <v>SD-25T-000890-001</v>
      </c>
      <c r="E893" s="4" t="s">
        <v>2527</v>
      </c>
      <c r="F893" t="s">
        <v>920</v>
      </c>
      <c r="G893">
        <v>110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 s="5">
        <v>22120.25</v>
      </c>
      <c r="P893" s="2">
        <v>45748</v>
      </c>
      <c r="Q893" s="2">
        <v>45748</v>
      </c>
      <c r="R893">
        <v>0</v>
      </c>
      <c r="S893">
        <v>0</v>
      </c>
      <c r="T893" s="5">
        <v>22120.25</v>
      </c>
      <c r="U893">
        <v>1</v>
      </c>
      <c r="V893">
        <v>1</v>
      </c>
      <c r="W893" t="s">
        <v>3210</v>
      </c>
      <c r="X893" t="s">
        <v>3210</v>
      </c>
      <c r="Y893">
        <v>0</v>
      </c>
      <c r="Z893">
        <v>0</v>
      </c>
      <c r="AA893">
        <v>1</v>
      </c>
      <c r="AB893">
        <v>0</v>
      </c>
      <c r="AC893">
        <v>1</v>
      </c>
      <c r="AD893" s="2">
        <v>45762</v>
      </c>
      <c r="AE893">
        <v>-1</v>
      </c>
    </row>
    <row r="894" spans="1:31" x14ac:dyDescent="0.3">
      <c r="A894" t="s">
        <v>921</v>
      </c>
      <c r="B894" t="s">
        <v>1638</v>
      </c>
      <c r="C894">
        <v>893</v>
      </c>
      <c r="D894" t="str">
        <f t="shared" si="13"/>
        <v>SD-25T-000891-001</v>
      </c>
      <c r="E894" s="4" t="s">
        <v>2528</v>
      </c>
      <c r="F894" t="s">
        <v>921</v>
      </c>
      <c r="G894">
        <v>110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 s="4">
        <v>24.73</v>
      </c>
      <c r="P894" s="2">
        <v>45748</v>
      </c>
      <c r="Q894" s="2">
        <v>45748</v>
      </c>
      <c r="R894">
        <v>0</v>
      </c>
      <c r="S894">
        <v>0</v>
      </c>
      <c r="T894" s="4">
        <v>24.73</v>
      </c>
      <c r="U894">
        <v>1</v>
      </c>
      <c r="V894">
        <v>1</v>
      </c>
      <c r="W894" t="s">
        <v>3210</v>
      </c>
      <c r="X894" t="s">
        <v>3210</v>
      </c>
      <c r="Y894">
        <v>0</v>
      </c>
      <c r="Z894">
        <v>0</v>
      </c>
      <c r="AA894">
        <v>1</v>
      </c>
      <c r="AB894">
        <v>0</v>
      </c>
      <c r="AC894">
        <v>1</v>
      </c>
      <c r="AD894" s="2">
        <v>45762</v>
      </c>
      <c r="AE894">
        <v>-1</v>
      </c>
    </row>
    <row r="895" spans="1:31" x14ac:dyDescent="0.3">
      <c r="A895" t="s">
        <v>922</v>
      </c>
      <c r="B895" t="s">
        <v>1638</v>
      </c>
      <c r="C895">
        <v>894</v>
      </c>
      <c r="D895" t="str">
        <f t="shared" si="13"/>
        <v>SD-25T-000892-001</v>
      </c>
      <c r="E895" s="4" t="s">
        <v>2529</v>
      </c>
      <c r="F895" t="s">
        <v>922</v>
      </c>
      <c r="G895">
        <v>110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 s="4">
        <v>665.65</v>
      </c>
      <c r="P895" s="2">
        <v>45748</v>
      </c>
      <c r="Q895" s="2">
        <v>45748</v>
      </c>
      <c r="R895">
        <v>0</v>
      </c>
      <c r="S895">
        <v>0</v>
      </c>
      <c r="T895" s="4">
        <v>665.65</v>
      </c>
      <c r="U895">
        <v>1</v>
      </c>
      <c r="V895">
        <v>1</v>
      </c>
      <c r="W895" t="s">
        <v>3210</v>
      </c>
      <c r="X895" t="s">
        <v>3210</v>
      </c>
      <c r="Y895">
        <v>0</v>
      </c>
      <c r="Z895">
        <v>0</v>
      </c>
      <c r="AA895">
        <v>1</v>
      </c>
      <c r="AB895">
        <v>0</v>
      </c>
      <c r="AC895">
        <v>1</v>
      </c>
      <c r="AD895" s="2">
        <v>45762</v>
      </c>
      <c r="AE895">
        <v>-1</v>
      </c>
    </row>
    <row r="896" spans="1:31" x14ac:dyDescent="0.3">
      <c r="A896" t="s">
        <v>923</v>
      </c>
      <c r="B896" t="s">
        <v>1638</v>
      </c>
      <c r="C896">
        <v>895</v>
      </c>
      <c r="D896" t="str">
        <f t="shared" si="13"/>
        <v>SD-25T-000893-001</v>
      </c>
      <c r="E896" s="4" t="s">
        <v>2530</v>
      </c>
      <c r="F896" t="s">
        <v>923</v>
      </c>
      <c r="G896">
        <v>110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 s="5">
        <v>39798.61</v>
      </c>
      <c r="P896" s="2">
        <v>45748</v>
      </c>
      <c r="Q896" s="2">
        <v>45748</v>
      </c>
      <c r="R896">
        <v>0</v>
      </c>
      <c r="S896">
        <v>0</v>
      </c>
      <c r="T896" s="5">
        <v>39798.61</v>
      </c>
      <c r="U896">
        <v>1</v>
      </c>
      <c r="V896">
        <v>1</v>
      </c>
      <c r="W896" t="s">
        <v>3210</v>
      </c>
      <c r="X896" t="s">
        <v>3210</v>
      </c>
      <c r="Y896">
        <v>0</v>
      </c>
      <c r="Z896">
        <v>0</v>
      </c>
      <c r="AA896">
        <v>1</v>
      </c>
      <c r="AB896">
        <v>0</v>
      </c>
      <c r="AC896">
        <v>1</v>
      </c>
      <c r="AD896" s="2">
        <v>45762</v>
      </c>
      <c r="AE896">
        <v>-1</v>
      </c>
    </row>
    <row r="897" spans="1:31" x14ac:dyDescent="0.3">
      <c r="A897" t="s">
        <v>924</v>
      </c>
      <c r="B897" t="s">
        <v>1638</v>
      </c>
      <c r="C897">
        <v>896</v>
      </c>
      <c r="D897" t="str">
        <f t="shared" si="13"/>
        <v>SD-25T-000894-001</v>
      </c>
      <c r="E897" s="4" t="s">
        <v>2531</v>
      </c>
      <c r="F897" t="s">
        <v>924</v>
      </c>
      <c r="G897">
        <v>110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 s="4" t="s">
        <v>1614</v>
      </c>
      <c r="P897" s="2">
        <v>45748</v>
      </c>
      <c r="Q897" s="2">
        <v>45748</v>
      </c>
      <c r="R897">
        <v>0</v>
      </c>
      <c r="S897">
        <v>0</v>
      </c>
      <c r="T897" s="4" t="s">
        <v>1614</v>
      </c>
      <c r="U897">
        <v>1</v>
      </c>
      <c r="V897">
        <v>1</v>
      </c>
      <c r="W897" t="s">
        <v>3210</v>
      </c>
      <c r="X897" t="s">
        <v>3210</v>
      </c>
      <c r="Y897">
        <v>0</v>
      </c>
      <c r="Z897">
        <v>0</v>
      </c>
      <c r="AA897">
        <v>1</v>
      </c>
      <c r="AB897">
        <v>0</v>
      </c>
      <c r="AC897">
        <v>1</v>
      </c>
      <c r="AD897" s="2">
        <v>45762</v>
      </c>
      <c r="AE897">
        <v>-1</v>
      </c>
    </row>
    <row r="898" spans="1:31" x14ac:dyDescent="0.3">
      <c r="A898" t="s">
        <v>925</v>
      </c>
      <c r="B898" t="s">
        <v>1638</v>
      </c>
      <c r="C898">
        <v>897</v>
      </c>
      <c r="D898" t="str">
        <f t="shared" si="13"/>
        <v>SD-25T-000895-001</v>
      </c>
      <c r="E898" s="4" t="s">
        <v>2532</v>
      </c>
      <c r="F898" t="s">
        <v>925</v>
      </c>
      <c r="G898">
        <v>110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 s="4" t="s">
        <v>1614</v>
      </c>
      <c r="P898" s="2">
        <v>45748</v>
      </c>
      <c r="Q898" s="2">
        <v>45748</v>
      </c>
      <c r="R898">
        <v>0</v>
      </c>
      <c r="S898">
        <v>0</v>
      </c>
      <c r="T898" s="4" t="s">
        <v>1614</v>
      </c>
      <c r="U898">
        <v>1</v>
      </c>
      <c r="V898">
        <v>1</v>
      </c>
      <c r="W898" t="s">
        <v>3210</v>
      </c>
      <c r="X898" t="s">
        <v>3210</v>
      </c>
      <c r="Y898">
        <v>0</v>
      </c>
      <c r="Z898">
        <v>0</v>
      </c>
      <c r="AA898">
        <v>1</v>
      </c>
      <c r="AB898">
        <v>0</v>
      </c>
      <c r="AC898">
        <v>1</v>
      </c>
      <c r="AD898" s="2">
        <v>45762</v>
      </c>
      <c r="AE898">
        <v>-1</v>
      </c>
    </row>
    <row r="899" spans="1:31" x14ac:dyDescent="0.3">
      <c r="A899" t="s">
        <v>926</v>
      </c>
      <c r="B899" t="s">
        <v>1638</v>
      </c>
      <c r="C899">
        <v>898</v>
      </c>
      <c r="D899" t="str">
        <f t="shared" ref="D899:D962" si="14">B899&amp;"-"&amp;A899&amp;"-001"</f>
        <v>SD-25T-000896-001</v>
      </c>
      <c r="E899" s="4" t="s">
        <v>2533</v>
      </c>
      <c r="F899" t="s">
        <v>926</v>
      </c>
      <c r="G899">
        <v>110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 s="5">
        <v>13525.62</v>
      </c>
      <c r="P899" s="2">
        <v>45748</v>
      </c>
      <c r="Q899" s="2">
        <v>45748</v>
      </c>
      <c r="R899">
        <v>0</v>
      </c>
      <c r="S899">
        <v>0</v>
      </c>
      <c r="T899" s="5">
        <v>13525.62</v>
      </c>
      <c r="U899">
        <v>1</v>
      </c>
      <c r="V899">
        <v>1</v>
      </c>
      <c r="W899" t="s">
        <v>3210</v>
      </c>
      <c r="X899" t="s">
        <v>3210</v>
      </c>
      <c r="Y899">
        <v>0</v>
      </c>
      <c r="Z899">
        <v>0</v>
      </c>
      <c r="AA899">
        <v>1</v>
      </c>
      <c r="AB899">
        <v>0</v>
      </c>
      <c r="AC899">
        <v>1</v>
      </c>
      <c r="AD899" s="2">
        <v>45762</v>
      </c>
      <c r="AE899">
        <v>-1</v>
      </c>
    </row>
    <row r="900" spans="1:31" x14ac:dyDescent="0.3">
      <c r="A900" t="s">
        <v>927</v>
      </c>
      <c r="B900" t="s">
        <v>1638</v>
      </c>
      <c r="C900">
        <v>899</v>
      </c>
      <c r="D900" t="str">
        <f t="shared" si="14"/>
        <v>SD-25T-000897-001</v>
      </c>
      <c r="E900" s="4" t="s">
        <v>2534</v>
      </c>
      <c r="F900" t="s">
        <v>927</v>
      </c>
      <c r="G900">
        <v>110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 s="5">
        <v>3262.94</v>
      </c>
      <c r="P900" s="2">
        <v>45748</v>
      </c>
      <c r="Q900" s="2">
        <v>45748</v>
      </c>
      <c r="R900">
        <v>0</v>
      </c>
      <c r="S900">
        <v>0</v>
      </c>
      <c r="T900" s="5">
        <v>3262.94</v>
      </c>
      <c r="U900">
        <v>1</v>
      </c>
      <c r="V900">
        <v>1</v>
      </c>
      <c r="W900" t="s">
        <v>3210</v>
      </c>
      <c r="X900" t="s">
        <v>3210</v>
      </c>
      <c r="Y900">
        <v>0</v>
      </c>
      <c r="Z900">
        <v>0</v>
      </c>
      <c r="AA900">
        <v>1</v>
      </c>
      <c r="AB900">
        <v>0</v>
      </c>
      <c r="AC900">
        <v>1</v>
      </c>
      <c r="AD900" s="2">
        <v>45762</v>
      </c>
      <c r="AE900">
        <v>-1</v>
      </c>
    </row>
    <row r="901" spans="1:31" x14ac:dyDescent="0.3">
      <c r="A901" t="s">
        <v>928</v>
      </c>
      <c r="B901" t="s">
        <v>1638</v>
      </c>
      <c r="C901">
        <v>900</v>
      </c>
      <c r="D901" t="str">
        <f t="shared" si="14"/>
        <v>SD-25T-000898-001</v>
      </c>
      <c r="E901" s="4" t="s">
        <v>2535</v>
      </c>
      <c r="F901" t="s">
        <v>928</v>
      </c>
      <c r="G901">
        <v>110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 s="5">
        <v>30955.279999999999</v>
      </c>
      <c r="P901" s="2">
        <v>45748</v>
      </c>
      <c r="Q901" s="2">
        <v>45748</v>
      </c>
      <c r="R901">
        <v>0</v>
      </c>
      <c r="S901">
        <v>0</v>
      </c>
      <c r="T901" s="5">
        <v>30955.279999999999</v>
      </c>
      <c r="U901">
        <v>1</v>
      </c>
      <c r="V901">
        <v>1</v>
      </c>
      <c r="W901" t="s">
        <v>3210</v>
      </c>
      <c r="X901" t="s">
        <v>3210</v>
      </c>
      <c r="Y901">
        <v>0</v>
      </c>
      <c r="Z901">
        <v>0</v>
      </c>
      <c r="AA901">
        <v>1</v>
      </c>
      <c r="AB901">
        <v>0</v>
      </c>
      <c r="AC901">
        <v>1</v>
      </c>
      <c r="AD901" s="2">
        <v>45762</v>
      </c>
      <c r="AE901">
        <v>-1</v>
      </c>
    </row>
    <row r="902" spans="1:31" x14ac:dyDescent="0.3">
      <c r="A902" t="s">
        <v>929</v>
      </c>
      <c r="B902" t="s">
        <v>1638</v>
      </c>
      <c r="C902">
        <v>901</v>
      </c>
      <c r="D902" t="str">
        <f t="shared" si="14"/>
        <v>SD-25T-000899-001</v>
      </c>
      <c r="E902" s="4" t="s">
        <v>2536</v>
      </c>
      <c r="F902" t="s">
        <v>929</v>
      </c>
      <c r="G902">
        <v>110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 s="5">
        <v>35247.54</v>
      </c>
      <c r="P902" s="2">
        <v>45748</v>
      </c>
      <c r="Q902" s="2">
        <v>45748</v>
      </c>
      <c r="R902">
        <v>0</v>
      </c>
      <c r="S902">
        <v>0</v>
      </c>
      <c r="T902" s="5">
        <v>35247.54</v>
      </c>
      <c r="U902">
        <v>1</v>
      </c>
      <c r="V902">
        <v>1</v>
      </c>
      <c r="W902" t="s">
        <v>3210</v>
      </c>
      <c r="X902" t="s">
        <v>3210</v>
      </c>
      <c r="Y902">
        <v>0</v>
      </c>
      <c r="Z902">
        <v>0</v>
      </c>
      <c r="AA902">
        <v>1</v>
      </c>
      <c r="AB902">
        <v>0</v>
      </c>
      <c r="AC902">
        <v>1</v>
      </c>
      <c r="AD902" s="2">
        <v>45762</v>
      </c>
      <c r="AE902">
        <v>-1</v>
      </c>
    </row>
    <row r="903" spans="1:31" x14ac:dyDescent="0.3">
      <c r="A903" t="s">
        <v>930</v>
      </c>
      <c r="B903" t="s">
        <v>1638</v>
      </c>
      <c r="C903">
        <v>902</v>
      </c>
      <c r="D903" t="str">
        <f t="shared" si="14"/>
        <v>SD-25T-000900-001</v>
      </c>
      <c r="E903" s="4" t="s">
        <v>2537</v>
      </c>
      <c r="F903" t="s">
        <v>930</v>
      </c>
      <c r="G903">
        <v>110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 s="4">
        <v>707.98</v>
      </c>
      <c r="P903" s="2">
        <v>45748</v>
      </c>
      <c r="Q903" s="2">
        <v>45748</v>
      </c>
      <c r="R903">
        <v>0</v>
      </c>
      <c r="S903">
        <v>0</v>
      </c>
      <c r="T903" s="4">
        <v>707.98</v>
      </c>
      <c r="U903">
        <v>1</v>
      </c>
      <c r="V903">
        <v>1</v>
      </c>
      <c r="W903" t="s">
        <v>3210</v>
      </c>
      <c r="X903" t="s">
        <v>3210</v>
      </c>
      <c r="Y903">
        <v>0</v>
      </c>
      <c r="Z903">
        <v>0</v>
      </c>
      <c r="AA903">
        <v>1</v>
      </c>
      <c r="AB903">
        <v>0</v>
      </c>
      <c r="AC903">
        <v>1</v>
      </c>
      <c r="AD903" s="2">
        <v>45762</v>
      </c>
      <c r="AE903">
        <v>-1</v>
      </c>
    </row>
    <row r="904" spans="1:31" x14ac:dyDescent="0.3">
      <c r="A904" t="s">
        <v>931</v>
      </c>
      <c r="B904" t="s">
        <v>1638</v>
      </c>
      <c r="C904">
        <v>903</v>
      </c>
      <c r="D904" t="str">
        <f t="shared" si="14"/>
        <v>SD-25T-000901-001</v>
      </c>
      <c r="E904" s="4" t="s">
        <v>2538</v>
      </c>
      <c r="F904" t="s">
        <v>931</v>
      </c>
      <c r="G904">
        <v>110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 s="5">
        <v>1056.69</v>
      </c>
      <c r="P904" s="2">
        <v>45748</v>
      </c>
      <c r="Q904" s="2">
        <v>45748</v>
      </c>
      <c r="R904">
        <v>0</v>
      </c>
      <c r="S904">
        <v>0</v>
      </c>
      <c r="T904" s="5">
        <v>1056.69</v>
      </c>
      <c r="U904">
        <v>1</v>
      </c>
      <c r="V904">
        <v>1</v>
      </c>
      <c r="W904" t="s">
        <v>3210</v>
      </c>
      <c r="X904" t="s">
        <v>3210</v>
      </c>
      <c r="Y904">
        <v>0</v>
      </c>
      <c r="Z904">
        <v>0</v>
      </c>
      <c r="AA904">
        <v>1</v>
      </c>
      <c r="AB904">
        <v>0</v>
      </c>
      <c r="AC904">
        <v>1</v>
      </c>
      <c r="AD904" s="2">
        <v>45762</v>
      </c>
      <c r="AE904">
        <v>-1</v>
      </c>
    </row>
    <row r="905" spans="1:31" x14ac:dyDescent="0.3">
      <c r="A905" t="s">
        <v>932</v>
      </c>
      <c r="B905" t="s">
        <v>1638</v>
      </c>
      <c r="C905">
        <v>904</v>
      </c>
      <c r="D905" t="str">
        <f t="shared" si="14"/>
        <v>SD-25T-000902-001</v>
      </c>
      <c r="E905" s="4" t="s">
        <v>2539</v>
      </c>
      <c r="F905" t="s">
        <v>932</v>
      </c>
      <c r="G905">
        <v>110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 s="5">
        <v>832339.08</v>
      </c>
      <c r="P905" s="2">
        <v>45748</v>
      </c>
      <c r="Q905" s="2">
        <v>45748</v>
      </c>
      <c r="R905">
        <v>0</v>
      </c>
      <c r="S905">
        <v>0</v>
      </c>
      <c r="T905" s="5">
        <v>832339.08</v>
      </c>
      <c r="U905">
        <v>1</v>
      </c>
      <c r="V905">
        <v>1</v>
      </c>
      <c r="W905" t="s">
        <v>3210</v>
      </c>
      <c r="X905" t="s">
        <v>3210</v>
      </c>
      <c r="Y905">
        <v>0</v>
      </c>
      <c r="Z905">
        <v>0</v>
      </c>
      <c r="AA905">
        <v>1</v>
      </c>
      <c r="AB905">
        <v>0</v>
      </c>
      <c r="AC905">
        <v>1</v>
      </c>
      <c r="AD905" s="2">
        <v>45762</v>
      </c>
      <c r="AE905">
        <v>-1</v>
      </c>
    </row>
    <row r="906" spans="1:31" x14ac:dyDescent="0.3">
      <c r="A906" t="s">
        <v>933</v>
      </c>
      <c r="B906" t="s">
        <v>1638</v>
      </c>
      <c r="C906">
        <v>905</v>
      </c>
      <c r="D906" t="str">
        <f t="shared" si="14"/>
        <v>SD-25T-000903-001</v>
      </c>
      <c r="E906" s="4" t="s">
        <v>2540</v>
      </c>
      <c r="F906" t="s">
        <v>933</v>
      </c>
      <c r="G906">
        <v>110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 s="4">
        <v>200</v>
      </c>
      <c r="P906" s="2">
        <v>45748</v>
      </c>
      <c r="Q906" s="2">
        <v>45748</v>
      </c>
      <c r="R906">
        <v>0</v>
      </c>
      <c r="S906">
        <v>0</v>
      </c>
      <c r="T906" s="4">
        <v>200</v>
      </c>
      <c r="U906">
        <v>1</v>
      </c>
      <c r="V906">
        <v>1</v>
      </c>
      <c r="W906" t="s">
        <v>3210</v>
      </c>
      <c r="X906" t="s">
        <v>3210</v>
      </c>
      <c r="Y906">
        <v>0</v>
      </c>
      <c r="Z906">
        <v>0</v>
      </c>
      <c r="AA906">
        <v>1</v>
      </c>
      <c r="AB906">
        <v>0</v>
      </c>
      <c r="AC906">
        <v>1</v>
      </c>
      <c r="AD906" s="2">
        <v>45762</v>
      </c>
      <c r="AE906">
        <v>-1</v>
      </c>
    </row>
    <row r="907" spans="1:31" x14ac:dyDescent="0.3">
      <c r="A907" t="s">
        <v>934</v>
      </c>
      <c r="B907" t="s">
        <v>1638</v>
      </c>
      <c r="C907">
        <v>906</v>
      </c>
      <c r="D907" t="str">
        <f t="shared" si="14"/>
        <v>SD-25T-000904-001</v>
      </c>
      <c r="E907" s="4" t="s">
        <v>2541</v>
      </c>
      <c r="F907" t="s">
        <v>934</v>
      </c>
      <c r="G907">
        <v>110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 s="5">
        <v>7568.5</v>
      </c>
      <c r="P907" s="2">
        <v>45748</v>
      </c>
      <c r="Q907" s="2">
        <v>45748</v>
      </c>
      <c r="R907">
        <v>0</v>
      </c>
      <c r="S907">
        <v>0</v>
      </c>
      <c r="T907" s="5">
        <v>7568.5</v>
      </c>
      <c r="U907">
        <v>1</v>
      </c>
      <c r="V907">
        <v>1</v>
      </c>
      <c r="W907" t="s">
        <v>3210</v>
      </c>
      <c r="X907" t="s">
        <v>3210</v>
      </c>
      <c r="Y907">
        <v>0</v>
      </c>
      <c r="Z907">
        <v>0</v>
      </c>
      <c r="AA907">
        <v>1</v>
      </c>
      <c r="AB907">
        <v>0</v>
      </c>
      <c r="AC907">
        <v>1</v>
      </c>
      <c r="AD907" s="2">
        <v>45762</v>
      </c>
      <c r="AE907">
        <v>-1</v>
      </c>
    </row>
    <row r="908" spans="1:31" x14ac:dyDescent="0.3">
      <c r="A908" t="s">
        <v>935</v>
      </c>
      <c r="B908" t="s">
        <v>1638</v>
      </c>
      <c r="C908">
        <v>907</v>
      </c>
      <c r="D908" t="str">
        <f t="shared" si="14"/>
        <v>SD-25T-000905-001</v>
      </c>
      <c r="E908" s="4" t="s">
        <v>2542</v>
      </c>
      <c r="F908" t="s">
        <v>935</v>
      </c>
      <c r="G908">
        <v>110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 s="5">
        <v>7568.5</v>
      </c>
      <c r="P908" s="2">
        <v>45748</v>
      </c>
      <c r="Q908" s="2">
        <v>45748</v>
      </c>
      <c r="R908">
        <v>0</v>
      </c>
      <c r="S908">
        <v>0</v>
      </c>
      <c r="T908" s="5">
        <v>7568.5</v>
      </c>
      <c r="U908">
        <v>1</v>
      </c>
      <c r="V908">
        <v>1</v>
      </c>
      <c r="W908" t="s">
        <v>3210</v>
      </c>
      <c r="X908" t="s">
        <v>3210</v>
      </c>
      <c r="Y908">
        <v>0</v>
      </c>
      <c r="Z908">
        <v>0</v>
      </c>
      <c r="AA908">
        <v>1</v>
      </c>
      <c r="AB908">
        <v>0</v>
      </c>
      <c r="AC908">
        <v>1</v>
      </c>
      <c r="AD908" s="2">
        <v>45762</v>
      </c>
      <c r="AE908">
        <v>-1</v>
      </c>
    </row>
    <row r="909" spans="1:31" x14ac:dyDescent="0.3">
      <c r="A909" t="s">
        <v>936</v>
      </c>
      <c r="B909" t="s">
        <v>1638</v>
      </c>
      <c r="C909">
        <v>908</v>
      </c>
      <c r="D909" t="str">
        <f t="shared" si="14"/>
        <v>SD-25T-000906-001</v>
      </c>
      <c r="E909" s="4" t="s">
        <v>2543</v>
      </c>
      <c r="F909" t="s">
        <v>936</v>
      </c>
      <c r="G909">
        <v>110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 s="4" t="s">
        <v>1614</v>
      </c>
      <c r="P909" s="2">
        <v>45748</v>
      </c>
      <c r="Q909" s="2">
        <v>45748</v>
      </c>
      <c r="R909">
        <v>0</v>
      </c>
      <c r="S909">
        <v>0</v>
      </c>
      <c r="T909" s="4" t="s">
        <v>1614</v>
      </c>
      <c r="U909">
        <v>1</v>
      </c>
      <c r="V909">
        <v>1</v>
      </c>
      <c r="W909" t="s">
        <v>3210</v>
      </c>
      <c r="X909" t="s">
        <v>3210</v>
      </c>
      <c r="Y909">
        <v>0</v>
      </c>
      <c r="Z909">
        <v>0</v>
      </c>
      <c r="AA909">
        <v>1</v>
      </c>
      <c r="AB909">
        <v>0</v>
      </c>
      <c r="AC909">
        <v>1</v>
      </c>
      <c r="AD909" s="2">
        <v>45762</v>
      </c>
      <c r="AE909">
        <v>-1</v>
      </c>
    </row>
    <row r="910" spans="1:31" x14ac:dyDescent="0.3">
      <c r="A910" t="s">
        <v>937</v>
      </c>
      <c r="B910" t="s">
        <v>1638</v>
      </c>
      <c r="C910">
        <v>909</v>
      </c>
      <c r="D910" t="str">
        <f t="shared" si="14"/>
        <v>SD-25T-000907-001</v>
      </c>
      <c r="E910" s="4" t="s">
        <v>2544</v>
      </c>
      <c r="F910" t="s">
        <v>937</v>
      </c>
      <c r="G910">
        <v>110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 s="5">
        <v>2263.4499999999998</v>
      </c>
      <c r="P910" s="2">
        <v>45748</v>
      </c>
      <c r="Q910" s="2">
        <v>45748</v>
      </c>
      <c r="R910">
        <v>0</v>
      </c>
      <c r="S910">
        <v>0</v>
      </c>
      <c r="T910" s="5">
        <v>2263.4499999999998</v>
      </c>
      <c r="U910">
        <v>1</v>
      </c>
      <c r="V910">
        <v>1</v>
      </c>
      <c r="W910" t="s">
        <v>3210</v>
      </c>
      <c r="X910" t="s">
        <v>3210</v>
      </c>
      <c r="Y910">
        <v>0</v>
      </c>
      <c r="Z910">
        <v>0</v>
      </c>
      <c r="AA910">
        <v>1</v>
      </c>
      <c r="AB910">
        <v>0</v>
      </c>
      <c r="AC910">
        <v>1</v>
      </c>
      <c r="AD910" s="2">
        <v>45762</v>
      </c>
      <c r="AE910">
        <v>-1</v>
      </c>
    </row>
    <row r="911" spans="1:31" x14ac:dyDescent="0.3">
      <c r="A911" t="s">
        <v>938</v>
      </c>
      <c r="B911" t="s">
        <v>1638</v>
      </c>
      <c r="C911">
        <v>910</v>
      </c>
      <c r="D911" t="str">
        <f t="shared" si="14"/>
        <v>SD-25T-000908-001</v>
      </c>
      <c r="E911" s="4" t="s">
        <v>2545</v>
      </c>
      <c r="F911" t="s">
        <v>938</v>
      </c>
      <c r="G911">
        <v>110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 s="5">
        <v>8449.5400000000009</v>
      </c>
      <c r="P911" s="2">
        <v>45748</v>
      </c>
      <c r="Q911" s="2">
        <v>45748</v>
      </c>
      <c r="R911">
        <v>0</v>
      </c>
      <c r="S911">
        <v>0</v>
      </c>
      <c r="T911" s="5">
        <v>8449.5400000000009</v>
      </c>
      <c r="U911">
        <v>1</v>
      </c>
      <c r="V911">
        <v>1</v>
      </c>
      <c r="W911" t="s">
        <v>3210</v>
      </c>
      <c r="X911" t="s">
        <v>3210</v>
      </c>
      <c r="Y911">
        <v>0</v>
      </c>
      <c r="Z911">
        <v>0</v>
      </c>
      <c r="AA911">
        <v>1</v>
      </c>
      <c r="AB911">
        <v>0</v>
      </c>
      <c r="AC911">
        <v>1</v>
      </c>
      <c r="AD911" s="2">
        <v>45762</v>
      </c>
      <c r="AE911">
        <v>-1</v>
      </c>
    </row>
    <row r="912" spans="1:31" x14ac:dyDescent="0.3">
      <c r="A912" t="s">
        <v>939</v>
      </c>
      <c r="B912" t="s">
        <v>1638</v>
      </c>
      <c r="C912">
        <v>911</v>
      </c>
      <c r="D912" t="str">
        <f t="shared" si="14"/>
        <v>SD-25T-000909-001</v>
      </c>
      <c r="E912" s="4" t="s">
        <v>2546</v>
      </c>
      <c r="F912" t="s">
        <v>939</v>
      </c>
      <c r="G912">
        <v>110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 s="4" t="s">
        <v>1614</v>
      </c>
      <c r="P912" s="2">
        <v>45748</v>
      </c>
      <c r="Q912" s="2">
        <v>45748</v>
      </c>
      <c r="R912">
        <v>0</v>
      </c>
      <c r="S912">
        <v>0</v>
      </c>
      <c r="T912" s="4" t="s">
        <v>1614</v>
      </c>
      <c r="U912">
        <v>1</v>
      </c>
      <c r="V912">
        <v>1</v>
      </c>
      <c r="W912" t="s">
        <v>3210</v>
      </c>
      <c r="X912" t="s">
        <v>3210</v>
      </c>
      <c r="Y912">
        <v>0</v>
      </c>
      <c r="Z912">
        <v>0</v>
      </c>
      <c r="AA912">
        <v>1</v>
      </c>
      <c r="AB912">
        <v>0</v>
      </c>
      <c r="AC912">
        <v>1</v>
      </c>
      <c r="AD912" s="2">
        <v>45762</v>
      </c>
      <c r="AE912">
        <v>-1</v>
      </c>
    </row>
    <row r="913" spans="1:31" x14ac:dyDescent="0.3">
      <c r="A913" t="s">
        <v>940</v>
      </c>
      <c r="B913" t="s">
        <v>1638</v>
      </c>
      <c r="C913">
        <v>912</v>
      </c>
      <c r="D913" t="str">
        <f t="shared" si="14"/>
        <v>SD-25T-000910-001</v>
      </c>
      <c r="E913" s="4" t="s">
        <v>2547</v>
      </c>
      <c r="F913" t="s">
        <v>940</v>
      </c>
      <c r="G913">
        <v>110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 s="4">
        <v>5.81</v>
      </c>
      <c r="P913" s="2">
        <v>45748</v>
      </c>
      <c r="Q913" s="2">
        <v>45748</v>
      </c>
      <c r="R913">
        <v>0</v>
      </c>
      <c r="S913">
        <v>0</v>
      </c>
      <c r="T913" s="4">
        <v>5.81</v>
      </c>
      <c r="U913">
        <v>1</v>
      </c>
      <c r="V913">
        <v>1</v>
      </c>
      <c r="W913" t="s">
        <v>3210</v>
      </c>
      <c r="X913" t="s">
        <v>3210</v>
      </c>
      <c r="Y913">
        <v>0</v>
      </c>
      <c r="Z913">
        <v>0</v>
      </c>
      <c r="AA913">
        <v>1</v>
      </c>
      <c r="AB913">
        <v>0</v>
      </c>
      <c r="AC913">
        <v>1</v>
      </c>
      <c r="AD913" s="2">
        <v>45762</v>
      </c>
      <c r="AE913">
        <v>-1</v>
      </c>
    </row>
    <row r="914" spans="1:31" x14ac:dyDescent="0.3">
      <c r="A914" t="s">
        <v>941</v>
      </c>
      <c r="B914" t="s">
        <v>1638</v>
      </c>
      <c r="C914">
        <v>913</v>
      </c>
      <c r="D914" t="str">
        <f t="shared" si="14"/>
        <v>SD-25T-000911-001</v>
      </c>
      <c r="E914" s="4" t="s">
        <v>2548</v>
      </c>
      <c r="F914" t="s">
        <v>941</v>
      </c>
      <c r="G914">
        <v>110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 s="4" t="s">
        <v>1614</v>
      </c>
      <c r="P914" s="2">
        <v>45748</v>
      </c>
      <c r="Q914" s="2">
        <v>45748</v>
      </c>
      <c r="R914">
        <v>0</v>
      </c>
      <c r="S914">
        <v>0</v>
      </c>
      <c r="T914" s="4" t="s">
        <v>1614</v>
      </c>
      <c r="U914">
        <v>1</v>
      </c>
      <c r="V914">
        <v>1</v>
      </c>
      <c r="W914" t="s">
        <v>3210</v>
      </c>
      <c r="X914" t="s">
        <v>3210</v>
      </c>
      <c r="Y914">
        <v>0</v>
      </c>
      <c r="Z914">
        <v>0</v>
      </c>
      <c r="AA914">
        <v>1</v>
      </c>
      <c r="AB914">
        <v>0</v>
      </c>
      <c r="AC914">
        <v>1</v>
      </c>
      <c r="AD914" s="2">
        <v>45762</v>
      </c>
      <c r="AE914">
        <v>-1</v>
      </c>
    </row>
    <row r="915" spans="1:31" x14ac:dyDescent="0.3">
      <c r="A915" t="s">
        <v>942</v>
      </c>
      <c r="B915" t="s">
        <v>1638</v>
      </c>
      <c r="C915">
        <v>914</v>
      </c>
      <c r="D915" t="str">
        <f t="shared" si="14"/>
        <v>SD-25T-000912-001</v>
      </c>
      <c r="E915" s="4" t="s">
        <v>2549</v>
      </c>
      <c r="F915" t="s">
        <v>942</v>
      </c>
      <c r="G915">
        <v>110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 s="5">
        <v>1008.79</v>
      </c>
      <c r="P915" s="2">
        <v>45748</v>
      </c>
      <c r="Q915" s="2">
        <v>45748</v>
      </c>
      <c r="R915">
        <v>0</v>
      </c>
      <c r="S915">
        <v>0</v>
      </c>
      <c r="T915" s="5">
        <v>1008.79</v>
      </c>
      <c r="U915">
        <v>1</v>
      </c>
      <c r="V915">
        <v>1</v>
      </c>
      <c r="W915" t="s">
        <v>3210</v>
      </c>
      <c r="X915" t="s">
        <v>3210</v>
      </c>
      <c r="Y915">
        <v>0</v>
      </c>
      <c r="Z915">
        <v>0</v>
      </c>
      <c r="AA915">
        <v>1</v>
      </c>
      <c r="AB915">
        <v>0</v>
      </c>
      <c r="AC915">
        <v>1</v>
      </c>
      <c r="AD915" s="2">
        <v>45762</v>
      </c>
      <c r="AE915">
        <v>-1</v>
      </c>
    </row>
    <row r="916" spans="1:31" x14ac:dyDescent="0.3">
      <c r="A916" t="s">
        <v>943</v>
      </c>
      <c r="B916" t="s">
        <v>1638</v>
      </c>
      <c r="C916">
        <v>915</v>
      </c>
      <c r="D916" t="str">
        <f t="shared" si="14"/>
        <v>SD-25T-000913-001</v>
      </c>
      <c r="E916" s="4" t="s">
        <v>2550</v>
      </c>
      <c r="F916" t="s">
        <v>943</v>
      </c>
      <c r="G916">
        <v>110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 s="5">
        <v>1423.9</v>
      </c>
      <c r="P916" s="2">
        <v>45748</v>
      </c>
      <c r="Q916" s="2">
        <v>45748</v>
      </c>
      <c r="R916">
        <v>0</v>
      </c>
      <c r="S916">
        <v>0</v>
      </c>
      <c r="T916" s="5">
        <v>1423.9</v>
      </c>
      <c r="U916">
        <v>1</v>
      </c>
      <c r="V916">
        <v>1</v>
      </c>
      <c r="W916" t="s">
        <v>3210</v>
      </c>
      <c r="X916" t="s">
        <v>3210</v>
      </c>
      <c r="Y916">
        <v>0</v>
      </c>
      <c r="Z916">
        <v>0</v>
      </c>
      <c r="AA916">
        <v>1</v>
      </c>
      <c r="AB916">
        <v>0</v>
      </c>
      <c r="AC916">
        <v>1</v>
      </c>
      <c r="AD916" s="2">
        <v>45762</v>
      </c>
      <c r="AE916">
        <v>-1</v>
      </c>
    </row>
    <row r="917" spans="1:31" x14ac:dyDescent="0.3">
      <c r="A917" t="s">
        <v>944</v>
      </c>
      <c r="B917" t="s">
        <v>1638</v>
      </c>
      <c r="C917">
        <v>916</v>
      </c>
      <c r="D917" t="str">
        <f t="shared" si="14"/>
        <v>SD-25T-000914-001</v>
      </c>
      <c r="E917" s="4" t="s">
        <v>2551</v>
      </c>
      <c r="F917" t="s">
        <v>944</v>
      </c>
      <c r="G917">
        <v>110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 s="4" t="s">
        <v>1614</v>
      </c>
      <c r="P917" s="2">
        <v>45748</v>
      </c>
      <c r="Q917" s="2">
        <v>45748</v>
      </c>
      <c r="R917">
        <v>0</v>
      </c>
      <c r="S917">
        <v>0</v>
      </c>
      <c r="T917" s="4" t="s">
        <v>1614</v>
      </c>
      <c r="U917">
        <v>1</v>
      </c>
      <c r="V917">
        <v>1</v>
      </c>
      <c r="W917" t="s">
        <v>3210</v>
      </c>
      <c r="X917" t="s">
        <v>3210</v>
      </c>
      <c r="Y917">
        <v>0</v>
      </c>
      <c r="Z917">
        <v>0</v>
      </c>
      <c r="AA917">
        <v>1</v>
      </c>
      <c r="AB917">
        <v>0</v>
      </c>
      <c r="AC917">
        <v>1</v>
      </c>
      <c r="AD917" s="2">
        <v>45762</v>
      </c>
      <c r="AE917">
        <v>-1</v>
      </c>
    </row>
    <row r="918" spans="1:31" x14ac:dyDescent="0.3">
      <c r="A918" t="s">
        <v>945</v>
      </c>
      <c r="B918" t="s">
        <v>1638</v>
      </c>
      <c r="C918">
        <v>917</v>
      </c>
      <c r="D918" t="str">
        <f t="shared" si="14"/>
        <v>SD-25T-000915-001</v>
      </c>
      <c r="E918" s="4" t="s">
        <v>2552</v>
      </c>
      <c r="F918" t="s">
        <v>945</v>
      </c>
      <c r="G918">
        <v>110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 s="4">
        <v>7.38</v>
      </c>
      <c r="P918" s="2">
        <v>45748</v>
      </c>
      <c r="Q918" s="2">
        <v>45748</v>
      </c>
      <c r="R918">
        <v>0</v>
      </c>
      <c r="S918">
        <v>0</v>
      </c>
      <c r="T918" s="4">
        <v>7.38</v>
      </c>
      <c r="U918">
        <v>1</v>
      </c>
      <c r="V918">
        <v>1</v>
      </c>
      <c r="W918" t="s">
        <v>3210</v>
      </c>
      <c r="X918" t="s">
        <v>3210</v>
      </c>
      <c r="Y918">
        <v>0</v>
      </c>
      <c r="Z918">
        <v>0</v>
      </c>
      <c r="AA918">
        <v>1</v>
      </c>
      <c r="AB918">
        <v>0</v>
      </c>
      <c r="AC918">
        <v>1</v>
      </c>
      <c r="AD918" s="2">
        <v>45762</v>
      </c>
      <c r="AE918">
        <v>-1</v>
      </c>
    </row>
    <row r="919" spans="1:31" x14ac:dyDescent="0.3">
      <c r="A919" t="s">
        <v>946</v>
      </c>
      <c r="B919" t="s">
        <v>1638</v>
      </c>
      <c r="C919">
        <v>918</v>
      </c>
      <c r="D919" t="str">
        <f t="shared" si="14"/>
        <v>SD-25T-000916-001</v>
      </c>
      <c r="E919" s="4" t="s">
        <v>2553</v>
      </c>
      <c r="F919" t="s">
        <v>946</v>
      </c>
      <c r="G919">
        <v>110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 s="4">
        <v>7.06</v>
      </c>
      <c r="P919" s="2">
        <v>45748</v>
      </c>
      <c r="Q919" s="2">
        <v>45748</v>
      </c>
      <c r="R919">
        <v>0</v>
      </c>
      <c r="S919">
        <v>0</v>
      </c>
      <c r="T919" s="4">
        <v>7.06</v>
      </c>
      <c r="U919">
        <v>1</v>
      </c>
      <c r="V919">
        <v>1</v>
      </c>
      <c r="W919" t="s">
        <v>3210</v>
      </c>
      <c r="X919" t="s">
        <v>3210</v>
      </c>
      <c r="Y919">
        <v>0</v>
      </c>
      <c r="Z919">
        <v>0</v>
      </c>
      <c r="AA919">
        <v>1</v>
      </c>
      <c r="AB919">
        <v>0</v>
      </c>
      <c r="AC919">
        <v>1</v>
      </c>
      <c r="AD919" s="2">
        <v>45762</v>
      </c>
      <c r="AE919">
        <v>-1</v>
      </c>
    </row>
    <row r="920" spans="1:31" x14ac:dyDescent="0.3">
      <c r="A920" t="s">
        <v>947</v>
      </c>
      <c r="B920" t="s">
        <v>1638</v>
      </c>
      <c r="C920">
        <v>919</v>
      </c>
      <c r="D920" t="str">
        <f t="shared" si="14"/>
        <v>SD-25T-000917-001</v>
      </c>
      <c r="E920" s="4" t="s">
        <v>2554</v>
      </c>
      <c r="F920" t="s">
        <v>947</v>
      </c>
      <c r="G920">
        <v>110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 s="5">
        <v>11135.22</v>
      </c>
      <c r="P920" s="2">
        <v>45748</v>
      </c>
      <c r="Q920" s="2">
        <v>45748</v>
      </c>
      <c r="R920">
        <v>0</v>
      </c>
      <c r="S920">
        <v>0</v>
      </c>
      <c r="T920" s="5">
        <v>11135.22</v>
      </c>
      <c r="U920">
        <v>1</v>
      </c>
      <c r="V920">
        <v>1</v>
      </c>
      <c r="W920" t="s">
        <v>3210</v>
      </c>
      <c r="X920" t="s">
        <v>3210</v>
      </c>
      <c r="Y920">
        <v>0</v>
      </c>
      <c r="Z920">
        <v>0</v>
      </c>
      <c r="AA920">
        <v>1</v>
      </c>
      <c r="AB920">
        <v>0</v>
      </c>
      <c r="AC920">
        <v>1</v>
      </c>
      <c r="AD920" s="2">
        <v>45762</v>
      </c>
      <c r="AE920">
        <v>-1</v>
      </c>
    </row>
    <row r="921" spans="1:31" x14ac:dyDescent="0.3">
      <c r="A921" t="s">
        <v>948</v>
      </c>
      <c r="B921" t="s">
        <v>1638</v>
      </c>
      <c r="C921">
        <v>920</v>
      </c>
      <c r="D921" t="str">
        <f t="shared" si="14"/>
        <v>SD-25T-000918-001</v>
      </c>
      <c r="E921" s="4" t="s">
        <v>2555</v>
      </c>
      <c r="F921" t="s">
        <v>948</v>
      </c>
      <c r="G921">
        <v>110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 s="4">
        <v>159.51</v>
      </c>
      <c r="P921" s="2">
        <v>45748</v>
      </c>
      <c r="Q921" s="2">
        <v>45748</v>
      </c>
      <c r="R921">
        <v>0</v>
      </c>
      <c r="S921">
        <v>0</v>
      </c>
      <c r="T921" s="4">
        <v>159.51</v>
      </c>
      <c r="U921">
        <v>1</v>
      </c>
      <c r="V921">
        <v>1</v>
      </c>
      <c r="W921" t="s">
        <v>3210</v>
      </c>
      <c r="X921" t="s">
        <v>3210</v>
      </c>
      <c r="Y921">
        <v>0</v>
      </c>
      <c r="Z921">
        <v>0</v>
      </c>
      <c r="AA921">
        <v>1</v>
      </c>
      <c r="AB921">
        <v>0</v>
      </c>
      <c r="AC921">
        <v>1</v>
      </c>
      <c r="AD921" s="2">
        <v>45762</v>
      </c>
      <c r="AE921">
        <v>-1</v>
      </c>
    </row>
    <row r="922" spans="1:31" x14ac:dyDescent="0.3">
      <c r="A922" t="s">
        <v>949</v>
      </c>
      <c r="B922" t="s">
        <v>1638</v>
      </c>
      <c r="C922">
        <v>921</v>
      </c>
      <c r="D922" t="str">
        <f t="shared" si="14"/>
        <v>SD-25T-000919-001</v>
      </c>
      <c r="E922" s="4" t="s">
        <v>2556</v>
      </c>
      <c r="F922" t="s">
        <v>949</v>
      </c>
      <c r="G922">
        <v>110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 s="4" t="s">
        <v>1614</v>
      </c>
      <c r="P922" s="2">
        <v>45748</v>
      </c>
      <c r="Q922" s="2">
        <v>45748</v>
      </c>
      <c r="R922">
        <v>0</v>
      </c>
      <c r="S922">
        <v>0</v>
      </c>
      <c r="T922" s="4" t="s">
        <v>1614</v>
      </c>
      <c r="U922">
        <v>1</v>
      </c>
      <c r="V922">
        <v>1</v>
      </c>
      <c r="W922" t="s">
        <v>3210</v>
      </c>
      <c r="X922" t="s">
        <v>3210</v>
      </c>
      <c r="Y922">
        <v>0</v>
      </c>
      <c r="Z922">
        <v>0</v>
      </c>
      <c r="AA922">
        <v>1</v>
      </c>
      <c r="AB922">
        <v>0</v>
      </c>
      <c r="AC922">
        <v>1</v>
      </c>
      <c r="AD922" s="2">
        <v>45762</v>
      </c>
      <c r="AE922">
        <v>-1</v>
      </c>
    </row>
    <row r="923" spans="1:31" x14ac:dyDescent="0.3">
      <c r="A923" t="s">
        <v>950</v>
      </c>
      <c r="B923" t="s">
        <v>1638</v>
      </c>
      <c r="C923">
        <v>922</v>
      </c>
      <c r="D923" t="str">
        <f t="shared" si="14"/>
        <v>SD-25T-000920-001</v>
      </c>
      <c r="E923" s="4" t="s">
        <v>2557</v>
      </c>
      <c r="F923" t="s">
        <v>950</v>
      </c>
      <c r="G923">
        <v>110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 s="4">
        <v>666.38</v>
      </c>
      <c r="P923" s="2">
        <v>45748</v>
      </c>
      <c r="Q923" s="2">
        <v>45748</v>
      </c>
      <c r="R923">
        <v>0</v>
      </c>
      <c r="S923">
        <v>0</v>
      </c>
      <c r="T923" s="4">
        <v>666.38</v>
      </c>
      <c r="U923">
        <v>1</v>
      </c>
      <c r="V923">
        <v>1</v>
      </c>
      <c r="W923" t="s">
        <v>3210</v>
      </c>
      <c r="X923" t="s">
        <v>3210</v>
      </c>
      <c r="Y923">
        <v>0</v>
      </c>
      <c r="Z923">
        <v>0</v>
      </c>
      <c r="AA923">
        <v>1</v>
      </c>
      <c r="AB923">
        <v>0</v>
      </c>
      <c r="AC923">
        <v>1</v>
      </c>
      <c r="AD923" s="2">
        <v>45762</v>
      </c>
      <c r="AE923">
        <v>-1</v>
      </c>
    </row>
    <row r="924" spans="1:31" x14ac:dyDescent="0.3">
      <c r="A924" t="s">
        <v>951</v>
      </c>
      <c r="B924" t="s">
        <v>1638</v>
      </c>
      <c r="C924">
        <v>923</v>
      </c>
      <c r="D924" t="str">
        <f t="shared" si="14"/>
        <v>SD-25T-000921-001</v>
      </c>
      <c r="E924" s="4" t="s">
        <v>2558</v>
      </c>
      <c r="F924" t="s">
        <v>951</v>
      </c>
      <c r="G924">
        <v>110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 s="5">
        <v>25715.52</v>
      </c>
      <c r="P924" s="2">
        <v>45748</v>
      </c>
      <c r="Q924" s="2">
        <v>45748</v>
      </c>
      <c r="R924">
        <v>0</v>
      </c>
      <c r="S924">
        <v>0</v>
      </c>
      <c r="T924" s="5">
        <v>25715.52</v>
      </c>
      <c r="U924">
        <v>1</v>
      </c>
      <c r="V924">
        <v>1</v>
      </c>
      <c r="W924" t="s">
        <v>3210</v>
      </c>
      <c r="X924" t="s">
        <v>3210</v>
      </c>
      <c r="Y924">
        <v>0</v>
      </c>
      <c r="Z924">
        <v>0</v>
      </c>
      <c r="AA924">
        <v>1</v>
      </c>
      <c r="AB924">
        <v>0</v>
      </c>
      <c r="AC924">
        <v>1</v>
      </c>
      <c r="AD924" s="2">
        <v>45762</v>
      </c>
      <c r="AE924">
        <v>-1</v>
      </c>
    </row>
    <row r="925" spans="1:31" x14ac:dyDescent="0.3">
      <c r="A925" t="s">
        <v>952</v>
      </c>
      <c r="B925" t="s">
        <v>1638</v>
      </c>
      <c r="C925">
        <v>924</v>
      </c>
      <c r="D925" t="str">
        <f t="shared" si="14"/>
        <v>SD-25T-000922-001</v>
      </c>
      <c r="E925" s="4" t="s">
        <v>2559</v>
      </c>
      <c r="F925" t="s">
        <v>952</v>
      </c>
      <c r="G925">
        <v>110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 s="4">
        <v>102.12</v>
      </c>
      <c r="P925" s="2">
        <v>45748</v>
      </c>
      <c r="Q925" s="2">
        <v>45748</v>
      </c>
      <c r="R925">
        <v>0</v>
      </c>
      <c r="S925">
        <v>0</v>
      </c>
      <c r="T925" s="4">
        <v>102.12</v>
      </c>
      <c r="U925">
        <v>1</v>
      </c>
      <c r="V925">
        <v>1</v>
      </c>
      <c r="W925" t="s">
        <v>3210</v>
      </c>
      <c r="X925" t="s">
        <v>3210</v>
      </c>
      <c r="Y925">
        <v>0</v>
      </c>
      <c r="Z925">
        <v>0</v>
      </c>
      <c r="AA925">
        <v>1</v>
      </c>
      <c r="AB925">
        <v>0</v>
      </c>
      <c r="AC925">
        <v>1</v>
      </c>
      <c r="AD925" s="2">
        <v>45762</v>
      </c>
      <c r="AE925">
        <v>-1</v>
      </c>
    </row>
    <row r="926" spans="1:31" x14ac:dyDescent="0.3">
      <c r="A926" t="s">
        <v>953</v>
      </c>
      <c r="B926" t="s">
        <v>1638</v>
      </c>
      <c r="C926">
        <v>925</v>
      </c>
      <c r="D926" t="str">
        <f t="shared" si="14"/>
        <v>SD-25T-000923-001</v>
      </c>
      <c r="E926" s="4" t="s">
        <v>2560</v>
      </c>
      <c r="F926" t="s">
        <v>953</v>
      </c>
      <c r="G926">
        <v>110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 s="5">
        <v>51049.73</v>
      </c>
      <c r="P926" s="2">
        <v>45748</v>
      </c>
      <c r="Q926" s="2">
        <v>45748</v>
      </c>
      <c r="R926">
        <v>0</v>
      </c>
      <c r="S926">
        <v>0</v>
      </c>
      <c r="T926" s="5">
        <v>51049.73</v>
      </c>
      <c r="U926">
        <v>1</v>
      </c>
      <c r="V926">
        <v>1</v>
      </c>
      <c r="W926" t="s">
        <v>3210</v>
      </c>
      <c r="X926" t="s">
        <v>3210</v>
      </c>
      <c r="Y926">
        <v>0</v>
      </c>
      <c r="Z926">
        <v>0</v>
      </c>
      <c r="AA926">
        <v>1</v>
      </c>
      <c r="AB926">
        <v>0</v>
      </c>
      <c r="AC926">
        <v>1</v>
      </c>
      <c r="AD926" s="2">
        <v>45762</v>
      </c>
      <c r="AE926">
        <v>-1</v>
      </c>
    </row>
    <row r="927" spans="1:31" x14ac:dyDescent="0.3">
      <c r="A927" t="s">
        <v>954</v>
      </c>
      <c r="B927" t="s">
        <v>1638</v>
      </c>
      <c r="C927">
        <v>926</v>
      </c>
      <c r="D927" t="str">
        <f t="shared" si="14"/>
        <v>SD-25T-000924-001</v>
      </c>
      <c r="E927" s="4" t="s">
        <v>2561</v>
      </c>
      <c r="F927" t="s">
        <v>954</v>
      </c>
      <c r="G927">
        <v>110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 s="5">
        <v>1202.27</v>
      </c>
      <c r="P927" s="2">
        <v>45748</v>
      </c>
      <c r="Q927" s="2">
        <v>45748</v>
      </c>
      <c r="R927">
        <v>0</v>
      </c>
      <c r="S927">
        <v>0</v>
      </c>
      <c r="T927" s="5">
        <v>1202.27</v>
      </c>
      <c r="U927">
        <v>1</v>
      </c>
      <c r="V927">
        <v>1</v>
      </c>
      <c r="W927" t="s">
        <v>3210</v>
      </c>
      <c r="X927" t="s">
        <v>3210</v>
      </c>
      <c r="Y927">
        <v>0</v>
      </c>
      <c r="Z927">
        <v>0</v>
      </c>
      <c r="AA927">
        <v>1</v>
      </c>
      <c r="AB927">
        <v>0</v>
      </c>
      <c r="AC927">
        <v>1</v>
      </c>
      <c r="AD927" s="2">
        <v>45762</v>
      </c>
      <c r="AE927">
        <v>-1</v>
      </c>
    </row>
    <row r="928" spans="1:31" x14ac:dyDescent="0.3">
      <c r="A928" t="s">
        <v>955</v>
      </c>
      <c r="B928" t="s">
        <v>1638</v>
      </c>
      <c r="C928">
        <v>927</v>
      </c>
      <c r="D928" t="str">
        <f t="shared" si="14"/>
        <v>SD-25T-000925-001</v>
      </c>
      <c r="E928" s="4" t="s">
        <v>2562</v>
      </c>
      <c r="F928" t="s">
        <v>955</v>
      </c>
      <c r="G928">
        <v>110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 s="4">
        <v>701.64</v>
      </c>
      <c r="P928" s="2">
        <v>45748</v>
      </c>
      <c r="Q928" s="2">
        <v>45748</v>
      </c>
      <c r="R928">
        <v>0</v>
      </c>
      <c r="S928">
        <v>0</v>
      </c>
      <c r="T928" s="4">
        <v>701.64</v>
      </c>
      <c r="U928">
        <v>1</v>
      </c>
      <c r="V928">
        <v>1</v>
      </c>
      <c r="W928" t="s">
        <v>3210</v>
      </c>
      <c r="X928" t="s">
        <v>3210</v>
      </c>
      <c r="Y928">
        <v>0</v>
      </c>
      <c r="Z928">
        <v>0</v>
      </c>
      <c r="AA928">
        <v>1</v>
      </c>
      <c r="AB928">
        <v>0</v>
      </c>
      <c r="AC928">
        <v>1</v>
      </c>
      <c r="AD928" s="2">
        <v>45762</v>
      </c>
      <c r="AE928">
        <v>-1</v>
      </c>
    </row>
    <row r="929" spans="1:31" x14ac:dyDescent="0.3">
      <c r="A929" t="s">
        <v>956</v>
      </c>
      <c r="B929" t="s">
        <v>1638</v>
      </c>
      <c r="C929">
        <v>928</v>
      </c>
      <c r="D929" t="str">
        <f t="shared" si="14"/>
        <v>SD-25T-000926-001</v>
      </c>
      <c r="E929" s="4" t="s">
        <v>2563</v>
      </c>
      <c r="F929" t="s">
        <v>956</v>
      </c>
      <c r="G929">
        <v>110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 s="4">
        <v>27.54</v>
      </c>
      <c r="P929" s="2">
        <v>45748</v>
      </c>
      <c r="Q929" s="2">
        <v>45748</v>
      </c>
      <c r="R929">
        <v>0</v>
      </c>
      <c r="S929">
        <v>0</v>
      </c>
      <c r="T929" s="4">
        <v>27.54</v>
      </c>
      <c r="U929">
        <v>1</v>
      </c>
      <c r="V929">
        <v>1</v>
      </c>
      <c r="W929" t="s">
        <v>3210</v>
      </c>
      <c r="X929" t="s">
        <v>3210</v>
      </c>
      <c r="Y929">
        <v>0</v>
      </c>
      <c r="Z929">
        <v>0</v>
      </c>
      <c r="AA929">
        <v>1</v>
      </c>
      <c r="AB929">
        <v>0</v>
      </c>
      <c r="AC929">
        <v>1</v>
      </c>
      <c r="AD929" s="2">
        <v>45762</v>
      </c>
      <c r="AE929">
        <v>-1</v>
      </c>
    </row>
    <row r="930" spans="1:31" x14ac:dyDescent="0.3">
      <c r="A930" t="s">
        <v>957</v>
      </c>
      <c r="B930" t="s">
        <v>1638</v>
      </c>
      <c r="C930">
        <v>929</v>
      </c>
      <c r="D930" t="str">
        <f t="shared" si="14"/>
        <v>SD-25T-000927-001</v>
      </c>
      <c r="E930" s="4" t="s">
        <v>2564</v>
      </c>
      <c r="F930" t="s">
        <v>957</v>
      </c>
      <c r="G930">
        <v>110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 s="5">
        <v>36667.550000000003</v>
      </c>
      <c r="P930" s="2">
        <v>45748</v>
      </c>
      <c r="Q930" s="2">
        <v>45748</v>
      </c>
      <c r="R930">
        <v>0</v>
      </c>
      <c r="S930">
        <v>0</v>
      </c>
      <c r="T930" s="5">
        <v>36667.550000000003</v>
      </c>
      <c r="U930">
        <v>1</v>
      </c>
      <c r="V930">
        <v>1</v>
      </c>
      <c r="W930" t="s">
        <v>3210</v>
      </c>
      <c r="X930" t="s">
        <v>3210</v>
      </c>
      <c r="Y930">
        <v>0</v>
      </c>
      <c r="Z930">
        <v>0</v>
      </c>
      <c r="AA930">
        <v>1</v>
      </c>
      <c r="AB930">
        <v>0</v>
      </c>
      <c r="AC930">
        <v>1</v>
      </c>
      <c r="AD930" s="2">
        <v>45762</v>
      </c>
      <c r="AE930">
        <v>-1</v>
      </c>
    </row>
    <row r="931" spans="1:31" x14ac:dyDescent="0.3">
      <c r="A931" t="s">
        <v>958</v>
      </c>
      <c r="B931" t="s">
        <v>1638</v>
      </c>
      <c r="C931">
        <v>930</v>
      </c>
      <c r="D931" t="str">
        <f t="shared" si="14"/>
        <v>SD-25T-000928-001</v>
      </c>
      <c r="E931" s="4" t="s">
        <v>2565</v>
      </c>
      <c r="F931" t="s">
        <v>958</v>
      </c>
      <c r="G931">
        <v>110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 s="4">
        <v>5.77</v>
      </c>
      <c r="P931" s="2">
        <v>45748</v>
      </c>
      <c r="Q931" s="2">
        <v>45748</v>
      </c>
      <c r="R931">
        <v>0</v>
      </c>
      <c r="S931">
        <v>0</v>
      </c>
      <c r="T931" s="4">
        <v>5.77</v>
      </c>
      <c r="U931">
        <v>1</v>
      </c>
      <c r="V931">
        <v>1</v>
      </c>
      <c r="W931" t="s">
        <v>3210</v>
      </c>
      <c r="X931" t="s">
        <v>3210</v>
      </c>
      <c r="Y931">
        <v>0</v>
      </c>
      <c r="Z931">
        <v>0</v>
      </c>
      <c r="AA931">
        <v>1</v>
      </c>
      <c r="AB931">
        <v>0</v>
      </c>
      <c r="AC931">
        <v>1</v>
      </c>
      <c r="AD931" s="2">
        <v>45762</v>
      </c>
      <c r="AE931">
        <v>-1</v>
      </c>
    </row>
    <row r="932" spans="1:31" x14ac:dyDescent="0.3">
      <c r="A932" t="s">
        <v>959</v>
      </c>
      <c r="B932" t="s">
        <v>1638</v>
      </c>
      <c r="C932">
        <v>931</v>
      </c>
      <c r="D932" t="str">
        <f t="shared" si="14"/>
        <v>SD-25T-000929-001</v>
      </c>
      <c r="E932" s="4" t="s">
        <v>2566</v>
      </c>
      <c r="F932" t="s">
        <v>959</v>
      </c>
      <c r="G932">
        <v>110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0</v>
      </c>
      <c r="O932" s="4">
        <v>242.29</v>
      </c>
      <c r="P932" s="2">
        <v>45748</v>
      </c>
      <c r="Q932" s="2">
        <v>45748</v>
      </c>
      <c r="R932">
        <v>0</v>
      </c>
      <c r="S932">
        <v>0</v>
      </c>
      <c r="T932" s="4">
        <v>242.29</v>
      </c>
      <c r="U932">
        <v>1</v>
      </c>
      <c r="V932">
        <v>1</v>
      </c>
      <c r="W932" t="s">
        <v>3210</v>
      </c>
      <c r="X932" t="s">
        <v>3210</v>
      </c>
      <c r="Y932">
        <v>0</v>
      </c>
      <c r="Z932">
        <v>0</v>
      </c>
      <c r="AA932">
        <v>1</v>
      </c>
      <c r="AB932">
        <v>0</v>
      </c>
      <c r="AC932">
        <v>1</v>
      </c>
      <c r="AD932" s="2">
        <v>45762</v>
      </c>
      <c r="AE932">
        <v>-1</v>
      </c>
    </row>
    <row r="933" spans="1:31" x14ac:dyDescent="0.3">
      <c r="A933" t="s">
        <v>960</v>
      </c>
      <c r="B933" t="s">
        <v>1638</v>
      </c>
      <c r="C933">
        <v>932</v>
      </c>
      <c r="D933" t="str">
        <f t="shared" si="14"/>
        <v>SD-25T-000930-001</v>
      </c>
      <c r="E933" s="4" t="s">
        <v>2567</v>
      </c>
      <c r="F933" t="s">
        <v>960</v>
      </c>
      <c r="G933">
        <v>110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 s="5">
        <v>1191.52</v>
      </c>
      <c r="P933" s="2">
        <v>45748</v>
      </c>
      <c r="Q933" s="2">
        <v>45748</v>
      </c>
      <c r="R933">
        <v>0</v>
      </c>
      <c r="S933">
        <v>0</v>
      </c>
      <c r="T933" s="5">
        <v>1191.52</v>
      </c>
      <c r="U933">
        <v>1</v>
      </c>
      <c r="V933">
        <v>1</v>
      </c>
      <c r="W933" t="s">
        <v>3210</v>
      </c>
      <c r="X933" t="s">
        <v>3210</v>
      </c>
      <c r="Y933">
        <v>0</v>
      </c>
      <c r="Z933">
        <v>0</v>
      </c>
      <c r="AA933">
        <v>1</v>
      </c>
      <c r="AB933">
        <v>0</v>
      </c>
      <c r="AC933">
        <v>1</v>
      </c>
      <c r="AD933" s="2">
        <v>45762</v>
      </c>
      <c r="AE933">
        <v>-1</v>
      </c>
    </row>
    <row r="934" spans="1:31" x14ac:dyDescent="0.3">
      <c r="A934" t="s">
        <v>961</v>
      </c>
      <c r="B934" t="s">
        <v>1638</v>
      </c>
      <c r="C934">
        <v>933</v>
      </c>
      <c r="D934" t="str">
        <f t="shared" si="14"/>
        <v>SD-25T-000931-001</v>
      </c>
      <c r="E934" s="4" t="s">
        <v>2568</v>
      </c>
      <c r="F934" t="s">
        <v>961</v>
      </c>
      <c r="G934">
        <v>110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 s="5">
        <v>100109.06</v>
      </c>
      <c r="P934" s="2">
        <v>45748</v>
      </c>
      <c r="Q934" s="2">
        <v>45748</v>
      </c>
      <c r="R934">
        <v>0</v>
      </c>
      <c r="S934">
        <v>0</v>
      </c>
      <c r="T934" s="5">
        <v>100109.06</v>
      </c>
      <c r="U934">
        <v>1</v>
      </c>
      <c r="V934">
        <v>1</v>
      </c>
      <c r="W934" t="s">
        <v>3210</v>
      </c>
      <c r="X934" t="s">
        <v>3210</v>
      </c>
      <c r="Y934">
        <v>0</v>
      </c>
      <c r="Z934">
        <v>0</v>
      </c>
      <c r="AA934">
        <v>1</v>
      </c>
      <c r="AB934">
        <v>0</v>
      </c>
      <c r="AC934">
        <v>1</v>
      </c>
      <c r="AD934" s="2">
        <v>45762</v>
      </c>
      <c r="AE934">
        <v>-1</v>
      </c>
    </row>
    <row r="935" spans="1:31" x14ac:dyDescent="0.3">
      <c r="A935" t="s">
        <v>962</v>
      </c>
      <c r="B935" t="s">
        <v>1638</v>
      </c>
      <c r="C935">
        <v>934</v>
      </c>
      <c r="D935" t="str">
        <f t="shared" si="14"/>
        <v>SD-25T-000932-001</v>
      </c>
      <c r="E935" s="4" t="s">
        <v>2569</v>
      </c>
      <c r="F935" t="s">
        <v>962</v>
      </c>
      <c r="G935">
        <v>110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 s="4">
        <v>775</v>
      </c>
      <c r="P935" s="2">
        <v>45748</v>
      </c>
      <c r="Q935" s="2">
        <v>45748</v>
      </c>
      <c r="R935">
        <v>0</v>
      </c>
      <c r="S935">
        <v>0</v>
      </c>
      <c r="T935" s="4">
        <v>775</v>
      </c>
      <c r="U935">
        <v>1</v>
      </c>
      <c r="V935">
        <v>1</v>
      </c>
      <c r="W935" t="s">
        <v>3210</v>
      </c>
      <c r="X935" t="s">
        <v>3210</v>
      </c>
      <c r="Y935">
        <v>0</v>
      </c>
      <c r="Z935">
        <v>0</v>
      </c>
      <c r="AA935">
        <v>1</v>
      </c>
      <c r="AB935">
        <v>0</v>
      </c>
      <c r="AC935">
        <v>1</v>
      </c>
      <c r="AD935" s="2">
        <v>45762</v>
      </c>
      <c r="AE935">
        <v>-1</v>
      </c>
    </row>
    <row r="936" spans="1:31" x14ac:dyDescent="0.3">
      <c r="A936" t="s">
        <v>963</v>
      </c>
      <c r="B936" t="s">
        <v>1638</v>
      </c>
      <c r="C936">
        <v>935</v>
      </c>
      <c r="D936" t="str">
        <f t="shared" si="14"/>
        <v>SD-25T-000933-001</v>
      </c>
      <c r="E936" s="4" t="s">
        <v>2570</v>
      </c>
      <c r="F936" t="s">
        <v>963</v>
      </c>
      <c r="G936">
        <v>110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 s="4" t="s">
        <v>1614</v>
      </c>
      <c r="P936" s="2">
        <v>45748</v>
      </c>
      <c r="Q936" s="2">
        <v>45748</v>
      </c>
      <c r="R936">
        <v>0</v>
      </c>
      <c r="S936">
        <v>0</v>
      </c>
      <c r="T936" s="4" t="s">
        <v>1614</v>
      </c>
      <c r="U936">
        <v>1</v>
      </c>
      <c r="V936">
        <v>1</v>
      </c>
      <c r="W936" t="s">
        <v>3210</v>
      </c>
      <c r="X936" t="s">
        <v>3210</v>
      </c>
      <c r="Y936">
        <v>0</v>
      </c>
      <c r="Z936">
        <v>0</v>
      </c>
      <c r="AA936">
        <v>1</v>
      </c>
      <c r="AB936">
        <v>0</v>
      </c>
      <c r="AC936">
        <v>1</v>
      </c>
      <c r="AD936" s="2">
        <v>45762</v>
      </c>
      <c r="AE936">
        <v>-1</v>
      </c>
    </row>
    <row r="937" spans="1:31" x14ac:dyDescent="0.3">
      <c r="A937" t="s">
        <v>964</v>
      </c>
      <c r="B937" t="s">
        <v>1638</v>
      </c>
      <c r="C937">
        <v>936</v>
      </c>
      <c r="D937" t="str">
        <f t="shared" si="14"/>
        <v>SD-25T-000934-001</v>
      </c>
      <c r="E937" s="4" t="s">
        <v>2571</v>
      </c>
      <c r="F937" t="s">
        <v>964</v>
      </c>
      <c r="G937">
        <v>110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 s="4" t="s">
        <v>1614</v>
      </c>
      <c r="P937" s="2">
        <v>45748</v>
      </c>
      <c r="Q937" s="2">
        <v>45748</v>
      </c>
      <c r="R937">
        <v>0</v>
      </c>
      <c r="S937">
        <v>0</v>
      </c>
      <c r="T937" s="4" t="s">
        <v>1614</v>
      </c>
      <c r="U937">
        <v>1</v>
      </c>
      <c r="V937">
        <v>1</v>
      </c>
      <c r="W937" t="s">
        <v>3210</v>
      </c>
      <c r="X937" t="s">
        <v>3210</v>
      </c>
      <c r="Y937">
        <v>0</v>
      </c>
      <c r="Z937">
        <v>0</v>
      </c>
      <c r="AA937">
        <v>1</v>
      </c>
      <c r="AB937">
        <v>0</v>
      </c>
      <c r="AC937">
        <v>1</v>
      </c>
      <c r="AD937" s="2">
        <v>45762</v>
      </c>
      <c r="AE937">
        <v>-1</v>
      </c>
    </row>
    <row r="938" spans="1:31" x14ac:dyDescent="0.3">
      <c r="A938" t="s">
        <v>965</v>
      </c>
      <c r="B938" t="s">
        <v>1638</v>
      </c>
      <c r="C938">
        <v>937</v>
      </c>
      <c r="D938" t="str">
        <f t="shared" si="14"/>
        <v>SD-25T-000935-001</v>
      </c>
      <c r="E938" s="4" t="s">
        <v>2572</v>
      </c>
      <c r="F938" t="s">
        <v>965</v>
      </c>
      <c r="G938">
        <v>110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 s="5">
        <v>1787.35</v>
      </c>
      <c r="P938" s="2">
        <v>45748</v>
      </c>
      <c r="Q938" s="2">
        <v>45748</v>
      </c>
      <c r="R938">
        <v>0</v>
      </c>
      <c r="S938">
        <v>0</v>
      </c>
      <c r="T938" s="5">
        <v>1787.35</v>
      </c>
      <c r="U938">
        <v>1</v>
      </c>
      <c r="V938">
        <v>1</v>
      </c>
      <c r="W938" t="s">
        <v>3210</v>
      </c>
      <c r="X938" t="s">
        <v>3210</v>
      </c>
      <c r="Y938">
        <v>0</v>
      </c>
      <c r="Z938">
        <v>0</v>
      </c>
      <c r="AA938">
        <v>1</v>
      </c>
      <c r="AB938">
        <v>0</v>
      </c>
      <c r="AC938">
        <v>1</v>
      </c>
      <c r="AD938" s="2">
        <v>45762</v>
      </c>
      <c r="AE938">
        <v>-1</v>
      </c>
    </row>
    <row r="939" spans="1:31" x14ac:dyDescent="0.3">
      <c r="A939" t="s">
        <v>966</v>
      </c>
      <c r="B939" t="s">
        <v>1638</v>
      </c>
      <c r="C939">
        <v>938</v>
      </c>
      <c r="D939" t="str">
        <f t="shared" si="14"/>
        <v>SD-25T-000936-001</v>
      </c>
      <c r="E939" s="4" t="s">
        <v>2573</v>
      </c>
      <c r="F939" t="s">
        <v>966</v>
      </c>
      <c r="G939">
        <v>110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 s="5">
        <v>5750.06</v>
      </c>
      <c r="P939" s="2">
        <v>45748</v>
      </c>
      <c r="Q939" s="2">
        <v>45748</v>
      </c>
      <c r="R939">
        <v>0</v>
      </c>
      <c r="S939">
        <v>0</v>
      </c>
      <c r="T939" s="5">
        <v>5750.06</v>
      </c>
      <c r="U939">
        <v>1</v>
      </c>
      <c r="V939">
        <v>1</v>
      </c>
      <c r="W939" t="s">
        <v>3210</v>
      </c>
      <c r="X939" t="s">
        <v>3210</v>
      </c>
      <c r="Y939">
        <v>0</v>
      </c>
      <c r="Z939">
        <v>0</v>
      </c>
      <c r="AA939">
        <v>1</v>
      </c>
      <c r="AB939">
        <v>0</v>
      </c>
      <c r="AC939">
        <v>1</v>
      </c>
      <c r="AD939" s="2">
        <v>45762</v>
      </c>
      <c r="AE939">
        <v>-1</v>
      </c>
    </row>
    <row r="940" spans="1:31" x14ac:dyDescent="0.3">
      <c r="A940" t="s">
        <v>967</v>
      </c>
      <c r="B940" t="s">
        <v>1638</v>
      </c>
      <c r="C940">
        <v>939</v>
      </c>
      <c r="D940" t="str">
        <f t="shared" si="14"/>
        <v>SD-25T-000937-001</v>
      </c>
      <c r="E940" s="4" t="s">
        <v>2574</v>
      </c>
      <c r="F940" t="s">
        <v>967</v>
      </c>
      <c r="G940">
        <v>110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 s="5">
        <v>1307.2</v>
      </c>
      <c r="P940" s="2">
        <v>45748</v>
      </c>
      <c r="Q940" s="2">
        <v>45748</v>
      </c>
      <c r="R940">
        <v>0</v>
      </c>
      <c r="S940">
        <v>0</v>
      </c>
      <c r="T940" s="5">
        <v>1307.2</v>
      </c>
      <c r="U940">
        <v>1</v>
      </c>
      <c r="V940">
        <v>1</v>
      </c>
      <c r="W940" t="s">
        <v>3210</v>
      </c>
      <c r="X940" t="s">
        <v>3210</v>
      </c>
      <c r="Y940">
        <v>0</v>
      </c>
      <c r="Z940">
        <v>0</v>
      </c>
      <c r="AA940">
        <v>1</v>
      </c>
      <c r="AB940">
        <v>0</v>
      </c>
      <c r="AC940">
        <v>1</v>
      </c>
      <c r="AD940" s="2">
        <v>45762</v>
      </c>
      <c r="AE940">
        <v>-1</v>
      </c>
    </row>
    <row r="941" spans="1:31" x14ac:dyDescent="0.3">
      <c r="A941" t="s">
        <v>968</v>
      </c>
      <c r="B941" t="s">
        <v>1638</v>
      </c>
      <c r="C941">
        <v>940</v>
      </c>
      <c r="D941" t="str">
        <f t="shared" si="14"/>
        <v>SD-25T-000938-001</v>
      </c>
      <c r="E941" s="4" t="s">
        <v>2575</v>
      </c>
      <c r="F941" t="s">
        <v>968</v>
      </c>
      <c r="G941">
        <v>110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 s="4">
        <v>1.2</v>
      </c>
      <c r="P941" s="2">
        <v>45748</v>
      </c>
      <c r="Q941" s="2">
        <v>45748</v>
      </c>
      <c r="R941">
        <v>0</v>
      </c>
      <c r="S941">
        <v>0</v>
      </c>
      <c r="T941" s="4">
        <v>1.2</v>
      </c>
      <c r="U941">
        <v>1</v>
      </c>
      <c r="V941">
        <v>1</v>
      </c>
      <c r="W941" t="s">
        <v>3210</v>
      </c>
      <c r="X941" t="s">
        <v>3210</v>
      </c>
      <c r="Y941">
        <v>0</v>
      </c>
      <c r="Z941">
        <v>0</v>
      </c>
      <c r="AA941">
        <v>1</v>
      </c>
      <c r="AB941">
        <v>0</v>
      </c>
      <c r="AC941">
        <v>1</v>
      </c>
      <c r="AD941" s="2">
        <v>45762</v>
      </c>
      <c r="AE941">
        <v>-1</v>
      </c>
    </row>
    <row r="942" spans="1:31" x14ac:dyDescent="0.3">
      <c r="A942" t="s">
        <v>969</v>
      </c>
      <c r="B942" t="s">
        <v>1638</v>
      </c>
      <c r="C942">
        <v>941</v>
      </c>
      <c r="D942" t="str">
        <f t="shared" si="14"/>
        <v>SD-25T-000939-001</v>
      </c>
      <c r="E942" s="4" t="s">
        <v>2576</v>
      </c>
      <c r="F942" t="s">
        <v>969</v>
      </c>
      <c r="G942">
        <v>110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 s="4">
        <v>67.41</v>
      </c>
      <c r="P942" s="2">
        <v>45748</v>
      </c>
      <c r="Q942" s="2">
        <v>45748</v>
      </c>
      <c r="R942">
        <v>0</v>
      </c>
      <c r="S942">
        <v>0</v>
      </c>
      <c r="T942" s="4">
        <v>67.41</v>
      </c>
      <c r="U942">
        <v>1</v>
      </c>
      <c r="V942">
        <v>1</v>
      </c>
      <c r="W942" t="s">
        <v>3210</v>
      </c>
      <c r="X942" t="s">
        <v>3210</v>
      </c>
      <c r="Y942">
        <v>0</v>
      </c>
      <c r="Z942">
        <v>0</v>
      </c>
      <c r="AA942">
        <v>1</v>
      </c>
      <c r="AB942">
        <v>0</v>
      </c>
      <c r="AC942">
        <v>1</v>
      </c>
      <c r="AD942" s="2">
        <v>45762</v>
      </c>
      <c r="AE942">
        <v>-1</v>
      </c>
    </row>
    <row r="943" spans="1:31" x14ac:dyDescent="0.3">
      <c r="A943" t="s">
        <v>970</v>
      </c>
      <c r="B943" t="s">
        <v>1638</v>
      </c>
      <c r="C943">
        <v>942</v>
      </c>
      <c r="D943" t="str">
        <f t="shared" si="14"/>
        <v>SD-25T-000940-001</v>
      </c>
      <c r="E943" s="4" t="s">
        <v>2577</v>
      </c>
      <c r="F943" t="s">
        <v>970</v>
      </c>
      <c r="G943">
        <v>110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 s="4">
        <v>382.53</v>
      </c>
      <c r="P943" s="2">
        <v>45748</v>
      </c>
      <c r="Q943" s="2">
        <v>45748</v>
      </c>
      <c r="R943">
        <v>0</v>
      </c>
      <c r="S943">
        <v>0</v>
      </c>
      <c r="T943" s="4">
        <v>382.53</v>
      </c>
      <c r="U943">
        <v>1</v>
      </c>
      <c r="V943">
        <v>1</v>
      </c>
      <c r="W943" t="s">
        <v>3210</v>
      </c>
      <c r="X943" t="s">
        <v>3210</v>
      </c>
      <c r="Y943">
        <v>0</v>
      </c>
      <c r="Z943">
        <v>0</v>
      </c>
      <c r="AA943">
        <v>1</v>
      </c>
      <c r="AB943">
        <v>0</v>
      </c>
      <c r="AC943">
        <v>1</v>
      </c>
      <c r="AD943" s="2">
        <v>45762</v>
      </c>
      <c r="AE943">
        <v>-1</v>
      </c>
    </row>
    <row r="944" spans="1:31" x14ac:dyDescent="0.3">
      <c r="A944" t="s">
        <v>971</v>
      </c>
      <c r="B944" t="s">
        <v>1638</v>
      </c>
      <c r="C944">
        <v>943</v>
      </c>
      <c r="D944" t="str">
        <f t="shared" si="14"/>
        <v>SD-25T-000941-001</v>
      </c>
      <c r="E944" s="4" t="s">
        <v>2578</v>
      </c>
      <c r="F944" t="s">
        <v>971</v>
      </c>
      <c r="G944">
        <v>110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 s="4" t="s">
        <v>1614</v>
      </c>
      <c r="P944" s="2">
        <v>45748</v>
      </c>
      <c r="Q944" s="2">
        <v>45748</v>
      </c>
      <c r="R944">
        <v>0</v>
      </c>
      <c r="S944">
        <v>0</v>
      </c>
      <c r="T944" s="4" t="s">
        <v>1614</v>
      </c>
      <c r="U944">
        <v>1</v>
      </c>
      <c r="V944">
        <v>1</v>
      </c>
      <c r="W944" t="s">
        <v>3210</v>
      </c>
      <c r="X944" t="s">
        <v>3210</v>
      </c>
      <c r="Y944">
        <v>0</v>
      </c>
      <c r="Z944">
        <v>0</v>
      </c>
      <c r="AA944">
        <v>1</v>
      </c>
      <c r="AB944">
        <v>0</v>
      </c>
      <c r="AC944">
        <v>1</v>
      </c>
      <c r="AD944" s="2">
        <v>45762</v>
      </c>
      <c r="AE944">
        <v>-1</v>
      </c>
    </row>
    <row r="945" spans="1:31" x14ac:dyDescent="0.3">
      <c r="A945" t="s">
        <v>972</v>
      </c>
      <c r="B945" t="s">
        <v>1638</v>
      </c>
      <c r="C945">
        <v>944</v>
      </c>
      <c r="D945" t="str">
        <f t="shared" si="14"/>
        <v>SD-25T-000942-001</v>
      </c>
      <c r="E945" s="4" t="s">
        <v>2579</v>
      </c>
      <c r="F945" t="s">
        <v>972</v>
      </c>
      <c r="G945">
        <v>110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 s="5">
        <v>1099.45</v>
      </c>
      <c r="P945" s="2">
        <v>45748</v>
      </c>
      <c r="Q945" s="2">
        <v>45748</v>
      </c>
      <c r="R945">
        <v>0</v>
      </c>
      <c r="S945">
        <v>0</v>
      </c>
      <c r="T945" s="5">
        <v>1099.45</v>
      </c>
      <c r="U945">
        <v>1</v>
      </c>
      <c r="V945">
        <v>1</v>
      </c>
      <c r="W945" t="s">
        <v>3210</v>
      </c>
      <c r="X945" t="s">
        <v>3210</v>
      </c>
      <c r="Y945">
        <v>0</v>
      </c>
      <c r="Z945">
        <v>0</v>
      </c>
      <c r="AA945">
        <v>1</v>
      </c>
      <c r="AB945">
        <v>0</v>
      </c>
      <c r="AC945">
        <v>1</v>
      </c>
      <c r="AD945" s="2">
        <v>45762</v>
      </c>
      <c r="AE945">
        <v>-1</v>
      </c>
    </row>
    <row r="946" spans="1:31" x14ac:dyDescent="0.3">
      <c r="A946" t="s">
        <v>973</v>
      </c>
      <c r="B946" t="s">
        <v>1638</v>
      </c>
      <c r="C946">
        <v>945</v>
      </c>
      <c r="D946" t="str">
        <f t="shared" si="14"/>
        <v>SD-25T-000943-001</v>
      </c>
      <c r="E946" s="4" t="s">
        <v>2580</v>
      </c>
      <c r="F946" t="s">
        <v>973</v>
      </c>
      <c r="G946">
        <v>110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 s="5">
        <v>12485.46</v>
      </c>
      <c r="P946" s="2">
        <v>45748</v>
      </c>
      <c r="Q946" s="2">
        <v>45748</v>
      </c>
      <c r="R946">
        <v>0</v>
      </c>
      <c r="S946">
        <v>0</v>
      </c>
      <c r="T946" s="5">
        <v>12485.46</v>
      </c>
      <c r="U946">
        <v>1</v>
      </c>
      <c r="V946">
        <v>1</v>
      </c>
      <c r="W946" t="s">
        <v>3210</v>
      </c>
      <c r="X946" t="s">
        <v>3210</v>
      </c>
      <c r="Y946">
        <v>0</v>
      </c>
      <c r="Z946">
        <v>0</v>
      </c>
      <c r="AA946">
        <v>1</v>
      </c>
      <c r="AB946">
        <v>0</v>
      </c>
      <c r="AC946">
        <v>1</v>
      </c>
      <c r="AD946" s="2">
        <v>45762</v>
      </c>
      <c r="AE946">
        <v>-1</v>
      </c>
    </row>
    <row r="947" spans="1:31" x14ac:dyDescent="0.3">
      <c r="A947" t="s">
        <v>974</v>
      </c>
      <c r="B947" t="s">
        <v>1638</v>
      </c>
      <c r="C947">
        <v>946</v>
      </c>
      <c r="D947" t="str">
        <f t="shared" si="14"/>
        <v>SD-25T-000944-001</v>
      </c>
      <c r="E947" s="4" t="s">
        <v>2581</v>
      </c>
      <c r="F947" t="s">
        <v>974</v>
      </c>
      <c r="G947">
        <v>110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 s="4">
        <v>24.73</v>
      </c>
      <c r="P947" s="2">
        <v>45748</v>
      </c>
      <c r="Q947" s="2">
        <v>45748</v>
      </c>
      <c r="R947">
        <v>0</v>
      </c>
      <c r="S947">
        <v>0</v>
      </c>
      <c r="T947" s="4">
        <v>24.73</v>
      </c>
      <c r="U947">
        <v>1</v>
      </c>
      <c r="V947">
        <v>1</v>
      </c>
      <c r="W947" t="s">
        <v>3210</v>
      </c>
      <c r="X947" t="s">
        <v>3210</v>
      </c>
      <c r="Y947">
        <v>0</v>
      </c>
      <c r="Z947">
        <v>0</v>
      </c>
      <c r="AA947">
        <v>1</v>
      </c>
      <c r="AB947">
        <v>0</v>
      </c>
      <c r="AC947">
        <v>1</v>
      </c>
      <c r="AD947" s="2">
        <v>45762</v>
      </c>
      <c r="AE947">
        <v>-1</v>
      </c>
    </row>
    <row r="948" spans="1:31" x14ac:dyDescent="0.3">
      <c r="A948" t="s">
        <v>975</v>
      </c>
      <c r="B948" t="s">
        <v>1638</v>
      </c>
      <c r="C948">
        <v>947</v>
      </c>
      <c r="D948" t="str">
        <f t="shared" si="14"/>
        <v>SD-25T-000945-001</v>
      </c>
      <c r="E948" s="4" t="s">
        <v>2582</v>
      </c>
      <c r="F948" t="s">
        <v>975</v>
      </c>
      <c r="G948">
        <v>110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 s="4" t="s">
        <v>1614</v>
      </c>
      <c r="P948" s="2">
        <v>45748</v>
      </c>
      <c r="Q948" s="2">
        <v>45748</v>
      </c>
      <c r="R948">
        <v>0</v>
      </c>
      <c r="S948">
        <v>0</v>
      </c>
      <c r="T948" s="4" t="s">
        <v>1614</v>
      </c>
      <c r="U948">
        <v>1</v>
      </c>
      <c r="V948">
        <v>1</v>
      </c>
      <c r="W948" t="s">
        <v>3210</v>
      </c>
      <c r="X948" t="s">
        <v>3210</v>
      </c>
      <c r="Y948">
        <v>0</v>
      </c>
      <c r="Z948">
        <v>0</v>
      </c>
      <c r="AA948">
        <v>1</v>
      </c>
      <c r="AB948">
        <v>0</v>
      </c>
      <c r="AC948">
        <v>1</v>
      </c>
      <c r="AD948" s="2">
        <v>45762</v>
      </c>
      <c r="AE948">
        <v>-1</v>
      </c>
    </row>
    <row r="949" spans="1:31" x14ac:dyDescent="0.3">
      <c r="A949" t="s">
        <v>976</v>
      </c>
      <c r="B949" t="s">
        <v>1638</v>
      </c>
      <c r="C949">
        <v>948</v>
      </c>
      <c r="D949" t="str">
        <f t="shared" si="14"/>
        <v>SD-25T-000946-001</v>
      </c>
      <c r="E949" s="4" t="s">
        <v>2583</v>
      </c>
      <c r="F949" t="s">
        <v>976</v>
      </c>
      <c r="G949">
        <v>110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 s="4" t="s">
        <v>1614</v>
      </c>
      <c r="P949" s="2">
        <v>45748</v>
      </c>
      <c r="Q949" s="2">
        <v>45748</v>
      </c>
      <c r="R949">
        <v>0</v>
      </c>
      <c r="S949">
        <v>0</v>
      </c>
      <c r="T949" s="4" t="s">
        <v>1614</v>
      </c>
      <c r="U949">
        <v>1</v>
      </c>
      <c r="V949">
        <v>1</v>
      </c>
      <c r="W949" t="s">
        <v>3210</v>
      </c>
      <c r="X949" t="s">
        <v>3210</v>
      </c>
      <c r="Y949">
        <v>0</v>
      </c>
      <c r="Z949">
        <v>0</v>
      </c>
      <c r="AA949">
        <v>1</v>
      </c>
      <c r="AB949">
        <v>0</v>
      </c>
      <c r="AC949">
        <v>1</v>
      </c>
      <c r="AD949" s="2">
        <v>45762</v>
      </c>
      <c r="AE949">
        <v>-1</v>
      </c>
    </row>
    <row r="950" spans="1:31" x14ac:dyDescent="0.3">
      <c r="A950" t="s">
        <v>977</v>
      </c>
      <c r="B950" t="s">
        <v>1638</v>
      </c>
      <c r="C950">
        <v>949</v>
      </c>
      <c r="D950" t="str">
        <f t="shared" si="14"/>
        <v>SD-25T-000947-001</v>
      </c>
      <c r="E950" s="4" t="s">
        <v>2584</v>
      </c>
      <c r="F950" t="s">
        <v>977</v>
      </c>
      <c r="G950">
        <v>110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0</v>
      </c>
      <c r="O950" s="4" t="s">
        <v>1614</v>
      </c>
      <c r="P950" s="2">
        <v>45748</v>
      </c>
      <c r="Q950" s="2">
        <v>45748</v>
      </c>
      <c r="R950">
        <v>0</v>
      </c>
      <c r="S950">
        <v>0</v>
      </c>
      <c r="T950" s="4" t="s">
        <v>1614</v>
      </c>
      <c r="U950">
        <v>1</v>
      </c>
      <c r="V950">
        <v>1</v>
      </c>
      <c r="W950" t="s">
        <v>3210</v>
      </c>
      <c r="X950" t="s">
        <v>3210</v>
      </c>
      <c r="Y950">
        <v>0</v>
      </c>
      <c r="Z950">
        <v>0</v>
      </c>
      <c r="AA950">
        <v>1</v>
      </c>
      <c r="AB950">
        <v>0</v>
      </c>
      <c r="AC950">
        <v>1</v>
      </c>
      <c r="AD950" s="2">
        <v>45762</v>
      </c>
      <c r="AE950">
        <v>-1</v>
      </c>
    </row>
    <row r="951" spans="1:31" x14ac:dyDescent="0.3">
      <c r="A951" t="s">
        <v>978</v>
      </c>
      <c r="B951" t="s">
        <v>1638</v>
      </c>
      <c r="C951">
        <v>950</v>
      </c>
      <c r="D951" t="str">
        <f t="shared" si="14"/>
        <v>SD-25T-000948-001</v>
      </c>
      <c r="E951" s="4" t="s">
        <v>2585</v>
      </c>
      <c r="F951" t="s">
        <v>978</v>
      </c>
      <c r="G951">
        <v>110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 s="4">
        <v>74.209999999999994</v>
      </c>
      <c r="P951" s="2">
        <v>45748</v>
      </c>
      <c r="Q951" s="2">
        <v>45748</v>
      </c>
      <c r="R951">
        <v>0</v>
      </c>
      <c r="S951">
        <v>0</v>
      </c>
      <c r="T951" s="4">
        <v>74.209999999999994</v>
      </c>
      <c r="U951">
        <v>1</v>
      </c>
      <c r="V951">
        <v>1</v>
      </c>
      <c r="W951" t="s">
        <v>3210</v>
      </c>
      <c r="X951" t="s">
        <v>3210</v>
      </c>
      <c r="Y951">
        <v>0</v>
      </c>
      <c r="Z951">
        <v>0</v>
      </c>
      <c r="AA951">
        <v>1</v>
      </c>
      <c r="AB951">
        <v>0</v>
      </c>
      <c r="AC951">
        <v>1</v>
      </c>
      <c r="AD951" s="2">
        <v>45762</v>
      </c>
      <c r="AE951">
        <v>-1</v>
      </c>
    </row>
    <row r="952" spans="1:31" x14ac:dyDescent="0.3">
      <c r="A952" t="s">
        <v>979</v>
      </c>
      <c r="B952" t="s">
        <v>1638</v>
      </c>
      <c r="C952">
        <v>951</v>
      </c>
      <c r="D952" t="str">
        <f t="shared" si="14"/>
        <v>SD-25T-000949-001</v>
      </c>
      <c r="E952" s="4" t="s">
        <v>2586</v>
      </c>
      <c r="F952" t="s">
        <v>979</v>
      </c>
      <c r="G952">
        <v>110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0</v>
      </c>
      <c r="O952" s="5">
        <v>8372.2099999999991</v>
      </c>
      <c r="P952" s="2">
        <v>45748</v>
      </c>
      <c r="Q952" s="2">
        <v>45748</v>
      </c>
      <c r="R952">
        <v>0</v>
      </c>
      <c r="S952">
        <v>0</v>
      </c>
      <c r="T952" s="5">
        <v>8372.2099999999991</v>
      </c>
      <c r="U952">
        <v>1</v>
      </c>
      <c r="V952">
        <v>1</v>
      </c>
      <c r="W952" t="s">
        <v>3210</v>
      </c>
      <c r="X952" t="s">
        <v>3210</v>
      </c>
      <c r="Y952">
        <v>0</v>
      </c>
      <c r="Z952">
        <v>0</v>
      </c>
      <c r="AA952">
        <v>1</v>
      </c>
      <c r="AB952">
        <v>0</v>
      </c>
      <c r="AC952">
        <v>1</v>
      </c>
      <c r="AD952" s="2">
        <v>45762</v>
      </c>
      <c r="AE952">
        <v>-1</v>
      </c>
    </row>
    <row r="953" spans="1:31" x14ac:dyDescent="0.3">
      <c r="A953" t="s">
        <v>980</v>
      </c>
      <c r="B953" t="s">
        <v>1638</v>
      </c>
      <c r="C953">
        <v>952</v>
      </c>
      <c r="D953" t="str">
        <f t="shared" si="14"/>
        <v>SD-25T-000950-001</v>
      </c>
      <c r="E953" s="4" t="s">
        <v>2587</v>
      </c>
      <c r="F953" t="s">
        <v>980</v>
      </c>
      <c r="G953">
        <v>110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 s="4">
        <v>443.35</v>
      </c>
      <c r="P953" s="2">
        <v>45748</v>
      </c>
      <c r="Q953" s="2">
        <v>45748</v>
      </c>
      <c r="R953">
        <v>0</v>
      </c>
      <c r="S953">
        <v>0</v>
      </c>
      <c r="T953" s="4">
        <v>443.35</v>
      </c>
      <c r="U953">
        <v>1</v>
      </c>
      <c r="V953">
        <v>1</v>
      </c>
      <c r="W953" t="s">
        <v>3210</v>
      </c>
      <c r="X953" t="s">
        <v>3210</v>
      </c>
      <c r="Y953">
        <v>0</v>
      </c>
      <c r="Z953">
        <v>0</v>
      </c>
      <c r="AA953">
        <v>1</v>
      </c>
      <c r="AB953">
        <v>0</v>
      </c>
      <c r="AC953">
        <v>1</v>
      </c>
      <c r="AD953" s="2">
        <v>45762</v>
      </c>
      <c r="AE953">
        <v>-1</v>
      </c>
    </row>
    <row r="954" spans="1:31" x14ac:dyDescent="0.3">
      <c r="A954" t="s">
        <v>982</v>
      </c>
      <c r="B954" t="s">
        <v>1638</v>
      </c>
      <c r="C954">
        <v>953</v>
      </c>
      <c r="D954" t="str">
        <f t="shared" si="14"/>
        <v>SD-25T-000952-001</v>
      </c>
      <c r="E954" s="4" t="s">
        <v>2588</v>
      </c>
      <c r="F954" t="s">
        <v>982</v>
      </c>
      <c r="G954">
        <v>110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 s="5">
        <v>6412.16</v>
      </c>
      <c r="P954" s="2">
        <v>45748</v>
      </c>
      <c r="Q954" s="2">
        <v>45748</v>
      </c>
      <c r="R954">
        <v>0</v>
      </c>
      <c r="S954">
        <v>0</v>
      </c>
      <c r="T954" s="5">
        <v>6412.16</v>
      </c>
      <c r="U954">
        <v>1</v>
      </c>
      <c r="V954">
        <v>1</v>
      </c>
      <c r="W954" t="s">
        <v>3210</v>
      </c>
      <c r="X954" t="s">
        <v>3210</v>
      </c>
      <c r="Y954">
        <v>0</v>
      </c>
      <c r="Z954">
        <v>0</v>
      </c>
      <c r="AA954">
        <v>1</v>
      </c>
      <c r="AB954">
        <v>0</v>
      </c>
      <c r="AC954">
        <v>1</v>
      </c>
      <c r="AD954" s="2">
        <v>45762</v>
      </c>
      <c r="AE954">
        <v>-1</v>
      </c>
    </row>
    <row r="955" spans="1:31" x14ac:dyDescent="0.3">
      <c r="A955" t="s">
        <v>981</v>
      </c>
      <c r="B955" t="s">
        <v>1638</v>
      </c>
      <c r="C955">
        <v>954</v>
      </c>
      <c r="D955" t="str">
        <f t="shared" si="14"/>
        <v>SD-25T-000951-001</v>
      </c>
      <c r="E955" s="4" t="s">
        <v>2589</v>
      </c>
      <c r="F955" t="s">
        <v>981</v>
      </c>
      <c r="G955">
        <v>110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 s="5">
        <v>19555.86</v>
      </c>
      <c r="P955" s="2">
        <v>45748</v>
      </c>
      <c r="Q955" s="2">
        <v>45748</v>
      </c>
      <c r="R955">
        <v>0</v>
      </c>
      <c r="S955">
        <v>0</v>
      </c>
      <c r="T955" s="5">
        <v>19555.86</v>
      </c>
      <c r="U955">
        <v>1</v>
      </c>
      <c r="V955">
        <v>1</v>
      </c>
      <c r="W955" t="s">
        <v>3210</v>
      </c>
      <c r="X955" t="s">
        <v>3210</v>
      </c>
      <c r="Y955">
        <v>0</v>
      </c>
      <c r="Z955">
        <v>0</v>
      </c>
      <c r="AA955">
        <v>1</v>
      </c>
      <c r="AB955">
        <v>0</v>
      </c>
      <c r="AC955">
        <v>1</v>
      </c>
      <c r="AD955" s="2">
        <v>45762</v>
      </c>
      <c r="AE955">
        <v>-1</v>
      </c>
    </row>
    <row r="956" spans="1:31" x14ac:dyDescent="0.3">
      <c r="A956" t="s">
        <v>983</v>
      </c>
      <c r="B956" t="s">
        <v>1638</v>
      </c>
      <c r="C956">
        <v>955</v>
      </c>
      <c r="D956" t="str">
        <f t="shared" si="14"/>
        <v>SD-25T-000953-001</v>
      </c>
      <c r="E956" s="4" t="s">
        <v>2590</v>
      </c>
      <c r="F956" t="s">
        <v>983</v>
      </c>
      <c r="G956">
        <v>110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 s="5">
        <v>5423.24</v>
      </c>
      <c r="P956" s="2">
        <v>45748</v>
      </c>
      <c r="Q956" s="2">
        <v>45748</v>
      </c>
      <c r="R956">
        <v>0</v>
      </c>
      <c r="S956">
        <v>0</v>
      </c>
      <c r="T956" s="5">
        <v>5423.24</v>
      </c>
      <c r="U956">
        <v>1</v>
      </c>
      <c r="V956">
        <v>1</v>
      </c>
      <c r="W956" t="s">
        <v>3210</v>
      </c>
      <c r="X956" t="s">
        <v>3210</v>
      </c>
      <c r="Y956">
        <v>0</v>
      </c>
      <c r="Z956">
        <v>0</v>
      </c>
      <c r="AA956">
        <v>1</v>
      </c>
      <c r="AB956">
        <v>0</v>
      </c>
      <c r="AC956">
        <v>1</v>
      </c>
      <c r="AD956" s="2">
        <v>45762</v>
      </c>
      <c r="AE956">
        <v>-1</v>
      </c>
    </row>
    <row r="957" spans="1:31" x14ac:dyDescent="0.3">
      <c r="A957" t="s">
        <v>984</v>
      </c>
      <c r="B957" t="s">
        <v>1638</v>
      </c>
      <c r="C957">
        <v>956</v>
      </c>
      <c r="D957" t="str">
        <f t="shared" si="14"/>
        <v>SD-25T-000954-001</v>
      </c>
      <c r="E957" s="4" t="s">
        <v>2591</v>
      </c>
      <c r="F957" t="s">
        <v>984</v>
      </c>
      <c r="G957">
        <v>110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 s="4">
        <v>71.569999999999993</v>
      </c>
      <c r="P957" s="2">
        <v>45748</v>
      </c>
      <c r="Q957" s="2">
        <v>45748</v>
      </c>
      <c r="R957">
        <v>0</v>
      </c>
      <c r="S957">
        <v>0</v>
      </c>
      <c r="T957" s="4">
        <v>71.569999999999993</v>
      </c>
      <c r="U957">
        <v>1</v>
      </c>
      <c r="V957">
        <v>1</v>
      </c>
      <c r="W957" t="s">
        <v>3210</v>
      </c>
      <c r="X957" t="s">
        <v>3210</v>
      </c>
      <c r="Y957">
        <v>0</v>
      </c>
      <c r="Z957">
        <v>0</v>
      </c>
      <c r="AA957">
        <v>1</v>
      </c>
      <c r="AB957">
        <v>0</v>
      </c>
      <c r="AC957">
        <v>1</v>
      </c>
      <c r="AD957" s="2">
        <v>45762</v>
      </c>
      <c r="AE957">
        <v>-1</v>
      </c>
    </row>
    <row r="958" spans="1:31" x14ac:dyDescent="0.3">
      <c r="A958" t="s">
        <v>985</v>
      </c>
      <c r="B958" t="s">
        <v>1638</v>
      </c>
      <c r="C958">
        <v>957</v>
      </c>
      <c r="D958" t="str">
        <f t="shared" si="14"/>
        <v>SD-25T-000955-001</v>
      </c>
      <c r="E958" s="4" t="s">
        <v>2592</v>
      </c>
      <c r="F958" t="s">
        <v>985</v>
      </c>
      <c r="G958">
        <v>110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 s="4">
        <v>17.73</v>
      </c>
      <c r="P958" s="2">
        <v>45748</v>
      </c>
      <c r="Q958" s="2">
        <v>45748</v>
      </c>
      <c r="R958">
        <v>0</v>
      </c>
      <c r="S958">
        <v>0</v>
      </c>
      <c r="T958" s="4">
        <v>17.73</v>
      </c>
      <c r="U958">
        <v>1</v>
      </c>
      <c r="V958">
        <v>1</v>
      </c>
      <c r="W958" t="s">
        <v>3210</v>
      </c>
      <c r="X958" t="s">
        <v>3210</v>
      </c>
      <c r="Y958">
        <v>0</v>
      </c>
      <c r="Z958">
        <v>0</v>
      </c>
      <c r="AA958">
        <v>1</v>
      </c>
      <c r="AB958">
        <v>0</v>
      </c>
      <c r="AC958">
        <v>1</v>
      </c>
      <c r="AD958" s="2">
        <v>45762</v>
      </c>
      <c r="AE958">
        <v>-1</v>
      </c>
    </row>
    <row r="959" spans="1:31" x14ac:dyDescent="0.3">
      <c r="A959" t="s">
        <v>987</v>
      </c>
      <c r="B959" t="s">
        <v>1638</v>
      </c>
      <c r="C959">
        <v>958</v>
      </c>
      <c r="D959" t="str">
        <f t="shared" si="14"/>
        <v>SD-25T-000957-001</v>
      </c>
      <c r="E959" s="4" t="s">
        <v>2593</v>
      </c>
      <c r="F959" t="s">
        <v>987</v>
      </c>
      <c r="G959">
        <v>110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 s="4">
        <v>496.46</v>
      </c>
      <c r="P959" s="2">
        <v>45748</v>
      </c>
      <c r="Q959" s="2">
        <v>45748</v>
      </c>
      <c r="R959">
        <v>0</v>
      </c>
      <c r="S959">
        <v>0</v>
      </c>
      <c r="T959" s="4">
        <v>496.46</v>
      </c>
      <c r="U959">
        <v>1</v>
      </c>
      <c r="V959">
        <v>1</v>
      </c>
      <c r="W959" t="s">
        <v>3210</v>
      </c>
      <c r="X959" t="s">
        <v>3210</v>
      </c>
      <c r="Y959">
        <v>0</v>
      </c>
      <c r="Z959">
        <v>0</v>
      </c>
      <c r="AA959">
        <v>1</v>
      </c>
      <c r="AB959">
        <v>0</v>
      </c>
      <c r="AC959">
        <v>1</v>
      </c>
      <c r="AD959" s="2">
        <v>45762</v>
      </c>
      <c r="AE959">
        <v>-1</v>
      </c>
    </row>
    <row r="960" spans="1:31" x14ac:dyDescent="0.3">
      <c r="A960" t="s">
        <v>986</v>
      </c>
      <c r="B960" t="s">
        <v>1638</v>
      </c>
      <c r="C960">
        <v>959</v>
      </c>
      <c r="D960" t="str">
        <f t="shared" si="14"/>
        <v>SD-25T-000956-001</v>
      </c>
      <c r="E960" s="4" t="s">
        <v>2594</v>
      </c>
      <c r="F960" t="s">
        <v>986</v>
      </c>
      <c r="G960">
        <v>110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 s="4">
        <v>9.3699999999999992</v>
      </c>
      <c r="P960" s="2">
        <v>45748</v>
      </c>
      <c r="Q960" s="2">
        <v>45748</v>
      </c>
      <c r="R960">
        <v>0</v>
      </c>
      <c r="S960">
        <v>0</v>
      </c>
      <c r="T960" s="4">
        <v>9.3699999999999992</v>
      </c>
      <c r="U960">
        <v>1</v>
      </c>
      <c r="V960">
        <v>1</v>
      </c>
      <c r="W960" t="s">
        <v>3210</v>
      </c>
      <c r="X960" t="s">
        <v>3210</v>
      </c>
      <c r="Y960">
        <v>0</v>
      </c>
      <c r="Z960">
        <v>0</v>
      </c>
      <c r="AA960">
        <v>1</v>
      </c>
      <c r="AB960">
        <v>0</v>
      </c>
      <c r="AC960">
        <v>1</v>
      </c>
      <c r="AD960" s="2">
        <v>45762</v>
      </c>
      <c r="AE960">
        <v>-1</v>
      </c>
    </row>
    <row r="961" spans="1:31" x14ac:dyDescent="0.3">
      <c r="A961" t="s">
        <v>988</v>
      </c>
      <c r="B961" t="s">
        <v>1638</v>
      </c>
      <c r="C961">
        <v>960</v>
      </c>
      <c r="D961" t="str">
        <f t="shared" si="14"/>
        <v>SD-25T-000958-001</v>
      </c>
      <c r="E961" s="4" t="s">
        <v>2595</v>
      </c>
      <c r="F961" t="s">
        <v>988</v>
      </c>
      <c r="G961">
        <v>110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</v>
      </c>
      <c r="O961" s="4" t="s">
        <v>1614</v>
      </c>
      <c r="P961" s="2">
        <v>45748</v>
      </c>
      <c r="Q961" s="2">
        <v>45748</v>
      </c>
      <c r="R961">
        <v>0</v>
      </c>
      <c r="S961">
        <v>0</v>
      </c>
      <c r="T961" s="4" t="s">
        <v>1614</v>
      </c>
      <c r="U961">
        <v>1</v>
      </c>
      <c r="V961">
        <v>1</v>
      </c>
      <c r="W961" t="s">
        <v>3210</v>
      </c>
      <c r="X961" t="s">
        <v>3210</v>
      </c>
      <c r="Y961">
        <v>0</v>
      </c>
      <c r="Z961">
        <v>0</v>
      </c>
      <c r="AA961">
        <v>1</v>
      </c>
      <c r="AB961">
        <v>0</v>
      </c>
      <c r="AC961">
        <v>1</v>
      </c>
      <c r="AD961" s="2">
        <v>45762</v>
      </c>
      <c r="AE961">
        <v>-1</v>
      </c>
    </row>
    <row r="962" spans="1:31" x14ac:dyDescent="0.3">
      <c r="A962" t="s">
        <v>989</v>
      </c>
      <c r="B962" t="s">
        <v>1638</v>
      </c>
      <c r="C962">
        <v>961</v>
      </c>
      <c r="D962" t="str">
        <f t="shared" si="14"/>
        <v>SD-25T-000959-001</v>
      </c>
      <c r="E962" s="4" t="s">
        <v>2596</v>
      </c>
      <c r="F962" t="s">
        <v>989</v>
      </c>
      <c r="G962">
        <v>110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 s="5">
        <v>76521.13</v>
      </c>
      <c r="P962" s="2">
        <v>45748</v>
      </c>
      <c r="Q962" s="2">
        <v>45748</v>
      </c>
      <c r="R962">
        <v>0</v>
      </c>
      <c r="S962">
        <v>0</v>
      </c>
      <c r="T962" s="5">
        <v>76521.13</v>
      </c>
      <c r="U962">
        <v>1</v>
      </c>
      <c r="V962">
        <v>1</v>
      </c>
      <c r="W962" t="s">
        <v>3210</v>
      </c>
      <c r="X962" t="s">
        <v>3210</v>
      </c>
      <c r="Y962">
        <v>0</v>
      </c>
      <c r="Z962">
        <v>0</v>
      </c>
      <c r="AA962">
        <v>1</v>
      </c>
      <c r="AB962">
        <v>0</v>
      </c>
      <c r="AC962">
        <v>1</v>
      </c>
      <c r="AD962" s="2">
        <v>45762</v>
      </c>
      <c r="AE962">
        <v>-1</v>
      </c>
    </row>
    <row r="963" spans="1:31" x14ac:dyDescent="0.3">
      <c r="A963" t="s">
        <v>990</v>
      </c>
      <c r="B963" t="s">
        <v>1638</v>
      </c>
      <c r="C963">
        <v>962</v>
      </c>
      <c r="D963" t="str">
        <f t="shared" ref="D963:D1026" si="15">B963&amp;"-"&amp;A963&amp;"-001"</f>
        <v>SD-25T-000960-001</v>
      </c>
      <c r="E963" s="4" t="s">
        <v>2597</v>
      </c>
      <c r="F963" t="s">
        <v>990</v>
      </c>
      <c r="G963">
        <v>110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 s="5">
        <v>4114.28</v>
      </c>
      <c r="P963" s="2">
        <v>45748</v>
      </c>
      <c r="Q963" s="2">
        <v>45748</v>
      </c>
      <c r="R963">
        <v>0</v>
      </c>
      <c r="S963">
        <v>0</v>
      </c>
      <c r="T963" s="5">
        <v>4114.28</v>
      </c>
      <c r="U963">
        <v>1</v>
      </c>
      <c r="V963">
        <v>1</v>
      </c>
      <c r="W963" t="s">
        <v>3210</v>
      </c>
      <c r="X963" t="s">
        <v>3210</v>
      </c>
      <c r="Y963">
        <v>0</v>
      </c>
      <c r="Z963">
        <v>0</v>
      </c>
      <c r="AA963">
        <v>1</v>
      </c>
      <c r="AB963">
        <v>0</v>
      </c>
      <c r="AC963">
        <v>1</v>
      </c>
      <c r="AD963" s="2">
        <v>45762</v>
      </c>
      <c r="AE963">
        <v>-1</v>
      </c>
    </row>
    <row r="964" spans="1:31" x14ac:dyDescent="0.3">
      <c r="A964" t="s">
        <v>991</v>
      </c>
      <c r="B964" t="s">
        <v>1638</v>
      </c>
      <c r="C964">
        <v>963</v>
      </c>
      <c r="D964" t="str">
        <f t="shared" si="15"/>
        <v>SD-25T-000961-001</v>
      </c>
      <c r="E964" s="4" t="s">
        <v>2598</v>
      </c>
      <c r="F964" t="s">
        <v>991</v>
      </c>
      <c r="G964">
        <v>110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 s="5">
        <v>14045.25</v>
      </c>
      <c r="P964" s="2">
        <v>45748</v>
      </c>
      <c r="Q964" s="2">
        <v>45748</v>
      </c>
      <c r="R964">
        <v>0</v>
      </c>
      <c r="S964">
        <v>0</v>
      </c>
      <c r="T964" s="5">
        <v>14045.25</v>
      </c>
      <c r="U964">
        <v>1</v>
      </c>
      <c r="V964">
        <v>1</v>
      </c>
      <c r="W964" t="s">
        <v>3210</v>
      </c>
      <c r="X964" t="s">
        <v>3210</v>
      </c>
      <c r="Y964">
        <v>0</v>
      </c>
      <c r="Z964">
        <v>0</v>
      </c>
      <c r="AA964">
        <v>1</v>
      </c>
      <c r="AB964">
        <v>0</v>
      </c>
      <c r="AC964">
        <v>1</v>
      </c>
      <c r="AD964" s="2">
        <v>45762</v>
      </c>
      <c r="AE964">
        <v>-1</v>
      </c>
    </row>
    <row r="965" spans="1:31" x14ac:dyDescent="0.3">
      <c r="A965" t="s">
        <v>992</v>
      </c>
      <c r="B965" t="s">
        <v>1638</v>
      </c>
      <c r="C965">
        <v>964</v>
      </c>
      <c r="D965" t="str">
        <f t="shared" si="15"/>
        <v>SD-25T-000962-001</v>
      </c>
      <c r="E965" s="4" t="s">
        <v>2599</v>
      </c>
      <c r="F965" t="s">
        <v>992</v>
      </c>
      <c r="G965">
        <v>110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 s="5">
        <v>1018.5</v>
      </c>
      <c r="P965" s="2">
        <v>45748</v>
      </c>
      <c r="Q965" s="2">
        <v>45748</v>
      </c>
      <c r="R965">
        <v>0</v>
      </c>
      <c r="S965">
        <v>0</v>
      </c>
      <c r="T965" s="5">
        <v>1018.5</v>
      </c>
      <c r="U965">
        <v>1</v>
      </c>
      <c r="V965">
        <v>1</v>
      </c>
      <c r="W965" t="s">
        <v>3210</v>
      </c>
      <c r="X965" t="s">
        <v>3210</v>
      </c>
      <c r="Y965">
        <v>0</v>
      </c>
      <c r="Z965">
        <v>0</v>
      </c>
      <c r="AA965">
        <v>1</v>
      </c>
      <c r="AB965">
        <v>0</v>
      </c>
      <c r="AC965">
        <v>1</v>
      </c>
      <c r="AD965" s="2">
        <v>45762</v>
      </c>
      <c r="AE965">
        <v>-1</v>
      </c>
    </row>
    <row r="966" spans="1:31" x14ac:dyDescent="0.3">
      <c r="A966" t="s">
        <v>993</v>
      </c>
      <c r="B966" t="s">
        <v>1638</v>
      </c>
      <c r="C966">
        <v>965</v>
      </c>
      <c r="D966" t="str">
        <f t="shared" si="15"/>
        <v>SD-25T-000963-001</v>
      </c>
      <c r="E966" s="4" t="s">
        <v>2600</v>
      </c>
      <c r="F966" t="s">
        <v>993</v>
      </c>
      <c r="G966">
        <v>110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 s="5">
        <v>1649.91</v>
      </c>
      <c r="P966" s="2">
        <v>45748</v>
      </c>
      <c r="Q966" s="2">
        <v>45748</v>
      </c>
      <c r="R966">
        <v>0</v>
      </c>
      <c r="S966">
        <v>0</v>
      </c>
      <c r="T966" s="5">
        <v>1649.91</v>
      </c>
      <c r="U966">
        <v>1</v>
      </c>
      <c r="V966">
        <v>1</v>
      </c>
      <c r="W966" t="s">
        <v>3210</v>
      </c>
      <c r="X966" t="s">
        <v>3210</v>
      </c>
      <c r="Y966">
        <v>0</v>
      </c>
      <c r="Z966">
        <v>0</v>
      </c>
      <c r="AA966">
        <v>1</v>
      </c>
      <c r="AB966">
        <v>0</v>
      </c>
      <c r="AC966">
        <v>1</v>
      </c>
      <c r="AD966" s="2">
        <v>45762</v>
      </c>
      <c r="AE966">
        <v>-1</v>
      </c>
    </row>
    <row r="967" spans="1:31" x14ac:dyDescent="0.3">
      <c r="A967" t="s">
        <v>994</v>
      </c>
      <c r="B967" t="s">
        <v>1638</v>
      </c>
      <c r="C967">
        <v>966</v>
      </c>
      <c r="D967" t="str">
        <f t="shared" si="15"/>
        <v>SD-25T-000964-001</v>
      </c>
      <c r="E967" s="4" t="s">
        <v>2601</v>
      </c>
      <c r="F967" t="s">
        <v>994</v>
      </c>
      <c r="G967">
        <v>110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 s="5">
        <v>16621.21</v>
      </c>
      <c r="P967" s="2">
        <v>45748</v>
      </c>
      <c r="Q967" s="2">
        <v>45748</v>
      </c>
      <c r="R967">
        <v>0</v>
      </c>
      <c r="S967">
        <v>0</v>
      </c>
      <c r="T967" s="5">
        <v>16621.21</v>
      </c>
      <c r="U967">
        <v>1</v>
      </c>
      <c r="V967">
        <v>1</v>
      </c>
      <c r="W967" t="s">
        <v>3210</v>
      </c>
      <c r="X967" t="s">
        <v>3210</v>
      </c>
      <c r="Y967">
        <v>0</v>
      </c>
      <c r="Z967">
        <v>0</v>
      </c>
      <c r="AA967">
        <v>1</v>
      </c>
      <c r="AB967">
        <v>0</v>
      </c>
      <c r="AC967">
        <v>1</v>
      </c>
      <c r="AD967" s="2">
        <v>45762</v>
      </c>
      <c r="AE967">
        <v>-1</v>
      </c>
    </row>
    <row r="968" spans="1:31" x14ac:dyDescent="0.3">
      <c r="A968" t="s">
        <v>995</v>
      </c>
      <c r="B968" t="s">
        <v>1638</v>
      </c>
      <c r="C968">
        <v>967</v>
      </c>
      <c r="D968" t="str">
        <f t="shared" si="15"/>
        <v>SD-25T-000965-001</v>
      </c>
      <c r="E968" s="4" t="s">
        <v>2602</v>
      </c>
      <c r="F968" t="s">
        <v>995</v>
      </c>
      <c r="G968">
        <v>110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 s="5">
        <v>17696.099999999999</v>
      </c>
      <c r="P968" s="2">
        <v>45748</v>
      </c>
      <c r="Q968" s="2">
        <v>45748</v>
      </c>
      <c r="R968">
        <v>0</v>
      </c>
      <c r="S968">
        <v>0</v>
      </c>
      <c r="T968" s="5">
        <v>17696.099999999999</v>
      </c>
      <c r="U968">
        <v>1</v>
      </c>
      <c r="V968">
        <v>1</v>
      </c>
      <c r="W968" t="s">
        <v>3210</v>
      </c>
      <c r="X968" t="s">
        <v>3210</v>
      </c>
      <c r="Y968">
        <v>0</v>
      </c>
      <c r="Z968">
        <v>0</v>
      </c>
      <c r="AA968">
        <v>1</v>
      </c>
      <c r="AB968">
        <v>0</v>
      </c>
      <c r="AC968">
        <v>1</v>
      </c>
      <c r="AD968" s="2">
        <v>45762</v>
      </c>
      <c r="AE968">
        <v>-1</v>
      </c>
    </row>
    <row r="969" spans="1:31" x14ac:dyDescent="0.3">
      <c r="A969" t="s">
        <v>996</v>
      </c>
      <c r="B969" t="s">
        <v>1638</v>
      </c>
      <c r="C969">
        <v>968</v>
      </c>
      <c r="D969" t="str">
        <f t="shared" si="15"/>
        <v>SD-25T-000966-001</v>
      </c>
      <c r="E969" s="4" t="s">
        <v>2603</v>
      </c>
      <c r="F969" t="s">
        <v>996</v>
      </c>
      <c r="G969">
        <v>110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 s="5">
        <v>16847.810000000001</v>
      </c>
      <c r="P969" s="2">
        <v>45748</v>
      </c>
      <c r="Q969" s="2">
        <v>45748</v>
      </c>
      <c r="R969">
        <v>0</v>
      </c>
      <c r="S969">
        <v>0</v>
      </c>
      <c r="T969" s="5">
        <v>16847.810000000001</v>
      </c>
      <c r="U969">
        <v>1</v>
      </c>
      <c r="V969">
        <v>1</v>
      </c>
      <c r="W969" t="s">
        <v>3210</v>
      </c>
      <c r="X969" t="s">
        <v>3210</v>
      </c>
      <c r="Y969">
        <v>0</v>
      </c>
      <c r="Z969">
        <v>0</v>
      </c>
      <c r="AA969">
        <v>1</v>
      </c>
      <c r="AB969">
        <v>0</v>
      </c>
      <c r="AC969">
        <v>1</v>
      </c>
      <c r="AD969" s="2">
        <v>45762</v>
      </c>
      <c r="AE969">
        <v>-1</v>
      </c>
    </row>
    <row r="970" spans="1:31" x14ac:dyDescent="0.3">
      <c r="A970" t="s">
        <v>997</v>
      </c>
      <c r="B970" t="s">
        <v>1638</v>
      </c>
      <c r="C970">
        <v>969</v>
      </c>
      <c r="D970" t="str">
        <f t="shared" si="15"/>
        <v>SD-25T-000967-001</v>
      </c>
      <c r="E970" s="4" t="s">
        <v>2604</v>
      </c>
      <c r="F970" t="s">
        <v>997</v>
      </c>
      <c r="G970">
        <v>110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 s="5">
        <v>11177.53</v>
      </c>
      <c r="P970" s="2">
        <v>45748</v>
      </c>
      <c r="Q970" s="2">
        <v>45748</v>
      </c>
      <c r="R970">
        <v>0</v>
      </c>
      <c r="S970">
        <v>0</v>
      </c>
      <c r="T970" s="5">
        <v>11177.53</v>
      </c>
      <c r="U970">
        <v>1</v>
      </c>
      <c r="V970">
        <v>1</v>
      </c>
      <c r="W970" t="s">
        <v>3210</v>
      </c>
      <c r="X970" t="s">
        <v>3210</v>
      </c>
      <c r="Y970">
        <v>0</v>
      </c>
      <c r="Z970">
        <v>0</v>
      </c>
      <c r="AA970">
        <v>1</v>
      </c>
      <c r="AB970">
        <v>0</v>
      </c>
      <c r="AC970">
        <v>1</v>
      </c>
      <c r="AD970" s="2">
        <v>45762</v>
      </c>
      <c r="AE970">
        <v>-1</v>
      </c>
    </row>
    <row r="971" spans="1:31" x14ac:dyDescent="0.3">
      <c r="A971" t="s">
        <v>998</v>
      </c>
      <c r="B971" t="s">
        <v>1638</v>
      </c>
      <c r="C971">
        <v>970</v>
      </c>
      <c r="D971" t="str">
        <f t="shared" si="15"/>
        <v>SD-25T-000968-001</v>
      </c>
      <c r="E971" s="4" t="s">
        <v>2605</v>
      </c>
      <c r="F971" t="s">
        <v>998</v>
      </c>
      <c r="G971">
        <v>110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 s="5">
        <v>6723.35</v>
      </c>
      <c r="P971" s="2">
        <v>45748</v>
      </c>
      <c r="Q971" s="2">
        <v>45748</v>
      </c>
      <c r="R971">
        <v>0</v>
      </c>
      <c r="S971">
        <v>0</v>
      </c>
      <c r="T971" s="5">
        <v>6723.35</v>
      </c>
      <c r="U971">
        <v>1</v>
      </c>
      <c r="V971">
        <v>1</v>
      </c>
      <c r="W971" t="s">
        <v>3210</v>
      </c>
      <c r="X971" t="s">
        <v>3210</v>
      </c>
      <c r="Y971">
        <v>0</v>
      </c>
      <c r="Z971">
        <v>0</v>
      </c>
      <c r="AA971">
        <v>1</v>
      </c>
      <c r="AB971">
        <v>0</v>
      </c>
      <c r="AC971">
        <v>1</v>
      </c>
      <c r="AD971" s="2">
        <v>45762</v>
      </c>
      <c r="AE971">
        <v>-1</v>
      </c>
    </row>
    <row r="972" spans="1:31" x14ac:dyDescent="0.3">
      <c r="A972" t="s">
        <v>999</v>
      </c>
      <c r="B972" t="s">
        <v>1638</v>
      </c>
      <c r="C972">
        <v>971</v>
      </c>
      <c r="D972" t="str">
        <f t="shared" si="15"/>
        <v>SD-25T-000969-001</v>
      </c>
      <c r="E972" s="4" t="s">
        <v>2606</v>
      </c>
      <c r="F972" t="s">
        <v>999</v>
      </c>
      <c r="G972">
        <v>110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 s="4" t="s">
        <v>1614</v>
      </c>
      <c r="P972" s="2">
        <v>45748</v>
      </c>
      <c r="Q972" s="2">
        <v>45748</v>
      </c>
      <c r="R972">
        <v>0</v>
      </c>
      <c r="S972">
        <v>0</v>
      </c>
      <c r="T972" s="4" t="s">
        <v>1614</v>
      </c>
      <c r="U972">
        <v>1</v>
      </c>
      <c r="V972">
        <v>1</v>
      </c>
      <c r="W972" t="s">
        <v>3210</v>
      </c>
      <c r="X972" t="s">
        <v>3210</v>
      </c>
      <c r="Y972">
        <v>0</v>
      </c>
      <c r="Z972">
        <v>0</v>
      </c>
      <c r="AA972">
        <v>1</v>
      </c>
      <c r="AB972">
        <v>0</v>
      </c>
      <c r="AC972">
        <v>1</v>
      </c>
      <c r="AD972" s="2">
        <v>45762</v>
      </c>
      <c r="AE972">
        <v>-1</v>
      </c>
    </row>
    <row r="973" spans="1:31" x14ac:dyDescent="0.3">
      <c r="A973" t="s">
        <v>1000</v>
      </c>
      <c r="B973" t="s">
        <v>1638</v>
      </c>
      <c r="C973">
        <v>972</v>
      </c>
      <c r="D973" t="str">
        <f t="shared" si="15"/>
        <v>SD-25T-000970-001</v>
      </c>
      <c r="E973" s="4" t="s">
        <v>2607</v>
      </c>
      <c r="F973" t="s">
        <v>1000</v>
      </c>
      <c r="G973">
        <v>110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 s="5">
        <v>1493.37</v>
      </c>
      <c r="P973" s="2">
        <v>45748</v>
      </c>
      <c r="Q973" s="2">
        <v>45748</v>
      </c>
      <c r="R973">
        <v>0</v>
      </c>
      <c r="S973">
        <v>0</v>
      </c>
      <c r="T973" s="5">
        <v>1493.37</v>
      </c>
      <c r="U973">
        <v>1</v>
      </c>
      <c r="V973">
        <v>1</v>
      </c>
      <c r="W973" t="s">
        <v>3210</v>
      </c>
      <c r="X973" t="s">
        <v>3210</v>
      </c>
      <c r="Y973">
        <v>0</v>
      </c>
      <c r="Z973">
        <v>0</v>
      </c>
      <c r="AA973">
        <v>1</v>
      </c>
      <c r="AB973">
        <v>0</v>
      </c>
      <c r="AC973">
        <v>1</v>
      </c>
      <c r="AD973" s="2">
        <v>45762</v>
      </c>
      <c r="AE973">
        <v>-1</v>
      </c>
    </row>
    <row r="974" spans="1:31" x14ac:dyDescent="0.3">
      <c r="A974" t="s">
        <v>1001</v>
      </c>
      <c r="B974" t="s">
        <v>1638</v>
      </c>
      <c r="C974">
        <v>973</v>
      </c>
      <c r="D974" t="str">
        <f t="shared" si="15"/>
        <v>SD-25T-000971-001</v>
      </c>
      <c r="E974" s="4" t="s">
        <v>2608</v>
      </c>
      <c r="F974" t="s">
        <v>1001</v>
      </c>
      <c r="G974">
        <v>110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 s="4" t="s">
        <v>1614</v>
      </c>
      <c r="P974" s="2">
        <v>45748</v>
      </c>
      <c r="Q974" s="2">
        <v>45748</v>
      </c>
      <c r="R974">
        <v>0</v>
      </c>
      <c r="S974">
        <v>0</v>
      </c>
      <c r="T974" s="4" t="s">
        <v>1614</v>
      </c>
      <c r="U974">
        <v>1</v>
      </c>
      <c r="V974">
        <v>1</v>
      </c>
      <c r="W974" t="s">
        <v>3210</v>
      </c>
      <c r="X974" t="s">
        <v>3210</v>
      </c>
      <c r="Y974">
        <v>0</v>
      </c>
      <c r="Z974">
        <v>0</v>
      </c>
      <c r="AA974">
        <v>1</v>
      </c>
      <c r="AB974">
        <v>0</v>
      </c>
      <c r="AC974">
        <v>1</v>
      </c>
      <c r="AD974" s="2">
        <v>45762</v>
      </c>
      <c r="AE974">
        <v>-1</v>
      </c>
    </row>
    <row r="975" spans="1:31" x14ac:dyDescent="0.3">
      <c r="A975" t="s">
        <v>1002</v>
      </c>
      <c r="B975" t="s">
        <v>1638</v>
      </c>
      <c r="C975">
        <v>974</v>
      </c>
      <c r="D975" t="str">
        <f t="shared" si="15"/>
        <v>SD-25T-000972-001</v>
      </c>
      <c r="E975" s="4" t="s">
        <v>2609</v>
      </c>
      <c r="F975" t="s">
        <v>1002</v>
      </c>
      <c r="G975">
        <v>110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 s="4" t="s">
        <v>1614</v>
      </c>
      <c r="P975" s="2">
        <v>45748</v>
      </c>
      <c r="Q975" s="2">
        <v>45748</v>
      </c>
      <c r="R975">
        <v>0</v>
      </c>
      <c r="S975">
        <v>0</v>
      </c>
      <c r="T975" s="4" t="s">
        <v>1614</v>
      </c>
      <c r="U975">
        <v>1</v>
      </c>
      <c r="V975">
        <v>1</v>
      </c>
      <c r="W975" t="s">
        <v>3210</v>
      </c>
      <c r="X975" t="s">
        <v>3210</v>
      </c>
      <c r="Y975">
        <v>0</v>
      </c>
      <c r="Z975">
        <v>0</v>
      </c>
      <c r="AA975">
        <v>1</v>
      </c>
      <c r="AB975">
        <v>0</v>
      </c>
      <c r="AC975">
        <v>1</v>
      </c>
      <c r="AD975" s="2">
        <v>45762</v>
      </c>
      <c r="AE975">
        <v>-1</v>
      </c>
    </row>
    <row r="976" spans="1:31" x14ac:dyDescent="0.3">
      <c r="A976" t="s">
        <v>1003</v>
      </c>
      <c r="B976" t="s">
        <v>1638</v>
      </c>
      <c r="C976">
        <v>975</v>
      </c>
      <c r="D976" t="str">
        <f t="shared" si="15"/>
        <v>SD-25T-000973-001</v>
      </c>
      <c r="E976" s="4" t="s">
        <v>2610</v>
      </c>
      <c r="F976" t="s">
        <v>1003</v>
      </c>
      <c r="G976">
        <v>110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 s="4">
        <v>766.35</v>
      </c>
      <c r="P976" s="2">
        <v>45748</v>
      </c>
      <c r="Q976" s="2">
        <v>45748</v>
      </c>
      <c r="R976">
        <v>0</v>
      </c>
      <c r="S976">
        <v>0</v>
      </c>
      <c r="T976" s="4">
        <v>766.35</v>
      </c>
      <c r="U976">
        <v>1</v>
      </c>
      <c r="V976">
        <v>1</v>
      </c>
      <c r="W976" t="s">
        <v>3210</v>
      </c>
      <c r="X976" t="s">
        <v>3210</v>
      </c>
      <c r="Y976">
        <v>0</v>
      </c>
      <c r="Z976">
        <v>0</v>
      </c>
      <c r="AA976">
        <v>1</v>
      </c>
      <c r="AB976">
        <v>0</v>
      </c>
      <c r="AC976">
        <v>1</v>
      </c>
      <c r="AD976" s="2">
        <v>45762</v>
      </c>
      <c r="AE976">
        <v>-1</v>
      </c>
    </row>
    <row r="977" spans="1:31" x14ac:dyDescent="0.3">
      <c r="A977" t="s">
        <v>1004</v>
      </c>
      <c r="B977" t="s">
        <v>1638</v>
      </c>
      <c r="C977">
        <v>976</v>
      </c>
      <c r="D977" t="str">
        <f t="shared" si="15"/>
        <v>SD-25T-000974-001</v>
      </c>
      <c r="E977" s="4" t="s">
        <v>2611</v>
      </c>
      <c r="F977" t="s">
        <v>1004</v>
      </c>
      <c r="G977">
        <v>110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 s="4" t="s">
        <v>1614</v>
      </c>
      <c r="P977" s="2">
        <v>45748</v>
      </c>
      <c r="Q977" s="2">
        <v>45748</v>
      </c>
      <c r="R977">
        <v>0</v>
      </c>
      <c r="S977">
        <v>0</v>
      </c>
      <c r="T977" s="4" t="s">
        <v>1614</v>
      </c>
      <c r="U977">
        <v>1</v>
      </c>
      <c r="V977">
        <v>1</v>
      </c>
      <c r="W977" t="s">
        <v>3210</v>
      </c>
      <c r="X977" t="s">
        <v>3210</v>
      </c>
      <c r="Y977">
        <v>0</v>
      </c>
      <c r="Z977">
        <v>0</v>
      </c>
      <c r="AA977">
        <v>1</v>
      </c>
      <c r="AB977">
        <v>0</v>
      </c>
      <c r="AC977">
        <v>1</v>
      </c>
      <c r="AD977" s="2">
        <v>45762</v>
      </c>
      <c r="AE977">
        <v>-1</v>
      </c>
    </row>
    <row r="978" spans="1:31" x14ac:dyDescent="0.3">
      <c r="A978" t="s">
        <v>1005</v>
      </c>
      <c r="B978" t="s">
        <v>1638</v>
      </c>
      <c r="C978">
        <v>977</v>
      </c>
      <c r="D978" t="str">
        <f t="shared" si="15"/>
        <v>SD-25T-000975-001</v>
      </c>
      <c r="E978" s="4" t="s">
        <v>2612</v>
      </c>
      <c r="F978" t="s">
        <v>1005</v>
      </c>
      <c r="G978">
        <v>110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 s="4">
        <v>153.08000000000001</v>
      </c>
      <c r="P978" s="2">
        <v>45748</v>
      </c>
      <c r="Q978" s="2">
        <v>45748</v>
      </c>
      <c r="R978">
        <v>0</v>
      </c>
      <c r="S978">
        <v>0</v>
      </c>
      <c r="T978" s="4">
        <v>153.08000000000001</v>
      </c>
      <c r="U978">
        <v>1</v>
      </c>
      <c r="V978">
        <v>1</v>
      </c>
      <c r="W978" t="s">
        <v>3210</v>
      </c>
      <c r="X978" t="s">
        <v>3210</v>
      </c>
      <c r="Y978">
        <v>0</v>
      </c>
      <c r="Z978">
        <v>0</v>
      </c>
      <c r="AA978">
        <v>1</v>
      </c>
      <c r="AB978">
        <v>0</v>
      </c>
      <c r="AC978">
        <v>1</v>
      </c>
      <c r="AD978" s="2">
        <v>45762</v>
      </c>
      <c r="AE978">
        <v>-1</v>
      </c>
    </row>
    <row r="979" spans="1:31" x14ac:dyDescent="0.3">
      <c r="A979" t="s">
        <v>1006</v>
      </c>
      <c r="B979" t="s">
        <v>1638</v>
      </c>
      <c r="C979">
        <v>978</v>
      </c>
      <c r="D979" t="str">
        <f t="shared" si="15"/>
        <v>SD-25T-000976-001</v>
      </c>
      <c r="E979" s="4" t="s">
        <v>2613</v>
      </c>
      <c r="F979" t="s">
        <v>1006</v>
      </c>
      <c r="G979">
        <v>110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 s="5">
        <v>6127.56</v>
      </c>
      <c r="P979" s="2">
        <v>45748</v>
      </c>
      <c r="Q979" s="2">
        <v>45748</v>
      </c>
      <c r="R979">
        <v>0</v>
      </c>
      <c r="S979">
        <v>0</v>
      </c>
      <c r="T979" s="5">
        <v>6127.56</v>
      </c>
      <c r="U979">
        <v>1</v>
      </c>
      <c r="V979">
        <v>1</v>
      </c>
      <c r="W979" t="s">
        <v>3210</v>
      </c>
      <c r="X979" t="s">
        <v>3210</v>
      </c>
      <c r="Y979">
        <v>0</v>
      </c>
      <c r="Z979">
        <v>0</v>
      </c>
      <c r="AA979">
        <v>1</v>
      </c>
      <c r="AB979">
        <v>0</v>
      </c>
      <c r="AC979">
        <v>1</v>
      </c>
      <c r="AD979" s="2">
        <v>45762</v>
      </c>
      <c r="AE979">
        <v>-1</v>
      </c>
    </row>
    <row r="980" spans="1:31" x14ac:dyDescent="0.3">
      <c r="A980" t="s">
        <v>1007</v>
      </c>
      <c r="B980" t="s">
        <v>1638</v>
      </c>
      <c r="C980">
        <v>979</v>
      </c>
      <c r="D980" t="str">
        <f t="shared" si="15"/>
        <v>SD-25T-000977-001</v>
      </c>
      <c r="E980" s="4" t="s">
        <v>2614</v>
      </c>
      <c r="F980" t="s">
        <v>1007</v>
      </c>
      <c r="G980">
        <v>110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 s="5">
        <v>3053.24</v>
      </c>
      <c r="P980" s="2">
        <v>45748</v>
      </c>
      <c r="Q980" s="2">
        <v>45748</v>
      </c>
      <c r="R980">
        <v>0</v>
      </c>
      <c r="S980">
        <v>0</v>
      </c>
      <c r="T980" s="5">
        <v>3053.24</v>
      </c>
      <c r="U980">
        <v>1</v>
      </c>
      <c r="V980">
        <v>1</v>
      </c>
      <c r="W980" t="s">
        <v>3210</v>
      </c>
      <c r="X980" t="s">
        <v>3210</v>
      </c>
      <c r="Y980">
        <v>0</v>
      </c>
      <c r="Z980">
        <v>0</v>
      </c>
      <c r="AA980">
        <v>1</v>
      </c>
      <c r="AB980">
        <v>0</v>
      </c>
      <c r="AC980">
        <v>1</v>
      </c>
      <c r="AD980" s="2">
        <v>45762</v>
      </c>
      <c r="AE980">
        <v>-1</v>
      </c>
    </row>
    <row r="981" spans="1:31" x14ac:dyDescent="0.3">
      <c r="A981" t="s">
        <v>1008</v>
      </c>
      <c r="B981" t="s">
        <v>1638</v>
      </c>
      <c r="C981">
        <v>980</v>
      </c>
      <c r="D981" t="str">
        <f t="shared" si="15"/>
        <v>SD-25T-000978-001</v>
      </c>
      <c r="E981" s="4" t="s">
        <v>2615</v>
      </c>
      <c r="F981" t="s">
        <v>1008</v>
      </c>
      <c r="G981">
        <v>110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 s="5">
        <v>14632.67</v>
      </c>
      <c r="P981" s="2">
        <v>45748</v>
      </c>
      <c r="Q981" s="2">
        <v>45748</v>
      </c>
      <c r="R981">
        <v>0</v>
      </c>
      <c r="S981">
        <v>0</v>
      </c>
      <c r="T981" s="5">
        <v>14632.67</v>
      </c>
      <c r="U981">
        <v>1</v>
      </c>
      <c r="V981">
        <v>1</v>
      </c>
      <c r="W981" t="s">
        <v>3210</v>
      </c>
      <c r="X981" t="s">
        <v>3210</v>
      </c>
      <c r="Y981">
        <v>0</v>
      </c>
      <c r="Z981">
        <v>0</v>
      </c>
      <c r="AA981">
        <v>1</v>
      </c>
      <c r="AB981">
        <v>0</v>
      </c>
      <c r="AC981">
        <v>1</v>
      </c>
      <c r="AD981" s="2">
        <v>45762</v>
      </c>
      <c r="AE981">
        <v>-1</v>
      </c>
    </row>
    <row r="982" spans="1:31" x14ac:dyDescent="0.3">
      <c r="A982" t="s">
        <v>1009</v>
      </c>
      <c r="B982" t="s">
        <v>1638</v>
      </c>
      <c r="C982">
        <v>981</v>
      </c>
      <c r="D982" t="str">
        <f t="shared" si="15"/>
        <v>SD-25T-000979-001</v>
      </c>
      <c r="E982" s="4" t="s">
        <v>2616</v>
      </c>
      <c r="F982" t="s">
        <v>1009</v>
      </c>
      <c r="G982">
        <v>110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 s="4">
        <v>683.47</v>
      </c>
      <c r="P982" s="2">
        <v>45748</v>
      </c>
      <c r="Q982" s="2">
        <v>45748</v>
      </c>
      <c r="R982">
        <v>0</v>
      </c>
      <c r="S982">
        <v>0</v>
      </c>
      <c r="T982" s="4">
        <v>683.47</v>
      </c>
      <c r="U982">
        <v>1</v>
      </c>
      <c r="V982">
        <v>1</v>
      </c>
      <c r="W982" t="s">
        <v>3210</v>
      </c>
      <c r="X982" t="s">
        <v>3210</v>
      </c>
      <c r="Y982">
        <v>0</v>
      </c>
      <c r="Z982">
        <v>0</v>
      </c>
      <c r="AA982">
        <v>1</v>
      </c>
      <c r="AB982">
        <v>0</v>
      </c>
      <c r="AC982">
        <v>1</v>
      </c>
      <c r="AD982" s="2">
        <v>45762</v>
      </c>
      <c r="AE982">
        <v>-1</v>
      </c>
    </row>
    <row r="983" spans="1:31" x14ac:dyDescent="0.3">
      <c r="A983" t="s">
        <v>1010</v>
      </c>
      <c r="B983" t="s">
        <v>1638</v>
      </c>
      <c r="C983">
        <v>982</v>
      </c>
      <c r="D983" t="str">
        <f t="shared" si="15"/>
        <v>SD-25T-000980-001</v>
      </c>
      <c r="E983" s="4" t="s">
        <v>2617</v>
      </c>
      <c r="F983" t="s">
        <v>1010</v>
      </c>
      <c r="G983">
        <v>110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 s="5">
        <v>3121.14</v>
      </c>
      <c r="P983" s="2">
        <v>45748</v>
      </c>
      <c r="Q983" s="2">
        <v>45748</v>
      </c>
      <c r="R983">
        <v>0</v>
      </c>
      <c r="S983">
        <v>0</v>
      </c>
      <c r="T983" s="5">
        <v>3121.14</v>
      </c>
      <c r="U983">
        <v>1</v>
      </c>
      <c r="V983">
        <v>1</v>
      </c>
      <c r="W983" t="s">
        <v>3210</v>
      </c>
      <c r="X983" t="s">
        <v>3210</v>
      </c>
      <c r="Y983">
        <v>0</v>
      </c>
      <c r="Z983">
        <v>0</v>
      </c>
      <c r="AA983">
        <v>1</v>
      </c>
      <c r="AB983">
        <v>0</v>
      </c>
      <c r="AC983">
        <v>1</v>
      </c>
      <c r="AD983" s="2">
        <v>45762</v>
      </c>
      <c r="AE983">
        <v>-1</v>
      </c>
    </row>
    <row r="984" spans="1:31" x14ac:dyDescent="0.3">
      <c r="A984" t="s">
        <v>1011</v>
      </c>
      <c r="B984" t="s">
        <v>1638</v>
      </c>
      <c r="C984">
        <v>983</v>
      </c>
      <c r="D984" t="str">
        <f t="shared" si="15"/>
        <v>SD-25T-000981-001</v>
      </c>
      <c r="E984" s="4" t="s">
        <v>2618</v>
      </c>
      <c r="F984" t="s">
        <v>1011</v>
      </c>
      <c r="G984">
        <v>110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 s="4">
        <v>20.34</v>
      </c>
      <c r="P984" s="2">
        <v>45748</v>
      </c>
      <c r="Q984" s="2">
        <v>45748</v>
      </c>
      <c r="R984">
        <v>0</v>
      </c>
      <c r="S984">
        <v>0</v>
      </c>
      <c r="T984" s="4">
        <v>20.34</v>
      </c>
      <c r="U984">
        <v>1</v>
      </c>
      <c r="V984">
        <v>1</v>
      </c>
      <c r="W984" t="s">
        <v>3210</v>
      </c>
      <c r="X984" t="s">
        <v>3210</v>
      </c>
      <c r="Y984">
        <v>0</v>
      </c>
      <c r="Z984">
        <v>0</v>
      </c>
      <c r="AA984">
        <v>1</v>
      </c>
      <c r="AB984">
        <v>0</v>
      </c>
      <c r="AC984">
        <v>1</v>
      </c>
      <c r="AD984" s="2">
        <v>45762</v>
      </c>
      <c r="AE984">
        <v>-1</v>
      </c>
    </row>
    <row r="985" spans="1:31" x14ac:dyDescent="0.3">
      <c r="A985" t="s">
        <v>1012</v>
      </c>
      <c r="B985" t="s">
        <v>1638</v>
      </c>
      <c r="C985">
        <v>984</v>
      </c>
      <c r="D985" t="str">
        <f t="shared" si="15"/>
        <v>SD-25T-000982-001</v>
      </c>
      <c r="E985" s="4" t="s">
        <v>2619</v>
      </c>
      <c r="F985" t="s">
        <v>1012</v>
      </c>
      <c r="G985">
        <v>110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 s="5">
        <v>6968.69</v>
      </c>
      <c r="P985" s="2">
        <v>45748</v>
      </c>
      <c r="Q985" s="2">
        <v>45748</v>
      </c>
      <c r="R985">
        <v>0</v>
      </c>
      <c r="S985">
        <v>0</v>
      </c>
      <c r="T985" s="5">
        <v>6968.69</v>
      </c>
      <c r="U985">
        <v>1</v>
      </c>
      <c r="V985">
        <v>1</v>
      </c>
      <c r="W985" t="s">
        <v>3210</v>
      </c>
      <c r="X985" t="s">
        <v>3210</v>
      </c>
      <c r="Y985">
        <v>0</v>
      </c>
      <c r="Z985">
        <v>0</v>
      </c>
      <c r="AA985">
        <v>1</v>
      </c>
      <c r="AB985">
        <v>0</v>
      </c>
      <c r="AC985">
        <v>1</v>
      </c>
      <c r="AD985" s="2">
        <v>45762</v>
      </c>
      <c r="AE985">
        <v>-1</v>
      </c>
    </row>
    <row r="986" spans="1:31" x14ac:dyDescent="0.3">
      <c r="A986" t="s">
        <v>1013</v>
      </c>
      <c r="B986" t="s">
        <v>1638</v>
      </c>
      <c r="C986">
        <v>985</v>
      </c>
      <c r="D986" t="str">
        <f t="shared" si="15"/>
        <v>SD-25T-000983-001</v>
      </c>
      <c r="E986" s="4" t="s">
        <v>2620</v>
      </c>
      <c r="F986" t="s">
        <v>1013</v>
      </c>
      <c r="G986">
        <v>110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 s="5">
        <v>4818.46</v>
      </c>
      <c r="P986" s="2">
        <v>45748</v>
      </c>
      <c r="Q986" s="2">
        <v>45748</v>
      </c>
      <c r="R986">
        <v>0</v>
      </c>
      <c r="S986">
        <v>0</v>
      </c>
      <c r="T986" s="5">
        <v>4818.46</v>
      </c>
      <c r="U986">
        <v>1</v>
      </c>
      <c r="V986">
        <v>1</v>
      </c>
      <c r="W986" t="s">
        <v>3210</v>
      </c>
      <c r="X986" t="s">
        <v>3210</v>
      </c>
      <c r="Y986">
        <v>0</v>
      </c>
      <c r="Z986">
        <v>0</v>
      </c>
      <c r="AA986">
        <v>1</v>
      </c>
      <c r="AB986">
        <v>0</v>
      </c>
      <c r="AC986">
        <v>1</v>
      </c>
      <c r="AD986" s="2">
        <v>45762</v>
      </c>
      <c r="AE986">
        <v>-1</v>
      </c>
    </row>
    <row r="987" spans="1:31" x14ac:dyDescent="0.3">
      <c r="A987" t="s">
        <v>1014</v>
      </c>
      <c r="B987" t="s">
        <v>1638</v>
      </c>
      <c r="C987">
        <v>986</v>
      </c>
      <c r="D987" t="str">
        <f t="shared" si="15"/>
        <v>SD-25T-000984-001</v>
      </c>
      <c r="E987" s="4" t="s">
        <v>2621</v>
      </c>
      <c r="F987" t="s">
        <v>1014</v>
      </c>
      <c r="G987">
        <v>110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 s="5">
        <v>6354.63</v>
      </c>
      <c r="P987" s="2">
        <v>45748</v>
      </c>
      <c r="Q987" s="2">
        <v>45748</v>
      </c>
      <c r="R987">
        <v>0</v>
      </c>
      <c r="S987">
        <v>0</v>
      </c>
      <c r="T987" s="5">
        <v>6354.63</v>
      </c>
      <c r="U987">
        <v>1</v>
      </c>
      <c r="V987">
        <v>1</v>
      </c>
      <c r="W987" t="s">
        <v>3210</v>
      </c>
      <c r="X987" t="s">
        <v>3210</v>
      </c>
      <c r="Y987">
        <v>0</v>
      </c>
      <c r="Z987">
        <v>0</v>
      </c>
      <c r="AA987">
        <v>1</v>
      </c>
      <c r="AB987">
        <v>0</v>
      </c>
      <c r="AC987">
        <v>1</v>
      </c>
      <c r="AD987" s="2">
        <v>45762</v>
      </c>
      <c r="AE987">
        <v>-1</v>
      </c>
    </row>
    <row r="988" spans="1:31" x14ac:dyDescent="0.3">
      <c r="A988" t="s">
        <v>1015</v>
      </c>
      <c r="B988" t="s">
        <v>1638</v>
      </c>
      <c r="C988">
        <v>987</v>
      </c>
      <c r="D988" t="str">
        <f t="shared" si="15"/>
        <v>SD-25T-000985-001</v>
      </c>
      <c r="E988" s="4" t="s">
        <v>2622</v>
      </c>
      <c r="F988" t="s">
        <v>1015</v>
      </c>
      <c r="G988">
        <v>110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 s="4" t="s">
        <v>1614</v>
      </c>
      <c r="P988" s="2">
        <v>45748</v>
      </c>
      <c r="Q988" s="2">
        <v>45748</v>
      </c>
      <c r="R988">
        <v>0</v>
      </c>
      <c r="S988">
        <v>0</v>
      </c>
      <c r="T988" s="4" t="s">
        <v>1614</v>
      </c>
      <c r="U988">
        <v>1</v>
      </c>
      <c r="V988">
        <v>1</v>
      </c>
      <c r="W988" t="s">
        <v>3210</v>
      </c>
      <c r="X988" t="s">
        <v>3210</v>
      </c>
      <c r="Y988">
        <v>0</v>
      </c>
      <c r="Z988">
        <v>0</v>
      </c>
      <c r="AA988">
        <v>1</v>
      </c>
      <c r="AB988">
        <v>0</v>
      </c>
      <c r="AC988">
        <v>1</v>
      </c>
      <c r="AD988" s="2">
        <v>45762</v>
      </c>
      <c r="AE988">
        <v>-1</v>
      </c>
    </row>
    <row r="989" spans="1:31" x14ac:dyDescent="0.3">
      <c r="A989" t="s">
        <v>1016</v>
      </c>
      <c r="B989" t="s">
        <v>1638</v>
      </c>
      <c r="C989">
        <v>988</v>
      </c>
      <c r="D989" t="str">
        <f t="shared" si="15"/>
        <v>SD-25T-000986-001</v>
      </c>
      <c r="E989" s="4" t="s">
        <v>2623</v>
      </c>
      <c r="F989" t="s">
        <v>1016</v>
      </c>
      <c r="G989">
        <v>110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 s="5">
        <v>16207.4</v>
      </c>
      <c r="P989" s="2">
        <v>45748</v>
      </c>
      <c r="Q989" s="2">
        <v>45748</v>
      </c>
      <c r="R989">
        <v>0</v>
      </c>
      <c r="S989">
        <v>0</v>
      </c>
      <c r="T989" s="5">
        <v>16207.4</v>
      </c>
      <c r="U989">
        <v>1</v>
      </c>
      <c r="V989">
        <v>1</v>
      </c>
      <c r="W989" t="s">
        <v>3210</v>
      </c>
      <c r="X989" t="s">
        <v>3210</v>
      </c>
      <c r="Y989">
        <v>0</v>
      </c>
      <c r="Z989">
        <v>0</v>
      </c>
      <c r="AA989">
        <v>1</v>
      </c>
      <c r="AB989">
        <v>0</v>
      </c>
      <c r="AC989">
        <v>1</v>
      </c>
      <c r="AD989" s="2">
        <v>45762</v>
      </c>
      <c r="AE989">
        <v>-1</v>
      </c>
    </row>
    <row r="990" spans="1:31" x14ac:dyDescent="0.3">
      <c r="A990" t="s">
        <v>1017</v>
      </c>
      <c r="B990" t="s">
        <v>1638</v>
      </c>
      <c r="C990">
        <v>989</v>
      </c>
      <c r="D990" t="str">
        <f t="shared" si="15"/>
        <v>SD-25T-000987-001</v>
      </c>
      <c r="E990" s="4" t="s">
        <v>2624</v>
      </c>
      <c r="F990" t="s">
        <v>1017</v>
      </c>
      <c r="G990">
        <v>110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 s="4" t="s">
        <v>1614</v>
      </c>
      <c r="P990" s="2">
        <v>45748</v>
      </c>
      <c r="Q990" s="2">
        <v>45748</v>
      </c>
      <c r="R990">
        <v>0</v>
      </c>
      <c r="S990">
        <v>0</v>
      </c>
      <c r="T990" s="4" t="s">
        <v>1614</v>
      </c>
      <c r="U990">
        <v>1</v>
      </c>
      <c r="V990">
        <v>1</v>
      </c>
      <c r="W990" t="s">
        <v>3210</v>
      </c>
      <c r="X990" t="s">
        <v>3210</v>
      </c>
      <c r="Y990">
        <v>0</v>
      </c>
      <c r="Z990">
        <v>0</v>
      </c>
      <c r="AA990">
        <v>1</v>
      </c>
      <c r="AB990">
        <v>0</v>
      </c>
      <c r="AC990">
        <v>1</v>
      </c>
      <c r="AD990" s="2">
        <v>45762</v>
      </c>
      <c r="AE990">
        <v>-1</v>
      </c>
    </row>
    <row r="991" spans="1:31" x14ac:dyDescent="0.3">
      <c r="A991" t="s">
        <v>1018</v>
      </c>
      <c r="B991" t="s">
        <v>1638</v>
      </c>
      <c r="C991">
        <v>990</v>
      </c>
      <c r="D991" t="str">
        <f t="shared" si="15"/>
        <v>SD-25T-000988-001</v>
      </c>
      <c r="E991" s="4" t="s">
        <v>2625</v>
      </c>
      <c r="F991" t="s">
        <v>1018</v>
      </c>
      <c r="G991">
        <v>110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 s="5">
        <v>2869.36</v>
      </c>
      <c r="P991" s="2">
        <v>45748</v>
      </c>
      <c r="Q991" s="2">
        <v>45748</v>
      </c>
      <c r="R991">
        <v>0</v>
      </c>
      <c r="S991">
        <v>0</v>
      </c>
      <c r="T991" s="5">
        <v>2869.36</v>
      </c>
      <c r="U991">
        <v>1</v>
      </c>
      <c r="V991">
        <v>1</v>
      </c>
      <c r="W991" t="s">
        <v>3210</v>
      </c>
      <c r="X991" t="s">
        <v>3210</v>
      </c>
      <c r="Y991">
        <v>0</v>
      </c>
      <c r="Z991">
        <v>0</v>
      </c>
      <c r="AA991">
        <v>1</v>
      </c>
      <c r="AB991">
        <v>0</v>
      </c>
      <c r="AC991">
        <v>1</v>
      </c>
      <c r="AD991" s="2">
        <v>45762</v>
      </c>
      <c r="AE991">
        <v>-1</v>
      </c>
    </row>
    <row r="992" spans="1:31" x14ac:dyDescent="0.3">
      <c r="A992" t="s">
        <v>1019</v>
      </c>
      <c r="B992" t="s">
        <v>1638</v>
      </c>
      <c r="C992">
        <v>991</v>
      </c>
      <c r="D992" t="str">
        <f t="shared" si="15"/>
        <v>SD-25T-000989-001</v>
      </c>
      <c r="E992" s="4" t="s">
        <v>2626</v>
      </c>
      <c r="F992" t="s">
        <v>1019</v>
      </c>
      <c r="G992">
        <v>110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 s="4">
        <v>48.03</v>
      </c>
      <c r="P992" s="2">
        <v>45748</v>
      </c>
      <c r="Q992" s="2">
        <v>45748</v>
      </c>
      <c r="R992">
        <v>0</v>
      </c>
      <c r="S992">
        <v>0</v>
      </c>
      <c r="T992" s="4">
        <v>48.03</v>
      </c>
      <c r="U992">
        <v>1</v>
      </c>
      <c r="V992">
        <v>1</v>
      </c>
      <c r="W992" t="s">
        <v>3210</v>
      </c>
      <c r="X992" t="s">
        <v>3210</v>
      </c>
      <c r="Y992">
        <v>0</v>
      </c>
      <c r="Z992">
        <v>0</v>
      </c>
      <c r="AA992">
        <v>1</v>
      </c>
      <c r="AB992">
        <v>0</v>
      </c>
      <c r="AC992">
        <v>1</v>
      </c>
      <c r="AD992" s="2">
        <v>45762</v>
      </c>
      <c r="AE992">
        <v>-1</v>
      </c>
    </row>
    <row r="993" spans="1:31" x14ac:dyDescent="0.3">
      <c r="A993" t="s">
        <v>1020</v>
      </c>
      <c r="B993" t="s">
        <v>1638</v>
      </c>
      <c r="C993">
        <v>992</v>
      </c>
      <c r="D993" t="str">
        <f t="shared" si="15"/>
        <v>SD-25T-000990-001</v>
      </c>
      <c r="E993" s="4" t="s">
        <v>2627</v>
      </c>
      <c r="F993" t="s">
        <v>1020</v>
      </c>
      <c r="G993">
        <v>110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 s="5">
        <v>1030.3599999999999</v>
      </c>
      <c r="P993" s="2">
        <v>45748</v>
      </c>
      <c r="Q993" s="2">
        <v>45748</v>
      </c>
      <c r="R993">
        <v>0</v>
      </c>
      <c r="S993">
        <v>0</v>
      </c>
      <c r="T993" s="5">
        <v>1030.3599999999999</v>
      </c>
      <c r="U993">
        <v>1</v>
      </c>
      <c r="V993">
        <v>1</v>
      </c>
      <c r="W993" t="s">
        <v>3210</v>
      </c>
      <c r="X993" t="s">
        <v>3210</v>
      </c>
      <c r="Y993">
        <v>0</v>
      </c>
      <c r="Z993">
        <v>0</v>
      </c>
      <c r="AA993">
        <v>1</v>
      </c>
      <c r="AB993">
        <v>0</v>
      </c>
      <c r="AC993">
        <v>1</v>
      </c>
      <c r="AD993" s="2">
        <v>45762</v>
      </c>
      <c r="AE993">
        <v>-1</v>
      </c>
    </row>
    <row r="994" spans="1:31" x14ac:dyDescent="0.3">
      <c r="A994" t="s">
        <v>1021</v>
      </c>
      <c r="B994" t="s">
        <v>1638</v>
      </c>
      <c r="C994">
        <v>993</v>
      </c>
      <c r="D994" t="str">
        <f t="shared" si="15"/>
        <v>SD-25T-000991-001</v>
      </c>
      <c r="E994" s="4" t="s">
        <v>2628</v>
      </c>
      <c r="F994" t="s">
        <v>1021</v>
      </c>
      <c r="G994">
        <v>110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 s="5">
        <v>1459.08</v>
      </c>
      <c r="P994" s="2">
        <v>45748</v>
      </c>
      <c r="Q994" s="2">
        <v>45748</v>
      </c>
      <c r="R994">
        <v>0</v>
      </c>
      <c r="S994">
        <v>0</v>
      </c>
      <c r="T994" s="5">
        <v>1459.08</v>
      </c>
      <c r="U994">
        <v>1</v>
      </c>
      <c r="V994">
        <v>1</v>
      </c>
      <c r="W994" t="s">
        <v>3210</v>
      </c>
      <c r="X994" t="s">
        <v>3210</v>
      </c>
      <c r="Y994">
        <v>0</v>
      </c>
      <c r="Z994">
        <v>0</v>
      </c>
      <c r="AA994">
        <v>1</v>
      </c>
      <c r="AB994">
        <v>0</v>
      </c>
      <c r="AC994">
        <v>1</v>
      </c>
      <c r="AD994" s="2">
        <v>45762</v>
      </c>
      <c r="AE994">
        <v>-1</v>
      </c>
    </row>
    <row r="995" spans="1:31" x14ac:dyDescent="0.3">
      <c r="A995" t="s">
        <v>1025</v>
      </c>
      <c r="B995" t="s">
        <v>1638</v>
      </c>
      <c r="C995">
        <v>994</v>
      </c>
      <c r="D995" t="str">
        <f t="shared" si="15"/>
        <v>SD-25T-000995-001</v>
      </c>
      <c r="E995" s="4" t="s">
        <v>2629</v>
      </c>
      <c r="F995" t="s">
        <v>1025</v>
      </c>
      <c r="G995">
        <v>110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 s="5">
        <v>5178.6400000000003</v>
      </c>
      <c r="P995" s="2">
        <v>45748</v>
      </c>
      <c r="Q995" s="2">
        <v>45748</v>
      </c>
      <c r="R995">
        <v>0</v>
      </c>
      <c r="S995">
        <v>0</v>
      </c>
      <c r="T995" s="5">
        <v>5178.6400000000003</v>
      </c>
      <c r="U995">
        <v>1</v>
      </c>
      <c r="V995">
        <v>1</v>
      </c>
      <c r="W995" t="s">
        <v>3210</v>
      </c>
      <c r="X995" t="s">
        <v>3210</v>
      </c>
      <c r="Y995">
        <v>0</v>
      </c>
      <c r="Z995">
        <v>0</v>
      </c>
      <c r="AA995">
        <v>1</v>
      </c>
      <c r="AB995">
        <v>0</v>
      </c>
      <c r="AC995">
        <v>1</v>
      </c>
      <c r="AD995" s="2">
        <v>45762</v>
      </c>
      <c r="AE995">
        <v>-1</v>
      </c>
    </row>
    <row r="996" spans="1:31" x14ac:dyDescent="0.3">
      <c r="A996" t="s">
        <v>1022</v>
      </c>
      <c r="B996" t="s">
        <v>1638</v>
      </c>
      <c r="C996">
        <v>995</v>
      </c>
      <c r="D996" t="str">
        <f t="shared" si="15"/>
        <v>SD-25T-000992-001</v>
      </c>
      <c r="E996" s="4" t="s">
        <v>2630</v>
      </c>
      <c r="F996" t="s">
        <v>1022</v>
      </c>
      <c r="G996">
        <v>110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 s="5">
        <v>1796.9</v>
      </c>
      <c r="P996" s="2">
        <v>45748</v>
      </c>
      <c r="Q996" s="2">
        <v>45748</v>
      </c>
      <c r="R996">
        <v>0</v>
      </c>
      <c r="S996">
        <v>0</v>
      </c>
      <c r="T996" s="5">
        <v>1796.9</v>
      </c>
      <c r="U996">
        <v>1</v>
      </c>
      <c r="V996">
        <v>1</v>
      </c>
      <c r="W996" t="s">
        <v>3210</v>
      </c>
      <c r="X996" t="s">
        <v>3210</v>
      </c>
      <c r="Y996">
        <v>0</v>
      </c>
      <c r="Z996">
        <v>0</v>
      </c>
      <c r="AA996">
        <v>1</v>
      </c>
      <c r="AB996">
        <v>0</v>
      </c>
      <c r="AC996">
        <v>1</v>
      </c>
      <c r="AD996" s="2">
        <v>45762</v>
      </c>
      <c r="AE996">
        <v>-1</v>
      </c>
    </row>
    <row r="997" spans="1:31" x14ac:dyDescent="0.3">
      <c r="A997" t="s">
        <v>1023</v>
      </c>
      <c r="B997" t="s">
        <v>1638</v>
      </c>
      <c r="C997">
        <v>996</v>
      </c>
      <c r="D997" t="str">
        <f t="shared" si="15"/>
        <v>SD-25T-000993-001</v>
      </c>
      <c r="E997" s="4" t="s">
        <v>2631</v>
      </c>
      <c r="F997" t="s">
        <v>1023</v>
      </c>
      <c r="G997">
        <v>110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 s="5">
        <v>4331.07</v>
      </c>
      <c r="P997" s="2">
        <v>45748</v>
      </c>
      <c r="Q997" s="2">
        <v>45748</v>
      </c>
      <c r="R997">
        <v>0</v>
      </c>
      <c r="S997">
        <v>0</v>
      </c>
      <c r="T997" s="5">
        <v>4331.07</v>
      </c>
      <c r="U997">
        <v>1</v>
      </c>
      <c r="V997">
        <v>1</v>
      </c>
      <c r="W997" t="s">
        <v>3210</v>
      </c>
      <c r="X997" t="s">
        <v>3210</v>
      </c>
      <c r="Y997">
        <v>0</v>
      </c>
      <c r="Z997">
        <v>0</v>
      </c>
      <c r="AA997">
        <v>1</v>
      </c>
      <c r="AB997">
        <v>0</v>
      </c>
      <c r="AC997">
        <v>1</v>
      </c>
      <c r="AD997" s="2">
        <v>45762</v>
      </c>
      <c r="AE997">
        <v>-1</v>
      </c>
    </row>
    <row r="998" spans="1:31" x14ac:dyDescent="0.3">
      <c r="A998" t="s">
        <v>1024</v>
      </c>
      <c r="B998" t="s">
        <v>1638</v>
      </c>
      <c r="C998">
        <v>997</v>
      </c>
      <c r="D998" t="str">
        <f t="shared" si="15"/>
        <v>SD-25T-000994-001</v>
      </c>
      <c r="E998" s="4" t="s">
        <v>2632</v>
      </c>
      <c r="F998" t="s">
        <v>1024</v>
      </c>
      <c r="G998">
        <v>110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 s="4">
        <v>28.86</v>
      </c>
      <c r="P998" s="2">
        <v>45748</v>
      </c>
      <c r="Q998" s="2">
        <v>45748</v>
      </c>
      <c r="R998">
        <v>0</v>
      </c>
      <c r="S998">
        <v>0</v>
      </c>
      <c r="T998" s="4">
        <v>28.86</v>
      </c>
      <c r="U998">
        <v>1</v>
      </c>
      <c r="V998">
        <v>1</v>
      </c>
      <c r="W998" t="s">
        <v>3210</v>
      </c>
      <c r="X998" t="s">
        <v>3210</v>
      </c>
      <c r="Y998">
        <v>0</v>
      </c>
      <c r="Z998">
        <v>0</v>
      </c>
      <c r="AA998">
        <v>1</v>
      </c>
      <c r="AB998">
        <v>0</v>
      </c>
      <c r="AC998">
        <v>1</v>
      </c>
      <c r="AD998" s="2">
        <v>45762</v>
      </c>
      <c r="AE998">
        <v>-1</v>
      </c>
    </row>
    <row r="999" spans="1:31" x14ac:dyDescent="0.3">
      <c r="A999" t="s">
        <v>1026</v>
      </c>
      <c r="B999" t="s">
        <v>1638</v>
      </c>
      <c r="C999">
        <v>998</v>
      </c>
      <c r="D999" t="str">
        <f t="shared" si="15"/>
        <v>SD-25T-000996-001</v>
      </c>
      <c r="E999" s="4" t="s">
        <v>2633</v>
      </c>
      <c r="F999" t="s">
        <v>1026</v>
      </c>
      <c r="G999">
        <v>110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 s="5">
        <v>1769.91</v>
      </c>
      <c r="P999" s="2">
        <v>45748</v>
      </c>
      <c r="Q999" s="2">
        <v>45748</v>
      </c>
      <c r="R999">
        <v>0</v>
      </c>
      <c r="S999">
        <v>0</v>
      </c>
      <c r="T999" s="5">
        <v>1769.91</v>
      </c>
      <c r="U999">
        <v>1</v>
      </c>
      <c r="V999">
        <v>1</v>
      </c>
      <c r="W999" t="s">
        <v>3210</v>
      </c>
      <c r="X999" t="s">
        <v>3210</v>
      </c>
      <c r="Y999">
        <v>0</v>
      </c>
      <c r="Z999">
        <v>0</v>
      </c>
      <c r="AA999">
        <v>1</v>
      </c>
      <c r="AB999">
        <v>0</v>
      </c>
      <c r="AC999">
        <v>1</v>
      </c>
      <c r="AD999" s="2">
        <v>45762</v>
      </c>
      <c r="AE999">
        <v>-1</v>
      </c>
    </row>
    <row r="1000" spans="1:31" x14ac:dyDescent="0.3">
      <c r="A1000" t="s">
        <v>1027</v>
      </c>
      <c r="B1000" t="s">
        <v>1638</v>
      </c>
      <c r="C1000">
        <v>999</v>
      </c>
      <c r="D1000" t="str">
        <f t="shared" si="15"/>
        <v>SD-25T-000997-001</v>
      </c>
      <c r="E1000" s="4" t="s">
        <v>2634</v>
      </c>
      <c r="F1000" t="s">
        <v>1027</v>
      </c>
      <c r="G1000">
        <v>110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 s="5">
        <v>89404.9</v>
      </c>
      <c r="P1000" s="2">
        <v>45748</v>
      </c>
      <c r="Q1000" s="2">
        <v>45748</v>
      </c>
      <c r="R1000">
        <v>0</v>
      </c>
      <c r="S1000">
        <v>0</v>
      </c>
      <c r="T1000" s="5">
        <v>89404.9</v>
      </c>
      <c r="U1000">
        <v>1</v>
      </c>
      <c r="V1000">
        <v>1</v>
      </c>
      <c r="W1000" t="s">
        <v>3210</v>
      </c>
      <c r="X1000" t="s">
        <v>3210</v>
      </c>
      <c r="Y1000">
        <v>0</v>
      </c>
      <c r="Z1000">
        <v>0</v>
      </c>
      <c r="AA1000">
        <v>1</v>
      </c>
      <c r="AB1000">
        <v>0</v>
      </c>
      <c r="AC1000">
        <v>1</v>
      </c>
      <c r="AD1000" s="2">
        <v>45762</v>
      </c>
      <c r="AE1000">
        <v>-1</v>
      </c>
    </row>
    <row r="1001" spans="1:31" x14ac:dyDescent="0.3">
      <c r="A1001" t="s">
        <v>1028</v>
      </c>
      <c r="B1001" t="s">
        <v>1638</v>
      </c>
      <c r="C1001">
        <v>1000</v>
      </c>
      <c r="D1001" t="str">
        <f t="shared" si="15"/>
        <v>SD-25T-000998-001</v>
      </c>
      <c r="E1001" s="4" t="s">
        <v>2635</v>
      </c>
      <c r="F1001" t="s">
        <v>1028</v>
      </c>
      <c r="G1001">
        <v>110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 s="4">
        <v>235.98</v>
      </c>
      <c r="P1001" s="2">
        <v>45748</v>
      </c>
      <c r="Q1001" s="2">
        <v>45748</v>
      </c>
      <c r="R1001">
        <v>0</v>
      </c>
      <c r="S1001">
        <v>0</v>
      </c>
      <c r="T1001" s="4">
        <v>235.98</v>
      </c>
      <c r="U1001">
        <v>1</v>
      </c>
      <c r="V1001">
        <v>1</v>
      </c>
      <c r="W1001" t="s">
        <v>3210</v>
      </c>
      <c r="X1001" t="s">
        <v>3210</v>
      </c>
      <c r="Y1001">
        <v>0</v>
      </c>
      <c r="Z1001">
        <v>0</v>
      </c>
      <c r="AA1001">
        <v>1</v>
      </c>
      <c r="AB1001">
        <v>0</v>
      </c>
      <c r="AC1001">
        <v>1</v>
      </c>
      <c r="AD1001" s="2">
        <v>45762</v>
      </c>
      <c r="AE1001">
        <v>-1</v>
      </c>
    </row>
    <row r="1002" spans="1:31" x14ac:dyDescent="0.3">
      <c r="A1002" t="s">
        <v>1029</v>
      </c>
      <c r="B1002" t="s">
        <v>1638</v>
      </c>
      <c r="C1002">
        <v>1001</v>
      </c>
      <c r="D1002" t="str">
        <f t="shared" si="15"/>
        <v>SD-25T-000999-001</v>
      </c>
      <c r="E1002" s="4" t="s">
        <v>2636</v>
      </c>
      <c r="F1002" t="s">
        <v>1029</v>
      </c>
      <c r="G1002">
        <v>110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</v>
      </c>
      <c r="O1002" s="5">
        <v>73353.789999999994</v>
      </c>
      <c r="P1002" s="2">
        <v>45748</v>
      </c>
      <c r="Q1002" s="2">
        <v>45748</v>
      </c>
      <c r="R1002">
        <v>0</v>
      </c>
      <c r="S1002">
        <v>0</v>
      </c>
      <c r="T1002" s="5">
        <v>73353.789999999994</v>
      </c>
      <c r="U1002">
        <v>1</v>
      </c>
      <c r="V1002">
        <v>1</v>
      </c>
      <c r="W1002" t="s">
        <v>3210</v>
      </c>
      <c r="X1002" t="s">
        <v>3210</v>
      </c>
      <c r="Y1002">
        <v>0</v>
      </c>
      <c r="Z1002">
        <v>0</v>
      </c>
      <c r="AA1002">
        <v>1</v>
      </c>
      <c r="AB1002">
        <v>0</v>
      </c>
      <c r="AC1002">
        <v>1</v>
      </c>
      <c r="AD1002" s="2">
        <v>45762</v>
      </c>
      <c r="AE1002">
        <v>-1</v>
      </c>
    </row>
    <row r="1003" spans="1:31" x14ac:dyDescent="0.3">
      <c r="A1003" t="s">
        <v>1030</v>
      </c>
      <c r="B1003" t="s">
        <v>1638</v>
      </c>
      <c r="C1003">
        <v>1002</v>
      </c>
      <c r="D1003" t="str">
        <f t="shared" si="15"/>
        <v>SD-25T-001000-001</v>
      </c>
      <c r="E1003" s="4" t="s">
        <v>2637</v>
      </c>
      <c r="F1003" t="s">
        <v>1030</v>
      </c>
      <c r="G1003">
        <v>110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 s="4">
        <v>3.49</v>
      </c>
      <c r="P1003" s="2">
        <v>45748</v>
      </c>
      <c r="Q1003" s="2">
        <v>45748</v>
      </c>
      <c r="R1003">
        <v>0</v>
      </c>
      <c r="S1003">
        <v>0</v>
      </c>
      <c r="T1003" s="4">
        <v>3.49</v>
      </c>
      <c r="U1003">
        <v>1</v>
      </c>
      <c r="V1003">
        <v>1</v>
      </c>
      <c r="W1003" t="s">
        <v>3210</v>
      </c>
      <c r="X1003" t="s">
        <v>3210</v>
      </c>
      <c r="Y1003">
        <v>0</v>
      </c>
      <c r="Z1003">
        <v>0</v>
      </c>
      <c r="AA1003">
        <v>1</v>
      </c>
      <c r="AB1003">
        <v>0</v>
      </c>
      <c r="AC1003">
        <v>1</v>
      </c>
      <c r="AD1003" s="2">
        <v>45762</v>
      </c>
      <c r="AE1003">
        <v>-1</v>
      </c>
    </row>
    <row r="1004" spans="1:31" x14ac:dyDescent="0.3">
      <c r="A1004" t="s">
        <v>1031</v>
      </c>
      <c r="B1004" t="s">
        <v>1638</v>
      </c>
      <c r="C1004">
        <v>1003</v>
      </c>
      <c r="D1004" t="str">
        <f t="shared" si="15"/>
        <v>SD-25T-001001-001</v>
      </c>
      <c r="E1004" s="4" t="s">
        <v>2638</v>
      </c>
      <c r="F1004" t="s">
        <v>1031</v>
      </c>
      <c r="G1004">
        <v>110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 s="5">
        <v>10352.11</v>
      </c>
      <c r="P1004" s="2">
        <v>45748</v>
      </c>
      <c r="Q1004" s="2">
        <v>45748</v>
      </c>
      <c r="R1004">
        <v>0</v>
      </c>
      <c r="S1004">
        <v>0</v>
      </c>
      <c r="T1004" s="5">
        <v>10352.11</v>
      </c>
      <c r="U1004">
        <v>1</v>
      </c>
      <c r="V1004">
        <v>1</v>
      </c>
      <c r="W1004" t="s">
        <v>3210</v>
      </c>
      <c r="X1004" t="s">
        <v>3210</v>
      </c>
      <c r="Y1004">
        <v>0</v>
      </c>
      <c r="Z1004">
        <v>0</v>
      </c>
      <c r="AA1004">
        <v>1</v>
      </c>
      <c r="AB1004">
        <v>0</v>
      </c>
      <c r="AC1004">
        <v>1</v>
      </c>
      <c r="AD1004" s="2">
        <v>45762</v>
      </c>
      <c r="AE1004">
        <v>-1</v>
      </c>
    </row>
    <row r="1005" spans="1:31" x14ac:dyDescent="0.3">
      <c r="A1005" t="s">
        <v>1032</v>
      </c>
      <c r="B1005" t="s">
        <v>1638</v>
      </c>
      <c r="C1005">
        <v>1004</v>
      </c>
      <c r="D1005" t="str">
        <f t="shared" si="15"/>
        <v>SD-25T-001002-001</v>
      </c>
      <c r="E1005" s="4" t="s">
        <v>2639</v>
      </c>
      <c r="F1005" t="s">
        <v>1032</v>
      </c>
      <c r="G1005">
        <v>110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 s="5">
        <v>1235.24</v>
      </c>
      <c r="P1005" s="2">
        <v>45748</v>
      </c>
      <c r="Q1005" s="2">
        <v>45748</v>
      </c>
      <c r="R1005">
        <v>0</v>
      </c>
      <c r="S1005">
        <v>0</v>
      </c>
      <c r="T1005" s="5">
        <v>1235.24</v>
      </c>
      <c r="U1005">
        <v>1</v>
      </c>
      <c r="V1005">
        <v>1</v>
      </c>
      <c r="W1005" t="s">
        <v>3210</v>
      </c>
      <c r="X1005" t="s">
        <v>3210</v>
      </c>
      <c r="Y1005">
        <v>0</v>
      </c>
      <c r="Z1005">
        <v>0</v>
      </c>
      <c r="AA1005">
        <v>1</v>
      </c>
      <c r="AB1005">
        <v>0</v>
      </c>
      <c r="AC1005">
        <v>1</v>
      </c>
      <c r="AD1005" s="2">
        <v>45762</v>
      </c>
      <c r="AE1005">
        <v>-1</v>
      </c>
    </row>
    <row r="1006" spans="1:31" x14ac:dyDescent="0.3">
      <c r="A1006" t="s">
        <v>1033</v>
      </c>
      <c r="B1006" t="s">
        <v>1638</v>
      </c>
      <c r="C1006">
        <v>1005</v>
      </c>
      <c r="D1006" t="str">
        <f t="shared" si="15"/>
        <v>SD-25T-001003-001</v>
      </c>
      <c r="E1006" s="4" t="s">
        <v>2640</v>
      </c>
      <c r="F1006" t="s">
        <v>1033</v>
      </c>
      <c r="G1006">
        <v>110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 s="5">
        <v>5585.5</v>
      </c>
      <c r="P1006" s="2">
        <v>45748</v>
      </c>
      <c r="Q1006" s="2">
        <v>45748</v>
      </c>
      <c r="R1006">
        <v>0</v>
      </c>
      <c r="S1006">
        <v>0</v>
      </c>
      <c r="T1006" s="5">
        <v>5585.5</v>
      </c>
      <c r="U1006">
        <v>1</v>
      </c>
      <c r="V1006">
        <v>1</v>
      </c>
      <c r="W1006" t="s">
        <v>3210</v>
      </c>
      <c r="X1006" t="s">
        <v>3210</v>
      </c>
      <c r="Y1006">
        <v>0</v>
      </c>
      <c r="Z1006">
        <v>0</v>
      </c>
      <c r="AA1006">
        <v>1</v>
      </c>
      <c r="AB1006">
        <v>0</v>
      </c>
      <c r="AC1006">
        <v>1</v>
      </c>
      <c r="AD1006" s="2">
        <v>45762</v>
      </c>
      <c r="AE1006">
        <v>-1</v>
      </c>
    </row>
    <row r="1007" spans="1:31" x14ac:dyDescent="0.3">
      <c r="A1007" t="s">
        <v>1034</v>
      </c>
      <c r="B1007" t="s">
        <v>1638</v>
      </c>
      <c r="C1007">
        <v>1006</v>
      </c>
      <c r="D1007" t="str">
        <f t="shared" si="15"/>
        <v>SD-25T-001004-001</v>
      </c>
      <c r="E1007" s="4" t="s">
        <v>2641</v>
      </c>
      <c r="F1007" t="s">
        <v>1034</v>
      </c>
      <c r="G1007">
        <v>110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 s="4" t="s">
        <v>1614</v>
      </c>
      <c r="P1007" s="2">
        <v>45748</v>
      </c>
      <c r="Q1007" s="2">
        <v>45748</v>
      </c>
      <c r="R1007">
        <v>0</v>
      </c>
      <c r="S1007">
        <v>0</v>
      </c>
      <c r="T1007" s="4" t="s">
        <v>1614</v>
      </c>
      <c r="U1007">
        <v>1</v>
      </c>
      <c r="V1007">
        <v>1</v>
      </c>
      <c r="W1007" t="s">
        <v>3210</v>
      </c>
      <c r="X1007" t="s">
        <v>3210</v>
      </c>
      <c r="Y1007">
        <v>0</v>
      </c>
      <c r="Z1007">
        <v>0</v>
      </c>
      <c r="AA1007">
        <v>1</v>
      </c>
      <c r="AB1007">
        <v>0</v>
      </c>
      <c r="AC1007">
        <v>1</v>
      </c>
      <c r="AD1007" s="2">
        <v>45762</v>
      </c>
      <c r="AE1007">
        <v>-1</v>
      </c>
    </row>
    <row r="1008" spans="1:31" x14ac:dyDescent="0.3">
      <c r="A1008" t="s">
        <v>1035</v>
      </c>
      <c r="B1008" t="s">
        <v>1638</v>
      </c>
      <c r="C1008">
        <v>1007</v>
      </c>
      <c r="D1008" t="str">
        <f t="shared" si="15"/>
        <v>SD-25T-001005-001</v>
      </c>
      <c r="E1008" s="4" t="s">
        <v>2642</v>
      </c>
      <c r="F1008" t="s">
        <v>1035</v>
      </c>
      <c r="G1008">
        <v>110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 s="5">
        <v>2125.56</v>
      </c>
      <c r="P1008" s="2">
        <v>45748</v>
      </c>
      <c r="Q1008" s="2">
        <v>45748</v>
      </c>
      <c r="R1008">
        <v>0</v>
      </c>
      <c r="S1008">
        <v>0</v>
      </c>
      <c r="T1008" s="5">
        <v>2125.56</v>
      </c>
      <c r="U1008">
        <v>1</v>
      </c>
      <c r="V1008">
        <v>1</v>
      </c>
      <c r="W1008" t="s">
        <v>3210</v>
      </c>
      <c r="X1008" t="s">
        <v>3210</v>
      </c>
      <c r="Y1008">
        <v>0</v>
      </c>
      <c r="Z1008">
        <v>0</v>
      </c>
      <c r="AA1008">
        <v>1</v>
      </c>
      <c r="AB1008">
        <v>0</v>
      </c>
      <c r="AC1008">
        <v>1</v>
      </c>
      <c r="AD1008" s="2">
        <v>45762</v>
      </c>
      <c r="AE1008">
        <v>-1</v>
      </c>
    </row>
    <row r="1009" spans="1:31" x14ac:dyDescent="0.3">
      <c r="A1009" t="s">
        <v>1036</v>
      </c>
      <c r="B1009" t="s">
        <v>1638</v>
      </c>
      <c r="C1009">
        <v>1008</v>
      </c>
      <c r="D1009" t="str">
        <f t="shared" si="15"/>
        <v>SD-25T-001006-001</v>
      </c>
      <c r="E1009" s="4" t="s">
        <v>2643</v>
      </c>
      <c r="F1009" t="s">
        <v>1036</v>
      </c>
      <c r="G1009">
        <v>110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 s="5">
        <v>3544.46</v>
      </c>
      <c r="P1009" s="2">
        <v>45748</v>
      </c>
      <c r="Q1009" s="2">
        <v>45748</v>
      </c>
      <c r="R1009">
        <v>0</v>
      </c>
      <c r="S1009">
        <v>0</v>
      </c>
      <c r="T1009" s="5">
        <v>3544.46</v>
      </c>
      <c r="U1009">
        <v>1</v>
      </c>
      <c r="V1009">
        <v>1</v>
      </c>
      <c r="W1009" t="s">
        <v>3210</v>
      </c>
      <c r="X1009" t="s">
        <v>3210</v>
      </c>
      <c r="Y1009">
        <v>0</v>
      </c>
      <c r="Z1009">
        <v>0</v>
      </c>
      <c r="AA1009">
        <v>1</v>
      </c>
      <c r="AB1009">
        <v>0</v>
      </c>
      <c r="AC1009">
        <v>1</v>
      </c>
      <c r="AD1009" s="2">
        <v>45762</v>
      </c>
      <c r="AE1009">
        <v>-1</v>
      </c>
    </row>
    <row r="1010" spans="1:31" x14ac:dyDescent="0.3">
      <c r="A1010" t="s">
        <v>1037</v>
      </c>
      <c r="B1010" t="s">
        <v>1638</v>
      </c>
      <c r="C1010">
        <v>1009</v>
      </c>
      <c r="D1010" t="str">
        <f t="shared" si="15"/>
        <v>SD-25T-001007-001</v>
      </c>
      <c r="E1010" s="4" t="s">
        <v>2644</v>
      </c>
      <c r="F1010" t="s">
        <v>1037</v>
      </c>
      <c r="G1010">
        <v>110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 s="4">
        <v>156.35</v>
      </c>
      <c r="P1010" s="2">
        <v>45748</v>
      </c>
      <c r="Q1010" s="2">
        <v>45748</v>
      </c>
      <c r="R1010">
        <v>0</v>
      </c>
      <c r="S1010">
        <v>0</v>
      </c>
      <c r="T1010" s="4">
        <v>156.35</v>
      </c>
      <c r="U1010">
        <v>1</v>
      </c>
      <c r="V1010">
        <v>1</v>
      </c>
      <c r="W1010" t="s">
        <v>3210</v>
      </c>
      <c r="X1010" t="s">
        <v>3210</v>
      </c>
      <c r="Y1010">
        <v>0</v>
      </c>
      <c r="Z1010">
        <v>0</v>
      </c>
      <c r="AA1010">
        <v>1</v>
      </c>
      <c r="AB1010">
        <v>0</v>
      </c>
      <c r="AC1010">
        <v>1</v>
      </c>
      <c r="AD1010" s="2">
        <v>45762</v>
      </c>
      <c r="AE1010">
        <v>-1</v>
      </c>
    </row>
    <row r="1011" spans="1:31" x14ac:dyDescent="0.3">
      <c r="A1011" t="s">
        <v>1038</v>
      </c>
      <c r="B1011" t="s">
        <v>1638</v>
      </c>
      <c r="C1011">
        <v>1010</v>
      </c>
      <c r="D1011" t="str">
        <f t="shared" si="15"/>
        <v>SD-25T-001008-001</v>
      </c>
      <c r="E1011" s="4" t="s">
        <v>2645</v>
      </c>
      <c r="F1011" t="s">
        <v>1038</v>
      </c>
      <c r="G1011">
        <v>110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 s="4">
        <v>236.58</v>
      </c>
      <c r="P1011" s="2">
        <v>45748</v>
      </c>
      <c r="Q1011" s="2">
        <v>45748</v>
      </c>
      <c r="R1011">
        <v>0</v>
      </c>
      <c r="S1011">
        <v>0</v>
      </c>
      <c r="T1011" s="4">
        <v>236.58</v>
      </c>
      <c r="U1011">
        <v>1</v>
      </c>
      <c r="V1011">
        <v>1</v>
      </c>
      <c r="W1011" t="s">
        <v>3210</v>
      </c>
      <c r="X1011" t="s">
        <v>3210</v>
      </c>
      <c r="Y1011">
        <v>0</v>
      </c>
      <c r="Z1011">
        <v>0</v>
      </c>
      <c r="AA1011">
        <v>1</v>
      </c>
      <c r="AB1011">
        <v>0</v>
      </c>
      <c r="AC1011">
        <v>1</v>
      </c>
      <c r="AD1011" s="2">
        <v>45762</v>
      </c>
      <c r="AE1011">
        <v>-1</v>
      </c>
    </row>
    <row r="1012" spans="1:31" x14ac:dyDescent="0.3">
      <c r="A1012" t="s">
        <v>1039</v>
      </c>
      <c r="B1012" t="s">
        <v>1638</v>
      </c>
      <c r="C1012">
        <v>1011</v>
      </c>
      <c r="D1012" t="str">
        <f t="shared" si="15"/>
        <v>SD-25T-001009-001</v>
      </c>
      <c r="E1012" s="4" t="s">
        <v>2646</v>
      </c>
      <c r="F1012" t="s">
        <v>1039</v>
      </c>
      <c r="G1012">
        <v>110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 s="4">
        <v>9.42</v>
      </c>
      <c r="P1012" s="2">
        <v>45748</v>
      </c>
      <c r="Q1012" s="2">
        <v>45748</v>
      </c>
      <c r="R1012">
        <v>0</v>
      </c>
      <c r="S1012">
        <v>0</v>
      </c>
      <c r="T1012" s="4">
        <v>9.42</v>
      </c>
      <c r="U1012">
        <v>1</v>
      </c>
      <c r="V1012">
        <v>1</v>
      </c>
      <c r="W1012" t="s">
        <v>3210</v>
      </c>
      <c r="X1012" t="s">
        <v>3210</v>
      </c>
      <c r="Y1012">
        <v>0</v>
      </c>
      <c r="Z1012">
        <v>0</v>
      </c>
      <c r="AA1012">
        <v>1</v>
      </c>
      <c r="AB1012">
        <v>0</v>
      </c>
      <c r="AC1012">
        <v>1</v>
      </c>
      <c r="AD1012" s="2">
        <v>45762</v>
      </c>
      <c r="AE1012">
        <v>-1</v>
      </c>
    </row>
    <row r="1013" spans="1:31" x14ac:dyDescent="0.3">
      <c r="A1013" t="s">
        <v>1040</v>
      </c>
      <c r="B1013" t="s">
        <v>1638</v>
      </c>
      <c r="C1013">
        <v>1012</v>
      </c>
      <c r="D1013" t="str">
        <f t="shared" si="15"/>
        <v>SD-25T-001010-001</v>
      </c>
      <c r="E1013" s="4" t="s">
        <v>2647</v>
      </c>
      <c r="F1013" t="s">
        <v>1040</v>
      </c>
      <c r="G1013">
        <v>110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 s="5">
        <v>2122.02</v>
      </c>
      <c r="P1013" s="2">
        <v>45748</v>
      </c>
      <c r="Q1013" s="2">
        <v>45748</v>
      </c>
      <c r="R1013">
        <v>0</v>
      </c>
      <c r="S1013">
        <v>0</v>
      </c>
      <c r="T1013" s="5">
        <v>2122.02</v>
      </c>
      <c r="U1013">
        <v>1</v>
      </c>
      <c r="V1013">
        <v>1</v>
      </c>
      <c r="W1013" t="s">
        <v>3210</v>
      </c>
      <c r="X1013" t="s">
        <v>3210</v>
      </c>
      <c r="Y1013">
        <v>0</v>
      </c>
      <c r="Z1013">
        <v>0</v>
      </c>
      <c r="AA1013">
        <v>1</v>
      </c>
      <c r="AB1013">
        <v>0</v>
      </c>
      <c r="AC1013">
        <v>1</v>
      </c>
      <c r="AD1013" s="2">
        <v>45762</v>
      </c>
      <c r="AE1013">
        <v>-1</v>
      </c>
    </row>
    <row r="1014" spans="1:31" x14ac:dyDescent="0.3">
      <c r="A1014" t="s">
        <v>1041</v>
      </c>
      <c r="B1014" t="s">
        <v>1638</v>
      </c>
      <c r="C1014">
        <v>1013</v>
      </c>
      <c r="D1014" t="str">
        <f t="shared" si="15"/>
        <v>SD-25T-001011-001</v>
      </c>
      <c r="E1014" s="4" t="s">
        <v>2648</v>
      </c>
      <c r="F1014" t="s">
        <v>1041</v>
      </c>
      <c r="G1014">
        <v>110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 s="4" t="s">
        <v>1614</v>
      </c>
      <c r="P1014" s="2">
        <v>45748</v>
      </c>
      <c r="Q1014" s="2">
        <v>45748</v>
      </c>
      <c r="R1014">
        <v>0</v>
      </c>
      <c r="S1014">
        <v>0</v>
      </c>
      <c r="T1014" s="4" t="s">
        <v>1614</v>
      </c>
      <c r="U1014">
        <v>1</v>
      </c>
      <c r="V1014">
        <v>1</v>
      </c>
      <c r="W1014" t="s">
        <v>3210</v>
      </c>
      <c r="X1014" t="s">
        <v>3210</v>
      </c>
      <c r="Y1014">
        <v>0</v>
      </c>
      <c r="Z1014">
        <v>0</v>
      </c>
      <c r="AA1014">
        <v>1</v>
      </c>
      <c r="AB1014">
        <v>0</v>
      </c>
      <c r="AC1014">
        <v>1</v>
      </c>
      <c r="AD1014" s="2">
        <v>45762</v>
      </c>
      <c r="AE1014">
        <v>-1</v>
      </c>
    </row>
    <row r="1015" spans="1:31" x14ac:dyDescent="0.3">
      <c r="A1015" t="s">
        <v>1042</v>
      </c>
      <c r="B1015" t="s">
        <v>1638</v>
      </c>
      <c r="C1015">
        <v>1014</v>
      </c>
      <c r="D1015" t="str">
        <f t="shared" si="15"/>
        <v>SD-25T-001012-001</v>
      </c>
      <c r="E1015" s="4" t="s">
        <v>2649</v>
      </c>
      <c r="F1015" t="s">
        <v>1042</v>
      </c>
      <c r="G1015">
        <v>110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 s="4" t="s">
        <v>1614</v>
      </c>
      <c r="P1015" s="2">
        <v>45748</v>
      </c>
      <c r="Q1015" s="2">
        <v>45748</v>
      </c>
      <c r="R1015">
        <v>0</v>
      </c>
      <c r="S1015">
        <v>0</v>
      </c>
      <c r="T1015" s="4" t="s">
        <v>1614</v>
      </c>
      <c r="U1015">
        <v>1</v>
      </c>
      <c r="V1015">
        <v>1</v>
      </c>
      <c r="W1015" t="s">
        <v>3210</v>
      </c>
      <c r="X1015" t="s">
        <v>3210</v>
      </c>
      <c r="Y1015">
        <v>0</v>
      </c>
      <c r="Z1015">
        <v>0</v>
      </c>
      <c r="AA1015">
        <v>1</v>
      </c>
      <c r="AB1015">
        <v>0</v>
      </c>
      <c r="AC1015">
        <v>1</v>
      </c>
      <c r="AD1015" s="2">
        <v>45762</v>
      </c>
      <c r="AE1015">
        <v>-1</v>
      </c>
    </row>
    <row r="1016" spans="1:31" x14ac:dyDescent="0.3">
      <c r="A1016" t="s">
        <v>1043</v>
      </c>
      <c r="B1016" t="s">
        <v>1638</v>
      </c>
      <c r="C1016">
        <v>1015</v>
      </c>
      <c r="D1016" t="str">
        <f t="shared" si="15"/>
        <v>SD-25T-001013-001</v>
      </c>
      <c r="E1016" s="4" t="s">
        <v>2650</v>
      </c>
      <c r="F1016" t="s">
        <v>1043</v>
      </c>
      <c r="G1016">
        <v>110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 s="4">
        <v>733.9</v>
      </c>
      <c r="P1016" s="2">
        <v>45748</v>
      </c>
      <c r="Q1016" s="2">
        <v>45748</v>
      </c>
      <c r="R1016">
        <v>0</v>
      </c>
      <c r="S1016">
        <v>0</v>
      </c>
      <c r="T1016" s="4">
        <v>733.9</v>
      </c>
      <c r="U1016">
        <v>1</v>
      </c>
      <c r="V1016">
        <v>1</v>
      </c>
      <c r="W1016" t="s">
        <v>3210</v>
      </c>
      <c r="X1016" t="s">
        <v>3210</v>
      </c>
      <c r="Y1016">
        <v>0</v>
      </c>
      <c r="Z1016">
        <v>0</v>
      </c>
      <c r="AA1016">
        <v>1</v>
      </c>
      <c r="AB1016">
        <v>0</v>
      </c>
      <c r="AC1016">
        <v>1</v>
      </c>
      <c r="AD1016" s="2">
        <v>45762</v>
      </c>
      <c r="AE1016">
        <v>-1</v>
      </c>
    </row>
    <row r="1017" spans="1:31" x14ac:dyDescent="0.3">
      <c r="A1017" t="s">
        <v>1044</v>
      </c>
      <c r="B1017" t="s">
        <v>1638</v>
      </c>
      <c r="C1017">
        <v>1016</v>
      </c>
      <c r="D1017" t="str">
        <f t="shared" si="15"/>
        <v>SD-25T-001014-001</v>
      </c>
      <c r="E1017" s="4" t="s">
        <v>2651</v>
      </c>
      <c r="F1017" t="s">
        <v>1044</v>
      </c>
      <c r="G1017">
        <v>110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 s="5">
        <v>1840.77</v>
      </c>
      <c r="P1017" s="2">
        <v>45748</v>
      </c>
      <c r="Q1017" s="2">
        <v>45748</v>
      </c>
      <c r="R1017">
        <v>0</v>
      </c>
      <c r="S1017">
        <v>0</v>
      </c>
      <c r="T1017" s="5">
        <v>1840.77</v>
      </c>
      <c r="U1017">
        <v>1</v>
      </c>
      <c r="V1017">
        <v>1</v>
      </c>
      <c r="W1017" t="s">
        <v>3210</v>
      </c>
      <c r="X1017" t="s">
        <v>3210</v>
      </c>
      <c r="Y1017">
        <v>0</v>
      </c>
      <c r="Z1017">
        <v>0</v>
      </c>
      <c r="AA1017">
        <v>1</v>
      </c>
      <c r="AB1017">
        <v>0</v>
      </c>
      <c r="AC1017">
        <v>1</v>
      </c>
      <c r="AD1017" s="2">
        <v>45762</v>
      </c>
      <c r="AE1017">
        <v>-1</v>
      </c>
    </row>
    <row r="1018" spans="1:31" x14ac:dyDescent="0.3">
      <c r="A1018" t="s">
        <v>1045</v>
      </c>
      <c r="B1018" t="s">
        <v>1638</v>
      </c>
      <c r="C1018">
        <v>1017</v>
      </c>
      <c r="D1018" t="str">
        <f t="shared" si="15"/>
        <v>SD-25T-001015-001</v>
      </c>
      <c r="E1018" s="4" t="s">
        <v>2652</v>
      </c>
      <c r="F1018" t="s">
        <v>1045</v>
      </c>
      <c r="G1018">
        <v>110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</v>
      </c>
      <c r="O1018" s="4">
        <v>2.37</v>
      </c>
      <c r="P1018" s="2">
        <v>45748</v>
      </c>
      <c r="Q1018" s="2">
        <v>45748</v>
      </c>
      <c r="R1018">
        <v>0</v>
      </c>
      <c r="S1018">
        <v>0</v>
      </c>
      <c r="T1018" s="4">
        <v>2.37</v>
      </c>
      <c r="U1018">
        <v>1</v>
      </c>
      <c r="V1018">
        <v>1</v>
      </c>
      <c r="W1018" t="s">
        <v>3210</v>
      </c>
      <c r="X1018" t="s">
        <v>3210</v>
      </c>
      <c r="Y1018">
        <v>0</v>
      </c>
      <c r="Z1018">
        <v>0</v>
      </c>
      <c r="AA1018">
        <v>1</v>
      </c>
      <c r="AB1018">
        <v>0</v>
      </c>
      <c r="AC1018">
        <v>1</v>
      </c>
      <c r="AD1018" s="2">
        <v>45762</v>
      </c>
      <c r="AE1018">
        <v>-1</v>
      </c>
    </row>
    <row r="1019" spans="1:31" x14ac:dyDescent="0.3">
      <c r="A1019" t="s">
        <v>1046</v>
      </c>
      <c r="B1019" t="s">
        <v>1638</v>
      </c>
      <c r="C1019">
        <v>1018</v>
      </c>
      <c r="D1019" t="str">
        <f t="shared" si="15"/>
        <v>SD-25T-001016-001</v>
      </c>
      <c r="E1019" s="4" t="s">
        <v>2653</v>
      </c>
      <c r="F1019" t="s">
        <v>1046</v>
      </c>
      <c r="G1019">
        <v>110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 s="4">
        <v>172.23</v>
      </c>
      <c r="P1019" s="2">
        <v>45748</v>
      </c>
      <c r="Q1019" s="2">
        <v>45748</v>
      </c>
      <c r="R1019">
        <v>0</v>
      </c>
      <c r="S1019">
        <v>0</v>
      </c>
      <c r="T1019" s="4">
        <v>172.23</v>
      </c>
      <c r="U1019">
        <v>1</v>
      </c>
      <c r="V1019">
        <v>1</v>
      </c>
      <c r="W1019" t="s">
        <v>3210</v>
      </c>
      <c r="X1019" t="s">
        <v>3210</v>
      </c>
      <c r="Y1019">
        <v>0</v>
      </c>
      <c r="Z1019">
        <v>0</v>
      </c>
      <c r="AA1019">
        <v>1</v>
      </c>
      <c r="AB1019">
        <v>0</v>
      </c>
      <c r="AC1019">
        <v>1</v>
      </c>
      <c r="AD1019" s="2">
        <v>45762</v>
      </c>
      <c r="AE1019">
        <v>-1</v>
      </c>
    </row>
    <row r="1020" spans="1:31" x14ac:dyDescent="0.3">
      <c r="A1020" t="s">
        <v>1047</v>
      </c>
      <c r="B1020" t="s">
        <v>1638</v>
      </c>
      <c r="C1020">
        <v>1019</v>
      </c>
      <c r="D1020" t="str">
        <f t="shared" si="15"/>
        <v>SD-25T-001017-001</v>
      </c>
      <c r="E1020" s="4" t="s">
        <v>2654</v>
      </c>
      <c r="F1020" t="s">
        <v>1047</v>
      </c>
      <c r="G1020">
        <v>110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 s="5">
        <v>39557.550000000003</v>
      </c>
      <c r="P1020" s="2">
        <v>45748</v>
      </c>
      <c r="Q1020" s="2">
        <v>45748</v>
      </c>
      <c r="R1020">
        <v>0</v>
      </c>
      <c r="S1020">
        <v>0</v>
      </c>
      <c r="T1020" s="5">
        <v>39557.550000000003</v>
      </c>
      <c r="U1020">
        <v>1</v>
      </c>
      <c r="V1020">
        <v>1</v>
      </c>
      <c r="W1020" t="s">
        <v>3210</v>
      </c>
      <c r="X1020" t="s">
        <v>3210</v>
      </c>
      <c r="Y1020">
        <v>0</v>
      </c>
      <c r="Z1020">
        <v>0</v>
      </c>
      <c r="AA1020">
        <v>1</v>
      </c>
      <c r="AB1020">
        <v>0</v>
      </c>
      <c r="AC1020">
        <v>1</v>
      </c>
      <c r="AD1020" s="2">
        <v>45762</v>
      </c>
      <c r="AE1020">
        <v>-1</v>
      </c>
    </row>
    <row r="1021" spans="1:31" x14ac:dyDescent="0.3">
      <c r="A1021" t="s">
        <v>1048</v>
      </c>
      <c r="B1021" t="s">
        <v>1638</v>
      </c>
      <c r="C1021">
        <v>1020</v>
      </c>
      <c r="D1021" t="str">
        <f t="shared" si="15"/>
        <v>SD-25T-001018-001</v>
      </c>
      <c r="E1021" s="4" t="s">
        <v>2655</v>
      </c>
      <c r="F1021" t="s">
        <v>1048</v>
      </c>
      <c r="G1021">
        <v>110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 s="4">
        <v>56</v>
      </c>
      <c r="P1021" s="2">
        <v>45748</v>
      </c>
      <c r="Q1021" s="2">
        <v>45748</v>
      </c>
      <c r="R1021">
        <v>0</v>
      </c>
      <c r="S1021">
        <v>0</v>
      </c>
      <c r="T1021" s="4">
        <v>56</v>
      </c>
      <c r="U1021">
        <v>1</v>
      </c>
      <c r="V1021">
        <v>1</v>
      </c>
      <c r="W1021" t="s">
        <v>3210</v>
      </c>
      <c r="X1021" t="s">
        <v>3210</v>
      </c>
      <c r="Y1021">
        <v>0</v>
      </c>
      <c r="Z1021">
        <v>0</v>
      </c>
      <c r="AA1021">
        <v>1</v>
      </c>
      <c r="AB1021">
        <v>0</v>
      </c>
      <c r="AC1021">
        <v>1</v>
      </c>
      <c r="AD1021" s="2">
        <v>45762</v>
      </c>
      <c r="AE1021">
        <v>-1</v>
      </c>
    </row>
    <row r="1022" spans="1:31" x14ac:dyDescent="0.3">
      <c r="A1022" t="s">
        <v>1049</v>
      </c>
      <c r="B1022" t="s">
        <v>1638</v>
      </c>
      <c r="C1022">
        <v>1021</v>
      </c>
      <c r="D1022" t="str">
        <f t="shared" si="15"/>
        <v>SD-25T-001019-001</v>
      </c>
      <c r="E1022" s="4" t="s">
        <v>2656</v>
      </c>
      <c r="F1022" t="s">
        <v>1049</v>
      </c>
      <c r="G1022">
        <v>110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 s="5">
        <v>4235.66</v>
      </c>
      <c r="P1022" s="2">
        <v>45748</v>
      </c>
      <c r="Q1022" s="2">
        <v>45748</v>
      </c>
      <c r="R1022">
        <v>0</v>
      </c>
      <c r="S1022">
        <v>0</v>
      </c>
      <c r="T1022" s="5">
        <v>4235.66</v>
      </c>
      <c r="U1022">
        <v>1</v>
      </c>
      <c r="V1022">
        <v>1</v>
      </c>
      <c r="W1022" t="s">
        <v>3210</v>
      </c>
      <c r="X1022" t="s">
        <v>3210</v>
      </c>
      <c r="Y1022">
        <v>0</v>
      </c>
      <c r="Z1022">
        <v>0</v>
      </c>
      <c r="AA1022">
        <v>1</v>
      </c>
      <c r="AB1022">
        <v>0</v>
      </c>
      <c r="AC1022">
        <v>1</v>
      </c>
      <c r="AD1022" s="2">
        <v>45762</v>
      </c>
      <c r="AE1022">
        <v>-1</v>
      </c>
    </row>
    <row r="1023" spans="1:31" x14ac:dyDescent="0.3">
      <c r="A1023" t="s">
        <v>1050</v>
      </c>
      <c r="B1023" t="s">
        <v>1638</v>
      </c>
      <c r="C1023">
        <v>1022</v>
      </c>
      <c r="D1023" t="str">
        <f t="shared" si="15"/>
        <v>SD-25T-001020-001</v>
      </c>
      <c r="E1023" s="4" t="s">
        <v>2657</v>
      </c>
      <c r="F1023" t="s">
        <v>1050</v>
      </c>
      <c r="G1023">
        <v>110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 s="5">
        <v>1922.72</v>
      </c>
      <c r="P1023" s="2">
        <v>45748</v>
      </c>
      <c r="Q1023" s="2">
        <v>45748</v>
      </c>
      <c r="R1023">
        <v>0</v>
      </c>
      <c r="S1023">
        <v>0</v>
      </c>
      <c r="T1023" s="5">
        <v>1922.72</v>
      </c>
      <c r="U1023">
        <v>1</v>
      </c>
      <c r="V1023">
        <v>1</v>
      </c>
      <c r="W1023" t="s">
        <v>3210</v>
      </c>
      <c r="X1023" t="s">
        <v>3210</v>
      </c>
      <c r="Y1023">
        <v>0</v>
      </c>
      <c r="Z1023">
        <v>0</v>
      </c>
      <c r="AA1023">
        <v>1</v>
      </c>
      <c r="AB1023">
        <v>0</v>
      </c>
      <c r="AC1023">
        <v>1</v>
      </c>
      <c r="AD1023" s="2">
        <v>45762</v>
      </c>
      <c r="AE1023">
        <v>-1</v>
      </c>
    </row>
    <row r="1024" spans="1:31" x14ac:dyDescent="0.3">
      <c r="A1024" t="s">
        <v>1052</v>
      </c>
      <c r="B1024" t="s">
        <v>1638</v>
      </c>
      <c r="C1024">
        <v>1023</v>
      </c>
      <c r="D1024" t="str">
        <f t="shared" si="15"/>
        <v>SD-25T-001022-001</v>
      </c>
      <c r="E1024" s="4" t="s">
        <v>2658</v>
      </c>
      <c r="F1024" t="s">
        <v>1052</v>
      </c>
      <c r="G1024">
        <v>110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0</v>
      </c>
      <c r="O1024" s="5">
        <v>1031.6600000000001</v>
      </c>
      <c r="P1024" s="2">
        <v>45748</v>
      </c>
      <c r="Q1024" s="2">
        <v>45748</v>
      </c>
      <c r="R1024">
        <v>0</v>
      </c>
      <c r="S1024">
        <v>0</v>
      </c>
      <c r="T1024" s="5">
        <v>1031.6600000000001</v>
      </c>
      <c r="U1024">
        <v>1</v>
      </c>
      <c r="V1024">
        <v>1</v>
      </c>
      <c r="W1024" t="s">
        <v>3210</v>
      </c>
      <c r="X1024" t="s">
        <v>3210</v>
      </c>
      <c r="Y1024">
        <v>0</v>
      </c>
      <c r="Z1024">
        <v>0</v>
      </c>
      <c r="AA1024">
        <v>1</v>
      </c>
      <c r="AB1024">
        <v>0</v>
      </c>
      <c r="AC1024">
        <v>1</v>
      </c>
      <c r="AD1024" s="2">
        <v>45762</v>
      </c>
      <c r="AE1024">
        <v>-1</v>
      </c>
    </row>
    <row r="1025" spans="1:31" x14ac:dyDescent="0.3">
      <c r="A1025" t="s">
        <v>1051</v>
      </c>
      <c r="B1025" t="s">
        <v>1638</v>
      </c>
      <c r="C1025">
        <v>1024</v>
      </c>
      <c r="D1025" t="str">
        <f t="shared" si="15"/>
        <v>SD-25T-001021-001</v>
      </c>
      <c r="E1025" s="4" t="s">
        <v>2659</v>
      </c>
      <c r="F1025" t="s">
        <v>1051</v>
      </c>
      <c r="G1025">
        <v>110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 s="4">
        <v>0.94</v>
      </c>
      <c r="P1025" s="2">
        <v>45748</v>
      </c>
      <c r="Q1025" s="2">
        <v>45748</v>
      </c>
      <c r="R1025">
        <v>0</v>
      </c>
      <c r="S1025">
        <v>0</v>
      </c>
      <c r="T1025" s="4">
        <v>0.94</v>
      </c>
      <c r="U1025">
        <v>1</v>
      </c>
      <c r="V1025">
        <v>1</v>
      </c>
      <c r="W1025" t="s">
        <v>3210</v>
      </c>
      <c r="X1025" t="s">
        <v>3210</v>
      </c>
      <c r="Y1025">
        <v>0</v>
      </c>
      <c r="Z1025">
        <v>0</v>
      </c>
      <c r="AA1025">
        <v>1</v>
      </c>
      <c r="AB1025">
        <v>0</v>
      </c>
      <c r="AC1025">
        <v>1</v>
      </c>
      <c r="AD1025" s="2">
        <v>45762</v>
      </c>
      <c r="AE1025">
        <v>-1</v>
      </c>
    </row>
    <row r="1026" spans="1:31" x14ac:dyDescent="0.3">
      <c r="A1026" t="s">
        <v>1053</v>
      </c>
      <c r="B1026" t="s">
        <v>1638</v>
      </c>
      <c r="C1026">
        <v>1025</v>
      </c>
      <c r="D1026" t="str">
        <f t="shared" si="15"/>
        <v>SD-25T-001023-001</v>
      </c>
      <c r="E1026" s="4" t="s">
        <v>2660</v>
      </c>
      <c r="F1026" t="s">
        <v>1053</v>
      </c>
      <c r="G1026">
        <v>110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 s="5">
        <v>6825.29</v>
      </c>
      <c r="P1026" s="2">
        <v>45748</v>
      </c>
      <c r="Q1026" s="2">
        <v>45748</v>
      </c>
      <c r="R1026">
        <v>0</v>
      </c>
      <c r="S1026">
        <v>0</v>
      </c>
      <c r="T1026" s="5">
        <v>6825.29</v>
      </c>
      <c r="U1026">
        <v>1</v>
      </c>
      <c r="V1026">
        <v>1</v>
      </c>
      <c r="W1026" t="s">
        <v>3210</v>
      </c>
      <c r="X1026" t="s">
        <v>3210</v>
      </c>
      <c r="Y1026">
        <v>0</v>
      </c>
      <c r="Z1026">
        <v>0</v>
      </c>
      <c r="AA1026">
        <v>1</v>
      </c>
      <c r="AB1026">
        <v>0</v>
      </c>
      <c r="AC1026">
        <v>1</v>
      </c>
      <c r="AD1026" s="2">
        <v>45762</v>
      </c>
      <c r="AE1026">
        <v>-1</v>
      </c>
    </row>
    <row r="1027" spans="1:31" x14ac:dyDescent="0.3">
      <c r="A1027" t="s">
        <v>1054</v>
      </c>
      <c r="B1027" t="s">
        <v>1638</v>
      </c>
      <c r="C1027">
        <v>1026</v>
      </c>
      <c r="D1027" t="str">
        <f t="shared" ref="D1027:D1090" si="16">B1027&amp;"-"&amp;A1027&amp;"-001"</f>
        <v>SD-25T-001024-001</v>
      </c>
      <c r="E1027" s="4" t="s">
        <v>2661</v>
      </c>
      <c r="F1027" t="s">
        <v>1054</v>
      </c>
      <c r="G1027">
        <v>110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 s="4">
        <v>271.52999999999997</v>
      </c>
      <c r="P1027" s="2">
        <v>45748</v>
      </c>
      <c r="Q1027" s="2">
        <v>45748</v>
      </c>
      <c r="R1027">
        <v>0</v>
      </c>
      <c r="S1027">
        <v>0</v>
      </c>
      <c r="T1027" s="4">
        <v>271.52999999999997</v>
      </c>
      <c r="U1027">
        <v>1</v>
      </c>
      <c r="V1027">
        <v>1</v>
      </c>
      <c r="W1027" t="s">
        <v>3210</v>
      </c>
      <c r="X1027" t="s">
        <v>3210</v>
      </c>
      <c r="Y1027">
        <v>0</v>
      </c>
      <c r="Z1027">
        <v>0</v>
      </c>
      <c r="AA1027">
        <v>1</v>
      </c>
      <c r="AB1027">
        <v>0</v>
      </c>
      <c r="AC1027">
        <v>1</v>
      </c>
      <c r="AD1027" s="2">
        <v>45762</v>
      </c>
      <c r="AE1027">
        <v>-1</v>
      </c>
    </row>
    <row r="1028" spans="1:31" x14ac:dyDescent="0.3">
      <c r="A1028" t="s">
        <v>1055</v>
      </c>
      <c r="B1028" t="s">
        <v>1638</v>
      </c>
      <c r="C1028">
        <v>1027</v>
      </c>
      <c r="D1028" t="str">
        <f t="shared" si="16"/>
        <v>SD-25T-001025-001</v>
      </c>
      <c r="E1028" s="4" t="s">
        <v>2662</v>
      </c>
      <c r="F1028" t="s">
        <v>1055</v>
      </c>
      <c r="G1028">
        <v>110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 s="5">
        <v>182938.33</v>
      </c>
      <c r="P1028" s="2">
        <v>45748</v>
      </c>
      <c r="Q1028" s="2">
        <v>45748</v>
      </c>
      <c r="R1028">
        <v>0</v>
      </c>
      <c r="S1028">
        <v>0</v>
      </c>
      <c r="T1028" s="5">
        <v>182938.33</v>
      </c>
      <c r="U1028">
        <v>1</v>
      </c>
      <c r="V1028">
        <v>1</v>
      </c>
      <c r="W1028" t="s">
        <v>3210</v>
      </c>
      <c r="X1028" t="s">
        <v>3210</v>
      </c>
      <c r="Y1028">
        <v>0</v>
      </c>
      <c r="Z1028">
        <v>0</v>
      </c>
      <c r="AA1028">
        <v>1</v>
      </c>
      <c r="AB1028">
        <v>0</v>
      </c>
      <c r="AC1028">
        <v>1</v>
      </c>
      <c r="AD1028" s="2">
        <v>45762</v>
      </c>
      <c r="AE1028">
        <v>-1</v>
      </c>
    </row>
    <row r="1029" spans="1:31" x14ac:dyDescent="0.3">
      <c r="A1029" t="s">
        <v>1056</v>
      </c>
      <c r="B1029" t="s">
        <v>1638</v>
      </c>
      <c r="C1029">
        <v>1028</v>
      </c>
      <c r="D1029" t="str">
        <f t="shared" si="16"/>
        <v>SD-25T-001026-001</v>
      </c>
      <c r="E1029" s="4" t="s">
        <v>2663</v>
      </c>
      <c r="F1029" t="s">
        <v>1056</v>
      </c>
      <c r="G1029">
        <v>110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 s="5">
        <v>133609.41</v>
      </c>
      <c r="P1029" s="2">
        <v>45748</v>
      </c>
      <c r="Q1029" s="2">
        <v>45748</v>
      </c>
      <c r="R1029">
        <v>0</v>
      </c>
      <c r="S1029">
        <v>0</v>
      </c>
      <c r="T1029" s="5">
        <v>133609.41</v>
      </c>
      <c r="U1029">
        <v>1</v>
      </c>
      <c r="V1029">
        <v>1</v>
      </c>
      <c r="W1029" t="s">
        <v>3210</v>
      </c>
      <c r="X1029" t="s">
        <v>3210</v>
      </c>
      <c r="Y1029">
        <v>0</v>
      </c>
      <c r="Z1029">
        <v>0</v>
      </c>
      <c r="AA1029">
        <v>1</v>
      </c>
      <c r="AB1029">
        <v>0</v>
      </c>
      <c r="AC1029">
        <v>1</v>
      </c>
      <c r="AD1029" s="2">
        <v>45762</v>
      </c>
      <c r="AE1029">
        <v>-1</v>
      </c>
    </row>
    <row r="1030" spans="1:31" x14ac:dyDescent="0.3">
      <c r="A1030" t="s">
        <v>1057</v>
      </c>
      <c r="B1030" t="s">
        <v>1638</v>
      </c>
      <c r="C1030">
        <v>1029</v>
      </c>
      <c r="D1030" t="str">
        <f t="shared" si="16"/>
        <v>SD-25T-001027-001</v>
      </c>
      <c r="E1030" s="4" t="s">
        <v>2664</v>
      </c>
      <c r="F1030" t="s">
        <v>1057</v>
      </c>
      <c r="G1030">
        <v>110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 s="5">
        <v>12257.27</v>
      </c>
      <c r="P1030" s="2">
        <v>45748</v>
      </c>
      <c r="Q1030" s="2">
        <v>45748</v>
      </c>
      <c r="R1030">
        <v>0</v>
      </c>
      <c r="S1030">
        <v>0</v>
      </c>
      <c r="T1030" s="5">
        <v>12257.27</v>
      </c>
      <c r="U1030">
        <v>1</v>
      </c>
      <c r="V1030">
        <v>1</v>
      </c>
      <c r="W1030" t="s">
        <v>3210</v>
      </c>
      <c r="X1030" t="s">
        <v>3210</v>
      </c>
      <c r="Y1030">
        <v>0</v>
      </c>
      <c r="Z1030">
        <v>0</v>
      </c>
      <c r="AA1030">
        <v>1</v>
      </c>
      <c r="AB1030">
        <v>0</v>
      </c>
      <c r="AC1030">
        <v>1</v>
      </c>
      <c r="AD1030" s="2">
        <v>45762</v>
      </c>
      <c r="AE1030">
        <v>-1</v>
      </c>
    </row>
    <row r="1031" spans="1:31" x14ac:dyDescent="0.3">
      <c r="A1031" t="s">
        <v>1058</v>
      </c>
      <c r="B1031" t="s">
        <v>1638</v>
      </c>
      <c r="C1031">
        <v>1030</v>
      </c>
      <c r="D1031" t="str">
        <f t="shared" si="16"/>
        <v>SD-25T-001028-001</v>
      </c>
      <c r="E1031" s="4" t="s">
        <v>2665</v>
      </c>
      <c r="F1031" t="s">
        <v>1058</v>
      </c>
      <c r="G1031">
        <v>110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 s="5">
        <v>9510.4</v>
      </c>
      <c r="P1031" s="2">
        <v>45748</v>
      </c>
      <c r="Q1031" s="2">
        <v>45748</v>
      </c>
      <c r="R1031">
        <v>0</v>
      </c>
      <c r="S1031">
        <v>0</v>
      </c>
      <c r="T1031" s="5">
        <v>9510.4</v>
      </c>
      <c r="U1031">
        <v>1</v>
      </c>
      <c r="V1031">
        <v>1</v>
      </c>
      <c r="W1031" t="s">
        <v>3210</v>
      </c>
      <c r="X1031" t="s">
        <v>3210</v>
      </c>
      <c r="Y1031">
        <v>0</v>
      </c>
      <c r="Z1031">
        <v>0</v>
      </c>
      <c r="AA1031">
        <v>1</v>
      </c>
      <c r="AB1031">
        <v>0</v>
      </c>
      <c r="AC1031">
        <v>1</v>
      </c>
      <c r="AD1031" s="2">
        <v>45762</v>
      </c>
      <c r="AE1031">
        <v>-1</v>
      </c>
    </row>
    <row r="1032" spans="1:31" x14ac:dyDescent="0.3">
      <c r="A1032" t="s">
        <v>1060</v>
      </c>
      <c r="B1032" t="s">
        <v>1638</v>
      </c>
      <c r="C1032">
        <v>1031</v>
      </c>
      <c r="D1032" t="str">
        <f t="shared" si="16"/>
        <v>SD-25T-001030-001</v>
      </c>
      <c r="E1032" s="4" t="s">
        <v>2666</v>
      </c>
      <c r="F1032" t="s">
        <v>1060</v>
      </c>
      <c r="G1032">
        <v>110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 s="5">
        <v>60731.34</v>
      </c>
      <c r="P1032" s="2">
        <v>45748</v>
      </c>
      <c r="Q1032" s="2">
        <v>45748</v>
      </c>
      <c r="R1032">
        <v>0</v>
      </c>
      <c r="S1032">
        <v>0</v>
      </c>
      <c r="T1032" s="5">
        <v>60731.34</v>
      </c>
      <c r="U1032">
        <v>1</v>
      </c>
      <c r="V1032">
        <v>1</v>
      </c>
      <c r="W1032" t="s">
        <v>3210</v>
      </c>
      <c r="X1032" t="s">
        <v>3210</v>
      </c>
      <c r="Y1032">
        <v>0</v>
      </c>
      <c r="Z1032">
        <v>0</v>
      </c>
      <c r="AA1032">
        <v>1</v>
      </c>
      <c r="AB1032">
        <v>0</v>
      </c>
      <c r="AC1032">
        <v>1</v>
      </c>
      <c r="AD1032" s="2">
        <v>45762</v>
      </c>
      <c r="AE1032">
        <v>-1</v>
      </c>
    </row>
    <row r="1033" spans="1:31" x14ac:dyDescent="0.3">
      <c r="A1033" t="s">
        <v>1059</v>
      </c>
      <c r="B1033" t="s">
        <v>1638</v>
      </c>
      <c r="C1033">
        <v>1032</v>
      </c>
      <c r="D1033" t="str">
        <f t="shared" si="16"/>
        <v>SD-25T-001029-001</v>
      </c>
      <c r="E1033" s="4" t="s">
        <v>2667</v>
      </c>
      <c r="F1033" t="s">
        <v>1059</v>
      </c>
      <c r="G1033">
        <v>110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 s="5">
        <v>118192.08</v>
      </c>
      <c r="P1033" s="2">
        <v>45748</v>
      </c>
      <c r="Q1033" s="2">
        <v>45748</v>
      </c>
      <c r="R1033">
        <v>0</v>
      </c>
      <c r="S1033">
        <v>0</v>
      </c>
      <c r="T1033" s="5">
        <v>118192.08</v>
      </c>
      <c r="U1033">
        <v>1</v>
      </c>
      <c r="V1033">
        <v>1</v>
      </c>
      <c r="W1033" t="s">
        <v>3210</v>
      </c>
      <c r="X1033" t="s">
        <v>3210</v>
      </c>
      <c r="Y1033">
        <v>0</v>
      </c>
      <c r="Z1033">
        <v>0</v>
      </c>
      <c r="AA1033">
        <v>1</v>
      </c>
      <c r="AB1033">
        <v>0</v>
      </c>
      <c r="AC1033">
        <v>1</v>
      </c>
      <c r="AD1033" s="2">
        <v>45762</v>
      </c>
      <c r="AE1033">
        <v>-1</v>
      </c>
    </row>
    <row r="1034" spans="1:31" x14ac:dyDescent="0.3">
      <c r="A1034" t="s">
        <v>1061</v>
      </c>
      <c r="B1034" t="s">
        <v>1638</v>
      </c>
      <c r="C1034">
        <v>1033</v>
      </c>
      <c r="D1034" t="str">
        <f t="shared" si="16"/>
        <v>SD-25T-001031-001</v>
      </c>
      <c r="E1034" s="4" t="s">
        <v>2668</v>
      </c>
      <c r="F1034" t="s">
        <v>1061</v>
      </c>
      <c r="G1034">
        <v>110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 s="4">
        <v>46.89</v>
      </c>
      <c r="P1034" s="2">
        <v>45748</v>
      </c>
      <c r="Q1034" s="2">
        <v>45748</v>
      </c>
      <c r="R1034">
        <v>0</v>
      </c>
      <c r="S1034">
        <v>0</v>
      </c>
      <c r="T1034" s="4">
        <v>46.89</v>
      </c>
      <c r="U1034">
        <v>1</v>
      </c>
      <c r="V1034">
        <v>1</v>
      </c>
      <c r="W1034" t="s">
        <v>3210</v>
      </c>
      <c r="X1034" t="s">
        <v>3210</v>
      </c>
      <c r="Y1034">
        <v>0</v>
      </c>
      <c r="Z1034">
        <v>0</v>
      </c>
      <c r="AA1034">
        <v>1</v>
      </c>
      <c r="AB1034">
        <v>0</v>
      </c>
      <c r="AC1034">
        <v>1</v>
      </c>
      <c r="AD1034" s="2">
        <v>45762</v>
      </c>
      <c r="AE1034">
        <v>-1</v>
      </c>
    </row>
    <row r="1035" spans="1:31" x14ac:dyDescent="0.3">
      <c r="A1035" t="s">
        <v>1062</v>
      </c>
      <c r="B1035" t="s">
        <v>1638</v>
      </c>
      <c r="C1035">
        <v>1034</v>
      </c>
      <c r="D1035" t="str">
        <f t="shared" si="16"/>
        <v>SD-25T-001032-001</v>
      </c>
      <c r="E1035" s="4" t="s">
        <v>2669</v>
      </c>
      <c r="F1035" t="s">
        <v>1062</v>
      </c>
      <c r="G1035">
        <v>110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</v>
      </c>
      <c r="O1035" s="5">
        <v>60731.34</v>
      </c>
      <c r="P1035" s="2">
        <v>45748</v>
      </c>
      <c r="Q1035" s="2">
        <v>45748</v>
      </c>
      <c r="R1035">
        <v>0</v>
      </c>
      <c r="S1035">
        <v>0</v>
      </c>
      <c r="T1035" s="5">
        <v>60731.34</v>
      </c>
      <c r="U1035">
        <v>1</v>
      </c>
      <c r="V1035">
        <v>1</v>
      </c>
      <c r="W1035" t="s">
        <v>3210</v>
      </c>
      <c r="X1035" t="s">
        <v>3210</v>
      </c>
      <c r="Y1035">
        <v>0</v>
      </c>
      <c r="Z1035">
        <v>0</v>
      </c>
      <c r="AA1035">
        <v>1</v>
      </c>
      <c r="AB1035">
        <v>0</v>
      </c>
      <c r="AC1035">
        <v>1</v>
      </c>
      <c r="AD1035" s="2">
        <v>45762</v>
      </c>
      <c r="AE1035">
        <v>-1</v>
      </c>
    </row>
    <row r="1036" spans="1:31" x14ac:dyDescent="0.3">
      <c r="A1036" t="s">
        <v>1063</v>
      </c>
      <c r="B1036" t="s">
        <v>1638</v>
      </c>
      <c r="C1036">
        <v>1035</v>
      </c>
      <c r="D1036" t="str">
        <f t="shared" si="16"/>
        <v>SD-25T-001033-001</v>
      </c>
      <c r="E1036" s="4" t="s">
        <v>2670</v>
      </c>
      <c r="F1036" t="s">
        <v>1063</v>
      </c>
      <c r="G1036">
        <v>110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 s="5">
        <v>9722.73</v>
      </c>
      <c r="P1036" s="2">
        <v>45748</v>
      </c>
      <c r="Q1036" s="2">
        <v>45748</v>
      </c>
      <c r="R1036">
        <v>0</v>
      </c>
      <c r="S1036">
        <v>0</v>
      </c>
      <c r="T1036" s="5">
        <v>9722.73</v>
      </c>
      <c r="U1036">
        <v>1</v>
      </c>
      <c r="V1036">
        <v>1</v>
      </c>
      <c r="W1036" t="s">
        <v>3210</v>
      </c>
      <c r="X1036" t="s">
        <v>3210</v>
      </c>
      <c r="Y1036">
        <v>0</v>
      </c>
      <c r="Z1036">
        <v>0</v>
      </c>
      <c r="AA1036">
        <v>1</v>
      </c>
      <c r="AB1036">
        <v>0</v>
      </c>
      <c r="AC1036">
        <v>1</v>
      </c>
      <c r="AD1036" s="2">
        <v>45762</v>
      </c>
      <c r="AE1036">
        <v>-1</v>
      </c>
    </row>
    <row r="1037" spans="1:31" x14ac:dyDescent="0.3">
      <c r="A1037" t="s">
        <v>1064</v>
      </c>
      <c r="B1037" t="s">
        <v>1638</v>
      </c>
      <c r="C1037">
        <v>1036</v>
      </c>
      <c r="D1037" t="str">
        <f t="shared" si="16"/>
        <v>SD-25T-001034-001</v>
      </c>
      <c r="E1037" s="4" t="s">
        <v>2671</v>
      </c>
      <c r="F1037" t="s">
        <v>1064</v>
      </c>
      <c r="G1037">
        <v>110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 s="5">
        <v>3590.98</v>
      </c>
      <c r="P1037" s="2">
        <v>45748</v>
      </c>
      <c r="Q1037" s="2">
        <v>45748</v>
      </c>
      <c r="R1037">
        <v>0</v>
      </c>
      <c r="S1037">
        <v>0</v>
      </c>
      <c r="T1037" s="5">
        <v>3590.98</v>
      </c>
      <c r="U1037">
        <v>1</v>
      </c>
      <c r="V1037">
        <v>1</v>
      </c>
      <c r="W1037" t="s">
        <v>3210</v>
      </c>
      <c r="X1037" t="s">
        <v>3210</v>
      </c>
      <c r="Y1037">
        <v>0</v>
      </c>
      <c r="Z1037">
        <v>0</v>
      </c>
      <c r="AA1037">
        <v>1</v>
      </c>
      <c r="AB1037">
        <v>0</v>
      </c>
      <c r="AC1037">
        <v>1</v>
      </c>
      <c r="AD1037" s="2">
        <v>45762</v>
      </c>
      <c r="AE1037">
        <v>-1</v>
      </c>
    </row>
    <row r="1038" spans="1:31" x14ac:dyDescent="0.3">
      <c r="A1038" t="s">
        <v>1065</v>
      </c>
      <c r="B1038" t="s">
        <v>1638</v>
      </c>
      <c r="C1038">
        <v>1037</v>
      </c>
      <c r="D1038" t="str">
        <f t="shared" si="16"/>
        <v>SD-25T-001035-001</v>
      </c>
      <c r="E1038" s="4" t="s">
        <v>2672</v>
      </c>
      <c r="F1038" t="s">
        <v>1065</v>
      </c>
      <c r="G1038">
        <v>110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 s="5">
        <v>10908.62</v>
      </c>
      <c r="P1038" s="2">
        <v>45748</v>
      </c>
      <c r="Q1038" s="2">
        <v>45748</v>
      </c>
      <c r="R1038">
        <v>0</v>
      </c>
      <c r="S1038">
        <v>0</v>
      </c>
      <c r="T1038" s="5">
        <v>10908.62</v>
      </c>
      <c r="U1038">
        <v>1</v>
      </c>
      <c r="V1038">
        <v>1</v>
      </c>
      <c r="W1038" t="s">
        <v>3210</v>
      </c>
      <c r="X1038" t="s">
        <v>3210</v>
      </c>
      <c r="Y1038">
        <v>0</v>
      </c>
      <c r="Z1038">
        <v>0</v>
      </c>
      <c r="AA1038">
        <v>1</v>
      </c>
      <c r="AB1038">
        <v>0</v>
      </c>
      <c r="AC1038">
        <v>1</v>
      </c>
      <c r="AD1038" s="2">
        <v>45762</v>
      </c>
      <c r="AE1038">
        <v>-1</v>
      </c>
    </row>
    <row r="1039" spans="1:31" x14ac:dyDescent="0.3">
      <c r="A1039" t="s">
        <v>1066</v>
      </c>
      <c r="B1039" t="s">
        <v>1638</v>
      </c>
      <c r="C1039">
        <v>1038</v>
      </c>
      <c r="D1039" t="str">
        <f t="shared" si="16"/>
        <v>SD-25T-001036-001</v>
      </c>
      <c r="E1039" s="4" t="s">
        <v>2673</v>
      </c>
      <c r="F1039" t="s">
        <v>1066</v>
      </c>
      <c r="G1039">
        <v>110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 s="5">
        <v>10444.83</v>
      </c>
      <c r="P1039" s="2">
        <v>45748</v>
      </c>
      <c r="Q1039" s="2">
        <v>45748</v>
      </c>
      <c r="R1039">
        <v>0</v>
      </c>
      <c r="S1039">
        <v>0</v>
      </c>
      <c r="T1039" s="5">
        <v>10444.83</v>
      </c>
      <c r="U1039">
        <v>1</v>
      </c>
      <c r="V1039">
        <v>1</v>
      </c>
      <c r="W1039" t="s">
        <v>3210</v>
      </c>
      <c r="X1039" t="s">
        <v>3210</v>
      </c>
      <c r="Y1039">
        <v>0</v>
      </c>
      <c r="Z1039">
        <v>0</v>
      </c>
      <c r="AA1039">
        <v>1</v>
      </c>
      <c r="AB1039">
        <v>0</v>
      </c>
      <c r="AC1039">
        <v>1</v>
      </c>
      <c r="AD1039" s="2">
        <v>45762</v>
      </c>
      <c r="AE1039">
        <v>-1</v>
      </c>
    </row>
    <row r="1040" spans="1:31" x14ac:dyDescent="0.3">
      <c r="A1040" t="s">
        <v>1067</v>
      </c>
      <c r="B1040" t="s">
        <v>1638</v>
      </c>
      <c r="C1040">
        <v>1039</v>
      </c>
      <c r="D1040" t="str">
        <f t="shared" si="16"/>
        <v>SD-25T-001037-001</v>
      </c>
      <c r="E1040" s="4" t="s">
        <v>2674</v>
      </c>
      <c r="F1040" t="s">
        <v>1067</v>
      </c>
      <c r="G1040">
        <v>110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0</v>
      </c>
      <c r="O1040" s="4">
        <v>414.12</v>
      </c>
      <c r="P1040" s="2">
        <v>45748</v>
      </c>
      <c r="Q1040" s="2">
        <v>45748</v>
      </c>
      <c r="R1040">
        <v>0</v>
      </c>
      <c r="S1040">
        <v>0</v>
      </c>
      <c r="T1040" s="4">
        <v>414.12</v>
      </c>
      <c r="U1040">
        <v>1</v>
      </c>
      <c r="V1040">
        <v>1</v>
      </c>
      <c r="W1040" t="s">
        <v>3210</v>
      </c>
      <c r="X1040" t="s">
        <v>3210</v>
      </c>
      <c r="Y1040">
        <v>0</v>
      </c>
      <c r="Z1040">
        <v>0</v>
      </c>
      <c r="AA1040">
        <v>1</v>
      </c>
      <c r="AB1040">
        <v>0</v>
      </c>
      <c r="AC1040">
        <v>1</v>
      </c>
      <c r="AD1040" s="2">
        <v>45762</v>
      </c>
      <c r="AE1040">
        <v>-1</v>
      </c>
    </row>
    <row r="1041" spans="1:31" x14ac:dyDescent="0.3">
      <c r="A1041" t="s">
        <v>1068</v>
      </c>
      <c r="B1041" t="s">
        <v>1638</v>
      </c>
      <c r="C1041">
        <v>1040</v>
      </c>
      <c r="D1041" t="str">
        <f t="shared" si="16"/>
        <v>SD-25T-001038-001</v>
      </c>
      <c r="E1041" s="4" t="s">
        <v>2675</v>
      </c>
      <c r="F1041" t="s">
        <v>1068</v>
      </c>
      <c r="G1041">
        <v>110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 s="5">
        <v>1996.23</v>
      </c>
      <c r="P1041" s="2">
        <v>45748</v>
      </c>
      <c r="Q1041" s="2">
        <v>45748</v>
      </c>
      <c r="R1041">
        <v>0</v>
      </c>
      <c r="S1041">
        <v>0</v>
      </c>
      <c r="T1041" s="5">
        <v>1996.23</v>
      </c>
      <c r="U1041">
        <v>1</v>
      </c>
      <c r="V1041">
        <v>1</v>
      </c>
      <c r="W1041" t="s">
        <v>3210</v>
      </c>
      <c r="X1041" t="s">
        <v>3210</v>
      </c>
      <c r="Y1041">
        <v>0</v>
      </c>
      <c r="Z1041">
        <v>0</v>
      </c>
      <c r="AA1041">
        <v>1</v>
      </c>
      <c r="AB1041">
        <v>0</v>
      </c>
      <c r="AC1041">
        <v>1</v>
      </c>
      <c r="AD1041" s="2">
        <v>45762</v>
      </c>
      <c r="AE1041">
        <v>-1</v>
      </c>
    </row>
    <row r="1042" spans="1:31" x14ac:dyDescent="0.3">
      <c r="A1042" t="s">
        <v>1069</v>
      </c>
      <c r="B1042" t="s">
        <v>1638</v>
      </c>
      <c r="C1042">
        <v>1041</v>
      </c>
      <c r="D1042" t="str">
        <f t="shared" si="16"/>
        <v>SD-25T-001039-001</v>
      </c>
      <c r="E1042" s="4" t="s">
        <v>2676</v>
      </c>
      <c r="F1042" t="s">
        <v>1069</v>
      </c>
      <c r="G1042">
        <v>110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 s="5">
        <v>3097.66</v>
      </c>
      <c r="P1042" s="2">
        <v>45748</v>
      </c>
      <c r="Q1042" s="2">
        <v>45748</v>
      </c>
      <c r="R1042">
        <v>0</v>
      </c>
      <c r="S1042">
        <v>0</v>
      </c>
      <c r="T1042" s="5">
        <v>3097.66</v>
      </c>
      <c r="U1042">
        <v>1</v>
      </c>
      <c r="V1042">
        <v>1</v>
      </c>
      <c r="W1042" t="s">
        <v>3210</v>
      </c>
      <c r="X1042" t="s">
        <v>3210</v>
      </c>
      <c r="Y1042">
        <v>0</v>
      </c>
      <c r="Z1042">
        <v>0</v>
      </c>
      <c r="AA1042">
        <v>1</v>
      </c>
      <c r="AB1042">
        <v>0</v>
      </c>
      <c r="AC1042">
        <v>1</v>
      </c>
      <c r="AD1042" s="2">
        <v>45762</v>
      </c>
      <c r="AE1042">
        <v>-1</v>
      </c>
    </row>
    <row r="1043" spans="1:31" x14ac:dyDescent="0.3">
      <c r="A1043" t="s">
        <v>1070</v>
      </c>
      <c r="B1043" t="s">
        <v>1638</v>
      </c>
      <c r="C1043">
        <v>1042</v>
      </c>
      <c r="D1043" t="str">
        <f t="shared" si="16"/>
        <v>SD-25T-001040-001</v>
      </c>
      <c r="E1043" s="4" t="s">
        <v>2677</v>
      </c>
      <c r="F1043" t="s">
        <v>1070</v>
      </c>
      <c r="G1043">
        <v>110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 s="4" t="s">
        <v>1614</v>
      </c>
      <c r="P1043" s="2">
        <v>45748</v>
      </c>
      <c r="Q1043" s="2">
        <v>45748</v>
      </c>
      <c r="R1043">
        <v>0</v>
      </c>
      <c r="S1043">
        <v>0</v>
      </c>
      <c r="T1043" s="4" t="s">
        <v>1614</v>
      </c>
      <c r="U1043">
        <v>1</v>
      </c>
      <c r="V1043">
        <v>1</v>
      </c>
      <c r="W1043" t="s">
        <v>3210</v>
      </c>
      <c r="X1043" t="s">
        <v>3210</v>
      </c>
      <c r="Y1043">
        <v>0</v>
      </c>
      <c r="Z1043">
        <v>0</v>
      </c>
      <c r="AA1043">
        <v>1</v>
      </c>
      <c r="AB1043">
        <v>0</v>
      </c>
      <c r="AC1043">
        <v>1</v>
      </c>
      <c r="AD1043" s="2">
        <v>45762</v>
      </c>
      <c r="AE1043">
        <v>-1</v>
      </c>
    </row>
    <row r="1044" spans="1:31" x14ac:dyDescent="0.3">
      <c r="A1044" t="s">
        <v>1071</v>
      </c>
      <c r="B1044" t="s">
        <v>1638</v>
      </c>
      <c r="C1044">
        <v>1043</v>
      </c>
      <c r="D1044" t="str">
        <f t="shared" si="16"/>
        <v>SD-25T-001041-001</v>
      </c>
      <c r="E1044" s="4" t="s">
        <v>2678</v>
      </c>
      <c r="F1044" t="s">
        <v>1071</v>
      </c>
      <c r="G1044">
        <v>110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 s="5">
        <v>207252.85</v>
      </c>
      <c r="P1044" s="2">
        <v>45748</v>
      </c>
      <c r="Q1044" s="2">
        <v>45748</v>
      </c>
      <c r="R1044">
        <v>0</v>
      </c>
      <c r="S1044">
        <v>0</v>
      </c>
      <c r="T1044" s="5">
        <v>207252.85</v>
      </c>
      <c r="U1044">
        <v>1</v>
      </c>
      <c r="V1044">
        <v>1</v>
      </c>
      <c r="W1044" t="s">
        <v>3210</v>
      </c>
      <c r="X1044" t="s">
        <v>3210</v>
      </c>
      <c r="Y1044">
        <v>0</v>
      </c>
      <c r="Z1044">
        <v>0</v>
      </c>
      <c r="AA1044">
        <v>1</v>
      </c>
      <c r="AB1044">
        <v>0</v>
      </c>
      <c r="AC1044">
        <v>1</v>
      </c>
      <c r="AD1044" s="2">
        <v>45762</v>
      </c>
      <c r="AE1044">
        <v>-1</v>
      </c>
    </row>
    <row r="1045" spans="1:31" x14ac:dyDescent="0.3">
      <c r="A1045" t="s">
        <v>1072</v>
      </c>
      <c r="B1045" t="s">
        <v>1638</v>
      </c>
      <c r="C1045">
        <v>1044</v>
      </c>
      <c r="D1045" t="str">
        <f t="shared" si="16"/>
        <v>SD-25T-001042-001</v>
      </c>
      <c r="E1045" s="4" t="s">
        <v>2679</v>
      </c>
      <c r="F1045" t="s">
        <v>1072</v>
      </c>
      <c r="G1045">
        <v>110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 s="5">
        <v>1821.62</v>
      </c>
      <c r="P1045" s="2">
        <v>45748</v>
      </c>
      <c r="Q1045" s="2">
        <v>45748</v>
      </c>
      <c r="R1045">
        <v>0</v>
      </c>
      <c r="S1045">
        <v>0</v>
      </c>
      <c r="T1045" s="5">
        <v>1821.62</v>
      </c>
      <c r="U1045">
        <v>1</v>
      </c>
      <c r="V1045">
        <v>1</v>
      </c>
      <c r="W1045" t="s">
        <v>3210</v>
      </c>
      <c r="X1045" t="s">
        <v>3210</v>
      </c>
      <c r="Y1045">
        <v>0</v>
      </c>
      <c r="Z1045">
        <v>0</v>
      </c>
      <c r="AA1045">
        <v>1</v>
      </c>
      <c r="AB1045">
        <v>0</v>
      </c>
      <c r="AC1045">
        <v>1</v>
      </c>
      <c r="AD1045" s="2">
        <v>45762</v>
      </c>
      <c r="AE1045">
        <v>-1</v>
      </c>
    </row>
    <row r="1046" spans="1:31" x14ac:dyDescent="0.3">
      <c r="A1046" t="s">
        <v>1073</v>
      </c>
      <c r="B1046" t="s">
        <v>1638</v>
      </c>
      <c r="C1046">
        <v>1045</v>
      </c>
      <c r="D1046" t="str">
        <f t="shared" si="16"/>
        <v>SD-25T-001043-001</v>
      </c>
      <c r="E1046" s="4" t="s">
        <v>2680</v>
      </c>
      <c r="F1046" t="s">
        <v>1073</v>
      </c>
      <c r="G1046">
        <v>110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 s="4" t="s">
        <v>1614</v>
      </c>
      <c r="P1046" s="2">
        <v>45748</v>
      </c>
      <c r="Q1046" s="2">
        <v>45748</v>
      </c>
      <c r="R1046">
        <v>0</v>
      </c>
      <c r="S1046">
        <v>0</v>
      </c>
      <c r="T1046" s="4" t="s">
        <v>1614</v>
      </c>
      <c r="U1046">
        <v>1</v>
      </c>
      <c r="V1046">
        <v>1</v>
      </c>
      <c r="W1046" t="s">
        <v>3210</v>
      </c>
      <c r="X1046" t="s">
        <v>3210</v>
      </c>
      <c r="Y1046">
        <v>0</v>
      </c>
      <c r="Z1046">
        <v>0</v>
      </c>
      <c r="AA1046">
        <v>1</v>
      </c>
      <c r="AB1046">
        <v>0</v>
      </c>
      <c r="AC1046">
        <v>1</v>
      </c>
      <c r="AD1046" s="2">
        <v>45762</v>
      </c>
      <c r="AE1046">
        <v>-1</v>
      </c>
    </row>
    <row r="1047" spans="1:31" x14ac:dyDescent="0.3">
      <c r="A1047" t="s">
        <v>1074</v>
      </c>
      <c r="B1047" t="s">
        <v>1638</v>
      </c>
      <c r="C1047">
        <v>1046</v>
      </c>
      <c r="D1047" t="str">
        <f t="shared" si="16"/>
        <v>SD-25T-001044-001</v>
      </c>
      <c r="E1047" s="4" t="s">
        <v>2681</v>
      </c>
      <c r="F1047" t="s">
        <v>1074</v>
      </c>
      <c r="G1047">
        <v>110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 s="5">
        <v>1851.64</v>
      </c>
      <c r="P1047" s="2">
        <v>45748</v>
      </c>
      <c r="Q1047" s="2">
        <v>45748</v>
      </c>
      <c r="R1047">
        <v>0</v>
      </c>
      <c r="S1047">
        <v>0</v>
      </c>
      <c r="T1047" s="5">
        <v>1851.64</v>
      </c>
      <c r="U1047">
        <v>1</v>
      </c>
      <c r="V1047">
        <v>1</v>
      </c>
      <c r="W1047" t="s">
        <v>3210</v>
      </c>
      <c r="X1047" t="s">
        <v>3210</v>
      </c>
      <c r="Y1047">
        <v>0</v>
      </c>
      <c r="Z1047">
        <v>0</v>
      </c>
      <c r="AA1047">
        <v>1</v>
      </c>
      <c r="AB1047">
        <v>0</v>
      </c>
      <c r="AC1047">
        <v>1</v>
      </c>
      <c r="AD1047" s="2">
        <v>45762</v>
      </c>
      <c r="AE1047">
        <v>-1</v>
      </c>
    </row>
    <row r="1048" spans="1:31" x14ac:dyDescent="0.3">
      <c r="A1048" t="s">
        <v>1075</v>
      </c>
      <c r="B1048" t="s">
        <v>1638</v>
      </c>
      <c r="C1048">
        <v>1047</v>
      </c>
      <c r="D1048" t="str">
        <f t="shared" si="16"/>
        <v>SD-25T-001045-001</v>
      </c>
      <c r="E1048" s="4" t="s">
        <v>2682</v>
      </c>
      <c r="F1048" t="s">
        <v>1075</v>
      </c>
      <c r="G1048">
        <v>110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 s="5">
        <v>4429.07</v>
      </c>
      <c r="P1048" s="2">
        <v>45748</v>
      </c>
      <c r="Q1048" s="2">
        <v>45748</v>
      </c>
      <c r="R1048">
        <v>0</v>
      </c>
      <c r="S1048">
        <v>0</v>
      </c>
      <c r="T1048" s="5">
        <v>4429.07</v>
      </c>
      <c r="U1048">
        <v>1</v>
      </c>
      <c r="V1048">
        <v>1</v>
      </c>
      <c r="W1048" t="s">
        <v>3210</v>
      </c>
      <c r="X1048" t="s">
        <v>3210</v>
      </c>
      <c r="Y1048">
        <v>0</v>
      </c>
      <c r="Z1048">
        <v>0</v>
      </c>
      <c r="AA1048">
        <v>1</v>
      </c>
      <c r="AB1048">
        <v>0</v>
      </c>
      <c r="AC1048">
        <v>1</v>
      </c>
      <c r="AD1048" s="2">
        <v>45762</v>
      </c>
      <c r="AE1048">
        <v>-1</v>
      </c>
    </row>
    <row r="1049" spans="1:31" x14ac:dyDescent="0.3">
      <c r="A1049" t="s">
        <v>1076</v>
      </c>
      <c r="B1049" t="s">
        <v>1638</v>
      </c>
      <c r="C1049">
        <v>1048</v>
      </c>
      <c r="D1049" t="str">
        <f t="shared" si="16"/>
        <v>SD-25T-001046-001</v>
      </c>
      <c r="E1049" s="4" t="s">
        <v>2683</v>
      </c>
      <c r="F1049" t="s">
        <v>1076</v>
      </c>
      <c r="G1049">
        <v>110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 s="5">
        <v>1019.79</v>
      </c>
      <c r="P1049" s="2">
        <v>45748</v>
      </c>
      <c r="Q1049" s="2">
        <v>45748</v>
      </c>
      <c r="R1049">
        <v>0</v>
      </c>
      <c r="S1049">
        <v>0</v>
      </c>
      <c r="T1049" s="5">
        <v>1019.79</v>
      </c>
      <c r="U1049">
        <v>1</v>
      </c>
      <c r="V1049">
        <v>1</v>
      </c>
      <c r="W1049" t="s">
        <v>3210</v>
      </c>
      <c r="X1049" t="s">
        <v>3210</v>
      </c>
      <c r="Y1049">
        <v>0</v>
      </c>
      <c r="Z1049">
        <v>0</v>
      </c>
      <c r="AA1049">
        <v>1</v>
      </c>
      <c r="AB1049">
        <v>0</v>
      </c>
      <c r="AC1049">
        <v>1</v>
      </c>
      <c r="AD1049" s="2">
        <v>45762</v>
      </c>
      <c r="AE1049">
        <v>-1</v>
      </c>
    </row>
    <row r="1050" spans="1:31" x14ac:dyDescent="0.3">
      <c r="A1050" t="s">
        <v>1077</v>
      </c>
      <c r="B1050" t="s">
        <v>1638</v>
      </c>
      <c r="C1050">
        <v>1049</v>
      </c>
      <c r="D1050" t="str">
        <f t="shared" si="16"/>
        <v>SD-25T-001047-001</v>
      </c>
      <c r="E1050" s="4" t="s">
        <v>2684</v>
      </c>
      <c r="F1050" t="s">
        <v>1077</v>
      </c>
      <c r="G1050">
        <v>110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 s="5">
        <v>1816147.81</v>
      </c>
      <c r="P1050" s="2">
        <v>45748</v>
      </c>
      <c r="Q1050" s="2">
        <v>45748</v>
      </c>
      <c r="R1050">
        <v>0</v>
      </c>
      <c r="S1050">
        <v>0</v>
      </c>
      <c r="T1050" s="5">
        <v>1816147.81</v>
      </c>
      <c r="U1050">
        <v>1</v>
      </c>
      <c r="V1050">
        <v>1</v>
      </c>
      <c r="W1050" t="s">
        <v>3210</v>
      </c>
      <c r="X1050" t="s">
        <v>3210</v>
      </c>
      <c r="Y1050">
        <v>0</v>
      </c>
      <c r="Z1050">
        <v>0</v>
      </c>
      <c r="AA1050">
        <v>1</v>
      </c>
      <c r="AB1050">
        <v>0</v>
      </c>
      <c r="AC1050">
        <v>1</v>
      </c>
      <c r="AD1050" s="2">
        <v>45762</v>
      </c>
      <c r="AE1050">
        <v>-1</v>
      </c>
    </row>
    <row r="1051" spans="1:31" x14ac:dyDescent="0.3">
      <c r="A1051" t="s">
        <v>1078</v>
      </c>
      <c r="B1051" t="s">
        <v>1638</v>
      </c>
      <c r="C1051">
        <v>1050</v>
      </c>
      <c r="D1051" t="str">
        <f t="shared" si="16"/>
        <v>SD-25T-001048-001</v>
      </c>
      <c r="E1051" s="4" t="s">
        <v>2685</v>
      </c>
      <c r="F1051" t="s">
        <v>1078</v>
      </c>
      <c r="G1051">
        <v>110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 s="5">
        <v>3699.11</v>
      </c>
      <c r="P1051" s="2">
        <v>45748</v>
      </c>
      <c r="Q1051" s="2">
        <v>45748</v>
      </c>
      <c r="R1051">
        <v>0</v>
      </c>
      <c r="S1051">
        <v>0</v>
      </c>
      <c r="T1051" s="5">
        <v>3699.11</v>
      </c>
      <c r="U1051">
        <v>1</v>
      </c>
      <c r="V1051">
        <v>1</v>
      </c>
      <c r="W1051" t="s">
        <v>3210</v>
      </c>
      <c r="X1051" t="s">
        <v>3210</v>
      </c>
      <c r="Y1051">
        <v>0</v>
      </c>
      <c r="Z1051">
        <v>0</v>
      </c>
      <c r="AA1051">
        <v>1</v>
      </c>
      <c r="AB1051">
        <v>0</v>
      </c>
      <c r="AC1051">
        <v>1</v>
      </c>
      <c r="AD1051" s="2">
        <v>45762</v>
      </c>
      <c r="AE1051">
        <v>-1</v>
      </c>
    </row>
    <row r="1052" spans="1:31" x14ac:dyDescent="0.3">
      <c r="A1052" t="s">
        <v>1079</v>
      </c>
      <c r="B1052" t="s">
        <v>1638</v>
      </c>
      <c r="C1052">
        <v>1051</v>
      </c>
      <c r="D1052" t="str">
        <f t="shared" si="16"/>
        <v>SD-25T-001049-001</v>
      </c>
      <c r="E1052" s="4" t="s">
        <v>2686</v>
      </c>
      <c r="F1052" t="s">
        <v>1079</v>
      </c>
      <c r="G1052">
        <v>110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 s="5">
        <v>962079.81</v>
      </c>
      <c r="P1052" s="2">
        <v>45748</v>
      </c>
      <c r="Q1052" s="2">
        <v>45748</v>
      </c>
      <c r="R1052">
        <v>0</v>
      </c>
      <c r="S1052">
        <v>0</v>
      </c>
      <c r="T1052" s="5">
        <v>962079.81</v>
      </c>
      <c r="U1052">
        <v>1</v>
      </c>
      <c r="V1052">
        <v>1</v>
      </c>
      <c r="W1052" t="s">
        <v>3210</v>
      </c>
      <c r="X1052" t="s">
        <v>3210</v>
      </c>
      <c r="Y1052">
        <v>0</v>
      </c>
      <c r="Z1052">
        <v>0</v>
      </c>
      <c r="AA1052">
        <v>1</v>
      </c>
      <c r="AB1052">
        <v>0</v>
      </c>
      <c r="AC1052">
        <v>1</v>
      </c>
      <c r="AD1052" s="2">
        <v>45762</v>
      </c>
      <c r="AE1052">
        <v>-1</v>
      </c>
    </row>
    <row r="1053" spans="1:31" x14ac:dyDescent="0.3">
      <c r="A1053" t="s">
        <v>1080</v>
      </c>
      <c r="B1053" t="s">
        <v>1638</v>
      </c>
      <c r="C1053">
        <v>1052</v>
      </c>
      <c r="D1053" t="str">
        <f t="shared" si="16"/>
        <v>SD-25T-001050-001</v>
      </c>
      <c r="E1053" s="4" t="s">
        <v>2687</v>
      </c>
      <c r="F1053" t="s">
        <v>1080</v>
      </c>
      <c r="G1053">
        <v>110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 s="4">
        <v>-0.4</v>
      </c>
      <c r="P1053" s="2">
        <v>45748</v>
      </c>
      <c r="Q1053" s="2">
        <v>45748</v>
      </c>
      <c r="R1053">
        <v>0</v>
      </c>
      <c r="S1053">
        <v>0</v>
      </c>
      <c r="T1053" s="4">
        <v>-0.4</v>
      </c>
      <c r="U1053">
        <v>1</v>
      </c>
      <c r="V1053">
        <v>1</v>
      </c>
      <c r="W1053" t="s">
        <v>3210</v>
      </c>
      <c r="X1053" t="s">
        <v>3210</v>
      </c>
      <c r="Y1053">
        <v>0</v>
      </c>
      <c r="Z1053">
        <v>0</v>
      </c>
      <c r="AA1053">
        <v>1</v>
      </c>
      <c r="AB1053">
        <v>0</v>
      </c>
      <c r="AC1053">
        <v>1</v>
      </c>
      <c r="AD1053" s="2">
        <v>45762</v>
      </c>
      <c r="AE1053">
        <v>-1</v>
      </c>
    </row>
    <row r="1054" spans="1:31" x14ac:dyDescent="0.3">
      <c r="A1054" t="s">
        <v>1081</v>
      </c>
      <c r="B1054" t="s">
        <v>1638</v>
      </c>
      <c r="C1054">
        <v>1053</v>
      </c>
      <c r="D1054" t="str">
        <f t="shared" si="16"/>
        <v>SD-25T-001051-001</v>
      </c>
      <c r="E1054" s="4" t="s">
        <v>2688</v>
      </c>
      <c r="F1054" t="s">
        <v>1081</v>
      </c>
      <c r="G1054">
        <v>110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 s="5">
        <v>1273537.02</v>
      </c>
      <c r="P1054" s="2">
        <v>45748</v>
      </c>
      <c r="Q1054" s="2">
        <v>45748</v>
      </c>
      <c r="R1054">
        <v>0</v>
      </c>
      <c r="S1054">
        <v>0</v>
      </c>
      <c r="T1054" s="5">
        <v>1273537.02</v>
      </c>
      <c r="U1054">
        <v>1</v>
      </c>
      <c r="V1054">
        <v>1</v>
      </c>
      <c r="W1054" t="s">
        <v>3210</v>
      </c>
      <c r="X1054" t="s">
        <v>3210</v>
      </c>
      <c r="Y1054">
        <v>0</v>
      </c>
      <c r="Z1054">
        <v>0</v>
      </c>
      <c r="AA1054">
        <v>1</v>
      </c>
      <c r="AB1054">
        <v>0</v>
      </c>
      <c r="AC1054">
        <v>1</v>
      </c>
      <c r="AD1054" s="2">
        <v>45762</v>
      </c>
      <c r="AE1054">
        <v>-1</v>
      </c>
    </row>
    <row r="1055" spans="1:31" x14ac:dyDescent="0.3">
      <c r="A1055" t="s">
        <v>1082</v>
      </c>
      <c r="B1055" t="s">
        <v>1638</v>
      </c>
      <c r="C1055">
        <v>1054</v>
      </c>
      <c r="D1055" t="str">
        <f t="shared" si="16"/>
        <v>SD-25T-001052-001</v>
      </c>
      <c r="E1055" s="4" t="s">
        <v>2689</v>
      </c>
      <c r="F1055" t="s">
        <v>1082</v>
      </c>
      <c r="G1055">
        <v>110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0</v>
      </c>
      <c r="O1055" s="4" t="s">
        <v>1614</v>
      </c>
      <c r="P1055" s="2">
        <v>45748</v>
      </c>
      <c r="Q1055" s="2">
        <v>45748</v>
      </c>
      <c r="R1055">
        <v>0</v>
      </c>
      <c r="S1055">
        <v>0</v>
      </c>
      <c r="T1055" s="4" t="s">
        <v>1614</v>
      </c>
      <c r="U1055">
        <v>1</v>
      </c>
      <c r="V1055">
        <v>1</v>
      </c>
      <c r="W1055" t="s">
        <v>3210</v>
      </c>
      <c r="X1055" t="s">
        <v>3210</v>
      </c>
      <c r="Y1055">
        <v>0</v>
      </c>
      <c r="Z1055">
        <v>0</v>
      </c>
      <c r="AA1055">
        <v>1</v>
      </c>
      <c r="AB1055">
        <v>0</v>
      </c>
      <c r="AC1055">
        <v>1</v>
      </c>
      <c r="AD1055" s="2">
        <v>45762</v>
      </c>
      <c r="AE1055">
        <v>-1</v>
      </c>
    </row>
    <row r="1056" spans="1:31" x14ac:dyDescent="0.3">
      <c r="A1056" t="s">
        <v>1084</v>
      </c>
      <c r="B1056" t="s">
        <v>1638</v>
      </c>
      <c r="C1056">
        <v>1055</v>
      </c>
      <c r="D1056" t="str">
        <f t="shared" si="16"/>
        <v>SD-25T-001054-001</v>
      </c>
      <c r="E1056" s="4" t="s">
        <v>2690</v>
      </c>
      <c r="F1056" t="s">
        <v>1084</v>
      </c>
      <c r="G1056">
        <v>110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 s="4">
        <v>2.78</v>
      </c>
      <c r="P1056" s="2">
        <v>45748</v>
      </c>
      <c r="Q1056" s="2">
        <v>45748</v>
      </c>
      <c r="R1056">
        <v>0</v>
      </c>
      <c r="S1056">
        <v>0</v>
      </c>
      <c r="T1056" s="4">
        <v>2.78</v>
      </c>
      <c r="U1056">
        <v>1</v>
      </c>
      <c r="V1056">
        <v>1</v>
      </c>
      <c r="W1056" t="s">
        <v>3210</v>
      </c>
      <c r="X1056" t="s">
        <v>3210</v>
      </c>
      <c r="Y1056">
        <v>0</v>
      </c>
      <c r="Z1056">
        <v>0</v>
      </c>
      <c r="AA1056">
        <v>1</v>
      </c>
      <c r="AB1056">
        <v>0</v>
      </c>
      <c r="AC1056">
        <v>1</v>
      </c>
      <c r="AD1056" s="2">
        <v>45762</v>
      </c>
      <c r="AE1056">
        <v>-1</v>
      </c>
    </row>
    <row r="1057" spans="1:31" x14ac:dyDescent="0.3">
      <c r="A1057" t="s">
        <v>1085</v>
      </c>
      <c r="B1057" t="s">
        <v>1638</v>
      </c>
      <c r="C1057">
        <v>1056</v>
      </c>
      <c r="D1057" t="str">
        <f t="shared" si="16"/>
        <v>SD-25T-001055-001</v>
      </c>
      <c r="E1057" s="4" t="s">
        <v>2691</v>
      </c>
      <c r="F1057" t="s">
        <v>1085</v>
      </c>
      <c r="G1057">
        <v>110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0</v>
      </c>
      <c r="O1057" s="5">
        <v>3307.25</v>
      </c>
      <c r="P1057" s="2">
        <v>45748</v>
      </c>
      <c r="Q1057" s="2">
        <v>45748</v>
      </c>
      <c r="R1057">
        <v>0</v>
      </c>
      <c r="S1057">
        <v>0</v>
      </c>
      <c r="T1057" s="5">
        <v>3307.25</v>
      </c>
      <c r="U1057">
        <v>1</v>
      </c>
      <c r="V1057">
        <v>1</v>
      </c>
      <c r="W1057" t="s">
        <v>3210</v>
      </c>
      <c r="X1057" t="s">
        <v>3210</v>
      </c>
      <c r="Y1057">
        <v>0</v>
      </c>
      <c r="Z1057">
        <v>0</v>
      </c>
      <c r="AA1057">
        <v>1</v>
      </c>
      <c r="AB1057">
        <v>0</v>
      </c>
      <c r="AC1057">
        <v>1</v>
      </c>
      <c r="AD1057" s="2">
        <v>45762</v>
      </c>
      <c r="AE1057">
        <v>-1</v>
      </c>
    </row>
    <row r="1058" spans="1:31" x14ac:dyDescent="0.3">
      <c r="A1058" t="s">
        <v>1086</v>
      </c>
      <c r="B1058" t="s">
        <v>1638</v>
      </c>
      <c r="C1058">
        <v>1057</v>
      </c>
      <c r="D1058" t="str">
        <f t="shared" si="16"/>
        <v>SD-25T-001056-001</v>
      </c>
      <c r="E1058" s="4" t="s">
        <v>2692</v>
      </c>
      <c r="F1058" t="s">
        <v>1086</v>
      </c>
      <c r="G1058">
        <v>110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 s="4">
        <v>931.93</v>
      </c>
      <c r="P1058" s="2">
        <v>45748</v>
      </c>
      <c r="Q1058" s="2">
        <v>45748</v>
      </c>
      <c r="R1058">
        <v>0</v>
      </c>
      <c r="S1058">
        <v>0</v>
      </c>
      <c r="T1058" s="4">
        <v>931.93</v>
      </c>
      <c r="U1058">
        <v>1</v>
      </c>
      <c r="V1058">
        <v>1</v>
      </c>
      <c r="W1058" t="s">
        <v>3210</v>
      </c>
      <c r="X1058" t="s">
        <v>3210</v>
      </c>
      <c r="Y1058">
        <v>0</v>
      </c>
      <c r="Z1058">
        <v>0</v>
      </c>
      <c r="AA1058">
        <v>1</v>
      </c>
      <c r="AB1058">
        <v>0</v>
      </c>
      <c r="AC1058">
        <v>1</v>
      </c>
      <c r="AD1058" s="2">
        <v>45762</v>
      </c>
      <c r="AE1058">
        <v>-1</v>
      </c>
    </row>
    <row r="1059" spans="1:31" x14ac:dyDescent="0.3">
      <c r="A1059" t="s">
        <v>1087</v>
      </c>
      <c r="B1059" t="s">
        <v>1638</v>
      </c>
      <c r="C1059">
        <v>1058</v>
      </c>
      <c r="D1059" t="str">
        <f t="shared" si="16"/>
        <v>SD-25T-001057-001</v>
      </c>
      <c r="E1059" s="4" t="s">
        <v>2693</v>
      </c>
      <c r="F1059" t="s">
        <v>1087</v>
      </c>
      <c r="G1059">
        <v>110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 s="5">
        <v>6251.59</v>
      </c>
      <c r="P1059" s="2">
        <v>45748</v>
      </c>
      <c r="Q1059" s="2">
        <v>45748</v>
      </c>
      <c r="R1059">
        <v>0</v>
      </c>
      <c r="S1059">
        <v>0</v>
      </c>
      <c r="T1059" s="5">
        <v>6251.59</v>
      </c>
      <c r="U1059">
        <v>1</v>
      </c>
      <c r="V1059">
        <v>1</v>
      </c>
      <c r="W1059" t="s">
        <v>3210</v>
      </c>
      <c r="X1059" t="s">
        <v>3210</v>
      </c>
      <c r="Y1059">
        <v>0</v>
      </c>
      <c r="Z1059">
        <v>0</v>
      </c>
      <c r="AA1059">
        <v>1</v>
      </c>
      <c r="AB1059">
        <v>0</v>
      </c>
      <c r="AC1059">
        <v>1</v>
      </c>
      <c r="AD1059" s="2">
        <v>45762</v>
      </c>
      <c r="AE1059">
        <v>-1</v>
      </c>
    </row>
    <row r="1060" spans="1:31" x14ac:dyDescent="0.3">
      <c r="A1060" t="s">
        <v>1088</v>
      </c>
      <c r="B1060" t="s">
        <v>1638</v>
      </c>
      <c r="C1060">
        <v>1059</v>
      </c>
      <c r="D1060" t="str">
        <f t="shared" si="16"/>
        <v>SD-25T-001058-001</v>
      </c>
      <c r="E1060" s="4" t="s">
        <v>2694</v>
      </c>
      <c r="F1060" t="s">
        <v>1088</v>
      </c>
      <c r="G1060">
        <v>110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 s="5">
        <v>8271.8700000000008</v>
      </c>
      <c r="P1060" s="2">
        <v>45748</v>
      </c>
      <c r="Q1060" s="2">
        <v>45748</v>
      </c>
      <c r="R1060">
        <v>0</v>
      </c>
      <c r="S1060">
        <v>0</v>
      </c>
      <c r="T1060" s="5">
        <v>8271.8700000000008</v>
      </c>
      <c r="U1060">
        <v>1</v>
      </c>
      <c r="V1060">
        <v>1</v>
      </c>
      <c r="W1060" t="s">
        <v>3210</v>
      </c>
      <c r="X1060" t="s">
        <v>3210</v>
      </c>
      <c r="Y1060">
        <v>0</v>
      </c>
      <c r="Z1060">
        <v>0</v>
      </c>
      <c r="AA1060">
        <v>1</v>
      </c>
      <c r="AB1060">
        <v>0</v>
      </c>
      <c r="AC1060">
        <v>1</v>
      </c>
      <c r="AD1060" s="2">
        <v>45762</v>
      </c>
      <c r="AE1060">
        <v>-1</v>
      </c>
    </row>
    <row r="1061" spans="1:31" x14ac:dyDescent="0.3">
      <c r="A1061" t="s">
        <v>1089</v>
      </c>
      <c r="B1061" t="s">
        <v>1638</v>
      </c>
      <c r="C1061">
        <v>1060</v>
      </c>
      <c r="D1061" t="str">
        <f t="shared" si="16"/>
        <v>SD-25T-001059-001</v>
      </c>
      <c r="E1061" s="4" t="s">
        <v>2695</v>
      </c>
      <c r="F1061" t="s">
        <v>1089</v>
      </c>
      <c r="G1061">
        <v>110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</v>
      </c>
      <c r="O1061" s="5">
        <v>2796.42</v>
      </c>
      <c r="P1061" s="2">
        <v>45748</v>
      </c>
      <c r="Q1061" s="2">
        <v>45748</v>
      </c>
      <c r="R1061">
        <v>0</v>
      </c>
      <c r="S1061">
        <v>0</v>
      </c>
      <c r="T1061" s="5">
        <v>2796.42</v>
      </c>
      <c r="U1061">
        <v>1</v>
      </c>
      <c r="V1061">
        <v>1</v>
      </c>
      <c r="W1061" t="s">
        <v>3210</v>
      </c>
      <c r="X1061" t="s">
        <v>3210</v>
      </c>
      <c r="Y1061">
        <v>0</v>
      </c>
      <c r="Z1061">
        <v>0</v>
      </c>
      <c r="AA1061">
        <v>1</v>
      </c>
      <c r="AB1061">
        <v>0</v>
      </c>
      <c r="AC1061">
        <v>1</v>
      </c>
      <c r="AD1061" s="2">
        <v>45762</v>
      </c>
      <c r="AE1061">
        <v>-1</v>
      </c>
    </row>
    <row r="1062" spans="1:31" x14ac:dyDescent="0.3">
      <c r="A1062" t="s">
        <v>1090</v>
      </c>
      <c r="B1062" t="s">
        <v>1638</v>
      </c>
      <c r="C1062">
        <v>1061</v>
      </c>
      <c r="D1062" t="str">
        <f t="shared" si="16"/>
        <v>SD-25T-001060-001</v>
      </c>
      <c r="E1062" s="4" t="s">
        <v>2696</v>
      </c>
      <c r="F1062" t="s">
        <v>1090</v>
      </c>
      <c r="G1062">
        <v>110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 s="5">
        <v>4563.34</v>
      </c>
      <c r="P1062" s="2">
        <v>45748</v>
      </c>
      <c r="Q1062" s="2">
        <v>45748</v>
      </c>
      <c r="R1062">
        <v>0</v>
      </c>
      <c r="S1062">
        <v>0</v>
      </c>
      <c r="T1062" s="5">
        <v>4563.34</v>
      </c>
      <c r="U1062">
        <v>1</v>
      </c>
      <c r="V1062">
        <v>1</v>
      </c>
      <c r="W1062" t="s">
        <v>3210</v>
      </c>
      <c r="X1062" t="s">
        <v>3210</v>
      </c>
      <c r="Y1062">
        <v>0</v>
      </c>
      <c r="Z1062">
        <v>0</v>
      </c>
      <c r="AA1062">
        <v>1</v>
      </c>
      <c r="AB1062">
        <v>0</v>
      </c>
      <c r="AC1062">
        <v>1</v>
      </c>
      <c r="AD1062" s="2">
        <v>45762</v>
      </c>
      <c r="AE1062">
        <v>-1</v>
      </c>
    </row>
    <row r="1063" spans="1:31" x14ac:dyDescent="0.3">
      <c r="A1063" t="s">
        <v>1091</v>
      </c>
      <c r="B1063" t="s">
        <v>1638</v>
      </c>
      <c r="C1063">
        <v>1062</v>
      </c>
      <c r="D1063" t="str">
        <f t="shared" si="16"/>
        <v>SD-25T-001061-001</v>
      </c>
      <c r="E1063" s="4" t="s">
        <v>2697</v>
      </c>
      <c r="F1063" t="s">
        <v>1091</v>
      </c>
      <c r="G1063">
        <v>110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 s="5">
        <v>26337.53</v>
      </c>
      <c r="P1063" s="2">
        <v>45748</v>
      </c>
      <c r="Q1063" s="2">
        <v>45748</v>
      </c>
      <c r="R1063">
        <v>0</v>
      </c>
      <c r="S1063">
        <v>0</v>
      </c>
      <c r="T1063" s="5">
        <v>26337.53</v>
      </c>
      <c r="U1063">
        <v>1</v>
      </c>
      <c r="V1063">
        <v>1</v>
      </c>
      <c r="W1063" t="s">
        <v>3210</v>
      </c>
      <c r="X1063" t="s">
        <v>3210</v>
      </c>
      <c r="Y1063">
        <v>0</v>
      </c>
      <c r="Z1063">
        <v>0</v>
      </c>
      <c r="AA1063">
        <v>1</v>
      </c>
      <c r="AB1063">
        <v>0</v>
      </c>
      <c r="AC1063">
        <v>1</v>
      </c>
      <c r="AD1063" s="2">
        <v>45762</v>
      </c>
      <c r="AE1063">
        <v>-1</v>
      </c>
    </row>
    <row r="1064" spans="1:31" x14ac:dyDescent="0.3">
      <c r="A1064" t="s">
        <v>1092</v>
      </c>
      <c r="B1064" t="s">
        <v>1638</v>
      </c>
      <c r="C1064">
        <v>1063</v>
      </c>
      <c r="D1064" t="str">
        <f t="shared" si="16"/>
        <v>SD-25T-001062-001</v>
      </c>
      <c r="E1064" s="4" t="s">
        <v>2698</v>
      </c>
      <c r="F1064" t="s">
        <v>1092</v>
      </c>
      <c r="G1064">
        <v>110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 s="5">
        <v>10445.370000000001</v>
      </c>
      <c r="P1064" s="2">
        <v>45748</v>
      </c>
      <c r="Q1064" s="2">
        <v>45748</v>
      </c>
      <c r="R1064">
        <v>0</v>
      </c>
      <c r="S1064">
        <v>0</v>
      </c>
      <c r="T1064" s="5">
        <v>10445.370000000001</v>
      </c>
      <c r="U1064">
        <v>1</v>
      </c>
      <c r="V1064">
        <v>1</v>
      </c>
      <c r="W1064" t="s">
        <v>3210</v>
      </c>
      <c r="X1064" t="s">
        <v>3210</v>
      </c>
      <c r="Y1064">
        <v>0</v>
      </c>
      <c r="Z1064">
        <v>0</v>
      </c>
      <c r="AA1064">
        <v>1</v>
      </c>
      <c r="AB1064">
        <v>0</v>
      </c>
      <c r="AC1064">
        <v>1</v>
      </c>
      <c r="AD1064" s="2">
        <v>45762</v>
      </c>
      <c r="AE1064">
        <v>-1</v>
      </c>
    </row>
    <row r="1065" spans="1:31" x14ac:dyDescent="0.3">
      <c r="A1065" t="s">
        <v>1093</v>
      </c>
      <c r="B1065" t="s">
        <v>1638</v>
      </c>
      <c r="C1065">
        <v>1064</v>
      </c>
      <c r="D1065" t="str">
        <f t="shared" si="16"/>
        <v>SD-25T-001063-001</v>
      </c>
      <c r="E1065" s="4" t="s">
        <v>2699</v>
      </c>
      <c r="F1065" t="s">
        <v>1093</v>
      </c>
      <c r="G1065">
        <v>110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 s="4">
        <v>123.74</v>
      </c>
      <c r="P1065" s="2">
        <v>45748</v>
      </c>
      <c r="Q1065" s="2">
        <v>45748</v>
      </c>
      <c r="R1065">
        <v>0</v>
      </c>
      <c r="S1065">
        <v>0</v>
      </c>
      <c r="T1065" s="4">
        <v>123.74</v>
      </c>
      <c r="U1065">
        <v>1</v>
      </c>
      <c r="V1065">
        <v>1</v>
      </c>
      <c r="W1065" t="s">
        <v>3210</v>
      </c>
      <c r="X1065" t="s">
        <v>3210</v>
      </c>
      <c r="Y1065">
        <v>0</v>
      </c>
      <c r="Z1065">
        <v>0</v>
      </c>
      <c r="AA1065">
        <v>1</v>
      </c>
      <c r="AB1065">
        <v>0</v>
      </c>
      <c r="AC1065">
        <v>1</v>
      </c>
      <c r="AD1065" s="2">
        <v>45762</v>
      </c>
      <c r="AE1065">
        <v>-1</v>
      </c>
    </row>
    <row r="1066" spans="1:31" x14ac:dyDescent="0.3">
      <c r="A1066" t="s">
        <v>1094</v>
      </c>
      <c r="B1066" t="s">
        <v>1638</v>
      </c>
      <c r="C1066">
        <v>1065</v>
      </c>
      <c r="D1066" t="str">
        <f t="shared" si="16"/>
        <v>SD-25T-001064-001</v>
      </c>
      <c r="E1066" s="4" t="s">
        <v>2700</v>
      </c>
      <c r="F1066" t="s">
        <v>1094</v>
      </c>
      <c r="G1066">
        <v>110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 s="5">
        <v>2756.18</v>
      </c>
      <c r="P1066" s="2">
        <v>45748</v>
      </c>
      <c r="Q1066" s="2">
        <v>45748</v>
      </c>
      <c r="R1066">
        <v>0</v>
      </c>
      <c r="S1066">
        <v>0</v>
      </c>
      <c r="T1066" s="5">
        <v>2756.18</v>
      </c>
      <c r="U1066">
        <v>1</v>
      </c>
      <c r="V1066">
        <v>1</v>
      </c>
      <c r="W1066" t="s">
        <v>3210</v>
      </c>
      <c r="X1066" t="s">
        <v>3210</v>
      </c>
      <c r="Y1066">
        <v>0</v>
      </c>
      <c r="Z1066">
        <v>0</v>
      </c>
      <c r="AA1066">
        <v>1</v>
      </c>
      <c r="AB1066">
        <v>0</v>
      </c>
      <c r="AC1066">
        <v>1</v>
      </c>
      <c r="AD1066" s="2">
        <v>45762</v>
      </c>
      <c r="AE1066">
        <v>-1</v>
      </c>
    </row>
    <row r="1067" spans="1:31" x14ac:dyDescent="0.3">
      <c r="A1067" t="s">
        <v>1095</v>
      </c>
      <c r="B1067" t="s">
        <v>1638</v>
      </c>
      <c r="C1067">
        <v>1066</v>
      </c>
      <c r="D1067" t="str">
        <f t="shared" si="16"/>
        <v>SD-25T-001065-001</v>
      </c>
      <c r="E1067" s="4" t="s">
        <v>2701</v>
      </c>
      <c r="F1067" t="s">
        <v>1095</v>
      </c>
      <c r="G1067">
        <v>110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 s="5">
        <v>121768.94</v>
      </c>
      <c r="P1067" s="2">
        <v>45748</v>
      </c>
      <c r="Q1067" s="2">
        <v>45748</v>
      </c>
      <c r="R1067">
        <v>0</v>
      </c>
      <c r="S1067">
        <v>0</v>
      </c>
      <c r="T1067" s="5">
        <v>121768.94</v>
      </c>
      <c r="U1067">
        <v>1</v>
      </c>
      <c r="V1067">
        <v>1</v>
      </c>
      <c r="W1067" t="s">
        <v>3210</v>
      </c>
      <c r="X1067" t="s">
        <v>3210</v>
      </c>
      <c r="Y1067">
        <v>0</v>
      </c>
      <c r="Z1067">
        <v>0</v>
      </c>
      <c r="AA1067">
        <v>1</v>
      </c>
      <c r="AB1067">
        <v>0</v>
      </c>
      <c r="AC1067">
        <v>1</v>
      </c>
      <c r="AD1067" s="2">
        <v>45762</v>
      </c>
      <c r="AE1067">
        <v>-1</v>
      </c>
    </row>
    <row r="1068" spans="1:31" x14ac:dyDescent="0.3">
      <c r="A1068" t="s">
        <v>1096</v>
      </c>
      <c r="B1068" t="s">
        <v>1638</v>
      </c>
      <c r="C1068">
        <v>1067</v>
      </c>
      <c r="D1068" t="str">
        <f t="shared" si="16"/>
        <v>SD-25T-001066-001</v>
      </c>
      <c r="E1068" s="4" t="s">
        <v>2702</v>
      </c>
      <c r="F1068" t="s">
        <v>1096</v>
      </c>
      <c r="G1068">
        <v>110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 s="5">
        <v>19954.810000000001</v>
      </c>
      <c r="P1068" s="2">
        <v>45748</v>
      </c>
      <c r="Q1068" s="2">
        <v>45748</v>
      </c>
      <c r="R1068">
        <v>0</v>
      </c>
      <c r="S1068">
        <v>0</v>
      </c>
      <c r="T1068" s="5">
        <v>19954.810000000001</v>
      </c>
      <c r="U1068">
        <v>1</v>
      </c>
      <c r="V1068">
        <v>1</v>
      </c>
      <c r="W1068" t="s">
        <v>3210</v>
      </c>
      <c r="X1068" t="s">
        <v>3210</v>
      </c>
      <c r="Y1068">
        <v>0</v>
      </c>
      <c r="Z1068">
        <v>0</v>
      </c>
      <c r="AA1068">
        <v>1</v>
      </c>
      <c r="AB1068">
        <v>0</v>
      </c>
      <c r="AC1068">
        <v>1</v>
      </c>
      <c r="AD1068" s="2">
        <v>45762</v>
      </c>
      <c r="AE1068">
        <v>-1</v>
      </c>
    </row>
    <row r="1069" spans="1:31" x14ac:dyDescent="0.3">
      <c r="A1069" t="s">
        <v>1097</v>
      </c>
      <c r="B1069" t="s">
        <v>1638</v>
      </c>
      <c r="C1069">
        <v>1068</v>
      </c>
      <c r="D1069" t="str">
        <f t="shared" si="16"/>
        <v>SD-25T-001067-001</v>
      </c>
      <c r="E1069" s="4" t="s">
        <v>2703</v>
      </c>
      <c r="F1069" t="s">
        <v>1097</v>
      </c>
      <c r="G1069">
        <v>110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 s="4">
        <v>557.29</v>
      </c>
      <c r="P1069" s="2">
        <v>45748</v>
      </c>
      <c r="Q1069" s="2">
        <v>45748</v>
      </c>
      <c r="R1069">
        <v>0</v>
      </c>
      <c r="S1069">
        <v>0</v>
      </c>
      <c r="T1069" s="4">
        <v>557.29</v>
      </c>
      <c r="U1069">
        <v>1</v>
      </c>
      <c r="V1069">
        <v>1</v>
      </c>
      <c r="W1069" t="s">
        <v>3210</v>
      </c>
      <c r="X1069" t="s">
        <v>3210</v>
      </c>
      <c r="Y1069">
        <v>0</v>
      </c>
      <c r="Z1069">
        <v>0</v>
      </c>
      <c r="AA1069">
        <v>1</v>
      </c>
      <c r="AB1069">
        <v>0</v>
      </c>
      <c r="AC1069">
        <v>1</v>
      </c>
      <c r="AD1069" s="2">
        <v>45762</v>
      </c>
      <c r="AE1069">
        <v>-1</v>
      </c>
    </row>
    <row r="1070" spans="1:31" x14ac:dyDescent="0.3">
      <c r="A1070" t="s">
        <v>1098</v>
      </c>
      <c r="B1070" t="s">
        <v>1638</v>
      </c>
      <c r="C1070">
        <v>1069</v>
      </c>
      <c r="D1070" t="str">
        <f t="shared" si="16"/>
        <v>SD-25T-001068-001</v>
      </c>
      <c r="E1070" s="4" t="s">
        <v>2704</v>
      </c>
      <c r="F1070" t="s">
        <v>1098</v>
      </c>
      <c r="G1070">
        <v>110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 s="4">
        <v>4.59</v>
      </c>
      <c r="P1070" s="2">
        <v>45748</v>
      </c>
      <c r="Q1070" s="2">
        <v>45748</v>
      </c>
      <c r="R1070">
        <v>0</v>
      </c>
      <c r="S1070">
        <v>0</v>
      </c>
      <c r="T1070" s="4">
        <v>4.59</v>
      </c>
      <c r="U1070">
        <v>1</v>
      </c>
      <c r="V1070">
        <v>1</v>
      </c>
      <c r="W1070" t="s">
        <v>3210</v>
      </c>
      <c r="X1070" t="s">
        <v>3210</v>
      </c>
      <c r="Y1070">
        <v>0</v>
      </c>
      <c r="Z1070">
        <v>0</v>
      </c>
      <c r="AA1070">
        <v>1</v>
      </c>
      <c r="AB1070">
        <v>0</v>
      </c>
      <c r="AC1070">
        <v>1</v>
      </c>
      <c r="AD1070" s="2">
        <v>45762</v>
      </c>
      <c r="AE1070">
        <v>-1</v>
      </c>
    </row>
    <row r="1071" spans="1:31" x14ac:dyDescent="0.3">
      <c r="A1071" t="s">
        <v>1099</v>
      </c>
      <c r="B1071" t="s">
        <v>1638</v>
      </c>
      <c r="C1071">
        <v>1070</v>
      </c>
      <c r="D1071" t="str">
        <f t="shared" si="16"/>
        <v>SD-25T-001069-001</v>
      </c>
      <c r="E1071" s="4" t="s">
        <v>2705</v>
      </c>
      <c r="F1071" t="s">
        <v>1099</v>
      </c>
      <c r="G1071">
        <v>110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 s="4" t="s">
        <v>1614</v>
      </c>
      <c r="P1071" s="2">
        <v>45748</v>
      </c>
      <c r="Q1071" s="2">
        <v>45748</v>
      </c>
      <c r="R1071">
        <v>0</v>
      </c>
      <c r="S1071">
        <v>0</v>
      </c>
      <c r="T1071" s="4" t="s">
        <v>1614</v>
      </c>
      <c r="U1071">
        <v>1</v>
      </c>
      <c r="V1071">
        <v>1</v>
      </c>
      <c r="W1071" t="s">
        <v>3210</v>
      </c>
      <c r="X1071" t="s">
        <v>3210</v>
      </c>
      <c r="Y1071">
        <v>0</v>
      </c>
      <c r="Z1071">
        <v>0</v>
      </c>
      <c r="AA1071">
        <v>1</v>
      </c>
      <c r="AB1071">
        <v>0</v>
      </c>
      <c r="AC1071">
        <v>1</v>
      </c>
      <c r="AD1071" s="2">
        <v>45762</v>
      </c>
      <c r="AE1071">
        <v>-1</v>
      </c>
    </row>
    <row r="1072" spans="1:31" x14ac:dyDescent="0.3">
      <c r="A1072" t="s">
        <v>1100</v>
      </c>
      <c r="B1072" t="s">
        <v>1638</v>
      </c>
      <c r="C1072">
        <v>1071</v>
      </c>
      <c r="D1072" t="str">
        <f t="shared" si="16"/>
        <v>SD-25T-001070-001</v>
      </c>
      <c r="E1072" s="4" t="s">
        <v>2706</v>
      </c>
      <c r="F1072" t="s">
        <v>1100</v>
      </c>
      <c r="G1072">
        <v>110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 s="4">
        <v>812.78</v>
      </c>
      <c r="P1072" s="2">
        <v>45748</v>
      </c>
      <c r="Q1072" s="2">
        <v>45748</v>
      </c>
      <c r="R1072">
        <v>0</v>
      </c>
      <c r="S1072">
        <v>0</v>
      </c>
      <c r="T1072" s="4">
        <v>812.78</v>
      </c>
      <c r="U1072">
        <v>1</v>
      </c>
      <c r="V1072">
        <v>1</v>
      </c>
      <c r="W1072" t="s">
        <v>3210</v>
      </c>
      <c r="X1072" t="s">
        <v>3210</v>
      </c>
      <c r="Y1072">
        <v>0</v>
      </c>
      <c r="Z1072">
        <v>0</v>
      </c>
      <c r="AA1072">
        <v>1</v>
      </c>
      <c r="AB1072">
        <v>0</v>
      </c>
      <c r="AC1072">
        <v>1</v>
      </c>
      <c r="AD1072" s="2">
        <v>45762</v>
      </c>
      <c r="AE1072">
        <v>-1</v>
      </c>
    </row>
    <row r="1073" spans="1:31" x14ac:dyDescent="0.3">
      <c r="A1073" t="s">
        <v>1101</v>
      </c>
      <c r="B1073" t="s">
        <v>1638</v>
      </c>
      <c r="C1073">
        <v>1072</v>
      </c>
      <c r="D1073" t="str">
        <f t="shared" si="16"/>
        <v>SD-25T-001071-001</v>
      </c>
      <c r="E1073" s="4" t="s">
        <v>2707</v>
      </c>
      <c r="F1073" t="s">
        <v>1101</v>
      </c>
      <c r="G1073">
        <v>110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 s="5">
        <v>2514.81</v>
      </c>
      <c r="P1073" s="2">
        <v>45748</v>
      </c>
      <c r="Q1073" s="2">
        <v>45748</v>
      </c>
      <c r="R1073">
        <v>0</v>
      </c>
      <c r="S1073">
        <v>0</v>
      </c>
      <c r="T1073" s="5">
        <v>2514.81</v>
      </c>
      <c r="U1073">
        <v>1</v>
      </c>
      <c r="V1073">
        <v>1</v>
      </c>
      <c r="W1073" t="s">
        <v>3210</v>
      </c>
      <c r="X1073" t="s">
        <v>3210</v>
      </c>
      <c r="Y1073">
        <v>0</v>
      </c>
      <c r="Z1073">
        <v>0</v>
      </c>
      <c r="AA1073">
        <v>1</v>
      </c>
      <c r="AB1073">
        <v>0</v>
      </c>
      <c r="AC1073">
        <v>1</v>
      </c>
      <c r="AD1073" s="2">
        <v>45762</v>
      </c>
      <c r="AE1073">
        <v>-1</v>
      </c>
    </row>
    <row r="1074" spans="1:31" x14ac:dyDescent="0.3">
      <c r="A1074" t="s">
        <v>1102</v>
      </c>
      <c r="B1074" t="s">
        <v>1638</v>
      </c>
      <c r="C1074">
        <v>1073</v>
      </c>
      <c r="D1074" t="str">
        <f t="shared" si="16"/>
        <v>SD-25T-001072-001</v>
      </c>
      <c r="E1074" s="4" t="s">
        <v>2708</v>
      </c>
      <c r="F1074" t="s">
        <v>1102</v>
      </c>
      <c r="G1074">
        <v>110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</v>
      </c>
      <c r="O1074" s="5">
        <v>25379.919999999998</v>
      </c>
      <c r="P1074" s="2">
        <v>45748</v>
      </c>
      <c r="Q1074" s="2">
        <v>45748</v>
      </c>
      <c r="R1074">
        <v>0</v>
      </c>
      <c r="S1074">
        <v>0</v>
      </c>
      <c r="T1074" s="5">
        <v>25379.919999999998</v>
      </c>
      <c r="U1074">
        <v>1</v>
      </c>
      <c r="V1074">
        <v>1</v>
      </c>
      <c r="W1074" t="s">
        <v>3210</v>
      </c>
      <c r="X1074" t="s">
        <v>3210</v>
      </c>
      <c r="Y1074">
        <v>0</v>
      </c>
      <c r="Z1074">
        <v>0</v>
      </c>
      <c r="AA1074">
        <v>1</v>
      </c>
      <c r="AB1074">
        <v>0</v>
      </c>
      <c r="AC1074">
        <v>1</v>
      </c>
      <c r="AD1074" s="2">
        <v>45762</v>
      </c>
      <c r="AE1074">
        <v>-1</v>
      </c>
    </row>
    <row r="1075" spans="1:31" x14ac:dyDescent="0.3">
      <c r="A1075" t="s">
        <v>1103</v>
      </c>
      <c r="B1075" t="s">
        <v>1638</v>
      </c>
      <c r="C1075">
        <v>1074</v>
      </c>
      <c r="D1075" t="str">
        <f t="shared" si="16"/>
        <v>SD-25T-001073-001</v>
      </c>
      <c r="E1075" s="4" t="s">
        <v>2709</v>
      </c>
      <c r="F1075" t="s">
        <v>1103</v>
      </c>
      <c r="G1075">
        <v>110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 s="4">
        <v>875.51</v>
      </c>
      <c r="P1075" s="2">
        <v>45748</v>
      </c>
      <c r="Q1075" s="2">
        <v>45748</v>
      </c>
      <c r="R1075">
        <v>0</v>
      </c>
      <c r="S1075">
        <v>0</v>
      </c>
      <c r="T1075" s="4">
        <v>875.51</v>
      </c>
      <c r="U1075">
        <v>1</v>
      </c>
      <c r="V1075">
        <v>1</v>
      </c>
      <c r="W1075" t="s">
        <v>3210</v>
      </c>
      <c r="X1075" t="s">
        <v>3210</v>
      </c>
      <c r="Y1075">
        <v>0</v>
      </c>
      <c r="Z1075">
        <v>0</v>
      </c>
      <c r="AA1075">
        <v>1</v>
      </c>
      <c r="AB1075">
        <v>0</v>
      </c>
      <c r="AC1075">
        <v>1</v>
      </c>
      <c r="AD1075" s="2">
        <v>45762</v>
      </c>
      <c r="AE1075">
        <v>-1</v>
      </c>
    </row>
    <row r="1076" spans="1:31" x14ac:dyDescent="0.3">
      <c r="A1076" t="s">
        <v>1104</v>
      </c>
      <c r="B1076" t="s">
        <v>1638</v>
      </c>
      <c r="C1076">
        <v>1075</v>
      </c>
      <c r="D1076" t="str">
        <f t="shared" si="16"/>
        <v>SD-25T-001074-001</v>
      </c>
      <c r="E1076" s="4" t="s">
        <v>2710</v>
      </c>
      <c r="F1076" t="s">
        <v>1104</v>
      </c>
      <c r="G1076">
        <v>110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 s="4">
        <v>24.49</v>
      </c>
      <c r="P1076" s="2">
        <v>45748</v>
      </c>
      <c r="Q1076" s="2">
        <v>45748</v>
      </c>
      <c r="R1076">
        <v>0</v>
      </c>
      <c r="S1076">
        <v>0</v>
      </c>
      <c r="T1076" s="4">
        <v>24.49</v>
      </c>
      <c r="U1076">
        <v>1</v>
      </c>
      <c r="V1076">
        <v>1</v>
      </c>
      <c r="W1076" t="s">
        <v>3210</v>
      </c>
      <c r="X1076" t="s">
        <v>3210</v>
      </c>
      <c r="Y1076">
        <v>0</v>
      </c>
      <c r="Z1076">
        <v>0</v>
      </c>
      <c r="AA1076">
        <v>1</v>
      </c>
      <c r="AB1076">
        <v>0</v>
      </c>
      <c r="AC1076">
        <v>1</v>
      </c>
      <c r="AD1076" s="2">
        <v>45762</v>
      </c>
      <c r="AE1076">
        <v>-1</v>
      </c>
    </row>
    <row r="1077" spans="1:31" x14ac:dyDescent="0.3">
      <c r="A1077" t="s">
        <v>1105</v>
      </c>
      <c r="B1077" t="s">
        <v>1638</v>
      </c>
      <c r="C1077">
        <v>1076</v>
      </c>
      <c r="D1077" t="str">
        <f t="shared" si="16"/>
        <v>SD-25T-001075-001</v>
      </c>
      <c r="E1077" s="4" t="s">
        <v>2711</v>
      </c>
      <c r="F1077" t="s">
        <v>1105</v>
      </c>
      <c r="G1077">
        <v>110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 s="5">
        <v>9983.56</v>
      </c>
      <c r="P1077" s="2">
        <v>45748</v>
      </c>
      <c r="Q1077" s="2">
        <v>45748</v>
      </c>
      <c r="R1077">
        <v>0</v>
      </c>
      <c r="S1077">
        <v>0</v>
      </c>
      <c r="T1077" s="5">
        <v>9983.56</v>
      </c>
      <c r="U1077">
        <v>1</v>
      </c>
      <c r="V1077">
        <v>1</v>
      </c>
      <c r="W1077" t="s">
        <v>3210</v>
      </c>
      <c r="X1077" t="s">
        <v>3210</v>
      </c>
      <c r="Y1077">
        <v>0</v>
      </c>
      <c r="Z1077">
        <v>0</v>
      </c>
      <c r="AA1077">
        <v>1</v>
      </c>
      <c r="AB1077">
        <v>0</v>
      </c>
      <c r="AC1077">
        <v>1</v>
      </c>
      <c r="AD1077" s="2">
        <v>45762</v>
      </c>
      <c r="AE1077">
        <v>-1</v>
      </c>
    </row>
    <row r="1078" spans="1:31" x14ac:dyDescent="0.3">
      <c r="A1078" t="s">
        <v>1106</v>
      </c>
      <c r="B1078" t="s">
        <v>1638</v>
      </c>
      <c r="C1078">
        <v>1077</v>
      </c>
      <c r="D1078" t="str">
        <f t="shared" si="16"/>
        <v>SD-25T-001076-001</v>
      </c>
      <c r="E1078" s="4" t="s">
        <v>2712</v>
      </c>
      <c r="F1078" t="s">
        <v>1106</v>
      </c>
      <c r="G1078">
        <v>110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 s="4">
        <v>87.6</v>
      </c>
      <c r="P1078" s="2">
        <v>45748</v>
      </c>
      <c r="Q1078" s="2">
        <v>45748</v>
      </c>
      <c r="R1078">
        <v>0</v>
      </c>
      <c r="S1078">
        <v>0</v>
      </c>
      <c r="T1078" s="4">
        <v>87.6</v>
      </c>
      <c r="U1078">
        <v>1</v>
      </c>
      <c r="V1078">
        <v>1</v>
      </c>
      <c r="W1078" t="s">
        <v>3210</v>
      </c>
      <c r="X1078" t="s">
        <v>3210</v>
      </c>
      <c r="Y1078">
        <v>0</v>
      </c>
      <c r="Z1078">
        <v>0</v>
      </c>
      <c r="AA1078">
        <v>1</v>
      </c>
      <c r="AB1078">
        <v>0</v>
      </c>
      <c r="AC1078">
        <v>1</v>
      </c>
      <c r="AD1078" s="2">
        <v>45762</v>
      </c>
      <c r="AE1078">
        <v>-1</v>
      </c>
    </row>
    <row r="1079" spans="1:31" x14ac:dyDescent="0.3">
      <c r="A1079" t="s">
        <v>1107</v>
      </c>
      <c r="B1079" t="s">
        <v>1638</v>
      </c>
      <c r="C1079">
        <v>1078</v>
      </c>
      <c r="D1079" t="str">
        <f t="shared" si="16"/>
        <v>SD-25T-001077-001</v>
      </c>
      <c r="E1079" s="4" t="s">
        <v>2713</v>
      </c>
      <c r="F1079" t="s">
        <v>1107</v>
      </c>
      <c r="G1079">
        <v>110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0</v>
      </c>
      <c r="O1079" s="5">
        <v>4234.38</v>
      </c>
      <c r="P1079" s="2">
        <v>45748</v>
      </c>
      <c r="Q1079" s="2">
        <v>45748</v>
      </c>
      <c r="R1079">
        <v>0</v>
      </c>
      <c r="S1079">
        <v>0</v>
      </c>
      <c r="T1079" s="5">
        <v>4234.38</v>
      </c>
      <c r="U1079">
        <v>1</v>
      </c>
      <c r="V1079">
        <v>1</v>
      </c>
      <c r="W1079" t="s">
        <v>3210</v>
      </c>
      <c r="X1079" t="s">
        <v>3210</v>
      </c>
      <c r="Y1079">
        <v>0</v>
      </c>
      <c r="Z1079">
        <v>0</v>
      </c>
      <c r="AA1079">
        <v>1</v>
      </c>
      <c r="AB1079">
        <v>0</v>
      </c>
      <c r="AC1079">
        <v>1</v>
      </c>
      <c r="AD1079" s="2">
        <v>45762</v>
      </c>
      <c r="AE1079">
        <v>-1</v>
      </c>
    </row>
    <row r="1080" spans="1:31" x14ac:dyDescent="0.3">
      <c r="A1080" t="s">
        <v>1108</v>
      </c>
      <c r="B1080" t="s">
        <v>1638</v>
      </c>
      <c r="C1080">
        <v>1079</v>
      </c>
      <c r="D1080" t="str">
        <f t="shared" si="16"/>
        <v>SD-25T-001078-001</v>
      </c>
      <c r="E1080" s="4" t="s">
        <v>2714</v>
      </c>
      <c r="F1080" t="s">
        <v>1108</v>
      </c>
      <c r="G1080">
        <v>110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 s="5">
        <v>12517.01</v>
      </c>
      <c r="P1080" s="2">
        <v>45748</v>
      </c>
      <c r="Q1080" s="2">
        <v>45748</v>
      </c>
      <c r="R1080">
        <v>0</v>
      </c>
      <c r="S1080">
        <v>0</v>
      </c>
      <c r="T1080" s="5">
        <v>12517.01</v>
      </c>
      <c r="U1080">
        <v>1</v>
      </c>
      <c r="V1080">
        <v>1</v>
      </c>
      <c r="W1080" t="s">
        <v>3210</v>
      </c>
      <c r="X1080" t="s">
        <v>3210</v>
      </c>
      <c r="Y1080">
        <v>0</v>
      </c>
      <c r="Z1080">
        <v>0</v>
      </c>
      <c r="AA1080">
        <v>1</v>
      </c>
      <c r="AB1080">
        <v>0</v>
      </c>
      <c r="AC1080">
        <v>1</v>
      </c>
      <c r="AD1080" s="2">
        <v>45762</v>
      </c>
      <c r="AE1080">
        <v>-1</v>
      </c>
    </row>
    <row r="1081" spans="1:31" x14ac:dyDescent="0.3">
      <c r="A1081" t="s">
        <v>1109</v>
      </c>
      <c r="B1081" t="s">
        <v>1638</v>
      </c>
      <c r="C1081">
        <v>1080</v>
      </c>
      <c r="D1081" t="str">
        <f t="shared" si="16"/>
        <v>SD-25T-001079-001</v>
      </c>
      <c r="E1081" s="4" t="s">
        <v>2715</v>
      </c>
      <c r="F1081" t="s">
        <v>1109</v>
      </c>
      <c r="G1081">
        <v>110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 s="5">
        <v>5228.82</v>
      </c>
      <c r="P1081" s="2">
        <v>45748</v>
      </c>
      <c r="Q1081" s="2">
        <v>45748</v>
      </c>
      <c r="R1081">
        <v>0</v>
      </c>
      <c r="S1081">
        <v>0</v>
      </c>
      <c r="T1081" s="5">
        <v>5228.82</v>
      </c>
      <c r="U1081">
        <v>1</v>
      </c>
      <c r="V1081">
        <v>1</v>
      </c>
      <c r="W1081" t="s">
        <v>3210</v>
      </c>
      <c r="X1081" t="s">
        <v>3210</v>
      </c>
      <c r="Y1081">
        <v>0</v>
      </c>
      <c r="Z1081">
        <v>0</v>
      </c>
      <c r="AA1081">
        <v>1</v>
      </c>
      <c r="AB1081">
        <v>0</v>
      </c>
      <c r="AC1081">
        <v>1</v>
      </c>
      <c r="AD1081" s="2">
        <v>45762</v>
      </c>
      <c r="AE1081">
        <v>-1</v>
      </c>
    </row>
    <row r="1082" spans="1:31" x14ac:dyDescent="0.3">
      <c r="A1082" t="s">
        <v>1110</v>
      </c>
      <c r="B1082" t="s">
        <v>1638</v>
      </c>
      <c r="C1082">
        <v>1081</v>
      </c>
      <c r="D1082" t="str">
        <f t="shared" si="16"/>
        <v>SD-25T-001080-001</v>
      </c>
      <c r="E1082" s="4" t="s">
        <v>2716</v>
      </c>
      <c r="F1082" t="s">
        <v>1110</v>
      </c>
      <c r="G1082">
        <v>110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 s="5">
        <v>1475.16</v>
      </c>
      <c r="P1082" s="2">
        <v>45748</v>
      </c>
      <c r="Q1082" s="2">
        <v>45748</v>
      </c>
      <c r="R1082">
        <v>0</v>
      </c>
      <c r="S1082">
        <v>0</v>
      </c>
      <c r="T1082" s="5">
        <v>1475.16</v>
      </c>
      <c r="U1082">
        <v>1</v>
      </c>
      <c r="V1082">
        <v>1</v>
      </c>
      <c r="W1082" t="s">
        <v>3210</v>
      </c>
      <c r="X1082" t="s">
        <v>3210</v>
      </c>
      <c r="Y1082">
        <v>0</v>
      </c>
      <c r="Z1082">
        <v>0</v>
      </c>
      <c r="AA1082">
        <v>1</v>
      </c>
      <c r="AB1082">
        <v>0</v>
      </c>
      <c r="AC1082">
        <v>1</v>
      </c>
      <c r="AD1082" s="2">
        <v>45762</v>
      </c>
      <c r="AE1082">
        <v>-1</v>
      </c>
    </row>
    <row r="1083" spans="1:31" x14ac:dyDescent="0.3">
      <c r="A1083" t="s">
        <v>1111</v>
      </c>
      <c r="B1083" t="s">
        <v>1638</v>
      </c>
      <c r="C1083">
        <v>1082</v>
      </c>
      <c r="D1083" t="str">
        <f t="shared" si="16"/>
        <v>SD-25T-001081-001</v>
      </c>
      <c r="E1083" s="4" t="s">
        <v>2717</v>
      </c>
      <c r="F1083" t="s">
        <v>1111</v>
      </c>
      <c r="G1083">
        <v>110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 s="4">
        <v>110.25</v>
      </c>
      <c r="P1083" s="2">
        <v>45748</v>
      </c>
      <c r="Q1083" s="2">
        <v>45748</v>
      </c>
      <c r="R1083">
        <v>0</v>
      </c>
      <c r="S1083">
        <v>0</v>
      </c>
      <c r="T1083" s="4">
        <v>110.25</v>
      </c>
      <c r="U1083">
        <v>1</v>
      </c>
      <c r="V1083">
        <v>1</v>
      </c>
      <c r="W1083" t="s">
        <v>3210</v>
      </c>
      <c r="X1083" t="s">
        <v>3210</v>
      </c>
      <c r="Y1083">
        <v>0</v>
      </c>
      <c r="Z1083">
        <v>0</v>
      </c>
      <c r="AA1083">
        <v>1</v>
      </c>
      <c r="AB1083">
        <v>0</v>
      </c>
      <c r="AC1083">
        <v>1</v>
      </c>
      <c r="AD1083" s="2">
        <v>45762</v>
      </c>
      <c r="AE1083">
        <v>-1</v>
      </c>
    </row>
    <row r="1084" spans="1:31" x14ac:dyDescent="0.3">
      <c r="A1084" t="s">
        <v>1112</v>
      </c>
      <c r="B1084" t="s">
        <v>1638</v>
      </c>
      <c r="C1084">
        <v>1083</v>
      </c>
      <c r="D1084" t="str">
        <f t="shared" si="16"/>
        <v>SD-25T-001082-001</v>
      </c>
      <c r="E1084" s="4" t="s">
        <v>2718</v>
      </c>
      <c r="F1084" t="s">
        <v>1112</v>
      </c>
      <c r="G1084">
        <v>110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 s="5">
        <v>23334.99</v>
      </c>
      <c r="P1084" s="2">
        <v>45748</v>
      </c>
      <c r="Q1084" s="2">
        <v>45748</v>
      </c>
      <c r="R1084">
        <v>0</v>
      </c>
      <c r="S1084">
        <v>0</v>
      </c>
      <c r="T1084" s="5">
        <v>23334.99</v>
      </c>
      <c r="U1084">
        <v>1</v>
      </c>
      <c r="V1084">
        <v>1</v>
      </c>
      <c r="W1084" t="s">
        <v>3210</v>
      </c>
      <c r="X1084" t="s">
        <v>3210</v>
      </c>
      <c r="Y1084">
        <v>0</v>
      </c>
      <c r="Z1084">
        <v>0</v>
      </c>
      <c r="AA1084">
        <v>1</v>
      </c>
      <c r="AB1084">
        <v>0</v>
      </c>
      <c r="AC1084">
        <v>1</v>
      </c>
      <c r="AD1084" s="2">
        <v>45762</v>
      </c>
      <c r="AE1084">
        <v>-1</v>
      </c>
    </row>
    <row r="1085" spans="1:31" x14ac:dyDescent="0.3">
      <c r="A1085" t="s">
        <v>1113</v>
      </c>
      <c r="B1085" t="s">
        <v>1638</v>
      </c>
      <c r="C1085">
        <v>1084</v>
      </c>
      <c r="D1085" t="str">
        <f t="shared" si="16"/>
        <v>SD-25T-001083-001</v>
      </c>
      <c r="E1085" s="4" t="s">
        <v>2719</v>
      </c>
      <c r="F1085" t="s">
        <v>1113</v>
      </c>
      <c r="G1085">
        <v>110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 s="5">
        <v>242856.24</v>
      </c>
      <c r="P1085" s="2">
        <v>45748</v>
      </c>
      <c r="Q1085" s="2">
        <v>45748</v>
      </c>
      <c r="R1085">
        <v>0</v>
      </c>
      <c r="S1085">
        <v>0</v>
      </c>
      <c r="T1085" s="5">
        <v>242856.24</v>
      </c>
      <c r="U1085">
        <v>1</v>
      </c>
      <c r="V1085">
        <v>1</v>
      </c>
      <c r="W1085" t="s">
        <v>3210</v>
      </c>
      <c r="X1085" t="s">
        <v>3210</v>
      </c>
      <c r="Y1085">
        <v>0</v>
      </c>
      <c r="Z1085">
        <v>0</v>
      </c>
      <c r="AA1085">
        <v>1</v>
      </c>
      <c r="AB1085">
        <v>0</v>
      </c>
      <c r="AC1085">
        <v>1</v>
      </c>
      <c r="AD1085" s="2">
        <v>45762</v>
      </c>
      <c r="AE1085">
        <v>-1</v>
      </c>
    </row>
    <row r="1086" spans="1:31" x14ac:dyDescent="0.3">
      <c r="A1086" t="s">
        <v>1114</v>
      </c>
      <c r="B1086" t="s">
        <v>1638</v>
      </c>
      <c r="C1086">
        <v>1085</v>
      </c>
      <c r="D1086" t="str">
        <f t="shared" si="16"/>
        <v>SD-25T-001084-001</v>
      </c>
      <c r="E1086" s="4" t="s">
        <v>2720</v>
      </c>
      <c r="F1086" t="s">
        <v>1114</v>
      </c>
      <c r="G1086">
        <v>110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 s="4">
        <v>354.12</v>
      </c>
      <c r="P1086" s="2">
        <v>45748</v>
      </c>
      <c r="Q1086" s="2">
        <v>45748</v>
      </c>
      <c r="R1086">
        <v>0</v>
      </c>
      <c r="S1086">
        <v>0</v>
      </c>
      <c r="T1086" s="4">
        <v>354.12</v>
      </c>
      <c r="U1086">
        <v>1</v>
      </c>
      <c r="V1086">
        <v>1</v>
      </c>
      <c r="W1086" t="s">
        <v>3210</v>
      </c>
      <c r="X1086" t="s">
        <v>3210</v>
      </c>
      <c r="Y1086">
        <v>0</v>
      </c>
      <c r="Z1086">
        <v>0</v>
      </c>
      <c r="AA1086">
        <v>1</v>
      </c>
      <c r="AB1086">
        <v>0</v>
      </c>
      <c r="AC1086">
        <v>1</v>
      </c>
      <c r="AD1086" s="2">
        <v>45762</v>
      </c>
      <c r="AE1086">
        <v>-1</v>
      </c>
    </row>
    <row r="1087" spans="1:31" x14ac:dyDescent="0.3">
      <c r="A1087" t="s">
        <v>1115</v>
      </c>
      <c r="B1087" t="s">
        <v>1638</v>
      </c>
      <c r="C1087">
        <v>1086</v>
      </c>
      <c r="D1087" t="str">
        <f t="shared" si="16"/>
        <v>SD-25T-001085-001</v>
      </c>
      <c r="E1087" s="4" t="s">
        <v>2721</v>
      </c>
      <c r="F1087" t="s">
        <v>1115</v>
      </c>
      <c r="G1087">
        <v>110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 s="5">
        <v>385772.02</v>
      </c>
      <c r="P1087" s="2">
        <v>45748</v>
      </c>
      <c r="Q1087" s="2">
        <v>45748</v>
      </c>
      <c r="R1087">
        <v>0</v>
      </c>
      <c r="S1087">
        <v>0</v>
      </c>
      <c r="T1087" s="5">
        <v>385772.02</v>
      </c>
      <c r="U1087">
        <v>1</v>
      </c>
      <c r="V1087">
        <v>1</v>
      </c>
      <c r="W1087" t="s">
        <v>3210</v>
      </c>
      <c r="X1087" t="s">
        <v>3210</v>
      </c>
      <c r="Y1087">
        <v>0</v>
      </c>
      <c r="Z1087">
        <v>0</v>
      </c>
      <c r="AA1087">
        <v>1</v>
      </c>
      <c r="AB1087">
        <v>0</v>
      </c>
      <c r="AC1087">
        <v>1</v>
      </c>
      <c r="AD1087" s="2">
        <v>45762</v>
      </c>
      <c r="AE1087">
        <v>-1</v>
      </c>
    </row>
    <row r="1088" spans="1:31" x14ac:dyDescent="0.3">
      <c r="A1088" t="s">
        <v>1116</v>
      </c>
      <c r="B1088" t="s">
        <v>1638</v>
      </c>
      <c r="C1088">
        <v>1087</v>
      </c>
      <c r="D1088" t="str">
        <f t="shared" si="16"/>
        <v>SD-25T-001086-001</v>
      </c>
      <c r="E1088" s="4" t="s">
        <v>2722</v>
      </c>
      <c r="F1088" t="s">
        <v>1116</v>
      </c>
      <c r="G1088">
        <v>110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 s="5">
        <v>1828.2</v>
      </c>
      <c r="P1088" s="2">
        <v>45748</v>
      </c>
      <c r="Q1088" s="2">
        <v>45748</v>
      </c>
      <c r="R1088">
        <v>0</v>
      </c>
      <c r="S1088">
        <v>0</v>
      </c>
      <c r="T1088" s="5">
        <v>1828.2</v>
      </c>
      <c r="U1088">
        <v>1</v>
      </c>
      <c r="V1088">
        <v>1</v>
      </c>
      <c r="W1088" t="s">
        <v>3210</v>
      </c>
      <c r="X1088" t="s">
        <v>3210</v>
      </c>
      <c r="Y1088">
        <v>0</v>
      </c>
      <c r="Z1088">
        <v>0</v>
      </c>
      <c r="AA1088">
        <v>1</v>
      </c>
      <c r="AB1088">
        <v>0</v>
      </c>
      <c r="AC1088">
        <v>1</v>
      </c>
      <c r="AD1088" s="2">
        <v>45762</v>
      </c>
      <c r="AE1088">
        <v>-1</v>
      </c>
    </row>
    <row r="1089" spans="1:31" x14ac:dyDescent="0.3">
      <c r="A1089" t="s">
        <v>1117</v>
      </c>
      <c r="B1089" t="s">
        <v>1638</v>
      </c>
      <c r="C1089">
        <v>1088</v>
      </c>
      <c r="D1089" t="str">
        <f t="shared" si="16"/>
        <v>SD-25T-001087-001</v>
      </c>
      <c r="E1089" s="4" t="s">
        <v>2723</v>
      </c>
      <c r="F1089" t="s">
        <v>1117</v>
      </c>
      <c r="G1089">
        <v>110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 s="4">
        <v>887.26</v>
      </c>
      <c r="P1089" s="2">
        <v>45748</v>
      </c>
      <c r="Q1089" s="2">
        <v>45748</v>
      </c>
      <c r="R1089">
        <v>0</v>
      </c>
      <c r="S1089">
        <v>0</v>
      </c>
      <c r="T1089" s="4">
        <v>887.26</v>
      </c>
      <c r="U1089">
        <v>1</v>
      </c>
      <c r="V1089">
        <v>1</v>
      </c>
      <c r="W1089" t="s">
        <v>3210</v>
      </c>
      <c r="X1089" t="s">
        <v>3210</v>
      </c>
      <c r="Y1089">
        <v>0</v>
      </c>
      <c r="Z1089">
        <v>0</v>
      </c>
      <c r="AA1089">
        <v>1</v>
      </c>
      <c r="AB1089">
        <v>0</v>
      </c>
      <c r="AC1089">
        <v>1</v>
      </c>
      <c r="AD1089" s="2">
        <v>45762</v>
      </c>
      <c r="AE1089">
        <v>-1</v>
      </c>
    </row>
    <row r="1090" spans="1:31" x14ac:dyDescent="0.3">
      <c r="A1090" t="s">
        <v>1118</v>
      </c>
      <c r="B1090" t="s">
        <v>1638</v>
      </c>
      <c r="C1090">
        <v>1089</v>
      </c>
      <c r="D1090" t="str">
        <f t="shared" si="16"/>
        <v>SD-25T-001088-001</v>
      </c>
      <c r="E1090" s="4" t="s">
        <v>2724</v>
      </c>
      <c r="F1090" t="s">
        <v>1118</v>
      </c>
      <c r="G1090">
        <v>110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 s="4">
        <v>753.62</v>
      </c>
      <c r="P1090" s="2">
        <v>45748</v>
      </c>
      <c r="Q1090" s="2">
        <v>45748</v>
      </c>
      <c r="R1090">
        <v>0</v>
      </c>
      <c r="S1090">
        <v>0</v>
      </c>
      <c r="T1090" s="4">
        <v>753.62</v>
      </c>
      <c r="U1090">
        <v>1</v>
      </c>
      <c r="V1090">
        <v>1</v>
      </c>
      <c r="W1090" t="s">
        <v>3210</v>
      </c>
      <c r="X1090" t="s">
        <v>3210</v>
      </c>
      <c r="Y1090">
        <v>0</v>
      </c>
      <c r="Z1090">
        <v>0</v>
      </c>
      <c r="AA1090">
        <v>1</v>
      </c>
      <c r="AB1090">
        <v>0</v>
      </c>
      <c r="AC1090">
        <v>1</v>
      </c>
      <c r="AD1090" s="2">
        <v>45762</v>
      </c>
      <c r="AE1090">
        <v>-1</v>
      </c>
    </row>
    <row r="1091" spans="1:31" x14ac:dyDescent="0.3">
      <c r="A1091" t="s">
        <v>1119</v>
      </c>
      <c r="B1091" t="s">
        <v>1638</v>
      </c>
      <c r="C1091">
        <v>1090</v>
      </c>
      <c r="D1091" t="str">
        <f t="shared" ref="D1091:D1154" si="17">B1091&amp;"-"&amp;A1091&amp;"-001"</f>
        <v>SD-25T-001089-001</v>
      </c>
      <c r="E1091" s="4" t="s">
        <v>2725</v>
      </c>
      <c r="F1091" t="s">
        <v>1119</v>
      </c>
      <c r="G1091">
        <v>110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 s="5">
        <v>2223.69</v>
      </c>
      <c r="P1091" s="2">
        <v>45748</v>
      </c>
      <c r="Q1091" s="2">
        <v>45748</v>
      </c>
      <c r="R1091">
        <v>0</v>
      </c>
      <c r="S1091">
        <v>0</v>
      </c>
      <c r="T1091" s="5">
        <v>2223.69</v>
      </c>
      <c r="U1091">
        <v>1</v>
      </c>
      <c r="V1091">
        <v>1</v>
      </c>
      <c r="W1091" t="s">
        <v>3210</v>
      </c>
      <c r="X1091" t="s">
        <v>3210</v>
      </c>
      <c r="Y1091">
        <v>0</v>
      </c>
      <c r="Z1091">
        <v>0</v>
      </c>
      <c r="AA1091">
        <v>1</v>
      </c>
      <c r="AB1091">
        <v>0</v>
      </c>
      <c r="AC1091">
        <v>1</v>
      </c>
      <c r="AD1091" s="2">
        <v>45762</v>
      </c>
      <c r="AE1091">
        <v>-1</v>
      </c>
    </row>
    <row r="1092" spans="1:31" x14ac:dyDescent="0.3">
      <c r="A1092" t="s">
        <v>1120</v>
      </c>
      <c r="B1092" t="s">
        <v>1638</v>
      </c>
      <c r="C1092">
        <v>1091</v>
      </c>
      <c r="D1092" t="str">
        <f t="shared" si="17"/>
        <v>SD-25T-001090-001</v>
      </c>
      <c r="E1092" s="4" t="s">
        <v>2726</v>
      </c>
      <c r="F1092" t="s">
        <v>1120</v>
      </c>
      <c r="G1092">
        <v>110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 s="5">
        <v>1497.62</v>
      </c>
      <c r="P1092" s="2">
        <v>45748</v>
      </c>
      <c r="Q1092" s="2">
        <v>45748</v>
      </c>
      <c r="R1092">
        <v>0</v>
      </c>
      <c r="S1092">
        <v>0</v>
      </c>
      <c r="T1092" s="5">
        <v>1497.62</v>
      </c>
      <c r="U1092">
        <v>1</v>
      </c>
      <c r="V1092">
        <v>1</v>
      </c>
      <c r="W1092" t="s">
        <v>3210</v>
      </c>
      <c r="X1092" t="s">
        <v>3210</v>
      </c>
      <c r="Y1092">
        <v>0</v>
      </c>
      <c r="Z1092">
        <v>0</v>
      </c>
      <c r="AA1092">
        <v>1</v>
      </c>
      <c r="AB1092">
        <v>0</v>
      </c>
      <c r="AC1092">
        <v>1</v>
      </c>
      <c r="AD1092" s="2">
        <v>45762</v>
      </c>
      <c r="AE1092">
        <v>-1</v>
      </c>
    </row>
    <row r="1093" spans="1:31" x14ac:dyDescent="0.3">
      <c r="A1093" t="s">
        <v>1121</v>
      </c>
      <c r="B1093" t="s">
        <v>1638</v>
      </c>
      <c r="C1093">
        <v>1092</v>
      </c>
      <c r="D1093" t="str">
        <f t="shared" si="17"/>
        <v>SD-25T-001091-001</v>
      </c>
      <c r="E1093" s="4" t="s">
        <v>2727</v>
      </c>
      <c r="F1093" t="s">
        <v>1121</v>
      </c>
      <c r="G1093">
        <v>110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 s="5">
        <v>21402.74</v>
      </c>
      <c r="P1093" s="2">
        <v>45748</v>
      </c>
      <c r="Q1093" s="2">
        <v>45748</v>
      </c>
      <c r="R1093">
        <v>0</v>
      </c>
      <c r="S1093">
        <v>0</v>
      </c>
      <c r="T1093" s="5">
        <v>21402.74</v>
      </c>
      <c r="U1093">
        <v>1</v>
      </c>
      <c r="V1093">
        <v>1</v>
      </c>
      <c r="W1093" t="s">
        <v>3210</v>
      </c>
      <c r="X1093" t="s">
        <v>3210</v>
      </c>
      <c r="Y1093">
        <v>0</v>
      </c>
      <c r="Z1093">
        <v>0</v>
      </c>
      <c r="AA1093">
        <v>1</v>
      </c>
      <c r="AB1093">
        <v>0</v>
      </c>
      <c r="AC1093">
        <v>1</v>
      </c>
      <c r="AD1093" s="2">
        <v>45762</v>
      </c>
      <c r="AE1093">
        <v>-1</v>
      </c>
    </row>
    <row r="1094" spans="1:31" x14ac:dyDescent="0.3">
      <c r="A1094" t="s">
        <v>1122</v>
      </c>
      <c r="B1094" t="s">
        <v>1638</v>
      </c>
      <c r="C1094">
        <v>1093</v>
      </c>
      <c r="D1094" t="str">
        <f t="shared" si="17"/>
        <v>SD-25T-001092-001</v>
      </c>
      <c r="E1094" s="4" t="s">
        <v>2728</v>
      </c>
      <c r="F1094" t="s">
        <v>1122</v>
      </c>
      <c r="G1094">
        <v>110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 s="5">
        <v>5190.79</v>
      </c>
      <c r="P1094" s="2">
        <v>45748</v>
      </c>
      <c r="Q1094" s="2">
        <v>45748</v>
      </c>
      <c r="R1094">
        <v>0</v>
      </c>
      <c r="S1094">
        <v>0</v>
      </c>
      <c r="T1094" s="5">
        <v>5190.79</v>
      </c>
      <c r="U1094">
        <v>1</v>
      </c>
      <c r="V1094">
        <v>1</v>
      </c>
      <c r="W1094" t="s">
        <v>3210</v>
      </c>
      <c r="X1094" t="s">
        <v>3210</v>
      </c>
      <c r="Y1094">
        <v>0</v>
      </c>
      <c r="Z1094">
        <v>0</v>
      </c>
      <c r="AA1094">
        <v>1</v>
      </c>
      <c r="AB1094">
        <v>0</v>
      </c>
      <c r="AC1094">
        <v>1</v>
      </c>
      <c r="AD1094" s="2">
        <v>45762</v>
      </c>
      <c r="AE1094">
        <v>-1</v>
      </c>
    </row>
    <row r="1095" spans="1:31" x14ac:dyDescent="0.3">
      <c r="A1095" t="s">
        <v>1123</v>
      </c>
      <c r="B1095" t="s">
        <v>1638</v>
      </c>
      <c r="C1095">
        <v>1094</v>
      </c>
      <c r="D1095" t="str">
        <f t="shared" si="17"/>
        <v>SD-25T-001093-001</v>
      </c>
      <c r="E1095" s="4" t="s">
        <v>2729</v>
      </c>
      <c r="F1095" t="s">
        <v>1123</v>
      </c>
      <c r="G1095">
        <v>110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 s="5">
        <v>2824.63</v>
      </c>
      <c r="P1095" s="2">
        <v>45748</v>
      </c>
      <c r="Q1095" s="2">
        <v>45748</v>
      </c>
      <c r="R1095">
        <v>0</v>
      </c>
      <c r="S1095">
        <v>0</v>
      </c>
      <c r="T1095" s="5">
        <v>2824.63</v>
      </c>
      <c r="U1095">
        <v>1</v>
      </c>
      <c r="V1095">
        <v>1</v>
      </c>
      <c r="W1095" t="s">
        <v>3210</v>
      </c>
      <c r="X1095" t="s">
        <v>3210</v>
      </c>
      <c r="Y1095">
        <v>0</v>
      </c>
      <c r="Z1095">
        <v>0</v>
      </c>
      <c r="AA1095">
        <v>1</v>
      </c>
      <c r="AB1095">
        <v>0</v>
      </c>
      <c r="AC1095">
        <v>1</v>
      </c>
      <c r="AD1095" s="2">
        <v>45762</v>
      </c>
      <c r="AE1095">
        <v>-1</v>
      </c>
    </row>
    <row r="1096" spans="1:31" x14ac:dyDescent="0.3">
      <c r="A1096" t="s">
        <v>1124</v>
      </c>
      <c r="B1096" t="s">
        <v>1638</v>
      </c>
      <c r="C1096">
        <v>1095</v>
      </c>
      <c r="D1096" t="str">
        <f t="shared" si="17"/>
        <v>SD-25T-001094-001</v>
      </c>
      <c r="E1096" s="4" t="s">
        <v>2730</v>
      </c>
      <c r="F1096" t="s">
        <v>1124</v>
      </c>
      <c r="G1096">
        <v>110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 s="4">
        <v>338</v>
      </c>
      <c r="P1096" s="2">
        <v>45748</v>
      </c>
      <c r="Q1096" s="2">
        <v>45748</v>
      </c>
      <c r="R1096">
        <v>0</v>
      </c>
      <c r="S1096">
        <v>0</v>
      </c>
      <c r="T1096" s="4">
        <v>338</v>
      </c>
      <c r="U1096">
        <v>1</v>
      </c>
      <c r="V1096">
        <v>1</v>
      </c>
      <c r="W1096" t="s">
        <v>3210</v>
      </c>
      <c r="X1096" t="s">
        <v>3210</v>
      </c>
      <c r="Y1096">
        <v>0</v>
      </c>
      <c r="Z1096">
        <v>0</v>
      </c>
      <c r="AA1096">
        <v>1</v>
      </c>
      <c r="AB1096">
        <v>0</v>
      </c>
      <c r="AC1096">
        <v>1</v>
      </c>
      <c r="AD1096" s="2">
        <v>45762</v>
      </c>
      <c r="AE1096">
        <v>-1</v>
      </c>
    </row>
    <row r="1097" spans="1:31" x14ac:dyDescent="0.3">
      <c r="A1097" t="s">
        <v>1125</v>
      </c>
      <c r="B1097" t="s">
        <v>1638</v>
      </c>
      <c r="C1097">
        <v>1096</v>
      </c>
      <c r="D1097" t="str">
        <f t="shared" si="17"/>
        <v>SD-25T-001095-001</v>
      </c>
      <c r="E1097" s="4" t="s">
        <v>2731</v>
      </c>
      <c r="F1097" t="s">
        <v>1125</v>
      </c>
      <c r="G1097">
        <v>110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 s="5">
        <v>4411.41</v>
      </c>
      <c r="P1097" s="2">
        <v>45748</v>
      </c>
      <c r="Q1097" s="2">
        <v>45748</v>
      </c>
      <c r="R1097">
        <v>0</v>
      </c>
      <c r="S1097">
        <v>0</v>
      </c>
      <c r="T1097" s="5">
        <v>4411.41</v>
      </c>
      <c r="U1097">
        <v>1</v>
      </c>
      <c r="V1097">
        <v>1</v>
      </c>
      <c r="W1097" t="s">
        <v>3210</v>
      </c>
      <c r="X1097" t="s">
        <v>3210</v>
      </c>
      <c r="Y1097">
        <v>0</v>
      </c>
      <c r="Z1097">
        <v>0</v>
      </c>
      <c r="AA1097">
        <v>1</v>
      </c>
      <c r="AB1097">
        <v>0</v>
      </c>
      <c r="AC1097">
        <v>1</v>
      </c>
      <c r="AD1097" s="2">
        <v>45762</v>
      </c>
      <c r="AE1097">
        <v>-1</v>
      </c>
    </row>
    <row r="1098" spans="1:31" x14ac:dyDescent="0.3">
      <c r="A1098" t="s">
        <v>1126</v>
      </c>
      <c r="B1098" t="s">
        <v>1638</v>
      </c>
      <c r="C1098">
        <v>1097</v>
      </c>
      <c r="D1098" t="str">
        <f t="shared" si="17"/>
        <v>SD-25T-001096-001</v>
      </c>
      <c r="E1098" s="4" t="s">
        <v>2732</v>
      </c>
      <c r="F1098" t="s">
        <v>1126</v>
      </c>
      <c r="G1098">
        <v>110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 s="5">
        <v>9992.74</v>
      </c>
      <c r="P1098" s="2">
        <v>45748</v>
      </c>
      <c r="Q1098" s="2">
        <v>45748</v>
      </c>
      <c r="R1098">
        <v>0</v>
      </c>
      <c r="S1098">
        <v>0</v>
      </c>
      <c r="T1098" s="5">
        <v>9992.74</v>
      </c>
      <c r="U1098">
        <v>1</v>
      </c>
      <c r="V1098">
        <v>1</v>
      </c>
      <c r="W1098" t="s">
        <v>3210</v>
      </c>
      <c r="X1098" t="s">
        <v>3210</v>
      </c>
      <c r="Y1098">
        <v>0</v>
      </c>
      <c r="Z1098">
        <v>0</v>
      </c>
      <c r="AA1098">
        <v>1</v>
      </c>
      <c r="AB1098">
        <v>0</v>
      </c>
      <c r="AC1098">
        <v>1</v>
      </c>
      <c r="AD1098" s="2">
        <v>45762</v>
      </c>
      <c r="AE1098">
        <v>-1</v>
      </c>
    </row>
    <row r="1099" spans="1:31" x14ac:dyDescent="0.3">
      <c r="A1099" t="s">
        <v>1127</v>
      </c>
      <c r="B1099" t="s">
        <v>1638</v>
      </c>
      <c r="C1099">
        <v>1098</v>
      </c>
      <c r="D1099" t="str">
        <f t="shared" si="17"/>
        <v>SD-25T-001097-001</v>
      </c>
      <c r="E1099" s="4" t="s">
        <v>2733</v>
      </c>
      <c r="F1099" t="s">
        <v>1127</v>
      </c>
      <c r="G1099">
        <v>110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 s="4">
        <v>14.03</v>
      </c>
      <c r="P1099" s="2">
        <v>45748</v>
      </c>
      <c r="Q1099" s="2">
        <v>45748</v>
      </c>
      <c r="R1099">
        <v>0</v>
      </c>
      <c r="S1099">
        <v>0</v>
      </c>
      <c r="T1099" s="4">
        <v>14.03</v>
      </c>
      <c r="U1099">
        <v>1</v>
      </c>
      <c r="V1099">
        <v>1</v>
      </c>
      <c r="W1099" t="s">
        <v>3210</v>
      </c>
      <c r="X1099" t="s">
        <v>3210</v>
      </c>
      <c r="Y1099">
        <v>0</v>
      </c>
      <c r="Z1099">
        <v>0</v>
      </c>
      <c r="AA1099">
        <v>1</v>
      </c>
      <c r="AB1099">
        <v>0</v>
      </c>
      <c r="AC1099">
        <v>1</v>
      </c>
      <c r="AD1099" s="2">
        <v>45762</v>
      </c>
      <c r="AE1099">
        <v>-1</v>
      </c>
    </row>
    <row r="1100" spans="1:31" x14ac:dyDescent="0.3">
      <c r="A1100" t="s">
        <v>1128</v>
      </c>
      <c r="B1100" t="s">
        <v>1638</v>
      </c>
      <c r="C1100">
        <v>1099</v>
      </c>
      <c r="D1100" t="str">
        <f t="shared" si="17"/>
        <v>SD-25T-001098-001</v>
      </c>
      <c r="E1100" s="4" t="s">
        <v>2734</v>
      </c>
      <c r="F1100" t="s">
        <v>1128</v>
      </c>
      <c r="G1100">
        <v>110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 s="4">
        <v>50.71</v>
      </c>
      <c r="P1100" s="2">
        <v>45748</v>
      </c>
      <c r="Q1100" s="2">
        <v>45748</v>
      </c>
      <c r="R1100">
        <v>0</v>
      </c>
      <c r="S1100">
        <v>0</v>
      </c>
      <c r="T1100" s="4">
        <v>50.71</v>
      </c>
      <c r="U1100">
        <v>1</v>
      </c>
      <c r="V1100">
        <v>1</v>
      </c>
      <c r="W1100" t="s">
        <v>3210</v>
      </c>
      <c r="X1100" t="s">
        <v>3210</v>
      </c>
      <c r="Y1100">
        <v>0</v>
      </c>
      <c r="Z1100">
        <v>0</v>
      </c>
      <c r="AA1100">
        <v>1</v>
      </c>
      <c r="AB1100">
        <v>0</v>
      </c>
      <c r="AC1100">
        <v>1</v>
      </c>
      <c r="AD1100" s="2">
        <v>45762</v>
      </c>
      <c r="AE1100">
        <v>-1</v>
      </c>
    </row>
    <row r="1101" spans="1:31" x14ac:dyDescent="0.3">
      <c r="A1101" t="s">
        <v>1129</v>
      </c>
      <c r="B1101" t="s">
        <v>1638</v>
      </c>
      <c r="C1101">
        <v>1100</v>
      </c>
      <c r="D1101" t="str">
        <f t="shared" si="17"/>
        <v>SD-25T-001099-001</v>
      </c>
      <c r="E1101" s="4" t="s">
        <v>2735</v>
      </c>
      <c r="F1101" t="s">
        <v>1129</v>
      </c>
      <c r="G1101">
        <v>110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 s="4">
        <v>173.08</v>
      </c>
      <c r="P1101" s="2">
        <v>45748</v>
      </c>
      <c r="Q1101" s="2">
        <v>45748</v>
      </c>
      <c r="R1101">
        <v>0</v>
      </c>
      <c r="S1101">
        <v>0</v>
      </c>
      <c r="T1101" s="4">
        <v>173.08</v>
      </c>
      <c r="U1101">
        <v>1</v>
      </c>
      <c r="V1101">
        <v>1</v>
      </c>
      <c r="W1101" t="s">
        <v>3210</v>
      </c>
      <c r="X1101" t="s">
        <v>3210</v>
      </c>
      <c r="Y1101">
        <v>0</v>
      </c>
      <c r="Z1101">
        <v>0</v>
      </c>
      <c r="AA1101">
        <v>1</v>
      </c>
      <c r="AB1101">
        <v>0</v>
      </c>
      <c r="AC1101">
        <v>1</v>
      </c>
      <c r="AD1101" s="2">
        <v>45762</v>
      </c>
      <c r="AE1101">
        <v>-1</v>
      </c>
    </row>
    <row r="1102" spans="1:31" x14ac:dyDescent="0.3">
      <c r="A1102" t="s">
        <v>1130</v>
      </c>
      <c r="B1102" t="s">
        <v>1638</v>
      </c>
      <c r="C1102">
        <v>1101</v>
      </c>
      <c r="D1102" t="str">
        <f t="shared" si="17"/>
        <v>SD-25T-001100-001</v>
      </c>
      <c r="E1102" s="4" t="s">
        <v>2736</v>
      </c>
      <c r="F1102" t="s">
        <v>1130</v>
      </c>
      <c r="G1102">
        <v>110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 s="5">
        <v>1640.96</v>
      </c>
      <c r="P1102" s="2">
        <v>45748</v>
      </c>
      <c r="Q1102" s="2">
        <v>45748</v>
      </c>
      <c r="R1102">
        <v>0</v>
      </c>
      <c r="S1102">
        <v>0</v>
      </c>
      <c r="T1102" s="5">
        <v>1640.96</v>
      </c>
      <c r="U1102">
        <v>1</v>
      </c>
      <c r="V1102">
        <v>1</v>
      </c>
      <c r="W1102" t="s">
        <v>3210</v>
      </c>
      <c r="X1102" t="s">
        <v>3210</v>
      </c>
      <c r="Y1102">
        <v>0</v>
      </c>
      <c r="Z1102">
        <v>0</v>
      </c>
      <c r="AA1102">
        <v>1</v>
      </c>
      <c r="AB1102">
        <v>0</v>
      </c>
      <c r="AC1102">
        <v>1</v>
      </c>
      <c r="AD1102" s="2">
        <v>45762</v>
      </c>
      <c r="AE1102">
        <v>-1</v>
      </c>
    </row>
    <row r="1103" spans="1:31" x14ac:dyDescent="0.3">
      <c r="A1103" t="s">
        <v>1131</v>
      </c>
      <c r="B1103" t="s">
        <v>1638</v>
      </c>
      <c r="C1103">
        <v>1102</v>
      </c>
      <c r="D1103" t="str">
        <f t="shared" si="17"/>
        <v>SD-25T-001101-001</v>
      </c>
      <c r="E1103" s="4" t="s">
        <v>2737</v>
      </c>
      <c r="F1103" t="s">
        <v>1131</v>
      </c>
      <c r="G1103">
        <v>110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 s="4" t="s">
        <v>1614</v>
      </c>
      <c r="P1103" s="2">
        <v>45748</v>
      </c>
      <c r="Q1103" s="2">
        <v>45748</v>
      </c>
      <c r="R1103">
        <v>0</v>
      </c>
      <c r="S1103">
        <v>0</v>
      </c>
      <c r="T1103" s="4" t="s">
        <v>1614</v>
      </c>
      <c r="U1103">
        <v>1</v>
      </c>
      <c r="V1103">
        <v>1</v>
      </c>
      <c r="W1103" t="s">
        <v>3210</v>
      </c>
      <c r="X1103" t="s">
        <v>3210</v>
      </c>
      <c r="Y1103">
        <v>0</v>
      </c>
      <c r="Z1103">
        <v>0</v>
      </c>
      <c r="AA1103">
        <v>1</v>
      </c>
      <c r="AB1103">
        <v>0</v>
      </c>
      <c r="AC1103">
        <v>1</v>
      </c>
      <c r="AD1103" s="2">
        <v>45762</v>
      </c>
      <c r="AE1103">
        <v>-1</v>
      </c>
    </row>
    <row r="1104" spans="1:31" x14ac:dyDescent="0.3">
      <c r="A1104" t="s">
        <v>1132</v>
      </c>
      <c r="B1104" t="s">
        <v>1638</v>
      </c>
      <c r="C1104">
        <v>1103</v>
      </c>
      <c r="D1104" t="str">
        <f t="shared" si="17"/>
        <v>SD-25T-001102-001</v>
      </c>
      <c r="E1104" s="4" t="s">
        <v>2738</v>
      </c>
      <c r="F1104" t="s">
        <v>1132</v>
      </c>
      <c r="G1104">
        <v>110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 s="5">
        <v>6337.38</v>
      </c>
      <c r="P1104" s="2">
        <v>45748</v>
      </c>
      <c r="Q1104" s="2">
        <v>45748</v>
      </c>
      <c r="R1104">
        <v>0</v>
      </c>
      <c r="S1104">
        <v>0</v>
      </c>
      <c r="T1104" s="5">
        <v>6337.38</v>
      </c>
      <c r="U1104">
        <v>1</v>
      </c>
      <c r="V1104">
        <v>1</v>
      </c>
      <c r="W1104" t="s">
        <v>3210</v>
      </c>
      <c r="X1104" t="s">
        <v>3210</v>
      </c>
      <c r="Y1104">
        <v>0</v>
      </c>
      <c r="Z1104">
        <v>0</v>
      </c>
      <c r="AA1104">
        <v>1</v>
      </c>
      <c r="AB1104">
        <v>0</v>
      </c>
      <c r="AC1104">
        <v>1</v>
      </c>
      <c r="AD1104" s="2">
        <v>45762</v>
      </c>
      <c r="AE1104">
        <v>-1</v>
      </c>
    </row>
    <row r="1105" spans="1:31" x14ac:dyDescent="0.3">
      <c r="A1105" t="s">
        <v>1133</v>
      </c>
      <c r="B1105" t="s">
        <v>1638</v>
      </c>
      <c r="C1105">
        <v>1104</v>
      </c>
      <c r="D1105" t="str">
        <f t="shared" si="17"/>
        <v>SD-25T-001103-001</v>
      </c>
      <c r="E1105" s="4" t="s">
        <v>2739</v>
      </c>
      <c r="F1105" t="s">
        <v>1133</v>
      </c>
      <c r="G1105">
        <v>110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 s="4">
        <v>240.1</v>
      </c>
      <c r="P1105" s="2">
        <v>45748</v>
      </c>
      <c r="Q1105" s="2">
        <v>45748</v>
      </c>
      <c r="R1105">
        <v>0</v>
      </c>
      <c r="S1105">
        <v>0</v>
      </c>
      <c r="T1105" s="4">
        <v>240.1</v>
      </c>
      <c r="U1105">
        <v>1</v>
      </c>
      <c r="V1105">
        <v>1</v>
      </c>
      <c r="W1105" t="s">
        <v>3210</v>
      </c>
      <c r="X1105" t="s">
        <v>3210</v>
      </c>
      <c r="Y1105">
        <v>0</v>
      </c>
      <c r="Z1105">
        <v>0</v>
      </c>
      <c r="AA1105">
        <v>1</v>
      </c>
      <c r="AB1105">
        <v>0</v>
      </c>
      <c r="AC1105">
        <v>1</v>
      </c>
      <c r="AD1105" s="2">
        <v>45762</v>
      </c>
      <c r="AE1105">
        <v>-1</v>
      </c>
    </row>
    <row r="1106" spans="1:31" x14ac:dyDescent="0.3">
      <c r="A1106" t="s">
        <v>1134</v>
      </c>
      <c r="B1106" t="s">
        <v>1638</v>
      </c>
      <c r="C1106">
        <v>1105</v>
      </c>
      <c r="D1106" t="str">
        <f t="shared" si="17"/>
        <v>SD-25T-001104-001</v>
      </c>
      <c r="E1106" s="4" t="s">
        <v>2740</v>
      </c>
      <c r="F1106" t="s">
        <v>1134</v>
      </c>
      <c r="G1106">
        <v>110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  <c r="O1106" s="5">
        <v>1630.08</v>
      </c>
      <c r="P1106" s="2">
        <v>45748</v>
      </c>
      <c r="Q1106" s="2">
        <v>45748</v>
      </c>
      <c r="R1106">
        <v>0</v>
      </c>
      <c r="S1106">
        <v>0</v>
      </c>
      <c r="T1106" s="5">
        <v>1630.08</v>
      </c>
      <c r="U1106">
        <v>1</v>
      </c>
      <c r="V1106">
        <v>1</v>
      </c>
      <c r="W1106" t="s">
        <v>3210</v>
      </c>
      <c r="X1106" t="s">
        <v>3210</v>
      </c>
      <c r="Y1106">
        <v>0</v>
      </c>
      <c r="Z1106">
        <v>0</v>
      </c>
      <c r="AA1106">
        <v>1</v>
      </c>
      <c r="AB1106">
        <v>0</v>
      </c>
      <c r="AC1106">
        <v>1</v>
      </c>
      <c r="AD1106" s="2">
        <v>45762</v>
      </c>
      <c r="AE1106">
        <v>-1</v>
      </c>
    </row>
    <row r="1107" spans="1:31" x14ac:dyDescent="0.3">
      <c r="A1107" t="s">
        <v>1135</v>
      </c>
      <c r="B1107" t="s">
        <v>1638</v>
      </c>
      <c r="C1107">
        <v>1106</v>
      </c>
      <c r="D1107" t="str">
        <f t="shared" si="17"/>
        <v>SD-25T-001105-001</v>
      </c>
      <c r="E1107" s="4" t="s">
        <v>2741</v>
      </c>
      <c r="F1107" t="s">
        <v>1135</v>
      </c>
      <c r="G1107">
        <v>110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0</v>
      </c>
      <c r="O1107" s="5">
        <v>5133.24</v>
      </c>
      <c r="P1107" s="2">
        <v>45748</v>
      </c>
      <c r="Q1107" s="2">
        <v>45748</v>
      </c>
      <c r="R1107">
        <v>0</v>
      </c>
      <c r="S1107">
        <v>0</v>
      </c>
      <c r="T1107" s="5">
        <v>5133.24</v>
      </c>
      <c r="U1107">
        <v>1</v>
      </c>
      <c r="V1107">
        <v>1</v>
      </c>
      <c r="W1107" t="s">
        <v>3210</v>
      </c>
      <c r="X1107" t="s">
        <v>3210</v>
      </c>
      <c r="Y1107">
        <v>0</v>
      </c>
      <c r="Z1107">
        <v>0</v>
      </c>
      <c r="AA1107">
        <v>1</v>
      </c>
      <c r="AB1107">
        <v>0</v>
      </c>
      <c r="AC1107">
        <v>1</v>
      </c>
      <c r="AD1107" s="2">
        <v>45762</v>
      </c>
      <c r="AE1107">
        <v>-1</v>
      </c>
    </row>
    <row r="1108" spans="1:31" x14ac:dyDescent="0.3">
      <c r="A1108" t="s">
        <v>1136</v>
      </c>
      <c r="B1108" t="s">
        <v>1638</v>
      </c>
      <c r="C1108">
        <v>1107</v>
      </c>
      <c r="D1108" t="str">
        <f t="shared" si="17"/>
        <v>SD-25T-001106-001</v>
      </c>
      <c r="E1108" s="4" t="s">
        <v>2742</v>
      </c>
      <c r="F1108" t="s">
        <v>1136</v>
      </c>
      <c r="G1108">
        <v>110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 s="4" t="s">
        <v>1614</v>
      </c>
      <c r="P1108" s="2">
        <v>45748</v>
      </c>
      <c r="Q1108" s="2">
        <v>45748</v>
      </c>
      <c r="R1108">
        <v>0</v>
      </c>
      <c r="S1108">
        <v>0</v>
      </c>
      <c r="T1108" s="4" t="s">
        <v>1614</v>
      </c>
      <c r="U1108">
        <v>1</v>
      </c>
      <c r="V1108">
        <v>1</v>
      </c>
      <c r="W1108" t="s">
        <v>3210</v>
      </c>
      <c r="X1108" t="s">
        <v>3210</v>
      </c>
      <c r="Y1108">
        <v>0</v>
      </c>
      <c r="Z1108">
        <v>0</v>
      </c>
      <c r="AA1108">
        <v>1</v>
      </c>
      <c r="AB1108">
        <v>0</v>
      </c>
      <c r="AC1108">
        <v>1</v>
      </c>
      <c r="AD1108" s="2">
        <v>45762</v>
      </c>
      <c r="AE1108">
        <v>-1</v>
      </c>
    </row>
    <row r="1109" spans="1:31" x14ac:dyDescent="0.3">
      <c r="A1109" t="s">
        <v>1137</v>
      </c>
      <c r="B1109" t="s">
        <v>1638</v>
      </c>
      <c r="C1109">
        <v>1108</v>
      </c>
      <c r="D1109" t="str">
        <f t="shared" si="17"/>
        <v>SD-25T-001107-001</v>
      </c>
      <c r="E1109" s="4" t="s">
        <v>2743</v>
      </c>
      <c r="F1109" t="s">
        <v>1137</v>
      </c>
      <c r="G1109">
        <v>110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 s="4" t="s">
        <v>1614</v>
      </c>
      <c r="P1109" s="2">
        <v>45748</v>
      </c>
      <c r="Q1109" s="2">
        <v>45748</v>
      </c>
      <c r="R1109">
        <v>0</v>
      </c>
      <c r="S1109">
        <v>0</v>
      </c>
      <c r="T1109" s="4" t="s">
        <v>1614</v>
      </c>
      <c r="U1109">
        <v>1</v>
      </c>
      <c r="V1109">
        <v>1</v>
      </c>
      <c r="W1109" t="s">
        <v>3210</v>
      </c>
      <c r="X1109" t="s">
        <v>3210</v>
      </c>
      <c r="Y1109">
        <v>0</v>
      </c>
      <c r="Z1109">
        <v>0</v>
      </c>
      <c r="AA1109">
        <v>1</v>
      </c>
      <c r="AB1109">
        <v>0</v>
      </c>
      <c r="AC1109">
        <v>1</v>
      </c>
      <c r="AD1109" s="2">
        <v>45762</v>
      </c>
      <c r="AE1109">
        <v>-1</v>
      </c>
    </row>
    <row r="1110" spans="1:31" x14ac:dyDescent="0.3">
      <c r="A1110" t="s">
        <v>1138</v>
      </c>
      <c r="B1110" t="s">
        <v>1638</v>
      </c>
      <c r="C1110">
        <v>1109</v>
      </c>
      <c r="D1110" t="str">
        <f t="shared" si="17"/>
        <v>SD-25T-001108-001</v>
      </c>
      <c r="E1110" s="4" t="s">
        <v>2744</v>
      </c>
      <c r="F1110" t="s">
        <v>1138</v>
      </c>
      <c r="G1110">
        <v>110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 s="5">
        <v>12069.4</v>
      </c>
      <c r="P1110" s="2">
        <v>45748</v>
      </c>
      <c r="Q1110" s="2">
        <v>45748</v>
      </c>
      <c r="R1110">
        <v>0</v>
      </c>
      <c r="S1110">
        <v>0</v>
      </c>
      <c r="T1110" s="5">
        <v>12069.4</v>
      </c>
      <c r="U1110">
        <v>1</v>
      </c>
      <c r="V1110">
        <v>1</v>
      </c>
      <c r="W1110" t="s">
        <v>3210</v>
      </c>
      <c r="X1110" t="s">
        <v>3210</v>
      </c>
      <c r="Y1110">
        <v>0</v>
      </c>
      <c r="Z1110">
        <v>0</v>
      </c>
      <c r="AA1110">
        <v>1</v>
      </c>
      <c r="AB1110">
        <v>0</v>
      </c>
      <c r="AC1110">
        <v>1</v>
      </c>
      <c r="AD1110" s="2">
        <v>45762</v>
      </c>
      <c r="AE1110">
        <v>-1</v>
      </c>
    </row>
    <row r="1111" spans="1:31" x14ac:dyDescent="0.3">
      <c r="A1111" t="s">
        <v>1139</v>
      </c>
      <c r="B1111" t="s">
        <v>1638</v>
      </c>
      <c r="C1111">
        <v>1110</v>
      </c>
      <c r="D1111" t="str">
        <f t="shared" si="17"/>
        <v>SD-25T-001109-001</v>
      </c>
      <c r="E1111" s="4" t="s">
        <v>2745</v>
      </c>
      <c r="F1111" t="s">
        <v>1139</v>
      </c>
      <c r="G1111">
        <v>110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 s="5">
        <v>1101.23</v>
      </c>
      <c r="P1111" s="2">
        <v>45748</v>
      </c>
      <c r="Q1111" s="2">
        <v>45748</v>
      </c>
      <c r="R1111">
        <v>0</v>
      </c>
      <c r="S1111">
        <v>0</v>
      </c>
      <c r="T1111" s="5">
        <v>1101.23</v>
      </c>
      <c r="U1111">
        <v>1</v>
      </c>
      <c r="V1111">
        <v>1</v>
      </c>
      <c r="W1111" t="s">
        <v>3210</v>
      </c>
      <c r="X1111" t="s">
        <v>3210</v>
      </c>
      <c r="Y1111">
        <v>0</v>
      </c>
      <c r="Z1111">
        <v>0</v>
      </c>
      <c r="AA1111">
        <v>1</v>
      </c>
      <c r="AB1111">
        <v>0</v>
      </c>
      <c r="AC1111">
        <v>1</v>
      </c>
      <c r="AD1111" s="2">
        <v>45762</v>
      </c>
      <c r="AE1111">
        <v>-1</v>
      </c>
    </row>
    <row r="1112" spans="1:31" x14ac:dyDescent="0.3">
      <c r="A1112" t="s">
        <v>1140</v>
      </c>
      <c r="B1112" t="s">
        <v>1638</v>
      </c>
      <c r="C1112">
        <v>1111</v>
      </c>
      <c r="D1112" t="str">
        <f t="shared" si="17"/>
        <v>SD-25T-001110-001</v>
      </c>
      <c r="E1112" s="4" t="s">
        <v>2746</v>
      </c>
      <c r="F1112" t="s">
        <v>1140</v>
      </c>
      <c r="G1112">
        <v>110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 s="5">
        <v>3319.55</v>
      </c>
      <c r="P1112" s="2">
        <v>45748</v>
      </c>
      <c r="Q1112" s="2">
        <v>45748</v>
      </c>
      <c r="R1112">
        <v>0</v>
      </c>
      <c r="S1112">
        <v>0</v>
      </c>
      <c r="T1112" s="5">
        <v>3319.55</v>
      </c>
      <c r="U1112">
        <v>1</v>
      </c>
      <c r="V1112">
        <v>1</v>
      </c>
      <c r="W1112" t="s">
        <v>3210</v>
      </c>
      <c r="X1112" t="s">
        <v>3210</v>
      </c>
      <c r="Y1112">
        <v>0</v>
      </c>
      <c r="Z1112">
        <v>0</v>
      </c>
      <c r="AA1112">
        <v>1</v>
      </c>
      <c r="AB1112">
        <v>0</v>
      </c>
      <c r="AC1112">
        <v>1</v>
      </c>
      <c r="AD1112" s="2">
        <v>45762</v>
      </c>
      <c r="AE1112">
        <v>-1</v>
      </c>
    </row>
    <row r="1113" spans="1:31" x14ac:dyDescent="0.3">
      <c r="A1113" t="s">
        <v>1141</v>
      </c>
      <c r="B1113" t="s">
        <v>1638</v>
      </c>
      <c r="C1113">
        <v>1112</v>
      </c>
      <c r="D1113" t="str">
        <f t="shared" si="17"/>
        <v>SD-25T-001111-001</v>
      </c>
      <c r="E1113" s="4" t="s">
        <v>2747</v>
      </c>
      <c r="F1113" t="s">
        <v>1141</v>
      </c>
      <c r="G1113">
        <v>110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 s="5">
        <v>15758.66</v>
      </c>
      <c r="P1113" s="2">
        <v>45748</v>
      </c>
      <c r="Q1113" s="2">
        <v>45748</v>
      </c>
      <c r="R1113">
        <v>0</v>
      </c>
      <c r="S1113">
        <v>0</v>
      </c>
      <c r="T1113" s="5">
        <v>15758.66</v>
      </c>
      <c r="U1113">
        <v>1</v>
      </c>
      <c r="V1113">
        <v>1</v>
      </c>
      <c r="W1113" t="s">
        <v>3210</v>
      </c>
      <c r="X1113" t="s">
        <v>3210</v>
      </c>
      <c r="Y1113">
        <v>0</v>
      </c>
      <c r="Z1113">
        <v>0</v>
      </c>
      <c r="AA1113">
        <v>1</v>
      </c>
      <c r="AB1113">
        <v>0</v>
      </c>
      <c r="AC1113">
        <v>1</v>
      </c>
      <c r="AD1113" s="2">
        <v>45762</v>
      </c>
      <c r="AE1113">
        <v>-1</v>
      </c>
    </row>
    <row r="1114" spans="1:31" x14ac:dyDescent="0.3">
      <c r="A1114" t="s">
        <v>1142</v>
      </c>
      <c r="B1114" t="s">
        <v>1638</v>
      </c>
      <c r="C1114">
        <v>1113</v>
      </c>
      <c r="D1114" t="str">
        <f t="shared" si="17"/>
        <v>SD-25T-001112-001</v>
      </c>
      <c r="E1114" s="4" t="s">
        <v>2748</v>
      </c>
      <c r="F1114" t="s">
        <v>1142</v>
      </c>
      <c r="G1114">
        <v>110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 s="5">
        <v>6171.96</v>
      </c>
      <c r="P1114" s="2">
        <v>45748</v>
      </c>
      <c r="Q1114" s="2">
        <v>45748</v>
      </c>
      <c r="R1114">
        <v>0</v>
      </c>
      <c r="S1114">
        <v>0</v>
      </c>
      <c r="T1114" s="5">
        <v>6171.96</v>
      </c>
      <c r="U1114">
        <v>1</v>
      </c>
      <c r="V1114">
        <v>1</v>
      </c>
      <c r="W1114" t="s">
        <v>3210</v>
      </c>
      <c r="X1114" t="s">
        <v>3210</v>
      </c>
      <c r="Y1114">
        <v>0</v>
      </c>
      <c r="Z1114">
        <v>0</v>
      </c>
      <c r="AA1114">
        <v>1</v>
      </c>
      <c r="AB1114">
        <v>0</v>
      </c>
      <c r="AC1114">
        <v>1</v>
      </c>
      <c r="AD1114" s="2">
        <v>45762</v>
      </c>
      <c r="AE1114">
        <v>-1</v>
      </c>
    </row>
    <row r="1115" spans="1:31" x14ac:dyDescent="0.3">
      <c r="A1115" t="s">
        <v>1143</v>
      </c>
      <c r="B1115" t="s">
        <v>1638</v>
      </c>
      <c r="C1115">
        <v>1114</v>
      </c>
      <c r="D1115" t="str">
        <f t="shared" si="17"/>
        <v>SD-25T-001113-001</v>
      </c>
      <c r="E1115" s="4" t="s">
        <v>2749</v>
      </c>
      <c r="F1115" t="s">
        <v>1143</v>
      </c>
      <c r="G1115">
        <v>110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 s="5">
        <v>9711.85</v>
      </c>
      <c r="P1115" s="2">
        <v>45748</v>
      </c>
      <c r="Q1115" s="2">
        <v>45748</v>
      </c>
      <c r="R1115">
        <v>0</v>
      </c>
      <c r="S1115">
        <v>0</v>
      </c>
      <c r="T1115" s="5">
        <v>9711.85</v>
      </c>
      <c r="U1115">
        <v>1</v>
      </c>
      <c r="V1115">
        <v>1</v>
      </c>
      <c r="W1115" t="s">
        <v>3210</v>
      </c>
      <c r="X1115" t="s">
        <v>3210</v>
      </c>
      <c r="Y1115">
        <v>0</v>
      </c>
      <c r="Z1115">
        <v>0</v>
      </c>
      <c r="AA1115">
        <v>1</v>
      </c>
      <c r="AB1115">
        <v>0</v>
      </c>
      <c r="AC1115">
        <v>1</v>
      </c>
      <c r="AD1115" s="2">
        <v>45762</v>
      </c>
      <c r="AE1115">
        <v>-1</v>
      </c>
    </row>
    <row r="1116" spans="1:31" x14ac:dyDescent="0.3">
      <c r="A1116" t="s">
        <v>1144</v>
      </c>
      <c r="B1116" t="s">
        <v>1638</v>
      </c>
      <c r="C1116">
        <v>1115</v>
      </c>
      <c r="D1116" t="str">
        <f t="shared" si="17"/>
        <v>SD-25T-001114-001</v>
      </c>
      <c r="E1116" s="4" t="s">
        <v>2750</v>
      </c>
      <c r="F1116" t="s">
        <v>1144</v>
      </c>
      <c r="G1116">
        <v>110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 s="4" t="s">
        <v>1614</v>
      </c>
      <c r="P1116" s="2">
        <v>45748</v>
      </c>
      <c r="Q1116" s="2">
        <v>45748</v>
      </c>
      <c r="R1116">
        <v>0</v>
      </c>
      <c r="S1116">
        <v>0</v>
      </c>
      <c r="T1116" s="4" t="s">
        <v>1614</v>
      </c>
      <c r="U1116">
        <v>1</v>
      </c>
      <c r="V1116">
        <v>1</v>
      </c>
      <c r="W1116" t="s">
        <v>3210</v>
      </c>
      <c r="X1116" t="s">
        <v>3210</v>
      </c>
      <c r="Y1116">
        <v>0</v>
      </c>
      <c r="Z1116">
        <v>0</v>
      </c>
      <c r="AA1116">
        <v>1</v>
      </c>
      <c r="AB1116">
        <v>0</v>
      </c>
      <c r="AC1116">
        <v>1</v>
      </c>
      <c r="AD1116" s="2">
        <v>45762</v>
      </c>
      <c r="AE1116">
        <v>-1</v>
      </c>
    </row>
    <row r="1117" spans="1:31" x14ac:dyDescent="0.3">
      <c r="A1117" t="s">
        <v>1145</v>
      </c>
      <c r="B1117" t="s">
        <v>1638</v>
      </c>
      <c r="C1117">
        <v>1116</v>
      </c>
      <c r="D1117" t="str">
        <f t="shared" si="17"/>
        <v>SD-25T-001115-001</v>
      </c>
      <c r="E1117" s="4" t="s">
        <v>2751</v>
      </c>
      <c r="F1117" t="s">
        <v>1145</v>
      </c>
      <c r="G1117">
        <v>110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 s="5">
        <v>5658.15</v>
      </c>
      <c r="P1117" s="2">
        <v>45748</v>
      </c>
      <c r="Q1117" s="2">
        <v>45748</v>
      </c>
      <c r="R1117">
        <v>0</v>
      </c>
      <c r="S1117">
        <v>0</v>
      </c>
      <c r="T1117" s="5">
        <v>5658.15</v>
      </c>
      <c r="U1117">
        <v>1</v>
      </c>
      <c r="V1117">
        <v>1</v>
      </c>
      <c r="W1117" t="s">
        <v>3210</v>
      </c>
      <c r="X1117" t="s">
        <v>3210</v>
      </c>
      <c r="Y1117">
        <v>0</v>
      </c>
      <c r="Z1117">
        <v>0</v>
      </c>
      <c r="AA1117">
        <v>1</v>
      </c>
      <c r="AB1117">
        <v>0</v>
      </c>
      <c r="AC1117">
        <v>1</v>
      </c>
      <c r="AD1117" s="2">
        <v>45762</v>
      </c>
      <c r="AE1117">
        <v>-1</v>
      </c>
    </row>
    <row r="1118" spans="1:31" x14ac:dyDescent="0.3">
      <c r="A1118" t="s">
        <v>1146</v>
      </c>
      <c r="B1118" t="s">
        <v>1638</v>
      </c>
      <c r="C1118">
        <v>1117</v>
      </c>
      <c r="D1118" t="str">
        <f t="shared" si="17"/>
        <v>SD-25T-001116-001</v>
      </c>
      <c r="E1118" s="4" t="s">
        <v>2752</v>
      </c>
      <c r="F1118" t="s">
        <v>1146</v>
      </c>
      <c r="G1118">
        <v>110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 s="5">
        <v>2194.4499999999998</v>
      </c>
      <c r="P1118" s="2">
        <v>45748</v>
      </c>
      <c r="Q1118" s="2">
        <v>45748</v>
      </c>
      <c r="R1118">
        <v>0</v>
      </c>
      <c r="S1118">
        <v>0</v>
      </c>
      <c r="T1118" s="5">
        <v>2194.4499999999998</v>
      </c>
      <c r="U1118">
        <v>1</v>
      </c>
      <c r="V1118">
        <v>1</v>
      </c>
      <c r="W1118" t="s">
        <v>3210</v>
      </c>
      <c r="X1118" t="s">
        <v>3210</v>
      </c>
      <c r="Y1118">
        <v>0</v>
      </c>
      <c r="Z1118">
        <v>0</v>
      </c>
      <c r="AA1118">
        <v>1</v>
      </c>
      <c r="AB1118">
        <v>0</v>
      </c>
      <c r="AC1118">
        <v>1</v>
      </c>
      <c r="AD1118" s="2">
        <v>45762</v>
      </c>
      <c r="AE1118">
        <v>-1</v>
      </c>
    </row>
    <row r="1119" spans="1:31" x14ac:dyDescent="0.3">
      <c r="A1119" t="s">
        <v>1147</v>
      </c>
      <c r="B1119" t="s">
        <v>1638</v>
      </c>
      <c r="C1119">
        <v>1118</v>
      </c>
      <c r="D1119" t="str">
        <f t="shared" si="17"/>
        <v>SD-25T-001117-001</v>
      </c>
      <c r="E1119" s="4" t="s">
        <v>2753</v>
      </c>
      <c r="F1119" t="s">
        <v>1147</v>
      </c>
      <c r="G1119">
        <v>110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 s="5">
        <v>2107.34</v>
      </c>
      <c r="P1119" s="2">
        <v>45748</v>
      </c>
      <c r="Q1119" s="2">
        <v>45748</v>
      </c>
      <c r="R1119">
        <v>0</v>
      </c>
      <c r="S1119">
        <v>0</v>
      </c>
      <c r="T1119" s="5">
        <v>2107.34</v>
      </c>
      <c r="U1119">
        <v>1</v>
      </c>
      <c r="V1119">
        <v>1</v>
      </c>
      <c r="W1119" t="s">
        <v>3210</v>
      </c>
      <c r="X1119" t="s">
        <v>3210</v>
      </c>
      <c r="Y1119">
        <v>0</v>
      </c>
      <c r="Z1119">
        <v>0</v>
      </c>
      <c r="AA1119">
        <v>1</v>
      </c>
      <c r="AB1119">
        <v>0</v>
      </c>
      <c r="AC1119">
        <v>1</v>
      </c>
      <c r="AD1119" s="2">
        <v>45762</v>
      </c>
      <c r="AE1119">
        <v>-1</v>
      </c>
    </row>
    <row r="1120" spans="1:31" x14ac:dyDescent="0.3">
      <c r="A1120" t="s">
        <v>1148</v>
      </c>
      <c r="B1120" t="s">
        <v>1638</v>
      </c>
      <c r="C1120">
        <v>1119</v>
      </c>
      <c r="D1120" t="str">
        <f t="shared" si="17"/>
        <v>SD-25T-001118-001</v>
      </c>
      <c r="E1120" s="4" t="s">
        <v>2754</v>
      </c>
      <c r="F1120" t="s">
        <v>1148</v>
      </c>
      <c r="G1120">
        <v>110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 s="4">
        <v>21.1</v>
      </c>
      <c r="P1120" s="2">
        <v>45748</v>
      </c>
      <c r="Q1120" s="2">
        <v>45748</v>
      </c>
      <c r="R1120">
        <v>0</v>
      </c>
      <c r="S1120">
        <v>0</v>
      </c>
      <c r="T1120" s="4">
        <v>21.1</v>
      </c>
      <c r="U1120">
        <v>1</v>
      </c>
      <c r="V1120">
        <v>1</v>
      </c>
      <c r="W1120" t="s">
        <v>3210</v>
      </c>
      <c r="X1120" t="s">
        <v>3210</v>
      </c>
      <c r="Y1120">
        <v>0</v>
      </c>
      <c r="Z1120">
        <v>0</v>
      </c>
      <c r="AA1120">
        <v>1</v>
      </c>
      <c r="AB1120">
        <v>0</v>
      </c>
      <c r="AC1120">
        <v>1</v>
      </c>
      <c r="AD1120" s="2">
        <v>45762</v>
      </c>
      <c r="AE1120">
        <v>-1</v>
      </c>
    </row>
    <row r="1121" spans="1:31" x14ac:dyDescent="0.3">
      <c r="A1121" t="s">
        <v>1149</v>
      </c>
      <c r="B1121" t="s">
        <v>1638</v>
      </c>
      <c r="C1121">
        <v>1120</v>
      </c>
      <c r="D1121" t="str">
        <f t="shared" si="17"/>
        <v>SD-25T-001119-001</v>
      </c>
      <c r="E1121" s="4" t="s">
        <v>2755</v>
      </c>
      <c r="F1121" t="s">
        <v>1149</v>
      </c>
      <c r="G1121">
        <v>110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 s="5">
        <v>1589.44</v>
      </c>
      <c r="P1121" s="2">
        <v>45748</v>
      </c>
      <c r="Q1121" s="2">
        <v>45748</v>
      </c>
      <c r="R1121">
        <v>0</v>
      </c>
      <c r="S1121">
        <v>0</v>
      </c>
      <c r="T1121" s="5">
        <v>1589.44</v>
      </c>
      <c r="U1121">
        <v>1</v>
      </c>
      <c r="V1121">
        <v>1</v>
      </c>
      <c r="W1121" t="s">
        <v>3210</v>
      </c>
      <c r="X1121" t="s">
        <v>3210</v>
      </c>
      <c r="Y1121">
        <v>0</v>
      </c>
      <c r="Z1121">
        <v>0</v>
      </c>
      <c r="AA1121">
        <v>1</v>
      </c>
      <c r="AB1121">
        <v>0</v>
      </c>
      <c r="AC1121">
        <v>1</v>
      </c>
      <c r="AD1121" s="2">
        <v>45762</v>
      </c>
      <c r="AE1121">
        <v>-1</v>
      </c>
    </row>
    <row r="1122" spans="1:31" x14ac:dyDescent="0.3">
      <c r="A1122" t="s">
        <v>1150</v>
      </c>
      <c r="B1122" t="s">
        <v>1638</v>
      </c>
      <c r="C1122">
        <v>1121</v>
      </c>
      <c r="D1122" t="str">
        <f t="shared" si="17"/>
        <v>SD-25T-001120-001</v>
      </c>
      <c r="E1122" s="4" t="s">
        <v>2756</v>
      </c>
      <c r="F1122" t="s">
        <v>1150</v>
      </c>
      <c r="G1122">
        <v>110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 s="4" t="s">
        <v>1614</v>
      </c>
      <c r="P1122" s="2">
        <v>45748</v>
      </c>
      <c r="Q1122" s="2">
        <v>45748</v>
      </c>
      <c r="R1122">
        <v>0</v>
      </c>
      <c r="S1122">
        <v>0</v>
      </c>
      <c r="T1122" s="4" t="s">
        <v>1614</v>
      </c>
      <c r="U1122">
        <v>1</v>
      </c>
      <c r="V1122">
        <v>1</v>
      </c>
      <c r="W1122" t="s">
        <v>3210</v>
      </c>
      <c r="X1122" t="s">
        <v>3210</v>
      </c>
      <c r="Y1122">
        <v>0</v>
      </c>
      <c r="Z1122">
        <v>0</v>
      </c>
      <c r="AA1122">
        <v>1</v>
      </c>
      <c r="AB1122">
        <v>0</v>
      </c>
      <c r="AC1122">
        <v>1</v>
      </c>
      <c r="AD1122" s="2">
        <v>45762</v>
      </c>
      <c r="AE1122">
        <v>-1</v>
      </c>
    </row>
    <row r="1123" spans="1:31" x14ac:dyDescent="0.3">
      <c r="A1123" t="s">
        <v>1151</v>
      </c>
      <c r="B1123" t="s">
        <v>1638</v>
      </c>
      <c r="C1123">
        <v>1122</v>
      </c>
      <c r="D1123" t="str">
        <f t="shared" si="17"/>
        <v>SD-25T-001121-001</v>
      </c>
      <c r="E1123" s="4" t="s">
        <v>2757</v>
      </c>
      <c r="F1123" t="s">
        <v>1151</v>
      </c>
      <c r="G1123">
        <v>110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 s="4">
        <v>271.64</v>
      </c>
      <c r="P1123" s="2">
        <v>45748</v>
      </c>
      <c r="Q1123" s="2">
        <v>45748</v>
      </c>
      <c r="R1123">
        <v>0</v>
      </c>
      <c r="S1123">
        <v>0</v>
      </c>
      <c r="T1123" s="4">
        <v>271.64</v>
      </c>
      <c r="U1123">
        <v>1</v>
      </c>
      <c r="V1123">
        <v>1</v>
      </c>
      <c r="W1123" t="s">
        <v>3210</v>
      </c>
      <c r="X1123" t="s">
        <v>3210</v>
      </c>
      <c r="Y1123">
        <v>0</v>
      </c>
      <c r="Z1123">
        <v>0</v>
      </c>
      <c r="AA1123">
        <v>1</v>
      </c>
      <c r="AB1123">
        <v>0</v>
      </c>
      <c r="AC1123">
        <v>1</v>
      </c>
      <c r="AD1123" s="2">
        <v>45762</v>
      </c>
      <c r="AE1123">
        <v>-1</v>
      </c>
    </row>
    <row r="1124" spans="1:31" x14ac:dyDescent="0.3">
      <c r="A1124" t="s">
        <v>1152</v>
      </c>
      <c r="B1124" t="s">
        <v>1638</v>
      </c>
      <c r="C1124">
        <v>1123</v>
      </c>
      <c r="D1124" t="str">
        <f t="shared" si="17"/>
        <v>SD-25T-001122-001</v>
      </c>
      <c r="E1124" s="4" t="s">
        <v>2758</v>
      </c>
      <c r="F1124" t="s">
        <v>1152</v>
      </c>
      <c r="G1124">
        <v>110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 s="5">
        <v>1171.31</v>
      </c>
      <c r="P1124" s="2">
        <v>45748</v>
      </c>
      <c r="Q1124" s="2">
        <v>45748</v>
      </c>
      <c r="R1124">
        <v>0</v>
      </c>
      <c r="S1124">
        <v>0</v>
      </c>
      <c r="T1124" s="5">
        <v>1171.31</v>
      </c>
      <c r="U1124">
        <v>1</v>
      </c>
      <c r="V1124">
        <v>1</v>
      </c>
      <c r="W1124" t="s">
        <v>3210</v>
      </c>
      <c r="X1124" t="s">
        <v>3210</v>
      </c>
      <c r="Y1124">
        <v>0</v>
      </c>
      <c r="Z1124">
        <v>0</v>
      </c>
      <c r="AA1124">
        <v>1</v>
      </c>
      <c r="AB1124">
        <v>0</v>
      </c>
      <c r="AC1124">
        <v>1</v>
      </c>
      <c r="AD1124" s="2">
        <v>45762</v>
      </c>
      <c r="AE1124">
        <v>-1</v>
      </c>
    </row>
    <row r="1125" spans="1:31" x14ac:dyDescent="0.3">
      <c r="A1125" t="s">
        <v>1153</v>
      </c>
      <c r="B1125" t="s">
        <v>1638</v>
      </c>
      <c r="C1125">
        <v>1124</v>
      </c>
      <c r="D1125" t="str">
        <f t="shared" si="17"/>
        <v>SD-25T-001123-001</v>
      </c>
      <c r="E1125" s="4" t="s">
        <v>2759</v>
      </c>
      <c r="F1125" t="s">
        <v>1153</v>
      </c>
      <c r="G1125">
        <v>110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 s="5">
        <v>1161.46</v>
      </c>
      <c r="P1125" s="2">
        <v>45748</v>
      </c>
      <c r="Q1125" s="2">
        <v>45748</v>
      </c>
      <c r="R1125">
        <v>0</v>
      </c>
      <c r="S1125">
        <v>0</v>
      </c>
      <c r="T1125" s="5">
        <v>1161.46</v>
      </c>
      <c r="U1125">
        <v>1</v>
      </c>
      <c r="V1125">
        <v>1</v>
      </c>
      <c r="W1125" t="s">
        <v>3210</v>
      </c>
      <c r="X1125" t="s">
        <v>3210</v>
      </c>
      <c r="Y1125">
        <v>0</v>
      </c>
      <c r="Z1125">
        <v>0</v>
      </c>
      <c r="AA1125">
        <v>1</v>
      </c>
      <c r="AB1125">
        <v>0</v>
      </c>
      <c r="AC1125">
        <v>1</v>
      </c>
      <c r="AD1125" s="2">
        <v>45762</v>
      </c>
      <c r="AE1125">
        <v>-1</v>
      </c>
    </row>
    <row r="1126" spans="1:31" x14ac:dyDescent="0.3">
      <c r="A1126" t="s">
        <v>1154</v>
      </c>
      <c r="B1126" t="s">
        <v>1638</v>
      </c>
      <c r="C1126">
        <v>1125</v>
      </c>
      <c r="D1126" t="str">
        <f t="shared" si="17"/>
        <v>SD-25T-001124-001</v>
      </c>
      <c r="E1126" s="4" t="s">
        <v>2760</v>
      </c>
      <c r="F1126" t="s">
        <v>1154</v>
      </c>
      <c r="G1126">
        <v>110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 s="5">
        <v>1550.77</v>
      </c>
      <c r="P1126" s="2">
        <v>45748</v>
      </c>
      <c r="Q1126" s="2">
        <v>45748</v>
      </c>
      <c r="R1126">
        <v>0</v>
      </c>
      <c r="S1126">
        <v>0</v>
      </c>
      <c r="T1126" s="5">
        <v>1550.77</v>
      </c>
      <c r="U1126">
        <v>1</v>
      </c>
      <c r="V1126">
        <v>1</v>
      </c>
      <c r="W1126" t="s">
        <v>3210</v>
      </c>
      <c r="X1126" t="s">
        <v>3210</v>
      </c>
      <c r="Y1126">
        <v>0</v>
      </c>
      <c r="Z1126">
        <v>0</v>
      </c>
      <c r="AA1126">
        <v>1</v>
      </c>
      <c r="AB1126">
        <v>0</v>
      </c>
      <c r="AC1126">
        <v>1</v>
      </c>
      <c r="AD1126" s="2">
        <v>45762</v>
      </c>
      <c r="AE1126">
        <v>-1</v>
      </c>
    </row>
    <row r="1127" spans="1:31" x14ac:dyDescent="0.3">
      <c r="A1127" t="s">
        <v>1155</v>
      </c>
      <c r="B1127" t="s">
        <v>1638</v>
      </c>
      <c r="C1127">
        <v>1126</v>
      </c>
      <c r="D1127" t="str">
        <f t="shared" si="17"/>
        <v>SD-25T-001125-001</v>
      </c>
      <c r="E1127" s="4" t="s">
        <v>2761</v>
      </c>
      <c r="F1127" t="s">
        <v>1155</v>
      </c>
      <c r="G1127">
        <v>110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 s="5">
        <v>1228.7</v>
      </c>
      <c r="P1127" s="2">
        <v>45748</v>
      </c>
      <c r="Q1127" s="2">
        <v>45748</v>
      </c>
      <c r="R1127">
        <v>0</v>
      </c>
      <c r="S1127">
        <v>0</v>
      </c>
      <c r="T1127" s="5">
        <v>1228.7</v>
      </c>
      <c r="U1127">
        <v>1</v>
      </c>
      <c r="V1127">
        <v>1</v>
      </c>
      <c r="W1127" t="s">
        <v>3210</v>
      </c>
      <c r="X1127" t="s">
        <v>3210</v>
      </c>
      <c r="Y1127">
        <v>0</v>
      </c>
      <c r="Z1127">
        <v>0</v>
      </c>
      <c r="AA1127">
        <v>1</v>
      </c>
      <c r="AB1127">
        <v>0</v>
      </c>
      <c r="AC1127">
        <v>1</v>
      </c>
      <c r="AD1127" s="2">
        <v>45762</v>
      </c>
      <c r="AE1127">
        <v>-1</v>
      </c>
    </row>
    <row r="1128" spans="1:31" x14ac:dyDescent="0.3">
      <c r="A1128" t="s">
        <v>1156</v>
      </c>
      <c r="B1128" t="s">
        <v>1638</v>
      </c>
      <c r="C1128">
        <v>1127</v>
      </c>
      <c r="D1128" t="str">
        <f t="shared" si="17"/>
        <v>SD-25T-001126-001</v>
      </c>
      <c r="E1128" s="4" t="s">
        <v>2762</v>
      </c>
      <c r="F1128" t="s">
        <v>1156</v>
      </c>
      <c r="G1128">
        <v>110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 s="5">
        <v>11166.6</v>
      </c>
      <c r="P1128" s="2">
        <v>45748</v>
      </c>
      <c r="Q1128" s="2">
        <v>45748</v>
      </c>
      <c r="R1128">
        <v>0</v>
      </c>
      <c r="S1128">
        <v>0</v>
      </c>
      <c r="T1128" s="5">
        <v>11166.6</v>
      </c>
      <c r="U1128">
        <v>1</v>
      </c>
      <c r="V1128">
        <v>1</v>
      </c>
      <c r="W1128" t="s">
        <v>3210</v>
      </c>
      <c r="X1128" t="s">
        <v>3210</v>
      </c>
      <c r="Y1128">
        <v>0</v>
      </c>
      <c r="Z1128">
        <v>0</v>
      </c>
      <c r="AA1128">
        <v>1</v>
      </c>
      <c r="AB1128">
        <v>0</v>
      </c>
      <c r="AC1128">
        <v>1</v>
      </c>
      <c r="AD1128" s="2">
        <v>45762</v>
      </c>
      <c r="AE1128">
        <v>-1</v>
      </c>
    </row>
    <row r="1129" spans="1:31" x14ac:dyDescent="0.3">
      <c r="A1129" t="s">
        <v>1157</v>
      </c>
      <c r="B1129" t="s">
        <v>1638</v>
      </c>
      <c r="C1129">
        <v>1128</v>
      </c>
      <c r="D1129" t="str">
        <f t="shared" si="17"/>
        <v>SD-25T-001127-001</v>
      </c>
      <c r="E1129" s="4" t="s">
        <v>2763</v>
      </c>
      <c r="F1129" t="s">
        <v>1157</v>
      </c>
      <c r="G1129">
        <v>110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 s="5">
        <v>3642.26</v>
      </c>
      <c r="P1129" s="2">
        <v>45748</v>
      </c>
      <c r="Q1129" s="2">
        <v>45748</v>
      </c>
      <c r="R1129">
        <v>0</v>
      </c>
      <c r="S1129">
        <v>0</v>
      </c>
      <c r="T1129" s="5">
        <v>3642.26</v>
      </c>
      <c r="U1129">
        <v>1</v>
      </c>
      <c r="V1129">
        <v>1</v>
      </c>
      <c r="W1129" t="s">
        <v>3210</v>
      </c>
      <c r="X1129" t="s">
        <v>3210</v>
      </c>
      <c r="Y1129">
        <v>0</v>
      </c>
      <c r="Z1129">
        <v>0</v>
      </c>
      <c r="AA1129">
        <v>1</v>
      </c>
      <c r="AB1129">
        <v>0</v>
      </c>
      <c r="AC1129">
        <v>1</v>
      </c>
      <c r="AD1129" s="2">
        <v>45762</v>
      </c>
      <c r="AE1129">
        <v>-1</v>
      </c>
    </row>
    <row r="1130" spans="1:31" x14ac:dyDescent="0.3">
      <c r="A1130" t="s">
        <v>1158</v>
      </c>
      <c r="B1130" t="s">
        <v>1638</v>
      </c>
      <c r="C1130">
        <v>1129</v>
      </c>
      <c r="D1130" t="str">
        <f t="shared" si="17"/>
        <v>SD-25T-001128-001</v>
      </c>
      <c r="E1130" s="4" t="s">
        <v>2764</v>
      </c>
      <c r="F1130" t="s">
        <v>1158</v>
      </c>
      <c r="G1130">
        <v>110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 s="5">
        <v>6853.15</v>
      </c>
      <c r="P1130" s="2">
        <v>45748</v>
      </c>
      <c r="Q1130" s="2">
        <v>45748</v>
      </c>
      <c r="R1130">
        <v>0</v>
      </c>
      <c r="S1130">
        <v>0</v>
      </c>
      <c r="T1130" s="5">
        <v>6853.15</v>
      </c>
      <c r="U1130">
        <v>1</v>
      </c>
      <c r="V1130">
        <v>1</v>
      </c>
      <c r="W1130" t="s">
        <v>3210</v>
      </c>
      <c r="X1130" t="s">
        <v>3210</v>
      </c>
      <c r="Y1130">
        <v>0</v>
      </c>
      <c r="Z1130">
        <v>0</v>
      </c>
      <c r="AA1130">
        <v>1</v>
      </c>
      <c r="AB1130">
        <v>0</v>
      </c>
      <c r="AC1130">
        <v>1</v>
      </c>
      <c r="AD1130" s="2">
        <v>45762</v>
      </c>
      <c r="AE1130">
        <v>-1</v>
      </c>
    </row>
    <row r="1131" spans="1:31" x14ac:dyDescent="0.3">
      <c r="A1131" t="s">
        <v>1159</v>
      </c>
      <c r="B1131" t="s">
        <v>1638</v>
      </c>
      <c r="C1131">
        <v>1130</v>
      </c>
      <c r="D1131" t="str">
        <f t="shared" si="17"/>
        <v>SD-25T-001129-001</v>
      </c>
      <c r="E1131" s="4" t="s">
        <v>2765</v>
      </c>
      <c r="F1131" t="s">
        <v>1159</v>
      </c>
      <c r="G1131">
        <v>110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 s="5">
        <v>4140.5600000000004</v>
      </c>
      <c r="P1131" s="2">
        <v>45748</v>
      </c>
      <c r="Q1131" s="2">
        <v>45748</v>
      </c>
      <c r="R1131">
        <v>0</v>
      </c>
      <c r="S1131">
        <v>0</v>
      </c>
      <c r="T1131" s="5">
        <v>4140.5600000000004</v>
      </c>
      <c r="U1131">
        <v>1</v>
      </c>
      <c r="V1131">
        <v>1</v>
      </c>
      <c r="W1131" t="s">
        <v>3210</v>
      </c>
      <c r="X1131" t="s">
        <v>3210</v>
      </c>
      <c r="Y1131">
        <v>0</v>
      </c>
      <c r="Z1131">
        <v>0</v>
      </c>
      <c r="AA1131">
        <v>1</v>
      </c>
      <c r="AB1131">
        <v>0</v>
      </c>
      <c r="AC1131">
        <v>1</v>
      </c>
      <c r="AD1131" s="2">
        <v>45762</v>
      </c>
      <c r="AE1131">
        <v>-1</v>
      </c>
    </row>
    <row r="1132" spans="1:31" x14ac:dyDescent="0.3">
      <c r="A1132" t="s">
        <v>1160</v>
      </c>
      <c r="B1132" t="s">
        <v>1638</v>
      </c>
      <c r="C1132">
        <v>1131</v>
      </c>
      <c r="D1132" t="str">
        <f t="shared" si="17"/>
        <v>SD-25T-001130-001</v>
      </c>
      <c r="E1132" s="4" t="s">
        <v>2766</v>
      </c>
      <c r="F1132" t="s">
        <v>1160</v>
      </c>
      <c r="G1132">
        <v>110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 s="4">
        <v>21.1</v>
      </c>
      <c r="P1132" s="2">
        <v>45748</v>
      </c>
      <c r="Q1132" s="2">
        <v>45748</v>
      </c>
      <c r="R1132">
        <v>0</v>
      </c>
      <c r="S1132">
        <v>0</v>
      </c>
      <c r="T1132" s="4">
        <v>21.1</v>
      </c>
      <c r="U1132">
        <v>1</v>
      </c>
      <c r="V1132">
        <v>1</v>
      </c>
      <c r="W1132" t="s">
        <v>3210</v>
      </c>
      <c r="X1132" t="s">
        <v>3210</v>
      </c>
      <c r="Y1132">
        <v>0</v>
      </c>
      <c r="Z1132">
        <v>0</v>
      </c>
      <c r="AA1132">
        <v>1</v>
      </c>
      <c r="AB1132">
        <v>0</v>
      </c>
      <c r="AC1132">
        <v>1</v>
      </c>
      <c r="AD1132" s="2">
        <v>45762</v>
      </c>
      <c r="AE1132">
        <v>-1</v>
      </c>
    </row>
    <row r="1133" spans="1:31" x14ac:dyDescent="0.3">
      <c r="A1133" t="s">
        <v>1161</v>
      </c>
      <c r="B1133" t="s">
        <v>1638</v>
      </c>
      <c r="C1133">
        <v>1132</v>
      </c>
      <c r="D1133" t="str">
        <f t="shared" si="17"/>
        <v>SD-25T-001131-001</v>
      </c>
      <c r="E1133" s="4" t="s">
        <v>2767</v>
      </c>
      <c r="F1133" t="s">
        <v>1161</v>
      </c>
      <c r="G1133">
        <v>110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 s="4" t="s">
        <v>1614</v>
      </c>
      <c r="P1133" s="2">
        <v>45748</v>
      </c>
      <c r="Q1133" s="2">
        <v>45748</v>
      </c>
      <c r="R1133">
        <v>0</v>
      </c>
      <c r="S1133">
        <v>0</v>
      </c>
      <c r="T1133" s="4" t="s">
        <v>1614</v>
      </c>
      <c r="U1133">
        <v>1</v>
      </c>
      <c r="V1133">
        <v>1</v>
      </c>
      <c r="W1133" t="s">
        <v>3210</v>
      </c>
      <c r="X1133" t="s">
        <v>3210</v>
      </c>
      <c r="Y1133">
        <v>0</v>
      </c>
      <c r="Z1133">
        <v>0</v>
      </c>
      <c r="AA1133">
        <v>1</v>
      </c>
      <c r="AB1133">
        <v>0</v>
      </c>
      <c r="AC1133">
        <v>1</v>
      </c>
      <c r="AD1133" s="2">
        <v>45762</v>
      </c>
      <c r="AE1133">
        <v>-1</v>
      </c>
    </row>
    <row r="1134" spans="1:31" x14ac:dyDescent="0.3">
      <c r="A1134" t="s">
        <v>1162</v>
      </c>
      <c r="B1134" t="s">
        <v>1638</v>
      </c>
      <c r="C1134">
        <v>1133</v>
      </c>
      <c r="D1134" t="str">
        <f t="shared" si="17"/>
        <v>SD-25T-001132-001</v>
      </c>
      <c r="E1134" s="4" t="s">
        <v>2768</v>
      </c>
      <c r="F1134" t="s">
        <v>1162</v>
      </c>
      <c r="G1134">
        <v>110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 s="4">
        <v>635.87</v>
      </c>
      <c r="P1134" s="2">
        <v>45748</v>
      </c>
      <c r="Q1134" s="2">
        <v>45748</v>
      </c>
      <c r="R1134">
        <v>0</v>
      </c>
      <c r="S1134">
        <v>0</v>
      </c>
      <c r="T1134" s="4">
        <v>635.87</v>
      </c>
      <c r="U1134">
        <v>1</v>
      </c>
      <c r="V1134">
        <v>1</v>
      </c>
      <c r="W1134" t="s">
        <v>3210</v>
      </c>
      <c r="X1134" t="s">
        <v>3210</v>
      </c>
      <c r="Y1134">
        <v>0</v>
      </c>
      <c r="Z1134">
        <v>0</v>
      </c>
      <c r="AA1134">
        <v>1</v>
      </c>
      <c r="AB1134">
        <v>0</v>
      </c>
      <c r="AC1134">
        <v>1</v>
      </c>
      <c r="AD1134" s="2">
        <v>45762</v>
      </c>
      <c r="AE1134">
        <v>-1</v>
      </c>
    </row>
    <row r="1135" spans="1:31" x14ac:dyDescent="0.3">
      <c r="A1135" t="s">
        <v>1163</v>
      </c>
      <c r="B1135" t="s">
        <v>1638</v>
      </c>
      <c r="C1135">
        <v>1134</v>
      </c>
      <c r="D1135" t="str">
        <f t="shared" si="17"/>
        <v>SD-25T-001133-001</v>
      </c>
      <c r="E1135" s="4" t="s">
        <v>2769</v>
      </c>
      <c r="F1135" t="s">
        <v>1163</v>
      </c>
      <c r="G1135">
        <v>110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 s="4">
        <v>575.94000000000005</v>
      </c>
      <c r="P1135" s="2">
        <v>45748</v>
      </c>
      <c r="Q1135" s="2">
        <v>45748</v>
      </c>
      <c r="R1135">
        <v>0</v>
      </c>
      <c r="S1135">
        <v>0</v>
      </c>
      <c r="T1135" s="4">
        <v>575.94000000000005</v>
      </c>
      <c r="U1135">
        <v>1</v>
      </c>
      <c r="V1135">
        <v>1</v>
      </c>
      <c r="W1135" t="s">
        <v>3210</v>
      </c>
      <c r="X1135" t="s">
        <v>3210</v>
      </c>
      <c r="Y1135">
        <v>0</v>
      </c>
      <c r="Z1135">
        <v>0</v>
      </c>
      <c r="AA1135">
        <v>1</v>
      </c>
      <c r="AB1135">
        <v>0</v>
      </c>
      <c r="AC1135">
        <v>1</v>
      </c>
      <c r="AD1135" s="2">
        <v>45762</v>
      </c>
      <c r="AE1135">
        <v>-1</v>
      </c>
    </row>
    <row r="1136" spans="1:31" x14ac:dyDescent="0.3">
      <c r="A1136" t="s">
        <v>1164</v>
      </c>
      <c r="B1136" t="s">
        <v>1638</v>
      </c>
      <c r="C1136">
        <v>1135</v>
      </c>
      <c r="D1136" t="str">
        <f t="shared" si="17"/>
        <v>SD-25T-001134-001</v>
      </c>
      <c r="E1136" s="4" t="s">
        <v>2770</v>
      </c>
      <c r="F1136" t="s">
        <v>1164</v>
      </c>
      <c r="G1136">
        <v>110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 s="5">
        <v>10270.68</v>
      </c>
      <c r="P1136" s="2">
        <v>45748</v>
      </c>
      <c r="Q1136" s="2">
        <v>45748</v>
      </c>
      <c r="R1136">
        <v>0</v>
      </c>
      <c r="S1136">
        <v>0</v>
      </c>
      <c r="T1136" s="5">
        <v>10270.68</v>
      </c>
      <c r="U1136">
        <v>1</v>
      </c>
      <c r="V1136">
        <v>1</v>
      </c>
      <c r="W1136" t="s">
        <v>3210</v>
      </c>
      <c r="X1136" t="s">
        <v>3210</v>
      </c>
      <c r="Y1136">
        <v>0</v>
      </c>
      <c r="Z1136">
        <v>0</v>
      </c>
      <c r="AA1136">
        <v>1</v>
      </c>
      <c r="AB1136">
        <v>0</v>
      </c>
      <c r="AC1136">
        <v>1</v>
      </c>
      <c r="AD1136" s="2">
        <v>45762</v>
      </c>
      <c r="AE1136">
        <v>-1</v>
      </c>
    </row>
    <row r="1137" spans="1:31" x14ac:dyDescent="0.3">
      <c r="A1137" t="s">
        <v>1165</v>
      </c>
      <c r="B1137" t="s">
        <v>1638</v>
      </c>
      <c r="C1137">
        <v>1136</v>
      </c>
      <c r="D1137" t="str">
        <f t="shared" si="17"/>
        <v>SD-25T-001135-001</v>
      </c>
      <c r="E1137" s="4" t="s">
        <v>2771</v>
      </c>
      <c r="F1137" t="s">
        <v>1165</v>
      </c>
      <c r="G1137">
        <v>110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 s="4">
        <v>91.94</v>
      </c>
      <c r="P1137" s="2">
        <v>45748</v>
      </c>
      <c r="Q1137" s="2">
        <v>45748</v>
      </c>
      <c r="R1137">
        <v>0</v>
      </c>
      <c r="S1137">
        <v>0</v>
      </c>
      <c r="T1137" s="4">
        <v>91.94</v>
      </c>
      <c r="U1137">
        <v>1</v>
      </c>
      <c r="V1137">
        <v>1</v>
      </c>
      <c r="W1137" t="s">
        <v>3210</v>
      </c>
      <c r="X1137" t="s">
        <v>3210</v>
      </c>
      <c r="Y1137">
        <v>0</v>
      </c>
      <c r="Z1137">
        <v>0</v>
      </c>
      <c r="AA1137">
        <v>1</v>
      </c>
      <c r="AB1137">
        <v>0</v>
      </c>
      <c r="AC1137">
        <v>1</v>
      </c>
      <c r="AD1137" s="2">
        <v>45762</v>
      </c>
      <c r="AE1137">
        <v>-1</v>
      </c>
    </row>
    <row r="1138" spans="1:31" x14ac:dyDescent="0.3">
      <c r="A1138" t="s">
        <v>1166</v>
      </c>
      <c r="B1138" t="s">
        <v>1638</v>
      </c>
      <c r="C1138">
        <v>1137</v>
      </c>
      <c r="D1138" t="str">
        <f t="shared" si="17"/>
        <v>SD-25T-001136-001</v>
      </c>
      <c r="E1138" s="4" t="s">
        <v>1608</v>
      </c>
      <c r="F1138" t="s">
        <v>1166</v>
      </c>
      <c r="G1138">
        <v>110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 s="4" t="s">
        <v>1614</v>
      </c>
      <c r="P1138" s="2">
        <v>45748</v>
      </c>
      <c r="Q1138" s="2">
        <v>45748</v>
      </c>
      <c r="R1138">
        <v>0</v>
      </c>
      <c r="S1138">
        <v>0</v>
      </c>
      <c r="T1138" s="4" t="s">
        <v>1614</v>
      </c>
      <c r="U1138">
        <v>1</v>
      </c>
      <c r="V1138">
        <v>1</v>
      </c>
      <c r="W1138" t="s">
        <v>3210</v>
      </c>
      <c r="X1138" t="s">
        <v>3210</v>
      </c>
      <c r="Y1138">
        <v>0</v>
      </c>
      <c r="Z1138">
        <v>0</v>
      </c>
      <c r="AA1138">
        <v>1</v>
      </c>
      <c r="AB1138">
        <v>0</v>
      </c>
      <c r="AC1138">
        <v>1</v>
      </c>
      <c r="AD1138" s="2">
        <v>45762</v>
      </c>
      <c r="AE1138">
        <v>-1</v>
      </c>
    </row>
    <row r="1139" spans="1:31" x14ac:dyDescent="0.3">
      <c r="A1139" t="s">
        <v>1167</v>
      </c>
      <c r="B1139" t="s">
        <v>1638</v>
      </c>
      <c r="C1139">
        <v>1138</v>
      </c>
      <c r="D1139" t="str">
        <f t="shared" si="17"/>
        <v>SD-25T-001137-001</v>
      </c>
      <c r="E1139" s="4" t="s">
        <v>2772</v>
      </c>
      <c r="F1139" t="s">
        <v>1167</v>
      </c>
      <c r="G1139">
        <v>110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 s="5">
        <v>2640.49</v>
      </c>
      <c r="P1139" s="2">
        <v>45748</v>
      </c>
      <c r="Q1139" s="2">
        <v>45748</v>
      </c>
      <c r="R1139">
        <v>0</v>
      </c>
      <c r="S1139">
        <v>0</v>
      </c>
      <c r="T1139" s="5">
        <v>2640.49</v>
      </c>
      <c r="U1139">
        <v>1</v>
      </c>
      <c r="V1139">
        <v>1</v>
      </c>
      <c r="W1139" t="s">
        <v>3210</v>
      </c>
      <c r="X1139" t="s">
        <v>3210</v>
      </c>
      <c r="Y1139">
        <v>0</v>
      </c>
      <c r="Z1139">
        <v>0</v>
      </c>
      <c r="AA1139">
        <v>1</v>
      </c>
      <c r="AB1139">
        <v>0</v>
      </c>
      <c r="AC1139">
        <v>1</v>
      </c>
      <c r="AD1139" s="2">
        <v>45762</v>
      </c>
      <c r="AE1139">
        <v>-1</v>
      </c>
    </row>
    <row r="1140" spans="1:31" x14ac:dyDescent="0.3">
      <c r="A1140" t="s">
        <v>1168</v>
      </c>
      <c r="B1140" t="s">
        <v>1638</v>
      </c>
      <c r="C1140">
        <v>1139</v>
      </c>
      <c r="D1140" t="str">
        <f t="shared" si="17"/>
        <v>SD-25T-001138-001</v>
      </c>
      <c r="E1140" s="4" t="s">
        <v>2773</v>
      </c>
      <c r="F1140" t="s">
        <v>1168</v>
      </c>
      <c r="G1140">
        <v>110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0</v>
      </c>
      <c r="O1140" s="5">
        <v>41026.589999999997</v>
      </c>
      <c r="P1140" s="2">
        <v>45748</v>
      </c>
      <c r="Q1140" s="2">
        <v>45748</v>
      </c>
      <c r="R1140">
        <v>0</v>
      </c>
      <c r="S1140">
        <v>0</v>
      </c>
      <c r="T1140" s="5">
        <v>41026.589999999997</v>
      </c>
      <c r="U1140">
        <v>1</v>
      </c>
      <c r="V1140">
        <v>1</v>
      </c>
      <c r="W1140" t="s">
        <v>3210</v>
      </c>
      <c r="X1140" t="s">
        <v>3210</v>
      </c>
      <c r="Y1140">
        <v>0</v>
      </c>
      <c r="Z1140">
        <v>0</v>
      </c>
      <c r="AA1140">
        <v>1</v>
      </c>
      <c r="AB1140">
        <v>0</v>
      </c>
      <c r="AC1140">
        <v>1</v>
      </c>
      <c r="AD1140" s="2">
        <v>45762</v>
      </c>
      <c r="AE1140">
        <v>-1</v>
      </c>
    </row>
    <row r="1141" spans="1:31" x14ac:dyDescent="0.3">
      <c r="A1141" t="s">
        <v>1169</v>
      </c>
      <c r="B1141" t="s">
        <v>1638</v>
      </c>
      <c r="C1141">
        <v>1140</v>
      </c>
      <c r="D1141" t="str">
        <f t="shared" si="17"/>
        <v>SD-25T-001139-001</v>
      </c>
      <c r="E1141" s="4" t="s">
        <v>2774</v>
      </c>
      <c r="F1141" t="s">
        <v>1169</v>
      </c>
      <c r="G1141">
        <v>110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 s="5">
        <v>54938.9</v>
      </c>
      <c r="P1141" s="2">
        <v>45748</v>
      </c>
      <c r="Q1141" s="2">
        <v>45748</v>
      </c>
      <c r="R1141">
        <v>0</v>
      </c>
      <c r="S1141">
        <v>0</v>
      </c>
      <c r="T1141" s="5">
        <v>54938.9</v>
      </c>
      <c r="U1141">
        <v>1</v>
      </c>
      <c r="V1141">
        <v>1</v>
      </c>
      <c r="W1141" t="s">
        <v>3210</v>
      </c>
      <c r="X1141" t="s">
        <v>3210</v>
      </c>
      <c r="Y1141">
        <v>0</v>
      </c>
      <c r="Z1141">
        <v>0</v>
      </c>
      <c r="AA1141">
        <v>1</v>
      </c>
      <c r="AB1141">
        <v>0</v>
      </c>
      <c r="AC1141">
        <v>1</v>
      </c>
      <c r="AD1141" s="2">
        <v>45762</v>
      </c>
      <c r="AE1141">
        <v>-1</v>
      </c>
    </row>
    <row r="1142" spans="1:31" x14ac:dyDescent="0.3">
      <c r="A1142" t="s">
        <v>1170</v>
      </c>
      <c r="B1142" t="s">
        <v>1638</v>
      </c>
      <c r="C1142">
        <v>1141</v>
      </c>
      <c r="D1142" t="str">
        <f t="shared" si="17"/>
        <v>SD-25T-001140-001</v>
      </c>
      <c r="E1142" s="4" t="s">
        <v>2775</v>
      </c>
      <c r="F1142" t="s">
        <v>1170</v>
      </c>
      <c r="G1142">
        <v>110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 s="5">
        <v>58308.21</v>
      </c>
      <c r="P1142" s="2">
        <v>45748</v>
      </c>
      <c r="Q1142" s="2">
        <v>45748</v>
      </c>
      <c r="R1142">
        <v>0</v>
      </c>
      <c r="S1142">
        <v>0</v>
      </c>
      <c r="T1142" s="5">
        <v>58308.21</v>
      </c>
      <c r="U1142">
        <v>1</v>
      </c>
      <c r="V1142">
        <v>1</v>
      </c>
      <c r="W1142" t="s">
        <v>3210</v>
      </c>
      <c r="X1142" t="s">
        <v>3210</v>
      </c>
      <c r="Y1142">
        <v>0</v>
      </c>
      <c r="Z1142">
        <v>0</v>
      </c>
      <c r="AA1142">
        <v>1</v>
      </c>
      <c r="AB1142">
        <v>0</v>
      </c>
      <c r="AC1142">
        <v>1</v>
      </c>
      <c r="AD1142" s="2">
        <v>45762</v>
      </c>
      <c r="AE1142">
        <v>-1</v>
      </c>
    </row>
    <row r="1143" spans="1:31" x14ac:dyDescent="0.3">
      <c r="A1143" t="s">
        <v>1171</v>
      </c>
      <c r="B1143" t="s">
        <v>1638</v>
      </c>
      <c r="C1143">
        <v>1142</v>
      </c>
      <c r="D1143" t="str">
        <f t="shared" si="17"/>
        <v>SD-25T-001141-001</v>
      </c>
      <c r="E1143" s="4" t="s">
        <v>2776</v>
      </c>
      <c r="F1143" t="s">
        <v>1171</v>
      </c>
      <c r="G1143">
        <v>110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 s="4">
        <v>383.31</v>
      </c>
      <c r="P1143" s="2">
        <v>45748</v>
      </c>
      <c r="Q1143" s="2">
        <v>45748</v>
      </c>
      <c r="R1143">
        <v>0</v>
      </c>
      <c r="S1143">
        <v>0</v>
      </c>
      <c r="T1143" s="4">
        <v>383.31</v>
      </c>
      <c r="U1143">
        <v>1</v>
      </c>
      <c r="V1143">
        <v>1</v>
      </c>
      <c r="W1143" t="s">
        <v>3210</v>
      </c>
      <c r="X1143" t="s">
        <v>3210</v>
      </c>
      <c r="Y1143">
        <v>0</v>
      </c>
      <c r="Z1143">
        <v>0</v>
      </c>
      <c r="AA1143">
        <v>1</v>
      </c>
      <c r="AB1143">
        <v>0</v>
      </c>
      <c r="AC1143">
        <v>1</v>
      </c>
      <c r="AD1143" s="2">
        <v>45762</v>
      </c>
      <c r="AE1143">
        <v>-1</v>
      </c>
    </row>
    <row r="1144" spans="1:31" x14ac:dyDescent="0.3">
      <c r="A1144" t="s">
        <v>1172</v>
      </c>
      <c r="B1144" t="s">
        <v>1638</v>
      </c>
      <c r="C1144">
        <v>1143</v>
      </c>
      <c r="D1144" t="str">
        <f t="shared" si="17"/>
        <v>SD-25T-001142-001</v>
      </c>
      <c r="E1144" s="4" t="s">
        <v>2777</v>
      </c>
      <c r="F1144" t="s">
        <v>1172</v>
      </c>
      <c r="G1144">
        <v>110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 s="5">
        <v>1000.35</v>
      </c>
      <c r="P1144" s="2">
        <v>45748</v>
      </c>
      <c r="Q1144" s="2">
        <v>45748</v>
      </c>
      <c r="R1144">
        <v>0</v>
      </c>
      <c r="S1144">
        <v>0</v>
      </c>
      <c r="T1144" s="5">
        <v>1000.35</v>
      </c>
      <c r="U1144">
        <v>1</v>
      </c>
      <c r="V1144">
        <v>1</v>
      </c>
      <c r="W1144" t="s">
        <v>3210</v>
      </c>
      <c r="X1144" t="s">
        <v>3210</v>
      </c>
      <c r="Y1144">
        <v>0</v>
      </c>
      <c r="Z1144">
        <v>0</v>
      </c>
      <c r="AA1144">
        <v>1</v>
      </c>
      <c r="AB1144">
        <v>0</v>
      </c>
      <c r="AC1144">
        <v>1</v>
      </c>
      <c r="AD1144" s="2">
        <v>45762</v>
      </c>
      <c r="AE1144">
        <v>-1</v>
      </c>
    </row>
    <row r="1145" spans="1:31" x14ac:dyDescent="0.3">
      <c r="A1145" t="s">
        <v>1173</v>
      </c>
      <c r="B1145" t="s">
        <v>1638</v>
      </c>
      <c r="C1145">
        <v>1144</v>
      </c>
      <c r="D1145" t="str">
        <f t="shared" si="17"/>
        <v>SD-25T-001143-001</v>
      </c>
      <c r="E1145" s="4" t="s">
        <v>2778</v>
      </c>
      <c r="F1145" t="s">
        <v>1173</v>
      </c>
      <c r="G1145">
        <v>110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 s="5">
        <v>2872.76</v>
      </c>
      <c r="P1145" s="2">
        <v>45748</v>
      </c>
      <c r="Q1145" s="2">
        <v>45748</v>
      </c>
      <c r="R1145">
        <v>0</v>
      </c>
      <c r="S1145">
        <v>0</v>
      </c>
      <c r="T1145" s="5">
        <v>2872.76</v>
      </c>
      <c r="U1145">
        <v>1</v>
      </c>
      <c r="V1145">
        <v>1</v>
      </c>
      <c r="W1145" t="s">
        <v>3210</v>
      </c>
      <c r="X1145" t="s">
        <v>3210</v>
      </c>
      <c r="Y1145">
        <v>0</v>
      </c>
      <c r="Z1145">
        <v>0</v>
      </c>
      <c r="AA1145">
        <v>1</v>
      </c>
      <c r="AB1145">
        <v>0</v>
      </c>
      <c r="AC1145">
        <v>1</v>
      </c>
      <c r="AD1145" s="2">
        <v>45762</v>
      </c>
      <c r="AE1145">
        <v>-1</v>
      </c>
    </row>
    <row r="1146" spans="1:31" x14ac:dyDescent="0.3">
      <c r="A1146" t="s">
        <v>1174</v>
      </c>
      <c r="B1146" t="s">
        <v>1638</v>
      </c>
      <c r="C1146">
        <v>1145</v>
      </c>
      <c r="D1146" t="str">
        <f t="shared" si="17"/>
        <v>SD-25T-001144-001</v>
      </c>
      <c r="E1146" s="4" t="s">
        <v>2779</v>
      </c>
      <c r="F1146" t="s">
        <v>1174</v>
      </c>
      <c r="G1146">
        <v>110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 s="5">
        <v>2592.5700000000002</v>
      </c>
      <c r="P1146" s="2">
        <v>45748</v>
      </c>
      <c r="Q1146" s="2">
        <v>45748</v>
      </c>
      <c r="R1146">
        <v>0</v>
      </c>
      <c r="S1146">
        <v>0</v>
      </c>
      <c r="T1146" s="5">
        <v>2592.5700000000002</v>
      </c>
      <c r="U1146">
        <v>1</v>
      </c>
      <c r="V1146">
        <v>1</v>
      </c>
      <c r="W1146" t="s">
        <v>3210</v>
      </c>
      <c r="X1146" t="s">
        <v>3210</v>
      </c>
      <c r="Y1146">
        <v>0</v>
      </c>
      <c r="Z1146">
        <v>0</v>
      </c>
      <c r="AA1146">
        <v>1</v>
      </c>
      <c r="AB1146">
        <v>0</v>
      </c>
      <c r="AC1146">
        <v>1</v>
      </c>
      <c r="AD1146" s="2">
        <v>45762</v>
      </c>
      <c r="AE1146">
        <v>-1</v>
      </c>
    </row>
    <row r="1147" spans="1:31" x14ac:dyDescent="0.3">
      <c r="A1147" t="s">
        <v>1175</v>
      </c>
      <c r="B1147" t="s">
        <v>1638</v>
      </c>
      <c r="C1147">
        <v>1146</v>
      </c>
      <c r="D1147" t="str">
        <f t="shared" si="17"/>
        <v>SD-25T-001145-001</v>
      </c>
      <c r="E1147" s="4" t="s">
        <v>2780</v>
      </c>
      <c r="F1147" t="s">
        <v>1175</v>
      </c>
      <c r="G1147">
        <v>110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 s="5">
        <v>10350.959999999999</v>
      </c>
      <c r="P1147" s="2">
        <v>45748</v>
      </c>
      <c r="Q1147" s="2">
        <v>45748</v>
      </c>
      <c r="R1147">
        <v>0</v>
      </c>
      <c r="S1147">
        <v>0</v>
      </c>
      <c r="T1147" s="5">
        <v>10350.959999999999</v>
      </c>
      <c r="U1147">
        <v>1</v>
      </c>
      <c r="V1147">
        <v>1</v>
      </c>
      <c r="W1147" t="s">
        <v>3210</v>
      </c>
      <c r="X1147" t="s">
        <v>3210</v>
      </c>
      <c r="Y1147">
        <v>0</v>
      </c>
      <c r="Z1147">
        <v>0</v>
      </c>
      <c r="AA1147">
        <v>1</v>
      </c>
      <c r="AB1147">
        <v>0</v>
      </c>
      <c r="AC1147">
        <v>1</v>
      </c>
      <c r="AD1147" s="2">
        <v>45762</v>
      </c>
      <c r="AE1147">
        <v>-1</v>
      </c>
    </row>
    <row r="1148" spans="1:31" x14ac:dyDescent="0.3">
      <c r="A1148" t="s">
        <v>1176</v>
      </c>
      <c r="B1148" t="s">
        <v>1638</v>
      </c>
      <c r="C1148">
        <v>1147</v>
      </c>
      <c r="D1148" t="str">
        <f t="shared" si="17"/>
        <v>SD-25T-001146-001</v>
      </c>
      <c r="E1148" s="4" t="s">
        <v>2781</v>
      </c>
      <c r="F1148" t="s">
        <v>1176</v>
      </c>
      <c r="G1148">
        <v>110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 s="4">
        <v>397.12</v>
      </c>
      <c r="P1148" s="2">
        <v>45748</v>
      </c>
      <c r="Q1148" s="2">
        <v>45748</v>
      </c>
      <c r="R1148">
        <v>0</v>
      </c>
      <c r="S1148">
        <v>0</v>
      </c>
      <c r="T1148" s="4">
        <v>397.12</v>
      </c>
      <c r="U1148">
        <v>1</v>
      </c>
      <c r="V1148">
        <v>1</v>
      </c>
      <c r="W1148" t="s">
        <v>3210</v>
      </c>
      <c r="X1148" t="s">
        <v>3210</v>
      </c>
      <c r="Y1148">
        <v>0</v>
      </c>
      <c r="Z1148">
        <v>0</v>
      </c>
      <c r="AA1148">
        <v>1</v>
      </c>
      <c r="AB1148">
        <v>0</v>
      </c>
      <c r="AC1148">
        <v>1</v>
      </c>
      <c r="AD1148" s="2">
        <v>45762</v>
      </c>
      <c r="AE1148">
        <v>-1</v>
      </c>
    </row>
    <row r="1149" spans="1:31" x14ac:dyDescent="0.3">
      <c r="A1149" t="s">
        <v>1177</v>
      </c>
      <c r="B1149" t="s">
        <v>1638</v>
      </c>
      <c r="C1149">
        <v>1148</v>
      </c>
      <c r="D1149" t="str">
        <f t="shared" si="17"/>
        <v>SD-25T-001147-001</v>
      </c>
      <c r="E1149" s="4" t="s">
        <v>2782</v>
      </c>
      <c r="F1149" t="s">
        <v>1177</v>
      </c>
      <c r="G1149">
        <v>110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 s="5">
        <v>11029.09</v>
      </c>
      <c r="P1149" s="2">
        <v>45748</v>
      </c>
      <c r="Q1149" s="2">
        <v>45748</v>
      </c>
      <c r="R1149">
        <v>0</v>
      </c>
      <c r="S1149">
        <v>0</v>
      </c>
      <c r="T1149" s="5">
        <v>11029.09</v>
      </c>
      <c r="U1149">
        <v>1</v>
      </c>
      <c r="V1149">
        <v>1</v>
      </c>
      <c r="W1149" t="s">
        <v>3210</v>
      </c>
      <c r="X1149" t="s">
        <v>3210</v>
      </c>
      <c r="Y1149">
        <v>0</v>
      </c>
      <c r="Z1149">
        <v>0</v>
      </c>
      <c r="AA1149">
        <v>1</v>
      </c>
      <c r="AB1149">
        <v>0</v>
      </c>
      <c r="AC1149">
        <v>1</v>
      </c>
      <c r="AD1149" s="2">
        <v>45762</v>
      </c>
      <c r="AE1149">
        <v>-1</v>
      </c>
    </row>
    <row r="1150" spans="1:31" x14ac:dyDescent="0.3">
      <c r="A1150" t="s">
        <v>1178</v>
      </c>
      <c r="B1150" t="s">
        <v>1638</v>
      </c>
      <c r="C1150">
        <v>1149</v>
      </c>
      <c r="D1150" t="str">
        <f t="shared" si="17"/>
        <v>SD-25T-001148-001</v>
      </c>
      <c r="E1150" s="4" t="s">
        <v>2783</v>
      </c>
      <c r="F1150" t="s">
        <v>1178</v>
      </c>
      <c r="G1150">
        <v>110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 s="5">
        <v>5236.51</v>
      </c>
      <c r="P1150" s="2">
        <v>45748</v>
      </c>
      <c r="Q1150" s="2">
        <v>45748</v>
      </c>
      <c r="R1150">
        <v>0</v>
      </c>
      <c r="S1150">
        <v>0</v>
      </c>
      <c r="T1150" s="5">
        <v>5236.51</v>
      </c>
      <c r="U1150">
        <v>1</v>
      </c>
      <c r="V1150">
        <v>1</v>
      </c>
      <c r="W1150" t="s">
        <v>3210</v>
      </c>
      <c r="X1150" t="s">
        <v>3210</v>
      </c>
      <c r="Y1150">
        <v>0</v>
      </c>
      <c r="Z1150">
        <v>0</v>
      </c>
      <c r="AA1150">
        <v>1</v>
      </c>
      <c r="AB1150">
        <v>0</v>
      </c>
      <c r="AC1150">
        <v>1</v>
      </c>
      <c r="AD1150" s="2">
        <v>45762</v>
      </c>
      <c r="AE1150">
        <v>-1</v>
      </c>
    </row>
    <row r="1151" spans="1:31" x14ac:dyDescent="0.3">
      <c r="A1151" t="s">
        <v>1179</v>
      </c>
      <c r="B1151" t="s">
        <v>1638</v>
      </c>
      <c r="C1151">
        <v>1150</v>
      </c>
      <c r="D1151" t="str">
        <f t="shared" si="17"/>
        <v>SD-25T-001149-001</v>
      </c>
      <c r="E1151" s="4" t="s">
        <v>2784</v>
      </c>
      <c r="F1151" t="s">
        <v>1179</v>
      </c>
      <c r="G1151">
        <v>110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 s="5">
        <v>2087.9299999999998</v>
      </c>
      <c r="P1151" s="2">
        <v>45748</v>
      </c>
      <c r="Q1151" s="2">
        <v>45748</v>
      </c>
      <c r="R1151">
        <v>0</v>
      </c>
      <c r="S1151">
        <v>0</v>
      </c>
      <c r="T1151" s="5">
        <v>2087.9299999999998</v>
      </c>
      <c r="U1151">
        <v>1</v>
      </c>
      <c r="V1151">
        <v>1</v>
      </c>
      <c r="W1151" t="s">
        <v>3210</v>
      </c>
      <c r="X1151" t="s">
        <v>3210</v>
      </c>
      <c r="Y1151">
        <v>0</v>
      </c>
      <c r="Z1151">
        <v>0</v>
      </c>
      <c r="AA1151">
        <v>1</v>
      </c>
      <c r="AB1151">
        <v>0</v>
      </c>
      <c r="AC1151">
        <v>1</v>
      </c>
      <c r="AD1151" s="2">
        <v>45762</v>
      </c>
      <c r="AE1151">
        <v>-1</v>
      </c>
    </row>
    <row r="1152" spans="1:31" x14ac:dyDescent="0.3">
      <c r="A1152" t="s">
        <v>1180</v>
      </c>
      <c r="B1152" t="s">
        <v>1638</v>
      </c>
      <c r="C1152">
        <v>1151</v>
      </c>
      <c r="D1152" t="str">
        <f t="shared" si="17"/>
        <v>SD-25T-001150-001</v>
      </c>
      <c r="E1152" s="4" t="s">
        <v>2785</v>
      </c>
      <c r="F1152" t="s">
        <v>1180</v>
      </c>
      <c r="G1152">
        <v>110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 s="4">
        <v>855.35</v>
      </c>
      <c r="P1152" s="2">
        <v>45748</v>
      </c>
      <c r="Q1152" s="2">
        <v>45748</v>
      </c>
      <c r="R1152">
        <v>0</v>
      </c>
      <c r="S1152">
        <v>0</v>
      </c>
      <c r="T1152" s="4">
        <v>855.35</v>
      </c>
      <c r="U1152">
        <v>1</v>
      </c>
      <c r="V1152">
        <v>1</v>
      </c>
      <c r="W1152" t="s">
        <v>3210</v>
      </c>
      <c r="X1152" t="s">
        <v>3210</v>
      </c>
      <c r="Y1152">
        <v>0</v>
      </c>
      <c r="Z1152">
        <v>0</v>
      </c>
      <c r="AA1152">
        <v>1</v>
      </c>
      <c r="AB1152">
        <v>0</v>
      </c>
      <c r="AC1152">
        <v>1</v>
      </c>
      <c r="AD1152" s="2">
        <v>45762</v>
      </c>
      <c r="AE1152">
        <v>-1</v>
      </c>
    </row>
    <row r="1153" spans="1:31" x14ac:dyDescent="0.3">
      <c r="A1153" t="s">
        <v>1181</v>
      </c>
      <c r="B1153" t="s">
        <v>1638</v>
      </c>
      <c r="C1153">
        <v>1152</v>
      </c>
      <c r="D1153" t="str">
        <f t="shared" si="17"/>
        <v>SD-25T-001151-001</v>
      </c>
      <c r="E1153" s="4" t="s">
        <v>2786</v>
      </c>
      <c r="F1153" t="s">
        <v>1181</v>
      </c>
      <c r="G1153">
        <v>110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 s="5">
        <v>63683.86</v>
      </c>
      <c r="P1153" s="2">
        <v>45748</v>
      </c>
      <c r="Q1153" s="2">
        <v>45748</v>
      </c>
      <c r="R1153">
        <v>0</v>
      </c>
      <c r="S1153">
        <v>0</v>
      </c>
      <c r="T1153" s="5">
        <v>63683.86</v>
      </c>
      <c r="U1153">
        <v>1</v>
      </c>
      <c r="V1153">
        <v>1</v>
      </c>
      <c r="W1153" t="s">
        <v>3210</v>
      </c>
      <c r="X1153" t="s">
        <v>3210</v>
      </c>
      <c r="Y1153">
        <v>0</v>
      </c>
      <c r="Z1153">
        <v>0</v>
      </c>
      <c r="AA1153">
        <v>1</v>
      </c>
      <c r="AB1153">
        <v>0</v>
      </c>
      <c r="AC1153">
        <v>1</v>
      </c>
      <c r="AD1153" s="2">
        <v>45762</v>
      </c>
      <c r="AE1153">
        <v>-1</v>
      </c>
    </row>
    <row r="1154" spans="1:31" x14ac:dyDescent="0.3">
      <c r="A1154" t="s">
        <v>1182</v>
      </c>
      <c r="B1154" t="s">
        <v>1638</v>
      </c>
      <c r="C1154">
        <v>1153</v>
      </c>
      <c r="D1154" t="str">
        <f t="shared" si="17"/>
        <v>SD-25T-001152-001</v>
      </c>
      <c r="E1154" s="4" t="s">
        <v>2787</v>
      </c>
      <c r="F1154" t="s">
        <v>1182</v>
      </c>
      <c r="G1154">
        <v>110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 s="4">
        <v>326.66000000000003</v>
      </c>
      <c r="P1154" s="2">
        <v>45748</v>
      </c>
      <c r="Q1154" s="2">
        <v>45748</v>
      </c>
      <c r="R1154">
        <v>0</v>
      </c>
      <c r="S1154">
        <v>0</v>
      </c>
      <c r="T1154" s="4">
        <v>326.66000000000003</v>
      </c>
      <c r="U1154">
        <v>1</v>
      </c>
      <c r="V1154">
        <v>1</v>
      </c>
      <c r="W1154" t="s">
        <v>3210</v>
      </c>
      <c r="X1154" t="s">
        <v>3210</v>
      </c>
      <c r="Y1154">
        <v>0</v>
      </c>
      <c r="Z1154">
        <v>0</v>
      </c>
      <c r="AA1154">
        <v>1</v>
      </c>
      <c r="AB1154">
        <v>0</v>
      </c>
      <c r="AC1154">
        <v>1</v>
      </c>
      <c r="AD1154" s="2">
        <v>45762</v>
      </c>
      <c r="AE1154">
        <v>-1</v>
      </c>
    </row>
    <row r="1155" spans="1:31" x14ac:dyDescent="0.3">
      <c r="A1155" t="s">
        <v>1183</v>
      </c>
      <c r="B1155" t="s">
        <v>1638</v>
      </c>
      <c r="C1155">
        <v>1154</v>
      </c>
      <c r="D1155" t="str">
        <f t="shared" ref="D1155:D1218" si="18">B1155&amp;"-"&amp;A1155&amp;"-001"</f>
        <v>SD-25T-001153-001</v>
      </c>
      <c r="E1155" s="4" t="s">
        <v>2788</v>
      </c>
      <c r="F1155" t="s">
        <v>1183</v>
      </c>
      <c r="G1155">
        <v>110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 s="5">
        <v>2588.1999999999998</v>
      </c>
      <c r="P1155" s="2">
        <v>45748</v>
      </c>
      <c r="Q1155" s="2">
        <v>45748</v>
      </c>
      <c r="R1155">
        <v>0</v>
      </c>
      <c r="S1155">
        <v>0</v>
      </c>
      <c r="T1155" s="5">
        <v>2588.1999999999998</v>
      </c>
      <c r="U1155">
        <v>1</v>
      </c>
      <c r="V1155">
        <v>1</v>
      </c>
      <c r="W1155" t="s">
        <v>3210</v>
      </c>
      <c r="X1155" t="s">
        <v>3210</v>
      </c>
      <c r="Y1155">
        <v>0</v>
      </c>
      <c r="Z1155">
        <v>0</v>
      </c>
      <c r="AA1155">
        <v>1</v>
      </c>
      <c r="AB1155">
        <v>0</v>
      </c>
      <c r="AC1155">
        <v>1</v>
      </c>
      <c r="AD1155" s="2">
        <v>45762</v>
      </c>
      <c r="AE1155">
        <v>-1</v>
      </c>
    </row>
    <row r="1156" spans="1:31" x14ac:dyDescent="0.3">
      <c r="A1156" t="s">
        <v>1184</v>
      </c>
      <c r="B1156" t="s">
        <v>1638</v>
      </c>
      <c r="C1156">
        <v>1155</v>
      </c>
      <c r="D1156" t="str">
        <f t="shared" si="18"/>
        <v>SD-25T-001154-001</v>
      </c>
      <c r="E1156" s="4" t="s">
        <v>2789</v>
      </c>
      <c r="F1156" t="s">
        <v>1184</v>
      </c>
      <c r="G1156">
        <v>110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 s="4">
        <v>29.3</v>
      </c>
      <c r="P1156" s="2">
        <v>45748</v>
      </c>
      <c r="Q1156" s="2">
        <v>45748</v>
      </c>
      <c r="R1156">
        <v>0</v>
      </c>
      <c r="S1156">
        <v>0</v>
      </c>
      <c r="T1156" s="4">
        <v>29.3</v>
      </c>
      <c r="U1156">
        <v>1</v>
      </c>
      <c r="V1156">
        <v>1</v>
      </c>
      <c r="W1156" t="s">
        <v>3210</v>
      </c>
      <c r="X1156" t="s">
        <v>3210</v>
      </c>
      <c r="Y1156">
        <v>0</v>
      </c>
      <c r="Z1156">
        <v>0</v>
      </c>
      <c r="AA1156">
        <v>1</v>
      </c>
      <c r="AB1156">
        <v>0</v>
      </c>
      <c r="AC1156">
        <v>1</v>
      </c>
      <c r="AD1156" s="2">
        <v>45762</v>
      </c>
      <c r="AE1156">
        <v>-1</v>
      </c>
    </row>
    <row r="1157" spans="1:31" x14ac:dyDescent="0.3">
      <c r="A1157" t="s">
        <v>1185</v>
      </c>
      <c r="B1157" t="s">
        <v>1638</v>
      </c>
      <c r="C1157">
        <v>1156</v>
      </c>
      <c r="D1157" t="str">
        <f t="shared" si="18"/>
        <v>SD-25T-001155-001</v>
      </c>
      <c r="E1157" s="4" t="s">
        <v>2790</v>
      </c>
      <c r="F1157" t="s">
        <v>1185</v>
      </c>
      <c r="G1157">
        <v>110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 s="4">
        <v>372.05</v>
      </c>
      <c r="P1157" s="2">
        <v>45748</v>
      </c>
      <c r="Q1157" s="2">
        <v>45748</v>
      </c>
      <c r="R1157">
        <v>0</v>
      </c>
      <c r="S1157">
        <v>0</v>
      </c>
      <c r="T1157" s="4">
        <v>372.05</v>
      </c>
      <c r="U1157">
        <v>1</v>
      </c>
      <c r="V1157">
        <v>1</v>
      </c>
      <c r="W1157" t="s">
        <v>3210</v>
      </c>
      <c r="X1157" t="s">
        <v>3210</v>
      </c>
      <c r="Y1157">
        <v>0</v>
      </c>
      <c r="Z1157">
        <v>0</v>
      </c>
      <c r="AA1157">
        <v>1</v>
      </c>
      <c r="AB1157">
        <v>0</v>
      </c>
      <c r="AC1157">
        <v>1</v>
      </c>
      <c r="AD1157" s="2">
        <v>45762</v>
      </c>
      <c r="AE1157">
        <v>-1</v>
      </c>
    </row>
    <row r="1158" spans="1:31" x14ac:dyDescent="0.3">
      <c r="A1158" t="s">
        <v>1186</v>
      </c>
      <c r="B1158" t="s">
        <v>1638</v>
      </c>
      <c r="C1158">
        <v>1157</v>
      </c>
      <c r="D1158" t="str">
        <f t="shared" si="18"/>
        <v>SD-25T-001156-001</v>
      </c>
      <c r="E1158" s="4" t="s">
        <v>2791</v>
      </c>
      <c r="F1158" t="s">
        <v>1186</v>
      </c>
      <c r="G1158">
        <v>110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 s="5">
        <v>12682.69</v>
      </c>
      <c r="P1158" s="2">
        <v>45748</v>
      </c>
      <c r="Q1158" s="2">
        <v>45748</v>
      </c>
      <c r="R1158">
        <v>0</v>
      </c>
      <c r="S1158">
        <v>0</v>
      </c>
      <c r="T1158" s="5">
        <v>12682.69</v>
      </c>
      <c r="U1158">
        <v>1</v>
      </c>
      <c r="V1158">
        <v>1</v>
      </c>
      <c r="W1158" t="s">
        <v>3210</v>
      </c>
      <c r="X1158" t="s">
        <v>3210</v>
      </c>
      <c r="Y1158">
        <v>0</v>
      </c>
      <c r="Z1158">
        <v>0</v>
      </c>
      <c r="AA1158">
        <v>1</v>
      </c>
      <c r="AB1158">
        <v>0</v>
      </c>
      <c r="AC1158">
        <v>1</v>
      </c>
      <c r="AD1158" s="2">
        <v>45762</v>
      </c>
      <c r="AE1158">
        <v>-1</v>
      </c>
    </row>
    <row r="1159" spans="1:31" x14ac:dyDescent="0.3">
      <c r="A1159" t="s">
        <v>1187</v>
      </c>
      <c r="B1159" t="s">
        <v>1638</v>
      </c>
      <c r="C1159">
        <v>1158</v>
      </c>
      <c r="D1159" t="str">
        <f t="shared" si="18"/>
        <v>SD-25T-001157-001</v>
      </c>
      <c r="E1159" s="4" t="s">
        <v>2792</v>
      </c>
      <c r="F1159" t="s">
        <v>1187</v>
      </c>
      <c r="G1159">
        <v>110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 s="5">
        <v>37954.54</v>
      </c>
      <c r="P1159" s="2">
        <v>45748</v>
      </c>
      <c r="Q1159" s="2">
        <v>45748</v>
      </c>
      <c r="R1159">
        <v>0</v>
      </c>
      <c r="S1159">
        <v>0</v>
      </c>
      <c r="T1159" s="5">
        <v>37954.54</v>
      </c>
      <c r="U1159">
        <v>1</v>
      </c>
      <c r="V1159">
        <v>1</v>
      </c>
      <c r="W1159" t="s">
        <v>3210</v>
      </c>
      <c r="X1159" t="s">
        <v>3210</v>
      </c>
      <c r="Y1159">
        <v>0</v>
      </c>
      <c r="Z1159">
        <v>0</v>
      </c>
      <c r="AA1159">
        <v>1</v>
      </c>
      <c r="AB1159">
        <v>0</v>
      </c>
      <c r="AC1159">
        <v>1</v>
      </c>
      <c r="AD1159" s="2">
        <v>45762</v>
      </c>
      <c r="AE1159">
        <v>-1</v>
      </c>
    </row>
    <row r="1160" spans="1:31" x14ac:dyDescent="0.3">
      <c r="A1160" t="s">
        <v>1188</v>
      </c>
      <c r="B1160" t="s">
        <v>1638</v>
      </c>
      <c r="C1160">
        <v>1159</v>
      </c>
      <c r="D1160" t="str">
        <f t="shared" si="18"/>
        <v>SD-25T-001158-001</v>
      </c>
      <c r="E1160" s="4" t="s">
        <v>2793</v>
      </c>
      <c r="F1160" t="s">
        <v>1188</v>
      </c>
      <c r="G1160">
        <v>110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 s="5">
        <v>3860.63</v>
      </c>
      <c r="P1160" s="2">
        <v>45748</v>
      </c>
      <c r="Q1160" s="2">
        <v>45748</v>
      </c>
      <c r="R1160">
        <v>0</v>
      </c>
      <c r="S1160">
        <v>0</v>
      </c>
      <c r="T1160" s="5">
        <v>3860.63</v>
      </c>
      <c r="U1160">
        <v>1</v>
      </c>
      <c r="V1160">
        <v>1</v>
      </c>
      <c r="W1160" t="s">
        <v>3210</v>
      </c>
      <c r="X1160" t="s">
        <v>3210</v>
      </c>
      <c r="Y1160">
        <v>0</v>
      </c>
      <c r="Z1160">
        <v>0</v>
      </c>
      <c r="AA1160">
        <v>1</v>
      </c>
      <c r="AB1160">
        <v>0</v>
      </c>
      <c r="AC1160">
        <v>1</v>
      </c>
      <c r="AD1160" s="2">
        <v>45762</v>
      </c>
      <c r="AE1160">
        <v>-1</v>
      </c>
    </row>
    <row r="1161" spans="1:31" x14ac:dyDescent="0.3">
      <c r="A1161" t="s">
        <v>1189</v>
      </c>
      <c r="B1161" t="s">
        <v>1638</v>
      </c>
      <c r="C1161">
        <v>1160</v>
      </c>
      <c r="D1161" t="str">
        <f t="shared" si="18"/>
        <v>SD-25T-001159-001</v>
      </c>
      <c r="E1161" s="4" t="s">
        <v>2794</v>
      </c>
      <c r="F1161" t="s">
        <v>1189</v>
      </c>
      <c r="G1161">
        <v>110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 s="5">
        <v>4932.29</v>
      </c>
      <c r="P1161" s="2">
        <v>45748</v>
      </c>
      <c r="Q1161" s="2">
        <v>45748</v>
      </c>
      <c r="R1161">
        <v>0</v>
      </c>
      <c r="S1161">
        <v>0</v>
      </c>
      <c r="T1161" s="5">
        <v>4932.29</v>
      </c>
      <c r="U1161">
        <v>1</v>
      </c>
      <c r="V1161">
        <v>1</v>
      </c>
      <c r="W1161" t="s">
        <v>3210</v>
      </c>
      <c r="X1161" t="s">
        <v>3210</v>
      </c>
      <c r="Y1161">
        <v>0</v>
      </c>
      <c r="Z1161">
        <v>0</v>
      </c>
      <c r="AA1161">
        <v>1</v>
      </c>
      <c r="AB1161">
        <v>0</v>
      </c>
      <c r="AC1161">
        <v>1</v>
      </c>
      <c r="AD1161" s="2">
        <v>45762</v>
      </c>
      <c r="AE1161">
        <v>-1</v>
      </c>
    </row>
    <row r="1162" spans="1:31" x14ac:dyDescent="0.3">
      <c r="A1162" t="s">
        <v>1190</v>
      </c>
      <c r="B1162" t="s">
        <v>1638</v>
      </c>
      <c r="C1162">
        <v>1161</v>
      </c>
      <c r="D1162" t="str">
        <f t="shared" si="18"/>
        <v>SD-25T-001160-001</v>
      </c>
      <c r="E1162" s="4" t="s">
        <v>2795</v>
      </c>
      <c r="F1162" t="s">
        <v>1190</v>
      </c>
      <c r="G1162">
        <v>110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 s="4">
        <v>501.66</v>
      </c>
      <c r="P1162" s="2">
        <v>45748</v>
      </c>
      <c r="Q1162" s="2">
        <v>45748</v>
      </c>
      <c r="R1162">
        <v>0</v>
      </c>
      <c r="S1162">
        <v>0</v>
      </c>
      <c r="T1162" s="4">
        <v>501.66</v>
      </c>
      <c r="U1162">
        <v>1</v>
      </c>
      <c r="V1162">
        <v>1</v>
      </c>
      <c r="W1162" t="s">
        <v>3210</v>
      </c>
      <c r="X1162" t="s">
        <v>3210</v>
      </c>
      <c r="Y1162">
        <v>0</v>
      </c>
      <c r="Z1162">
        <v>0</v>
      </c>
      <c r="AA1162">
        <v>1</v>
      </c>
      <c r="AB1162">
        <v>0</v>
      </c>
      <c r="AC1162">
        <v>1</v>
      </c>
      <c r="AD1162" s="2">
        <v>45762</v>
      </c>
      <c r="AE1162">
        <v>-1</v>
      </c>
    </row>
    <row r="1163" spans="1:31" x14ac:dyDescent="0.3">
      <c r="A1163" t="s">
        <v>1191</v>
      </c>
      <c r="B1163" t="s">
        <v>1638</v>
      </c>
      <c r="C1163">
        <v>1162</v>
      </c>
      <c r="D1163" t="str">
        <f t="shared" si="18"/>
        <v>SD-25T-001161-001</v>
      </c>
      <c r="E1163" s="4" t="s">
        <v>2796</v>
      </c>
      <c r="F1163" t="s">
        <v>1191</v>
      </c>
      <c r="G1163">
        <v>110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 s="5">
        <v>1772.93</v>
      </c>
      <c r="P1163" s="2">
        <v>45748</v>
      </c>
      <c r="Q1163" s="2">
        <v>45748</v>
      </c>
      <c r="R1163">
        <v>0</v>
      </c>
      <c r="S1163">
        <v>0</v>
      </c>
      <c r="T1163" s="5">
        <v>1772.93</v>
      </c>
      <c r="U1163">
        <v>1</v>
      </c>
      <c r="V1163">
        <v>1</v>
      </c>
      <c r="W1163" t="s">
        <v>3210</v>
      </c>
      <c r="X1163" t="s">
        <v>3210</v>
      </c>
      <c r="Y1163">
        <v>0</v>
      </c>
      <c r="Z1163">
        <v>0</v>
      </c>
      <c r="AA1163">
        <v>1</v>
      </c>
      <c r="AB1163">
        <v>0</v>
      </c>
      <c r="AC1163">
        <v>1</v>
      </c>
      <c r="AD1163" s="2">
        <v>45762</v>
      </c>
      <c r="AE1163">
        <v>-1</v>
      </c>
    </row>
    <row r="1164" spans="1:31" x14ac:dyDescent="0.3">
      <c r="A1164" t="s">
        <v>1192</v>
      </c>
      <c r="B1164" t="s">
        <v>1638</v>
      </c>
      <c r="C1164">
        <v>1163</v>
      </c>
      <c r="D1164" t="str">
        <f t="shared" si="18"/>
        <v>SD-25T-001162-001</v>
      </c>
      <c r="E1164" s="4" t="s">
        <v>2797</v>
      </c>
      <c r="F1164" t="s">
        <v>1192</v>
      </c>
      <c r="G1164">
        <v>110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 s="4">
        <v>8.75</v>
      </c>
      <c r="P1164" s="2">
        <v>45748</v>
      </c>
      <c r="Q1164" s="2">
        <v>45748</v>
      </c>
      <c r="R1164">
        <v>0</v>
      </c>
      <c r="S1164">
        <v>0</v>
      </c>
      <c r="T1164" s="4">
        <v>8.75</v>
      </c>
      <c r="U1164">
        <v>1</v>
      </c>
      <c r="V1164">
        <v>1</v>
      </c>
      <c r="W1164" t="s">
        <v>3210</v>
      </c>
      <c r="X1164" t="s">
        <v>3210</v>
      </c>
      <c r="Y1164">
        <v>0</v>
      </c>
      <c r="Z1164">
        <v>0</v>
      </c>
      <c r="AA1164">
        <v>1</v>
      </c>
      <c r="AB1164">
        <v>0</v>
      </c>
      <c r="AC1164">
        <v>1</v>
      </c>
      <c r="AD1164" s="2">
        <v>45762</v>
      </c>
      <c r="AE1164">
        <v>-1</v>
      </c>
    </row>
    <row r="1165" spans="1:31" x14ac:dyDescent="0.3">
      <c r="A1165" t="s">
        <v>1193</v>
      </c>
      <c r="B1165" t="s">
        <v>1638</v>
      </c>
      <c r="C1165">
        <v>1164</v>
      </c>
      <c r="D1165" t="str">
        <f t="shared" si="18"/>
        <v>SD-25T-001163-001</v>
      </c>
      <c r="E1165" s="4" t="s">
        <v>2798</v>
      </c>
      <c r="F1165" t="s">
        <v>1193</v>
      </c>
      <c r="G1165">
        <v>110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 s="5">
        <v>42907.87</v>
      </c>
      <c r="P1165" s="2">
        <v>45748</v>
      </c>
      <c r="Q1165" s="2">
        <v>45748</v>
      </c>
      <c r="R1165">
        <v>0</v>
      </c>
      <c r="S1165">
        <v>0</v>
      </c>
      <c r="T1165" s="5">
        <v>42907.87</v>
      </c>
      <c r="U1165">
        <v>1</v>
      </c>
      <c r="V1165">
        <v>1</v>
      </c>
      <c r="W1165" t="s">
        <v>3210</v>
      </c>
      <c r="X1165" t="s">
        <v>3210</v>
      </c>
      <c r="Y1165">
        <v>0</v>
      </c>
      <c r="Z1165">
        <v>0</v>
      </c>
      <c r="AA1165">
        <v>1</v>
      </c>
      <c r="AB1165">
        <v>0</v>
      </c>
      <c r="AC1165">
        <v>1</v>
      </c>
      <c r="AD1165" s="2">
        <v>45762</v>
      </c>
      <c r="AE1165">
        <v>-1</v>
      </c>
    </row>
    <row r="1166" spans="1:31" x14ac:dyDescent="0.3">
      <c r="A1166" t="s">
        <v>1194</v>
      </c>
      <c r="B1166" t="s">
        <v>1638</v>
      </c>
      <c r="C1166">
        <v>1165</v>
      </c>
      <c r="D1166" t="str">
        <f t="shared" si="18"/>
        <v>SD-25T-001164-001</v>
      </c>
      <c r="E1166" s="4" t="s">
        <v>2799</v>
      </c>
      <c r="F1166" t="s">
        <v>1194</v>
      </c>
      <c r="G1166">
        <v>110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 s="4">
        <v>51.76</v>
      </c>
      <c r="P1166" s="2">
        <v>45748</v>
      </c>
      <c r="Q1166" s="2">
        <v>45748</v>
      </c>
      <c r="R1166">
        <v>0</v>
      </c>
      <c r="S1166">
        <v>0</v>
      </c>
      <c r="T1166" s="4">
        <v>51.76</v>
      </c>
      <c r="U1166">
        <v>1</v>
      </c>
      <c r="V1166">
        <v>1</v>
      </c>
      <c r="W1166" t="s">
        <v>3210</v>
      </c>
      <c r="X1166" t="s">
        <v>3210</v>
      </c>
      <c r="Y1166">
        <v>0</v>
      </c>
      <c r="Z1166">
        <v>0</v>
      </c>
      <c r="AA1166">
        <v>1</v>
      </c>
      <c r="AB1166">
        <v>0</v>
      </c>
      <c r="AC1166">
        <v>1</v>
      </c>
      <c r="AD1166" s="2">
        <v>45762</v>
      </c>
      <c r="AE1166">
        <v>-1</v>
      </c>
    </row>
    <row r="1167" spans="1:31" x14ac:dyDescent="0.3">
      <c r="A1167" t="s">
        <v>1195</v>
      </c>
      <c r="B1167" t="s">
        <v>1638</v>
      </c>
      <c r="C1167">
        <v>1166</v>
      </c>
      <c r="D1167" t="str">
        <f t="shared" si="18"/>
        <v>SD-25T-001165-001</v>
      </c>
      <c r="E1167" s="4" t="s">
        <v>2800</v>
      </c>
      <c r="F1167" t="s">
        <v>1195</v>
      </c>
      <c r="G1167">
        <v>110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0</v>
      </c>
      <c r="O1167" s="4">
        <v>942.25</v>
      </c>
      <c r="P1167" s="2">
        <v>45748</v>
      </c>
      <c r="Q1167" s="2">
        <v>45748</v>
      </c>
      <c r="R1167">
        <v>0</v>
      </c>
      <c r="S1167">
        <v>0</v>
      </c>
      <c r="T1167" s="4">
        <v>942.25</v>
      </c>
      <c r="U1167">
        <v>1</v>
      </c>
      <c r="V1167">
        <v>1</v>
      </c>
      <c r="W1167" t="s">
        <v>3210</v>
      </c>
      <c r="X1167" t="s">
        <v>3210</v>
      </c>
      <c r="Y1167">
        <v>0</v>
      </c>
      <c r="Z1167">
        <v>0</v>
      </c>
      <c r="AA1167">
        <v>1</v>
      </c>
      <c r="AB1167">
        <v>0</v>
      </c>
      <c r="AC1167">
        <v>1</v>
      </c>
      <c r="AD1167" s="2">
        <v>45762</v>
      </c>
      <c r="AE1167">
        <v>-1</v>
      </c>
    </row>
    <row r="1168" spans="1:31" x14ac:dyDescent="0.3">
      <c r="A1168" t="s">
        <v>1196</v>
      </c>
      <c r="B1168" t="s">
        <v>1638</v>
      </c>
      <c r="C1168">
        <v>1167</v>
      </c>
      <c r="D1168" t="str">
        <f t="shared" si="18"/>
        <v>SD-25T-001166-001</v>
      </c>
      <c r="E1168" s="4" t="s">
        <v>2801</v>
      </c>
      <c r="F1168" t="s">
        <v>1196</v>
      </c>
      <c r="G1168">
        <v>110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 s="5">
        <v>1021.63</v>
      </c>
      <c r="P1168" s="2">
        <v>45748</v>
      </c>
      <c r="Q1168" s="2">
        <v>45748</v>
      </c>
      <c r="R1168">
        <v>0</v>
      </c>
      <c r="S1168">
        <v>0</v>
      </c>
      <c r="T1168" s="5">
        <v>1021.63</v>
      </c>
      <c r="U1168">
        <v>1</v>
      </c>
      <c r="V1168">
        <v>1</v>
      </c>
      <c r="W1168" t="s">
        <v>3210</v>
      </c>
      <c r="X1168" t="s">
        <v>3210</v>
      </c>
      <c r="Y1168">
        <v>0</v>
      </c>
      <c r="Z1168">
        <v>0</v>
      </c>
      <c r="AA1168">
        <v>1</v>
      </c>
      <c r="AB1168">
        <v>0</v>
      </c>
      <c r="AC1168">
        <v>1</v>
      </c>
      <c r="AD1168" s="2">
        <v>45762</v>
      </c>
      <c r="AE1168">
        <v>-1</v>
      </c>
    </row>
    <row r="1169" spans="1:31" x14ac:dyDescent="0.3">
      <c r="A1169" t="s">
        <v>1197</v>
      </c>
      <c r="B1169" t="s">
        <v>1638</v>
      </c>
      <c r="C1169">
        <v>1168</v>
      </c>
      <c r="D1169" t="str">
        <f t="shared" si="18"/>
        <v>SD-25T-001167-001</v>
      </c>
      <c r="E1169" s="4" t="s">
        <v>2802</v>
      </c>
      <c r="F1169" t="s">
        <v>1197</v>
      </c>
      <c r="G1169">
        <v>110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 s="5">
        <v>8956.9699999999993</v>
      </c>
      <c r="P1169" s="2">
        <v>45748</v>
      </c>
      <c r="Q1169" s="2">
        <v>45748</v>
      </c>
      <c r="R1169">
        <v>0</v>
      </c>
      <c r="S1169">
        <v>0</v>
      </c>
      <c r="T1169" s="5">
        <v>8956.9699999999993</v>
      </c>
      <c r="U1169">
        <v>1</v>
      </c>
      <c r="V1169">
        <v>1</v>
      </c>
      <c r="W1169" t="s">
        <v>3210</v>
      </c>
      <c r="X1169" t="s">
        <v>3210</v>
      </c>
      <c r="Y1169">
        <v>0</v>
      </c>
      <c r="Z1169">
        <v>0</v>
      </c>
      <c r="AA1169">
        <v>1</v>
      </c>
      <c r="AB1169">
        <v>0</v>
      </c>
      <c r="AC1169">
        <v>1</v>
      </c>
      <c r="AD1169" s="2">
        <v>45762</v>
      </c>
      <c r="AE1169">
        <v>-1</v>
      </c>
    </row>
    <row r="1170" spans="1:31" x14ac:dyDescent="0.3">
      <c r="A1170" t="s">
        <v>1198</v>
      </c>
      <c r="B1170" t="s">
        <v>1638</v>
      </c>
      <c r="C1170">
        <v>1169</v>
      </c>
      <c r="D1170" t="str">
        <f t="shared" si="18"/>
        <v>SD-25T-001168-001</v>
      </c>
      <c r="E1170" s="4" t="s">
        <v>2803</v>
      </c>
      <c r="F1170" t="s">
        <v>1198</v>
      </c>
      <c r="G1170">
        <v>110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 s="4">
        <v>45.22</v>
      </c>
      <c r="P1170" s="2">
        <v>45748</v>
      </c>
      <c r="Q1170" s="2">
        <v>45748</v>
      </c>
      <c r="R1170">
        <v>0</v>
      </c>
      <c r="S1170">
        <v>0</v>
      </c>
      <c r="T1170" s="4">
        <v>45.22</v>
      </c>
      <c r="U1170">
        <v>1</v>
      </c>
      <c r="V1170">
        <v>1</v>
      </c>
      <c r="W1170" t="s">
        <v>3210</v>
      </c>
      <c r="X1170" t="s">
        <v>3210</v>
      </c>
      <c r="Y1170">
        <v>0</v>
      </c>
      <c r="Z1170">
        <v>0</v>
      </c>
      <c r="AA1170">
        <v>1</v>
      </c>
      <c r="AB1170">
        <v>0</v>
      </c>
      <c r="AC1170">
        <v>1</v>
      </c>
      <c r="AD1170" s="2">
        <v>45762</v>
      </c>
      <c r="AE1170">
        <v>-1</v>
      </c>
    </row>
    <row r="1171" spans="1:31" x14ac:dyDescent="0.3">
      <c r="A1171" t="s">
        <v>1199</v>
      </c>
      <c r="B1171" t="s">
        <v>1638</v>
      </c>
      <c r="C1171">
        <v>1170</v>
      </c>
      <c r="D1171" t="str">
        <f t="shared" si="18"/>
        <v>SD-25T-001169-001</v>
      </c>
      <c r="E1171" s="4" t="s">
        <v>2804</v>
      </c>
      <c r="F1171" t="s">
        <v>1199</v>
      </c>
      <c r="G1171">
        <v>110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 s="4">
        <v>41.18</v>
      </c>
      <c r="P1171" s="2">
        <v>45748</v>
      </c>
      <c r="Q1171" s="2">
        <v>45748</v>
      </c>
      <c r="R1171">
        <v>0</v>
      </c>
      <c r="S1171">
        <v>0</v>
      </c>
      <c r="T1171" s="4">
        <v>41.18</v>
      </c>
      <c r="U1171">
        <v>1</v>
      </c>
      <c r="V1171">
        <v>1</v>
      </c>
      <c r="W1171" t="s">
        <v>3210</v>
      </c>
      <c r="X1171" t="s">
        <v>3210</v>
      </c>
      <c r="Y1171">
        <v>0</v>
      </c>
      <c r="Z1171">
        <v>0</v>
      </c>
      <c r="AA1171">
        <v>1</v>
      </c>
      <c r="AB1171">
        <v>0</v>
      </c>
      <c r="AC1171">
        <v>1</v>
      </c>
      <c r="AD1171" s="2">
        <v>45762</v>
      </c>
      <c r="AE1171">
        <v>-1</v>
      </c>
    </row>
    <row r="1172" spans="1:31" x14ac:dyDescent="0.3">
      <c r="A1172" t="s">
        <v>1200</v>
      </c>
      <c r="B1172" t="s">
        <v>1638</v>
      </c>
      <c r="C1172">
        <v>1171</v>
      </c>
      <c r="D1172" t="str">
        <f t="shared" si="18"/>
        <v>SD-25T-001170-001</v>
      </c>
      <c r="E1172" s="4" t="s">
        <v>2805</v>
      </c>
      <c r="F1172" t="s">
        <v>1200</v>
      </c>
      <c r="G1172">
        <v>110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 s="5">
        <v>29904.89</v>
      </c>
      <c r="P1172" s="2">
        <v>45748</v>
      </c>
      <c r="Q1172" s="2">
        <v>45748</v>
      </c>
      <c r="R1172">
        <v>0</v>
      </c>
      <c r="S1172">
        <v>0</v>
      </c>
      <c r="T1172" s="5">
        <v>29904.89</v>
      </c>
      <c r="U1172">
        <v>1</v>
      </c>
      <c r="V1172">
        <v>1</v>
      </c>
      <c r="W1172" t="s">
        <v>3210</v>
      </c>
      <c r="X1172" t="s">
        <v>3210</v>
      </c>
      <c r="Y1172">
        <v>0</v>
      </c>
      <c r="Z1172">
        <v>0</v>
      </c>
      <c r="AA1172">
        <v>1</v>
      </c>
      <c r="AB1172">
        <v>0</v>
      </c>
      <c r="AC1172">
        <v>1</v>
      </c>
      <c r="AD1172" s="2">
        <v>45762</v>
      </c>
      <c r="AE1172">
        <v>-1</v>
      </c>
    </row>
    <row r="1173" spans="1:31" x14ac:dyDescent="0.3">
      <c r="A1173" t="s">
        <v>1201</v>
      </c>
      <c r="B1173" t="s">
        <v>1638</v>
      </c>
      <c r="C1173">
        <v>1172</v>
      </c>
      <c r="D1173" t="str">
        <f t="shared" si="18"/>
        <v>SD-25T-001171-001</v>
      </c>
      <c r="E1173" s="4" t="s">
        <v>2806</v>
      </c>
      <c r="F1173" t="s">
        <v>1201</v>
      </c>
      <c r="G1173">
        <v>110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 s="5">
        <v>5454.07</v>
      </c>
      <c r="P1173" s="2">
        <v>45748</v>
      </c>
      <c r="Q1173" s="2">
        <v>45748</v>
      </c>
      <c r="R1173">
        <v>0</v>
      </c>
      <c r="S1173">
        <v>0</v>
      </c>
      <c r="T1173" s="5">
        <v>5454.07</v>
      </c>
      <c r="U1173">
        <v>1</v>
      </c>
      <c r="V1173">
        <v>1</v>
      </c>
      <c r="W1173" t="s">
        <v>3210</v>
      </c>
      <c r="X1173" t="s">
        <v>3210</v>
      </c>
      <c r="Y1173">
        <v>0</v>
      </c>
      <c r="Z1173">
        <v>0</v>
      </c>
      <c r="AA1173">
        <v>1</v>
      </c>
      <c r="AB1173">
        <v>0</v>
      </c>
      <c r="AC1173">
        <v>1</v>
      </c>
      <c r="AD1173" s="2">
        <v>45762</v>
      </c>
      <c r="AE1173">
        <v>-1</v>
      </c>
    </row>
    <row r="1174" spans="1:31" x14ac:dyDescent="0.3">
      <c r="A1174" t="s">
        <v>1202</v>
      </c>
      <c r="B1174" t="s">
        <v>1638</v>
      </c>
      <c r="C1174">
        <v>1173</v>
      </c>
      <c r="D1174" t="str">
        <f t="shared" si="18"/>
        <v>SD-25T-001172-001</v>
      </c>
      <c r="E1174" s="4" t="s">
        <v>2807</v>
      </c>
      <c r="F1174" t="s">
        <v>1202</v>
      </c>
      <c r="G1174">
        <v>110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 s="4">
        <v>668.74</v>
      </c>
      <c r="P1174" s="2">
        <v>45748</v>
      </c>
      <c r="Q1174" s="2">
        <v>45748</v>
      </c>
      <c r="R1174">
        <v>0</v>
      </c>
      <c r="S1174">
        <v>0</v>
      </c>
      <c r="T1174" s="4">
        <v>668.74</v>
      </c>
      <c r="U1174">
        <v>1</v>
      </c>
      <c r="V1174">
        <v>1</v>
      </c>
      <c r="W1174" t="s">
        <v>3210</v>
      </c>
      <c r="X1174" t="s">
        <v>3210</v>
      </c>
      <c r="Y1174">
        <v>0</v>
      </c>
      <c r="Z1174">
        <v>0</v>
      </c>
      <c r="AA1174">
        <v>1</v>
      </c>
      <c r="AB1174">
        <v>0</v>
      </c>
      <c r="AC1174">
        <v>1</v>
      </c>
      <c r="AD1174" s="2">
        <v>45762</v>
      </c>
      <c r="AE1174">
        <v>-1</v>
      </c>
    </row>
    <row r="1175" spans="1:31" x14ac:dyDescent="0.3">
      <c r="A1175" t="s">
        <v>1203</v>
      </c>
      <c r="B1175" t="s">
        <v>1638</v>
      </c>
      <c r="C1175">
        <v>1174</v>
      </c>
      <c r="D1175" t="str">
        <f t="shared" si="18"/>
        <v>SD-25T-001173-001</v>
      </c>
      <c r="E1175" s="4" t="s">
        <v>2808</v>
      </c>
      <c r="F1175" t="s">
        <v>1203</v>
      </c>
      <c r="G1175">
        <v>110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 s="5">
        <v>2211.9299999999998</v>
      </c>
      <c r="P1175" s="2">
        <v>45748</v>
      </c>
      <c r="Q1175" s="2">
        <v>45748</v>
      </c>
      <c r="R1175">
        <v>0</v>
      </c>
      <c r="S1175">
        <v>0</v>
      </c>
      <c r="T1175" s="5">
        <v>2211.9299999999998</v>
      </c>
      <c r="U1175">
        <v>1</v>
      </c>
      <c r="V1175">
        <v>1</v>
      </c>
      <c r="W1175" t="s">
        <v>3210</v>
      </c>
      <c r="X1175" t="s">
        <v>3210</v>
      </c>
      <c r="Y1175">
        <v>0</v>
      </c>
      <c r="Z1175">
        <v>0</v>
      </c>
      <c r="AA1175">
        <v>1</v>
      </c>
      <c r="AB1175">
        <v>0</v>
      </c>
      <c r="AC1175">
        <v>1</v>
      </c>
      <c r="AD1175" s="2">
        <v>45762</v>
      </c>
      <c r="AE1175">
        <v>-1</v>
      </c>
    </row>
    <row r="1176" spans="1:31" x14ac:dyDescent="0.3">
      <c r="A1176" t="s">
        <v>1204</v>
      </c>
      <c r="B1176" t="s">
        <v>1638</v>
      </c>
      <c r="C1176">
        <v>1175</v>
      </c>
      <c r="D1176" t="str">
        <f t="shared" si="18"/>
        <v>SD-25T-001174-001</v>
      </c>
      <c r="E1176" s="4" t="s">
        <v>2809</v>
      </c>
      <c r="F1176" t="s">
        <v>1204</v>
      </c>
      <c r="G1176">
        <v>110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 s="5">
        <v>14483.29</v>
      </c>
      <c r="P1176" s="2">
        <v>45748</v>
      </c>
      <c r="Q1176" s="2">
        <v>45748</v>
      </c>
      <c r="R1176">
        <v>0</v>
      </c>
      <c r="S1176">
        <v>0</v>
      </c>
      <c r="T1176" s="5">
        <v>14483.29</v>
      </c>
      <c r="U1176">
        <v>1</v>
      </c>
      <c r="V1176">
        <v>1</v>
      </c>
      <c r="W1176" t="s">
        <v>3210</v>
      </c>
      <c r="X1176" t="s">
        <v>3210</v>
      </c>
      <c r="Y1176">
        <v>0</v>
      </c>
      <c r="Z1176">
        <v>0</v>
      </c>
      <c r="AA1176">
        <v>1</v>
      </c>
      <c r="AB1176">
        <v>0</v>
      </c>
      <c r="AC1176">
        <v>1</v>
      </c>
      <c r="AD1176" s="2">
        <v>45762</v>
      </c>
      <c r="AE1176">
        <v>-1</v>
      </c>
    </row>
    <row r="1177" spans="1:31" x14ac:dyDescent="0.3">
      <c r="A1177" t="s">
        <v>1205</v>
      </c>
      <c r="B1177" t="s">
        <v>1638</v>
      </c>
      <c r="C1177">
        <v>1176</v>
      </c>
      <c r="D1177" t="str">
        <f t="shared" si="18"/>
        <v>SD-25T-001175-001</v>
      </c>
      <c r="E1177" s="4" t="s">
        <v>2810</v>
      </c>
      <c r="F1177" t="s">
        <v>1205</v>
      </c>
      <c r="G1177">
        <v>110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 s="5">
        <v>1815.23</v>
      </c>
      <c r="P1177" s="2">
        <v>45748</v>
      </c>
      <c r="Q1177" s="2">
        <v>45748</v>
      </c>
      <c r="R1177">
        <v>0</v>
      </c>
      <c r="S1177">
        <v>0</v>
      </c>
      <c r="T1177" s="5">
        <v>1815.23</v>
      </c>
      <c r="U1177">
        <v>1</v>
      </c>
      <c r="V1177">
        <v>1</v>
      </c>
      <c r="W1177" t="s">
        <v>3210</v>
      </c>
      <c r="X1177" t="s">
        <v>3210</v>
      </c>
      <c r="Y1177">
        <v>0</v>
      </c>
      <c r="Z1177">
        <v>0</v>
      </c>
      <c r="AA1177">
        <v>1</v>
      </c>
      <c r="AB1177">
        <v>0</v>
      </c>
      <c r="AC1177">
        <v>1</v>
      </c>
      <c r="AD1177" s="2">
        <v>45762</v>
      </c>
      <c r="AE1177">
        <v>-1</v>
      </c>
    </row>
    <row r="1178" spans="1:31" x14ac:dyDescent="0.3">
      <c r="A1178" t="s">
        <v>1206</v>
      </c>
      <c r="B1178" t="s">
        <v>1638</v>
      </c>
      <c r="C1178">
        <v>1177</v>
      </c>
      <c r="D1178" t="str">
        <f t="shared" si="18"/>
        <v>SD-25T-001176-001</v>
      </c>
      <c r="E1178" s="4" t="s">
        <v>2811</v>
      </c>
      <c r="F1178" t="s">
        <v>1206</v>
      </c>
      <c r="G1178">
        <v>110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 s="5">
        <v>1110.31</v>
      </c>
      <c r="P1178" s="2">
        <v>45748</v>
      </c>
      <c r="Q1178" s="2">
        <v>45748</v>
      </c>
      <c r="R1178">
        <v>0</v>
      </c>
      <c r="S1178">
        <v>0</v>
      </c>
      <c r="T1178" s="5">
        <v>1110.31</v>
      </c>
      <c r="U1178">
        <v>1</v>
      </c>
      <c r="V1178">
        <v>1</v>
      </c>
      <c r="W1178" t="s">
        <v>3210</v>
      </c>
      <c r="X1178" t="s">
        <v>3210</v>
      </c>
      <c r="Y1178">
        <v>0</v>
      </c>
      <c r="Z1178">
        <v>0</v>
      </c>
      <c r="AA1178">
        <v>1</v>
      </c>
      <c r="AB1178">
        <v>0</v>
      </c>
      <c r="AC1178">
        <v>1</v>
      </c>
      <c r="AD1178" s="2">
        <v>45762</v>
      </c>
      <c r="AE1178">
        <v>-1</v>
      </c>
    </row>
    <row r="1179" spans="1:31" x14ac:dyDescent="0.3">
      <c r="A1179" t="s">
        <v>1207</v>
      </c>
      <c r="B1179" t="s">
        <v>1638</v>
      </c>
      <c r="C1179">
        <v>1178</v>
      </c>
      <c r="D1179" t="str">
        <f t="shared" si="18"/>
        <v>SD-25T-001177-001</v>
      </c>
      <c r="E1179" s="4" t="s">
        <v>2812</v>
      </c>
      <c r="F1179" t="s">
        <v>1207</v>
      </c>
      <c r="G1179">
        <v>110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0</v>
      </c>
      <c r="O1179" s="5">
        <v>4740.92</v>
      </c>
      <c r="P1179" s="2">
        <v>45748</v>
      </c>
      <c r="Q1179" s="2">
        <v>45748</v>
      </c>
      <c r="R1179">
        <v>0</v>
      </c>
      <c r="S1179">
        <v>0</v>
      </c>
      <c r="T1179" s="5">
        <v>4740.92</v>
      </c>
      <c r="U1179">
        <v>1</v>
      </c>
      <c r="V1179">
        <v>1</v>
      </c>
      <c r="W1179" t="s">
        <v>3210</v>
      </c>
      <c r="X1179" t="s">
        <v>3210</v>
      </c>
      <c r="Y1179">
        <v>0</v>
      </c>
      <c r="Z1179">
        <v>0</v>
      </c>
      <c r="AA1179">
        <v>1</v>
      </c>
      <c r="AB1179">
        <v>0</v>
      </c>
      <c r="AC1179">
        <v>1</v>
      </c>
      <c r="AD1179" s="2">
        <v>45762</v>
      </c>
      <c r="AE1179">
        <v>-1</v>
      </c>
    </row>
    <row r="1180" spans="1:31" x14ac:dyDescent="0.3">
      <c r="A1180" t="s">
        <v>1208</v>
      </c>
      <c r="B1180" t="s">
        <v>1638</v>
      </c>
      <c r="C1180">
        <v>1179</v>
      </c>
      <c r="D1180" t="str">
        <f t="shared" si="18"/>
        <v>SD-25T-001178-001</v>
      </c>
      <c r="E1180" s="4" t="s">
        <v>2813</v>
      </c>
      <c r="F1180" t="s">
        <v>1208</v>
      </c>
      <c r="G1180">
        <v>110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 s="4" t="s">
        <v>1614</v>
      </c>
      <c r="P1180" s="2">
        <v>45748</v>
      </c>
      <c r="Q1180" s="2">
        <v>45748</v>
      </c>
      <c r="R1180">
        <v>0</v>
      </c>
      <c r="S1180">
        <v>0</v>
      </c>
      <c r="T1180" s="4" t="s">
        <v>1614</v>
      </c>
      <c r="U1180">
        <v>1</v>
      </c>
      <c r="V1180">
        <v>1</v>
      </c>
      <c r="W1180" t="s">
        <v>3210</v>
      </c>
      <c r="X1180" t="s">
        <v>3210</v>
      </c>
      <c r="Y1180">
        <v>0</v>
      </c>
      <c r="Z1180">
        <v>0</v>
      </c>
      <c r="AA1180">
        <v>1</v>
      </c>
      <c r="AB1180">
        <v>0</v>
      </c>
      <c r="AC1180">
        <v>1</v>
      </c>
      <c r="AD1180" s="2">
        <v>45762</v>
      </c>
      <c r="AE1180">
        <v>-1</v>
      </c>
    </row>
    <row r="1181" spans="1:31" x14ac:dyDescent="0.3">
      <c r="A1181" t="s">
        <v>1209</v>
      </c>
      <c r="B1181" t="s">
        <v>1638</v>
      </c>
      <c r="C1181">
        <v>1180</v>
      </c>
      <c r="D1181" t="str">
        <f t="shared" si="18"/>
        <v>SD-25T-001179-001</v>
      </c>
      <c r="E1181" s="4" t="s">
        <v>2814</v>
      </c>
      <c r="F1181" t="s">
        <v>1209</v>
      </c>
      <c r="G1181">
        <v>110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 s="5">
        <v>1318.92</v>
      </c>
      <c r="P1181" s="2">
        <v>45748</v>
      </c>
      <c r="Q1181" s="2">
        <v>45748</v>
      </c>
      <c r="R1181">
        <v>0</v>
      </c>
      <c r="S1181">
        <v>0</v>
      </c>
      <c r="T1181" s="5">
        <v>1318.92</v>
      </c>
      <c r="U1181">
        <v>1</v>
      </c>
      <c r="V1181">
        <v>1</v>
      </c>
      <c r="W1181" t="s">
        <v>3210</v>
      </c>
      <c r="X1181" t="s">
        <v>3210</v>
      </c>
      <c r="Y1181">
        <v>0</v>
      </c>
      <c r="Z1181">
        <v>0</v>
      </c>
      <c r="AA1181">
        <v>1</v>
      </c>
      <c r="AB1181">
        <v>0</v>
      </c>
      <c r="AC1181">
        <v>1</v>
      </c>
      <c r="AD1181" s="2">
        <v>45762</v>
      </c>
      <c r="AE1181">
        <v>-1</v>
      </c>
    </row>
    <row r="1182" spans="1:31" x14ac:dyDescent="0.3">
      <c r="A1182" t="s">
        <v>1210</v>
      </c>
      <c r="B1182" t="s">
        <v>1638</v>
      </c>
      <c r="C1182">
        <v>1181</v>
      </c>
      <c r="D1182" t="str">
        <f t="shared" si="18"/>
        <v>SD-25T-001180-001</v>
      </c>
      <c r="E1182" s="4" t="s">
        <v>2815</v>
      </c>
      <c r="F1182" t="s">
        <v>1210</v>
      </c>
      <c r="G1182">
        <v>110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 s="4">
        <v>590.20000000000005</v>
      </c>
      <c r="P1182" s="2">
        <v>45748</v>
      </c>
      <c r="Q1182" s="2">
        <v>45748</v>
      </c>
      <c r="R1182">
        <v>0</v>
      </c>
      <c r="S1182">
        <v>0</v>
      </c>
      <c r="T1182" s="4">
        <v>590.20000000000005</v>
      </c>
      <c r="U1182">
        <v>1</v>
      </c>
      <c r="V1182">
        <v>1</v>
      </c>
      <c r="W1182" t="s">
        <v>3210</v>
      </c>
      <c r="X1182" t="s">
        <v>3210</v>
      </c>
      <c r="Y1182">
        <v>0</v>
      </c>
      <c r="Z1182">
        <v>0</v>
      </c>
      <c r="AA1182">
        <v>1</v>
      </c>
      <c r="AB1182">
        <v>0</v>
      </c>
      <c r="AC1182">
        <v>1</v>
      </c>
      <c r="AD1182" s="2">
        <v>45762</v>
      </c>
      <c r="AE1182">
        <v>-1</v>
      </c>
    </row>
    <row r="1183" spans="1:31" x14ac:dyDescent="0.3">
      <c r="A1183" t="s">
        <v>1211</v>
      </c>
      <c r="B1183" t="s">
        <v>1638</v>
      </c>
      <c r="C1183">
        <v>1182</v>
      </c>
      <c r="D1183" t="str">
        <f t="shared" si="18"/>
        <v>SD-25T-001181-001</v>
      </c>
      <c r="E1183" s="4" t="s">
        <v>2816</v>
      </c>
      <c r="F1183" t="s">
        <v>1211</v>
      </c>
      <c r="G1183">
        <v>110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 s="5">
        <v>2024.62</v>
      </c>
      <c r="P1183" s="2">
        <v>45748</v>
      </c>
      <c r="Q1183" s="2">
        <v>45748</v>
      </c>
      <c r="R1183">
        <v>0</v>
      </c>
      <c r="S1183">
        <v>0</v>
      </c>
      <c r="T1183" s="5">
        <v>2024.62</v>
      </c>
      <c r="U1183">
        <v>1</v>
      </c>
      <c r="V1183">
        <v>1</v>
      </c>
      <c r="W1183" t="s">
        <v>3210</v>
      </c>
      <c r="X1183" t="s">
        <v>3210</v>
      </c>
      <c r="Y1183">
        <v>0</v>
      </c>
      <c r="Z1183">
        <v>0</v>
      </c>
      <c r="AA1183">
        <v>1</v>
      </c>
      <c r="AB1183">
        <v>0</v>
      </c>
      <c r="AC1183">
        <v>1</v>
      </c>
      <c r="AD1183" s="2">
        <v>45762</v>
      </c>
      <c r="AE1183">
        <v>-1</v>
      </c>
    </row>
    <row r="1184" spans="1:31" x14ac:dyDescent="0.3">
      <c r="A1184" t="s">
        <v>1212</v>
      </c>
      <c r="B1184" t="s">
        <v>1638</v>
      </c>
      <c r="C1184">
        <v>1183</v>
      </c>
      <c r="D1184" t="str">
        <f t="shared" si="18"/>
        <v>SD-25T-001182-001</v>
      </c>
      <c r="E1184" s="4" t="s">
        <v>2817</v>
      </c>
      <c r="F1184" t="s">
        <v>1212</v>
      </c>
      <c r="G1184">
        <v>110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 s="5">
        <v>13441.79</v>
      </c>
      <c r="P1184" s="2">
        <v>45748</v>
      </c>
      <c r="Q1184" s="2">
        <v>45748</v>
      </c>
      <c r="R1184">
        <v>0</v>
      </c>
      <c r="S1184">
        <v>0</v>
      </c>
      <c r="T1184" s="5">
        <v>13441.79</v>
      </c>
      <c r="U1184">
        <v>1</v>
      </c>
      <c r="V1184">
        <v>1</v>
      </c>
      <c r="W1184" t="s">
        <v>3210</v>
      </c>
      <c r="X1184" t="s">
        <v>3210</v>
      </c>
      <c r="Y1184">
        <v>0</v>
      </c>
      <c r="Z1184">
        <v>0</v>
      </c>
      <c r="AA1184">
        <v>1</v>
      </c>
      <c r="AB1184">
        <v>0</v>
      </c>
      <c r="AC1184">
        <v>1</v>
      </c>
      <c r="AD1184" s="2">
        <v>45762</v>
      </c>
      <c r="AE1184">
        <v>-1</v>
      </c>
    </row>
    <row r="1185" spans="1:31" x14ac:dyDescent="0.3">
      <c r="A1185" t="s">
        <v>1213</v>
      </c>
      <c r="B1185" t="s">
        <v>1638</v>
      </c>
      <c r="C1185">
        <v>1184</v>
      </c>
      <c r="D1185" t="str">
        <f t="shared" si="18"/>
        <v>SD-25T-001183-001</v>
      </c>
      <c r="E1185" s="4" t="s">
        <v>2818</v>
      </c>
      <c r="F1185" t="s">
        <v>1213</v>
      </c>
      <c r="G1185">
        <v>110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 s="5">
        <v>1006714.65</v>
      </c>
      <c r="P1185" s="2">
        <v>45748</v>
      </c>
      <c r="Q1185" s="2">
        <v>45748</v>
      </c>
      <c r="R1185">
        <v>0</v>
      </c>
      <c r="S1185">
        <v>0</v>
      </c>
      <c r="T1185" s="5">
        <v>1006714.65</v>
      </c>
      <c r="U1185">
        <v>1</v>
      </c>
      <c r="V1185">
        <v>1</v>
      </c>
      <c r="W1185" t="s">
        <v>3210</v>
      </c>
      <c r="X1185" t="s">
        <v>3210</v>
      </c>
      <c r="Y1185">
        <v>0</v>
      </c>
      <c r="Z1185">
        <v>0</v>
      </c>
      <c r="AA1185">
        <v>1</v>
      </c>
      <c r="AB1185">
        <v>0</v>
      </c>
      <c r="AC1185">
        <v>1</v>
      </c>
      <c r="AD1185" s="2">
        <v>45762</v>
      </c>
      <c r="AE1185">
        <v>-1</v>
      </c>
    </row>
    <row r="1186" spans="1:31" x14ac:dyDescent="0.3">
      <c r="A1186" t="s">
        <v>1214</v>
      </c>
      <c r="B1186" t="s">
        <v>1638</v>
      </c>
      <c r="C1186">
        <v>1185</v>
      </c>
      <c r="D1186" t="str">
        <f t="shared" si="18"/>
        <v>SD-25T-001184-001</v>
      </c>
      <c r="E1186" s="4" t="s">
        <v>2819</v>
      </c>
      <c r="F1186" t="s">
        <v>1214</v>
      </c>
      <c r="G1186">
        <v>110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  <c r="O1186" s="5">
        <v>1358.71</v>
      </c>
      <c r="P1186" s="2">
        <v>45748</v>
      </c>
      <c r="Q1186" s="2">
        <v>45748</v>
      </c>
      <c r="R1186">
        <v>0</v>
      </c>
      <c r="S1186">
        <v>0</v>
      </c>
      <c r="T1186" s="5">
        <v>1358.71</v>
      </c>
      <c r="U1186">
        <v>1</v>
      </c>
      <c r="V1186">
        <v>1</v>
      </c>
      <c r="W1186" t="s">
        <v>3210</v>
      </c>
      <c r="X1186" t="s">
        <v>3210</v>
      </c>
      <c r="Y1186">
        <v>0</v>
      </c>
      <c r="Z1186">
        <v>0</v>
      </c>
      <c r="AA1186">
        <v>1</v>
      </c>
      <c r="AB1186">
        <v>0</v>
      </c>
      <c r="AC1186">
        <v>1</v>
      </c>
      <c r="AD1186" s="2">
        <v>45762</v>
      </c>
      <c r="AE1186">
        <v>-1</v>
      </c>
    </row>
    <row r="1187" spans="1:31" x14ac:dyDescent="0.3">
      <c r="A1187" t="s">
        <v>1215</v>
      </c>
      <c r="B1187" t="s">
        <v>1638</v>
      </c>
      <c r="C1187">
        <v>1186</v>
      </c>
      <c r="D1187" t="str">
        <f t="shared" si="18"/>
        <v>SD-25T-001185-001</v>
      </c>
      <c r="E1187" s="4" t="s">
        <v>2820</v>
      </c>
      <c r="F1187" t="s">
        <v>1215</v>
      </c>
      <c r="G1187">
        <v>110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 s="5">
        <v>1415.09</v>
      </c>
      <c r="P1187" s="2">
        <v>45748</v>
      </c>
      <c r="Q1187" s="2">
        <v>45748</v>
      </c>
      <c r="R1187">
        <v>0</v>
      </c>
      <c r="S1187">
        <v>0</v>
      </c>
      <c r="T1187" s="5">
        <v>1415.09</v>
      </c>
      <c r="U1187">
        <v>1</v>
      </c>
      <c r="V1187">
        <v>1</v>
      </c>
      <c r="W1187" t="s">
        <v>3210</v>
      </c>
      <c r="X1187" t="s">
        <v>3210</v>
      </c>
      <c r="Y1187">
        <v>0</v>
      </c>
      <c r="Z1187">
        <v>0</v>
      </c>
      <c r="AA1187">
        <v>1</v>
      </c>
      <c r="AB1187">
        <v>0</v>
      </c>
      <c r="AC1187">
        <v>1</v>
      </c>
      <c r="AD1187" s="2">
        <v>45762</v>
      </c>
      <c r="AE1187">
        <v>-1</v>
      </c>
    </row>
    <row r="1188" spans="1:31" x14ac:dyDescent="0.3">
      <c r="A1188" t="s">
        <v>1216</v>
      </c>
      <c r="B1188" t="s">
        <v>1638</v>
      </c>
      <c r="C1188">
        <v>1187</v>
      </c>
      <c r="D1188" t="str">
        <f t="shared" si="18"/>
        <v>SD-25T-001186-001</v>
      </c>
      <c r="E1188" s="4" t="s">
        <v>2821</v>
      </c>
      <c r="F1188" t="s">
        <v>1216</v>
      </c>
      <c r="G1188">
        <v>110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 s="5">
        <v>30295.17</v>
      </c>
      <c r="P1188" s="2">
        <v>45748</v>
      </c>
      <c r="Q1188" s="2">
        <v>45748</v>
      </c>
      <c r="R1188">
        <v>0</v>
      </c>
      <c r="S1188">
        <v>0</v>
      </c>
      <c r="T1188" s="5">
        <v>30295.17</v>
      </c>
      <c r="U1188">
        <v>1</v>
      </c>
      <c r="V1188">
        <v>1</v>
      </c>
      <c r="W1188" t="s">
        <v>3210</v>
      </c>
      <c r="X1188" t="s">
        <v>3210</v>
      </c>
      <c r="Y1188">
        <v>0</v>
      </c>
      <c r="Z1188">
        <v>0</v>
      </c>
      <c r="AA1188">
        <v>1</v>
      </c>
      <c r="AB1188">
        <v>0</v>
      </c>
      <c r="AC1188">
        <v>1</v>
      </c>
      <c r="AD1188" s="2">
        <v>45762</v>
      </c>
      <c r="AE1188">
        <v>-1</v>
      </c>
    </row>
    <row r="1189" spans="1:31" x14ac:dyDescent="0.3">
      <c r="A1189" t="s">
        <v>1217</v>
      </c>
      <c r="B1189" t="s">
        <v>1638</v>
      </c>
      <c r="C1189">
        <v>1188</v>
      </c>
      <c r="D1189" t="str">
        <f t="shared" si="18"/>
        <v>SD-25T-001187-001</v>
      </c>
      <c r="E1189" s="4" t="s">
        <v>2822</v>
      </c>
      <c r="F1189" t="s">
        <v>1217</v>
      </c>
      <c r="G1189">
        <v>110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 s="5">
        <v>3681.62</v>
      </c>
      <c r="P1189" s="2">
        <v>45748</v>
      </c>
      <c r="Q1189" s="2">
        <v>45748</v>
      </c>
      <c r="R1189">
        <v>0</v>
      </c>
      <c r="S1189">
        <v>0</v>
      </c>
      <c r="T1189" s="5">
        <v>3681.62</v>
      </c>
      <c r="U1189">
        <v>1</v>
      </c>
      <c r="V1189">
        <v>1</v>
      </c>
      <c r="W1189" t="s">
        <v>3210</v>
      </c>
      <c r="X1189" t="s">
        <v>3210</v>
      </c>
      <c r="Y1189">
        <v>0</v>
      </c>
      <c r="Z1189">
        <v>0</v>
      </c>
      <c r="AA1189">
        <v>1</v>
      </c>
      <c r="AB1189">
        <v>0</v>
      </c>
      <c r="AC1189">
        <v>1</v>
      </c>
      <c r="AD1189" s="2">
        <v>45762</v>
      </c>
      <c r="AE1189">
        <v>-1</v>
      </c>
    </row>
    <row r="1190" spans="1:31" x14ac:dyDescent="0.3">
      <c r="A1190" t="s">
        <v>1218</v>
      </c>
      <c r="B1190" t="s">
        <v>1638</v>
      </c>
      <c r="C1190">
        <v>1189</v>
      </c>
      <c r="D1190" t="str">
        <f t="shared" si="18"/>
        <v>SD-25T-001188-001</v>
      </c>
      <c r="E1190" s="4" t="s">
        <v>2823</v>
      </c>
      <c r="F1190" t="s">
        <v>1218</v>
      </c>
      <c r="G1190">
        <v>110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 s="4">
        <v>589.86</v>
      </c>
      <c r="P1190" s="2">
        <v>45748</v>
      </c>
      <c r="Q1190" s="2">
        <v>45748</v>
      </c>
      <c r="R1190">
        <v>0</v>
      </c>
      <c r="S1190">
        <v>0</v>
      </c>
      <c r="T1190" s="4">
        <v>589.86</v>
      </c>
      <c r="U1190">
        <v>1</v>
      </c>
      <c r="V1190">
        <v>1</v>
      </c>
      <c r="W1190" t="s">
        <v>3210</v>
      </c>
      <c r="X1190" t="s">
        <v>3210</v>
      </c>
      <c r="Y1190">
        <v>0</v>
      </c>
      <c r="Z1190">
        <v>0</v>
      </c>
      <c r="AA1190">
        <v>1</v>
      </c>
      <c r="AB1190">
        <v>0</v>
      </c>
      <c r="AC1190">
        <v>1</v>
      </c>
      <c r="AD1190" s="2">
        <v>45762</v>
      </c>
      <c r="AE1190">
        <v>-1</v>
      </c>
    </row>
    <row r="1191" spans="1:31" x14ac:dyDescent="0.3">
      <c r="A1191" t="s">
        <v>1219</v>
      </c>
      <c r="B1191" t="s">
        <v>1638</v>
      </c>
      <c r="C1191">
        <v>1190</v>
      </c>
      <c r="D1191" t="str">
        <f t="shared" si="18"/>
        <v>SD-25T-001189-001</v>
      </c>
      <c r="E1191" s="4" t="s">
        <v>2824</v>
      </c>
      <c r="F1191" t="s">
        <v>1219</v>
      </c>
      <c r="G1191">
        <v>110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 s="4" t="s">
        <v>1614</v>
      </c>
      <c r="P1191" s="2">
        <v>45748</v>
      </c>
      <c r="Q1191" s="2">
        <v>45748</v>
      </c>
      <c r="R1191">
        <v>0</v>
      </c>
      <c r="S1191">
        <v>0</v>
      </c>
      <c r="T1191" s="4" t="s">
        <v>1614</v>
      </c>
      <c r="U1191">
        <v>1</v>
      </c>
      <c r="V1191">
        <v>1</v>
      </c>
      <c r="W1191" t="s">
        <v>3210</v>
      </c>
      <c r="X1191" t="s">
        <v>3210</v>
      </c>
      <c r="Y1191">
        <v>0</v>
      </c>
      <c r="Z1191">
        <v>0</v>
      </c>
      <c r="AA1191">
        <v>1</v>
      </c>
      <c r="AB1191">
        <v>0</v>
      </c>
      <c r="AC1191">
        <v>1</v>
      </c>
      <c r="AD1191" s="2">
        <v>45762</v>
      </c>
      <c r="AE1191">
        <v>-1</v>
      </c>
    </row>
    <row r="1192" spans="1:31" x14ac:dyDescent="0.3">
      <c r="A1192" t="s">
        <v>1221</v>
      </c>
      <c r="B1192" t="s">
        <v>1638</v>
      </c>
      <c r="C1192">
        <v>1191</v>
      </c>
      <c r="D1192" t="str">
        <f t="shared" si="18"/>
        <v>SD-25T-001191-001</v>
      </c>
      <c r="E1192" s="4" t="s">
        <v>2825</v>
      </c>
      <c r="F1192" t="s">
        <v>1221</v>
      </c>
      <c r="G1192">
        <v>110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 s="4">
        <v>440.61</v>
      </c>
      <c r="P1192" s="2">
        <v>45748</v>
      </c>
      <c r="Q1192" s="2">
        <v>45748</v>
      </c>
      <c r="R1192">
        <v>0</v>
      </c>
      <c r="S1192">
        <v>0</v>
      </c>
      <c r="T1192" s="4">
        <v>440.61</v>
      </c>
      <c r="U1192">
        <v>1</v>
      </c>
      <c r="V1192">
        <v>1</v>
      </c>
      <c r="W1192" t="s">
        <v>3210</v>
      </c>
      <c r="X1192" t="s">
        <v>3210</v>
      </c>
      <c r="Y1192">
        <v>0</v>
      </c>
      <c r="Z1192">
        <v>0</v>
      </c>
      <c r="AA1192">
        <v>1</v>
      </c>
      <c r="AB1192">
        <v>0</v>
      </c>
      <c r="AC1192">
        <v>1</v>
      </c>
      <c r="AD1192" s="2">
        <v>45762</v>
      </c>
      <c r="AE1192">
        <v>-1</v>
      </c>
    </row>
    <row r="1193" spans="1:31" x14ac:dyDescent="0.3">
      <c r="A1193" t="s">
        <v>1222</v>
      </c>
      <c r="B1193" t="s">
        <v>1638</v>
      </c>
      <c r="C1193">
        <v>1192</v>
      </c>
      <c r="D1193" t="str">
        <f t="shared" si="18"/>
        <v>SD-25T-001192-001</v>
      </c>
      <c r="E1193" s="4" t="s">
        <v>2826</v>
      </c>
      <c r="F1193" t="s">
        <v>1222</v>
      </c>
      <c r="G1193">
        <v>110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 s="5">
        <v>1032.6500000000001</v>
      </c>
      <c r="P1193" s="2">
        <v>45748</v>
      </c>
      <c r="Q1193" s="2">
        <v>45748</v>
      </c>
      <c r="R1193">
        <v>0</v>
      </c>
      <c r="S1193">
        <v>0</v>
      </c>
      <c r="T1193" s="5">
        <v>1032.6500000000001</v>
      </c>
      <c r="U1193">
        <v>1</v>
      </c>
      <c r="V1193">
        <v>1</v>
      </c>
      <c r="W1193" t="s">
        <v>3210</v>
      </c>
      <c r="X1193" t="s">
        <v>3210</v>
      </c>
      <c r="Y1193">
        <v>0</v>
      </c>
      <c r="Z1193">
        <v>0</v>
      </c>
      <c r="AA1193">
        <v>1</v>
      </c>
      <c r="AB1193">
        <v>0</v>
      </c>
      <c r="AC1193">
        <v>1</v>
      </c>
      <c r="AD1193" s="2">
        <v>45762</v>
      </c>
      <c r="AE1193">
        <v>-1</v>
      </c>
    </row>
    <row r="1194" spans="1:31" x14ac:dyDescent="0.3">
      <c r="A1194" t="s">
        <v>1223</v>
      </c>
      <c r="B1194" t="s">
        <v>1638</v>
      </c>
      <c r="C1194">
        <v>1193</v>
      </c>
      <c r="D1194" t="str">
        <f t="shared" si="18"/>
        <v>SD-25T-001193-001</v>
      </c>
      <c r="E1194" s="4" t="s">
        <v>2827</v>
      </c>
      <c r="F1194" t="s">
        <v>1223</v>
      </c>
      <c r="G1194">
        <v>110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 s="5">
        <v>8033.97</v>
      </c>
      <c r="P1194" s="2">
        <v>45748</v>
      </c>
      <c r="Q1194" s="2">
        <v>45748</v>
      </c>
      <c r="R1194">
        <v>0</v>
      </c>
      <c r="S1194">
        <v>0</v>
      </c>
      <c r="T1194" s="5">
        <v>8033.97</v>
      </c>
      <c r="U1194">
        <v>1</v>
      </c>
      <c r="V1194">
        <v>1</v>
      </c>
      <c r="W1194" t="s">
        <v>3210</v>
      </c>
      <c r="X1194" t="s">
        <v>3210</v>
      </c>
      <c r="Y1194">
        <v>0</v>
      </c>
      <c r="Z1194">
        <v>0</v>
      </c>
      <c r="AA1194">
        <v>1</v>
      </c>
      <c r="AB1194">
        <v>0</v>
      </c>
      <c r="AC1194">
        <v>1</v>
      </c>
      <c r="AD1194" s="2">
        <v>45762</v>
      </c>
      <c r="AE1194">
        <v>-1</v>
      </c>
    </row>
    <row r="1195" spans="1:31" x14ac:dyDescent="0.3">
      <c r="A1195" t="s">
        <v>1224</v>
      </c>
      <c r="B1195" t="s">
        <v>1638</v>
      </c>
      <c r="C1195">
        <v>1194</v>
      </c>
      <c r="D1195" t="str">
        <f t="shared" si="18"/>
        <v>SD-25T-001194-001</v>
      </c>
      <c r="E1195" s="4" t="s">
        <v>2828</v>
      </c>
      <c r="F1195" t="s">
        <v>1224</v>
      </c>
      <c r="G1195">
        <v>110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  <c r="O1195" s="5">
        <v>29417.03</v>
      </c>
      <c r="P1195" s="2">
        <v>45748</v>
      </c>
      <c r="Q1195" s="2">
        <v>45748</v>
      </c>
      <c r="R1195">
        <v>0</v>
      </c>
      <c r="S1195">
        <v>0</v>
      </c>
      <c r="T1195" s="5">
        <v>29417.03</v>
      </c>
      <c r="U1195">
        <v>1</v>
      </c>
      <c r="V1195">
        <v>1</v>
      </c>
      <c r="W1195" t="s">
        <v>3210</v>
      </c>
      <c r="X1195" t="s">
        <v>3210</v>
      </c>
      <c r="Y1195">
        <v>0</v>
      </c>
      <c r="Z1195">
        <v>0</v>
      </c>
      <c r="AA1195">
        <v>1</v>
      </c>
      <c r="AB1195">
        <v>0</v>
      </c>
      <c r="AC1195">
        <v>1</v>
      </c>
      <c r="AD1195" s="2">
        <v>45762</v>
      </c>
      <c r="AE1195">
        <v>-1</v>
      </c>
    </row>
    <row r="1196" spans="1:31" x14ac:dyDescent="0.3">
      <c r="A1196" t="s">
        <v>1225</v>
      </c>
      <c r="B1196" t="s">
        <v>1638</v>
      </c>
      <c r="C1196">
        <v>1195</v>
      </c>
      <c r="D1196" t="str">
        <f t="shared" si="18"/>
        <v>SD-25T-001195-001</v>
      </c>
      <c r="E1196" s="4" t="s">
        <v>2829</v>
      </c>
      <c r="F1196" t="s">
        <v>1225</v>
      </c>
      <c r="G1196">
        <v>110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 s="5">
        <v>11266.97</v>
      </c>
      <c r="P1196" s="2">
        <v>45748</v>
      </c>
      <c r="Q1196" s="2">
        <v>45748</v>
      </c>
      <c r="R1196">
        <v>0</v>
      </c>
      <c r="S1196">
        <v>0</v>
      </c>
      <c r="T1196" s="5">
        <v>11266.97</v>
      </c>
      <c r="U1196">
        <v>1</v>
      </c>
      <c r="V1196">
        <v>1</v>
      </c>
      <c r="W1196" t="s">
        <v>3210</v>
      </c>
      <c r="X1196" t="s">
        <v>3210</v>
      </c>
      <c r="Y1196">
        <v>0</v>
      </c>
      <c r="Z1196">
        <v>0</v>
      </c>
      <c r="AA1196">
        <v>1</v>
      </c>
      <c r="AB1196">
        <v>0</v>
      </c>
      <c r="AC1196">
        <v>1</v>
      </c>
      <c r="AD1196" s="2">
        <v>45762</v>
      </c>
      <c r="AE1196">
        <v>-1</v>
      </c>
    </row>
    <row r="1197" spans="1:31" x14ac:dyDescent="0.3">
      <c r="A1197" t="s">
        <v>1226</v>
      </c>
      <c r="B1197" t="s">
        <v>1638</v>
      </c>
      <c r="C1197">
        <v>1196</v>
      </c>
      <c r="D1197" t="str">
        <f t="shared" si="18"/>
        <v>SD-25T-001196-001</v>
      </c>
      <c r="E1197" s="4" t="s">
        <v>2830</v>
      </c>
      <c r="F1197" t="s">
        <v>1226</v>
      </c>
      <c r="G1197">
        <v>110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 s="5">
        <v>3853.98</v>
      </c>
      <c r="P1197" s="2">
        <v>45748</v>
      </c>
      <c r="Q1197" s="2">
        <v>45748</v>
      </c>
      <c r="R1197">
        <v>0</v>
      </c>
      <c r="S1197">
        <v>0</v>
      </c>
      <c r="T1197" s="5">
        <v>3853.98</v>
      </c>
      <c r="U1197">
        <v>1</v>
      </c>
      <c r="V1197">
        <v>1</v>
      </c>
      <c r="W1197" t="s">
        <v>3210</v>
      </c>
      <c r="X1197" t="s">
        <v>3210</v>
      </c>
      <c r="Y1197">
        <v>0</v>
      </c>
      <c r="Z1197">
        <v>0</v>
      </c>
      <c r="AA1197">
        <v>1</v>
      </c>
      <c r="AB1197">
        <v>0</v>
      </c>
      <c r="AC1197">
        <v>1</v>
      </c>
      <c r="AD1197" s="2">
        <v>45762</v>
      </c>
      <c r="AE1197">
        <v>-1</v>
      </c>
    </row>
    <row r="1198" spans="1:31" x14ac:dyDescent="0.3">
      <c r="A1198" t="s">
        <v>1227</v>
      </c>
      <c r="B1198" t="s">
        <v>1638</v>
      </c>
      <c r="C1198">
        <v>1197</v>
      </c>
      <c r="D1198" t="str">
        <f t="shared" si="18"/>
        <v>SD-25T-001197-001</v>
      </c>
      <c r="E1198" s="4" t="s">
        <v>2831</v>
      </c>
      <c r="F1198" t="s">
        <v>1227</v>
      </c>
      <c r="G1198">
        <v>110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 s="5">
        <v>3536.7</v>
      </c>
      <c r="P1198" s="2">
        <v>45748</v>
      </c>
      <c r="Q1198" s="2">
        <v>45748</v>
      </c>
      <c r="R1198">
        <v>0</v>
      </c>
      <c r="S1198">
        <v>0</v>
      </c>
      <c r="T1198" s="5">
        <v>3536.7</v>
      </c>
      <c r="U1198">
        <v>1</v>
      </c>
      <c r="V1198">
        <v>1</v>
      </c>
      <c r="W1198" t="s">
        <v>3210</v>
      </c>
      <c r="X1198" t="s">
        <v>3210</v>
      </c>
      <c r="Y1198">
        <v>0</v>
      </c>
      <c r="Z1198">
        <v>0</v>
      </c>
      <c r="AA1198">
        <v>1</v>
      </c>
      <c r="AB1198">
        <v>0</v>
      </c>
      <c r="AC1198">
        <v>1</v>
      </c>
      <c r="AD1198" s="2">
        <v>45762</v>
      </c>
      <c r="AE1198">
        <v>-1</v>
      </c>
    </row>
    <row r="1199" spans="1:31" x14ac:dyDescent="0.3">
      <c r="A1199" t="s">
        <v>1228</v>
      </c>
      <c r="B1199" t="s">
        <v>1638</v>
      </c>
      <c r="C1199">
        <v>1198</v>
      </c>
      <c r="D1199" t="str">
        <f t="shared" si="18"/>
        <v>SD-25T-001198-001</v>
      </c>
      <c r="E1199" s="4" t="s">
        <v>2832</v>
      </c>
      <c r="F1199" t="s">
        <v>1228</v>
      </c>
      <c r="G1199">
        <v>110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 s="5">
        <v>8215.65</v>
      </c>
      <c r="P1199" s="2">
        <v>45748</v>
      </c>
      <c r="Q1199" s="2">
        <v>45748</v>
      </c>
      <c r="R1199">
        <v>0</v>
      </c>
      <c r="S1199">
        <v>0</v>
      </c>
      <c r="T1199" s="5">
        <v>8215.65</v>
      </c>
      <c r="U1199">
        <v>1</v>
      </c>
      <c r="V1199">
        <v>1</v>
      </c>
      <c r="W1199" t="s">
        <v>3210</v>
      </c>
      <c r="X1199" t="s">
        <v>3210</v>
      </c>
      <c r="Y1199">
        <v>0</v>
      </c>
      <c r="Z1199">
        <v>0</v>
      </c>
      <c r="AA1199">
        <v>1</v>
      </c>
      <c r="AB1199">
        <v>0</v>
      </c>
      <c r="AC1199">
        <v>1</v>
      </c>
      <c r="AD1199" s="2">
        <v>45762</v>
      </c>
      <c r="AE1199">
        <v>-1</v>
      </c>
    </row>
    <row r="1200" spans="1:31" x14ac:dyDescent="0.3">
      <c r="A1200" t="s">
        <v>1229</v>
      </c>
      <c r="B1200" t="s">
        <v>1638</v>
      </c>
      <c r="C1200">
        <v>1199</v>
      </c>
      <c r="D1200" t="str">
        <f t="shared" si="18"/>
        <v>SD-25T-001199-001</v>
      </c>
      <c r="E1200" s="4" t="s">
        <v>2833</v>
      </c>
      <c r="F1200" t="s">
        <v>1229</v>
      </c>
      <c r="G1200">
        <v>110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 s="5">
        <v>5019.76</v>
      </c>
      <c r="P1200" s="2">
        <v>45748</v>
      </c>
      <c r="Q1200" s="2">
        <v>45748</v>
      </c>
      <c r="R1200">
        <v>0</v>
      </c>
      <c r="S1200">
        <v>0</v>
      </c>
      <c r="T1200" s="5">
        <v>5019.76</v>
      </c>
      <c r="U1200">
        <v>1</v>
      </c>
      <c r="V1200">
        <v>1</v>
      </c>
      <c r="W1200" t="s">
        <v>3210</v>
      </c>
      <c r="X1200" t="s">
        <v>3210</v>
      </c>
      <c r="Y1200">
        <v>0</v>
      </c>
      <c r="Z1200">
        <v>0</v>
      </c>
      <c r="AA1200">
        <v>1</v>
      </c>
      <c r="AB1200">
        <v>0</v>
      </c>
      <c r="AC1200">
        <v>1</v>
      </c>
      <c r="AD1200" s="2">
        <v>45762</v>
      </c>
      <c r="AE1200">
        <v>-1</v>
      </c>
    </row>
    <row r="1201" spans="1:31" x14ac:dyDescent="0.3">
      <c r="A1201" t="s">
        <v>1230</v>
      </c>
      <c r="B1201" t="s">
        <v>1638</v>
      </c>
      <c r="C1201">
        <v>1200</v>
      </c>
      <c r="D1201" t="str">
        <f t="shared" si="18"/>
        <v>SD-25T-001200-001</v>
      </c>
      <c r="E1201" s="4" t="s">
        <v>2834</v>
      </c>
      <c r="F1201" t="s">
        <v>1230</v>
      </c>
      <c r="G1201">
        <v>110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0</v>
      </c>
      <c r="O1201" s="4">
        <v>629.82000000000005</v>
      </c>
      <c r="P1201" s="2">
        <v>45748</v>
      </c>
      <c r="Q1201" s="2">
        <v>45748</v>
      </c>
      <c r="R1201">
        <v>0</v>
      </c>
      <c r="S1201">
        <v>0</v>
      </c>
      <c r="T1201" s="4">
        <v>629.82000000000005</v>
      </c>
      <c r="U1201">
        <v>1</v>
      </c>
      <c r="V1201">
        <v>1</v>
      </c>
      <c r="W1201" t="s">
        <v>3210</v>
      </c>
      <c r="X1201" t="s">
        <v>3210</v>
      </c>
      <c r="Y1201">
        <v>0</v>
      </c>
      <c r="Z1201">
        <v>0</v>
      </c>
      <c r="AA1201">
        <v>1</v>
      </c>
      <c r="AB1201">
        <v>0</v>
      </c>
      <c r="AC1201">
        <v>1</v>
      </c>
      <c r="AD1201" s="2">
        <v>45762</v>
      </c>
      <c r="AE1201">
        <v>-1</v>
      </c>
    </row>
    <row r="1202" spans="1:31" x14ac:dyDescent="0.3">
      <c r="A1202" t="s">
        <v>1231</v>
      </c>
      <c r="B1202" t="s">
        <v>1638</v>
      </c>
      <c r="C1202">
        <v>1201</v>
      </c>
      <c r="D1202" t="str">
        <f t="shared" si="18"/>
        <v>SD-25T-001201-001</v>
      </c>
      <c r="E1202" s="4" t="s">
        <v>2835</v>
      </c>
      <c r="F1202" t="s">
        <v>1231</v>
      </c>
      <c r="G1202">
        <v>110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 s="5">
        <v>14121.67</v>
      </c>
      <c r="P1202" s="2">
        <v>45748</v>
      </c>
      <c r="Q1202" s="2">
        <v>45748</v>
      </c>
      <c r="R1202">
        <v>0</v>
      </c>
      <c r="S1202">
        <v>0</v>
      </c>
      <c r="T1202" s="5">
        <v>14121.67</v>
      </c>
      <c r="U1202">
        <v>1</v>
      </c>
      <c r="V1202">
        <v>1</v>
      </c>
      <c r="W1202" t="s">
        <v>3210</v>
      </c>
      <c r="X1202" t="s">
        <v>3210</v>
      </c>
      <c r="Y1202">
        <v>0</v>
      </c>
      <c r="Z1202">
        <v>0</v>
      </c>
      <c r="AA1202">
        <v>1</v>
      </c>
      <c r="AB1202">
        <v>0</v>
      </c>
      <c r="AC1202">
        <v>1</v>
      </c>
      <c r="AD1202" s="2">
        <v>45762</v>
      </c>
      <c r="AE1202">
        <v>-1</v>
      </c>
    </row>
    <row r="1203" spans="1:31" x14ac:dyDescent="0.3">
      <c r="A1203" t="s">
        <v>1232</v>
      </c>
      <c r="B1203" t="s">
        <v>1638</v>
      </c>
      <c r="C1203">
        <v>1202</v>
      </c>
      <c r="D1203" t="str">
        <f t="shared" si="18"/>
        <v>SD-25T-001202-001</v>
      </c>
      <c r="E1203" s="4" t="s">
        <v>2836</v>
      </c>
      <c r="F1203" t="s">
        <v>1232</v>
      </c>
      <c r="G1203">
        <v>110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 s="5">
        <v>49398.02</v>
      </c>
      <c r="P1203" s="2">
        <v>45748</v>
      </c>
      <c r="Q1203" s="2">
        <v>45748</v>
      </c>
      <c r="R1203">
        <v>0</v>
      </c>
      <c r="S1203">
        <v>0</v>
      </c>
      <c r="T1203" s="5">
        <v>49398.02</v>
      </c>
      <c r="U1203">
        <v>1</v>
      </c>
      <c r="V1203">
        <v>1</v>
      </c>
      <c r="W1203" t="s">
        <v>3210</v>
      </c>
      <c r="X1203" t="s">
        <v>3210</v>
      </c>
      <c r="Y1203">
        <v>0</v>
      </c>
      <c r="Z1203">
        <v>0</v>
      </c>
      <c r="AA1203">
        <v>1</v>
      </c>
      <c r="AB1203">
        <v>0</v>
      </c>
      <c r="AC1203">
        <v>1</v>
      </c>
      <c r="AD1203" s="2">
        <v>45762</v>
      </c>
      <c r="AE1203">
        <v>-1</v>
      </c>
    </row>
    <row r="1204" spans="1:31" x14ac:dyDescent="0.3">
      <c r="A1204" t="s">
        <v>1233</v>
      </c>
      <c r="B1204" t="s">
        <v>1638</v>
      </c>
      <c r="C1204">
        <v>1203</v>
      </c>
      <c r="D1204" t="str">
        <f t="shared" si="18"/>
        <v>SD-25T-001203-001</v>
      </c>
      <c r="E1204" s="4" t="s">
        <v>2837</v>
      </c>
      <c r="F1204" t="s">
        <v>1233</v>
      </c>
      <c r="G1204">
        <v>110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 s="4">
        <v>44.21</v>
      </c>
      <c r="P1204" s="2">
        <v>45748</v>
      </c>
      <c r="Q1204" s="2">
        <v>45748</v>
      </c>
      <c r="R1204">
        <v>0</v>
      </c>
      <c r="S1204">
        <v>0</v>
      </c>
      <c r="T1204" s="4">
        <v>44.21</v>
      </c>
      <c r="U1204">
        <v>1</v>
      </c>
      <c r="V1204">
        <v>1</v>
      </c>
      <c r="W1204" t="s">
        <v>3210</v>
      </c>
      <c r="X1204" t="s">
        <v>3210</v>
      </c>
      <c r="Y1204">
        <v>0</v>
      </c>
      <c r="Z1204">
        <v>0</v>
      </c>
      <c r="AA1204">
        <v>1</v>
      </c>
      <c r="AB1204">
        <v>0</v>
      </c>
      <c r="AC1204">
        <v>1</v>
      </c>
      <c r="AD1204" s="2">
        <v>45762</v>
      </c>
      <c r="AE1204">
        <v>-1</v>
      </c>
    </row>
    <row r="1205" spans="1:31" x14ac:dyDescent="0.3">
      <c r="A1205" t="s">
        <v>1234</v>
      </c>
      <c r="B1205" t="s">
        <v>1638</v>
      </c>
      <c r="C1205">
        <v>1204</v>
      </c>
      <c r="D1205" t="str">
        <f t="shared" si="18"/>
        <v>SD-25T-001204-001</v>
      </c>
      <c r="E1205" s="4" t="s">
        <v>2838</v>
      </c>
      <c r="F1205" t="s">
        <v>1234</v>
      </c>
      <c r="G1205">
        <v>110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0</v>
      </c>
      <c r="O1205" s="4" t="s">
        <v>1614</v>
      </c>
      <c r="P1205" s="2">
        <v>45748</v>
      </c>
      <c r="Q1205" s="2">
        <v>45748</v>
      </c>
      <c r="R1205">
        <v>0</v>
      </c>
      <c r="S1205">
        <v>0</v>
      </c>
      <c r="T1205" s="4" t="s">
        <v>1614</v>
      </c>
      <c r="U1205">
        <v>1</v>
      </c>
      <c r="V1205">
        <v>1</v>
      </c>
      <c r="W1205" t="s">
        <v>3210</v>
      </c>
      <c r="X1205" t="s">
        <v>3210</v>
      </c>
      <c r="Y1205">
        <v>0</v>
      </c>
      <c r="Z1205">
        <v>0</v>
      </c>
      <c r="AA1205">
        <v>1</v>
      </c>
      <c r="AB1205">
        <v>0</v>
      </c>
      <c r="AC1205">
        <v>1</v>
      </c>
      <c r="AD1205" s="2">
        <v>45762</v>
      </c>
      <c r="AE1205">
        <v>-1</v>
      </c>
    </row>
    <row r="1206" spans="1:31" x14ac:dyDescent="0.3">
      <c r="A1206" t="s">
        <v>1235</v>
      </c>
      <c r="B1206" t="s">
        <v>1638</v>
      </c>
      <c r="C1206">
        <v>1205</v>
      </c>
      <c r="D1206" t="str">
        <f t="shared" si="18"/>
        <v>SD-25T-001205-001</v>
      </c>
      <c r="E1206" s="4" t="s">
        <v>2839</v>
      </c>
      <c r="F1206" t="s">
        <v>1235</v>
      </c>
      <c r="G1206">
        <v>110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 s="4">
        <v>201.15</v>
      </c>
      <c r="P1206" s="2">
        <v>45748</v>
      </c>
      <c r="Q1206" s="2">
        <v>45748</v>
      </c>
      <c r="R1206">
        <v>0</v>
      </c>
      <c r="S1206">
        <v>0</v>
      </c>
      <c r="T1206" s="4">
        <v>201.15</v>
      </c>
      <c r="U1206">
        <v>1</v>
      </c>
      <c r="V1206">
        <v>1</v>
      </c>
      <c r="W1206" t="s">
        <v>3210</v>
      </c>
      <c r="X1206" t="s">
        <v>3210</v>
      </c>
      <c r="Y1206">
        <v>0</v>
      </c>
      <c r="Z1206">
        <v>0</v>
      </c>
      <c r="AA1206">
        <v>1</v>
      </c>
      <c r="AB1206">
        <v>0</v>
      </c>
      <c r="AC1206">
        <v>1</v>
      </c>
      <c r="AD1206" s="2">
        <v>45762</v>
      </c>
      <c r="AE1206">
        <v>-1</v>
      </c>
    </row>
    <row r="1207" spans="1:31" x14ac:dyDescent="0.3">
      <c r="A1207" t="s">
        <v>1236</v>
      </c>
      <c r="B1207" t="s">
        <v>1638</v>
      </c>
      <c r="C1207">
        <v>1206</v>
      </c>
      <c r="D1207" t="str">
        <f t="shared" si="18"/>
        <v>SD-25T-001206-001</v>
      </c>
      <c r="E1207" s="4" t="s">
        <v>2840</v>
      </c>
      <c r="F1207" t="s">
        <v>1236</v>
      </c>
      <c r="G1207">
        <v>110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 s="4">
        <v>327.08</v>
      </c>
      <c r="P1207" s="2">
        <v>45748</v>
      </c>
      <c r="Q1207" s="2">
        <v>45748</v>
      </c>
      <c r="R1207">
        <v>0</v>
      </c>
      <c r="S1207">
        <v>0</v>
      </c>
      <c r="T1207" s="4">
        <v>327.08</v>
      </c>
      <c r="U1207">
        <v>1</v>
      </c>
      <c r="V1207">
        <v>1</v>
      </c>
      <c r="W1207" t="s">
        <v>3210</v>
      </c>
      <c r="X1207" t="s">
        <v>3210</v>
      </c>
      <c r="Y1207">
        <v>0</v>
      </c>
      <c r="Z1207">
        <v>0</v>
      </c>
      <c r="AA1207">
        <v>1</v>
      </c>
      <c r="AB1207">
        <v>0</v>
      </c>
      <c r="AC1207">
        <v>1</v>
      </c>
      <c r="AD1207" s="2">
        <v>45762</v>
      </c>
      <c r="AE1207">
        <v>-1</v>
      </c>
    </row>
    <row r="1208" spans="1:31" x14ac:dyDescent="0.3">
      <c r="A1208" t="s">
        <v>1237</v>
      </c>
      <c r="B1208" t="s">
        <v>1638</v>
      </c>
      <c r="C1208">
        <v>1207</v>
      </c>
      <c r="D1208" t="str">
        <f t="shared" si="18"/>
        <v>SD-25T-001207-001</v>
      </c>
      <c r="E1208" s="4" t="s">
        <v>2841</v>
      </c>
      <c r="F1208" t="s">
        <v>1237</v>
      </c>
      <c r="G1208">
        <v>110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0</v>
      </c>
      <c r="O1208" s="5">
        <v>38689.71</v>
      </c>
      <c r="P1208" s="2">
        <v>45748</v>
      </c>
      <c r="Q1208" s="2">
        <v>45748</v>
      </c>
      <c r="R1208">
        <v>0</v>
      </c>
      <c r="S1208">
        <v>0</v>
      </c>
      <c r="T1208" s="5">
        <v>38689.71</v>
      </c>
      <c r="U1208">
        <v>1</v>
      </c>
      <c r="V1208">
        <v>1</v>
      </c>
      <c r="W1208" t="s">
        <v>3210</v>
      </c>
      <c r="X1208" t="s">
        <v>3210</v>
      </c>
      <c r="Y1208">
        <v>0</v>
      </c>
      <c r="Z1208">
        <v>0</v>
      </c>
      <c r="AA1208">
        <v>1</v>
      </c>
      <c r="AB1208">
        <v>0</v>
      </c>
      <c r="AC1208">
        <v>1</v>
      </c>
      <c r="AD1208" s="2">
        <v>45762</v>
      </c>
      <c r="AE1208">
        <v>-1</v>
      </c>
    </row>
    <row r="1209" spans="1:31" x14ac:dyDescent="0.3">
      <c r="A1209" t="s">
        <v>1238</v>
      </c>
      <c r="B1209" t="s">
        <v>1638</v>
      </c>
      <c r="C1209">
        <v>1208</v>
      </c>
      <c r="D1209" t="str">
        <f t="shared" si="18"/>
        <v>SD-25T-001208-001</v>
      </c>
      <c r="E1209" s="4" t="s">
        <v>2842</v>
      </c>
      <c r="F1209" t="s">
        <v>1238</v>
      </c>
      <c r="G1209">
        <v>110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 s="5">
        <v>3087.64</v>
      </c>
      <c r="P1209" s="2">
        <v>45748</v>
      </c>
      <c r="Q1209" s="2">
        <v>45748</v>
      </c>
      <c r="R1209">
        <v>0</v>
      </c>
      <c r="S1209">
        <v>0</v>
      </c>
      <c r="T1209" s="5">
        <v>3087.64</v>
      </c>
      <c r="U1209">
        <v>1</v>
      </c>
      <c r="V1209">
        <v>1</v>
      </c>
      <c r="W1209" t="s">
        <v>3210</v>
      </c>
      <c r="X1209" t="s">
        <v>3210</v>
      </c>
      <c r="Y1209">
        <v>0</v>
      </c>
      <c r="Z1209">
        <v>0</v>
      </c>
      <c r="AA1209">
        <v>1</v>
      </c>
      <c r="AB1209">
        <v>0</v>
      </c>
      <c r="AC1209">
        <v>1</v>
      </c>
      <c r="AD1209" s="2">
        <v>45762</v>
      </c>
      <c r="AE1209">
        <v>-1</v>
      </c>
    </row>
    <row r="1210" spans="1:31" x14ac:dyDescent="0.3">
      <c r="A1210" t="s">
        <v>1239</v>
      </c>
      <c r="B1210" t="s">
        <v>1638</v>
      </c>
      <c r="C1210">
        <v>1209</v>
      </c>
      <c r="D1210" t="str">
        <f t="shared" si="18"/>
        <v>SD-25T-001209-001</v>
      </c>
      <c r="E1210" s="4" t="s">
        <v>2843</v>
      </c>
      <c r="F1210" t="s">
        <v>1239</v>
      </c>
      <c r="G1210">
        <v>110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 s="5">
        <v>1071.46</v>
      </c>
      <c r="P1210" s="2">
        <v>45748</v>
      </c>
      <c r="Q1210" s="2">
        <v>45748</v>
      </c>
      <c r="R1210">
        <v>0</v>
      </c>
      <c r="S1210">
        <v>0</v>
      </c>
      <c r="T1210" s="5">
        <v>1071.46</v>
      </c>
      <c r="U1210">
        <v>1</v>
      </c>
      <c r="V1210">
        <v>1</v>
      </c>
      <c r="W1210" t="s">
        <v>3210</v>
      </c>
      <c r="X1210" t="s">
        <v>3210</v>
      </c>
      <c r="Y1210">
        <v>0</v>
      </c>
      <c r="Z1210">
        <v>0</v>
      </c>
      <c r="AA1210">
        <v>1</v>
      </c>
      <c r="AB1210">
        <v>0</v>
      </c>
      <c r="AC1210">
        <v>1</v>
      </c>
      <c r="AD1210" s="2">
        <v>45762</v>
      </c>
      <c r="AE1210">
        <v>-1</v>
      </c>
    </row>
    <row r="1211" spans="1:31" x14ac:dyDescent="0.3">
      <c r="A1211" t="s">
        <v>1240</v>
      </c>
      <c r="B1211" t="s">
        <v>1638</v>
      </c>
      <c r="C1211">
        <v>1210</v>
      </c>
      <c r="D1211" t="str">
        <f t="shared" si="18"/>
        <v>SD-25T-001210-001</v>
      </c>
      <c r="E1211" s="4" t="s">
        <v>2844</v>
      </c>
      <c r="F1211" t="s">
        <v>1240</v>
      </c>
      <c r="G1211">
        <v>110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 s="5">
        <v>7138.07</v>
      </c>
      <c r="P1211" s="2">
        <v>45748</v>
      </c>
      <c r="Q1211" s="2">
        <v>45748</v>
      </c>
      <c r="R1211">
        <v>0</v>
      </c>
      <c r="S1211">
        <v>0</v>
      </c>
      <c r="T1211" s="5">
        <v>7138.07</v>
      </c>
      <c r="U1211">
        <v>1</v>
      </c>
      <c r="V1211">
        <v>1</v>
      </c>
      <c r="W1211" t="s">
        <v>3210</v>
      </c>
      <c r="X1211" t="s">
        <v>3210</v>
      </c>
      <c r="Y1211">
        <v>0</v>
      </c>
      <c r="Z1211">
        <v>0</v>
      </c>
      <c r="AA1211">
        <v>1</v>
      </c>
      <c r="AB1211">
        <v>0</v>
      </c>
      <c r="AC1211">
        <v>1</v>
      </c>
      <c r="AD1211" s="2">
        <v>45762</v>
      </c>
      <c r="AE1211">
        <v>-1</v>
      </c>
    </row>
    <row r="1212" spans="1:31" x14ac:dyDescent="0.3">
      <c r="A1212" t="s">
        <v>1241</v>
      </c>
      <c r="B1212" t="s">
        <v>1638</v>
      </c>
      <c r="C1212">
        <v>1211</v>
      </c>
      <c r="D1212" t="str">
        <f t="shared" si="18"/>
        <v>SD-25T-001211-001</v>
      </c>
      <c r="E1212" s="4" t="s">
        <v>2845</v>
      </c>
      <c r="F1212" t="s">
        <v>1241</v>
      </c>
      <c r="G1212">
        <v>110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 s="4" t="s">
        <v>1614</v>
      </c>
      <c r="P1212" s="2">
        <v>45748</v>
      </c>
      <c r="Q1212" s="2">
        <v>45748</v>
      </c>
      <c r="R1212">
        <v>0</v>
      </c>
      <c r="S1212">
        <v>0</v>
      </c>
      <c r="T1212" s="4" t="s">
        <v>1614</v>
      </c>
      <c r="U1212">
        <v>1</v>
      </c>
      <c r="V1212">
        <v>1</v>
      </c>
      <c r="W1212" t="s">
        <v>3210</v>
      </c>
      <c r="X1212" t="s">
        <v>3210</v>
      </c>
      <c r="Y1212">
        <v>0</v>
      </c>
      <c r="Z1212">
        <v>0</v>
      </c>
      <c r="AA1212">
        <v>1</v>
      </c>
      <c r="AB1212">
        <v>0</v>
      </c>
      <c r="AC1212">
        <v>1</v>
      </c>
      <c r="AD1212" s="2">
        <v>45762</v>
      </c>
      <c r="AE1212">
        <v>-1</v>
      </c>
    </row>
    <row r="1213" spans="1:31" x14ac:dyDescent="0.3">
      <c r="A1213" t="s">
        <v>1242</v>
      </c>
      <c r="B1213" t="s">
        <v>1638</v>
      </c>
      <c r="C1213">
        <v>1212</v>
      </c>
      <c r="D1213" t="str">
        <f t="shared" si="18"/>
        <v>SD-25T-001212-001</v>
      </c>
      <c r="E1213" s="4" t="s">
        <v>2846</v>
      </c>
      <c r="F1213" t="s">
        <v>1242</v>
      </c>
      <c r="G1213">
        <v>110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 s="5">
        <v>50859.51</v>
      </c>
      <c r="P1213" s="2">
        <v>45748</v>
      </c>
      <c r="Q1213" s="2">
        <v>45748</v>
      </c>
      <c r="R1213">
        <v>0</v>
      </c>
      <c r="S1213">
        <v>0</v>
      </c>
      <c r="T1213" s="5">
        <v>50859.51</v>
      </c>
      <c r="U1213">
        <v>1</v>
      </c>
      <c r="V1213">
        <v>1</v>
      </c>
      <c r="W1213" t="s">
        <v>3210</v>
      </c>
      <c r="X1213" t="s">
        <v>3210</v>
      </c>
      <c r="Y1213">
        <v>0</v>
      </c>
      <c r="Z1213">
        <v>0</v>
      </c>
      <c r="AA1213">
        <v>1</v>
      </c>
      <c r="AB1213">
        <v>0</v>
      </c>
      <c r="AC1213">
        <v>1</v>
      </c>
      <c r="AD1213" s="2">
        <v>45762</v>
      </c>
      <c r="AE1213">
        <v>-1</v>
      </c>
    </row>
    <row r="1214" spans="1:31" x14ac:dyDescent="0.3">
      <c r="A1214" t="s">
        <v>1243</v>
      </c>
      <c r="B1214" t="s">
        <v>1638</v>
      </c>
      <c r="C1214">
        <v>1213</v>
      </c>
      <c r="D1214" t="str">
        <f t="shared" si="18"/>
        <v>SD-25T-001213-001</v>
      </c>
      <c r="E1214" s="4" t="s">
        <v>2847</v>
      </c>
      <c r="F1214" t="s">
        <v>1243</v>
      </c>
      <c r="G1214">
        <v>110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 s="5">
        <v>24341.08</v>
      </c>
      <c r="P1214" s="2">
        <v>45748</v>
      </c>
      <c r="Q1214" s="2">
        <v>45748</v>
      </c>
      <c r="R1214">
        <v>0</v>
      </c>
      <c r="S1214">
        <v>0</v>
      </c>
      <c r="T1214" s="5">
        <v>24341.08</v>
      </c>
      <c r="U1214">
        <v>1</v>
      </c>
      <c r="V1214">
        <v>1</v>
      </c>
      <c r="W1214" t="s">
        <v>3210</v>
      </c>
      <c r="X1214" t="s">
        <v>3210</v>
      </c>
      <c r="Y1214">
        <v>0</v>
      </c>
      <c r="Z1214">
        <v>0</v>
      </c>
      <c r="AA1214">
        <v>1</v>
      </c>
      <c r="AB1214">
        <v>0</v>
      </c>
      <c r="AC1214">
        <v>1</v>
      </c>
      <c r="AD1214" s="2">
        <v>45762</v>
      </c>
      <c r="AE1214">
        <v>-1</v>
      </c>
    </row>
    <row r="1215" spans="1:31" x14ac:dyDescent="0.3">
      <c r="A1215" t="s">
        <v>1244</v>
      </c>
      <c r="B1215" t="s">
        <v>1638</v>
      </c>
      <c r="C1215">
        <v>1214</v>
      </c>
      <c r="D1215" t="str">
        <f t="shared" si="18"/>
        <v>SD-25T-001214-001</v>
      </c>
      <c r="E1215" s="4" t="s">
        <v>2848</v>
      </c>
      <c r="F1215" t="s">
        <v>1244</v>
      </c>
      <c r="G1215">
        <v>110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 s="5">
        <v>5676.88</v>
      </c>
      <c r="P1215" s="2">
        <v>45748</v>
      </c>
      <c r="Q1215" s="2">
        <v>45748</v>
      </c>
      <c r="R1215">
        <v>0</v>
      </c>
      <c r="S1215">
        <v>0</v>
      </c>
      <c r="T1215" s="5">
        <v>5676.88</v>
      </c>
      <c r="U1215">
        <v>1</v>
      </c>
      <c r="V1215">
        <v>1</v>
      </c>
      <c r="W1215" t="s">
        <v>3210</v>
      </c>
      <c r="X1215" t="s">
        <v>3210</v>
      </c>
      <c r="Y1215">
        <v>0</v>
      </c>
      <c r="Z1215">
        <v>0</v>
      </c>
      <c r="AA1215">
        <v>1</v>
      </c>
      <c r="AB1215">
        <v>0</v>
      </c>
      <c r="AC1215">
        <v>1</v>
      </c>
      <c r="AD1215" s="2">
        <v>45762</v>
      </c>
      <c r="AE1215">
        <v>-1</v>
      </c>
    </row>
    <row r="1216" spans="1:31" x14ac:dyDescent="0.3">
      <c r="A1216" t="s">
        <v>1245</v>
      </c>
      <c r="B1216" t="s">
        <v>1638</v>
      </c>
      <c r="C1216">
        <v>1215</v>
      </c>
      <c r="D1216" t="str">
        <f t="shared" si="18"/>
        <v>SD-25T-001215-001</v>
      </c>
      <c r="E1216" s="4" t="s">
        <v>2849</v>
      </c>
      <c r="F1216" t="s">
        <v>1245</v>
      </c>
      <c r="G1216">
        <v>110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 s="5">
        <v>15476.09</v>
      </c>
      <c r="P1216" s="2">
        <v>45748</v>
      </c>
      <c r="Q1216" s="2">
        <v>45748</v>
      </c>
      <c r="R1216">
        <v>0</v>
      </c>
      <c r="S1216">
        <v>0</v>
      </c>
      <c r="T1216" s="5">
        <v>15476.09</v>
      </c>
      <c r="U1216">
        <v>1</v>
      </c>
      <c r="V1216">
        <v>1</v>
      </c>
      <c r="W1216" t="s">
        <v>3210</v>
      </c>
      <c r="X1216" t="s">
        <v>3210</v>
      </c>
      <c r="Y1216">
        <v>0</v>
      </c>
      <c r="Z1216">
        <v>0</v>
      </c>
      <c r="AA1216">
        <v>1</v>
      </c>
      <c r="AB1216">
        <v>0</v>
      </c>
      <c r="AC1216">
        <v>1</v>
      </c>
      <c r="AD1216" s="2">
        <v>45762</v>
      </c>
      <c r="AE1216">
        <v>-1</v>
      </c>
    </row>
    <row r="1217" spans="1:31" x14ac:dyDescent="0.3">
      <c r="A1217" t="s">
        <v>1246</v>
      </c>
      <c r="B1217" t="s">
        <v>1638</v>
      </c>
      <c r="C1217">
        <v>1216</v>
      </c>
      <c r="D1217" t="str">
        <f t="shared" si="18"/>
        <v>SD-25T-001216-001</v>
      </c>
      <c r="E1217" s="4" t="s">
        <v>2850</v>
      </c>
      <c r="F1217" t="s">
        <v>1246</v>
      </c>
      <c r="G1217">
        <v>110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 s="5">
        <v>20445.29</v>
      </c>
      <c r="P1217" s="2">
        <v>45748</v>
      </c>
      <c r="Q1217" s="2">
        <v>45748</v>
      </c>
      <c r="R1217">
        <v>0</v>
      </c>
      <c r="S1217">
        <v>0</v>
      </c>
      <c r="T1217" s="5">
        <v>20445.29</v>
      </c>
      <c r="U1217">
        <v>1</v>
      </c>
      <c r="V1217">
        <v>1</v>
      </c>
      <c r="W1217" t="s">
        <v>3210</v>
      </c>
      <c r="X1217" t="s">
        <v>3210</v>
      </c>
      <c r="Y1217">
        <v>0</v>
      </c>
      <c r="Z1217">
        <v>0</v>
      </c>
      <c r="AA1217">
        <v>1</v>
      </c>
      <c r="AB1217">
        <v>0</v>
      </c>
      <c r="AC1217">
        <v>1</v>
      </c>
      <c r="AD1217" s="2">
        <v>45762</v>
      </c>
      <c r="AE1217">
        <v>-1</v>
      </c>
    </row>
    <row r="1218" spans="1:31" x14ac:dyDescent="0.3">
      <c r="A1218" t="s">
        <v>1247</v>
      </c>
      <c r="B1218" t="s">
        <v>1638</v>
      </c>
      <c r="C1218">
        <v>1217</v>
      </c>
      <c r="D1218" t="str">
        <f t="shared" si="18"/>
        <v>SD-25T-001217-001</v>
      </c>
      <c r="E1218" s="4" t="s">
        <v>2851</v>
      </c>
      <c r="F1218" t="s">
        <v>1247</v>
      </c>
      <c r="G1218">
        <v>110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 s="4">
        <v>166.53</v>
      </c>
      <c r="P1218" s="2">
        <v>45748</v>
      </c>
      <c r="Q1218" s="2">
        <v>45748</v>
      </c>
      <c r="R1218">
        <v>0</v>
      </c>
      <c r="S1218">
        <v>0</v>
      </c>
      <c r="T1218" s="4">
        <v>166.53</v>
      </c>
      <c r="U1218">
        <v>1</v>
      </c>
      <c r="V1218">
        <v>1</v>
      </c>
      <c r="W1218" t="s">
        <v>3210</v>
      </c>
      <c r="X1218" t="s">
        <v>3210</v>
      </c>
      <c r="Y1218">
        <v>0</v>
      </c>
      <c r="Z1218">
        <v>0</v>
      </c>
      <c r="AA1218">
        <v>1</v>
      </c>
      <c r="AB1218">
        <v>0</v>
      </c>
      <c r="AC1218">
        <v>1</v>
      </c>
      <c r="AD1218" s="2">
        <v>45762</v>
      </c>
      <c r="AE1218">
        <v>-1</v>
      </c>
    </row>
    <row r="1219" spans="1:31" x14ac:dyDescent="0.3">
      <c r="A1219" t="s">
        <v>1248</v>
      </c>
      <c r="B1219" t="s">
        <v>1638</v>
      </c>
      <c r="C1219">
        <v>1218</v>
      </c>
      <c r="D1219" t="str">
        <f t="shared" ref="D1219:D1282" si="19">B1219&amp;"-"&amp;A1219&amp;"-001"</f>
        <v>SD-25T-001218-001</v>
      </c>
      <c r="E1219" s="4" t="s">
        <v>2852</v>
      </c>
      <c r="F1219" t="s">
        <v>1248</v>
      </c>
      <c r="G1219">
        <v>110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</v>
      </c>
      <c r="O1219" s="4">
        <v>23.92</v>
      </c>
      <c r="P1219" s="2">
        <v>45748</v>
      </c>
      <c r="Q1219" s="2">
        <v>45748</v>
      </c>
      <c r="R1219">
        <v>0</v>
      </c>
      <c r="S1219">
        <v>0</v>
      </c>
      <c r="T1219" s="4">
        <v>23.92</v>
      </c>
      <c r="U1219">
        <v>1</v>
      </c>
      <c r="V1219">
        <v>1</v>
      </c>
      <c r="W1219" t="s">
        <v>3210</v>
      </c>
      <c r="X1219" t="s">
        <v>3210</v>
      </c>
      <c r="Y1219">
        <v>0</v>
      </c>
      <c r="Z1219">
        <v>0</v>
      </c>
      <c r="AA1219">
        <v>1</v>
      </c>
      <c r="AB1219">
        <v>0</v>
      </c>
      <c r="AC1219">
        <v>1</v>
      </c>
      <c r="AD1219" s="2">
        <v>45762</v>
      </c>
      <c r="AE1219">
        <v>-1</v>
      </c>
    </row>
    <row r="1220" spans="1:31" x14ac:dyDescent="0.3">
      <c r="A1220" t="s">
        <v>1249</v>
      </c>
      <c r="B1220" t="s">
        <v>1638</v>
      </c>
      <c r="C1220">
        <v>1219</v>
      </c>
      <c r="D1220" t="str">
        <f t="shared" si="19"/>
        <v>SD-25T-001219-001</v>
      </c>
      <c r="E1220" s="4" t="s">
        <v>2853</v>
      </c>
      <c r="F1220" t="s">
        <v>1249</v>
      </c>
      <c r="G1220">
        <v>110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</v>
      </c>
      <c r="O1220" s="5">
        <v>14807.13</v>
      </c>
      <c r="P1220" s="2">
        <v>45748</v>
      </c>
      <c r="Q1220" s="2">
        <v>45748</v>
      </c>
      <c r="R1220">
        <v>0</v>
      </c>
      <c r="S1220">
        <v>0</v>
      </c>
      <c r="T1220" s="5">
        <v>14807.13</v>
      </c>
      <c r="U1220">
        <v>1</v>
      </c>
      <c r="V1220">
        <v>1</v>
      </c>
      <c r="W1220" t="s">
        <v>3210</v>
      </c>
      <c r="X1220" t="s">
        <v>3210</v>
      </c>
      <c r="Y1220">
        <v>0</v>
      </c>
      <c r="Z1220">
        <v>0</v>
      </c>
      <c r="AA1220">
        <v>1</v>
      </c>
      <c r="AB1220">
        <v>0</v>
      </c>
      <c r="AC1220">
        <v>1</v>
      </c>
      <c r="AD1220" s="2">
        <v>45762</v>
      </c>
      <c r="AE1220">
        <v>-1</v>
      </c>
    </row>
    <row r="1221" spans="1:31" x14ac:dyDescent="0.3">
      <c r="A1221" t="s">
        <v>1250</v>
      </c>
      <c r="B1221" t="s">
        <v>1638</v>
      </c>
      <c r="C1221">
        <v>1220</v>
      </c>
      <c r="D1221" t="str">
        <f t="shared" si="19"/>
        <v>SD-25T-001220-001</v>
      </c>
      <c r="E1221" s="4" t="s">
        <v>2854</v>
      </c>
      <c r="F1221" t="s">
        <v>1250</v>
      </c>
      <c r="G1221">
        <v>110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 s="5">
        <v>9282.36</v>
      </c>
      <c r="P1221" s="2">
        <v>45748</v>
      </c>
      <c r="Q1221" s="2">
        <v>45748</v>
      </c>
      <c r="R1221">
        <v>0</v>
      </c>
      <c r="S1221">
        <v>0</v>
      </c>
      <c r="T1221" s="5">
        <v>9282.36</v>
      </c>
      <c r="U1221">
        <v>1</v>
      </c>
      <c r="V1221">
        <v>1</v>
      </c>
      <c r="W1221" t="s">
        <v>3210</v>
      </c>
      <c r="X1221" t="s">
        <v>3210</v>
      </c>
      <c r="Y1221">
        <v>0</v>
      </c>
      <c r="Z1221">
        <v>0</v>
      </c>
      <c r="AA1221">
        <v>1</v>
      </c>
      <c r="AB1221">
        <v>0</v>
      </c>
      <c r="AC1221">
        <v>1</v>
      </c>
      <c r="AD1221" s="2">
        <v>45762</v>
      </c>
      <c r="AE1221">
        <v>-1</v>
      </c>
    </row>
    <row r="1222" spans="1:31" x14ac:dyDescent="0.3">
      <c r="A1222" t="s">
        <v>1251</v>
      </c>
      <c r="B1222" t="s">
        <v>1638</v>
      </c>
      <c r="C1222">
        <v>1221</v>
      </c>
      <c r="D1222" t="str">
        <f t="shared" si="19"/>
        <v>SD-25T-001221-001</v>
      </c>
      <c r="E1222" s="4" t="s">
        <v>2855</v>
      </c>
      <c r="F1222" t="s">
        <v>1251</v>
      </c>
      <c r="G1222">
        <v>110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 s="5">
        <v>2166.5</v>
      </c>
      <c r="P1222" s="2">
        <v>45748</v>
      </c>
      <c r="Q1222" s="2">
        <v>45748</v>
      </c>
      <c r="R1222">
        <v>0</v>
      </c>
      <c r="S1222">
        <v>0</v>
      </c>
      <c r="T1222" s="5">
        <v>2166.5</v>
      </c>
      <c r="U1222">
        <v>1</v>
      </c>
      <c r="V1222">
        <v>1</v>
      </c>
      <c r="W1222" t="s">
        <v>3210</v>
      </c>
      <c r="X1222" t="s">
        <v>3210</v>
      </c>
      <c r="Y1222">
        <v>0</v>
      </c>
      <c r="Z1222">
        <v>0</v>
      </c>
      <c r="AA1222">
        <v>1</v>
      </c>
      <c r="AB1222">
        <v>0</v>
      </c>
      <c r="AC1222">
        <v>1</v>
      </c>
      <c r="AD1222" s="2">
        <v>45762</v>
      </c>
      <c r="AE1222">
        <v>-1</v>
      </c>
    </row>
    <row r="1223" spans="1:31" x14ac:dyDescent="0.3">
      <c r="A1223" t="s">
        <v>1252</v>
      </c>
      <c r="B1223" t="s">
        <v>1638</v>
      </c>
      <c r="C1223">
        <v>1222</v>
      </c>
      <c r="D1223" t="str">
        <f t="shared" si="19"/>
        <v>SD-25T-001222-001</v>
      </c>
      <c r="E1223" s="4" t="s">
        <v>2856</v>
      </c>
      <c r="F1223" t="s">
        <v>1252</v>
      </c>
      <c r="G1223">
        <v>110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 s="4">
        <v>72.56</v>
      </c>
      <c r="P1223" s="2">
        <v>45748</v>
      </c>
      <c r="Q1223" s="2">
        <v>45748</v>
      </c>
      <c r="R1223">
        <v>0</v>
      </c>
      <c r="S1223">
        <v>0</v>
      </c>
      <c r="T1223" s="4">
        <v>72.56</v>
      </c>
      <c r="U1223">
        <v>1</v>
      </c>
      <c r="V1223">
        <v>1</v>
      </c>
      <c r="W1223" t="s">
        <v>3210</v>
      </c>
      <c r="X1223" t="s">
        <v>3210</v>
      </c>
      <c r="Y1223">
        <v>0</v>
      </c>
      <c r="Z1223">
        <v>0</v>
      </c>
      <c r="AA1223">
        <v>1</v>
      </c>
      <c r="AB1223">
        <v>0</v>
      </c>
      <c r="AC1223">
        <v>1</v>
      </c>
      <c r="AD1223" s="2">
        <v>45762</v>
      </c>
      <c r="AE1223">
        <v>-1</v>
      </c>
    </row>
    <row r="1224" spans="1:31" x14ac:dyDescent="0.3">
      <c r="A1224" t="s">
        <v>1253</v>
      </c>
      <c r="B1224" t="s">
        <v>1638</v>
      </c>
      <c r="C1224">
        <v>1223</v>
      </c>
      <c r="D1224" t="str">
        <f t="shared" si="19"/>
        <v>SD-25T-001223-001</v>
      </c>
      <c r="E1224" s="4" t="s">
        <v>2857</v>
      </c>
      <c r="F1224" t="s">
        <v>1253</v>
      </c>
      <c r="G1224">
        <v>110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 s="5">
        <v>11200.68</v>
      </c>
      <c r="P1224" s="2">
        <v>45748</v>
      </c>
      <c r="Q1224" s="2">
        <v>45748</v>
      </c>
      <c r="R1224">
        <v>0</v>
      </c>
      <c r="S1224">
        <v>0</v>
      </c>
      <c r="T1224" s="5">
        <v>11200.68</v>
      </c>
      <c r="U1224">
        <v>1</v>
      </c>
      <c r="V1224">
        <v>1</v>
      </c>
      <c r="W1224" t="s">
        <v>3210</v>
      </c>
      <c r="X1224" t="s">
        <v>3210</v>
      </c>
      <c r="Y1224">
        <v>0</v>
      </c>
      <c r="Z1224">
        <v>0</v>
      </c>
      <c r="AA1224">
        <v>1</v>
      </c>
      <c r="AB1224">
        <v>0</v>
      </c>
      <c r="AC1224">
        <v>1</v>
      </c>
      <c r="AD1224" s="2">
        <v>45762</v>
      </c>
      <c r="AE1224">
        <v>-1</v>
      </c>
    </row>
    <row r="1225" spans="1:31" x14ac:dyDescent="0.3">
      <c r="A1225" t="s">
        <v>1254</v>
      </c>
      <c r="B1225" t="s">
        <v>1638</v>
      </c>
      <c r="C1225">
        <v>1224</v>
      </c>
      <c r="D1225" t="str">
        <f t="shared" si="19"/>
        <v>SD-25T-001224-001</v>
      </c>
      <c r="E1225" s="4" t="s">
        <v>2858</v>
      </c>
      <c r="F1225" t="s">
        <v>1254</v>
      </c>
      <c r="G1225">
        <v>110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 s="5">
        <v>51053.67</v>
      </c>
      <c r="P1225" s="2">
        <v>45748</v>
      </c>
      <c r="Q1225" s="2">
        <v>45748</v>
      </c>
      <c r="R1225">
        <v>0</v>
      </c>
      <c r="S1225">
        <v>0</v>
      </c>
      <c r="T1225" s="5">
        <v>51053.67</v>
      </c>
      <c r="U1225">
        <v>1</v>
      </c>
      <c r="V1225">
        <v>1</v>
      </c>
      <c r="W1225" t="s">
        <v>3210</v>
      </c>
      <c r="X1225" t="s">
        <v>3210</v>
      </c>
      <c r="Y1225">
        <v>0</v>
      </c>
      <c r="Z1225">
        <v>0</v>
      </c>
      <c r="AA1225">
        <v>1</v>
      </c>
      <c r="AB1225">
        <v>0</v>
      </c>
      <c r="AC1225">
        <v>1</v>
      </c>
      <c r="AD1225" s="2">
        <v>45762</v>
      </c>
      <c r="AE1225">
        <v>-1</v>
      </c>
    </row>
    <row r="1226" spans="1:31" x14ac:dyDescent="0.3">
      <c r="A1226" t="s">
        <v>1255</v>
      </c>
      <c r="B1226" t="s">
        <v>1638</v>
      </c>
      <c r="C1226">
        <v>1225</v>
      </c>
      <c r="D1226" t="str">
        <f t="shared" si="19"/>
        <v>SD-25T-001225-001</v>
      </c>
      <c r="E1226" s="4" t="s">
        <v>2859</v>
      </c>
      <c r="F1226" t="s">
        <v>1255</v>
      </c>
      <c r="G1226">
        <v>110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 s="5">
        <v>1007.87</v>
      </c>
      <c r="P1226" s="2">
        <v>45748</v>
      </c>
      <c r="Q1226" s="2">
        <v>45748</v>
      </c>
      <c r="R1226">
        <v>0</v>
      </c>
      <c r="S1226">
        <v>0</v>
      </c>
      <c r="T1226" s="5">
        <v>1007.87</v>
      </c>
      <c r="U1226">
        <v>1</v>
      </c>
      <c r="V1226">
        <v>1</v>
      </c>
      <c r="W1226" t="s">
        <v>3210</v>
      </c>
      <c r="X1226" t="s">
        <v>3210</v>
      </c>
      <c r="Y1226">
        <v>0</v>
      </c>
      <c r="Z1226">
        <v>0</v>
      </c>
      <c r="AA1226">
        <v>1</v>
      </c>
      <c r="AB1226">
        <v>0</v>
      </c>
      <c r="AC1226">
        <v>1</v>
      </c>
      <c r="AD1226" s="2">
        <v>45762</v>
      </c>
      <c r="AE1226">
        <v>-1</v>
      </c>
    </row>
    <row r="1227" spans="1:31" x14ac:dyDescent="0.3">
      <c r="A1227" t="s">
        <v>1256</v>
      </c>
      <c r="B1227" t="s">
        <v>1638</v>
      </c>
      <c r="C1227">
        <v>1226</v>
      </c>
      <c r="D1227" t="str">
        <f t="shared" si="19"/>
        <v>SD-25T-001226-001</v>
      </c>
      <c r="E1227" s="4" t="s">
        <v>2860</v>
      </c>
      <c r="F1227" t="s">
        <v>1256</v>
      </c>
      <c r="G1227">
        <v>110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0</v>
      </c>
      <c r="O1227" s="5">
        <v>2124.5</v>
      </c>
      <c r="P1227" s="2">
        <v>45748</v>
      </c>
      <c r="Q1227" s="2">
        <v>45748</v>
      </c>
      <c r="R1227">
        <v>0</v>
      </c>
      <c r="S1227">
        <v>0</v>
      </c>
      <c r="T1227" s="5">
        <v>2124.5</v>
      </c>
      <c r="U1227">
        <v>1</v>
      </c>
      <c r="V1227">
        <v>1</v>
      </c>
      <c r="W1227" t="s">
        <v>3210</v>
      </c>
      <c r="X1227" t="s">
        <v>3210</v>
      </c>
      <c r="Y1227">
        <v>0</v>
      </c>
      <c r="Z1227">
        <v>0</v>
      </c>
      <c r="AA1227">
        <v>1</v>
      </c>
      <c r="AB1227">
        <v>0</v>
      </c>
      <c r="AC1227">
        <v>1</v>
      </c>
      <c r="AD1227" s="2">
        <v>45762</v>
      </c>
      <c r="AE1227">
        <v>-1</v>
      </c>
    </row>
    <row r="1228" spans="1:31" x14ac:dyDescent="0.3">
      <c r="A1228" t="s">
        <v>1257</v>
      </c>
      <c r="B1228" t="s">
        <v>1638</v>
      </c>
      <c r="C1228">
        <v>1227</v>
      </c>
      <c r="D1228" t="str">
        <f t="shared" si="19"/>
        <v>SD-25T-001227-001</v>
      </c>
      <c r="E1228" s="4" t="s">
        <v>2861</v>
      </c>
      <c r="F1228" t="s">
        <v>1257</v>
      </c>
      <c r="G1228">
        <v>110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0</v>
      </c>
      <c r="O1228" s="4">
        <v>822.09</v>
      </c>
      <c r="P1228" s="2">
        <v>45748</v>
      </c>
      <c r="Q1228" s="2">
        <v>45748</v>
      </c>
      <c r="R1228">
        <v>0</v>
      </c>
      <c r="S1228">
        <v>0</v>
      </c>
      <c r="T1228" s="4">
        <v>822.09</v>
      </c>
      <c r="U1228">
        <v>1</v>
      </c>
      <c r="V1228">
        <v>1</v>
      </c>
      <c r="W1228" t="s">
        <v>3210</v>
      </c>
      <c r="X1228" t="s">
        <v>3210</v>
      </c>
      <c r="Y1228">
        <v>0</v>
      </c>
      <c r="Z1228">
        <v>0</v>
      </c>
      <c r="AA1228">
        <v>1</v>
      </c>
      <c r="AB1228">
        <v>0</v>
      </c>
      <c r="AC1228">
        <v>1</v>
      </c>
      <c r="AD1228" s="2">
        <v>45762</v>
      </c>
      <c r="AE1228">
        <v>-1</v>
      </c>
    </row>
    <row r="1229" spans="1:31" x14ac:dyDescent="0.3">
      <c r="A1229" t="s">
        <v>1258</v>
      </c>
      <c r="B1229" t="s">
        <v>1638</v>
      </c>
      <c r="C1229">
        <v>1228</v>
      </c>
      <c r="D1229" t="str">
        <f t="shared" si="19"/>
        <v>SD-25T-001228-001</v>
      </c>
      <c r="E1229" s="4" t="s">
        <v>2862</v>
      </c>
      <c r="F1229" t="s">
        <v>1258</v>
      </c>
      <c r="G1229">
        <v>110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 s="5">
        <v>2749.31</v>
      </c>
      <c r="P1229" s="2">
        <v>45748</v>
      </c>
      <c r="Q1229" s="2">
        <v>45748</v>
      </c>
      <c r="R1229">
        <v>0</v>
      </c>
      <c r="S1229">
        <v>0</v>
      </c>
      <c r="T1229" s="5">
        <v>2749.31</v>
      </c>
      <c r="U1229">
        <v>1</v>
      </c>
      <c r="V1229">
        <v>1</v>
      </c>
      <c r="W1229" t="s">
        <v>3210</v>
      </c>
      <c r="X1229" t="s">
        <v>3210</v>
      </c>
      <c r="Y1229">
        <v>0</v>
      </c>
      <c r="Z1229">
        <v>0</v>
      </c>
      <c r="AA1229">
        <v>1</v>
      </c>
      <c r="AB1229">
        <v>0</v>
      </c>
      <c r="AC1229">
        <v>1</v>
      </c>
      <c r="AD1229" s="2">
        <v>45762</v>
      </c>
      <c r="AE1229">
        <v>-1</v>
      </c>
    </row>
    <row r="1230" spans="1:31" x14ac:dyDescent="0.3">
      <c r="A1230" t="s">
        <v>1259</v>
      </c>
      <c r="B1230" t="s">
        <v>1638</v>
      </c>
      <c r="C1230">
        <v>1229</v>
      </c>
      <c r="D1230" t="str">
        <f t="shared" si="19"/>
        <v>SD-25T-001229-001</v>
      </c>
      <c r="E1230" s="4" t="s">
        <v>2863</v>
      </c>
      <c r="F1230" t="s">
        <v>1259</v>
      </c>
      <c r="G1230">
        <v>110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 s="5">
        <v>1357.56</v>
      </c>
      <c r="P1230" s="2">
        <v>45748</v>
      </c>
      <c r="Q1230" s="2">
        <v>45748</v>
      </c>
      <c r="R1230">
        <v>0</v>
      </c>
      <c r="S1230">
        <v>0</v>
      </c>
      <c r="T1230" s="5">
        <v>1357.56</v>
      </c>
      <c r="U1230">
        <v>1</v>
      </c>
      <c r="V1230">
        <v>1</v>
      </c>
      <c r="W1230" t="s">
        <v>3210</v>
      </c>
      <c r="X1230" t="s">
        <v>3210</v>
      </c>
      <c r="Y1230">
        <v>0</v>
      </c>
      <c r="Z1230">
        <v>0</v>
      </c>
      <c r="AA1230">
        <v>1</v>
      </c>
      <c r="AB1230">
        <v>0</v>
      </c>
      <c r="AC1230">
        <v>1</v>
      </c>
      <c r="AD1230" s="2">
        <v>45762</v>
      </c>
      <c r="AE1230">
        <v>-1</v>
      </c>
    </row>
    <row r="1231" spans="1:31" x14ac:dyDescent="0.3">
      <c r="A1231" t="s">
        <v>1260</v>
      </c>
      <c r="B1231" t="s">
        <v>1638</v>
      </c>
      <c r="C1231">
        <v>1230</v>
      </c>
      <c r="D1231" t="str">
        <f t="shared" si="19"/>
        <v>SD-25T-001230-001</v>
      </c>
      <c r="E1231" s="4" t="s">
        <v>2864</v>
      </c>
      <c r="F1231" t="s">
        <v>1260</v>
      </c>
      <c r="G1231">
        <v>110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 s="5">
        <v>4435.38</v>
      </c>
      <c r="P1231" s="2">
        <v>45748</v>
      </c>
      <c r="Q1231" s="2">
        <v>45748</v>
      </c>
      <c r="R1231">
        <v>0</v>
      </c>
      <c r="S1231">
        <v>0</v>
      </c>
      <c r="T1231" s="5">
        <v>4435.38</v>
      </c>
      <c r="U1231">
        <v>1</v>
      </c>
      <c r="V1231">
        <v>1</v>
      </c>
      <c r="W1231" t="s">
        <v>3210</v>
      </c>
      <c r="X1231" t="s">
        <v>3210</v>
      </c>
      <c r="Y1231">
        <v>0</v>
      </c>
      <c r="Z1231">
        <v>0</v>
      </c>
      <c r="AA1231">
        <v>1</v>
      </c>
      <c r="AB1231">
        <v>0</v>
      </c>
      <c r="AC1231">
        <v>1</v>
      </c>
      <c r="AD1231" s="2">
        <v>45762</v>
      </c>
      <c r="AE1231">
        <v>-1</v>
      </c>
    </row>
    <row r="1232" spans="1:31" x14ac:dyDescent="0.3">
      <c r="A1232" t="s">
        <v>1261</v>
      </c>
      <c r="B1232" t="s">
        <v>1638</v>
      </c>
      <c r="C1232">
        <v>1231</v>
      </c>
      <c r="D1232" t="str">
        <f t="shared" si="19"/>
        <v>SD-25T-001231-001</v>
      </c>
      <c r="E1232" s="4" t="s">
        <v>2865</v>
      </c>
      <c r="F1232" t="s">
        <v>1261</v>
      </c>
      <c r="G1232">
        <v>110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 s="5">
        <v>3244.17</v>
      </c>
      <c r="P1232" s="2">
        <v>45748</v>
      </c>
      <c r="Q1232" s="2">
        <v>45748</v>
      </c>
      <c r="R1232">
        <v>0</v>
      </c>
      <c r="S1232">
        <v>0</v>
      </c>
      <c r="T1232" s="5">
        <v>3244.17</v>
      </c>
      <c r="U1232">
        <v>1</v>
      </c>
      <c r="V1232">
        <v>1</v>
      </c>
      <c r="W1232" t="s">
        <v>3210</v>
      </c>
      <c r="X1232" t="s">
        <v>3210</v>
      </c>
      <c r="Y1232">
        <v>0</v>
      </c>
      <c r="Z1232">
        <v>0</v>
      </c>
      <c r="AA1232">
        <v>1</v>
      </c>
      <c r="AB1232">
        <v>0</v>
      </c>
      <c r="AC1232">
        <v>1</v>
      </c>
      <c r="AD1232" s="2">
        <v>45762</v>
      </c>
      <c r="AE1232">
        <v>-1</v>
      </c>
    </row>
    <row r="1233" spans="1:31" x14ac:dyDescent="0.3">
      <c r="A1233" t="s">
        <v>1262</v>
      </c>
      <c r="B1233" t="s">
        <v>1638</v>
      </c>
      <c r="C1233">
        <v>1232</v>
      </c>
      <c r="D1233" t="str">
        <f t="shared" si="19"/>
        <v>SD-25T-001232-001</v>
      </c>
      <c r="E1233" s="4" t="s">
        <v>2866</v>
      </c>
      <c r="F1233" t="s">
        <v>1262</v>
      </c>
      <c r="G1233">
        <v>110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 s="5">
        <v>7585.47</v>
      </c>
      <c r="P1233" s="2">
        <v>45748</v>
      </c>
      <c r="Q1233" s="2">
        <v>45748</v>
      </c>
      <c r="R1233">
        <v>0</v>
      </c>
      <c r="S1233">
        <v>0</v>
      </c>
      <c r="T1233" s="5">
        <v>7585.47</v>
      </c>
      <c r="U1233">
        <v>1</v>
      </c>
      <c r="V1233">
        <v>1</v>
      </c>
      <c r="W1233" t="s">
        <v>3210</v>
      </c>
      <c r="X1233" t="s">
        <v>3210</v>
      </c>
      <c r="Y1233">
        <v>0</v>
      </c>
      <c r="Z1233">
        <v>0</v>
      </c>
      <c r="AA1233">
        <v>1</v>
      </c>
      <c r="AB1233">
        <v>0</v>
      </c>
      <c r="AC1233">
        <v>1</v>
      </c>
      <c r="AD1233" s="2">
        <v>45762</v>
      </c>
      <c r="AE1233">
        <v>-1</v>
      </c>
    </row>
    <row r="1234" spans="1:31" x14ac:dyDescent="0.3">
      <c r="A1234" t="s">
        <v>1263</v>
      </c>
      <c r="B1234" t="s">
        <v>1638</v>
      </c>
      <c r="C1234">
        <v>1233</v>
      </c>
      <c r="D1234" t="str">
        <f t="shared" si="19"/>
        <v>SD-25T-001233-001</v>
      </c>
      <c r="E1234" s="4" t="s">
        <v>2867</v>
      </c>
      <c r="F1234" t="s">
        <v>1263</v>
      </c>
      <c r="G1234">
        <v>110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 s="5">
        <v>155217.99</v>
      </c>
      <c r="P1234" s="2">
        <v>45748</v>
      </c>
      <c r="Q1234" s="2">
        <v>45748</v>
      </c>
      <c r="R1234">
        <v>0</v>
      </c>
      <c r="S1234">
        <v>0</v>
      </c>
      <c r="T1234" s="5">
        <v>155217.99</v>
      </c>
      <c r="U1234">
        <v>1</v>
      </c>
      <c r="V1234">
        <v>1</v>
      </c>
      <c r="W1234" t="s">
        <v>3210</v>
      </c>
      <c r="X1234" t="s">
        <v>3210</v>
      </c>
      <c r="Y1234">
        <v>0</v>
      </c>
      <c r="Z1234">
        <v>0</v>
      </c>
      <c r="AA1234">
        <v>1</v>
      </c>
      <c r="AB1234">
        <v>0</v>
      </c>
      <c r="AC1234">
        <v>1</v>
      </c>
      <c r="AD1234" s="2">
        <v>45762</v>
      </c>
      <c r="AE1234">
        <v>-1</v>
      </c>
    </row>
    <row r="1235" spans="1:31" x14ac:dyDescent="0.3">
      <c r="A1235" t="s">
        <v>1264</v>
      </c>
      <c r="B1235" t="s">
        <v>1638</v>
      </c>
      <c r="C1235">
        <v>1234</v>
      </c>
      <c r="D1235" t="str">
        <f t="shared" si="19"/>
        <v>SD-25T-001234-001</v>
      </c>
      <c r="E1235" s="4" t="s">
        <v>2868</v>
      </c>
      <c r="F1235" t="s">
        <v>1264</v>
      </c>
      <c r="G1235">
        <v>110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 s="5">
        <v>214831.8</v>
      </c>
      <c r="P1235" s="2">
        <v>45748</v>
      </c>
      <c r="Q1235" s="2">
        <v>45748</v>
      </c>
      <c r="R1235">
        <v>0</v>
      </c>
      <c r="S1235">
        <v>0</v>
      </c>
      <c r="T1235" s="5">
        <v>214831.8</v>
      </c>
      <c r="U1235">
        <v>1</v>
      </c>
      <c r="V1235">
        <v>1</v>
      </c>
      <c r="W1235" t="s">
        <v>3210</v>
      </c>
      <c r="X1235" t="s">
        <v>3210</v>
      </c>
      <c r="Y1235">
        <v>0</v>
      </c>
      <c r="Z1235">
        <v>0</v>
      </c>
      <c r="AA1235">
        <v>1</v>
      </c>
      <c r="AB1235">
        <v>0</v>
      </c>
      <c r="AC1235">
        <v>1</v>
      </c>
      <c r="AD1235" s="2">
        <v>45762</v>
      </c>
      <c r="AE1235">
        <v>-1</v>
      </c>
    </row>
    <row r="1236" spans="1:31" x14ac:dyDescent="0.3">
      <c r="A1236" t="s">
        <v>1265</v>
      </c>
      <c r="B1236" t="s">
        <v>1638</v>
      </c>
      <c r="C1236">
        <v>1235</v>
      </c>
      <c r="D1236" t="str">
        <f t="shared" si="19"/>
        <v>SD-25T-001235-001</v>
      </c>
      <c r="E1236" s="4" t="s">
        <v>2869</v>
      </c>
      <c r="F1236" t="s">
        <v>1265</v>
      </c>
      <c r="G1236">
        <v>110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 s="5">
        <v>14251.82</v>
      </c>
      <c r="P1236" s="2">
        <v>45748</v>
      </c>
      <c r="Q1236" s="2">
        <v>45748</v>
      </c>
      <c r="R1236">
        <v>0</v>
      </c>
      <c r="S1236">
        <v>0</v>
      </c>
      <c r="T1236" s="5">
        <v>14251.82</v>
      </c>
      <c r="U1236">
        <v>1</v>
      </c>
      <c r="V1236">
        <v>1</v>
      </c>
      <c r="W1236" t="s">
        <v>3210</v>
      </c>
      <c r="X1236" t="s">
        <v>3210</v>
      </c>
      <c r="Y1236">
        <v>0</v>
      </c>
      <c r="Z1236">
        <v>0</v>
      </c>
      <c r="AA1236">
        <v>1</v>
      </c>
      <c r="AB1236">
        <v>0</v>
      </c>
      <c r="AC1236">
        <v>1</v>
      </c>
      <c r="AD1236" s="2">
        <v>45762</v>
      </c>
      <c r="AE1236">
        <v>-1</v>
      </c>
    </row>
    <row r="1237" spans="1:31" x14ac:dyDescent="0.3">
      <c r="A1237" t="s">
        <v>1266</v>
      </c>
      <c r="B1237" t="s">
        <v>1638</v>
      </c>
      <c r="C1237">
        <v>1236</v>
      </c>
      <c r="D1237" t="str">
        <f t="shared" si="19"/>
        <v>SD-25T-001236-001</v>
      </c>
      <c r="E1237" s="4" t="s">
        <v>2870</v>
      </c>
      <c r="F1237" t="s">
        <v>1266</v>
      </c>
      <c r="G1237">
        <v>110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 s="5">
        <v>517402.92</v>
      </c>
      <c r="P1237" s="2">
        <v>45748</v>
      </c>
      <c r="Q1237" s="2">
        <v>45748</v>
      </c>
      <c r="R1237">
        <v>0</v>
      </c>
      <c r="S1237">
        <v>0</v>
      </c>
      <c r="T1237" s="5">
        <v>517402.92</v>
      </c>
      <c r="U1237">
        <v>1</v>
      </c>
      <c r="V1237">
        <v>1</v>
      </c>
      <c r="W1237" t="s">
        <v>3210</v>
      </c>
      <c r="X1237" t="s">
        <v>3210</v>
      </c>
      <c r="Y1237">
        <v>0</v>
      </c>
      <c r="Z1237">
        <v>0</v>
      </c>
      <c r="AA1237">
        <v>1</v>
      </c>
      <c r="AB1237">
        <v>0</v>
      </c>
      <c r="AC1237">
        <v>1</v>
      </c>
      <c r="AD1237" s="2">
        <v>45762</v>
      </c>
      <c r="AE1237">
        <v>-1</v>
      </c>
    </row>
    <row r="1238" spans="1:31" x14ac:dyDescent="0.3">
      <c r="A1238" t="s">
        <v>1267</v>
      </c>
      <c r="B1238" t="s">
        <v>1638</v>
      </c>
      <c r="C1238">
        <v>1237</v>
      </c>
      <c r="D1238" t="str">
        <f t="shared" si="19"/>
        <v>SD-25T-001237-001</v>
      </c>
      <c r="E1238" s="4" t="s">
        <v>2871</v>
      </c>
      <c r="F1238" t="s">
        <v>1267</v>
      </c>
      <c r="G1238">
        <v>110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 s="5">
        <v>2341.7399999999998</v>
      </c>
      <c r="P1238" s="2">
        <v>45748</v>
      </c>
      <c r="Q1238" s="2">
        <v>45748</v>
      </c>
      <c r="R1238">
        <v>0</v>
      </c>
      <c r="S1238">
        <v>0</v>
      </c>
      <c r="T1238" s="5">
        <v>2341.7399999999998</v>
      </c>
      <c r="U1238">
        <v>1</v>
      </c>
      <c r="V1238">
        <v>1</v>
      </c>
      <c r="W1238" t="s">
        <v>3210</v>
      </c>
      <c r="X1238" t="s">
        <v>3210</v>
      </c>
      <c r="Y1238">
        <v>0</v>
      </c>
      <c r="Z1238">
        <v>0</v>
      </c>
      <c r="AA1238">
        <v>1</v>
      </c>
      <c r="AB1238">
        <v>0</v>
      </c>
      <c r="AC1238">
        <v>1</v>
      </c>
      <c r="AD1238" s="2">
        <v>45762</v>
      </c>
      <c r="AE1238">
        <v>-1</v>
      </c>
    </row>
    <row r="1239" spans="1:31" x14ac:dyDescent="0.3">
      <c r="A1239" t="s">
        <v>1268</v>
      </c>
      <c r="B1239" t="s">
        <v>1638</v>
      </c>
      <c r="C1239">
        <v>1238</v>
      </c>
      <c r="D1239" t="str">
        <f t="shared" si="19"/>
        <v>SD-25T-001238-001</v>
      </c>
      <c r="E1239" s="4" t="s">
        <v>2872</v>
      </c>
      <c r="F1239" t="s">
        <v>1268</v>
      </c>
      <c r="G1239">
        <v>110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 s="5">
        <v>28643.07</v>
      </c>
      <c r="P1239" s="2">
        <v>45748</v>
      </c>
      <c r="Q1239" s="2">
        <v>45748</v>
      </c>
      <c r="R1239">
        <v>0</v>
      </c>
      <c r="S1239">
        <v>0</v>
      </c>
      <c r="T1239" s="5">
        <v>28643.07</v>
      </c>
      <c r="U1239">
        <v>1</v>
      </c>
      <c r="V1239">
        <v>1</v>
      </c>
      <c r="W1239" t="s">
        <v>3210</v>
      </c>
      <c r="X1239" t="s">
        <v>3210</v>
      </c>
      <c r="Y1239">
        <v>0</v>
      </c>
      <c r="Z1239">
        <v>0</v>
      </c>
      <c r="AA1239">
        <v>1</v>
      </c>
      <c r="AB1239">
        <v>0</v>
      </c>
      <c r="AC1239">
        <v>1</v>
      </c>
      <c r="AD1239" s="2">
        <v>45762</v>
      </c>
      <c r="AE1239">
        <v>-1</v>
      </c>
    </row>
    <row r="1240" spans="1:31" x14ac:dyDescent="0.3">
      <c r="A1240" t="s">
        <v>1269</v>
      </c>
      <c r="B1240" t="s">
        <v>1638</v>
      </c>
      <c r="C1240">
        <v>1239</v>
      </c>
      <c r="D1240" t="str">
        <f t="shared" si="19"/>
        <v>SD-25T-001239-001</v>
      </c>
      <c r="E1240" s="4" t="s">
        <v>2873</v>
      </c>
      <c r="F1240" t="s">
        <v>1269</v>
      </c>
      <c r="G1240">
        <v>110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 s="4">
        <v>94.56</v>
      </c>
      <c r="P1240" s="2">
        <v>45748</v>
      </c>
      <c r="Q1240" s="2">
        <v>45748</v>
      </c>
      <c r="R1240">
        <v>0</v>
      </c>
      <c r="S1240">
        <v>0</v>
      </c>
      <c r="T1240" s="4">
        <v>94.56</v>
      </c>
      <c r="U1240">
        <v>1</v>
      </c>
      <c r="V1240">
        <v>1</v>
      </c>
      <c r="W1240" t="s">
        <v>3210</v>
      </c>
      <c r="X1240" t="s">
        <v>3210</v>
      </c>
      <c r="Y1240">
        <v>0</v>
      </c>
      <c r="Z1240">
        <v>0</v>
      </c>
      <c r="AA1240">
        <v>1</v>
      </c>
      <c r="AB1240">
        <v>0</v>
      </c>
      <c r="AC1240">
        <v>1</v>
      </c>
      <c r="AD1240" s="2">
        <v>45762</v>
      </c>
      <c r="AE1240">
        <v>-1</v>
      </c>
    </row>
    <row r="1241" spans="1:31" x14ac:dyDescent="0.3">
      <c r="A1241" t="s">
        <v>1270</v>
      </c>
      <c r="B1241" t="s">
        <v>1638</v>
      </c>
      <c r="C1241">
        <v>1240</v>
      </c>
      <c r="D1241" t="str">
        <f t="shared" si="19"/>
        <v>SD-25T-001240-001</v>
      </c>
      <c r="E1241" s="4" t="s">
        <v>2874</v>
      </c>
      <c r="F1241" t="s">
        <v>1270</v>
      </c>
      <c r="G1241">
        <v>110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 s="4">
        <v>857.63</v>
      </c>
      <c r="P1241" s="2">
        <v>45748</v>
      </c>
      <c r="Q1241" s="2">
        <v>45748</v>
      </c>
      <c r="R1241">
        <v>0</v>
      </c>
      <c r="S1241">
        <v>0</v>
      </c>
      <c r="T1241" s="4">
        <v>857.63</v>
      </c>
      <c r="U1241">
        <v>1</v>
      </c>
      <c r="V1241">
        <v>1</v>
      </c>
      <c r="W1241" t="s">
        <v>3210</v>
      </c>
      <c r="X1241" t="s">
        <v>3210</v>
      </c>
      <c r="Y1241">
        <v>0</v>
      </c>
      <c r="Z1241">
        <v>0</v>
      </c>
      <c r="AA1241">
        <v>1</v>
      </c>
      <c r="AB1241">
        <v>0</v>
      </c>
      <c r="AC1241">
        <v>1</v>
      </c>
      <c r="AD1241" s="2">
        <v>45762</v>
      </c>
      <c r="AE1241">
        <v>-1</v>
      </c>
    </row>
    <row r="1242" spans="1:31" x14ac:dyDescent="0.3">
      <c r="A1242" t="s">
        <v>1271</v>
      </c>
      <c r="B1242" t="s">
        <v>1638</v>
      </c>
      <c r="C1242">
        <v>1241</v>
      </c>
      <c r="D1242" t="str">
        <f t="shared" si="19"/>
        <v>SD-25T-001241-001</v>
      </c>
      <c r="E1242" s="4" t="s">
        <v>2875</v>
      </c>
      <c r="F1242" t="s">
        <v>1271</v>
      </c>
      <c r="G1242">
        <v>110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 s="4">
        <v>170.67</v>
      </c>
      <c r="P1242" s="2">
        <v>45748</v>
      </c>
      <c r="Q1242" s="2">
        <v>45748</v>
      </c>
      <c r="R1242">
        <v>0</v>
      </c>
      <c r="S1242">
        <v>0</v>
      </c>
      <c r="T1242" s="4">
        <v>170.67</v>
      </c>
      <c r="U1242">
        <v>1</v>
      </c>
      <c r="V1242">
        <v>1</v>
      </c>
      <c r="W1242" t="s">
        <v>3210</v>
      </c>
      <c r="X1242" t="s">
        <v>3210</v>
      </c>
      <c r="Y1242">
        <v>0</v>
      </c>
      <c r="Z1242">
        <v>0</v>
      </c>
      <c r="AA1242">
        <v>1</v>
      </c>
      <c r="AB1242">
        <v>0</v>
      </c>
      <c r="AC1242">
        <v>1</v>
      </c>
      <c r="AD1242" s="2">
        <v>45762</v>
      </c>
      <c r="AE1242">
        <v>-1</v>
      </c>
    </row>
    <row r="1243" spans="1:31" x14ac:dyDescent="0.3">
      <c r="A1243" t="s">
        <v>1272</v>
      </c>
      <c r="B1243" t="s">
        <v>1638</v>
      </c>
      <c r="C1243">
        <v>1242</v>
      </c>
      <c r="D1243" t="str">
        <f t="shared" si="19"/>
        <v>SD-25T-001242-001</v>
      </c>
      <c r="E1243" s="4" t="s">
        <v>2876</v>
      </c>
      <c r="F1243" t="s">
        <v>1272</v>
      </c>
      <c r="G1243">
        <v>110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 s="4">
        <v>311.68</v>
      </c>
      <c r="P1243" s="2">
        <v>45748</v>
      </c>
      <c r="Q1243" s="2">
        <v>45748</v>
      </c>
      <c r="R1243">
        <v>0</v>
      </c>
      <c r="S1243">
        <v>0</v>
      </c>
      <c r="T1243" s="4">
        <v>311.68</v>
      </c>
      <c r="U1243">
        <v>1</v>
      </c>
      <c r="V1243">
        <v>1</v>
      </c>
      <c r="W1243" t="s">
        <v>3210</v>
      </c>
      <c r="X1243" t="s">
        <v>3210</v>
      </c>
      <c r="Y1243">
        <v>0</v>
      </c>
      <c r="Z1243">
        <v>0</v>
      </c>
      <c r="AA1243">
        <v>1</v>
      </c>
      <c r="AB1243">
        <v>0</v>
      </c>
      <c r="AC1243">
        <v>1</v>
      </c>
      <c r="AD1243" s="2">
        <v>45762</v>
      </c>
      <c r="AE1243">
        <v>-1</v>
      </c>
    </row>
    <row r="1244" spans="1:31" x14ac:dyDescent="0.3">
      <c r="A1244" t="s">
        <v>1273</v>
      </c>
      <c r="B1244" t="s">
        <v>1638</v>
      </c>
      <c r="C1244">
        <v>1243</v>
      </c>
      <c r="D1244" t="str">
        <f t="shared" si="19"/>
        <v>SD-25T-001243-001</v>
      </c>
      <c r="E1244" s="4" t="s">
        <v>2877</v>
      </c>
      <c r="F1244" t="s">
        <v>1273</v>
      </c>
      <c r="G1244">
        <v>110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 s="5">
        <v>83233.05</v>
      </c>
      <c r="P1244" s="2">
        <v>45748</v>
      </c>
      <c r="Q1244" s="2">
        <v>45748</v>
      </c>
      <c r="R1244">
        <v>0</v>
      </c>
      <c r="S1244">
        <v>0</v>
      </c>
      <c r="T1244" s="5">
        <v>83233.05</v>
      </c>
      <c r="U1244">
        <v>1</v>
      </c>
      <c r="V1244">
        <v>1</v>
      </c>
      <c r="W1244" t="s">
        <v>3210</v>
      </c>
      <c r="X1244" t="s">
        <v>3210</v>
      </c>
      <c r="Y1244">
        <v>0</v>
      </c>
      <c r="Z1244">
        <v>0</v>
      </c>
      <c r="AA1244">
        <v>1</v>
      </c>
      <c r="AB1244">
        <v>0</v>
      </c>
      <c r="AC1244">
        <v>1</v>
      </c>
      <c r="AD1244" s="2">
        <v>45762</v>
      </c>
      <c r="AE1244">
        <v>-1</v>
      </c>
    </row>
    <row r="1245" spans="1:31" x14ac:dyDescent="0.3">
      <c r="A1245" t="s">
        <v>1274</v>
      </c>
      <c r="B1245" t="s">
        <v>1638</v>
      </c>
      <c r="C1245">
        <v>1244</v>
      </c>
      <c r="D1245" t="str">
        <f t="shared" si="19"/>
        <v>SD-25T-001244-001</v>
      </c>
      <c r="E1245" s="4" t="s">
        <v>2878</v>
      </c>
      <c r="F1245" t="s">
        <v>1274</v>
      </c>
      <c r="G1245">
        <v>110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0</v>
      </c>
      <c r="O1245" s="4" t="s">
        <v>1614</v>
      </c>
      <c r="P1245" s="2">
        <v>45748</v>
      </c>
      <c r="Q1245" s="2">
        <v>45748</v>
      </c>
      <c r="R1245">
        <v>0</v>
      </c>
      <c r="S1245">
        <v>0</v>
      </c>
      <c r="T1245" s="4" t="s">
        <v>1614</v>
      </c>
      <c r="U1245">
        <v>1</v>
      </c>
      <c r="V1245">
        <v>1</v>
      </c>
      <c r="W1245" t="s">
        <v>3210</v>
      </c>
      <c r="X1245" t="s">
        <v>3210</v>
      </c>
      <c r="Y1245">
        <v>0</v>
      </c>
      <c r="Z1245">
        <v>0</v>
      </c>
      <c r="AA1245">
        <v>1</v>
      </c>
      <c r="AB1245">
        <v>0</v>
      </c>
      <c r="AC1245">
        <v>1</v>
      </c>
      <c r="AD1245" s="2">
        <v>45762</v>
      </c>
      <c r="AE1245">
        <v>-1</v>
      </c>
    </row>
    <row r="1246" spans="1:31" x14ac:dyDescent="0.3">
      <c r="A1246" t="s">
        <v>1275</v>
      </c>
      <c r="B1246" t="s">
        <v>1638</v>
      </c>
      <c r="C1246">
        <v>1245</v>
      </c>
      <c r="D1246" t="str">
        <f t="shared" si="19"/>
        <v>SD-25T-001245-001</v>
      </c>
      <c r="E1246" s="4" t="s">
        <v>2879</v>
      </c>
      <c r="F1246" t="s">
        <v>1275</v>
      </c>
      <c r="G1246">
        <v>110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 s="5">
        <v>8524.16</v>
      </c>
      <c r="P1246" s="2">
        <v>45748</v>
      </c>
      <c r="Q1246" s="2">
        <v>45748</v>
      </c>
      <c r="R1246">
        <v>0</v>
      </c>
      <c r="S1246">
        <v>0</v>
      </c>
      <c r="T1246" s="5">
        <v>8524.16</v>
      </c>
      <c r="U1246">
        <v>1</v>
      </c>
      <c r="V1246">
        <v>1</v>
      </c>
      <c r="W1246" t="s">
        <v>3210</v>
      </c>
      <c r="X1246" t="s">
        <v>3210</v>
      </c>
      <c r="Y1246">
        <v>0</v>
      </c>
      <c r="Z1246">
        <v>0</v>
      </c>
      <c r="AA1246">
        <v>1</v>
      </c>
      <c r="AB1246">
        <v>0</v>
      </c>
      <c r="AC1246">
        <v>1</v>
      </c>
      <c r="AD1246" s="2">
        <v>45762</v>
      </c>
      <c r="AE1246">
        <v>-1</v>
      </c>
    </row>
    <row r="1247" spans="1:31" x14ac:dyDescent="0.3">
      <c r="A1247" t="s">
        <v>1276</v>
      </c>
      <c r="B1247" t="s">
        <v>1638</v>
      </c>
      <c r="C1247">
        <v>1246</v>
      </c>
      <c r="D1247" t="str">
        <f t="shared" si="19"/>
        <v>SD-25T-001246-001</v>
      </c>
      <c r="E1247" s="4" t="s">
        <v>2880</v>
      </c>
      <c r="F1247" t="s">
        <v>1276</v>
      </c>
      <c r="G1247">
        <v>110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 s="5">
        <v>11956.71</v>
      </c>
      <c r="P1247" s="2">
        <v>45748</v>
      </c>
      <c r="Q1247" s="2">
        <v>45748</v>
      </c>
      <c r="R1247">
        <v>0</v>
      </c>
      <c r="S1247">
        <v>0</v>
      </c>
      <c r="T1247" s="5">
        <v>11956.71</v>
      </c>
      <c r="U1247">
        <v>1</v>
      </c>
      <c r="V1247">
        <v>1</v>
      </c>
      <c r="W1247" t="s">
        <v>3210</v>
      </c>
      <c r="X1247" t="s">
        <v>3210</v>
      </c>
      <c r="Y1247">
        <v>0</v>
      </c>
      <c r="Z1247">
        <v>0</v>
      </c>
      <c r="AA1247">
        <v>1</v>
      </c>
      <c r="AB1247">
        <v>0</v>
      </c>
      <c r="AC1247">
        <v>1</v>
      </c>
      <c r="AD1247" s="2">
        <v>45762</v>
      </c>
      <c r="AE1247">
        <v>-1</v>
      </c>
    </row>
    <row r="1248" spans="1:31" x14ac:dyDescent="0.3">
      <c r="A1248" t="s">
        <v>1277</v>
      </c>
      <c r="B1248" t="s">
        <v>1638</v>
      </c>
      <c r="C1248">
        <v>1247</v>
      </c>
      <c r="D1248" t="str">
        <f t="shared" si="19"/>
        <v>SD-25T-001247-001</v>
      </c>
      <c r="E1248" s="4" t="s">
        <v>2881</v>
      </c>
      <c r="F1248" t="s">
        <v>1277</v>
      </c>
      <c r="G1248">
        <v>110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 s="4" t="s">
        <v>1614</v>
      </c>
      <c r="P1248" s="2">
        <v>45748</v>
      </c>
      <c r="Q1248" s="2">
        <v>45748</v>
      </c>
      <c r="R1248">
        <v>0</v>
      </c>
      <c r="S1248">
        <v>0</v>
      </c>
      <c r="T1248" s="4" t="s">
        <v>1614</v>
      </c>
      <c r="U1248">
        <v>1</v>
      </c>
      <c r="V1248">
        <v>1</v>
      </c>
      <c r="W1248" t="s">
        <v>3210</v>
      </c>
      <c r="X1248" t="s">
        <v>3210</v>
      </c>
      <c r="Y1248">
        <v>0</v>
      </c>
      <c r="Z1248">
        <v>0</v>
      </c>
      <c r="AA1248">
        <v>1</v>
      </c>
      <c r="AB1248">
        <v>0</v>
      </c>
      <c r="AC1248">
        <v>1</v>
      </c>
      <c r="AD1248" s="2">
        <v>45762</v>
      </c>
      <c r="AE1248">
        <v>-1</v>
      </c>
    </row>
    <row r="1249" spans="1:31" x14ac:dyDescent="0.3">
      <c r="A1249" t="s">
        <v>1278</v>
      </c>
      <c r="B1249" t="s">
        <v>1638</v>
      </c>
      <c r="C1249">
        <v>1248</v>
      </c>
      <c r="D1249" t="str">
        <f t="shared" si="19"/>
        <v>SD-25T-001248-001</v>
      </c>
      <c r="E1249" s="4" t="s">
        <v>2882</v>
      </c>
      <c r="F1249" t="s">
        <v>1278</v>
      </c>
      <c r="G1249">
        <v>110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0</v>
      </c>
      <c r="O1249" s="5">
        <v>4929.09</v>
      </c>
      <c r="P1249" s="2">
        <v>45748</v>
      </c>
      <c r="Q1249" s="2">
        <v>45748</v>
      </c>
      <c r="R1249">
        <v>0</v>
      </c>
      <c r="S1249">
        <v>0</v>
      </c>
      <c r="T1249" s="5">
        <v>4929.09</v>
      </c>
      <c r="U1249">
        <v>1</v>
      </c>
      <c r="V1249">
        <v>1</v>
      </c>
      <c r="W1249" t="s">
        <v>3210</v>
      </c>
      <c r="X1249" t="s">
        <v>3210</v>
      </c>
      <c r="Y1249">
        <v>0</v>
      </c>
      <c r="Z1249">
        <v>0</v>
      </c>
      <c r="AA1249">
        <v>1</v>
      </c>
      <c r="AB1249">
        <v>0</v>
      </c>
      <c r="AC1249">
        <v>1</v>
      </c>
      <c r="AD1249" s="2">
        <v>45762</v>
      </c>
      <c r="AE1249">
        <v>-1</v>
      </c>
    </row>
    <row r="1250" spans="1:31" x14ac:dyDescent="0.3">
      <c r="A1250" t="s">
        <v>1279</v>
      </c>
      <c r="B1250" t="s">
        <v>1638</v>
      </c>
      <c r="C1250">
        <v>1249</v>
      </c>
      <c r="D1250" t="str">
        <f t="shared" si="19"/>
        <v>SD-25T-001249-001</v>
      </c>
      <c r="E1250" s="4" t="s">
        <v>2883</v>
      </c>
      <c r="F1250" t="s">
        <v>1279</v>
      </c>
      <c r="G1250">
        <v>110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 s="5">
        <v>8052.96</v>
      </c>
      <c r="P1250" s="2">
        <v>45748</v>
      </c>
      <c r="Q1250" s="2">
        <v>45748</v>
      </c>
      <c r="R1250">
        <v>0</v>
      </c>
      <c r="S1250">
        <v>0</v>
      </c>
      <c r="T1250" s="5">
        <v>8052.96</v>
      </c>
      <c r="U1250">
        <v>1</v>
      </c>
      <c r="V1250">
        <v>1</v>
      </c>
      <c r="W1250" t="s">
        <v>3210</v>
      </c>
      <c r="X1250" t="s">
        <v>3210</v>
      </c>
      <c r="Y1250">
        <v>0</v>
      </c>
      <c r="Z1250">
        <v>0</v>
      </c>
      <c r="AA1250">
        <v>1</v>
      </c>
      <c r="AB1250">
        <v>0</v>
      </c>
      <c r="AC1250">
        <v>1</v>
      </c>
      <c r="AD1250" s="2">
        <v>45762</v>
      </c>
      <c r="AE1250">
        <v>-1</v>
      </c>
    </row>
    <row r="1251" spans="1:31" x14ac:dyDescent="0.3">
      <c r="A1251" t="s">
        <v>1280</v>
      </c>
      <c r="B1251" t="s">
        <v>1638</v>
      </c>
      <c r="C1251">
        <v>1250</v>
      </c>
      <c r="D1251" t="str">
        <f t="shared" si="19"/>
        <v>SD-25T-001250-001</v>
      </c>
      <c r="E1251" s="4" t="s">
        <v>2884</v>
      </c>
      <c r="F1251" t="s">
        <v>1280</v>
      </c>
      <c r="G1251">
        <v>110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 s="5">
        <v>53288.01</v>
      </c>
      <c r="P1251" s="2">
        <v>45748</v>
      </c>
      <c r="Q1251" s="2">
        <v>45748</v>
      </c>
      <c r="R1251">
        <v>0</v>
      </c>
      <c r="S1251">
        <v>0</v>
      </c>
      <c r="T1251" s="5">
        <v>53288.01</v>
      </c>
      <c r="U1251">
        <v>1</v>
      </c>
      <c r="V1251">
        <v>1</v>
      </c>
      <c r="W1251" t="s">
        <v>3210</v>
      </c>
      <c r="X1251" t="s">
        <v>3210</v>
      </c>
      <c r="Y1251">
        <v>0</v>
      </c>
      <c r="Z1251">
        <v>0</v>
      </c>
      <c r="AA1251">
        <v>1</v>
      </c>
      <c r="AB1251">
        <v>0</v>
      </c>
      <c r="AC1251">
        <v>1</v>
      </c>
      <c r="AD1251" s="2">
        <v>45762</v>
      </c>
      <c r="AE1251">
        <v>-1</v>
      </c>
    </row>
    <row r="1252" spans="1:31" x14ac:dyDescent="0.3">
      <c r="A1252" t="s">
        <v>1281</v>
      </c>
      <c r="B1252" t="s">
        <v>1638</v>
      </c>
      <c r="C1252">
        <v>1251</v>
      </c>
      <c r="D1252" t="str">
        <f t="shared" si="19"/>
        <v>SD-25T-001251-001</v>
      </c>
      <c r="E1252" s="4" t="s">
        <v>2885</v>
      </c>
      <c r="F1252" t="s">
        <v>1281</v>
      </c>
      <c r="G1252">
        <v>110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 s="4">
        <v>416.2</v>
      </c>
      <c r="P1252" s="2">
        <v>45748</v>
      </c>
      <c r="Q1252" s="2">
        <v>45748</v>
      </c>
      <c r="R1252">
        <v>0</v>
      </c>
      <c r="S1252">
        <v>0</v>
      </c>
      <c r="T1252" s="4">
        <v>416.2</v>
      </c>
      <c r="U1252">
        <v>1</v>
      </c>
      <c r="V1252">
        <v>1</v>
      </c>
      <c r="W1252" t="s">
        <v>3210</v>
      </c>
      <c r="X1252" t="s">
        <v>3210</v>
      </c>
      <c r="Y1252">
        <v>0</v>
      </c>
      <c r="Z1252">
        <v>0</v>
      </c>
      <c r="AA1252">
        <v>1</v>
      </c>
      <c r="AB1252">
        <v>0</v>
      </c>
      <c r="AC1252">
        <v>1</v>
      </c>
      <c r="AD1252" s="2">
        <v>45762</v>
      </c>
      <c r="AE1252">
        <v>-1</v>
      </c>
    </row>
    <row r="1253" spans="1:31" x14ac:dyDescent="0.3">
      <c r="A1253" t="s">
        <v>1282</v>
      </c>
      <c r="B1253" t="s">
        <v>1638</v>
      </c>
      <c r="C1253">
        <v>1252</v>
      </c>
      <c r="D1253" t="str">
        <f t="shared" si="19"/>
        <v>SD-25T-001252-001</v>
      </c>
      <c r="E1253" s="4" t="s">
        <v>2886</v>
      </c>
      <c r="F1253" t="s">
        <v>1282</v>
      </c>
      <c r="G1253">
        <v>110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 s="5">
        <v>2124.9499999999998</v>
      </c>
      <c r="P1253" s="2">
        <v>45748</v>
      </c>
      <c r="Q1253" s="2">
        <v>45748</v>
      </c>
      <c r="R1253">
        <v>0</v>
      </c>
      <c r="S1253">
        <v>0</v>
      </c>
      <c r="T1253" s="5">
        <v>2124.9499999999998</v>
      </c>
      <c r="U1253">
        <v>1</v>
      </c>
      <c r="V1253">
        <v>1</v>
      </c>
      <c r="W1253" t="s">
        <v>3210</v>
      </c>
      <c r="X1253" t="s">
        <v>3210</v>
      </c>
      <c r="Y1253">
        <v>0</v>
      </c>
      <c r="Z1253">
        <v>0</v>
      </c>
      <c r="AA1253">
        <v>1</v>
      </c>
      <c r="AB1253">
        <v>0</v>
      </c>
      <c r="AC1253">
        <v>1</v>
      </c>
      <c r="AD1253" s="2">
        <v>45762</v>
      </c>
      <c r="AE1253">
        <v>-1</v>
      </c>
    </row>
    <row r="1254" spans="1:31" x14ac:dyDescent="0.3">
      <c r="A1254" t="s">
        <v>1283</v>
      </c>
      <c r="B1254" t="s">
        <v>1638</v>
      </c>
      <c r="C1254">
        <v>1253</v>
      </c>
      <c r="D1254" t="str">
        <f t="shared" si="19"/>
        <v>SD-25T-001253-001</v>
      </c>
      <c r="E1254" s="4" t="s">
        <v>2887</v>
      </c>
      <c r="F1254" t="s">
        <v>1283</v>
      </c>
      <c r="G1254">
        <v>110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 s="5">
        <v>5631.35</v>
      </c>
      <c r="P1254" s="2">
        <v>45748</v>
      </c>
      <c r="Q1254" s="2">
        <v>45748</v>
      </c>
      <c r="R1254">
        <v>0</v>
      </c>
      <c r="S1254">
        <v>0</v>
      </c>
      <c r="T1254" s="5">
        <v>5631.35</v>
      </c>
      <c r="U1254">
        <v>1</v>
      </c>
      <c r="V1254">
        <v>1</v>
      </c>
      <c r="W1254" t="s">
        <v>3210</v>
      </c>
      <c r="X1254" t="s">
        <v>3210</v>
      </c>
      <c r="Y1254">
        <v>0</v>
      </c>
      <c r="Z1254">
        <v>0</v>
      </c>
      <c r="AA1254">
        <v>1</v>
      </c>
      <c r="AB1254">
        <v>0</v>
      </c>
      <c r="AC1254">
        <v>1</v>
      </c>
      <c r="AD1254" s="2">
        <v>45762</v>
      </c>
      <c r="AE1254">
        <v>-1</v>
      </c>
    </row>
    <row r="1255" spans="1:31" x14ac:dyDescent="0.3">
      <c r="A1255" t="s">
        <v>1284</v>
      </c>
      <c r="B1255" t="s">
        <v>1638</v>
      </c>
      <c r="C1255">
        <v>1254</v>
      </c>
      <c r="D1255" t="str">
        <f t="shared" si="19"/>
        <v>SD-25T-001254-001</v>
      </c>
      <c r="E1255" s="4" t="s">
        <v>2888</v>
      </c>
      <c r="F1255" t="s">
        <v>1284</v>
      </c>
      <c r="G1255">
        <v>110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 s="5">
        <v>8270.51</v>
      </c>
      <c r="P1255" s="2">
        <v>45748</v>
      </c>
      <c r="Q1255" s="2">
        <v>45748</v>
      </c>
      <c r="R1255">
        <v>0</v>
      </c>
      <c r="S1255">
        <v>0</v>
      </c>
      <c r="T1255" s="5">
        <v>8270.51</v>
      </c>
      <c r="U1255">
        <v>1</v>
      </c>
      <c r="V1255">
        <v>1</v>
      </c>
      <c r="W1255" t="s">
        <v>3210</v>
      </c>
      <c r="X1255" t="s">
        <v>3210</v>
      </c>
      <c r="Y1255">
        <v>0</v>
      </c>
      <c r="Z1255">
        <v>0</v>
      </c>
      <c r="AA1255">
        <v>1</v>
      </c>
      <c r="AB1255">
        <v>0</v>
      </c>
      <c r="AC1255">
        <v>1</v>
      </c>
      <c r="AD1255" s="2">
        <v>45762</v>
      </c>
      <c r="AE1255">
        <v>-1</v>
      </c>
    </row>
    <row r="1256" spans="1:31" x14ac:dyDescent="0.3">
      <c r="A1256" t="s">
        <v>1285</v>
      </c>
      <c r="B1256" t="s">
        <v>1638</v>
      </c>
      <c r="C1256">
        <v>1255</v>
      </c>
      <c r="D1256" t="str">
        <f t="shared" si="19"/>
        <v>SD-25T-001255-001</v>
      </c>
      <c r="E1256" s="4" t="s">
        <v>2889</v>
      </c>
      <c r="F1256" t="s">
        <v>1285</v>
      </c>
      <c r="G1256">
        <v>110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 s="5">
        <v>81779.839999999997</v>
      </c>
      <c r="P1256" s="2">
        <v>45748</v>
      </c>
      <c r="Q1256" s="2">
        <v>45748</v>
      </c>
      <c r="R1256">
        <v>0</v>
      </c>
      <c r="S1256">
        <v>0</v>
      </c>
      <c r="T1256" s="5">
        <v>81779.839999999997</v>
      </c>
      <c r="U1256">
        <v>1</v>
      </c>
      <c r="V1256">
        <v>1</v>
      </c>
      <c r="W1256" t="s">
        <v>3210</v>
      </c>
      <c r="X1256" t="s">
        <v>3210</v>
      </c>
      <c r="Y1256">
        <v>0</v>
      </c>
      <c r="Z1256">
        <v>0</v>
      </c>
      <c r="AA1256">
        <v>1</v>
      </c>
      <c r="AB1256">
        <v>0</v>
      </c>
      <c r="AC1256">
        <v>1</v>
      </c>
      <c r="AD1256" s="2">
        <v>45762</v>
      </c>
      <c r="AE1256">
        <v>-1</v>
      </c>
    </row>
    <row r="1257" spans="1:31" x14ac:dyDescent="0.3">
      <c r="A1257" t="s">
        <v>1286</v>
      </c>
      <c r="B1257" t="s">
        <v>1638</v>
      </c>
      <c r="C1257">
        <v>1256</v>
      </c>
      <c r="D1257" t="str">
        <f t="shared" si="19"/>
        <v>SD-25T-001256-001</v>
      </c>
      <c r="E1257" s="4" t="s">
        <v>2890</v>
      </c>
      <c r="F1257" t="s">
        <v>1286</v>
      </c>
      <c r="G1257">
        <v>110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 s="4">
        <v>67.099999999999994</v>
      </c>
      <c r="P1257" s="2">
        <v>45748</v>
      </c>
      <c r="Q1257" s="2">
        <v>45748</v>
      </c>
      <c r="R1257">
        <v>0</v>
      </c>
      <c r="S1257">
        <v>0</v>
      </c>
      <c r="T1257" s="4">
        <v>67.099999999999994</v>
      </c>
      <c r="U1257">
        <v>1</v>
      </c>
      <c r="V1257">
        <v>1</v>
      </c>
      <c r="W1257" t="s">
        <v>3210</v>
      </c>
      <c r="X1257" t="s">
        <v>3210</v>
      </c>
      <c r="Y1257">
        <v>0</v>
      </c>
      <c r="Z1257">
        <v>0</v>
      </c>
      <c r="AA1257">
        <v>1</v>
      </c>
      <c r="AB1257">
        <v>0</v>
      </c>
      <c r="AC1257">
        <v>1</v>
      </c>
      <c r="AD1257" s="2">
        <v>45762</v>
      </c>
      <c r="AE1257">
        <v>-1</v>
      </c>
    </row>
    <row r="1258" spans="1:31" x14ac:dyDescent="0.3">
      <c r="A1258" t="s">
        <v>1287</v>
      </c>
      <c r="B1258" t="s">
        <v>1638</v>
      </c>
      <c r="C1258">
        <v>1257</v>
      </c>
      <c r="D1258" t="str">
        <f t="shared" si="19"/>
        <v>SD-25T-001257-001</v>
      </c>
      <c r="E1258" s="4" t="s">
        <v>2891</v>
      </c>
      <c r="F1258" t="s">
        <v>1287</v>
      </c>
      <c r="G1258">
        <v>110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</v>
      </c>
      <c r="O1258" s="4" t="s">
        <v>1614</v>
      </c>
      <c r="P1258" s="2">
        <v>45748</v>
      </c>
      <c r="Q1258" s="2">
        <v>45748</v>
      </c>
      <c r="R1258">
        <v>0</v>
      </c>
      <c r="S1258">
        <v>0</v>
      </c>
      <c r="T1258" s="4" t="s">
        <v>1614</v>
      </c>
      <c r="U1258">
        <v>1</v>
      </c>
      <c r="V1258">
        <v>1</v>
      </c>
      <c r="W1258" t="s">
        <v>3210</v>
      </c>
      <c r="X1258" t="s">
        <v>3210</v>
      </c>
      <c r="Y1258">
        <v>0</v>
      </c>
      <c r="Z1258">
        <v>0</v>
      </c>
      <c r="AA1258">
        <v>1</v>
      </c>
      <c r="AB1258">
        <v>0</v>
      </c>
      <c r="AC1258">
        <v>1</v>
      </c>
      <c r="AD1258" s="2">
        <v>45762</v>
      </c>
      <c r="AE1258">
        <v>-1</v>
      </c>
    </row>
    <row r="1259" spans="1:31" x14ac:dyDescent="0.3">
      <c r="A1259" t="s">
        <v>1288</v>
      </c>
      <c r="B1259" t="s">
        <v>1638</v>
      </c>
      <c r="C1259">
        <v>1258</v>
      </c>
      <c r="D1259" t="str">
        <f t="shared" si="19"/>
        <v>SD-25T-001258-001</v>
      </c>
      <c r="E1259" s="4" t="s">
        <v>2892</v>
      </c>
      <c r="F1259" t="s">
        <v>1288</v>
      </c>
      <c r="G1259">
        <v>110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 s="4" t="s">
        <v>1614</v>
      </c>
      <c r="P1259" s="2">
        <v>45748</v>
      </c>
      <c r="Q1259" s="2">
        <v>45748</v>
      </c>
      <c r="R1259">
        <v>0</v>
      </c>
      <c r="S1259">
        <v>0</v>
      </c>
      <c r="T1259" s="4" t="s">
        <v>1614</v>
      </c>
      <c r="U1259">
        <v>1</v>
      </c>
      <c r="V1259">
        <v>1</v>
      </c>
      <c r="W1259" t="s">
        <v>3210</v>
      </c>
      <c r="X1259" t="s">
        <v>3210</v>
      </c>
      <c r="Y1259">
        <v>0</v>
      </c>
      <c r="Z1259">
        <v>0</v>
      </c>
      <c r="AA1259">
        <v>1</v>
      </c>
      <c r="AB1259">
        <v>0</v>
      </c>
      <c r="AC1259">
        <v>1</v>
      </c>
      <c r="AD1259" s="2">
        <v>45762</v>
      </c>
      <c r="AE1259">
        <v>-1</v>
      </c>
    </row>
    <row r="1260" spans="1:31" x14ac:dyDescent="0.3">
      <c r="A1260" t="s">
        <v>1289</v>
      </c>
      <c r="B1260" t="s">
        <v>1638</v>
      </c>
      <c r="C1260">
        <v>1259</v>
      </c>
      <c r="D1260" t="str">
        <f t="shared" si="19"/>
        <v>SD-25T-001259-001</v>
      </c>
      <c r="E1260" s="4" t="s">
        <v>2893</v>
      </c>
      <c r="F1260" t="s">
        <v>1289</v>
      </c>
      <c r="G1260">
        <v>110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  <c r="O1260" s="5">
        <v>17871.580000000002</v>
      </c>
      <c r="P1260" s="2">
        <v>45748</v>
      </c>
      <c r="Q1260" s="2">
        <v>45748</v>
      </c>
      <c r="R1260">
        <v>0</v>
      </c>
      <c r="S1260">
        <v>0</v>
      </c>
      <c r="T1260" s="5">
        <v>17871.580000000002</v>
      </c>
      <c r="U1260">
        <v>1</v>
      </c>
      <c r="V1260">
        <v>1</v>
      </c>
      <c r="W1260" t="s">
        <v>3210</v>
      </c>
      <c r="X1260" t="s">
        <v>3210</v>
      </c>
      <c r="Y1260">
        <v>0</v>
      </c>
      <c r="Z1260">
        <v>0</v>
      </c>
      <c r="AA1260">
        <v>1</v>
      </c>
      <c r="AB1260">
        <v>0</v>
      </c>
      <c r="AC1260">
        <v>1</v>
      </c>
      <c r="AD1260" s="2">
        <v>45762</v>
      </c>
      <c r="AE1260">
        <v>-1</v>
      </c>
    </row>
    <row r="1261" spans="1:31" x14ac:dyDescent="0.3">
      <c r="A1261" t="s">
        <v>1290</v>
      </c>
      <c r="B1261" t="s">
        <v>1638</v>
      </c>
      <c r="C1261">
        <v>1260</v>
      </c>
      <c r="D1261" t="str">
        <f t="shared" si="19"/>
        <v>SD-25T-001260-001</v>
      </c>
      <c r="E1261" s="4" t="s">
        <v>2894</v>
      </c>
      <c r="F1261" t="s">
        <v>1290</v>
      </c>
      <c r="G1261">
        <v>110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 s="5">
        <v>4037.08</v>
      </c>
      <c r="P1261" s="2">
        <v>45748</v>
      </c>
      <c r="Q1261" s="2">
        <v>45748</v>
      </c>
      <c r="R1261">
        <v>0</v>
      </c>
      <c r="S1261">
        <v>0</v>
      </c>
      <c r="T1261" s="5">
        <v>4037.08</v>
      </c>
      <c r="U1261">
        <v>1</v>
      </c>
      <c r="V1261">
        <v>1</v>
      </c>
      <c r="W1261" t="s">
        <v>3210</v>
      </c>
      <c r="X1261" t="s">
        <v>3210</v>
      </c>
      <c r="Y1261">
        <v>0</v>
      </c>
      <c r="Z1261">
        <v>0</v>
      </c>
      <c r="AA1261">
        <v>1</v>
      </c>
      <c r="AB1261">
        <v>0</v>
      </c>
      <c r="AC1261">
        <v>1</v>
      </c>
      <c r="AD1261" s="2">
        <v>45762</v>
      </c>
      <c r="AE1261">
        <v>-1</v>
      </c>
    </row>
    <row r="1262" spans="1:31" x14ac:dyDescent="0.3">
      <c r="A1262" t="s">
        <v>1291</v>
      </c>
      <c r="B1262" t="s">
        <v>1638</v>
      </c>
      <c r="C1262">
        <v>1261</v>
      </c>
      <c r="D1262" t="str">
        <f t="shared" si="19"/>
        <v>SD-25T-001261-001</v>
      </c>
      <c r="E1262" s="4" t="s">
        <v>2895</v>
      </c>
      <c r="F1262" t="s">
        <v>1291</v>
      </c>
      <c r="G1262">
        <v>110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0</v>
      </c>
      <c r="O1262" s="4">
        <v>38.909999999999997</v>
      </c>
      <c r="P1262" s="2">
        <v>45748</v>
      </c>
      <c r="Q1262" s="2">
        <v>45748</v>
      </c>
      <c r="R1262">
        <v>0</v>
      </c>
      <c r="S1262">
        <v>0</v>
      </c>
      <c r="T1262" s="4">
        <v>38.909999999999997</v>
      </c>
      <c r="U1262">
        <v>1</v>
      </c>
      <c r="V1262">
        <v>1</v>
      </c>
      <c r="W1262" t="s">
        <v>3210</v>
      </c>
      <c r="X1262" t="s">
        <v>3210</v>
      </c>
      <c r="Y1262">
        <v>0</v>
      </c>
      <c r="Z1262">
        <v>0</v>
      </c>
      <c r="AA1262">
        <v>1</v>
      </c>
      <c r="AB1262">
        <v>0</v>
      </c>
      <c r="AC1262">
        <v>1</v>
      </c>
      <c r="AD1262" s="2">
        <v>45762</v>
      </c>
      <c r="AE1262">
        <v>-1</v>
      </c>
    </row>
    <row r="1263" spans="1:31" x14ac:dyDescent="0.3">
      <c r="A1263" t="s">
        <v>1292</v>
      </c>
      <c r="B1263" t="s">
        <v>1638</v>
      </c>
      <c r="C1263">
        <v>1262</v>
      </c>
      <c r="D1263" t="str">
        <f t="shared" si="19"/>
        <v>SD-25T-001262-001</v>
      </c>
      <c r="E1263" s="4" t="s">
        <v>2896</v>
      </c>
      <c r="F1263" t="s">
        <v>1292</v>
      </c>
      <c r="G1263">
        <v>110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 s="5">
        <v>10547.84</v>
      </c>
      <c r="P1263" s="2">
        <v>45748</v>
      </c>
      <c r="Q1263" s="2">
        <v>45748</v>
      </c>
      <c r="R1263">
        <v>0</v>
      </c>
      <c r="S1263">
        <v>0</v>
      </c>
      <c r="T1263" s="5">
        <v>10547.84</v>
      </c>
      <c r="U1263">
        <v>1</v>
      </c>
      <c r="V1263">
        <v>1</v>
      </c>
      <c r="W1263" t="s">
        <v>3210</v>
      </c>
      <c r="X1263" t="s">
        <v>3210</v>
      </c>
      <c r="Y1263">
        <v>0</v>
      </c>
      <c r="Z1263">
        <v>0</v>
      </c>
      <c r="AA1263">
        <v>1</v>
      </c>
      <c r="AB1263">
        <v>0</v>
      </c>
      <c r="AC1263">
        <v>1</v>
      </c>
      <c r="AD1263" s="2">
        <v>45762</v>
      </c>
      <c r="AE1263">
        <v>-1</v>
      </c>
    </row>
    <row r="1264" spans="1:31" x14ac:dyDescent="0.3">
      <c r="A1264" t="s">
        <v>1293</v>
      </c>
      <c r="B1264" t="s">
        <v>1638</v>
      </c>
      <c r="C1264">
        <v>1263</v>
      </c>
      <c r="D1264" t="str">
        <f t="shared" si="19"/>
        <v>SD-25T-001263-001</v>
      </c>
      <c r="E1264" s="4" t="s">
        <v>2897</v>
      </c>
      <c r="F1264" t="s">
        <v>1293</v>
      </c>
      <c r="G1264">
        <v>110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 s="5">
        <v>1919.53</v>
      </c>
      <c r="P1264" s="2">
        <v>45748</v>
      </c>
      <c r="Q1264" s="2">
        <v>45748</v>
      </c>
      <c r="R1264">
        <v>0</v>
      </c>
      <c r="S1264">
        <v>0</v>
      </c>
      <c r="T1264" s="5">
        <v>1919.53</v>
      </c>
      <c r="U1264">
        <v>1</v>
      </c>
      <c r="V1264">
        <v>1</v>
      </c>
      <c r="W1264" t="s">
        <v>3210</v>
      </c>
      <c r="X1264" t="s">
        <v>3210</v>
      </c>
      <c r="Y1264">
        <v>0</v>
      </c>
      <c r="Z1264">
        <v>0</v>
      </c>
      <c r="AA1264">
        <v>1</v>
      </c>
      <c r="AB1264">
        <v>0</v>
      </c>
      <c r="AC1264">
        <v>1</v>
      </c>
      <c r="AD1264" s="2">
        <v>45762</v>
      </c>
      <c r="AE1264">
        <v>-1</v>
      </c>
    </row>
    <row r="1265" spans="1:31" x14ac:dyDescent="0.3">
      <c r="A1265" t="s">
        <v>1294</v>
      </c>
      <c r="B1265" t="s">
        <v>1638</v>
      </c>
      <c r="C1265">
        <v>1264</v>
      </c>
      <c r="D1265" t="str">
        <f t="shared" si="19"/>
        <v>SD-25T-001264-001</v>
      </c>
      <c r="E1265" s="4" t="s">
        <v>2898</v>
      </c>
      <c r="F1265" t="s">
        <v>1294</v>
      </c>
      <c r="G1265">
        <v>110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 s="4">
        <v>113.28</v>
      </c>
      <c r="P1265" s="2">
        <v>45748</v>
      </c>
      <c r="Q1265" s="2">
        <v>45748</v>
      </c>
      <c r="R1265">
        <v>0</v>
      </c>
      <c r="S1265">
        <v>0</v>
      </c>
      <c r="T1265" s="4">
        <v>113.28</v>
      </c>
      <c r="U1265">
        <v>1</v>
      </c>
      <c r="V1265">
        <v>1</v>
      </c>
      <c r="W1265" t="s">
        <v>3210</v>
      </c>
      <c r="X1265" t="s">
        <v>3210</v>
      </c>
      <c r="Y1265">
        <v>0</v>
      </c>
      <c r="Z1265">
        <v>0</v>
      </c>
      <c r="AA1265">
        <v>1</v>
      </c>
      <c r="AB1265">
        <v>0</v>
      </c>
      <c r="AC1265">
        <v>1</v>
      </c>
      <c r="AD1265" s="2">
        <v>45762</v>
      </c>
      <c r="AE1265">
        <v>-1</v>
      </c>
    </row>
    <row r="1266" spans="1:31" x14ac:dyDescent="0.3">
      <c r="A1266" t="s">
        <v>1295</v>
      </c>
      <c r="B1266" t="s">
        <v>1638</v>
      </c>
      <c r="C1266">
        <v>1265</v>
      </c>
      <c r="D1266" t="str">
        <f t="shared" si="19"/>
        <v>SD-25T-001265-001</v>
      </c>
      <c r="E1266" s="4" t="s">
        <v>2899</v>
      </c>
      <c r="F1266" t="s">
        <v>1295</v>
      </c>
      <c r="G1266">
        <v>110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 s="4">
        <v>26.66</v>
      </c>
      <c r="P1266" s="2">
        <v>45748</v>
      </c>
      <c r="Q1266" s="2">
        <v>45748</v>
      </c>
      <c r="R1266">
        <v>0</v>
      </c>
      <c r="S1266">
        <v>0</v>
      </c>
      <c r="T1266" s="4">
        <v>26.66</v>
      </c>
      <c r="U1266">
        <v>1</v>
      </c>
      <c r="V1266">
        <v>1</v>
      </c>
      <c r="W1266" t="s">
        <v>3210</v>
      </c>
      <c r="X1266" t="s">
        <v>3210</v>
      </c>
      <c r="Y1266">
        <v>0</v>
      </c>
      <c r="Z1266">
        <v>0</v>
      </c>
      <c r="AA1266">
        <v>1</v>
      </c>
      <c r="AB1266">
        <v>0</v>
      </c>
      <c r="AC1266">
        <v>1</v>
      </c>
      <c r="AD1266" s="2">
        <v>45762</v>
      </c>
      <c r="AE1266">
        <v>-1</v>
      </c>
    </row>
    <row r="1267" spans="1:31" x14ac:dyDescent="0.3">
      <c r="A1267" t="s">
        <v>1296</v>
      </c>
      <c r="B1267" t="s">
        <v>1638</v>
      </c>
      <c r="C1267">
        <v>1266</v>
      </c>
      <c r="D1267" t="str">
        <f t="shared" si="19"/>
        <v>SD-25T-001266-001</v>
      </c>
      <c r="E1267" s="4" t="s">
        <v>2900</v>
      </c>
      <c r="F1267" t="s">
        <v>1296</v>
      </c>
      <c r="G1267">
        <v>110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 s="5">
        <v>17827.650000000001</v>
      </c>
      <c r="P1267" s="2">
        <v>45748</v>
      </c>
      <c r="Q1267" s="2">
        <v>45748</v>
      </c>
      <c r="R1267">
        <v>0</v>
      </c>
      <c r="S1267">
        <v>0</v>
      </c>
      <c r="T1267" s="5">
        <v>17827.650000000001</v>
      </c>
      <c r="U1267">
        <v>1</v>
      </c>
      <c r="V1267">
        <v>1</v>
      </c>
      <c r="W1267" t="s">
        <v>3210</v>
      </c>
      <c r="X1267" t="s">
        <v>3210</v>
      </c>
      <c r="Y1267">
        <v>0</v>
      </c>
      <c r="Z1267">
        <v>0</v>
      </c>
      <c r="AA1267">
        <v>1</v>
      </c>
      <c r="AB1267">
        <v>0</v>
      </c>
      <c r="AC1267">
        <v>1</v>
      </c>
      <c r="AD1267" s="2">
        <v>45762</v>
      </c>
      <c r="AE1267">
        <v>-1</v>
      </c>
    </row>
    <row r="1268" spans="1:31" x14ac:dyDescent="0.3">
      <c r="A1268" t="s">
        <v>1297</v>
      </c>
      <c r="B1268" t="s">
        <v>1638</v>
      </c>
      <c r="C1268">
        <v>1267</v>
      </c>
      <c r="D1268" t="str">
        <f t="shared" si="19"/>
        <v>SD-25T-001267-001</v>
      </c>
      <c r="E1268" s="4" t="s">
        <v>2901</v>
      </c>
      <c r="F1268" t="s">
        <v>1297</v>
      </c>
      <c r="G1268">
        <v>110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 s="5">
        <v>28452.3</v>
      </c>
      <c r="P1268" s="2">
        <v>45748</v>
      </c>
      <c r="Q1268" s="2">
        <v>45748</v>
      </c>
      <c r="R1268">
        <v>0</v>
      </c>
      <c r="S1268">
        <v>0</v>
      </c>
      <c r="T1268" s="5">
        <v>28452.3</v>
      </c>
      <c r="U1268">
        <v>1</v>
      </c>
      <c r="V1268">
        <v>1</v>
      </c>
      <c r="W1268" t="s">
        <v>3210</v>
      </c>
      <c r="X1268" t="s">
        <v>3210</v>
      </c>
      <c r="Y1268">
        <v>0</v>
      </c>
      <c r="Z1268">
        <v>0</v>
      </c>
      <c r="AA1268">
        <v>1</v>
      </c>
      <c r="AB1268">
        <v>0</v>
      </c>
      <c r="AC1268">
        <v>1</v>
      </c>
      <c r="AD1268" s="2">
        <v>45762</v>
      </c>
      <c r="AE1268">
        <v>-1</v>
      </c>
    </row>
    <row r="1269" spans="1:31" x14ac:dyDescent="0.3">
      <c r="A1269" t="s">
        <v>1298</v>
      </c>
      <c r="B1269" t="s">
        <v>1638</v>
      </c>
      <c r="C1269">
        <v>1268</v>
      </c>
      <c r="D1269" t="str">
        <f t="shared" si="19"/>
        <v>SD-25T-001268-001</v>
      </c>
      <c r="E1269" s="4" t="s">
        <v>2902</v>
      </c>
      <c r="F1269" t="s">
        <v>1298</v>
      </c>
      <c r="G1269">
        <v>110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 s="5">
        <v>1386459.62</v>
      </c>
      <c r="P1269" s="2">
        <v>45748</v>
      </c>
      <c r="Q1269" s="2">
        <v>45748</v>
      </c>
      <c r="R1269">
        <v>0</v>
      </c>
      <c r="S1269">
        <v>0</v>
      </c>
      <c r="T1269" s="5">
        <v>1386459.62</v>
      </c>
      <c r="U1269">
        <v>1</v>
      </c>
      <c r="V1269">
        <v>1</v>
      </c>
      <c r="W1269" t="s">
        <v>3210</v>
      </c>
      <c r="X1269" t="s">
        <v>3210</v>
      </c>
      <c r="Y1269">
        <v>0</v>
      </c>
      <c r="Z1269">
        <v>0</v>
      </c>
      <c r="AA1269">
        <v>1</v>
      </c>
      <c r="AB1269">
        <v>0</v>
      </c>
      <c r="AC1269">
        <v>1</v>
      </c>
      <c r="AD1269" s="2">
        <v>45762</v>
      </c>
      <c r="AE1269">
        <v>-1</v>
      </c>
    </row>
    <row r="1270" spans="1:31" x14ac:dyDescent="0.3">
      <c r="A1270" t="s">
        <v>1299</v>
      </c>
      <c r="B1270" t="s">
        <v>1638</v>
      </c>
      <c r="C1270">
        <v>1269</v>
      </c>
      <c r="D1270" t="str">
        <f t="shared" si="19"/>
        <v>SD-25T-001269-001</v>
      </c>
      <c r="E1270" s="4" t="s">
        <v>2903</v>
      </c>
      <c r="F1270" t="s">
        <v>1299</v>
      </c>
      <c r="G1270">
        <v>110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 s="5">
        <v>13977.78</v>
      </c>
      <c r="P1270" s="2">
        <v>45748</v>
      </c>
      <c r="Q1270" s="2">
        <v>45748</v>
      </c>
      <c r="R1270">
        <v>0</v>
      </c>
      <c r="S1270">
        <v>0</v>
      </c>
      <c r="T1270" s="5">
        <v>13977.78</v>
      </c>
      <c r="U1270">
        <v>1</v>
      </c>
      <c r="V1270">
        <v>1</v>
      </c>
      <c r="W1270" t="s">
        <v>3210</v>
      </c>
      <c r="X1270" t="s">
        <v>3210</v>
      </c>
      <c r="Y1270">
        <v>0</v>
      </c>
      <c r="Z1270">
        <v>0</v>
      </c>
      <c r="AA1270">
        <v>1</v>
      </c>
      <c r="AB1270">
        <v>0</v>
      </c>
      <c r="AC1270">
        <v>1</v>
      </c>
      <c r="AD1270" s="2">
        <v>45762</v>
      </c>
      <c r="AE1270">
        <v>-1</v>
      </c>
    </row>
    <row r="1271" spans="1:31" x14ac:dyDescent="0.3">
      <c r="A1271" t="s">
        <v>1300</v>
      </c>
      <c r="B1271" t="s">
        <v>1638</v>
      </c>
      <c r="C1271">
        <v>1270</v>
      </c>
      <c r="D1271" t="str">
        <f t="shared" si="19"/>
        <v>SD-25T-001270-001</v>
      </c>
      <c r="E1271" s="4" t="s">
        <v>2904</v>
      </c>
      <c r="F1271" t="s">
        <v>1300</v>
      </c>
      <c r="G1271">
        <v>110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 s="5">
        <v>48030.77</v>
      </c>
      <c r="P1271" s="2">
        <v>45748</v>
      </c>
      <c r="Q1271" s="2">
        <v>45748</v>
      </c>
      <c r="R1271">
        <v>0</v>
      </c>
      <c r="S1271">
        <v>0</v>
      </c>
      <c r="T1271" s="5">
        <v>48030.77</v>
      </c>
      <c r="U1271">
        <v>1</v>
      </c>
      <c r="V1271">
        <v>1</v>
      </c>
      <c r="W1271" t="s">
        <v>3210</v>
      </c>
      <c r="X1271" t="s">
        <v>3210</v>
      </c>
      <c r="Y1271">
        <v>0</v>
      </c>
      <c r="Z1271">
        <v>0</v>
      </c>
      <c r="AA1271">
        <v>1</v>
      </c>
      <c r="AB1271">
        <v>0</v>
      </c>
      <c r="AC1271">
        <v>1</v>
      </c>
      <c r="AD1271" s="2">
        <v>45762</v>
      </c>
      <c r="AE1271">
        <v>-1</v>
      </c>
    </row>
    <row r="1272" spans="1:31" x14ac:dyDescent="0.3">
      <c r="A1272" t="s">
        <v>1301</v>
      </c>
      <c r="B1272" t="s">
        <v>1638</v>
      </c>
      <c r="C1272">
        <v>1271</v>
      </c>
      <c r="D1272" t="str">
        <f t="shared" si="19"/>
        <v>SD-25T-001271-001</v>
      </c>
      <c r="E1272" s="4" t="s">
        <v>2905</v>
      </c>
      <c r="F1272" t="s">
        <v>1301</v>
      </c>
      <c r="G1272">
        <v>110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 s="5">
        <v>1526.52</v>
      </c>
      <c r="P1272" s="2">
        <v>45748</v>
      </c>
      <c r="Q1272" s="2">
        <v>45748</v>
      </c>
      <c r="R1272">
        <v>0</v>
      </c>
      <c r="S1272">
        <v>0</v>
      </c>
      <c r="T1272" s="5">
        <v>1526.52</v>
      </c>
      <c r="U1272">
        <v>1</v>
      </c>
      <c r="V1272">
        <v>1</v>
      </c>
      <c r="W1272" t="s">
        <v>3210</v>
      </c>
      <c r="X1272" t="s">
        <v>3210</v>
      </c>
      <c r="Y1272">
        <v>0</v>
      </c>
      <c r="Z1272">
        <v>0</v>
      </c>
      <c r="AA1272">
        <v>1</v>
      </c>
      <c r="AB1272">
        <v>0</v>
      </c>
      <c r="AC1272">
        <v>1</v>
      </c>
      <c r="AD1272" s="2">
        <v>45762</v>
      </c>
      <c r="AE1272">
        <v>-1</v>
      </c>
    </row>
    <row r="1273" spans="1:31" x14ac:dyDescent="0.3">
      <c r="A1273" t="s">
        <v>1302</v>
      </c>
      <c r="B1273" t="s">
        <v>1638</v>
      </c>
      <c r="C1273">
        <v>1272</v>
      </c>
      <c r="D1273" t="str">
        <f t="shared" si="19"/>
        <v>SD-25T-001272-001</v>
      </c>
      <c r="E1273" s="4" t="s">
        <v>2906</v>
      </c>
      <c r="F1273" t="s">
        <v>1302</v>
      </c>
      <c r="G1273">
        <v>110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 s="5">
        <v>5205.5</v>
      </c>
      <c r="P1273" s="2">
        <v>45748</v>
      </c>
      <c r="Q1273" s="2">
        <v>45748</v>
      </c>
      <c r="R1273">
        <v>0</v>
      </c>
      <c r="S1273">
        <v>0</v>
      </c>
      <c r="T1273" s="5">
        <v>5205.5</v>
      </c>
      <c r="U1273">
        <v>1</v>
      </c>
      <c r="V1273">
        <v>1</v>
      </c>
      <c r="W1273" t="s">
        <v>3210</v>
      </c>
      <c r="X1273" t="s">
        <v>3210</v>
      </c>
      <c r="Y1273">
        <v>0</v>
      </c>
      <c r="Z1273">
        <v>0</v>
      </c>
      <c r="AA1273">
        <v>1</v>
      </c>
      <c r="AB1273">
        <v>0</v>
      </c>
      <c r="AC1273">
        <v>1</v>
      </c>
      <c r="AD1273" s="2">
        <v>45762</v>
      </c>
      <c r="AE1273">
        <v>-1</v>
      </c>
    </row>
    <row r="1274" spans="1:31" x14ac:dyDescent="0.3">
      <c r="A1274" t="s">
        <v>1303</v>
      </c>
      <c r="B1274" t="s">
        <v>1638</v>
      </c>
      <c r="C1274">
        <v>1273</v>
      </c>
      <c r="D1274" t="str">
        <f t="shared" si="19"/>
        <v>SD-25T-001273-001</v>
      </c>
      <c r="E1274" s="4" t="s">
        <v>2907</v>
      </c>
      <c r="F1274" t="s">
        <v>1303</v>
      </c>
      <c r="G1274">
        <v>110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 s="5">
        <v>4532.0200000000004</v>
      </c>
      <c r="P1274" s="2">
        <v>45748</v>
      </c>
      <c r="Q1274" s="2">
        <v>45748</v>
      </c>
      <c r="R1274">
        <v>0</v>
      </c>
      <c r="S1274">
        <v>0</v>
      </c>
      <c r="T1274" s="5">
        <v>4532.0200000000004</v>
      </c>
      <c r="U1274">
        <v>1</v>
      </c>
      <c r="V1274">
        <v>1</v>
      </c>
      <c r="W1274" t="s">
        <v>3210</v>
      </c>
      <c r="X1274" t="s">
        <v>3210</v>
      </c>
      <c r="Y1274">
        <v>0</v>
      </c>
      <c r="Z1274">
        <v>0</v>
      </c>
      <c r="AA1274">
        <v>1</v>
      </c>
      <c r="AB1274">
        <v>0</v>
      </c>
      <c r="AC1274">
        <v>1</v>
      </c>
      <c r="AD1274" s="2">
        <v>45762</v>
      </c>
      <c r="AE1274">
        <v>-1</v>
      </c>
    </row>
    <row r="1275" spans="1:31" x14ac:dyDescent="0.3">
      <c r="A1275" t="s">
        <v>1304</v>
      </c>
      <c r="B1275" t="s">
        <v>1638</v>
      </c>
      <c r="C1275">
        <v>1274</v>
      </c>
      <c r="D1275" t="str">
        <f t="shared" si="19"/>
        <v>SD-25T-001274-001</v>
      </c>
      <c r="E1275" s="4" t="s">
        <v>2908</v>
      </c>
      <c r="F1275" t="s">
        <v>1304</v>
      </c>
      <c r="G1275">
        <v>110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 s="5">
        <v>3236.45</v>
      </c>
      <c r="P1275" s="2">
        <v>45748</v>
      </c>
      <c r="Q1275" s="2">
        <v>45748</v>
      </c>
      <c r="R1275">
        <v>0</v>
      </c>
      <c r="S1275">
        <v>0</v>
      </c>
      <c r="T1275" s="5">
        <v>3236.45</v>
      </c>
      <c r="U1275">
        <v>1</v>
      </c>
      <c r="V1275">
        <v>1</v>
      </c>
      <c r="W1275" t="s">
        <v>3210</v>
      </c>
      <c r="X1275" t="s">
        <v>3210</v>
      </c>
      <c r="Y1275">
        <v>0</v>
      </c>
      <c r="Z1275">
        <v>0</v>
      </c>
      <c r="AA1275">
        <v>1</v>
      </c>
      <c r="AB1275">
        <v>0</v>
      </c>
      <c r="AC1275">
        <v>1</v>
      </c>
      <c r="AD1275" s="2">
        <v>45762</v>
      </c>
      <c r="AE1275">
        <v>-1</v>
      </c>
    </row>
    <row r="1276" spans="1:31" x14ac:dyDescent="0.3">
      <c r="A1276" t="s">
        <v>1305</v>
      </c>
      <c r="B1276" t="s">
        <v>1638</v>
      </c>
      <c r="C1276">
        <v>1275</v>
      </c>
      <c r="D1276" t="str">
        <f t="shared" si="19"/>
        <v>SD-25T-001275-001</v>
      </c>
      <c r="E1276" s="4" t="s">
        <v>2909</v>
      </c>
      <c r="F1276" t="s">
        <v>1305</v>
      </c>
      <c r="G1276">
        <v>110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 s="4">
        <v>222.27</v>
      </c>
      <c r="P1276" s="2">
        <v>45748</v>
      </c>
      <c r="Q1276" s="2">
        <v>45748</v>
      </c>
      <c r="R1276">
        <v>0</v>
      </c>
      <c r="S1276">
        <v>0</v>
      </c>
      <c r="T1276" s="4">
        <v>222.27</v>
      </c>
      <c r="U1276">
        <v>1</v>
      </c>
      <c r="V1276">
        <v>1</v>
      </c>
      <c r="W1276" t="s">
        <v>3210</v>
      </c>
      <c r="X1276" t="s">
        <v>3210</v>
      </c>
      <c r="Y1276">
        <v>0</v>
      </c>
      <c r="Z1276">
        <v>0</v>
      </c>
      <c r="AA1276">
        <v>1</v>
      </c>
      <c r="AB1276">
        <v>0</v>
      </c>
      <c r="AC1276">
        <v>1</v>
      </c>
      <c r="AD1276" s="2">
        <v>45762</v>
      </c>
      <c r="AE1276">
        <v>-1</v>
      </c>
    </row>
    <row r="1277" spans="1:31" x14ac:dyDescent="0.3">
      <c r="A1277" t="s">
        <v>1306</v>
      </c>
      <c r="B1277" t="s">
        <v>1638</v>
      </c>
      <c r="C1277">
        <v>1276</v>
      </c>
      <c r="D1277" t="str">
        <f t="shared" si="19"/>
        <v>SD-25T-001276-001</v>
      </c>
      <c r="E1277" s="4" t="s">
        <v>2910</v>
      </c>
      <c r="F1277" t="s">
        <v>1306</v>
      </c>
      <c r="G1277">
        <v>110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 s="4">
        <v>5.27</v>
      </c>
      <c r="P1277" s="2">
        <v>45748</v>
      </c>
      <c r="Q1277" s="2">
        <v>45748</v>
      </c>
      <c r="R1277">
        <v>0</v>
      </c>
      <c r="S1277">
        <v>0</v>
      </c>
      <c r="T1277" s="4">
        <v>5.27</v>
      </c>
      <c r="U1277">
        <v>1</v>
      </c>
      <c r="V1277">
        <v>1</v>
      </c>
      <c r="W1277" t="s">
        <v>3210</v>
      </c>
      <c r="X1277" t="s">
        <v>3210</v>
      </c>
      <c r="Y1277">
        <v>0</v>
      </c>
      <c r="Z1277">
        <v>0</v>
      </c>
      <c r="AA1277">
        <v>1</v>
      </c>
      <c r="AB1277">
        <v>0</v>
      </c>
      <c r="AC1277">
        <v>1</v>
      </c>
      <c r="AD1277" s="2">
        <v>45762</v>
      </c>
      <c r="AE1277">
        <v>-1</v>
      </c>
    </row>
    <row r="1278" spans="1:31" x14ac:dyDescent="0.3">
      <c r="A1278" t="s">
        <v>1307</v>
      </c>
      <c r="B1278" t="s">
        <v>1638</v>
      </c>
      <c r="C1278">
        <v>1277</v>
      </c>
      <c r="D1278" t="str">
        <f t="shared" si="19"/>
        <v>SD-25T-001277-001</v>
      </c>
      <c r="E1278" s="4" t="s">
        <v>2911</v>
      </c>
      <c r="F1278" t="s">
        <v>1307</v>
      </c>
      <c r="G1278">
        <v>110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 s="5">
        <v>2985.47</v>
      </c>
      <c r="P1278" s="2">
        <v>45748</v>
      </c>
      <c r="Q1278" s="2">
        <v>45748</v>
      </c>
      <c r="R1278">
        <v>0</v>
      </c>
      <c r="S1278">
        <v>0</v>
      </c>
      <c r="T1278" s="5">
        <v>2985.47</v>
      </c>
      <c r="U1278">
        <v>1</v>
      </c>
      <c r="V1278">
        <v>1</v>
      </c>
      <c r="W1278" t="s">
        <v>3210</v>
      </c>
      <c r="X1278" t="s">
        <v>3210</v>
      </c>
      <c r="Y1278">
        <v>0</v>
      </c>
      <c r="Z1278">
        <v>0</v>
      </c>
      <c r="AA1278">
        <v>1</v>
      </c>
      <c r="AB1278">
        <v>0</v>
      </c>
      <c r="AC1278">
        <v>1</v>
      </c>
      <c r="AD1278" s="2">
        <v>45762</v>
      </c>
      <c r="AE1278">
        <v>-1</v>
      </c>
    </row>
    <row r="1279" spans="1:31" x14ac:dyDescent="0.3">
      <c r="A1279" t="s">
        <v>1308</v>
      </c>
      <c r="B1279" t="s">
        <v>1638</v>
      </c>
      <c r="C1279">
        <v>1278</v>
      </c>
      <c r="D1279" t="str">
        <f t="shared" si="19"/>
        <v>SD-25T-001278-001</v>
      </c>
      <c r="E1279" s="4" t="s">
        <v>2912</v>
      </c>
      <c r="F1279" t="s">
        <v>1308</v>
      </c>
      <c r="G1279">
        <v>110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 s="5">
        <v>8127.56</v>
      </c>
      <c r="P1279" s="2">
        <v>45748</v>
      </c>
      <c r="Q1279" s="2">
        <v>45748</v>
      </c>
      <c r="R1279">
        <v>0</v>
      </c>
      <c r="S1279">
        <v>0</v>
      </c>
      <c r="T1279" s="5">
        <v>8127.56</v>
      </c>
      <c r="U1279">
        <v>1</v>
      </c>
      <c r="V1279">
        <v>1</v>
      </c>
      <c r="W1279" t="s">
        <v>3210</v>
      </c>
      <c r="X1279" t="s">
        <v>3210</v>
      </c>
      <c r="Y1279">
        <v>0</v>
      </c>
      <c r="Z1279">
        <v>0</v>
      </c>
      <c r="AA1279">
        <v>1</v>
      </c>
      <c r="AB1279">
        <v>0</v>
      </c>
      <c r="AC1279">
        <v>1</v>
      </c>
      <c r="AD1279" s="2">
        <v>45762</v>
      </c>
      <c r="AE1279">
        <v>-1</v>
      </c>
    </row>
    <row r="1280" spans="1:31" x14ac:dyDescent="0.3">
      <c r="A1280" t="s">
        <v>1309</v>
      </c>
      <c r="B1280" t="s">
        <v>1638</v>
      </c>
      <c r="C1280">
        <v>1279</v>
      </c>
      <c r="D1280" t="str">
        <f t="shared" si="19"/>
        <v>SD-25T-001279-001</v>
      </c>
      <c r="E1280" s="4" t="s">
        <v>2913</v>
      </c>
      <c r="F1280" t="s">
        <v>1309</v>
      </c>
      <c r="G1280">
        <v>110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0</v>
      </c>
      <c r="O1280" s="5">
        <v>3349.81</v>
      </c>
      <c r="P1280" s="2">
        <v>45748</v>
      </c>
      <c r="Q1280" s="2">
        <v>45748</v>
      </c>
      <c r="R1280">
        <v>0</v>
      </c>
      <c r="S1280">
        <v>0</v>
      </c>
      <c r="T1280" s="5">
        <v>3349.81</v>
      </c>
      <c r="U1280">
        <v>1</v>
      </c>
      <c r="V1280">
        <v>1</v>
      </c>
      <c r="W1280" t="s">
        <v>3210</v>
      </c>
      <c r="X1280" t="s">
        <v>3210</v>
      </c>
      <c r="Y1280">
        <v>0</v>
      </c>
      <c r="Z1280">
        <v>0</v>
      </c>
      <c r="AA1280">
        <v>1</v>
      </c>
      <c r="AB1280">
        <v>0</v>
      </c>
      <c r="AC1280">
        <v>1</v>
      </c>
      <c r="AD1280" s="2">
        <v>45762</v>
      </c>
      <c r="AE1280">
        <v>-1</v>
      </c>
    </row>
    <row r="1281" spans="1:31" x14ac:dyDescent="0.3">
      <c r="A1281" t="s">
        <v>1310</v>
      </c>
      <c r="B1281" t="s">
        <v>1638</v>
      </c>
      <c r="C1281">
        <v>1280</v>
      </c>
      <c r="D1281" t="str">
        <f t="shared" si="19"/>
        <v>SD-25T-001280-001</v>
      </c>
      <c r="E1281" s="4" t="s">
        <v>2914</v>
      </c>
      <c r="F1281" t="s">
        <v>1310</v>
      </c>
      <c r="G1281">
        <v>110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 s="4">
        <v>318.51</v>
      </c>
      <c r="P1281" s="2">
        <v>45748</v>
      </c>
      <c r="Q1281" s="2">
        <v>45748</v>
      </c>
      <c r="R1281">
        <v>0</v>
      </c>
      <c r="S1281">
        <v>0</v>
      </c>
      <c r="T1281" s="4">
        <v>318.51</v>
      </c>
      <c r="U1281">
        <v>1</v>
      </c>
      <c r="V1281">
        <v>1</v>
      </c>
      <c r="W1281" t="s">
        <v>3210</v>
      </c>
      <c r="X1281" t="s">
        <v>3210</v>
      </c>
      <c r="Y1281">
        <v>0</v>
      </c>
      <c r="Z1281">
        <v>0</v>
      </c>
      <c r="AA1281">
        <v>1</v>
      </c>
      <c r="AB1281">
        <v>0</v>
      </c>
      <c r="AC1281">
        <v>1</v>
      </c>
      <c r="AD1281" s="2">
        <v>45762</v>
      </c>
      <c r="AE1281">
        <v>-1</v>
      </c>
    </row>
    <row r="1282" spans="1:31" x14ac:dyDescent="0.3">
      <c r="A1282" t="s">
        <v>1311</v>
      </c>
      <c r="B1282" t="s">
        <v>1638</v>
      </c>
      <c r="C1282">
        <v>1281</v>
      </c>
      <c r="D1282" t="str">
        <f t="shared" si="19"/>
        <v>SD-25T-001281-001</v>
      </c>
      <c r="E1282" s="4" t="s">
        <v>2915</v>
      </c>
      <c r="F1282" t="s">
        <v>1311</v>
      </c>
      <c r="G1282">
        <v>110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 s="4">
        <v>216.04</v>
      </c>
      <c r="P1282" s="2">
        <v>45748</v>
      </c>
      <c r="Q1282" s="2">
        <v>45748</v>
      </c>
      <c r="R1282">
        <v>0</v>
      </c>
      <c r="S1282">
        <v>0</v>
      </c>
      <c r="T1282" s="4">
        <v>216.04</v>
      </c>
      <c r="U1282">
        <v>1</v>
      </c>
      <c r="V1282">
        <v>1</v>
      </c>
      <c r="W1282" t="s">
        <v>3210</v>
      </c>
      <c r="X1282" t="s">
        <v>3210</v>
      </c>
      <c r="Y1282">
        <v>0</v>
      </c>
      <c r="Z1282">
        <v>0</v>
      </c>
      <c r="AA1282">
        <v>1</v>
      </c>
      <c r="AB1282">
        <v>0</v>
      </c>
      <c r="AC1282">
        <v>1</v>
      </c>
      <c r="AD1282" s="2">
        <v>45762</v>
      </c>
      <c r="AE1282">
        <v>-1</v>
      </c>
    </row>
    <row r="1283" spans="1:31" x14ac:dyDescent="0.3">
      <c r="A1283" t="s">
        <v>1312</v>
      </c>
      <c r="B1283" t="s">
        <v>1638</v>
      </c>
      <c r="C1283">
        <v>1282</v>
      </c>
      <c r="D1283" t="str">
        <f t="shared" ref="D1283:D1346" si="20">B1283&amp;"-"&amp;A1283&amp;"-001"</f>
        <v>SD-25T-001282-001</v>
      </c>
      <c r="E1283" s="4" t="s">
        <v>2916</v>
      </c>
      <c r="F1283" t="s">
        <v>1312</v>
      </c>
      <c r="G1283">
        <v>110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 s="4">
        <v>333.01</v>
      </c>
      <c r="P1283" s="2">
        <v>45748</v>
      </c>
      <c r="Q1283" s="2">
        <v>45748</v>
      </c>
      <c r="R1283">
        <v>0</v>
      </c>
      <c r="S1283">
        <v>0</v>
      </c>
      <c r="T1283" s="4">
        <v>333.01</v>
      </c>
      <c r="U1283">
        <v>1</v>
      </c>
      <c r="V1283">
        <v>1</v>
      </c>
      <c r="W1283" t="s">
        <v>3210</v>
      </c>
      <c r="X1283" t="s">
        <v>3210</v>
      </c>
      <c r="Y1283">
        <v>0</v>
      </c>
      <c r="Z1283">
        <v>0</v>
      </c>
      <c r="AA1283">
        <v>1</v>
      </c>
      <c r="AB1283">
        <v>0</v>
      </c>
      <c r="AC1283">
        <v>1</v>
      </c>
      <c r="AD1283" s="2">
        <v>45762</v>
      </c>
      <c r="AE1283">
        <v>-1</v>
      </c>
    </row>
    <row r="1284" spans="1:31" x14ac:dyDescent="0.3">
      <c r="A1284" t="s">
        <v>1313</v>
      </c>
      <c r="B1284" t="s">
        <v>1638</v>
      </c>
      <c r="C1284">
        <v>1283</v>
      </c>
      <c r="D1284" t="str">
        <f t="shared" si="20"/>
        <v>SD-25T-001283-001</v>
      </c>
      <c r="E1284" s="4" t="s">
        <v>2917</v>
      </c>
      <c r="F1284" t="s">
        <v>1313</v>
      </c>
      <c r="G1284">
        <v>110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 s="5">
        <v>117256.46</v>
      </c>
      <c r="P1284" s="2">
        <v>45748</v>
      </c>
      <c r="Q1284" s="2">
        <v>45748</v>
      </c>
      <c r="R1284">
        <v>0</v>
      </c>
      <c r="S1284">
        <v>0</v>
      </c>
      <c r="T1284" s="5">
        <v>117256.46</v>
      </c>
      <c r="U1284">
        <v>1</v>
      </c>
      <c r="V1284">
        <v>1</v>
      </c>
      <c r="W1284" t="s">
        <v>3210</v>
      </c>
      <c r="X1284" t="s">
        <v>3210</v>
      </c>
      <c r="Y1284">
        <v>0</v>
      </c>
      <c r="Z1284">
        <v>0</v>
      </c>
      <c r="AA1284">
        <v>1</v>
      </c>
      <c r="AB1284">
        <v>0</v>
      </c>
      <c r="AC1284">
        <v>1</v>
      </c>
      <c r="AD1284" s="2">
        <v>45762</v>
      </c>
      <c r="AE1284">
        <v>-1</v>
      </c>
    </row>
    <row r="1285" spans="1:31" x14ac:dyDescent="0.3">
      <c r="A1285" t="s">
        <v>1314</v>
      </c>
      <c r="B1285" t="s">
        <v>1638</v>
      </c>
      <c r="C1285">
        <v>1284</v>
      </c>
      <c r="D1285" t="str">
        <f t="shared" si="20"/>
        <v>SD-25T-001284-001</v>
      </c>
      <c r="E1285" s="4" t="s">
        <v>2918</v>
      </c>
      <c r="F1285" t="s">
        <v>1314</v>
      </c>
      <c r="G1285">
        <v>110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 s="4">
        <v>104.76</v>
      </c>
      <c r="P1285" s="2">
        <v>45748</v>
      </c>
      <c r="Q1285" s="2">
        <v>45748</v>
      </c>
      <c r="R1285">
        <v>0</v>
      </c>
      <c r="S1285">
        <v>0</v>
      </c>
      <c r="T1285" s="4">
        <v>104.76</v>
      </c>
      <c r="U1285">
        <v>1</v>
      </c>
      <c r="V1285">
        <v>1</v>
      </c>
      <c r="W1285" t="s">
        <v>3210</v>
      </c>
      <c r="X1285" t="s">
        <v>3210</v>
      </c>
      <c r="Y1285">
        <v>0</v>
      </c>
      <c r="Z1285">
        <v>0</v>
      </c>
      <c r="AA1285">
        <v>1</v>
      </c>
      <c r="AB1285">
        <v>0</v>
      </c>
      <c r="AC1285">
        <v>1</v>
      </c>
      <c r="AD1285" s="2">
        <v>45762</v>
      </c>
      <c r="AE1285">
        <v>-1</v>
      </c>
    </row>
    <row r="1286" spans="1:31" x14ac:dyDescent="0.3">
      <c r="A1286" t="s">
        <v>1315</v>
      </c>
      <c r="B1286" t="s">
        <v>1638</v>
      </c>
      <c r="C1286">
        <v>1285</v>
      </c>
      <c r="D1286" t="str">
        <f t="shared" si="20"/>
        <v>SD-25T-001285-001</v>
      </c>
      <c r="E1286" s="4" t="s">
        <v>2919</v>
      </c>
      <c r="F1286" t="s">
        <v>1315</v>
      </c>
      <c r="G1286">
        <v>110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 s="5">
        <v>139290.85</v>
      </c>
      <c r="P1286" s="2">
        <v>45748</v>
      </c>
      <c r="Q1286" s="2">
        <v>45748</v>
      </c>
      <c r="R1286">
        <v>0</v>
      </c>
      <c r="S1286">
        <v>0</v>
      </c>
      <c r="T1286" s="5">
        <v>139290.85</v>
      </c>
      <c r="U1286">
        <v>1</v>
      </c>
      <c r="V1286">
        <v>1</v>
      </c>
      <c r="W1286" t="s">
        <v>3210</v>
      </c>
      <c r="X1286" t="s">
        <v>3210</v>
      </c>
      <c r="Y1286">
        <v>0</v>
      </c>
      <c r="Z1286">
        <v>0</v>
      </c>
      <c r="AA1286">
        <v>1</v>
      </c>
      <c r="AB1286">
        <v>0</v>
      </c>
      <c r="AC1286">
        <v>1</v>
      </c>
      <c r="AD1286" s="2">
        <v>45762</v>
      </c>
      <c r="AE1286">
        <v>-1</v>
      </c>
    </row>
    <row r="1287" spans="1:31" x14ac:dyDescent="0.3">
      <c r="A1287" t="s">
        <v>1316</v>
      </c>
      <c r="B1287" t="s">
        <v>1638</v>
      </c>
      <c r="C1287">
        <v>1286</v>
      </c>
      <c r="D1287" t="str">
        <f t="shared" si="20"/>
        <v>SD-25T-001286-001</v>
      </c>
      <c r="E1287" s="4" t="s">
        <v>2920</v>
      </c>
      <c r="F1287" t="s">
        <v>1316</v>
      </c>
      <c r="G1287">
        <v>110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 s="5">
        <v>9933.99</v>
      </c>
      <c r="P1287" s="2">
        <v>45748</v>
      </c>
      <c r="Q1287" s="2">
        <v>45748</v>
      </c>
      <c r="R1287">
        <v>0</v>
      </c>
      <c r="S1287">
        <v>0</v>
      </c>
      <c r="T1287" s="5">
        <v>9933.99</v>
      </c>
      <c r="U1287">
        <v>1</v>
      </c>
      <c r="V1287">
        <v>1</v>
      </c>
      <c r="W1287" t="s">
        <v>3210</v>
      </c>
      <c r="X1287" t="s">
        <v>3210</v>
      </c>
      <c r="Y1287">
        <v>0</v>
      </c>
      <c r="Z1287">
        <v>0</v>
      </c>
      <c r="AA1287">
        <v>1</v>
      </c>
      <c r="AB1287">
        <v>0</v>
      </c>
      <c r="AC1287">
        <v>1</v>
      </c>
      <c r="AD1287" s="2">
        <v>45762</v>
      </c>
      <c r="AE1287">
        <v>-1</v>
      </c>
    </row>
    <row r="1288" spans="1:31" x14ac:dyDescent="0.3">
      <c r="A1288" t="s">
        <v>1317</v>
      </c>
      <c r="B1288" t="s">
        <v>1638</v>
      </c>
      <c r="C1288">
        <v>1287</v>
      </c>
      <c r="D1288" t="str">
        <f t="shared" si="20"/>
        <v>SD-25T-001287-001</v>
      </c>
      <c r="E1288" s="4" t="s">
        <v>2921</v>
      </c>
      <c r="F1288" t="s">
        <v>1317</v>
      </c>
      <c r="G1288">
        <v>110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 s="5">
        <v>6266.19</v>
      </c>
      <c r="P1288" s="2">
        <v>45748</v>
      </c>
      <c r="Q1288" s="2">
        <v>45748</v>
      </c>
      <c r="R1288">
        <v>0</v>
      </c>
      <c r="S1288">
        <v>0</v>
      </c>
      <c r="T1288" s="5">
        <v>6266.19</v>
      </c>
      <c r="U1288">
        <v>1</v>
      </c>
      <c r="V1288">
        <v>1</v>
      </c>
      <c r="W1288" t="s">
        <v>3210</v>
      </c>
      <c r="X1288" t="s">
        <v>3210</v>
      </c>
      <c r="Y1288">
        <v>0</v>
      </c>
      <c r="Z1288">
        <v>0</v>
      </c>
      <c r="AA1288">
        <v>1</v>
      </c>
      <c r="AB1288">
        <v>0</v>
      </c>
      <c r="AC1288">
        <v>1</v>
      </c>
      <c r="AD1288" s="2">
        <v>45762</v>
      </c>
      <c r="AE1288">
        <v>-1</v>
      </c>
    </row>
    <row r="1289" spans="1:31" x14ac:dyDescent="0.3">
      <c r="A1289" t="s">
        <v>1318</v>
      </c>
      <c r="B1289" t="s">
        <v>1638</v>
      </c>
      <c r="C1289">
        <v>1288</v>
      </c>
      <c r="D1289" t="str">
        <f t="shared" si="20"/>
        <v>SD-25T-001288-001</v>
      </c>
      <c r="E1289" s="4" t="s">
        <v>2922</v>
      </c>
      <c r="F1289" t="s">
        <v>1318</v>
      </c>
      <c r="G1289">
        <v>110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 s="5">
        <v>2509.21</v>
      </c>
      <c r="P1289" s="2">
        <v>45748</v>
      </c>
      <c r="Q1289" s="2">
        <v>45748</v>
      </c>
      <c r="R1289">
        <v>0</v>
      </c>
      <c r="S1289">
        <v>0</v>
      </c>
      <c r="T1289" s="5">
        <v>2509.21</v>
      </c>
      <c r="U1289">
        <v>1</v>
      </c>
      <c r="V1289">
        <v>1</v>
      </c>
      <c r="W1289" t="s">
        <v>3210</v>
      </c>
      <c r="X1289" t="s">
        <v>3210</v>
      </c>
      <c r="Y1289">
        <v>0</v>
      </c>
      <c r="Z1289">
        <v>0</v>
      </c>
      <c r="AA1289">
        <v>1</v>
      </c>
      <c r="AB1289">
        <v>0</v>
      </c>
      <c r="AC1289">
        <v>1</v>
      </c>
      <c r="AD1289" s="2">
        <v>45762</v>
      </c>
      <c r="AE1289">
        <v>-1</v>
      </c>
    </row>
    <row r="1290" spans="1:31" x14ac:dyDescent="0.3">
      <c r="A1290" t="s">
        <v>1319</v>
      </c>
      <c r="B1290" t="s">
        <v>1638</v>
      </c>
      <c r="C1290">
        <v>1289</v>
      </c>
      <c r="D1290" t="str">
        <f t="shared" si="20"/>
        <v>SD-25T-001289-001</v>
      </c>
      <c r="E1290" s="4" t="s">
        <v>2923</v>
      </c>
      <c r="F1290" t="s">
        <v>1319</v>
      </c>
      <c r="G1290">
        <v>110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 s="4" t="s">
        <v>1614</v>
      </c>
      <c r="P1290" s="2">
        <v>45748</v>
      </c>
      <c r="Q1290" s="2">
        <v>45748</v>
      </c>
      <c r="R1290">
        <v>0</v>
      </c>
      <c r="S1290">
        <v>0</v>
      </c>
      <c r="T1290" s="4" t="s">
        <v>1614</v>
      </c>
      <c r="U1290">
        <v>1</v>
      </c>
      <c r="V1290">
        <v>1</v>
      </c>
      <c r="W1290" t="s">
        <v>3210</v>
      </c>
      <c r="X1290" t="s">
        <v>3210</v>
      </c>
      <c r="Y1290">
        <v>0</v>
      </c>
      <c r="Z1290">
        <v>0</v>
      </c>
      <c r="AA1290">
        <v>1</v>
      </c>
      <c r="AB1290">
        <v>0</v>
      </c>
      <c r="AC1290">
        <v>1</v>
      </c>
      <c r="AD1290" s="2">
        <v>45762</v>
      </c>
      <c r="AE1290">
        <v>-1</v>
      </c>
    </row>
    <row r="1291" spans="1:31" x14ac:dyDescent="0.3">
      <c r="A1291" t="s">
        <v>1320</v>
      </c>
      <c r="B1291" t="s">
        <v>1638</v>
      </c>
      <c r="C1291">
        <v>1290</v>
      </c>
      <c r="D1291" t="str">
        <f t="shared" si="20"/>
        <v>SD-25T-001290-001</v>
      </c>
      <c r="E1291" s="4" t="s">
        <v>2924</v>
      </c>
      <c r="F1291" t="s">
        <v>1320</v>
      </c>
      <c r="G1291">
        <v>110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 s="5">
        <v>23594.6</v>
      </c>
      <c r="P1291" s="2">
        <v>45748</v>
      </c>
      <c r="Q1291" s="2">
        <v>45748</v>
      </c>
      <c r="R1291">
        <v>0</v>
      </c>
      <c r="S1291">
        <v>0</v>
      </c>
      <c r="T1291" s="5">
        <v>23594.6</v>
      </c>
      <c r="U1291">
        <v>1</v>
      </c>
      <c r="V1291">
        <v>1</v>
      </c>
      <c r="W1291" t="s">
        <v>3210</v>
      </c>
      <c r="X1291" t="s">
        <v>3210</v>
      </c>
      <c r="Y1291">
        <v>0</v>
      </c>
      <c r="Z1291">
        <v>0</v>
      </c>
      <c r="AA1291">
        <v>1</v>
      </c>
      <c r="AB1291">
        <v>0</v>
      </c>
      <c r="AC1291">
        <v>1</v>
      </c>
      <c r="AD1291" s="2">
        <v>45762</v>
      </c>
      <c r="AE1291">
        <v>-1</v>
      </c>
    </row>
    <row r="1292" spans="1:31" x14ac:dyDescent="0.3">
      <c r="A1292" t="s">
        <v>1321</v>
      </c>
      <c r="B1292" t="s">
        <v>1638</v>
      </c>
      <c r="C1292">
        <v>1291</v>
      </c>
      <c r="D1292" t="str">
        <f t="shared" si="20"/>
        <v>SD-25T-001291-001</v>
      </c>
      <c r="E1292" s="4" t="s">
        <v>2925</v>
      </c>
      <c r="F1292" t="s">
        <v>1321</v>
      </c>
      <c r="G1292">
        <v>110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 s="5">
        <v>160252.34</v>
      </c>
      <c r="P1292" s="2">
        <v>45748</v>
      </c>
      <c r="Q1292" s="2">
        <v>45748</v>
      </c>
      <c r="R1292">
        <v>0</v>
      </c>
      <c r="S1292">
        <v>0</v>
      </c>
      <c r="T1292" s="5">
        <v>160252.34</v>
      </c>
      <c r="U1292">
        <v>1</v>
      </c>
      <c r="V1292">
        <v>1</v>
      </c>
      <c r="W1292" t="s">
        <v>3210</v>
      </c>
      <c r="X1292" t="s">
        <v>3210</v>
      </c>
      <c r="Y1292">
        <v>0</v>
      </c>
      <c r="Z1292">
        <v>0</v>
      </c>
      <c r="AA1292">
        <v>1</v>
      </c>
      <c r="AB1292">
        <v>0</v>
      </c>
      <c r="AC1292">
        <v>1</v>
      </c>
      <c r="AD1292" s="2">
        <v>45762</v>
      </c>
      <c r="AE1292">
        <v>-1</v>
      </c>
    </row>
    <row r="1293" spans="1:31" x14ac:dyDescent="0.3">
      <c r="A1293" t="s">
        <v>1322</v>
      </c>
      <c r="B1293" t="s">
        <v>1638</v>
      </c>
      <c r="C1293">
        <v>1292</v>
      </c>
      <c r="D1293" t="str">
        <f t="shared" si="20"/>
        <v>SD-25T-001292-001</v>
      </c>
      <c r="E1293" s="4" t="s">
        <v>2926</v>
      </c>
      <c r="F1293" t="s">
        <v>1322</v>
      </c>
      <c r="G1293">
        <v>110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 s="5">
        <v>1208.3800000000001</v>
      </c>
      <c r="P1293" s="2">
        <v>45748</v>
      </c>
      <c r="Q1293" s="2">
        <v>45748</v>
      </c>
      <c r="R1293">
        <v>0</v>
      </c>
      <c r="S1293">
        <v>0</v>
      </c>
      <c r="T1293" s="5">
        <v>1208.3800000000001</v>
      </c>
      <c r="U1293">
        <v>1</v>
      </c>
      <c r="V1293">
        <v>1</v>
      </c>
      <c r="W1293" t="s">
        <v>3210</v>
      </c>
      <c r="X1293" t="s">
        <v>3210</v>
      </c>
      <c r="Y1293">
        <v>0</v>
      </c>
      <c r="Z1293">
        <v>0</v>
      </c>
      <c r="AA1293">
        <v>1</v>
      </c>
      <c r="AB1293">
        <v>0</v>
      </c>
      <c r="AC1293">
        <v>1</v>
      </c>
      <c r="AD1293" s="2">
        <v>45762</v>
      </c>
      <c r="AE1293">
        <v>-1</v>
      </c>
    </row>
    <row r="1294" spans="1:31" x14ac:dyDescent="0.3">
      <c r="A1294" t="s">
        <v>1323</v>
      </c>
      <c r="B1294" t="s">
        <v>1638</v>
      </c>
      <c r="C1294">
        <v>1293</v>
      </c>
      <c r="D1294" t="str">
        <f t="shared" si="20"/>
        <v>SD-25T-001293-001</v>
      </c>
      <c r="E1294" s="4" t="s">
        <v>2927</v>
      </c>
      <c r="F1294" t="s">
        <v>1323</v>
      </c>
      <c r="G1294">
        <v>110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 s="5">
        <v>13230.29</v>
      </c>
      <c r="P1294" s="2">
        <v>45748</v>
      </c>
      <c r="Q1294" s="2">
        <v>45748</v>
      </c>
      <c r="R1294">
        <v>0</v>
      </c>
      <c r="S1294">
        <v>0</v>
      </c>
      <c r="T1294" s="5">
        <v>13230.29</v>
      </c>
      <c r="U1294">
        <v>1</v>
      </c>
      <c r="V1294">
        <v>1</v>
      </c>
      <c r="W1294" t="s">
        <v>3210</v>
      </c>
      <c r="X1294" t="s">
        <v>3210</v>
      </c>
      <c r="Y1294">
        <v>0</v>
      </c>
      <c r="Z1294">
        <v>0</v>
      </c>
      <c r="AA1294">
        <v>1</v>
      </c>
      <c r="AB1294">
        <v>0</v>
      </c>
      <c r="AC1294">
        <v>1</v>
      </c>
      <c r="AD1294" s="2">
        <v>45762</v>
      </c>
      <c r="AE1294">
        <v>-1</v>
      </c>
    </row>
    <row r="1295" spans="1:31" x14ac:dyDescent="0.3">
      <c r="A1295" t="s">
        <v>1324</v>
      </c>
      <c r="B1295" t="s">
        <v>1638</v>
      </c>
      <c r="C1295">
        <v>1294</v>
      </c>
      <c r="D1295" t="str">
        <f t="shared" si="20"/>
        <v>SD-25T-001294-001</v>
      </c>
      <c r="E1295" s="4" t="s">
        <v>2928</v>
      </c>
      <c r="F1295" t="s">
        <v>1324</v>
      </c>
      <c r="G1295">
        <v>110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 s="5">
        <v>1526.56</v>
      </c>
      <c r="P1295" s="2">
        <v>45748</v>
      </c>
      <c r="Q1295" s="2">
        <v>45748</v>
      </c>
      <c r="R1295">
        <v>0</v>
      </c>
      <c r="S1295">
        <v>0</v>
      </c>
      <c r="T1295" s="5">
        <v>1526.56</v>
      </c>
      <c r="U1295">
        <v>1</v>
      </c>
      <c r="V1295">
        <v>1</v>
      </c>
      <c r="W1295" t="s">
        <v>3210</v>
      </c>
      <c r="X1295" t="s">
        <v>3210</v>
      </c>
      <c r="Y1295">
        <v>0</v>
      </c>
      <c r="Z1295">
        <v>0</v>
      </c>
      <c r="AA1295">
        <v>1</v>
      </c>
      <c r="AB1295">
        <v>0</v>
      </c>
      <c r="AC1295">
        <v>1</v>
      </c>
      <c r="AD1295" s="2">
        <v>45762</v>
      </c>
      <c r="AE1295">
        <v>-1</v>
      </c>
    </row>
    <row r="1296" spans="1:31" x14ac:dyDescent="0.3">
      <c r="A1296" t="s">
        <v>1325</v>
      </c>
      <c r="B1296" t="s">
        <v>1638</v>
      </c>
      <c r="C1296">
        <v>1295</v>
      </c>
      <c r="D1296" t="str">
        <f t="shared" si="20"/>
        <v>SD-25T-001295-001</v>
      </c>
      <c r="E1296" s="4" t="s">
        <v>2929</v>
      </c>
      <c r="F1296" t="s">
        <v>1325</v>
      </c>
      <c r="G1296">
        <v>110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 s="5">
        <v>10584.59</v>
      </c>
      <c r="P1296" s="2">
        <v>45748</v>
      </c>
      <c r="Q1296" s="2">
        <v>45748</v>
      </c>
      <c r="R1296">
        <v>0</v>
      </c>
      <c r="S1296">
        <v>0</v>
      </c>
      <c r="T1296" s="5">
        <v>10584.59</v>
      </c>
      <c r="U1296">
        <v>1</v>
      </c>
      <c r="V1296">
        <v>1</v>
      </c>
      <c r="W1296" t="s">
        <v>3210</v>
      </c>
      <c r="X1296" t="s">
        <v>3210</v>
      </c>
      <c r="Y1296">
        <v>0</v>
      </c>
      <c r="Z1296">
        <v>0</v>
      </c>
      <c r="AA1296">
        <v>1</v>
      </c>
      <c r="AB1296">
        <v>0</v>
      </c>
      <c r="AC1296">
        <v>1</v>
      </c>
      <c r="AD1296" s="2">
        <v>45762</v>
      </c>
      <c r="AE1296">
        <v>-1</v>
      </c>
    </row>
    <row r="1297" spans="1:31" x14ac:dyDescent="0.3">
      <c r="A1297" t="s">
        <v>1326</v>
      </c>
      <c r="B1297" t="s">
        <v>1638</v>
      </c>
      <c r="C1297">
        <v>1296</v>
      </c>
      <c r="D1297" t="str">
        <f t="shared" si="20"/>
        <v>SD-25T-001296-001</v>
      </c>
      <c r="E1297" s="4" t="s">
        <v>2930</v>
      </c>
      <c r="F1297" t="s">
        <v>1326</v>
      </c>
      <c r="G1297">
        <v>110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 s="4">
        <v>90.44</v>
      </c>
      <c r="P1297" s="2">
        <v>45748</v>
      </c>
      <c r="Q1297" s="2">
        <v>45748</v>
      </c>
      <c r="R1297">
        <v>0</v>
      </c>
      <c r="S1297">
        <v>0</v>
      </c>
      <c r="T1297" s="4">
        <v>90.44</v>
      </c>
      <c r="U1297">
        <v>1</v>
      </c>
      <c r="V1297">
        <v>1</v>
      </c>
      <c r="W1297" t="s">
        <v>3210</v>
      </c>
      <c r="X1297" t="s">
        <v>3210</v>
      </c>
      <c r="Y1297">
        <v>0</v>
      </c>
      <c r="Z1297">
        <v>0</v>
      </c>
      <c r="AA1297">
        <v>1</v>
      </c>
      <c r="AB1297">
        <v>0</v>
      </c>
      <c r="AC1297">
        <v>1</v>
      </c>
      <c r="AD1297" s="2">
        <v>45762</v>
      </c>
      <c r="AE1297">
        <v>-1</v>
      </c>
    </row>
    <row r="1298" spans="1:31" x14ac:dyDescent="0.3">
      <c r="A1298" t="s">
        <v>1327</v>
      </c>
      <c r="B1298" t="s">
        <v>1638</v>
      </c>
      <c r="C1298">
        <v>1297</v>
      </c>
      <c r="D1298" t="str">
        <f t="shared" si="20"/>
        <v>SD-25T-001297-001</v>
      </c>
      <c r="E1298" s="4" t="s">
        <v>2931</v>
      </c>
      <c r="F1298" t="s">
        <v>1327</v>
      </c>
      <c r="G1298">
        <v>110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 s="5">
        <v>301173.86</v>
      </c>
      <c r="P1298" s="2">
        <v>45748</v>
      </c>
      <c r="Q1298" s="2">
        <v>45748</v>
      </c>
      <c r="R1298">
        <v>0</v>
      </c>
      <c r="S1298">
        <v>0</v>
      </c>
      <c r="T1298" s="5">
        <v>301173.86</v>
      </c>
      <c r="U1298">
        <v>1</v>
      </c>
      <c r="V1298">
        <v>1</v>
      </c>
      <c r="W1298" t="s">
        <v>3210</v>
      </c>
      <c r="X1298" t="s">
        <v>3210</v>
      </c>
      <c r="Y1298">
        <v>0</v>
      </c>
      <c r="Z1298">
        <v>0</v>
      </c>
      <c r="AA1298">
        <v>1</v>
      </c>
      <c r="AB1298">
        <v>0</v>
      </c>
      <c r="AC1298">
        <v>1</v>
      </c>
      <c r="AD1298" s="2">
        <v>45762</v>
      </c>
      <c r="AE1298">
        <v>-1</v>
      </c>
    </row>
    <row r="1299" spans="1:31" x14ac:dyDescent="0.3">
      <c r="A1299" t="s">
        <v>1328</v>
      </c>
      <c r="B1299" t="s">
        <v>1638</v>
      </c>
      <c r="C1299">
        <v>1298</v>
      </c>
      <c r="D1299" t="str">
        <f t="shared" si="20"/>
        <v>SD-25T-001298-001</v>
      </c>
      <c r="E1299" s="4" t="s">
        <v>2932</v>
      </c>
      <c r="F1299" t="s">
        <v>1328</v>
      </c>
      <c r="G1299">
        <v>110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 s="5">
        <v>112626.15</v>
      </c>
      <c r="P1299" s="2">
        <v>45748</v>
      </c>
      <c r="Q1299" s="2">
        <v>45748</v>
      </c>
      <c r="R1299">
        <v>0</v>
      </c>
      <c r="S1299">
        <v>0</v>
      </c>
      <c r="T1299" s="5">
        <v>112626.15</v>
      </c>
      <c r="U1299">
        <v>1</v>
      </c>
      <c r="V1299">
        <v>1</v>
      </c>
      <c r="W1299" t="s">
        <v>3210</v>
      </c>
      <c r="X1299" t="s">
        <v>3210</v>
      </c>
      <c r="Y1299">
        <v>0</v>
      </c>
      <c r="Z1299">
        <v>0</v>
      </c>
      <c r="AA1299">
        <v>1</v>
      </c>
      <c r="AB1299">
        <v>0</v>
      </c>
      <c r="AC1299">
        <v>1</v>
      </c>
      <c r="AD1299" s="2">
        <v>45762</v>
      </c>
      <c r="AE1299">
        <v>-1</v>
      </c>
    </row>
    <row r="1300" spans="1:31" x14ac:dyDescent="0.3">
      <c r="A1300" t="s">
        <v>1329</v>
      </c>
      <c r="B1300" t="s">
        <v>1638</v>
      </c>
      <c r="C1300">
        <v>1299</v>
      </c>
      <c r="D1300" t="str">
        <f t="shared" si="20"/>
        <v>SD-25T-001299-001</v>
      </c>
      <c r="E1300" s="4" t="s">
        <v>2933</v>
      </c>
      <c r="F1300" t="s">
        <v>1329</v>
      </c>
      <c r="G1300">
        <v>110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 s="4" t="s">
        <v>1614</v>
      </c>
      <c r="P1300" s="2">
        <v>45748</v>
      </c>
      <c r="Q1300" s="2">
        <v>45748</v>
      </c>
      <c r="R1300">
        <v>0</v>
      </c>
      <c r="S1300">
        <v>0</v>
      </c>
      <c r="T1300" s="4" t="s">
        <v>1614</v>
      </c>
      <c r="U1300">
        <v>1</v>
      </c>
      <c r="V1300">
        <v>1</v>
      </c>
      <c r="W1300" t="s">
        <v>3210</v>
      </c>
      <c r="X1300" t="s">
        <v>3210</v>
      </c>
      <c r="Y1300">
        <v>0</v>
      </c>
      <c r="Z1300">
        <v>0</v>
      </c>
      <c r="AA1300">
        <v>1</v>
      </c>
      <c r="AB1300">
        <v>0</v>
      </c>
      <c r="AC1300">
        <v>1</v>
      </c>
      <c r="AD1300" s="2">
        <v>45762</v>
      </c>
      <c r="AE1300">
        <v>-1</v>
      </c>
    </row>
    <row r="1301" spans="1:31" x14ac:dyDescent="0.3">
      <c r="A1301" t="s">
        <v>1330</v>
      </c>
      <c r="B1301" t="s">
        <v>1638</v>
      </c>
      <c r="C1301">
        <v>1300</v>
      </c>
      <c r="D1301" t="str">
        <f t="shared" si="20"/>
        <v>SD-25T-001300-001</v>
      </c>
      <c r="E1301" s="4" t="s">
        <v>2934</v>
      </c>
      <c r="F1301" t="s">
        <v>1330</v>
      </c>
      <c r="G1301">
        <v>110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 s="4" t="s">
        <v>1614</v>
      </c>
      <c r="P1301" s="2">
        <v>45748</v>
      </c>
      <c r="Q1301" s="2">
        <v>45748</v>
      </c>
      <c r="R1301">
        <v>0</v>
      </c>
      <c r="S1301">
        <v>0</v>
      </c>
      <c r="T1301" s="4" t="s">
        <v>1614</v>
      </c>
      <c r="U1301">
        <v>1</v>
      </c>
      <c r="V1301">
        <v>1</v>
      </c>
      <c r="W1301" t="s">
        <v>3210</v>
      </c>
      <c r="X1301" t="s">
        <v>3210</v>
      </c>
      <c r="Y1301">
        <v>0</v>
      </c>
      <c r="Z1301">
        <v>0</v>
      </c>
      <c r="AA1301">
        <v>1</v>
      </c>
      <c r="AB1301">
        <v>0</v>
      </c>
      <c r="AC1301">
        <v>1</v>
      </c>
      <c r="AD1301" s="2">
        <v>45762</v>
      </c>
      <c r="AE1301">
        <v>-1</v>
      </c>
    </row>
    <row r="1302" spans="1:31" x14ac:dyDescent="0.3">
      <c r="A1302" t="s">
        <v>1331</v>
      </c>
      <c r="B1302" t="s">
        <v>1638</v>
      </c>
      <c r="C1302">
        <v>1301</v>
      </c>
      <c r="D1302" t="str">
        <f t="shared" si="20"/>
        <v>SD-25T-001301-001</v>
      </c>
      <c r="E1302" s="4" t="s">
        <v>2935</v>
      </c>
      <c r="F1302" t="s">
        <v>1331</v>
      </c>
      <c r="G1302">
        <v>110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 s="5">
        <v>316696.78000000003</v>
      </c>
      <c r="P1302" s="2">
        <v>45748</v>
      </c>
      <c r="Q1302" s="2">
        <v>45748</v>
      </c>
      <c r="R1302">
        <v>0</v>
      </c>
      <c r="S1302">
        <v>0</v>
      </c>
      <c r="T1302" s="5">
        <v>316696.78000000003</v>
      </c>
      <c r="U1302">
        <v>1</v>
      </c>
      <c r="V1302">
        <v>1</v>
      </c>
      <c r="W1302" t="s">
        <v>3210</v>
      </c>
      <c r="X1302" t="s">
        <v>3210</v>
      </c>
      <c r="Y1302">
        <v>0</v>
      </c>
      <c r="Z1302">
        <v>0</v>
      </c>
      <c r="AA1302">
        <v>1</v>
      </c>
      <c r="AB1302">
        <v>0</v>
      </c>
      <c r="AC1302">
        <v>1</v>
      </c>
      <c r="AD1302" s="2">
        <v>45762</v>
      </c>
      <c r="AE1302">
        <v>-1</v>
      </c>
    </row>
    <row r="1303" spans="1:31" x14ac:dyDescent="0.3">
      <c r="A1303" t="s">
        <v>1332</v>
      </c>
      <c r="B1303" t="s">
        <v>1638</v>
      </c>
      <c r="C1303">
        <v>1302</v>
      </c>
      <c r="D1303" t="str">
        <f t="shared" si="20"/>
        <v>SD-25T-001302-001</v>
      </c>
      <c r="E1303" s="4" t="s">
        <v>2936</v>
      </c>
      <c r="F1303" t="s">
        <v>1332</v>
      </c>
      <c r="G1303">
        <v>110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 s="5">
        <v>14821.63</v>
      </c>
      <c r="P1303" s="2">
        <v>45748</v>
      </c>
      <c r="Q1303" s="2">
        <v>45748</v>
      </c>
      <c r="R1303">
        <v>0</v>
      </c>
      <c r="S1303">
        <v>0</v>
      </c>
      <c r="T1303" s="5">
        <v>14821.63</v>
      </c>
      <c r="U1303">
        <v>1</v>
      </c>
      <c r="V1303">
        <v>1</v>
      </c>
      <c r="W1303" t="s">
        <v>3210</v>
      </c>
      <c r="X1303" t="s">
        <v>3210</v>
      </c>
      <c r="Y1303">
        <v>0</v>
      </c>
      <c r="Z1303">
        <v>0</v>
      </c>
      <c r="AA1303">
        <v>1</v>
      </c>
      <c r="AB1303">
        <v>0</v>
      </c>
      <c r="AC1303">
        <v>1</v>
      </c>
      <c r="AD1303" s="2">
        <v>45762</v>
      </c>
      <c r="AE1303">
        <v>-1</v>
      </c>
    </row>
    <row r="1304" spans="1:31" x14ac:dyDescent="0.3">
      <c r="A1304" t="s">
        <v>1333</v>
      </c>
      <c r="B1304" t="s">
        <v>1638</v>
      </c>
      <c r="C1304">
        <v>1303</v>
      </c>
      <c r="D1304" t="str">
        <f t="shared" si="20"/>
        <v>SD-25T-001303-001</v>
      </c>
      <c r="E1304" s="4" t="s">
        <v>2937</v>
      </c>
      <c r="F1304" t="s">
        <v>1333</v>
      </c>
      <c r="G1304">
        <v>110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 s="4">
        <v>31.18</v>
      </c>
      <c r="P1304" s="2">
        <v>45748</v>
      </c>
      <c r="Q1304" s="2">
        <v>45748</v>
      </c>
      <c r="R1304">
        <v>0</v>
      </c>
      <c r="S1304">
        <v>0</v>
      </c>
      <c r="T1304" s="4">
        <v>31.18</v>
      </c>
      <c r="U1304">
        <v>1</v>
      </c>
      <c r="V1304">
        <v>1</v>
      </c>
      <c r="W1304" t="s">
        <v>3210</v>
      </c>
      <c r="X1304" t="s">
        <v>3210</v>
      </c>
      <c r="Y1304">
        <v>0</v>
      </c>
      <c r="Z1304">
        <v>0</v>
      </c>
      <c r="AA1304">
        <v>1</v>
      </c>
      <c r="AB1304">
        <v>0</v>
      </c>
      <c r="AC1304">
        <v>1</v>
      </c>
      <c r="AD1304" s="2">
        <v>45762</v>
      </c>
      <c r="AE1304">
        <v>-1</v>
      </c>
    </row>
    <row r="1305" spans="1:31" x14ac:dyDescent="0.3">
      <c r="A1305" t="s">
        <v>1334</v>
      </c>
      <c r="B1305" t="s">
        <v>1638</v>
      </c>
      <c r="C1305">
        <v>1304</v>
      </c>
      <c r="D1305" t="str">
        <f t="shared" si="20"/>
        <v>SD-25T-001304-001</v>
      </c>
      <c r="E1305" s="4" t="s">
        <v>2938</v>
      </c>
      <c r="F1305" t="s">
        <v>1334</v>
      </c>
      <c r="G1305">
        <v>110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 s="4">
        <v>214.65</v>
      </c>
      <c r="P1305" s="2">
        <v>45748</v>
      </c>
      <c r="Q1305" s="2">
        <v>45748</v>
      </c>
      <c r="R1305">
        <v>0</v>
      </c>
      <c r="S1305">
        <v>0</v>
      </c>
      <c r="T1305" s="4">
        <v>214.65</v>
      </c>
      <c r="U1305">
        <v>1</v>
      </c>
      <c r="V1305">
        <v>1</v>
      </c>
      <c r="W1305" t="s">
        <v>3210</v>
      </c>
      <c r="X1305" t="s">
        <v>3210</v>
      </c>
      <c r="Y1305">
        <v>0</v>
      </c>
      <c r="Z1305">
        <v>0</v>
      </c>
      <c r="AA1305">
        <v>1</v>
      </c>
      <c r="AB1305">
        <v>0</v>
      </c>
      <c r="AC1305">
        <v>1</v>
      </c>
      <c r="AD1305" s="2">
        <v>45762</v>
      </c>
      <c r="AE1305">
        <v>-1</v>
      </c>
    </row>
    <row r="1306" spans="1:31" x14ac:dyDescent="0.3">
      <c r="A1306" t="s">
        <v>1335</v>
      </c>
      <c r="B1306" t="s">
        <v>1638</v>
      </c>
      <c r="C1306">
        <v>1305</v>
      </c>
      <c r="D1306" t="str">
        <f t="shared" si="20"/>
        <v>SD-25T-001305-001</v>
      </c>
      <c r="E1306" s="4" t="s">
        <v>2939</v>
      </c>
      <c r="F1306" t="s">
        <v>1335</v>
      </c>
      <c r="G1306">
        <v>110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 s="5">
        <v>2730.16</v>
      </c>
      <c r="P1306" s="2">
        <v>45748</v>
      </c>
      <c r="Q1306" s="2">
        <v>45748</v>
      </c>
      <c r="R1306">
        <v>0</v>
      </c>
      <c r="S1306">
        <v>0</v>
      </c>
      <c r="T1306" s="5">
        <v>2730.16</v>
      </c>
      <c r="U1306">
        <v>1</v>
      </c>
      <c r="V1306">
        <v>1</v>
      </c>
      <c r="W1306" t="s">
        <v>3210</v>
      </c>
      <c r="X1306" t="s">
        <v>3210</v>
      </c>
      <c r="Y1306">
        <v>0</v>
      </c>
      <c r="Z1306">
        <v>0</v>
      </c>
      <c r="AA1306">
        <v>1</v>
      </c>
      <c r="AB1306">
        <v>0</v>
      </c>
      <c r="AC1306">
        <v>1</v>
      </c>
      <c r="AD1306" s="2">
        <v>45762</v>
      </c>
      <c r="AE1306">
        <v>-1</v>
      </c>
    </row>
    <row r="1307" spans="1:31" x14ac:dyDescent="0.3">
      <c r="A1307" t="s">
        <v>1336</v>
      </c>
      <c r="B1307" t="s">
        <v>1638</v>
      </c>
      <c r="C1307">
        <v>1306</v>
      </c>
      <c r="D1307" t="str">
        <f t="shared" si="20"/>
        <v>SD-25T-001306-001</v>
      </c>
      <c r="E1307" s="4" t="s">
        <v>2940</v>
      </c>
      <c r="F1307" t="s">
        <v>1336</v>
      </c>
      <c r="G1307">
        <v>110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</v>
      </c>
      <c r="O1307" s="5">
        <v>35529.14</v>
      </c>
      <c r="P1307" s="2">
        <v>45748</v>
      </c>
      <c r="Q1307" s="2">
        <v>45748</v>
      </c>
      <c r="R1307">
        <v>0</v>
      </c>
      <c r="S1307">
        <v>0</v>
      </c>
      <c r="T1307" s="5">
        <v>35529.14</v>
      </c>
      <c r="U1307">
        <v>1</v>
      </c>
      <c r="V1307">
        <v>1</v>
      </c>
      <c r="W1307" t="s">
        <v>3210</v>
      </c>
      <c r="X1307" t="s">
        <v>3210</v>
      </c>
      <c r="Y1307">
        <v>0</v>
      </c>
      <c r="Z1307">
        <v>0</v>
      </c>
      <c r="AA1307">
        <v>1</v>
      </c>
      <c r="AB1307">
        <v>0</v>
      </c>
      <c r="AC1307">
        <v>1</v>
      </c>
      <c r="AD1307" s="2">
        <v>45762</v>
      </c>
      <c r="AE1307">
        <v>-1</v>
      </c>
    </row>
    <row r="1308" spans="1:31" x14ac:dyDescent="0.3">
      <c r="A1308" t="s">
        <v>1337</v>
      </c>
      <c r="B1308" t="s">
        <v>1638</v>
      </c>
      <c r="C1308">
        <v>1307</v>
      </c>
      <c r="D1308" t="str">
        <f t="shared" si="20"/>
        <v>SD-25T-001307-001</v>
      </c>
      <c r="E1308" s="4" t="s">
        <v>2941</v>
      </c>
      <c r="F1308" t="s">
        <v>1337</v>
      </c>
      <c r="G1308">
        <v>110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 s="5">
        <v>35813.620000000003</v>
      </c>
      <c r="P1308" s="2">
        <v>45748</v>
      </c>
      <c r="Q1308" s="2">
        <v>45748</v>
      </c>
      <c r="R1308">
        <v>0</v>
      </c>
      <c r="S1308">
        <v>0</v>
      </c>
      <c r="T1308" s="5">
        <v>35813.620000000003</v>
      </c>
      <c r="U1308">
        <v>1</v>
      </c>
      <c r="V1308">
        <v>1</v>
      </c>
      <c r="W1308" t="s">
        <v>3210</v>
      </c>
      <c r="X1308" t="s">
        <v>3210</v>
      </c>
      <c r="Y1308">
        <v>0</v>
      </c>
      <c r="Z1308">
        <v>0</v>
      </c>
      <c r="AA1308">
        <v>1</v>
      </c>
      <c r="AB1308">
        <v>0</v>
      </c>
      <c r="AC1308">
        <v>1</v>
      </c>
      <c r="AD1308" s="2">
        <v>45762</v>
      </c>
      <c r="AE1308">
        <v>-1</v>
      </c>
    </row>
    <row r="1309" spans="1:31" x14ac:dyDescent="0.3">
      <c r="A1309" t="s">
        <v>1338</v>
      </c>
      <c r="B1309" t="s">
        <v>1638</v>
      </c>
      <c r="C1309">
        <v>1308</v>
      </c>
      <c r="D1309" t="str">
        <f t="shared" si="20"/>
        <v>SD-25T-001308-001</v>
      </c>
      <c r="E1309" s="4" t="s">
        <v>2942</v>
      </c>
      <c r="F1309" t="s">
        <v>1338</v>
      </c>
      <c r="G1309">
        <v>110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</v>
      </c>
      <c r="O1309" s="5">
        <v>4276.8</v>
      </c>
      <c r="P1309" s="2">
        <v>45748</v>
      </c>
      <c r="Q1309" s="2">
        <v>45748</v>
      </c>
      <c r="R1309">
        <v>0</v>
      </c>
      <c r="S1309">
        <v>0</v>
      </c>
      <c r="T1309" s="5">
        <v>4276.8</v>
      </c>
      <c r="U1309">
        <v>1</v>
      </c>
      <c r="V1309">
        <v>1</v>
      </c>
      <c r="W1309" t="s">
        <v>3210</v>
      </c>
      <c r="X1309" t="s">
        <v>3210</v>
      </c>
      <c r="Y1309">
        <v>0</v>
      </c>
      <c r="Z1309">
        <v>0</v>
      </c>
      <c r="AA1309">
        <v>1</v>
      </c>
      <c r="AB1309">
        <v>0</v>
      </c>
      <c r="AC1309">
        <v>1</v>
      </c>
      <c r="AD1309" s="2">
        <v>45762</v>
      </c>
      <c r="AE1309">
        <v>-1</v>
      </c>
    </row>
    <row r="1310" spans="1:31" x14ac:dyDescent="0.3">
      <c r="A1310" t="s">
        <v>1339</v>
      </c>
      <c r="B1310" t="s">
        <v>1638</v>
      </c>
      <c r="C1310">
        <v>1309</v>
      </c>
      <c r="D1310" t="str">
        <f t="shared" si="20"/>
        <v>SD-25T-001309-001</v>
      </c>
      <c r="E1310" s="4" t="s">
        <v>2943</v>
      </c>
      <c r="F1310" t="s">
        <v>1339</v>
      </c>
      <c r="G1310">
        <v>110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 s="4" t="s">
        <v>1614</v>
      </c>
      <c r="P1310" s="2">
        <v>45748</v>
      </c>
      <c r="Q1310" s="2">
        <v>45748</v>
      </c>
      <c r="R1310">
        <v>0</v>
      </c>
      <c r="S1310">
        <v>0</v>
      </c>
      <c r="T1310" s="4" t="s">
        <v>1614</v>
      </c>
      <c r="U1310">
        <v>1</v>
      </c>
      <c r="V1310">
        <v>1</v>
      </c>
      <c r="W1310" t="s">
        <v>3210</v>
      </c>
      <c r="X1310" t="s">
        <v>3210</v>
      </c>
      <c r="Y1310">
        <v>0</v>
      </c>
      <c r="Z1310">
        <v>0</v>
      </c>
      <c r="AA1310">
        <v>1</v>
      </c>
      <c r="AB1310">
        <v>0</v>
      </c>
      <c r="AC1310">
        <v>1</v>
      </c>
      <c r="AD1310" s="2">
        <v>45762</v>
      </c>
      <c r="AE1310">
        <v>-1</v>
      </c>
    </row>
    <row r="1311" spans="1:31" x14ac:dyDescent="0.3">
      <c r="A1311" t="s">
        <v>1340</v>
      </c>
      <c r="B1311" t="s">
        <v>1638</v>
      </c>
      <c r="C1311">
        <v>1310</v>
      </c>
      <c r="D1311" t="str">
        <f t="shared" si="20"/>
        <v>SD-25T-001310-001</v>
      </c>
      <c r="E1311" s="4" t="s">
        <v>2944</v>
      </c>
      <c r="F1311" t="s">
        <v>1340</v>
      </c>
      <c r="G1311">
        <v>110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 s="4">
        <v>75.14</v>
      </c>
      <c r="P1311" s="2">
        <v>45748</v>
      </c>
      <c r="Q1311" s="2">
        <v>45748</v>
      </c>
      <c r="R1311">
        <v>0</v>
      </c>
      <c r="S1311">
        <v>0</v>
      </c>
      <c r="T1311" s="4">
        <v>75.14</v>
      </c>
      <c r="U1311">
        <v>1</v>
      </c>
      <c r="V1311">
        <v>1</v>
      </c>
      <c r="W1311" t="s">
        <v>3210</v>
      </c>
      <c r="X1311" t="s">
        <v>3210</v>
      </c>
      <c r="Y1311">
        <v>0</v>
      </c>
      <c r="Z1311">
        <v>0</v>
      </c>
      <c r="AA1311">
        <v>1</v>
      </c>
      <c r="AB1311">
        <v>0</v>
      </c>
      <c r="AC1311">
        <v>1</v>
      </c>
      <c r="AD1311" s="2">
        <v>45762</v>
      </c>
      <c r="AE1311">
        <v>-1</v>
      </c>
    </row>
    <row r="1312" spans="1:31" x14ac:dyDescent="0.3">
      <c r="A1312" t="s">
        <v>1341</v>
      </c>
      <c r="B1312" t="s">
        <v>1638</v>
      </c>
      <c r="C1312">
        <v>1311</v>
      </c>
      <c r="D1312" t="str">
        <f t="shared" si="20"/>
        <v>SD-25T-001311-001</v>
      </c>
      <c r="E1312" s="4" t="s">
        <v>2945</v>
      </c>
      <c r="F1312" t="s">
        <v>1341</v>
      </c>
      <c r="G1312">
        <v>110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 s="4">
        <v>65.53</v>
      </c>
      <c r="P1312" s="2">
        <v>45748</v>
      </c>
      <c r="Q1312" s="2">
        <v>45748</v>
      </c>
      <c r="R1312">
        <v>0</v>
      </c>
      <c r="S1312">
        <v>0</v>
      </c>
      <c r="T1312" s="4">
        <v>65.53</v>
      </c>
      <c r="U1312">
        <v>1</v>
      </c>
      <c r="V1312">
        <v>1</v>
      </c>
      <c r="W1312" t="s">
        <v>3210</v>
      </c>
      <c r="X1312" t="s">
        <v>3210</v>
      </c>
      <c r="Y1312">
        <v>0</v>
      </c>
      <c r="Z1312">
        <v>0</v>
      </c>
      <c r="AA1312">
        <v>1</v>
      </c>
      <c r="AB1312">
        <v>0</v>
      </c>
      <c r="AC1312">
        <v>1</v>
      </c>
      <c r="AD1312" s="2">
        <v>45762</v>
      </c>
      <c r="AE1312">
        <v>-1</v>
      </c>
    </row>
    <row r="1313" spans="1:31" x14ac:dyDescent="0.3">
      <c r="A1313" t="s">
        <v>1342</v>
      </c>
      <c r="B1313" t="s">
        <v>1638</v>
      </c>
      <c r="C1313">
        <v>1312</v>
      </c>
      <c r="D1313" t="str">
        <f t="shared" si="20"/>
        <v>SD-25T-001312-001</v>
      </c>
      <c r="E1313" s="4" t="s">
        <v>2946</v>
      </c>
      <c r="F1313" t="s">
        <v>1342</v>
      </c>
      <c r="G1313">
        <v>110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 s="4">
        <v>31.18</v>
      </c>
      <c r="P1313" s="2">
        <v>45748</v>
      </c>
      <c r="Q1313" s="2">
        <v>45748</v>
      </c>
      <c r="R1313">
        <v>0</v>
      </c>
      <c r="S1313">
        <v>0</v>
      </c>
      <c r="T1313" s="4">
        <v>31.18</v>
      </c>
      <c r="U1313">
        <v>1</v>
      </c>
      <c r="V1313">
        <v>1</v>
      </c>
      <c r="W1313" t="s">
        <v>3210</v>
      </c>
      <c r="X1313" t="s">
        <v>3210</v>
      </c>
      <c r="Y1313">
        <v>0</v>
      </c>
      <c r="Z1313">
        <v>0</v>
      </c>
      <c r="AA1313">
        <v>1</v>
      </c>
      <c r="AB1313">
        <v>0</v>
      </c>
      <c r="AC1313">
        <v>1</v>
      </c>
      <c r="AD1313" s="2">
        <v>45762</v>
      </c>
      <c r="AE1313">
        <v>-1</v>
      </c>
    </row>
    <row r="1314" spans="1:31" x14ac:dyDescent="0.3">
      <c r="A1314" t="s">
        <v>1343</v>
      </c>
      <c r="B1314" t="s">
        <v>1638</v>
      </c>
      <c r="C1314">
        <v>1313</v>
      </c>
      <c r="D1314" t="str">
        <f t="shared" si="20"/>
        <v>SD-25T-001313-001</v>
      </c>
      <c r="E1314" s="4" t="s">
        <v>2947</v>
      </c>
      <c r="F1314" t="s">
        <v>1343</v>
      </c>
      <c r="G1314">
        <v>110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0</v>
      </c>
      <c r="O1314" s="5">
        <v>2732.17</v>
      </c>
      <c r="P1314" s="2">
        <v>45748</v>
      </c>
      <c r="Q1314" s="2">
        <v>45748</v>
      </c>
      <c r="R1314">
        <v>0</v>
      </c>
      <c r="S1314">
        <v>0</v>
      </c>
      <c r="T1314" s="5">
        <v>2732.17</v>
      </c>
      <c r="U1314">
        <v>1</v>
      </c>
      <c r="V1314">
        <v>1</v>
      </c>
      <c r="W1314" t="s">
        <v>3210</v>
      </c>
      <c r="X1314" t="s">
        <v>3210</v>
      </c>
      <c r="Y1314">
        <v>0</v>
      </c>
      <c r="Z1314">
        <v>0</v>
      </c>
      <c r="AA1314">
        <v>1</v>
      </c>
      <c r="AB1314">
        <v>0</v>
      </c>
      <c r="AC1314">
        <v>1</v>
      </c>
      <c r="AD1314" s="2">
        <v>45762</v>
      </c>
      <c r="AE1314">
        <v>-1</v>
      </c>
    </row>
    <row r="1315" spans="1:31" x14ac:dyDescent="0.3">
      <c r="A1315" t="s">
        <v>1344</v>
      </c>
      <c r="B1315" t="s">
        <v>1638</v>
      </c>
      <c r="C1315">
        <v>1314</v>
      </c>
      <c r="D1315" t="str">
        <f t="shared" si="20"/>
        <v>SD-25T-001314-001</v>
      </c>
      <c r="E1315" s="4" t="s">
        <v>2948</v>
      </c>
      <c r="F1315" t="s">
        <v>1344</v>
      </c>
      <c r="G1315">
        <v>110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0</v>
      </c>
      <c r="O1315" s="5">
        <v>4661.6400000000003</v>
      </c>
      <c r="P1315" s="2">
        <v>45748</v>
      </c>
      <c r="Q1315" s="2">
        <v>45748</v>
      </c>
      <c r="R1315">
        <v>0</v>
      </c>
      <c r="S1315">
        <v>0</v>
      </c>
      <c r="T1315" s="5">
        <v>4661.6400000000003</v>
      </c>
      <c r="U1315">
        <v>1</v>
      </c>
      <c r="V1315">
        <v>1</v>
      </c>
      <c r="W1315" t="s">
        <v>3210</v>
      </c>
      <c r="X1315" t="s">
        <v>3210</v>
      </c>
      <c r="Y1315">
        <v>0</v>
      </c>
      <c r="Z1315">
        <v>0</v>
      </c>
      <c r="AA1315">
        <v>1</v>
      </c>
      <c r="AB1315">
        <v>0</v>
      </c>
      <c r="AC1315">
        <v>1</v>
      </c>
      <c r="AD1315" s="2">
        <v>45762</v>
      </c>
      <c r="AE1315">
        <v>-1</v>
      </c>
    </row>
    <row r="1316" spans="1:31" x14ac:dyDescent="0.3">
      <c r="A1316" t="s">
        <v>1345</v>
      </c>
      <c r="B1316" t="s">
        <v>1638</v>
      </c>
      <c r="C1316">
        <v>1315</v>
      </c>
      <c r="D1316" t="str">
        <f t="shared" si="20"/>
        <v>SD-25T-001315-001</v>
      </c>
      <c r="E1316" s="4" t="s">
        <v>2949</v>
      </c>
      <c r="F1316" t="s">
        <v>1345</v>
      </c>
      <c r="G1316">
        <v>110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 s="5">
        <v>2090.2199999999998</v>
      </c>
      <c r="P1316" s="2">
        <v>45748</v>
      </c>
      <c r="Q1316" s="2">
        <v>45748</v>
      </c>
      <c r="R1316">
        <v>0</v>
      </c>
      <c r="S1316">
        <v>0</v>
      </c>
      <c r="T1316" s="5">
        <v>2090.2199999999998</v>
      </c>
      <c r="U1316">
        <v>1</v>
      </c>
      <c r="V1316">
        <v>1</v>
      </c>
      <c r="W1316" t="s">
        <v>3210</v>
      </c>
      <c r="X1316" t="s">
        <v>3210</v>
      </c>
      <c r="Y1316">
        <v>0</v>
      </c>
      <c r="Z1316">
        <v>0</v>
      </c>
      <c r="AA1316">
        <v>1</v>
      </c>
      <c r="AB1316">
        <v>0</v>
      </c>
      <c r="AC1316">
        <v>1</v>
      </c>
      <c r="AD1316" s="2">
        <v>45762</v>
      </c>
      <c r="AE1316">
        <v>-1</v>
      </c>
    </row>
    <row r="1317" spans="1:31" x14ac:dyDescent="0.3">
      <c r="A1317" t="s">
        <v>1346</v>
      </c>
      <c r="B1317" t="s">
        <v>1638</v>
      </c>
      <c r="C1317">
        <v>1316</v>
      </c>
      <c r="D1317" t="str">
        <f t="shared" si="20"/>
        <v>SD-25T-001316-001</v>
      </c>
      <c r="E1317" s="4" t="s">
        <v>2950</v>
      </c>
      <c r="F1317" t="s">
        <v>1346</v>
      </c>
      <c r="G1317">
        <v>110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 s="5">
        <v>2039.04</v>
      </c>
      <c r="P1317" s="2">
        <v>45748</v>
      </c>
      <c r="Q1317" s="2">
        <v>45748</v>
      </c>
      <c r="R1317">
        <v>0</v>
      </c>
      <c r="S1317">
        <v>0</v>
      </c>
      <c r="T1317" s="5">
        <v>2039.04</v>
      </c>
      <c r="U1317">
        <v>1</v>
      </c>
      <c r="V1317">
        <v>1</v>
      </c>
      <c r="W1317" t="s">
        <v>3210</v>
      </c>
      <c r="X1317" t="s">
        <v>3210</v>
      </c>
      <c r="Y1317">
        <v>0</v>
      </c>
      <c r="Z1317">
        <v>0</v>
      </c>
      <c r="AA1317">
        <v>1</v>
      </c>
      <c r="AB1317">
        <v>0</v>
      </c>
      <c r="AC1317">
        <v>1</v>
      </c>
      <c r="AD1317" s="2">
        <v>45762</v>
      </c>
      <c r="AE1317">
        <v>-1</v>
      </c>
    </row>
    <row r="1318" spans="1:31" x14ac:dyDescent="0.3">
      <c r="A1318" t="s">
        <v>1347</v>
      </c>
      <c r="B1318" t="s">
        <v>1638</v>
      </c>
      <c r="C1318">
        <v>1317</v>
      </c>
      <c r="D1318" t="str">
        <f t="shared" si="20"/>
        <v>SD-25T-001317-001</v>
      </c>
      <c r="E1318" s="4" t="s">
        <v>2951</v>
      </c>
      <c r="F1318" t="s">
        <v>1347</v>
      </c>
      <c r="G1318">
        <v>110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 s="5">
        <v>3080.52</v>
      </c>
      <c r="P1318" s="2">
        <v>45748</v>
      </c>
      <c r="Q1318" s="2">
        <v>45748</v>
      </c>
      <c r="R1318">
        <v>0</v>
      </c>
      <c r="S1318">
        <v>0</v>
      </c>
      <c r="T1318" s="5">
        <v>3080.52</v>
      </c>
      <c r="U1318">
        <v>1</v>
      </c>
      <c r="V1318">
        <v>1</v>
      </c>
      <c r="W1318" t="s">
        <v>3210</v>
      </c>
      <c r="X1318" t="s">
        <v>3210</v>
      </c>
      <c r="Y1318">
        <v>0</v>
      </c>
      <c r="Z1318">
        <v>0</v>
      </c>
      <c r="AA1318">
        <v>1</v>
      </c>
      <c r="AB1318">
        <v>0</v>
      </c>
      <c r="AC1318">
        <v>1</v>
      </c>
      <c r="AD1318" s="2">
        <v>45762</v>
      </c>
      <c r="AE1318">
        <v>-1</v>
      </c>
    </row>
    <row r="1319" spans="1:31" x14ac:dyDescent="0.3">
      <c r="A1319" t="s">
        <v>1348</v>
      </c>
      <c r="B1319" t="s">
        <v>1638</v>
      </c>
      <c r="C1319">
        <v>1318</v>
      </c>
      <c r="D1319" t="str">
        <f t="shared" si="20"/>
        <v>SD-25T-001318-001</v>
      </c>
      <c r="E1319" s="4" t="s">
        <v>2952</v>
      </c>
      <c r="F1319" t="s">
        <v>1348</v>
      </c>
      <c r="G1319">
        <v>110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 s="4" t="s">
        <v>1614</v>
      </c>
      <c r="P1319" s="2">
        <v>45748</v>
      </c>
      <c r="Q1319" s="2">
        <v>45748</v>
      </c>
      <c r="R1319">
        <v>0</v>
      </c>
      <c r="S1319">
        <v>0</v>
      </c>
      <c r="T1319" s="4" t="s">
        <v>1614</v>
      </c>
      <c r="U1319">
        <v>1</v>
      </c>
      <c r="V1319">
        <v>1</v>
      </c>
      <c r="W1319" t="s">
        <v>3210</v>
      </c>
      <c r="X1319" t="s">
        <v>3210</v>
      </c>
      <c r="Y1319">
        <v>0</v>
      </c>
      <c r="Z1319">
        <v>0</v>
      </c>
      <c r="AA1319">
        <v>1</v>
      </c>
      <c r="AB1319">
        <v>0</v>
      </c>
      <c r="AC1319">
        <v>1</v>
      </c>
      <c r="AD1319" s="2">
        <v>45762</v>
      </c>
      <c r="AE1319">
        <v>-1</v>
      </c>
    </row>
    <row r="1320" spans="1:31" x14ac:dyDescent="0.3">
      <c r="A1320" t="s">
        <v>1349</v>
      </c>
      <c r="B1320" t="s">
        <v>1638</v>
      </c>
      <c r="C1320">
        <v>1319</v>
      </c>
      <c r="D1320" t="str">
        <f t="shared" si="20"/>
        <v>SD-25T-001319-001</v>
      </c>
      <c r="E1320" s="4" t="s">
        <v>2953</v>
      </c>
      <c r="F1320" t="s">
        <v>1349</v>
      </c>
      <c r="G1320">
        <v>110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 s="5">
        <v>2869.2</v>
      </c>
      <c r="P1320" s="2">
        <v>45748</v>
      </c>
      <c r="Q1320" s="2">
        <v>45748</v>
      </c>
      <c r="R1320">
        <v>0</v>
      </c>
      <c r="S1320">
        <v>0</v>
      </c>
      <c r="T1320" s="5">
        <v>2869.2</v>
      </c>
      <c r="U1320">
        <v>1</v>
      </c>
      <c r="V1320">
        <v>1</v>
      </c>
      <c r="W1320" t="s">
        <v>3210</v>
      </c>
      <c r="X1320" t="s">
        <v>3210</v>
      </c>
      <c r="Y1320">
        <v>0</v>
      </c>
      <c r="Z1320">
        <v>0</v>
      </c>
      <c r="AA1320">
        <v>1</v>
      </c>
      <c r="AB1320">
        <v>0</v>
      </c>
      <c r="AC1320">
        <v>1</v>
      </c>
      <c r="AD1320" s="2">
        <v>45762</v>
      </c>
      <c r="AE1320">
        <v>-1</v>
      </c>
    </row>
    <row r="1321" spans="1:31" x14ac:dyDescent="0.3">
      <c r="A1321" t="s">
        <v>1350</v>
      </c>
      <c r="B1321" t="s">
        <v>1638</v>
      </c>
      <c r="C1321">
        <v>1320</v>
      </c>
      <c r="D1321" t="str">
        <f t="shared" si="20"/>
        <v>SD-25T-001320-001</v>
      </c>
      <c r="E1321" s="4" t="s">
        <v>2954</v>
      </c>
      <c r="F1321" t="s">
        <v>1350</v>
      </c>
      <c r="G1321">
        <v>110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 s="5">
        <v>6675.75</v>
      </c>
      <c r="P1321" s="2">
        <v>45748</v>
      </c>
      <c r="Q1321" s="2">
        <v>45748</v>
      </c>
      <c r="R1321">
        <v>0</v>
      </c>
      <c r="S1321">
        <v>0</v>
      </c>
      <c r="T1321" s="5">
        <v>6675.75</v>
      </c>
      <c r="U1321">
        <v>1</v>
      </c>
      <c r="V1321">
        <v>1</v>
      </c>
      <c r="W1321" t="s">
        <v>3210</v>
      </c>
      <c r="X1321" t="s">
        <v>3210</v>
      </c>
      <c r="Y1321">
        <v>0</v>
      </c>
      <c r="Z1321">
        <v>0</v>
      </c>
      <c r="AA1321">
        <v>1</v>
      </c>
      <c r="AB1321">
        <v>0</v>
      </c>
      <c r="AC1321">
        <v>1</v>
      </c>
      <c r="AD1321" s="2">
        <v>45762</v>
      </c>
      <c r="AE1321">
        <v>-1</v>
      </c>
    </row>
    <row r="1322" spans="1:31" x14ac:dyDescent="0.3">
      <c r="A1322" t="s">
        <v>1351</v>
      </c>
      <c r="B1322" t="s">
        <v>1638</v>
      </c>
      <c r="C1322">
        <v>1321</v>
      </c>
      <c r="D1322" t="str">
        <f t="shared" si="20"/>
        <v>SD-25T-001321-001</v>
      </c>
      <c r="E1322" s="4" t="s">
        <v>2955</v>
      </c>
      <c r="F1322" t="s">
        <v>1351</v>
      </c>
      <c r="G1322">
        <v>110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 s="5">
        <v>18054.05</v>
      </c>
      <c r="P1322" s="2">
        <v>45748</v>
      </c>
      <c r="Q1322" s="2">
        <v>45748</v>
      </c>
      <c r="R1322">
        <v>0</v>
      </c>
      <c r="S1322">
        <v>0</v>
      </c>
      <c r="T1322" s="5">
        <v>18054.05</v>
      </c>
      <c r="U1322">
        <v>1</v>
      </c>
      <c r="V1322">
        <v>1</v>
      </c>
      <c r="W1322" t="s">
        <v>3210</v>
      </c>
      <c r="X1322" t="s">
        <v>3210</v>
      </c>
      <c r="Y1322">
        <v>0</v>
      </c>
      <c r="Z1322">
        <v>0</v>
      </c>
      <c r="AA1322">
        <v>1</v>
      </c>
      <c r="AB1322">
        <v>0</v>
      </c>
      <c r="AC1322">
        <v>1</v>
      </c>
      <c r="AD1322" s="2">
        <v>45762</v>
      </c>
      <c r="AE1322">
        <v>-1</v>
      </c>
    </row>
    <row r="1323" spans="1:31" x14ac:dyDescent="0.3">
      <c r="A1323" t="s">
        <v>1352</v>
      </c>
      <c r="B1323" t="s">
        <v>1638</v>
      </c>
      <c r="C1323">
        <v>1322</v>
      </c>
      <c r="D1323" t="str">
        <f t="shared" si="20"/>
        <v>SD-25T-001322-001</v>
      </c>
      <c r="E1323" s="4" t="s">
        <v>2956</v>
      </c>
      <c r="F1323" t="s">
        <v>1352</v>
      </c>
      <c r="G1323">
        <v>110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 s="5">
        <v>1094.9000000000001</v>
      </c>
      <c r="P1323" s="2">
        <v>45748</v>
      </c>
      <c r="Q1323" s="2">
        <v>45748</v>
      </c>
      <c r="R1323">
        <v>0</v>
      </c>
      <c r="S1323">
        <v>0</v>
      </c>
      <c r="T1323" s="5">
        <v>1094.9000000000001</v>
      </c>
      <c r="U1323">
        <v>1</v>
      </c>
      <c r="V1323">
        <v>1</v>
      </c>
      <c r="W1323" t="s">
        <v>3210</v>
      </c>
      <c r="X1323" t="s">
        <v>3210</v>
      </c>
      <c r="Y1323">
        <v>0</v>
      </c>
      <c r="Z1323">
        <v>0</v>
      </c>
      <c r="AA1323">
        <v>1</v>
      </c>
      <c r="AB1323">
        <v>0</v>
      </c>
      <c r="AC1323">
        <v>1</v>
      </c>
      <c r="AD1323" s="2">
        <v>45762</v>
      </c>
      <c r="AE1323">
        <v>-1</v>
      </c>
    </row>
    <row r="1324" spans="1:31" x14ac:dyDescent="0.3">
      <c r="A1324" t="s">
        <v>1353</v>
      </c>
      <c r="B1324" t="s">
        <v>1638</v>
      </c>
      <c r="C1324">
        <v>1323</v>
      </c>
      <c r="D1324" t="str">
        <f t="shared" si="20"/>
        <v>SD-25T-001323-001</v>
      </c>
      <c r="E1324" s="4" t="s">
        <v>2957</v>
      </c>
      <c r="F1324" t="s">
        <v>1353</v>
      </c>
      <c r="G1324">
        <v>110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 s="4">
        <v>29.3</v>
      </c>
      <c r="P1324" s="2">
        <v>45748</v>
      </c>
      <c r="Q1324" s="2">
        <v>45748</v>
      </c>
      <c r="R1324">
        <v>0</v>
      </c>
      <c r="S1324">
        <v>0</v>
      </c>
      <c r="T1324" s="4">
        <v>29.3</v>
      </c>
      <c r="U1324">
        <v>1</v>
      </c>
      <c r="V1324">
        <v>1</v>
      </c>
      <c r="W1324" t="s">
        <v>3210</v>
      </c>
      <c r="X1324" t="s">
        <v>3210</v>
      </c>
      <c r="Y1324">
        <v>0</v>
      </c>
      <c r="Z1324">
        <v>0</v>
      </c>
      <c r="AA1324">
        <v>1</v>
      </c>
      <c r="AB1324">
        <v>0</v>
      </c>
      <c r="AC1324">
        <v>1</v>
      </c>
      <c r="AD1324" s="2">
        <v>45762</v>
      </c>
      <c r="AE1324">
        <v>-1</v>
      </c>
    </row>
    <row r="1325" spans="1:31" x14ac:dyDescent="0.3">
      <c r="A1325" t="s">
        <v>1354</v>
      </c>
      <c r="B1325" t="s">
        <v>1638</v>
      </c>
      <c r="C1325">
        <v>1324</v>
      </c>
      <c r="D1325" t="str">
        <f t="shared" si="20"/>
        <v>SD-25T-001324-001</v>
      </c>
      <c r="E1325" s="4" t="s">
        <v>2958</v>
      </c>
      <c r="F1325" t="s">
        <v>1354</v>
      </c>
      <c r="G1325">
        <v>110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 s="4">
        <v>29.3</v>
      </c>
      <c r="P1325" s="2">
        <v>45748</v>
      </c>
      <c r="Q1325" s="2">
        <v>45748</v>
      </c>
      <c r="R1325">
        <v>0</v>
      </c>
      <c r="S1325">
        <v>0</v>
      </c>
      <c r="T1325" s="4">
        <v>29.3</v>
      </c>
      <c r="U1325">
        <v>1</v>
      </c>
      <c r="V1325">
        <v>1</v>
      </c>
      <c r="W1325" t="s">
        <v>3210</v>
      </c>
      <c r="X1325" t="s">
        <v>3210</v>
      </c>
      <c r="Y1325">
        <v>0</v>
      </c>
      <c r="Z1325">
        <v>0</v>
      </c>
      <c r="AA1325">
        <v>1</v>
      </c>
      <c r="AB1325">
        <v>0</v>
      </c>
      <c r="AC1325">
        <v>1</v>
      </c>
      <c r="AD1325" s="2">
        <v>45762</v>
      </c>
      <c r="AE1325">
        <v>-1</v>
      </c>
    </row>
    <row r="1326" spans="1:31" x14ac:dyDescent="0.3">
      <c r="A1326" t="s">
        <v>1355</v>
      </c>
      <c r="B1326" t="s">
        <v>1638</v>
      </c>
      <c r="C1326">
        <v>1325</v>
      </c>
      <c r="D1326" t="str">
        <f t="shared" si="20"/>
        <v>SD-25T-001325-001</v>
      </c>
      <c r="E1326" s="4" t="s">
        <v>2959</v>
      </c>
      <c r="F1326" t="s">
        <v>1355</v>
      </c>
      <c r="G1326">
        <v>110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 s="5">
        <v>88463.4</v>
      </c>
      <c r="P1326" s="2">
        <v>45748</v>
      </c>
      <c r="Q1326" s="2">
        <v>45748</v>
      </c>
      <c r="R1326">
        <v>0</v>
      </c>
      <c r="S1326">
        <v>0</v>
      </c>
      <c r="T1326" s="5">
        <v>88463.4</v>
      </c>
      <c r="U1326">
        <v>1</v>
      </c>
      <c r="V1326">
        <v>1</v>
      </c>
      <c r="W1326" t="s">
        <v>3210</v>
      </c>
      <c r="X1326" t="s">
        <v>3210</v>
      </c>
      <c r="Y1326">
        <v>0</v>
      </c>
      <c r="Z1326">
        <v>0</v>
      </c>
      <c r="AA1326">
        <v>1</v>
      </c>
      <c r="AB1326">
        <v>0</v>
      </c>
      <c r="AC1326">
        <v>1</v>
      </c>
      <c r="AD1326" s="2">
        <v>45762</v>
      </c>
      <c r="AE1326">
        <v>-1</v>
      </c>
    </row>
    <row r="1327" spans="1:31" x14ac:dyDescent="0.3">
      <c r="A1327" t="s">
        <v>1356</v>
      </c>
      <c r="B1327" t="s">
        <v>1638</v>
      </c>
      <c r="C1327">
        <v>1326</v>
      </c>
      <c r="D1327" t="str">
        <f t="shared" si="20"/>
        <v>SD-25T-001326-001</v>
      </c>
      <c r="E1327" s="4" t="s">
        <v>2960</v>
      </c>
      <c r="F1327" t="s">
        <v>1356</v>
      </c>
      <c r="G1327">
        <v>110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 s="5">
        <v>33655.58</v>
      </c>
      <c r="P1327" s="2">
        <v>45748</v>
      </c>
      <c r="Q1327" s="2">
        <v>45748</v>
      </c>
      <c r="R1327">
        <v>0</v>
      </c>
      <c r="S1327">
        <v>0</v>
      </c>
      <c r="T1327" s="5">
        <v>33655.58</v>
      </c>
      <c r="U1327">
        <v>1</v>
      </c>
      <c r="V1327">
        <v>1</v>
      </c>
      <c r="W1327" t="s">
        <v>3210</v>
      </c>
      <c r="X1327" t="s">
        <v>3210</v>
      </c>
      <c r="Y1327">
        <v>0</v>
      </c>
      <c r="Z1327">
        <v>0</v>
      </c>
      <c r="AA1327">
        <v>1</v>
      </c>
      <c r="AB1327">
        <v>0</v>
      </c>
      <c r="AC1327">
        <v>1</v>
      </c>
      <c r="AD1327" s="2">
        <v>45762</v>
      </c>
      <c r="AE1327">
        <v>-1</v>
      </c>
    </row>
    <row r="1328" spans="1:31" x14ac:dyDescent="0.3">
      <c r="A1328" t="s">
        <v>1357</v>
      </c>
      <c r="B1328" t="s">
        <v>1638</v>
      </c>
      <c r="C1328">
        <v>1327</v>
      </c>
      <c r="D1328" t="str">
        <f t="shared" si="20"/>
        <v>SD-25T-001327-001</v>
      </c>
      <c r="E1328" s="4" t="s">
        <v>2961</v>
      </c>
      <c r="F1328" t="s">
        <v>1357</v>
      </c>
      <c r="G1328">
        <v>110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 s="5">
        <v>100658.23</v>
      </c>
      <c r="P1328" s="2">
        <v>45748</v>
      </c>
      <c r="Q1328" s="2">
        <v>45748</v>
      </c>
      <c r="R1328">
        <v>0</v>
      </c>
      <c r="S1328">
        <v>0</v>
      </c>
      <c r="T1328" s="5">
        <v>100658.23</v>
      </c>
      <c r="U1328">
        <v>1</v>
      </c>
      <c r="V1328">
        <v>1</v>
      </c>
      <c r="W1328" t="s">
        <v>3210</v>
      </c>
      <c r="X1328" t="s">
        <v>3210</v>
      </c>
      <c r="Y1328">
        <v>0</v>
      </c>
      <c r="Z1328">
        <v>0</v>
      </c>
      <c r="AA1328">
        <v>1</v>
      </c>
      <c r="AB1328">
        <v>0</v>
      </c>
      <c r="AC1328">
        <v>1</v>
      </c>
      <c r="AD1328" s="2">
        <v>45762</v>
      </c>
      <c r="AE1328">
        <v>-1</v>
      </c>
    </row>
    <row r="1329" spans="1:31" x14ac:dyDescent="0.3">
      <c r="A1329" t="s">
        <v>1358</v>
      </c>
      <c r="B1329" t="s">
        <v>1638</v>
      </c>
      <c r="C1329">
        <v>1328</v>
      </c>
      <c r="D1329" t="str">
        <f t="shared" si="20"/>
        <v>SD-25T-001328-001</v>
      </c>
      <c r="E1329" s="4" t="s">
        <v>2962</v>
      </c>
      <c r="F1329" t="s">
        <v>1358</v>
      </c>
      <c r="G1329">
        <v>110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 s="5">
        <v>60030.34</v>
      </c>
      <c r="P1329" s="2">
        <v>45748</v>
      </c>
      <c r="Q1329" s="2">
        <v>45748</v>
      </c>
      <c r="R1329">
        <v>0</v>
      </c>
      <c r="S1329">
        <v>0</v>
      </c>
      <c r="T1329" s="5">
        <v>60030.34</v>
      </c>
      <c r="U1329">
        <v>1</v>
      </c>
      <c r="V1329">
        <v>1</v>
      </c>
      <c r="W1329" t="s">
        <v>3210</v>
      </c>
      <c r="X1329" t="s">
        <v>3210</v>
      </c>
      <c r="Y1329">
        <v>0</v>
      </c>
      <c r="Z1329">
        <v>0</v>
      </c>
      <c r="AA1329">
        <v>1</v>
      </c>
      <c r="AB1329">
        <v>0</v>
      </c>
      <c r="AC1329">
        <v>1</v>
      </c>
      <c r="AD1329" s="2">
        <v>45762</v>
      </c>
      <c r="AE1329">
        <v>-1</v>
      </c>
    </row>
    <row r="1330" spans="1:31" x14ac:dyDescent="0.3">
      <c r="A1330" t="s">
        <v>1359</v>
      </c>
      <c r="B1330" t="s">
        <v>1638</v>
      </c>
      <c r="C1330">
        <v>1329</v>
      </c>
      <c r="D1330" t="str">
        <f t="shared" si="20"/>
        <v>SD-25T-001329-001</v>
      </c>
      <c r="E1330" s="4" t="s">
        <v>2963</v>
      </c>
      <c r="F1330" t="s">
        <v>1359</v>
      </c>
      <c r="G1330">
        <v>110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0</v>
      </c>
      <c r="O1330" s="5">
        <v>55381.64</v>
      </c>
      <c r="P1330" s="2">
        <v>45748</v>
      </c>
      <c r="Q1330" s="2">
        <v>45748</v>
      </c>
      <c r="R1330">
        <v>0</v>
      </c>
      <c r="S1330">
        <v>0</v>
      </c>
      <c r="T1330" s="5">
        <v>55381.64</v>
      </c>
      <c r="U1330">
        <v>1</v>
      </c>
      <c r="V1330">
        <v>1</v>
      </c>
      <c r="W1330" t="s">
        <v>3210</v>
      </c>
      <c r="X1330" t="s">
        <v>3210</v>
      </c>
      <c r="Y1330">
        <v>0</v>
      </c>
      <c r="Z1330">
        <v>0</v>
      </c>
      <c r="AA1330">
        <v>1</v>
      </c>
      <c r="AB1330">
        <v>0</v>
      </c>
      <c r="AC1330">
        <v>1</v>
      </c>
      <c r="AD1330" s="2">
        <v>45762</v>
      </c>
      <c r="AE1330">
        <v>-1</v>
      </c>
    </row>
    <row r="1331" spans="1:31" x14ac:dyDescent="0.3">
      <c r="A1331" t="s">
        <v>1360</v>
      </c>
      <c r="B1331" t="s">
        <v>1638</v>
      </c>
      <c r="C1331">
        <v>1330</v>
      </c>
      <c r="D1331" t="str">
        <f t="shared" si="20"/>
        <v>SD-25T-001330-001</v>
      </c>
      <c r="E1331" s="4" t="s">
        <v>2964</v>
      </c>
      <c r="F1331" t="s">
        <v>1360</v>
      </c>
      <c r="G1331">
        <v>110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 s="4">
        <v>125.13</v>
      </c>
      <c r="P1331" s="2">
        <v>45748</v>
      </c>
      <c r="Q1331" s="2">
        <v>45748</v>
      </c>
      <c r="R1331">
        <v>0</v>
      </c>
      <c r="S1331">
        <v>0</v>
      </c>
      <c r="T1331" s="4">
        <v>125.13</v>
      </c>
      <c r="U1331">
        <v>1</v>
      </c>
      <c r="V1331">
        <v>1</v>
      </c>
      <c r="W1331" t="s">
        <v>3210</v>
      </c>
      <c r="X1331" t="s">
        <v>3210</v>
      </c>
      <c r="Y1331">
        <v>0</v>
      </c>
      <c r="Z1331">
        <v>0</v>
      </c>
      <c r="AA1331">
        <v>1</v>
      </c>
      <c r="AB1331">
        <v>0</v>
      </c>
      <c r="AC1331">
        <v>1</v>
      </c>
      <c r="AD1331" s="2">
        <v>45762</v>
      </c>
      <c r="AE1331">
        <v>-1</v>
      </c>
    </row>
    <row r="1332" spans="1:31" x14ac:dyDescent="0.3">
      <c r="A1332" t="s">
        <v>1361</v>
      </c>
      <c r="B1332" t="s">
        <v>1638</v>
      </c>
      <c r="C1332">
        <v>1331</v>
      </c>
      <c r="D1332" t="str">
        <f t="shared" si="20"/>
        <v>SD-25T-001331-001</v>
      </c>
      <c r="E1332" s="4" t="s">
        <v>2965</v>
      </c>
      <c r="F1332" t="s">
        <v>1361</v>
      </c>
      <c r="G1332">
        <v>110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</v>
      </c>
      <c r="O1332" s="5">
        <v>5512.32</v>
      </c>
      <c r="P1332" s="2">
        <v>45748</v>
      </c>
      <c r="Q1332" s="2">
        <v>45748</v>
      </c>
      <c r="R1332">
        <v>0</v>
      </c>
      <c r="S1332">
        <v>0</v>
      </c>
      <c r="T1332" s="5">
        <v>5512.32</v>
      </c>
      <c r="U1332">
        <v>1</v>
      </c>
      <c r="V1332">
        <v>1</v>
      </c>
      <c r="W1332" t="s">
        <v>3210</v>
      </c>
      <c r="X1332" t="s">
        <v>3210</v>
      </c>
      <c r="Y1332">
        <v>0</v>
      </c>
      <c r="Z1332">
        <v>0</v>
      </c>
      <c r="AA1332">
        <v>1</v>
      </c>
      <c r="AB1332">
        <v>0</v>
      </c>
      <c r="AC1332">
        <v>1</v>
      </c>
      <c r="AD1332" s="2">
        <v>45762</v>
      </c>
      <c r="AE1332">
        <v>-1</v>
      </c>
    </row>
    <row r="1333" spans="1:31" x14ac:dyDescent="0.3">
      <c r="A1333" t="s">
        <v>1362</v>
      </c>
      <c r="B1333" t="s">
        <v>1638</v>
      </c>
      <c r="C1333">
        <v>1332</v>
      </c>
      <c r="D1333" t="str">
        <f t="shared" si="20"/>
        <v>SD-25T-001332-001</v>
      </c>
      <c r="E1333" s="4" t="s">
        <v>2966</v>
      </c>
      <c r="F1333" t="s">
        <v>1362</v>
      </c>
      <c r="G1333">
        <v>110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 s="5">
        <v>6634.05</v>
      </c>
      <c r="P1333" s="2">
        <v>45748</v>
      </c>
      <c r="Q1333" s="2">
        <v>45748</v>
      </c>
      <c r="R1333">
        <v>0</v>
      </c>
      <c r="S1333">
        <v>0</v>
      </c>
      <c r="T1333" s="5">
        <v>6634.05</v>
      </c>
      <c r="U1333">
        <v>1</v>
      </c>
      <c r="V1333">
        <v>1</v>
      </c>
      <c r="W1333" t="s">
        <v>3210</v>
      </c>
      <c r="X1333" t="s">
        <v>3210</v>
      </c>
      <c r="Y1333">
        <v>0</v>
      </c>
      <c r="Z1333">
        <v>0</v>
      </c>
      <c r="AA1333">
        <v>1</v>
      </c>
      <c r="AB1333">
        <v>0</v>
      </c>
      <c r="AC1333">
        <v>1</v>
      </c>
      <c r="AD1333" s="2">
        <v>45762</v>
      </c>
      <c r="AE1333">
        <v>-1</v>
      </c>
    </row>
    <row r="1334" spans="1:31" x14ac:dyDescent="0.3">
      <c r="A1334" t="s">
        <v>1363</v>
      </c>
      <c r="B1334" t="s">
        <v>1638</v>
      </c>
      <c r="C1334">
        <v>1333</v>
      </c>
      <c r="D1334" t="str">
        <f t="shared" si="20"/>
        <v>SD-25T-001333-001</v>
      </c>
      <c r="E1334" s="4" t="s">
        <v>2967</v>
      </c>
      <c r="F1334" t="s">
        <v>1363</v>
      </c>
      <c r="G1334">
        <v>110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 s="5">
        <v>10299.94</v>
      </c>
      <c r="P1334" s="2">
        <v>45748</v>
      </c>
      <c r="Q1334" s="2">
        <v>45748</v>
      </c>
      <c r="R1334">
        <v>0</v>
      </c>
      <c r="S1334">
        <v>0</v>
      </c>
      <c r="T1334" s="5">
        <v>10299.94</v>
      </c>
      <c r="U1334">
        <v>1</v>
      </c>
      <c r="V1334">
        <v>1</v>
      </c>
      <c r="W1334" t="s">
        <v>3210</v>
      </c>
      <c r="X1334" t="s">
        <v>3210</v>
      </c>
      <c r="Y1334">
        <v>0</v>
      </c>
      <c r="Z1334">
        <v>0</v>
      </c>
      <c r="AA1334">
        <v>1</v>
      </c>
      <c r="AB1334">
        <v>0</v>
      </c>
      <c r="AC1334">
        <v>1</v>
      </c>
      <c r="AD1334" s="2">
        <v>45762</v>
      </c>
      <c r="AE1334">
        <v>-1</v>
      </c>
    </row>
    <row r="1335" spans="1:31" x14ac:dyDescent="0.3">
      <c r="A1335" t="s">
        <v>1364</v>
      </c>
      <c r="B1335" t="s">
        <v>1638</v>
      </c>
      <c r="C1335">
        <v>1334</v>
      </c>
      <c r="D1335" t="str">
        <f t="shared" si="20"/>
        <v>SD-25T-001334-001</v>
      </c>
      <c r="E1335" s="4" t="s">
        <v>2968</v>
      </c>
      <c r="F1335" t="s">
        <v>1364</v>
      </c>
      <c r="G1335">
        <v>110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 s="4">
        <v>19.07</v>
      </c>
      <c r="P1335" s="2">
        <v>45748</v>
      </c>
      <c r="Q1335" s="2">
        <v>45748</v>
      </c>
      <c r="R1335">
        <v>0</v>
      </c>
      <c r="S1335">
        <v>0</v>
      </c>
      <c r="T1335" s="4">
        <v>19.07</v>
      </c>
      <c r="U1335">
        <v>1</v>
      </c>
      <c r="V1335">
        <v>1</v>
      </c>
      <c r="W1335" t="s">
        <v>3210</v>
      </c>
      <c r="X1335" t="s">
        <v>3210</v>
      </c>
      <c r="Y1335">
        <v>0</v>
      </c>
      <c r="Z1335">
        <v>0</v>
      </c>
      <c r="AA1335">
        <v>1</v>
      </c>
      <c r="AB1335">
        <v>0</v>
      </c>
      <c r="AC1335">
        <v>1</v>
      </c>
      <c r="AD1335" s="2">
        <v>45762</v>
      </c>
      <c r="AE1335">
        <v>-1</v>
      </c>
    </row>
    <row r="1336" spans="1:31" x14ac:dyDescent="0.3">
      <c r="A1336" t="s">
        <v>1365</v>
      </c>
      <c r="B1336" t="s">
        <v>1638</v>
      </c>
      <c r="C1336">
        <v>1335</v>
      </c>
      <c r="D1336" t="str">
        <f t="shared" si="20"/>
        <v>SD-25T-001335-001</v>
      </c>
      <c r="E1336" s="4" t="s">
        <v>2969</v>
      </c>
      <c r="F1336" t="s">
        <v>1365</v>
      </c>
      <c r="G1336">
        <v>110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 s="5">
        <v>11027.99</v>
      </c>
      <c r="P1336" s="2">
        <v>45748</v>
      </c>
      <c r="Q1336" s="2">
        <v>45748</v>
      </c>
      <c r="R1336">
        <v>0</v>
      </c>
      <c r="S1336">
        <v>0</v>
      </c>
      <c r="T1336" s="5">
        <v>11027.99</v>
      </c>
      <c r="U1336">
        <v>1</v>
      </c>
      <c r="V1336">
        <v>1</v>
      </c>
      <c r="W1336" t="s">
        <v>3210</v>
      </c>
      <c r="X1336" t="s">
        <v>3210</v>
      </c>
      <c r="Y1336">
        <v>0</v>
      </c>
      <c r="Z1336">
        <v>0</v>
      </c>
      <c r="AA1336">
        <v>1</v>
      </c>
      <c r="AB1336">
        <v>0</v>
      </c>
      <c r="AC1336">
        <v>1</v>
      </c>
      <c r="AD1336" s="2">
        <v>45762</v>
      </c>
      <c r="AE1336">
        <v>-1</v>
      </c>
    </row>
    <row r="1337" spans="1:31" x14ac:dyDescent="0.3">
      <c r="A1337" t="s">
        <v>1366</v>
      </c>
      <c r="B1337" t="s">
        <v>1638</v>
      </c>
      <c r="C1337">
        <v>1336</v>
      </c>
      <c r="D1337" t="str">
        <f t="shared" si="20"/>
        <v>SD-25T-001336-001</v>
      </c>
      <c r="E1337" s="4" t="s">
        <v>2970</v>
      </c>
      <c r="F1337" t="s">
        <v>1366</v>
      </c>
      <c r="G1337">
        <v>110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 s="5">
        <v>1851.76</v>
      </c>
      <c r="P1337" s="2">
        <v>45748</v>
      </c>
      <c r="Q1337" s="2">
        <v>45748</v>
      </c>
      <c r="R1337">
        <v>0</v>
      </c>
      <c r="S1337">
        <v>0</v>
      </c>
      <c r="T1337" s="5">
        <v>1851.76</v>
      </c>
      <c r="U1337">
        <v>1</v>
      </c>
      <c r="V1337">
        <v>1</v>
      </c>
      <c r="W1337" t="s">
        <v>3210</v>
      </c>
      <c r="X1337" t="s">
        <v>3210</v>
      </c>
      <c r="Y1337">
        <v>0</v>
      </c>
      <c r="Z1337">
        <v>0</v>
      </c>
      <c r="AA1337">
        <v>1</v>
      </c>
      <c r="AB1337">
        <v>0</v>
      </c>
      <c r="AC1337">
        <v>1</v>
      </c>
      <c r="AD1337" s="2">
        <v>45762</v>
      </c>
      <c r="AE1337">
        <v>-1</v>
      </c>
    </row>
    <row r="1338" spans="1:31" x14ac:dyDescent="0.3">
      <c r="A1338" t="s">
        <v>1367</v>
      </c>
      <c r="B1338" t="s">
        <v>1638</v>
      </c>
      <c r="C1338">
        <v>1337</v>
      </c>
      <c r="D1338" t="str">
        <f t="shared" si="20"/>
        <v>SD-25T-001337-001</v>
      </c>
      <c r="E1338" s="4" t="s">
        <v>2971</v>
      </c>
      <c r="F1338" t="s">
        <v>1367</v>
      </c>
      <c r="G1338">
        <v>110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v>0</v>
      </c>
      <c r="O1338" s="4">
        <v>34.79</v>
      </c>
      <c r="P1338" s="2">
        <v>45748</v>
      </c>
      <c r="Q1338" s="2">
        <v>45748</v>
      </c>
      <c r="R1338">
        <v>0</v>
      </c>
      <c r="S1338">
        <v>0</v>
      </c>
      <c r="T1338" s="4">
        <v>34.79</v>
      </c>
      <c r="U1338">
        <v>1</v>
      </c>
      <c r="V1338">
        <v>1</v>
      </c>
      <c r="W1338" t="s">
        <v>3210</v>
      </c>
      <c r="X1338" t="s">
        <v>3210</v>
      </c>
      <c r="Y1338">
        <v>0</v>
      </c>
      <c r="Z1338">
        <v>0</v>
      </c>
      <c r="AA1338">
        <v>1</v>
      </c>
      <c r="AB1338">
        <v>0</v>
      </c>
      <c r="AC1338">
        <v>1</v>
      </c>
      <c r="AD1338" s="2">
        <v>45762</v>
      </c>
      <c r="AE1338">
        <v>-1</v>
      </c>
    </row>
    <row r="1339" spans="1:31" x14ac:dyDescent="0.3">
      <c r="A1339" t="s">
        <v>1368</v>
      </c>
      <c r="B1339" t="s">
        <v>1638</v>
      </c>
      <c r="C1339">
        <v>1338</v>
      </c>
      <c r="D1339" t="str">
        <f t="shared" si="20"/>
        <v>SD-25T-001338-001</v>
      </c>
      <c r="E1339" s="4" t="s">
        <v>2972</v>
      </c>
      <c r="F1339" t="s">
        <v>1368</v>
      </c>
      <c r="G1339">
        <v>110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 s="5">
        <v>1469.69</v>
      </c>
      <c r="P1339" s="2">
        <v>45748</v>
      </c>
      <c r="Q1339" s="2">
        <v>45748</v>
      </c>
      <c r="R1339">
        <v>0</v>
      </c>
      <c r="S1339">
        <v>0</v>
      </c>
      <c r="T1339" s="5">
        <v>1469.69</v>
      </c>
      <c r="U1339">
        <v>1</v>
      </c>
      <c r="V1339">
        <v>1</v>
      </c>
      <c r="W1339" t="s">
        <v>3210</v>
      </c>
      <c r="X1339" t="s">
        <v>3210</v>
      </c>
      <c r="Y1339">
        <v>0</v>
      </c>
      <c r="Z1339">
        <v>0</v>
      </c>
      <c r="AA1339">
        <v>1</v>
      </c>
      <c r="AB1339">
        <v>0</v>
      </c>
      <c r="AC1339">
        <v>1</v>
      </c>
      <c r="AD1339" s="2">
        <v>45762</v>
      </c>
      <c r="AE1339">
        <v>-1</v>
      </c>
    </row>
    <row r="1340" spans="1:31" x14ac:dyDescent="0.3">
      <c r="A1340" t="s">
        <v>1369</v>
      </c>
      <c r="B1340" t="s">
        <v>1638</v>
      </c>
      <c r="C1340">
        <v>1339</v>
      </c>
      <c r="D1340" t="str">
        <f t="shared" si="20"/>
        <v>SD-25T-001339-001</v>
      </c>
      <c r="E1340" s="4" t="s">
        <v>2973</v>
      </c>
      <c r="F1340" t="s">
        <v>1369</v>
      </c>
      <c r="G1340">
        <v>110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 s="4">
        <v>809.54</v>
      </c>
      <c r="P1340" s="2">
        <v>45748</v>
      </c>
      <c r="Q1340" s="2">
        <v>45748</v>
      </c>
      <c r="R1340">
        <v>0</v>
      </c>
      <c r="S1340">
        <v>0</v>
      </c>
      <c r="T1340" s="4">
        <v>809.54</v>
      </c>
      <c r="U1340">
        <v>1</v>
      </c>
      <c r="V1340">
        <v>1</v>
      </c>
      <c r="W1340" t="s">
        <v>3210</v>
      </c>
      <c r="X1340" t="s">
        <v>3210</v>
      </c>
      <c r="Y1340">
        <v>0</v>
      </c>
      <c r="Z1340">
        <v>0</v>
      </c>
      <c r="AA1340">
        <v>1</v>
      </c>
      <c r="AB1340">
        <v>0</v>
      </c>
      <c r="AC1340">
        <v>1</v>
      </c>
      <c r="AD1340" s="2">
        <v>45762</v>
      </c>
      <c r="AE1340">
        <v>-1</v>
      </c>
    </row>
    <row r="1341" spans="1:31" x14ac:dyDescent="0.3">
      <c r="A1341" t="s">
        <v>1370</v>
      </c>
      <c r="B1341" t="s">
        <v>1638</v>
      </c>
      <c r="C1341">
        <v>1340</v>
      </c>
      <c r="D1341" t="str">
        <f t="shared" si="20"/>
        <v>SD-25T-001340-001</v>
      </c>
      <c r="E1341" s="4" t="s">
        <v>2974</v>
      </c>
      <c r="F1341" t="s">
        <v>1370</v>
      </c>
      <c r="G1341">
        <v>110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 s="5">
        <v>7478.89</v>
      </c>
      <c r="P1341" s="2">
        <v>45748</v>
      </c>
      <c r="Q1341" s="2">
        <v>45748</v>
      </c>
      <c r="R1341">
        <v>0</v>
      </c>
      <c r="S1341">
        <v>0</v>
      </c>
      <c r="T1341" s="5">
        <v>7478.89</v>
      </c>
      <c r="U1341">
        <v>1</v>
      </c>
      <c r="V1341">
        <v>1</v>
      </c>
      <c r="W1341" t="s">
        <v>3210</v>
      </c>
      <c r="X1341" t="s">
        <v>3210</v>
      </c>
      <c r="Y1341">
        <v>0</v>
      </c>
      <c r="Z1341">
        <v>0</v>
      </c>
      <c r="AA1341">
        <v>1</v>
      </c>
      <c r="AB1341">
        <v>0</v>
      </c>
      <c r="AC1341">
        <v>1</v>
      </c>
      <c r="AD1341" s="2">
        <v>45762</v>
      </c>
      <c r="AE1341">
        <v>-1</v>
      </c>
    </row>
    <row r="1342" spans="1:31" x14ac:dyDescent="0.3">
      <c r="A1342" t="s">
        <v>1371</v>
      </c>
      <c r="B1342" t="s">
        <v>1638</v>
      </c>
      <c r="C1342">
        <v>1341</v>
      </c>
      <c r="D1342" t="str">
        <f t="shared" si="20"/>
        <v>SD-25T-001341-001</v>
      </c>
      <c r="E1342" s="4" t="s">
        <v>2975</v>
      </c>
      <c r="F1342" t="s">
        <v>1371</v>
      </c>
      <c r="G1342">
        <v>110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 s="4" t="s">
        <v>1614</v>
      </c>
      <c r="P1342" s="2">
        <v>45748</v>
      </c>
      <c r="Q1342" s="2">
        <v>45748</v>
      </c>
      <c r="R1342">
        <v>0</v>
      </c>
      <c r="S1342">
        <v>0</v>
      </c>
      <c r="T1342" s="4" t="s">
        <v>1614</v>
      </c>
      <c r="U1342">
        <v>1</v>
      </c>
      <c r="V1342">
        <v>1</v>
      </c>
      <c r="W1342" t="s">
        <v>3210</v>
      </c>
      <c r="X1342" t="s">
        <v>3210</v>
      </c>
      <c r="Y1342">
        <v>0</v>
      </c>
      <c r="Z1342">
        <v>0</v>
      </c>
      <c r="AA1342">
        <v>1</v>
      </c>
      <c r="AB1342">
        <v>0</v>
      </c>
      <c r="AC1342">
        <v>1</v>
      </c>
      <c r="AD1342" s="2">
        <v>45762</v>
      </c>
      <c r="AE1342">
        <v>-1</v>
      </c>
    </row>
    <row r="1343" spans="1:31" x14ac:dyDescent="0.3">
      <c r="A1343" t="s">
        <v>1372</v>
      </c>
      <c r="B1343" t="s">
        <v>1638</v>
      </c>
      <c r="C1343">
        <v>1342</v>
      </c>
      <c r="D1343" t="str">
        <f t="shared" si="20"/>
        <v>SD-25T-001342-001</v>
      </c>
      <c r="E1343" s="4" t="s">
        <v>2976</v>
      </c>
      <c r="F1343" t="s">
        <v>1372</v>
      </c>
      <c r="G1343">
        <v>110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O1343" s="5">
        <v>9213.19</v>
      </c>
      <c r="P1343" s="2">
        <v>45748</v>
      </c>
      <c r="Q1343" s="2">
        <v>45748</v>
      </c>
      <c r="R1343">
        <v>0</v>
      </c>
      <c r="S1343">
        <v>0</v>
      </c>
      <c r="T1343" s="5">
        <v>9213.19</v>
      </c>
      <c r="U1343">
        <v>1</v>
      </c>
      <c r="V1343">
        <v>1</v>
      </c>
      <c r="W1343" t="s">
        <v>3210</v>
      </c>
      <c r="X1343" t="s">
        <v>3210</v>
      </c>
      <c r="Y1343">
        <v>0</v>
      </c>
      <c r="Z1343">
        <v>0</v>
      </c>
      <c r="AA1343">
        <v>1</v>
      </c>
      <c r="AB1343">
        <v>0</v>
      </c>
      <c r="AC1343">
        <v>1</v>
      </c>
      <c r="AD1343" s="2">
        <v>45762</v>
      </c>
      <c r="AE1343">
        <v>-1</v>
      </c>
    </row>
    <row r="1344" spans="1:31" x14ac:dyDescent="0.3">
      <c r="A1344" t="s">
        <v>1373</v>
      </c>
      <c r="B1344" t="s">
        <v>1638</v>
      </c>
      <c r="C1344">
        <v>1343</v>
      </c>
      <c r="D1344" t="str">
        <f t="shared" si="20"/>
        <v>SD-25T-001343-001</v>
      </c>
      <c r="E1344" s="4" t="s">
        <v>2977</v>
      </c>
      <c r="F1344" t="s">
        <v>1373</v>
      </c>
      <c r="G1344">
        <v>110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 s="5">
        <v>43719.6</v>
      </c>
      <c r="P1344" s="2">
        <v>45748</v>
      </c>
      <c r="Q1344" s="2">
        <v>45748</v>
      </c>
      <c r="R1344">
        <v>0</v>
      </c>
      <c r="S1344">
        <v>0</v>
      </c>
      <c r="T1344" s="5">
        <v>43719.6</v>
      </c>
      <c r="U1344">
        <v>1</v>
      </c>
      <c r="V1344">
        <v>1</v>
      </c>
      <c r="W1344" t="s">
        <v>3210</v>
      </c>
      <c r="X1344" t="s">
        <v>3210</v>
      </c>
      <c r="Y1344">
        <v>0</v>
      </c>
      <c r="Z1344">
        <v>0</v>
      </c>
      <c r="AA1344">
        <v>1</v>
      </c>
      <c r="AB1344">
        <v>0</v>
      </c>
      <c r="AC1344">
        <v>1</v>
      </c>
      <c r="AD1344" s="2">
        <v>45762</v>
      </c>
      <c r="AE1344">
        <v>-1</v>
      </c>
    </row>
    <row r="1345" spans="1:31" x14ac:dyDescent="0.3">
      <c r="A1345" t="s">
        <v>1374</v>
      </c>
      <c r="B1345" t="s">
        <v>1638</v>
      </c>
      <c r="C1345">
        <v>1344</v>
      </c>
      <c r="D1345" t="str">
        <f t="shared" si="20"/>
        <v>SD-25T-001344-001</v>
      </c>
      <c r="E1345" s="4" t="s">
        <v>2978</v>
      </c>
      <c r="F1345" t="s">
        <v>1374</v>
      </c>
      <c r="G1345">
        <v>110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 s="5">
        <v>10675.05</v>
      </c>
      <c r="P1345" s="2">
        <v>45748</v>
      </c>
      <c r="Q1345" s="2">
        <v>45748</v>
      </c>
      <c r="R1345">
        <v>0</v>
      </c>
      <c r="S1345">
        <v>0</v>
      </c>
      <c r="T1345" s="5">
        <v>10675.05</v>
      </c>
      <c r="U1345">
        <v>1</v>
      </c>
      <c r="V1345">
        <v>1</v>
      </c>
      <c r="W1345" t="s">
        <v>3210</v>
      </c>
      <c r="X1345" t="s">
        <v>3210</v>
      </c>
      <c r="Y1345">
        <v>0</v>
      </c>
      <c r="Z1345">
        <v>0</v>
      </c>
      <c r="AA1345">
        <v>1</v>
      </c>
      <c r="AB1345">
        <v>0</v>
      </c>
      <c r="AC1345">
        <v>1</v>
      </c>
      <c r="AD1345" s="2">
        <v>45762</v>
      </c>
      <c r="AE1345">
        <v>-1</v>
      </c>
    </row>
    <row r="1346" spans="1:31" x14ac:dyDescent="0.3">
      <c r="A1346" t="s">
        <v>1375</v>
      </c>
      <c r="B1346" t="s">
        <v>1638</v>
      </c>
      <c r="C1346">
        <v>1345</v>
      </c>
      <c r="D1346" t="str">
        <f t="shared" si="20"/>
        <v>SD-25T-001345-001</v>
      </c>
      <c r="E1346" s="4" t="s">
        <v>2979</v>
      </c>
      <c r="F1346" t="s">
        <v>1375</v>
      </c>
      <c r="G1346">
        <v>110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 s="5">
        <v>5714.69</v>
      </c>
      <c r="P1346" s="2">
        <v>45748</v>
      </c>
      <c r="Q1346" s="2">
        <v>45748</v>
      </c>
      <c r="R1346">
        <v>0</v>
      </c>
      <c r="S1346">
        <v>0</v>
      </c>
      <c r="T1346" s="5">
        <v>5714.69</v>
      </c>
      <c r="U1346">
        <v>1</v>
      </c>
      <c r="V1346">
        <v>1</v>
      </c>
      <c r="W1346" t="s">
        <v>3210</v>
      </c>
      <c r="X1346" t="s">
        <v>3210</v>
      </c>
      <c r="Y1346">
        <v>0</v>
      </c>
      <c r="Z1346">
        <v>0</v>
      </c>
      <c r="AA1346">
        <v>1</v>
      </c>
      <c r="AB1346">
        <v>0</v>
      </c>
      <c r="AC1346">
        <v>1</v>
      </c>
      <c r="AD1346" s="2">
        <v>45762</v>
      </c>
      <c r="AE1346">
        <v>-1</v>
      </c>
    </row>
    <row r="1347" spans="1:31" x14ac:dyDescent="0.3">
      <c r="A1347" t="s">
        <v>1376</v>
      </c>
      <c r="B1347" t="s">
        <v>1638</v>
      </c>
      <c r="C1347">
        <v>1346</v>
      </c>
      <c r="D1347" t="str">
        <f t="shared" ref="D1347:D1410" si="21">B1347&amp;"-"&amp;A1347&amp;"-001"</f>
        <v>SD-25T-001346-001</v>
      </c>
      <c r="E1347" s="4" t="s">
        <v>2980</v>
      </c>
      <c r="F1347" t="s">
        <v>1376</v>
      </c>
      <c r="G1347">
        <v>110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 s="4">
        <v>54.9</v>
      </c>
      <c r="P1347" s="2">
        <v>45748</v>
      </c>
      <c r="Q1347" s="2">
        <v>45748</v>
      </c>
      <c r="R1347">
        <v>0</v>
      </c>
      <c r="S1347">
        <v>0</v>
      </c>
      <c r="T1347" s="4">
        <v>54.9</v>
      </c>
      <c r="U1347">
        <v>1</v>
      </c>
      <c r="V1347">
        <v>1</v>
      </c>
      <c r="W1347" t="s">
        <v>3210</v>
      </c>
      <c r="X1347" t="s">
        <v>3210</v>
      </c>
      <c r="Y1347">
        <v>0</v>
      </c>
      <c r="Z1347">
        <v>0</v>
      </c>
      <c r="AA1347">
        <v>1</v>
      </c>
      <c r="AB1347">
        <v>0</v>
      </c>
      <c r="AC1347">
        <v>1</v>
      </c>
      <c r="AD1347" s="2">
        <v>45762</v>
      </c>
      <c r="AE1347">
        <v>-1</v>
      </c>
    </row>
    <row r="1348" spans="1:31" x14ac:dyDescent="0.3">
      <c r="A1348" t="s">
        <v>1377</v>
      </c>
      <c r="B1348" t="s">
        <v>1638</v>
      </c>
      <c r="C1348">
        <v>1347</v>
      </c>
      <c r="D1348" t="str">
        <f t="shared" si="21"/>
        <v>SD-25T-001347-001</v>
      </c>
      <c r="E1348" s="4" t="s">
        <v>2981</v>
      </c>
      <c r="F1348" t="s">
        <v>1377</v>
      </c>
      <c r="G1348">
        <v>110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 s="5">
        <v>61267</v>
      </c>
      <c r="P1348" s="2">
        <v>45748</v>
      </c>
      <c r="Q1348" s="2">
        <v>45748</v>
      </c>
      <c r="R1348">
        <v>0</v>
      </c>
      <c r="S1348">
        <v>0</v>
      </c>
      <c r="T1348" s="5">
        <v>61267</v>
      </c>
      <c r="U1348">
        <v>1</v>
      </c>
      <c r="V1348">
        <v>1</v>
      </c>
      <c r="W1348" t="s">
        <v>3210</v>
      </c>
      <c r="X1348" t="s">
        <v>3210</v>
      </c>
      <c r="Y1348">
        <v>0</v>
      </c>
      <c r="Z1348">
        <v>0</v>
      </c>
      <c r="AA1348">
        <v>1</v>
      </c>
      <c r="AB1348">
        <v>0</v>
      </c>
      <c r="AC1348">
        <v>1</v>
      </c>
      <c r="AD1348" s="2">
        <v>45762</v>
      </c>
      <c r="AE1348">
        <v>-1</v>
      </c>
    </row>
    <row r="1349" spans="1:31" x14ac:dyDescent="0.3">
      <c r="A1349" t="s">
        <v>1378</v>
      </c>
      <c r="B1349" t="s">
        <v>1638</v>
      </c>
      <c r="C1349">
        <v>1348</v>
      </c>
      <c r="D1349" t="str">
        <f t="shared" si="21"/>
        <v>SD-25T-001348-001</v>
      </c>
      <c r="E1349" s="4" t="s">
        <v>2982</v>
      </c>
      <c r="F1349" t="s">
        <v>1378</v>
      </c>
      <c r="G1349">
        <v>110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 s="5">
        <v>137101.85</v>
      </c>
      <c r="P1349" s="2">
        <v>45748</v>
      </c>
      <c r="Q1349" s="2">
        <v>45748</v>
      </c>
      <c r="R1349">
        <v>0</v>
      </c>
      <c r="S1349">
        <v>0</v>
      </c>
      <c r="T1349" s="5">
        <v>137101.85</v>
      </c>
      <c r="U1349">
        <v>1</v>
      </c>
      <c r="V1349">
        <v>1</v>
      </c>
      <c r="W1349" t="s">
        <v>3210</v>
      </c>
      <c r="X1349" t="s">
        <v>3210</v>
      </c>
      <c r="Y1349">
        <v>0</v>
      </c>
      <c r="Z1349">
        <v>0</v>
      </c>
      <c r="AA1349">
        <v>1</v>
      </c>
      <c r="AB1349">
        <v>0</v>
      </c>
      <c r="AC1349">
        <v>1</v>
      </c>
      <c r="AD1349" s="2">
        <v>45762</v>
      </c>
      <c r="AE1349">
        <v>-1</v>
      </c>
    </row>
    <row r="1350" spans="1:31" x14ac:dyDescent="0.3">
      <c r="A1350" t="s">
        <v>1379</v>
      </c>
      <c r="B1350" t="s">
        <v>1638</v>
      </c>
      <c r="C1350">
        <v>1349</v>
      </c>
      <c r="D1350" t="str">
        <f t="shared" si="21"/>
        <v>SD-25T-001349-001</v>
      </c>
      <c r="E1350" s="4" t="s">
        <v>2983</v>
      </c>
      <c r="F1350" t="s">
        <v>1379</v>
      </c>
      <c r="G1350">
        <v>110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 s="4">
        <v>5.41</v>
      </c>
      <c r="P1350" s="2">
        <v>45748</v>
      </c>
      <c r="Q1350" s="2">
        <v>45748</v>
      </c>
      <c r="R1350">
        <v>0</v>
      </c>
      <c r="S1350">
        <v>0</v>
      </c>
      <c r="T1350" s="4">
        <v>5.41</v>
      </c>
      <c r="U1350">
        <v>1</v>
      </c>
      <c r="V1350">
        <v>1</v>
      </c>
      <c r="W1350" t="s">
        <v>3210</v>
      </c>
      <c r="X1350" t="s">
        <v>3210</v>
      </c>
      <c r="Y1350">
        <v>0</v>
      </c>
      <c r="Z1350">
        <v>0</v>
      </c>
      <c r="AA1350">
        <v>1</v>
      </c>
      <c r="AB1350">
        <v>0</v>
      </c>
      <c r="AC1350">
        <v>1</v>
      </c>
      <c r="AD1350" s="2">
        <v>45762</v>
      </c>
      <c r="AE1350">
        <v>-1</v>
      </c>
    </row>
    <row r="1351" spans="1:31" x14ac:dyDescent="0.3">
      <c r="A1351" t="s">
        <v>1380</v>
      </c>
      <c r="B1351" t="s">
        <v>1638</v>
      </c>
      <c r="C1351">
        <v>1350</v>
      </c>
      <c r="D1351" t="str">
        <f t="shared" si="21"/>
        <v>SD-25T-001350-001</v>
      </c>
      <c r="E1351" s="4" t="s">
        <v>2984</v>
      </c>
      <c r="F1351" t="s">
        <v>1380</v>
      </c>
      <c r="G1351">
        <v>110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 s="5">
        <v>1127.05</v>
      </c>
      <c r="P1351" s="2">
        <v>45748</v>
      </c>
      <c r="Q1351" s="2">
        <v>45748</v>
      </c>
      <c r="R1351">
        <v>0</v>
      </c>
      <c r="S1351">
        <v>0</v>
      </c>
      <c r="T1351" s="5">
        <v>1127.05</v>
      </c>
      <c r="U1351">
        <v>1</v>
      </c>
      <c r="V1351">
        <v>1</v>
      </c>
      <c r="W1351" t="s">
        <v>3210</v>
      </c>
      <c r="X1351" t="s">
        <v>3210</v>
      </c>
      <c r="Y1351">
        <v>0</v>
      </c>
      <c r="Z1351">
        <v>0</v>
      </c>
      <c r="AA1351">
        <v>1</v>
      </c>
      <c r="AB1351">
        <v>0</v>
      </c>
      <c r="AC1351">
        <v>1</v>
      </c>
      <c r="AD1351" s="2">
        <v>45762</v>
      </c>
      <c r="AE1351">
        <v>-1</v>
      </c>
    </row>
    <row r="1352" spans="1:31" x14ac:dyDescent="0.3">
      <c r="A1352" t="s">
        <v>1381</v>
      </c>
      <c r="B1352" t="s">
        <v>1638</v>
      </c>
      <c r="C1352">
        <v>1351</v>
      </c>
      <c r="D1352" t="str">
        <f t="shared" si="21"/>
        <v>SD-25T-001351-001</v>
      </c>
      <c r="E1352" s="4" t="s">
        <v>2985</v>
      </c>
      <c r="F1352" t="s">
        <v>1381</v>
      </c>
      <c r="G1352">
        <v>110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0</v>
      </c>
      <c r="O1352" s="5">
        <v>33152.85</v>
      </c>
      <c r="P1352" s="2">
        <v>45748</v>
      </c>
      <c r="Q1352" s="2">
        <v>45748</v>
      </c>
      <c r="R1352">
        <v>0</v>
      </c>
      <c r="S1352">
        <v>0</v>
      </c>
      <c r="T1352" s="5">
        <v>33152.85</v>
      </c>
      <c r="U1352">
        <v>1</v>
      </c>
      <c r="V1352">
        <v>1</v>
      </c>
      <c r="W1352" t="s">
        <v>3210</v>
      </c>
      <c r="X1352" t="s">
        <v>3210</v>
      </c>
      <c r="Y1352">
        <v>0</v>
      </c>
      <c r="Z1352">
        <v>0</v>
      </c>
      <c r="AA1352">
        <v>1</v>
      </c>
      <c r="AB1352">
        <v>0</v>
      </c>
      <c r="AC1352">
        <v>1</v>
      </c>
      <c r="AD1352" s="2">
        <v>45762</v>
      </c>
      <c r="AE1352">
        <v>-1</v>
      </c>
    </row>
    <row r="1353" spans="1:31" x14ac:dyDescent="0.3">
      <c r="A1353" t="s">
        <v>1382</v>
      </c>
      <c r="B1353" t="s">
        <v>1638</v>
      </c>
      <c r="C1353">
        <v>1352</v>
      </c>
      <c r="D1353" t="str">
        <f t="shared" si="21"/>
        <v>SD-25T-001352-001</v>
      </c>
      <c r="E1353" s="4" t="s">
        <v>2986</v>
      </c>
      <c r="F1353" t="s">
        <v>1382</v>
      </c>
      <c r="G1353">
        <v>110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 s="5">
        <v>5985.85</v>
      </c>
      <c r="P1353" s="2">
        <v>45748</v>
      </c>
      <c r="Q1353" s="2">
        <v>45748</v>
      </c>
      <c r="R1353">
        <v>0</v>
      </c>
      <c r="S1353">
        <v>0</v>
      </c>
      <c r="T1353" s="5">
        <v>5985.85</v>
      </c>
      <c r="U1353">
        <v>1</v>
      </c>
      <c r="V1353">
        <v>1</v>
      </c>
      <c r="W1353" t="s">
        <v>3210</v>
      </c>
      <c r="X1353" t="s">
        <v>3210</v>
      </c>
      <c r="Y1353">
        <v>0</v>
      </c>
      <c r="Z1353">
        <v>0</v>
      </c>
      <c r="AA1353">
        <v>1</v>
      </c>
      <c r="AB1353">
        <v>0</v>
      </c>
      <c r="AC1353">
        <v>1</v>
      </c>
      <c r="AD1353" s="2">
        <v>45762</v>
      </c>
      <c r="AE1353">
        <v>-1</v>
      </c>
    </row>
    <row r="1354" spans="1:31" x14ac:dyDescent="0.3">
      <c r="A1354" t="s">
        <v>1383</v>
      </c>
      <c r="B1354" t="s">
        <v>1638</v>
      </c>
      <c r="C1354">
        <v>1353</v>
      </c>
      <c r="D1354" t="str">
        <f t="shared" si="21"/>
        <v>SD-25T-001353-001</v>
      </c>
      <c r="E1354" s="4" t="s">
        <v>2987</v>
      </c>
      <c r="F1354" t="s">
        <v>1383</v>
      </c>
      <c r="G1354">
        <v>110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 s="5">
        <v>2538.84</v>
      </c>
      <c r="P1354" s="2">
        <v>45748</v>
      </c>
      <c r="Q1354" s="2">
        <v>45748</v>
      </c>
      <c r="R1354">
        <v>0</v>
      </c>
      <c r="S1354">
        <v>0</v>
      </c>
      <c r="T1354" s="5">
        <v>2538.84</v>
      </c>
      <c r="U1354">
        <v>1</v>
      </c>
      <c r="V1354">
        <v>1</v>
      </c>
      <c r="W1354" t="s">
        <v>3210</v>
      </c>
      <c r="X1354" t="s">
        <v>3210</v>
      </c>
      <c r="Y1354">
        <v>0</v>
      </c>
      <c r="Z1354">
        <v>0</v>
      </c>
      <c r="AA1354">
        <v>1</v>
      </c>
      <c r="AB1354">
        <v>0</v>
      </c>
      <c r="AC1354">
        <v>1</v>
      </c>
      <c r="AD1354" s="2">
        <v>45762</v>
      </c>
      <c r="AE1354">
        <v>-1</v>
      </c>
    </row>
    <row r="1355" spans="1:31" x14ac:dyDescent="0.3">
      <c r="A1355" t="s">
        <v>1384</v>
      </c>
      <c r="B1355" t="s">
        <v>1638</v>
      </c>
      <c r="C1355">
        <v>1354</v>
      </c>
      <c r="D1355" t="str">
        <f t="shared" si="21"/>
        <v>SD-25T-001354-001</v>
      </c>
      <c r="E1355" s="4" t="s">
        <v>2988</v>
      </c>
      <c r="F1355" t="s">
        <v>1384</v>
      </c>
      <c r="G1355">
        <v>110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 s="5">
        <v>1708.89</v>
      </c>
      <c r="P1355" s="2">
        <v>45748</v>
      </c>
      <c r="Q1355" s="2">
        <v>45748</v>
      </c>
      <c r="R1355">
        <v>0</v>
      </c>
      <c r="S1355">
        <v>0</v>
      </c>
      <c r="T1355" s="5">
        <v>1708.89</v>
      </c>
      <c r="U1355">
        <v>1</v>
      </c>
      <c r="V1355">
        <v>1</v>
      </c>
      <c r="W1355" t="s">
        <v>3210</v>
      </c>
      <c r="X1355" t="s">
        <v>3210</v>
      </c>
      <c r="Y1355">
        <v>0</v>
      </c>
      <c r="Z1355">
        <v>0</v>
      </c>
      <c r="AA1355">
        <v>1</v>
      </c>
      <c r="AB1355">
        <v>0</v>
      </c>
      <c r="AC1355">
        <v>1</v>
      </c>
      <c r="AD1355" s="2">
        <v>45762</v>
      </c>
      <c r="AE1355">
        <v>-1</v>
      </c>
    </row>
    <row r="1356" spans="1:31" x14ac:dyDescent="0.3">
      <c r="A1356" t="s">
        <v>1385</v>
      </c>
      <c r="B1356" t="s">
        <v>1638</v>
      </c>
      <c r="C1356">
        <v>1355</v>
      </c>
      <c r="D1356" t="str">
        <f t="shared" si="21"/>
        <v>SD-25T-001355-001</v>
      </c>
      <c r="E1356" s="4" t="s">
        <v>2989</v>
      </c>
      <c r="F1356" t="s">
        <v>1385</v>
      </c>
      <c r="G1356">
        <v>110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 s="5">
        <v>135498.53</v>
      </c>
      <c r="P1356" s="2">
        <v>45748</v>
      </c>
      <c r="Q1356" s="2">
        <v>45748</v>
      </c>
      <c r="R1356">
        <v>0</v>
      </c>
      <c r="S1356">
        <v>0</v>
      </c>
      <c r="T1356" s="5">
        <v>135498.53</v>
      </c>
      <c r="U1356">
        <v>1</v>
      </c>
      <c r="V1356">
        <v>1</v>
      </c>
      <c r="W1356" t="s">
        <v>3210</v>
      </c>
      <c r="X1356" t="s">
        <v>3210</v>
      </c>
      <c r="Y1356">
        <v>0</v>
      </c>
      <c r="Z1356">
        <v>0</v>
      </c>
      <c r="AA1356">
        <v>1</v>
      </c>
      <c r="AB1356">
        <v>0</v>
      </c>
      <c r="AC1356">
        <v>1</v>
      </c>
      <c r="AD1356" s="2">
        <v>45762</v>
      </c>
      <c r="AE1356">
        <v>-1</v>
      </c>
    </row>
    <row r="1357" spans="1:31" x14ac:dyDescent="0.3">
      <c r="A1357" t="s">
        <v>1386</v>
      </c>
      <c r="B1357" t="s">
        <v>1638</v>
      </c>
      <c r="C1357">
        <v>1356</v>
      </c>
      <c r="D1357" t="str">
        <f t="shared" si="21"/>
        <v>SD-25T-001356-001</v>
      </c>
      <c r="E1357" s="4" t="s">
        <v>2990</v>
      </c>
      <c r="F1357" t="s">
        <v>1386</v>
      </c>
      <c r="G1357">
        <v>110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 s="5">
        <v>4263.2299999999996</v>
      </c>
      <c r="P1357" s="2">
        <v>45748</v>
      </c>
      <c r="Q1357" s="2">
        <v>45748</v>
      </c>
      <c r="R1357">
        <v>0</v>
      </c>
      <c r="S1357">
        <v>0</v>
      </c>
      <c r="T1357" s="5">
        <v>4263.2299999999996</v>
      </c>
      <c r="U1357">
        <v>1</v>
      </c>
      <c r="V1357">
        <v>1</v>
      </c>
      <c r="W1357" t="s">
        <v>3210</v>
      </c>
      <c r="X1357" t="s">
        <v>3210</v>
      </c>
      <c r="Y1357">
        <v>0</v>
      </c>
      <c r="Z1357">
        <v>0</v>
      </c>
      <c r="AA1357">
        <v>1</v>
      </c>
      <c r="AB1357">
        <v>0</v>
      </c>
      <c r="AC1357">
        <v>1</v>
      </c>
      <c r="AD1357" s="2">
        <v>45762</v>
      </c>
      <c r="AE1357">
        <v>-1</v>
      </c>
    </row>
    <row r="1358" spans="1:31" x14ac:dyDescent="0.3">
      <c r="A1358" t="s">
        <v>1387</v>
      </c>
      <c r="B1358" t="s">
        <v>1638</v>
      </c>
      <c r="C1358">
        <v>1357</v>
      </c>
      <c r="D1358" t="str">
        <f t="shared" si="21"/>
        <v>SD-25T-001357-001</v>
      </c>
      <c r="E1358" s="4" t="s">
        <v>2991</v>
      </c>
      <c r="F1358" t="s">
        <v>1387</v>
      </c>
      <c r="G1358">
        <v>110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 s="5">
        <v>24696.79</v>
      </c>
      <c r="P1358" s="2">
        <v>45748</v>
      </c>
      <c r="Q1358" s="2">
        <v>45748</v>
      </c>
      <c r="R1358">
        <v>0</v>
      </c>
      <c r="S1358">
        <v>0</v>
      </c>
      <c r="T1358" s="5">
        <v>24696.79</v>
      </c>
      <c r="U1358">
        <v>1</v>
      </c>
      <c r="V1358">
        <v>1</v>
      </c>
      <c r="W1358" t="s">
        <v>3210</v>
      </c>
      <c r="X1358" t="s">
        <v>3210</v>
      </c>
      <c r="Y1358">
        <v>0</v>
      </c>
      <c r="Z1358">
        <v>0</v>
      </c>
      <c r="AA1358">
        <v>1</v>
      </c>
      <c r="AB1358">
        <v>0</v>
      </c>
      <c r="AC1358">
        <v>1</v>
      </c>
      <c r="AD1358" s="2">
        <v>45762</v>
      </c>
      <c r="AE1358">
        <v>-1</v>
      </c>
    </row>
    <row r="1359" spans="1:31" x14ac:dyDescent="0.3">
      <c r="A1359" t="s">
        <v>1388</v>
      </c>
      <c r="B1359" t="s">
        <v>1638</v>
      </c>
      <c r="C1359">
        <v>1358</v>
      </c>
      <c r="D1359" t="str">
        <f t="shared" si="21"/>
        <v>SD-25T-001358-001</v>
      </c>
      <c r="E1359" s="4" t="s">
        <v>2992</v>
      </c>
      <c r="F1359" t="s">
        <v>1388</v>
      </c>
      <c r="G1359">
        <v>110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 s="5">
        <v>28102.52</v>
      </c>
      <c r="P1359" s="2">
        <v>45748</v>
      </c>
      <c r="Q1359" s="2">
        <v>45748</v>
      </c>
      <c r="R1359">
        <v>0</v>
      </c>
      <c r="S1359">
        <v>0</v>
      </c>
      <c r="T1359" s="5">
        <v>28102.52</v>
      </c>
      <c r="U1359">
        <v>1</v>
      </c>
      <c r="V1359">
        <v>1</v>
      </c>
      <c r="W1359" t="s">
        <v>3210</v>
      </c>
      <c r="X1359" t="s">
        <v>3210</v>
      </c>
      <c r="Y1359">
        <v>0</v>
      </c>
      <c r="Z1359">
        <v>0</v>
      </c>
      <c r="AA1359">
        <v>1</v>
      </c>
      <c r="AB1359">
        <v>0</v>
      </c>
      <c r="AC1359">
        <v>1</v>
      </c>
      <c r="AD1359" s="2">
        <v>45762</v>
      </c>
      <c r="AE1359">
        <v>-1</v>
      </c>
    </row>
    <row r="1360" spans="1:31" x14ac:dyDescent="0.3">
      <c r="A1360" t="s">
        <v>1389</v>
      </c>
      <c r="B1360" t="s">
        <v>1638</v>
      </c>
      <c r="C1360">
        <v>1359</v>
      </c>
      <c r="D1360" t="str">
        <f t="shared" si="21"/>
        <v>SD-25T-001359-001</v>
      </c>
      <c r="E1360" s="4" t="s">
        <v>2993</v>
      </c>
      <c r="F1360" t="s">
        <v>1389</v>
      </c>
      <c r="G1360">
        <v>110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 s="5">
        <v>50037.94</v>
      </c>
      <c r="P1360" s="2">
        <v>45748</v>
      </c>
      <c r="Q1360" s="2">
        <v>45748</v>
      </c>
      <c r="R1360">
        <v>0</v>
      </c>
      <c r="S1360">
        <v>0</v>
      </c>
      <c r="T1360" s="5">
        <v>50037.94</v>
      </c>
      <c r="U1360">
        <v>1</v>
      </c>
      <c r="V1360">
        <v>1</v>
      </c>
      <c r="W1360" t="s">
        <v>3210</v>
      </c>
      <c r="X1360" t="s">
        <v>3210</v>
      </c>
      <c r="Y1360">
        <v>0</v>
      </c>
      <c r="Z1360">
        <v>0</v>
      </c>
      <c r="AA1360">
        <v>1</v>
      </c>
      <c r="AB1360">
        <v>0</v>
      </c>
      <c r="AC1360">
        <v>1</v>
      </c>
      <c r="AD1360" s="2">
        <v>45762</v>
      </c>
      <c r="AE1360">
        <v>-1</v>
      </c>
    </row>
    <row r="1361" spans="1:31" x14ac:dyDescent="0.3">
      <c r="A1361" t="s">
        <v>1390</v>
      </c>
      <c r="B1361" t="s">
        <v>1638</v>
      </c>
      <c r="C1361">
        <v>1360</v>
      </c>
      <c r="D1361" t="str">
        <f t="shared" si="21"/>
        <v>SD-25T-001360-001</v>
      </c>
      <c r="E1361" s="4" t="s">
        <v>2994</v>
      </c>
      <c r="F1361" t="s">
        <v>1390</v>
      </c>
      <c r="G1361">
        <v>110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 s="5">
        <v>15623.49</v>
      </c>
      <c r="P1361" s="2">
        <v>45748</v>
      </c>
      <c r="Q1361" s="2">
        <v>45748</v>
      </c>
      <c r="R1361">
        <v>0</v>
      </c>
      <c r="S1361">
        <v>0</v>
      </c>
      <c r="T1361" s="5">
        <v>15623.49</v>
      </c>
      <c r="U1361">
        <v>1</v>
      </c>
      <c r="V1361">
        <v>1</v>
      </c>
      <c r="W1361" t="s">
        <v>3210</v>
      </c>
      <c r="X1361" t="s">
        <v>3210</v>
      </c>
      <c r="Y1361">
        <v>0</v>
      </c>
      <c r="Z1361">
        <v>0</v>
      </c>
      <c r="AA1361">
        <v>1</v>
      </c>
      <c r="AB1361">
        <v>0</v>
      </c>
      <c r="AC1361">
        <v>1</v>
      </c>
      <c r="AD1361" s="2">
        <v>45762</v>
      </c>
      <c r="AE1361">
        <v>-1</v>
      </c>
    </row>
    <row r="1362" spans="1:31" x14ac:dyDescent="0.3">
      <c r="A1362" t="s">
        <v>1391</v>
      </c>
      <c r="B1362" t="s">
        <v>1638</v>
      </c>
      <c r="C1362">
        <v>1361</v>
      </c>
      <c r="D1362" t="str">
        <f t="shared" si="21"/>
        <v>SD-25T-001361-001</v>
      </c>
      <c r="E1362" s="4" t="s">
        <v>2995</v>
      </c>
      <c r="F1362" t="s">
        <v>1391</v>
      </c>
      <c r="G1362">
        <v>110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 s="5">
        <v>34048.6</v>
      </c>
      <c r="P1362" s="2">
        <v>45748</v>
      </c>
      <c r="Q1362" s="2">
        <v>45748</v>
      </c>
      <c r="R1362">
        <v>0</v>
      </c>
      <c r="S1362">
        <v>0</v>
      </c>
      <c r="T1362" s="5">
        <v>34048.6</v>
      </c>
      <c r="U1362">
        <v>1</v>
      </c>
      <c r="V1362">
        <v>1</v>
      </c>
      <c r="W1362" t="s">
        <v>3210</v>
      </c>
      <c r="X1362" t="s">
        <v>3210</v>
      </c>
      <c r="Y1362">
        <v>0</v>
      </c>
      <c r="Z1362">
        <v>0</v>
      </c>
      <c r="AA1362">
        <v>1</v>
      </c>
      <c r="AB1362">
        <v>0</v>
      </c>
      <c r="AC1362">
        <v>1</v>
      </c>
      <c r="AD1362" s="2">
        <v>45762</v>
      </c>
      <c r="AE1362">
        <v>-1</v>
      </c>
    </row>
    <row r="1363" spans="1:31" x14ac:dyDescent="0.3">
      <c r="A1363" t="s">
        <v>1392</v>
      </c>
      <c r="B1363" t="s">
        <v>1638</v>
      </c>
      <c r="C1363">
        <v>1362</v>
      </c>
      <c r="D1363" t="str">
        <f t="shared" si="21"/>
        <v>SD-25T-001362-001</v>
      </c>
      <c r="E1363" s="4" t="s">
        <v>2996</v>
      </c>
      <c r="F1363" t="s">
        <v>1392</v>
      </c>
      <c r="G1363">
        <v>110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 s="5">
        <v>1278.01</v>
      </c>
      <c r="P1363" s="2">
        <v>45748</v>
      </c>
      <c r="Q1363" s="2">
        <v>45748</v>
      </c>
      <c r="R1363">
        <v>0</v>
      </c>
      <c r="S1363">
        <v>0</v>
      </c>
      <c r="T1363" s="5">
        <v>1278.01</v>
      </c>
      <c r="U1363">
        <v>1</v>
      </c>
      <c r="V1363">
        <v>1</v>
      </c>
      <c r="W1363" t="s">
        <v>3210</v>
      </c>
      <c r="X1363" t="s">
        <v>3210</v>
      </c>
      <c r="Y1363">
        <v>0</v>
      </c>
      <c r="Z1363">
        <v>0</v>
      </c>
      <c r="AA1363">
        <v>1</v>
      </c>
      <c r="AB1363">
        <v>0</v>
      </c>
      <c r="AC1363">
        <v>1</v>
      </c>
      <c r="AD1363" s="2">
        <v>45762</v>
      </c>
      <c r="AE1363">
        <v>-1</v>
      </c>
    </row>
    <row r="1364" spans="1:31" x14ac:dyDescent="0.3">
      <c r="A1364" t="s">
        <v>1393</v>
      </c>
      <c r="B1364" t="s">
        <v>1638</v>
      </c>
      <c r="C1364">
        <v>1363</v>
      </c>
      <c r="D1364" t="str">
        <f t="shared" si="21"/>
        <v>SD-25T-001363-001</v>
      </c>
      <c r="E1364" s="4" t="s">
        <v>2997</v>
      </c>
      <c r="F1364" t="s">
        <v>1393</v>
      </c>
      <c r="G1364">
        <v>110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 s="5">
        <v>18596.43</v>
      </c>
      <c r="P1364" s="2">
        <v>45748</v>
      </c>
      <c r="Q1364" s="2">
        <v>45748</v>
      </c>
      <c r="R1364">
        <v>0</v>
      </c>
      <c r="S1364">
        <v>0</v>
      </c>
      <c r="T1364" s="5">
        <v>18596.43</v>
      </c>
      <c r="U1364">
        <v>1</v>
      </c>
      <c r="V1364">
        <v>1</v>
      </c>
      <c r="W1364" t="s">
        <v>3210</v>
      </c>
      <c r="X1364" t="s">
        <v>3210</v>
      </c>
      <c r="Y1364">
        <v>0</v>
      </c>
      <c r="Z1364">
        <v>0</v>
      </c>
      <c r="AA1364">
        <v>1</v>
      </c>
      <c r="AB1364">
        <v>0</v>
      </c>
      <c r="AC1364">
        <v>1</v>
      </c>
      <c r="AD1364" s="2">
        <v>45762</v>
      </c>
      <c r="AE1364">
        <v>-1</v>
      </c>
    </row>
    <row r="1365" spans="1:31" x14ac:dyDescent="0.3">
      <c r="A1365" t="s">
        <v>1394</v>
      </c>
      <c r="B1365" t="s">
        <v>1638</v>
      </c>
      <c r="C1365">
        <v>1364</v>
      </c>
      <c r="D1365" t="str">
        <f t="shared" si="21"/>
        <v>SD-25T-001364-001</v>
      </c>
      <c r="E1365" s="4" t="s">
        <v>2998</v>
      </c>
      <c r="F1365" t="s">
        <v>1394</v>
      </c>
      <c r="G1365">
        <v>110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 s="5">
        <v>23815.9</v>
      </c>
      <c r="P1365" s="2">
        <v>45748</v>
      </c>
      <c r="Q1365" s="2">
        <v>45748</v>
      </c>
      <c r="R1365">
        <v>0</v>
      </c>
      <c r="S1365">
        <v>0</v>
      </c>
      <c r="T1365" s="5">
        <v>23815.9</v>
      </c>
      <c r="U1365">
        <v>1</v>
      </c>
      <c r="V1365">
        <v>1</v>
      </c>
      <c r="W1365" t="s">
        <v>3210</v>
      </c>
      <c r="X1365" t="s">
        <v>3210</v>
      </c>
      <c r="Y1365">
        <v>0</v>
      </c>
      <c r="Z1365">
        <v>0</v>
      </c>
      <c r="AA1365">
        <v>1</v>
      </c>
      <c r="AB1365">
        <v>0</v>
      </c>
      <c r="AC1365">
        <v>1</v>
      </c>
      <c r="AD1365" s="2">
        <v>45762</v>
      </c>
      <c r="AE1365">
        <v>-1</v>
      </c>
    </row>
    <row r="1366" spans="1:31" x14ac:dyDescent="0.3">
      <c r="A1366" t="s">
        <v>1395</v>
      </c>
      <c r="B1366" t="s">
        <v>1638</v>
      </c>
      <c r="C1366">
        <v>1365</v>
      </c>
      <c r="D1366" t="str">
        <f t="shared" si="21"/>
        <v>SD-25T-001365-001</v>
      </c>
      <c r="E1366" s="4" t="s">
        <v>2999</v>
      </c>
      <c r="F1366" t="s">
        <v>1395</v>
      </c>
      <c r="G1366">
        <v>110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 s="5">
        <v>11906.54</v>
      </c>
      <c r="P1366" s="2">
        <v>45748</v>
      </c>
      <c r="Q1366" s="2">
        <v>45748</v>
      </c>
      <c r="R1366">
        <v>0</v>
      </c>
      <c r="S1366">
        <v>0</v>
      </c>
      <c r="T1366" s="5">
        <v>11906.54</v>
      </c>
      <c r="U1366">
        <v>1</v>
      </c>
      <c r="V1366">
        <v>1</v>
      </c>
      <c r="W1366" t="s">
        <v>3210</v>
      </c>
      <c r="X1366" t="s">
        <v>3210</v>
      </c>
      <c r="Y1366">
        <v>0</v>
      </c>
      <c r="Z1366">
        <v>0</v>
      </c>
      <c r="AA1366">
        <v>1</v>
      </c>
      <c r="AB1366">
        <v>0</v>
      </c>
      <c r="AC1366">
        <v>1</v>
      </c>
      <c r="AD1366" s="2">
        <v>45762</v>
      </c>
      <c r="AE1366">
        <v>-1</v>
      </c>
    </row>
    <row r="1367" spans="1:31" x14ac:dyDescent="0.3">
      <c r="A1367" t="s">
        <v>1396</v>
      </c>
      <c r="B1367" t="s">
        <v>1638</v>
      </c>
      <c r="C1367">
        <v>1366</v>
      </c>
      <c r="D1367" t="str">
        <f t="shared" si="21"/>
        <v>SD-25T-001366-001</v>
      </c>
      <c r="E1367" s="4" t="s">
        <v>3000</v>
      </c>
      <c r="F1367" t="s">
        <v>1396</v>
      </c>
      <c r="G1367">
        <v>110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 s="5">
        <v>1621.96</v>
      </c>
      <c r="P1367" s="2">
        <v>45748</v>
      </c>
      <c r="Q1367" s="2">
        <v>45748</v>
      </c>
      <c r="R1367">
        <v>0</v>
      </c>
      <c r="S1367">
        <v>0</v>
      </c>
      <c r="T1367" s="5">
        <v>1621.96</v>
      </c>
      <c r="U1367">
        <v>1</v>
      </c>
      <c r="V1367">
        <v>1</v>
      </c>
      <c r="W1367" t="s">
        <v>3210</v>
      </c>
      <c r="X1367" t="s">
        <v>3210</v>
      </c>
      <c r="Y1367">
        <v>0</v>
      </c>
      <c r="Z1367">
        <v>0</v>
      </c>
      <c r="AA1367">
        <v>1</v>
      </c>
      <c r="AB1367">
        <v>0</v>
      </c>
      <c r="AC1367">
        <v>1</v>
      </c>
      <c r="AD1367" s="2">
        <v>45762</v>
      </c>
      <c r="AE1367">
        <v>-1</v>
      </c>
    </row>
    <row r="1368" spans="1:31" x14ac:dyDescent="0.3">
      <c r="A1368" t="s">
        <v>1397</v>
      </c>
      <c r="B1368" t="s">
        <v>1638</v>
      </c>
      <c r="C1368">
        <v>1367</v>
      </c>
      <c r="D1368" t="str">
        <f t="shared" si="21"/>
        <v>SD-25T-001367-001</v>
      </c>
      <c r="E1368" s="4" t="s">
        <v>3001</v>
      </c>
      <c r="F1368" t="s">
        <v>1397</v>
      </c>
      <c r="G1368">
        <v>110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 s="5">
        <v>18209.43</v>
      </c>
      <c r="P1368" s="2">
        <v>45748</v>
      </c>
      <c r="Q1368" s="2">
        <v>45748</v>
      </c>
      <c r="R1368">
        <v>0</v>
      </c>
      <c r="S1368">
        <v>0</v>
      </c>
      <c r="T1368" s="5">
        <v>18209.43</v>
      </c>
      <c r="U1368">
        <v>1</v>
      </c>
      <c r="V1368">
        <v>1</v>
      </c>
      <c r="W1368" t="s">
        <v>3210</v>
      </c>
      <c r="X1368" t="s">
        <v>3210</v>
      </c>
      <c r="Y1368">
        <v>0</v>
      </c>
      <c r="Z1368">
        <v>0</v>
      </c>
      <c r="AA1368">
        <v>1</v>
      </c>
      <c r="AB1368">
        <v>0</v>
      </c>
      <c r="AC1368">
        <v>1</v>
      </c>
      <c r="AD1368" s="2">
        <v>45762</v>
      </c>
      <c r="AE1368">
        <v>-1</v>
      </c>
    </row>
    <row r="1369" spans="1:31" x14ac:dyDescent="0.3">
      <c r="A1369" t="s">
        <v>1398</v>
      </c>
      <c r="B1369" t="s">
        <v>1638</v>
      </c>
      <c r="C1369">
        <v>1368</v>
      </c>
      <c r="D1369" t="str">
        <f t="shared" si="21"/>
        <v>SD-25T-001368-001</v>
      </c>
      <c r="E1369" s="4" t="s">
        <v>3002</v>
      </c>
      <c r="F1369" t="s">
        <v>1398</v>
      </c>
      <c r="G1369">
        <v>110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 s="5">
        <v>4148.37</v>
      </c>
      <c r="P1369" s="2">
        <v>45748</v>
      </c>
      <c r="Q1369" s="2">
        <v>45748</v>
      </c>
      <c r="R1369">
        <v>0</v>
      </c>
      <c r="S1369">
        <v>0</v>
      </c>
      <c r="T1369" s="5">
        <v>4148.37</v>
      </c>
      <c r="U1369">
        <v>1</v>
      </c>
      <c r="V1369">
        <v>1</v>
      </c>
      <c r="W1369" t="s">
        <v>3210</v>
      </c>
      <c r="X1369" t="s">
        <v>3210</v>
      </c>
      <c r="Y1369">
        <v>0</v>
      </c>
      <c r="Z1369">
        <v>0</v>
      </c>
      <c r="AA1369">
        <v>1</v>
      </c>
      <c r="AB1369">
        <v>0</v>
      </c>
      <c r="AC1369">
        <v>1</v>
      </c>
      <c r="AD1369" s="2">
        <v>45762</v>
      </c>
      <c r="AE1369">
        <v>-1</v>
      </c>
    </row>
    <row r="1370" spans="1:31" x14ac:dyDescent="0.3">
      <c r="A1370" t="s">
        <v>1399</v>
      </c>
      <c r="B1370" t="s">
        <v>1638</v>
      </c>
      <c r="C1370">
        <v>1369</v>
      </c>
      <c r="D1370" t="str">
        <f t="shared" si="21"/>
        <v>SD-25T-001369-001</v>
      </c>
      <c r="E1370" s="4" t="s">
        <v>3003</v>
      </c>
      <c r="F1370" t="s">
        <v>1399</v>
      </c>
      <c r="G1370">
        <v>110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 s="4">
        <v>169.05</v>
      </c>
      <c r="P1370" s="2">
        <v>45748</v>
      </c>
      <c r="Q1370" s="2">
        <v>45748</v>
      </c>
      <c r="R1370">
        <v>0</v>
      </c>
      <c r="S1370">
        <v>0</v>
      </c>
      <c r="T1370" s="4">
        <v>169.05</v>
      </c>
      <c r="U1370">
        <v>1</v>
      </c>
      <c r="V1370">
        <v>1</v>
      </c>
      <c r="W1370" t="s">
        <v>3210</v>
      </c>
      <c r="X1370" t="s">
        <v>3210</v>
      </c>
      <c r="Y1370">
        <v>0</v>
      </c>
      <c r="Z1370">
        <v>0</v>
      </c>
      <c r="AA1370">
        <v>1</v>
      </c>
      <c r="AB1370">
        <v>0</v>
      </c>
      <c r="AC1370">
        <v>1</v>
      </c>
      <c r="AD1370" s="2">
        <v>45762</v>
      </c>
      <c r="AE1370">
        <v>-1</v>
      </c>
    </row>
    <row r="1371" spans="1:31" x14ac:dyDescent="0.3">
      <c r="A1371" t="s">
        <v>1400</v>
      </c>
      <c r="B1371" t="s">
        <v>1638</v>
      </c>
      <c r="C1371">
        <v>1370</v>
      </c>
      <c r="D1371" t="str">
        <f t="shared" si="21"/>
        <v>SD-25T-001370-001</v>
      </c>
      <c r="E1371" s="4" t="s">
        <v>3004</v>
      </c>
      <c r="F1371" t="s">
        <v>1400</v>
      </c>
      <c r="G1371">
        <v>110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 s="4">
        <v>16.02</v>
      </c>
      <c r="P1371" s="2">
        <v>45748</v>
      </c>
      <c r="Q1371" s="2">
        <v>45748</v>
      </c>
      <c r="R1371">
        <v>0</v>
      </c>
      <c r="S1371">
        <v>0</v>
      </c>
      <c r="T1371" s="4">
        <v>16.02</v>
      </c>
      <c r="U1371">
        <v>1</v>
      </c>
      <c r="V1371">
        <v>1</v>
      </c>
      <c r="W1371" t="s">
        <v>3210</v>
      </c>
      <c r="X1371" t="s">
        <v>3210</v>
      </c>
      <c r="Y1371">
        <v>0</v>
      </c>
      <c r="Z1371">
        <v>0</v>
      </c>
      <c r="AA1371">
        <v>1</v>
      </c>
      <c r="AB1371">
        <v>0</v>
      </c>
      <c r="AC1371">
        <v>1</v>
      </c>
      <c r="AD1371" s="2">
        <v>45762</v>
      </c>
      <c r="AE1371">
        <v>-1</v>
      </c>
    </row>
    <row r="1372" spans="1:31" x14ac:dyDescent="0.3">
      <c r="A1372" t="s">
        <v>1401</v>
      </c>
      <c r="B1372" t="s">
        <v>1638</v>
      </c>
      <c r="C1372">
        <v>1371</v>
      </c>
      <c r="D1372" t="str">
        <f t="shared" si="21"/>
        <v>SD-25T-001371-001</v>
      </c>
      <c r="E1372" s="4" t="s">
        <v>3005</v>
      </c>
      <c r="F1372" t="s">
        <v>1401</v>
      </c>
      <c r="G1372">
        <v>110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 s="5">
        <v>35519.89</v>
      </c>
      <c r="P1372" s="2">
        <v>45748</v>
      </c>
      <c r="Q1372" s="2">
        <v>45748</v>
      </c>
      <c r="R1372">
        <v>0</v>
      </c>
      <c r="S1372">
        <v>0</v>
      </c>
      <c r="T1372" s="5">
        <v>35519.89</v>
      </c>
      <c r="U1372">
        <v>1</v>
      </c>
      <c r="V1372">
        <v>1</v>
      </c>
      <c r="W1372" t="s">
        <v>3210</v>
      </c>
      <c r="X1372" t="s">
        <v>3210</v>
      </c>
      <c r="Y1372">
        <v>0</v>
      </c>
      <c r="Z1372">
        <v>0</v>
      </c>
      <c r="AA1372">
        <v>1</v>
      </c>
      <c r="AB1372">
        <v>0</v>
      </c>
      <c r="AC1372">
        <v>1</v>
      </c>
      <c r="AD1372" s="2">
        <v>45762</v>
      </c>
      <c r="AE1372">
        <v>-1</v>
      </c>
    </row>
    <row r="1373" spans="1:31" x14ac:dyDescent="0.3">
      <c r="A1373" t="s">
        <v>1402</v>
      </c>
      <c r="B1373" t="s">
        <v>1638</v>
      </c>
      <c r="C1373">
        <v>1372</v>
      </c>
      <c r="D1373" t="str">
        <f t="shared" si="21"/>
        <v>SD-25T-001372-001</v>
      </c>
      <c r="E1373" s="4" t="s">
        <v>3006</v>
      </c>
      <c r="F1373" t="s">
        <v>1402</v>
      </c>
      <c r="G1373">
        <v>110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 s="5">
        <v>6021.23</v>
      </c>
      <c r="P1373" s="2">
        <v>45748</v>
      </c>
      <c r="Q1373" s="2">
        <v>45748</v>
      </c>
      <c r="R1373">
        <v>0</v>
      </c>
      <c r="S1373">
        <v>0</v>
      </c>
      <c r="T1373" s="5">
        <v>6021.23</v>
      </c>
      <c r="U1373">
        <v>1</v>
      </c>
      <c r="V1373">
        <v>1</v>
      </c>
      <c r="W1373" t="s">
        <v>3210</v>
      </c>
      <c r="X1373" t="s">
        <v>3210</v>
      </c>
      <c r="Y1373">
        <v>0</v>
      </c>
      <c r="Z1373">
        <v>0</v>
      </c>
      <c r="AA1373">
        <v>1</v>
      </c>
      <c r="AB1373">
        <v>0</v>
      </c>
      <c r="AC1373">
        <v>1</v>
      </c>
      <c r="AD1373" s="2">
        <v>45762</v>
      </c>
      <c r="AE1373">
        <v>-1</v>
      </c>
    </row>
    <row r="1374" spans="1:31" x14ac:dyDescent="0.3">
      <c r="A1374" t="s">
        <v>1403</v>
      </c>
      <c r="B1374" t="s">
        <v>1638</v>
      </c>
      <c r="C1374">
        <v>1373</v>
      </c>
      <c r="D1374" t="str">
        <f t="shared" si="21"/>
        <v>SD-25T-001373-001</v>
      </c>
      <c r="E1374" s="4" t="s">
        <v>3007</v>
      </c>
      <c r="F1374" t="s">
        <v>1403</v>
      </c>
      <c r="G1374">
        <v>110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 s="4">
        <v>2.93</v>
      </c>
      <c r="P1374" s="2">
        <v>45748</v>
      </c>
      <c r="Q1374" s="2">
        <v>45748</v>
      </c>
      <c r="R1374">
        <v>0</v>
      </c>
      <c r="S1374">
        <v>0</v>
      </c>
      <c r="T1374" s="4">
        <v>2.93</v>
      </c>
      <c r="U1374">
        <v>1</v>
      </c>
      <c r="V1374">
        <v>1</v>
      </c>
      <c r="W1374" t="s">
        <v>3210</v>
      </c>
      <c r="X1374" t="s">
        <v>3210</v>
      </c>
      <c r="Y1374">
        <v>0</v>
      </c>
      <c r="Z1374">
        <v>0</v>
      </c>
      <c r="AA1374">
        <v>1</v>
      </c>
      <c r="AB1374">
        <v>0</v>
      </c>
      <c r="AC1374">
        <v>1</v>
      </c>
      <c r="AD1374" s="2">
        <v>45762</v>
      </c>
      <c r="AE1374">
        <v>-1</v>
      </c>
    </row>
    <row r="1375" spans="1:31" x14ac:dyDescent="0.3">
      <c r="A1375" t="s">
        <v>1404</v>
      </c>
      <c r="B1375" t="s">
        <v>1638</v>
      </c>
      <c r="C1375">
        <v>1374</v>
      </c>
      <c r="D1375" t="str">
        <f t="shared" si="21"/>
        <v>SD-25T-001374-001</v>
      </c>
      <c r="E1375" s="4" t="s">
        <v>3008</v>
      </c>
      <c r="F1375" t="s">
        <v>1404</v>
      </c>
      <c r="G1375">
        <v>110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 s="4">
        <v>980.42</v>
      </c>
      <c r="P1375" s="2">
        <v>45748</v>
      </c>
      <c r="Q1375" s="2">
        <v>45748</v>
      </c>
      <c r="R1375">
        <v>0</v>
      </c>
      <c r="S1375">
        <v>0</v>
      </c>
      <c r="T1375" s="4">
        <v>980.42</v>
      </c>
      <c r="U1375">
        <v>1</v>
      </c>
      <c r="V1375">
        <v>1</v>
      </c>
      <c r="W1375" t="s">
        <v>3210</v>
      </c>
      <c r="X1375" t="s">
        <v>3210</v>
      </c>
      <c r="Y1375">
        <v>0</v>
      </c>
      <c r="Z1375">
        <v>0</v>
      </c>
      <c r="AA1375">
        <v>1</v>
      </c>
      <c r="AB1375">
        <v>0</v>
      </c>
      <c r="AC1375">
        <v>1</v>
      </c>
      <c r="AD1375" s="2">
        <v>45762</v>
      </c>
      <c r="AE1375">
        <v>-1</v>
      </c>
    </row>
    <row r="1376" spans="1:31" x14ac:dyDescent="0.3">
      <c r="A1376" t="s">
        <v>1405</v>
      </c>
      <c r="B1376" t="s">
        <v>1638</v>
      </c>
      <c r="C1376">
        <v>1375</v>
      </c>
      <c r="D1376" t="str">
        <f t="shared" si="21"/>
        <v>SD-25T-001375-001</v>
      </c>
      <c r="E1376" s="4" t="s">
        <v>3009</v>
      </c>
      <c r="F1376" t="s">
        <v>1405</v>
      </c>
      <c r="G1376">
        <v>110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 s="4">
        <v>372.57</v>
      </c>
      <c r="P1376" s="2">
        <v>45748</v>
      </c>
      <c r="Q1376" s="2">
        <v>45748</v>
      </c>
      <c r="R1376">
        <v>0</v>
      </c>
      <c r="S1376">
        <v>0</v>
      </c>
      <c r="T1376" s="4">
        <v>372.57</v>
      </c>
      <c r="U1376">
        <v>1</v>
      </c>
      <c r="V1376">
        <v>1</v>
      </c>
      <c r="W1376" t="s">
        <v>3210</v>
      </c>
      <c r="X1376" t="s">
        <v>3210</v>
      </c>
      <c r="Y1376">
        <v>0</v>
      </c>
      <c r="Z1376">
        <v>0</v>
      </c>
      <c r="AA1376">
        <v>1</v>
      </c>
      <c r="AB1376">
        <v>0</v>
      </c>
      <c r="AC1376">
        <v>1</v>
      </c>
      <c r="AD1376" s="2">
        <v>45762</v>
      </c>
      <c r="AE1376">
        <v>-1</v>
      </c>
    </row>
    <row r="1377" spans="1:31" x14ac:dyDescent="0.3">
      <c r="A1377" t="s">
        <v>1406</v>
      </c>
      <c r="B1377" t="s">
        <v>1638</v>
      </c>
      <c r="C1377">
        <v>1376</v>
      </c>
      <c r="D1377" t="str">
        <f t="shared" si="21"/>
        <v>SD-25T-001376-001</v>
      </c>
      <c r="E1377" s="4" t="s">
        <v>3010</v>
      </c>
      <c r="F1377" t="s">
        <v>1406</v>
      </c>
      <c r="G1377">
        <v>110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 s="5">
        <v>40067.5</v>
      </c>
      <c r="P1377" s="2">
        <v>45748</v>
      </c>
      <c r="Q1377" s="2">
        <v>45748</v>
      </c>
      <c r="R1377">
        <v>0</v>
      </c>
      <c r="S1377">
        <v>0</v>
      </c>
      <c r="T1377" s="5">
        <v>40067.5</v>
      </c>
      <c r="U1377">
        <v>1</v>
      </c>
      <c r="V1377">
        <v>1</v>
      </c>
      <c r="W1377" t="s">
        <v>3210</v>
      </c>
      <c r="X1377" t="s">
        <v>3210</v>
      </c>
      <c r="Y1377">
        <v>0</v>
      </c>
      <c r="Z1377">
        <v>0</v>
      </c>
      <c r="AA1377">
        <v>1</v>
      </c>
      <c r="AB1377">
        <v>0</v>
      </c>
      <c r="AC1377">
        <v>1</v>
      </c>
      <c r="AD1377" s="2">
        <v>45762</v>
      </c>
      <c r="AE1377">
        <v>-1</v>
      </c>
    </row>
    <row r="1378" spans="1:31" x14ac:dyDescent="0.3">
      <c r="A1378" t="s">
        <v>1407</v>
      </c>
      <c r="B1378" t="s">
        <v>1638</v>
      </c>
      <c r="C1378">
        <v>1377</v>
      </c>
      <c r="D1378" t="str">
        <f t="shared" si="21"/>
        <v>SD-25T-001377-001</v>
      </c>
      <c r="E1378" s="4" t="s">
        <v>3011</v>
      </c>
      <c r="F1378" t="s">
        <v>1407</v>
      </c>
      <c r="G1378">
        <v>110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 s="5">
        <v>1952.42</v>
      </c>
      <c r="P1378" s="2">
        <v>45748</v>
      </c>
      <c r="Q1378" s="2">
        <v>45748</v>
      </c>
      <c r="R1378">
        <v>0</v>
      </c>
      <c r="S1378">
        <v>0</v>
      </c>
      <c r="T1378" s="5">
        <v>1952.42</v>
      </c>
      <c r="U1378">
        <v>1</v>
      </c>
      <c r="V1378">
        <v>1</v>
      </c>
      <c r="W1378" t="s">
        <v>3210</v>
      </c>
      <c r="X1378" t="s">
        <v>3210</v>
      </c>
      <c r="Y1378">
        <v>0</v>
      </c>
      <c r="Z1378">
        <v>0</v>
      </c>
      <c r="AA1378">
        <v>1</v>
      </c>
      <c r="AB1378">
        <v>0</v>
      </c>
      <c r="AC1378">
        <v>1</v>
      </c>
      <c r="AD1378" s="2">
        <v>45762</v>
      </c>
      <c r="AE1378">
        <v>-1</v>
      </c>
    </row>
    <row r="1379" spans="1:31" x14ac:dyDescent="0.3">
      <c r="A1379" t="s">
        <v>1408</v>
      </c>
      <c r="B1379" t="s">
        <v>1638</v>
      </c>
      <c r="C1379">
        <v>1378</v>
      </c>
      <c r="D1379" t="str">
        <f t="shared" si="21"/>
        <v>SD-25T-001378-001</v>
      </c>
      <c r="E1379" s="4" t="s">
        <v>3012</v>
      </c>
      <c r="F1379" t="s">
        <v>1408</v>
      </c>
      <c r="G1379">
        <v>110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 s="5">
        <v>2006.65</v>
      </c>
      <c r="P1379" s="2">
        <v>45748</v>
      </c>
      <c r="Q1379" s="2">
        <v>45748</v>
      </c>
      <c r="R1379">
        <v>0</v>
      </c>
      <c r="S1379">
        <v>0</v>
      </c>
      <c r="T1379" s="5">
        <v>2006.65</v>
      </c>
      <c r="U1379">
        <v>1</v>
      </c>
      <c r="V1379">
        <v>1</v>
      </c>
      <c r="W1379" t="s">
        <v>3210</v>
      </c>
      <c r="X1379" t="s">
        <v>3210</v>
      </c>
      <c r="Y1379">
        <v>0</v>
      </c>
      <c r="Z1379">
        <v>0</v>
      </c>
      <c r="AA1379">
        <v>1</v>
      </c>
      <c r="AB1379">
        <v>0</v>
      </c>
      <c r="AC1379">
        <v>1</v>
      </c>
      <c r="AD1379" s="2">
        <v>45762</v>
      </c>
      <c r="AE1379">
        <v>-1</v>
      </c>
    </row>
    <row r="1380" spans="1:31" x14ac:dyDescent="0.3">
      <c r="A1380" t="s">
        <v>1409</v>
      </c>
      <c r="B1380" t="s">
        <v>1638</v>
      </c>
      <c r="C1380">
        <v>1379</v>
      </c>
      <c r="D1380" t="str">
        <f t="shared" si="21"/>
        <v>SD-25T-001379-001</v>
      </c>
      <c r="E1380" s="4" t="s">
        <v>3013</v>
      </c>
      <c r="F1380" t="s">
        <v>1409</v>
      </c>
      <c r="G1380">
        <v>110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 s="4" t="s">
        <v>1614</v>
      </c>
      <c r="P1380" s="2">
        <v>45748</v>
      </c>
      <c r="Q1380" s="2">
        <v>45748</v>
      </c>
      <c r="R1380">
        <v>0</v>
      </c>
      <c r="S1380">
        <v>0</v>
      </c>
      <c r="T1380" s="4" t="s">
        <v>1614</v>
      </c>
      <c r="U1380">
        <v>1</v>
      </c>
      <c r="V1380">
        <v>1</v>
      </c>
      <c r="W1380" t="s">
        <v>3210</v>
      </c>
      <c r="X1380" t="s">
        <v>3210</v>
      </c>
      <c r="Y1380">
        <v>0</v>
      </c>
      <c r="Z1380">
        <v>0</v>
      </c>
      <c r="AA1380">
        <v>1</v>
      </c>
      <c r="AB1380">
        <v>0</v>
      </c>
      <c r="AC1380">
        <v>1</v>
      </c>
      <c r="AD1380" s="2">
        <v>45762</v>
      </c>
      <c r="AE1380">
        <v>-1</v>
      </c>
    </row>
    <row r="1381" spans="1:31" x14ac:dyDescent="0.3">
      <c r="A1381" t="s">
        <v>1410</v>
      </c>
      <c r="B1381" t="s">
        <v>1638</v>
      </c>
      <c r="C1381">
        <v>1380</v>
      </c>
      <c r="D1381" t="str">
        <f t="shared" si="21"/>
        <v>SD-25T-001380-001</v>
      </c>
      <c r="E1381" s="4" t="s">
        <v>3014</v>
      </c>
      <c r="F1381" t="s">
        <v>1410</v>
      </c>
      <c r="G1381">
        <v>110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 s="5">
        <v>11349.28</v>
      </c>
      <c r="P1381" s="2">
        <v>45748</v>
      </c>
      <c r="Q1381" s="2">
        <v>45748</v>
      </c>
      <c r="R1381">
        <v>0</v>
      </c>
      <c r="S1381">
        <v>0</v>
      </c>
      <c r="T1381" s="5">
        <v>11349.28</v>
      </c>
      <c r="U1381">
        <v>1</v>
      </c>
      <c r="V1381">
        <v>1</v>
      </c>
      <c r="W1381" t="s">
        <v>3210</v>
      </c>
      <c r="X1381" t="s">
        <v>3210</v>
      </c>
      <c r="Y1381">
        <v>0</v>
      </c>
      <c r="Z1381">
        <v>0</v>
      </c>
      <c r="AA1381">
        <v>1</v>
      </c>
      <c r="AB1381">
        <v>0</v>
      </c>
      <c r="AC1381">
        <v>1</v>
      </c>
      <c r="AD1381" s="2">
        <v>45762</v>
      </c>
      <c r="AE1381">
        <v>-1</v>
      </c>
    </row>
    <row r="1382" spans="1:31" x14ac:dyDescent="0.3">
      <c r="A1382" t="s">
        <v>1411</v>
      </c>
      <c r="B1382" t="s">
        <v>1638</v>
      </c>
      <c r="C1382">
        <v>1381</v>
      </c>
      <c r="D1382" t="str">
        <f t="shared" si="21"/>
        <v>SD-25T-001381-001</v>
      </c>
      <c r="E1382" s="4" t="s">
        <v>3015</v>
      </c>
      <c r="F1382" t="s">
        <v>1411</v>
      </c>
      <c r="G1382">
        <v>110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 s="5">
        <v>206883.32</v>
      </c>
      <c r="P1382" s="2">
        <v>45748</v>
      </c>
      <c r="Q1382" s="2">
        <v>45748</v>
      </c>
      <c r="R1382">
        <v>0</v>
      </c>
      <c r="S1382">
        <v>0</v>
      </c>
      <c r="T1382" s="5">
        <v>206883.32</v>
      </c>
      <c r="U1382">
        <v>1</v>
      </c>
      <c r="V1382">
        <v>1</v>
      </c>
      <c r="W1382" t="s">
        <v>3210</v>
      </c>
      <c r="X1382" t="s">
        <v>3210</v>
      </c>
      <c r="Y1382">
        <v>0</v>
      </c>
      <c r="Z1382">
        <v>0</v>
      </c>
      <c r="AA1382">
        <v>1</v>
      </c>
      <c r="AB1382">
        <v>0</v>
      </c>
      <c r="AC1382">
        <v>1</v>
      </c>
      <c r="AD1382" s="2">
        <v>45762</v>
      </c>
      <c r="AE1382">
        <v>-1</v>
      </c>
    </row>
    <row r="1383" spans="1:31" x14ac:dyDescent="0.3">
      <c r="A1383" t="s">
        <v>1412</v>
      </c>
      <c r="B1383" t="s">
        <v>1638</v>
      </c>
      <c r="C1383">
        <v>1382</v>
      </c>
      <c r="D1383" t="str">
        <f t="shared" si="21"/>
        <v>SD-25T-001382-001</v>
      </c>
      <c r="E1383" s="4" t="s">
        <v>3016</v>
      </c>
      <c r="F1383" t="s">
        <v>1412</v>
      </c>
      <c r="G1383">
        <v>110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0</v>
      </c>
      <c r="O1383" s="5">
        <v>65606.06</v>
      </c>
      <c r="P1383" s="2">
        <v>45748</v>
      </c>
      <c r="Q1383" s="2">
        <v>45748</v>
      </c>
      <c r="R1383">
        <v>0</v>
      </c>
      <c r="S1383">
        <v>0</v>
      </c>
      <c r="T1383" s="5">
        <v>65606.06</v>
      </c>
      <c r="U1383">
        <v>1</v>
      </c>
      <c r="V1383">
        <v>1</v>
      </c>
      <c r="W1383" t="s">
        <v>3210</v>
      </c>
      <c r="X1383" t="s">
        <v>3210</v>
      </c>
      <c r="Y1383">
        <v>0</v>
      </c>
      <c r="Z1383">
        <v>0</v>
      </c>
      <c r="AA1383">
        <v>1</v>
      </c>
      <c r="AB1383">
        <v>0</v>
      </c>
      <c r="AC1383">
        <v>1</v>
      </c>
      <c r="AD1383" s="2">
        <v>45762</v>
      </c>
      <c r="AE1383">
        <v>-1</v>
      </c>
    </row>
    <row r="1384" spans="1:31" x14ac:dyDescent="0.3">
      <c r="A1384" t="s">
        <v>1413</v>
      </c>
      <c r="B1384" t="s">
        <v>1638</v>
      </c>
      <c r="C1384">
        <v>1383</v>
      </c>
      <c r="D1384" t="str">
        <f t="shared" si="21"/>
        <v>SD-25T-001383-001</v>
      </c>
      <c r="E1384" s="4" t="s">
        <v>3017</v>
      </c>
      <c r="F1384" t="s">
        <v>1413</v>
      </c>
      <c r="G1384">
        <v>110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 s="5">
        <v>113413.61</v>
      </c>
      <c r="P1384" s="2">
        <v>45748</v>
      </c>
      <c r="Q1384" s="2">
        <v>45748</v>
      </c>
      <c r="R1384">
        <v>0</v>
      </c>
      <c r="S1384">
        <v>0</v>
      </c>
      <c r="T1384" s="5">
        <v>113413.61</v>
      </c>
      <c r="U1384">
        <v>1</v>
      </c>
      <c r="V1384">
        <v>1</v>
      </c>
      <c r="W1384" t="s">
        <v>3210</v>
      </c>
      <c r="X1384" t="s">
        <v>3210</v>
      </c>
      <c r="Y1384">
        <v>0</v>
      </c>
      <c r="Z1384">
        <v>0</v>
      </c>
      <c r="AA1384">
        <v>1</v>
      </c>
      <c r="AB1384">
        <v>0</v>
      </c>
      <c r="AC1384">
        <v>1</v>
      </c>
      <c r="AD1384" s="2">
        <v>45762</v>
      </c>
      <c r="AE1384">
        <v>-1</v>
      </c>
    </row>
    <row r="1385" spans="1:31" x14ac:dyDescent="0.3">
      <c r="A1385" t="s">
        <v>1414</v>
      </c>
      <c r="B1385" t="s">
        <v>1638</v>
      </c>
      <c r="C1385">
        <v>1384</v>
      </c>
      <c r="D1385" t="str">
        <f t="shared" si="21"/>
        <v>SD-25T-001384-001</v>
      </c>
      <c r="E1385" s="4" t="s">
        <v>3018</v>
      </c>
      <c r="F1385" t="s">
        <v>1414</v>
      </c>
      <c r="G1385">
        <v>110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 s="5">
        <v>24381.88</v>
      </c>
      <c r="P1385" s="2">
        <v>45748</v>
      </c>
      <c r="Q1385" s="2">
        <v>45748</v>
      </c>
      <c r="R1385">
        <v>0</v>
      </c>
      <c r="S1385">
        <v>0</v>
      </c>
      <c r="T1385" s="5">
        <v>24381.88</v>
      </c>
      <c r="U1385">
        <v>1</v>
      </c>
      <c r="V1385">
        <v>1</v>
      </c>
      <c r="W1385" t="s">
        <v>3210</v>
      </c>
      <c r="X1385" t="s">
        <v>3210</v>
      </c>
      <c r="Y1385">
        <v>0</v>
      </c>
      <c r="Z1385">
        <v>0</v>
      </c>
      <c r="AA1385">
        <v>1</v>
      </c>
      <c r="AB1385">
        <v>0</v>
      </c>
      <c r="AC1385">
        <v>1</v>
      </c>
      <c r="AD1385" s="2">
        <v>45762</v>
      </c>
      <c r="AE1385">
        <v>-1</v>
      </c>
    </row>
    <row r="1386" spans="1:31" x14ac:dyDescent="0.3">
      <c r="A1386" t="s">
        <v>1415</v>
      </c>
      <c r="B1386" t="s">
        <v>1638</v>
      </c>
      <c r="C1386">
        <v>1385</v>
      </c>
      <c r="D1386" t="str">
        <f t="shared" si="21"/>
        <v>SD-25T-001385-001</v>
      </c>
      <c r="E1386" s="4" t="s">
        <v>3019</v>
      </c>
      <c r="F1386" t="s">
        <v>1415</v>
      </c>
      <c r="G1386">
        <v>110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 s="4" t="s">
        <v>1614</v>
      </c>
      <c r="P1386" s="2">
        <v>45748</v>
      </c>
      <c r="Q1386" s="2">
        <v>45748</v>
      </c>
      <c r="R1386">
        <v>0</v>
      </c>
      <c r="S1386">
        <v>0</v>
      </c>
      <c r="T1386" s="4" t="s">
        <v>1614</v>
      </c>
      <c r="U1386">
        <v>1</v>
      </c>
      <c r="V1386">
        <v>1</v>
      </c>
      <c r="W1386" t="s">
        <v>3210</v>
      </c>
      <c r="X1386" t="s">
        <v>3210</v>
      </c>
      <c r="Y1386">
        <v>0</v>
      </c>
      <c r="Z1386">
        <v>0</v>
      </c>
      <c r="AA1386">
        <v>1</v>
      </c>
      <c r="AB1386">
        <v>0</v>
      </c>
      <c r="AC1386">
        <v>1</v>
      </c>
      <c r="AD1386" s="2">
        <v>45762</v>
      </c>
      <c r="AE1386">
        <v>-1</v>
      </c>
    </row>
    <row r="1387" spans="1:31" x14ac:dyDescent="0.3">
      <c r="A1387" t="s">
        <v>1416</v>
      </c>
      <c r="B1387" t="s">
        <v>1638</v>
      </c>
      <c r="C1387">
        <v>1386</v>
      </c>
      <c r="D1387" t="str">
        <f t="shared" si="21"/>
        <v>SD-25T-001386-001</v>
      </c>
      <c r="E1387" s="4" t="s">
        <v>3020</v>
      </c>
      <c r="F1387" t="s">
        <v>1416</v>
      </c>
      <c r="G1387">
        <v>110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 s="4">
        <v>133.87</v>
      </c>
      <c r="P1387" s="2">
        <v>45748</v>
      </c>
      <c r="Q1387" s="2">
        <v>45748</v>
      </c>
      <c r="R1387">
        <v>0</v>
      </c>
      <c r="S1387">
        <v>0</v>
      </c>
      <c r="T1387" s="4">
        <v>133.87</v>
      </c>
      <c r="U1387">
        <v>1</v>
      </c>
      <c r="V1387">
        <v>1</v>
      </c>
      <c r="W1387" t="s">
        <v>3210</v>
      </c>
      <c r="X1387" t="s">
        <v>3210</v>
      </c>
      <c r="Y1387">
        <v>0</v>
      </c>
      <c r="Z1387">
        <v>0</v>
      </c>
      <c r="AA1387">
        <v>1</v>
      </c>
      <c r="AB1387">
        <v>0</v>
      </c>
      <c r="AC1387">
        <v>1</v>
      </c>
      <c r="AD1387" s="2">
        <v>45762</v>
      </c>
      <c r="AE1387">
        <v>-1</v>
      </c>
    </row>
    <row r="1388" spans="1:31" x14ac:dyDescent="0.3">
      <c r="A1388" t="s">
        <v>1417</v>
      </c>
      <c r="B1388" t="s">
        <v>1638</v>
      </c>
      <c r="C1388">
        <v>1387</v>
      </c>
      <c r="D1388" t="str">
        <f t="shared" si="21"/>
        <v>SD-25T-001387-001</v>
      </c>
      <c r="E1388" s="4" t="s">
        <v>3021</v>
      </c>
      <c r="F1388" t="s">
        <v>1417</v>
      </c>
      <c r="G1388">
        <v>110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 s="4">
        <v>6.42</v>
      </c>
      <c r="P1388" s="2">
        <v>45748</v>
      </c>
      <c r="Q1388" s="2">
        <v>45748</v>
      </c>
      <c r="R1388">
        <v>0</v>
      </c>
      <c r="S1388">
        <v>0</v>
      </c>
      <c r="T1388" s="4">
        <v>6.42</v>
      </c>
      <c r="U1388">
        <v>1</v>
      </c>
      <c r="V1388">
        <v>1</v>
      </c>
      <c r="W1388" t="s">
        <v>3210</v>
      </c>
      <c r="X1388" t="s">
        <v>3210</v>
      </c>
      <c r="Y1388">
        <v>0</v>
      </c>
      <c r="Z1388">
        <v>0</v>
      </c>
      <c r="AA1388">
        <v>1</v>
      </c>
      <c r="AB1388">
        <v>0</v>
      </c>
      <c r="AC1388">
        <v>1</v>
      </c>
      <c r="AD1388" s="2">
        <v>45762</v>
      </c>
      <c r="AE1388">
        <v>-1</v>
      </c>
    </row>
    <row r="1389" spans="1:31" x14ac:dyDescent="0.3">
      <c r="A1389" t="s">
        <v>1418</v>
      </c>
      <c r="B1389" t="s">
        <v>1638</v>
      </c>
      <c r="C1389">
        <v>1388</v>
      </c>
      <c r="D1389" t="str">
        <f t="shared" si="21"/>
        <v>SD-25T-001388-001</v>
      </c>
      <c r="E1389" s="4" t="s">
        <v>3022</v>
      </c>
      <c r="F1389" t="s">
        <v>1418</v>
      </c>
      <c r="G1389">
        <v>110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 s="5">
        <v>3033.35</v>
      </c>
      <c r="P1389" s="2">
        <v>45748</v>
      </c>
      <c r="Q1389" s="2">
        <v>45748</v>
      </c>
      <c r="R1389">
        <v>0</v>
      </c>
      <c r="S1389">
        <v>0</v>
      </c>
      <c r="T1389" s="5">
        <v>3033.35</v>
      </c>
      <c r="U1389">
        <v>1</v>
      </c>
      <c r="V1389">
        <v>1</v>
      </c>
      <c r="W1389" t="s">
        <v>3210</v>
      </c>
      <c r="X1389" t="s">
        <v>3210</v>
      </c>
      <c r="Y1389">
        <v>0</v>
      </c>
      <c r="Z1389">
        <v>0</v>
      </c>
      <c r="AA1389">
        <v>1</v>
      </c>
      <c r="AB1389">
        <v>0</v>
      </c>
      <c r="AC1389">
        <v>1</v>
      </c>
      <c r="AD1389" s="2">
        <v>45762</v>
      </c>
      <c r="AE1389">
        <v>-1</v>
      </c>
    </row>
    <row r="1390" spans="1:31" x14ac:dyDescent="0.3">
      <c r="A1390" t="s">
        <v>1419</v>
      </c>
      <c r="B1390" t="s">
        <v>1638</v>
      </c>
      <c r="C1390">
        <v>1389</v>
      </c>
      <c r="D1390" t="str">
        <f t="shared" si="21"/>
        <v>SD-25T-001389-001</v>
      </c>
      <c r="E1390" s="4" t="s">
        <v>3023</v>
      </c>
      <c r="F1390" t="s">
        <v>1419</v>
      </c>
      <c r="G1390">
        <v>110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 s="5">
        <v>4824.8999999999996</v>
      </c>
      <c r="P1390" s="2">
        <v>45748</v>
      </c>
      <c r="Q1390" s="2">
        <v>45748</v>
      </c>
      <c r="R1390">
        <v>0</v>
      </c>
      <c r="S1390">
        <v>0</v>
      </c>
      <c r="T1390" s="5">
        <v>4824.8999999999996</v>
      </c>
      <c r="U1390">
        <v>1</v>
      </c>
      <c r="V1390">
        <v>1</v>
      </c>
      <c r="W1390" t="s">
        <v>3210</v>
      </c>
      <c r="X1390" t="s">
        <v>3210</v>
      </c>
      <c r="Y1390">
        <v>0</v>
      </c>
      <c r="Z1390">
        <v>0</v>
      </c>
      <c r="AA1390">
        <v>1</v>
      </c>
      <c r="AB1390">
        <v>0</v>
      </c>
      <c r="AC1390">
        <v>1</v>
      </c>
      <c r="AD1390" s="2">
        <v>45762</v>
      </c>
      <c r="AE1390">
        <v>-1</v>
      </c>
    </row>
    <row r="1391" spans="1:31" x14ac:dyDescent="0.3">
      <c r="A1391" t="s">
        <v>1420</v>
      </c>
      <c r="B1391" t="s">
        <v>1638</v>
      </c>
      <c r="C1391">
        <v>1390</v>
      </c>
      <c r="D1391" t="str">
        <f t="shared" si="21"/>
        <v>SD-25T-001390-001</v>
      </c>
      <c r="E1391" s="4" t="s">
        <v>3024</v>
      </c>
      <c r="F1391" t="s">
        <v>1420</v>
      </c>
      <c r="G1391">
        <v>110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 s="5">
        <v>3491.98</v>
      </c>
      <c r="P1391" s="2">
        <v>45748</v>
      </c>
      <c r="Q1391" s="2">
        <v>45748</v>
      </c>
      <c r="R1391">
        <v>0</v>
      </c>
      <c r="S1391">
        <v>0</v>
      </c>
      <c r="T1391" s="5">
        <v>3491.98</v>
      </c>
      <c r="U1391">
        <v>1</v>
      </c>
      <c r="V1391">
        <v>1</v>
      </c>
      <c r="W1391" t="s">
        <v>3210</v>
      </c>
      <c r="X1391" t="s">
        <v>3210</v>
      </c>
      <c r="Y1391">
        <v>0</v>
      </c>
      <c r="Z1391">
        <v>0</v>
      </c>
      <c r="AA1391">
        <v>1</v>
      </c>
      <c r="AB1391">
        <v>0</v>
      </c>
      <c r="AC1391">
        <v>1</v>
      </c>
      <c r="AD1391" s="2">
        <v>45762</v>
      </c>
      <c r="AE1391">
        <v>-1</v>
      </c>
    </row>
    <row r="1392" spans="1:31" x14ac:dyDescent="0.3">
      <c r="A1392" t="s">
        <v>1421</v>
      </c>
      <c r="B1392" t="s">
        <v>1638</v>
      </c>
      <c r="C1392">
        <v>1391</v>
      </c>
      <c r="D1392" t="str">
        <f t="shared" si="21"/>
        <v>SD-25T-001391-001</v>
      </c>
      <c r="E1392" s="4" t="s">
        <v>3025</v>
      </c>
      <c r="F1392" t="s">
        <v>1421</v>
      </c>
      <c r="G1392">
        <v>110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 s="5">
        <v>13625.82</v>
      </c>
      <c r="P1392" s="2">
        <v>45748</v>
      </c>
      <c r="Q1392" s="2">
        <v>45748</v>
      </c>
      <c r="R1392">
        <v>0</v>
      </c>
      <c r="S1392">
        <v>0</v>
      </c>
      <c r="T1392" s="5">
        <v>13625.82</v>
      </c>
      <c r="U1392">
        <v>1</v>
      </c>
      <c r="V1392">
        <v>1</v>
      </c>
      <c r="W1392" t="s">
        <v>3210</v>
      </c>
      <c r="X1392" t="s">
        <v>3210</v>
      </c>
      <c r="Y1392">
        <v>0</v>
      </c>
      <c r="Z1392">
        <v>0</v>
      </c>
      <c r="AA1392">
        <v>1</v>
      </c>
      <c r="AB1392">
        <v>0</v>
      </c>
      <c r="AC1392">
        <v>1</v>
      </c>
      <c r="AD1392" s="2">
        <v>45762</v>
      </c>
      <c r="AE1392">
        <v>-1</v>
      </c>
    </row>
    <row r="1393" spans="1:31" x14ac:dyDescent="0.3">
      <c r="A1393" t="s">
        <v>1422</v>
      </c>
      <c r="B1393" t="s">
        <v>1638</v>
      </c>
      <c r="C1393">
        <v>1392</v>
      </c>
      <c r="D1393" t="str">
        <f t="shared" si="21"/>
        <v>SD-25T-001392-001</v>
      </c>
      <c r="E1393" s="4" t="s">
        <v>3026</v>
      </c>
      <c r="F1393" t="s">
        <v>1422</v>
      </c>
      <c r="G1393">
        <v>110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 s="5">
        <v>73388.52</v>
      </c>
      <c r="P1393" s="2">
        <v>45748</v>
      </c>
      <c r="Q1393" s="2">
        <v>45748</v>
      </c>
      <c r="R1393">
        <v>0</v>
      </c>
      <c r="S1393">
        <v>0</v>
      </c>
      <c r="T1393" s="5">
        <v>73388.52</v>
      </c>
      <c r="U1393">
        <v>1</v>
      </c>
      <c r="V1393">
        <v>1</v>
      </c>
      <c r="W1393" t="s">
        <v>3210</v>
      </c>
      <c r="X1393" t="s">
        <v>3210</v>
      </c>
      <c r="Y1393">
        <v>0</v>
      </c>
      <c r="Z1393">
        <v>0</v>
      </c>
      <c r="AA1393">
        <v>1</v>
      </c>
      <c r="AB1393">
        <v>0</v>
      </c>
      <c r="AC1393">
        <v>1</v>
      </c>
      <c r="AD1393" s="2">
        <v>45762</v>
      </c>
      <c r="AE1393">
        <v>-1</v>
      </c>
    </row>
    <row r="1394" spans="1:31" x14ac:dyDescent="0.3">
      <c r="A1394" t="s">
        <v>1423</v>
      </c>
      <c r="B1394" t="s">
        <v>1638</v>
      </c>
      <c r="C1394">
        <v>1393</v>
      </c>
      <c r="D1394" t="str">
        <f t="shared" si="21"/>
        <v>SD-25T-001393-001</v>
      </c>
      <c r="E1394" s="4" t="s">
        <v>3027</v>
      </c>
      <c r="F1394" t="s">
        <v>1423</v>
      </c>
      <c r="G1394">
        <v>110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 s="4" t="s">
        <v>1614</v>
      </c>
      <c r="P1394" s="2">
        <v>45748</v>
      </c>
      <c r="Q1394" s="2">
        <v>45748</v>
      </c>
      <c r="R1394">
        <v>0</v>
      </c>
      <c r="S1394">
        <v>0</v>
      </c>
      <c r="T1394" s="4" t="s">
        <v>1614</v>
      </c>
      <c r="U1394">
        <v>1</v>
      </c>
      <c r="V1394">
        <v>1</v>
      </c>
      <c r="W1394" t="s">
        <v>3210</v>
      </c>
      <c r="X1394" t="s">
        <v>3210</v>
      </c>
      <c r="Y1394">
        <v>0</v>
      </c>
      <c r="Z1394">
        <v>0</v>
      </c>
      <c r="AA1394">
        <v>1</v>
      </c>
      <c r="AB1394">
        <v>0</v>
      </c>
      <c r="AC1394">
        <v>1</v>
      </c>
      <c r="AD1394" s="2">
        <v>45762</v>
      </c>
      <c r="AE1394">
        <v>-1</v>
      </c>
    </row>
    <row r="1395" spans="1:31" x14ac:dyDescent="0.3">
      <c r="A1395" t="s">
        <v>1424</v>
      </c>
      <c r="B1395" t="s">
        <v>1638</v>
      </c>
      <c r="C1395">
        <v>1394</v>
      </c>
      <c r="D1395" t="str">
        <f t="shared" si="21"/>
        <v>SD-25T-001394-001</v>
      </c>
      <c r="E1395" s="4" t="s">
        <v>3028</v>
      </c>
      <c r="F1395" t="s">
        <v>1424</v>
      </c>
      <c r="G1395">
        <v>110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 s="5">
        <v>3102.52</v>
      </c>
      <c r="P1395" s="2">
        <v>45748</v>
      </c>
      <c r="Q1395" s="2">
        <v>45748</v>
      </c>
      <c r="R1395">
        <v>0</v>
      </c>
      <c r="S1395">
        <v>0</v>
      </c>
      <c r="T1395" s="5">
        <v>3102.52</v>
      </c>
      <c r="U1395">
        <v>1</v>
      </c>
      <c r="V1395">
        <v>1</v>
      </c>
      <c r="W1395" t="s">
        <v>3210</v>
      </c>
      <c r="X1395" t="s">
        <v>3210</v>
      </c>
      <c r="Y1395">
        <v>0</v>
      </c>
      <c r="Z1395">
        <v>0</v>
      </c>
      <c r="AA1395">
        <v>1</v>
      </c>
      <c r="AB1395">
        <v>0</v>
      </c>
      <c r="AC1395">
        <v>1</v>
      </c>
      <c r="AD1395" s="2">
        <v>45762</v>
      </c>
      <c r="AE1395">
        <v>-1</v>
      </c>
    </row>
    <row r="1396" spans="1:31" x14ac:dyDescent="0.3">
      <c r="A1396" t="s">
        <v>1425</v>
      </c>
      <c r="B1396" t="s">
        <v>1638</v>
      </c>
      <c r="C1396">
        <v>1395</v>
      </c>
      <c r="D1396" t="str">
        <f t="shared" si="21"/>
        <v>SD-25T-001395-001</v>
      </c>
      <c r="E1396" s="4" t="s">
        <v>3029</v>
      </c>
      <c r="F1396" t="s">
        <v>1425</v>
      </c>
      <c r="G1396">
        <v>110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 s="5">
        <v>2583.6799999999998</v>
      </c>
      <c r="P1396" s="2">
        <v>45748</v>
      </c>
      <c r="Q1396" s="2">
        <v>45748</v>
      </c>
      <c r="R1396">
        <v>0</v>
      </c>
      <c r="S1396">
        <v>0</v>
      </c>
      <c r="T1396" s="5">
        <v>2583.6799999999998</v>
      </c>
      <c r="U1396">
        <v>1</v>
      </c>
      <c r="V1396">
        <v>1</v>
      </c>
      <c r="W1396" t="s">
        <v>3210</v>
      </c>
      <c r="X1396" t="s">
        <v>3210</v>
      </c>
      <c r="Y1396">
        <v>0</v>
      </c>
      <c r="Z1396">
        <v>0</v>
      </c>
      <c r="AA1396">
        <v>1</v>
      </c>
      <c r="AB1396">
        <v>0</v>
      </c>
      <c r="AC1396">
        <v>1</v>
      </c>
      <c r="AD1396" s="2">
        <v>45762</v>
      </c>
      <c r="AE1396">
        <v>-1</v>
      </c>
    </row>
    <row r="1397" spans="1:31" x14ac:dyDescent="0.3">
      <c r="A1397" t="s">
        <v>1426</v>
      </c>
      <c r="B1397" t="s">
        <v>1638</v>
      </c>
      <c r="C1397">
        <v>1396</v>
      </c>
      <c r="D1397" t="str">
        <f t="shared" si="21"/>
        <v>SD-25T-001396-001</v>
      </c>
      <c r="E1397" s="4" t="s">
        <v>3030</v>
      </c>
      <c r="F1397" t="s">
        <v>1426</v>
      </c>
      <c r="G1397">
        <v>110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0</v>
      </c>
      <c r="O1397" s="5">
        <v>7400.56</v>
      </c>
      <c r="P1397" s="2">
        <v>45748</v>
      </c>
      <c r="Q1397" s="2">
        <v>45748</v>
      </c>
      <c r="R1397">
        <v>0</v>
      </c>
      <c r="S1397">
        <v>0</v>
      </c>
      <c r="T1397" s="5">
        <v>7400.56</v>
      </c>
      <c r="U1397">
        <v>1</v>
      </c>
      <c r="V1397">
        <v>1</v>
      </c>
      <c r="W1397" t="s">
        <v>3210</v>
      </c>
      <c r="X1397" t="s">
        <v>3210</v>
      </c>
      <c r="Y1397">
        <v>0</v>
      </c>
      <c r="Z1397">
        <v>0</v>
      </c>
      <c r="AA1397">
        <v>1</v>
      </c>
      <c r="AB1397">
        <v>0</v>
      </c>
      <c r="AC1397">
        <v>1</v>
      </c>
      <c r="AD1397" s="2">
        <v>45762</v>
      </c>
      <c r="AE1397">
        <v>-1</v>
      </c>
    </row>
    <row r="1398" spans="1:31" x14ac:dyDescent="0.3">
      <c r="A1398" t="s">
        <v>1427</v>
      </c>
      <c r="B1398" t="s">
        <v>1638</v>
      </c>
      <c r="C1398">
        <v>1397</v>
      </c>
      <c r="D1398" t="str">
        <f t="shared" si="21"/>
        <v>SD-25T-001397-001</v>
      </c>
      <c r="E1398" s="4" t="s">
        <v>3031</v>
      </c>
      <c r="F1398" t="s">
        <v>1427</v>
      </c>
      <c r="G1398">
        <v>110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 s="5">
        <v>2982.19</v>
      </c>
      <c r="P1398" s="2">
        <v>45748</v>
      </c>
      <c r="Q1398" s="2">
        <v>45748</v>
      </c>
      <c r="R1398">
        <v>0</v>
      </c>
      <c r="S1398">
        <v>0</v>
      </c>
      <c r="T1398" s="5">
        <v>2982.19</v>
      </c>
      <c r="U1398">
        <v>1</v>
      </c>
      <c r="V1398">
        <v>1</v>
      </c>
      <c r="W1398" t="s">
        <v>3210</v>
      </c>
      <c r="X1398" t="s">
        <v>3210</v>
      </c>
      <c r="Y1398">
        <v>0</v>
      </c>
      <c r="Z1398">
        <v>0</v>
      </c>
      <c r="AA1398">
        <v>1</v>
      </c>
      <c r="AB1398">
        <v>0</v>
      </c>
      <c r="AC1398">
        <v>1</v>
      </c>
      <c r="AD1398" s="2">
        <v>45762</v>
      </c>
      <c r="AE1398">
        <v>-1</v>
      </c>
    </row>
    <row r="1399" spans="1:31" x14ac:dyDescent="0.3">
      <c r="A1399" t="s">
        <v>1428</v>
      </c>
      <c r="B1399" t="s">
        <v>1638</v>
      </c>
      <c r="C1399">
        <v>1398</v>
      </c>
      <c r="D1399" t="str">
        <f t="shared" si="21"/>
        <v>SD-25T-001398-001</v>
      </c>
      <c r="E1399" s="4" t="s">
        <v>3032</v>
      </c>
      <c r="F1399" t="s">
        <v>1428</v>
      </c>
      <c r="G1399">
        <v>110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 s="5">
        <v>33344.730000000003</v>
      </c>
      <c r="P1399" s="2">
        <v>45748</v>
      </c>
      <c r="Q1399" s="2">
        <v>45748</v>
      </c>
      <c r="R1399">
        <v>0</v>
      </c>
      <c r="S1399">
        <v>0</v>
      </c>
      <c r="T1399" s="5">
        <v>33344.730000000003</v>
      </c>
      <c r="U1399">
        <v>1</v>
      </c>
      <c r="V1399">
        <v>1</v>
      </c>
      <c r="W1399" t="s">
        <v>3210</v>
      </c>
      <c r="X1399" t="s">
        <v>3210</v>
      </c>
      <c r="Y1399">
        <v>0</v>
      </c>
      <c r="Z1399">
        <v>0</v>
      </c>
      <c r="AA1399">
        <v>1</v>
      </c>
      <c r="AB1399">
        <v>0</v>
      </c>
      <c r="AC1399">
        <v>1</v>
      </c>
      <c r="AD1399" s="2">
        <v>45762</v>
      </c>
      <c r="AE1399">
        <v>-1</v>
      </c>
    </row>
    <row r="1400" spans="1:31" x14ac:dyDescent="0.3">
      <c r="A1400" t="s">
        <v>1429</v>
      </c>
      <c r="B1400" t="s">
        <v>1638</v>
      </c>
      <c r="C1400">
        <v>1399</v>
      </c>
      <c r="D1400" t="str">
        <f t="shared" si="21"/>
        <v>SD-25T-001399-001</v>
      </c>
      <c r="E1400" s="4" t="s">
        <v>3033</v>
      </c>
      <c r="F1400" t="s">
        <v>1429</v>
      </c>
      <c r="G1400">
        <v>110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 s="5">
        <v>3844.69</v>
      </c>
      <c r="P1400" s="2">
        <v>45748</v>
      </c>
      <c r="Q1400" s="2">
        <v>45748</v>
      </c>
      <c r="R1400">
        <v>0</v>
      </c>
      <c r="S1400">
        <v>0</v>
      </c>
      <c r="T1400" s="5">
        <v>3844.69</v>
      </c>
      <c r="U1400">
        <v>1</v>
      </c>
      <c r="V1400">
        <v>1</v>
      </c>
      <c r="W1400" t="s">
        <v>3210</v>
      </c>
      <c r="X1400" t="s">
        <v>3210</v>
      </c>
      <c r="Y1400">
        <v>0</v>
      </c>
      <c r="Z1400">
        <v>0</v>
      </c>
      <c r="AA1400">
        <v>1</v>
      </c>
      <c r="AB1400">
        <v>0</v>
      </c>
      <c r="AC1400">
        <v>1</v>
      </c>
      <c r="AD1400" s="2">
        <v>45762</v>
      </c>
      <c r="AE1400">
        <v>-1</v>
      </c>
    </row>
    <row r="1401" spans="1:31" x14ac:dyDescent="0.3">
      <c r="A1401" t="s">
        <v>1430</v>
      </c>
      <c r="B1401" t="s">
        <v>1638</v>
      </c>
      <c r="C1401">
        <v>1400</v>
      </c>
      <c r="D1401" t="str">
        <f t="shared" si="21"/>
        <v>SD-25T-001400-001</v>
      </c>
      <c r="E1401" s="4" t="s">
        <v>3034</v>
      </c>
      <c r="F1401" t="s">
        <v>1430</v>
      </c>
      <c r="G1401">
        <v>110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 s="5">
        <v>40438.67</v>
      </c>
      <c r="P1401" s="2">
        <v>45748</v>
      </c>
      <c r="Q1401" s="2">
        <v>45748</v>
      </c>
      <c r="R1401">
        <v>0</v>
      </c>
      <c r="S1401">
        <v>0</v>
      </c>
      <c r="T1401" s="5">
        <v>40438.67</v>
      </c>
      <c r="U1401">
        <v>1</v>
      </c>
      <c r="V1401">
        <v>1</v>
      </c>
      <c r="W1401" t="s">
        <v>3210</v>
      </c>
      <c r="X1401" t="s">
        <v>3210</v>
      </c>
      <c r="Y1401">
        <v>0</v>
      </c>
      <c r="Z1401">
        <v>0</v>
      </c>
      <c r="AA1401">
        <v>1</v>
      </c>
      <c r="AB1401">
        <v>0</v>
      </c>
      <c r="AC1401">
        <v>1</v>
      </c>
      <c r="AD1401" s="2">
        <v>45762</v>
      </c>
      <c r="AE1401">
        <v>-1</v>
      </c>
    </row>
    <row r="1402" spans="1:31" x14ac:dyDescent="0.3">
      <c r="A1402" t="s">
        <v>1431</v>
      </c>
      <c r="B1402" t="s">
        <v>1638</v>
      </c>
      <c r="C1402">
        <v>1401</v>
      </c>
      <c r="D1402" t="str">
        <f t="shared" si="21"/>
        <v>SD-25T-001401-001</v>
      </c>
      <c r="E1402" s="4" t="s">
        <v>3035</v>
      </c>
      <c r="F1402" t="s">
        <v>1431</v>
      </c>
      <c r="G1402">
        <v>110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 s="5">
        <v>71962.490000000005</v>
      </c>
      <c r="P1402" s="2">
        <v>45748</v>
      </c>
      <c r="Q1402" s="2">
        <v>45748</v>
      </c>
      <c r="R1402">
        <v>0</v>
      </c>
      <c r="S1402">
        <v>0</v>
      </c>
      <c r="T1402" s="5">
        <v>71962.490000000005</v>
      </c>
      <c r="U1402">
        <v>1</v>
      </c>
      <c r="V1402">
        <v>1</v>
      </c>
      <c r="W1402" t="s">
        <v>3210</v>
      </c>
      <c r="X1402" t="s">
        <v>3210</v>
      </c>
      <c r="Y1402">
        <v>0</v>
      </c>
      <c r="Z1402">
        <v>0</v>
      </c>
      <c r="AA1402">
        <v>1</v>
      </c>
      <c r="AB1402">
        <v>0</v>
      </c>
      <c r="AC1402">
        <v>1</v>
      </c>
      <c r="AD1402" s="2">
        <v>45762</v>
      </c>
      <c r="AE1402">
        <v>-1</v>
      </c>
    </row>
    <row r="1403" spans="1:31" x14ac:dyDescent="0.3">
      <c r="A1403" t="s">
        <v>1432</v>
      </c>
      <c r="B1403" t="s">
        <v>1638</v>
      </c>
      <c r="C1403">
        <v>1402</v>
      </c>
      <c r="D1403" t="str">
        <f t="shared" si="21"/>
        <v>SD-25T-001402-001</v>
      </c>
      <c r="E1403" s="4" t="s">
        <v>3036</v>
      </c>
      <c r="F1403" t="s">
        <v>1432</v>
      </c>
      <c r="G1403">
        <v>110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 s="5">
        <v>1077.07</v>
      </c>
      <c r="P1403" s="2">
        <v>45748</v>
      </c>
      <c r="Q1403" s="2">
        <v>45748</v>
      </c>
      <c r="R1403">
        <v>0</v>
      </c>
      <c r="S1403">
        <v>0</v>
      </c>
      <c r="T1403" s="5">
        <v>1077.07</v>
      </c>
      <c r="U1403">
        <v>1</v>
      </c>
      <c r="V1403">
        <v>1</v>
      </c>
      <c r="W1403" t="s">
        <v>3210</v>
      </c>
      <c r="X1403" t="s">
        <v>3210</v>
      </c>
      <c r="Y1403">
        <v>0</v>
      </c>
      <c r="Z1403">
        <v>0</v>
      </c>
      <c r="AA1403">
        <v>1</v>
      </c>
      <c r="AB1403">
        <v>0</v>
      </c>
      <c r="AC1403">
        <v>1</v>
      </c>
      <c r="AD1403" s="2">
        <v>45762</v>
      </c>
      <c r="AE1403">
        <v>-1</v>
      </c>
    </row>
    <row r="1404" spans="1:31" x14ac:dyDescent="0.3">
      <c r="A1404" t="s">
        <v>1433</v>
      </c>
      <c r="B1404" t="s">
        <v>1638</v>
      </c>
      <c r="C1404">
        <v>1403</v>
      </c>
      <c r="D1404" t="str">
        <f t="shared" si="21"/>
        <v>SD-25T-001403-001</v>
      </c>
      <c r="E1404" s="4" t="s">
        <v>3037</v>
      </c>
      <c r="F1404" t="s">
        <v>1433</v>
      </c>
      <c r="G1404">
        <v>110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 s="5">
        <v>1228.6099999999999</v>
      </c>
      <c r="P1404" s="2">
        <v>45748</v>
      </c>
      <c r="Q1404" s="2">
        <v>45748</v>
      </c>
      <c r="R1404">
        <v>0</v>
      </c>
      <c r="S1404">
        <v>0</v>
      </c>
      <c r="T1404" s="5">
        <v>1228.6099999999999</v>
      </c>
      <c r="U1404">
        <v>1</v>
      </c>
      <c r="V1404">
        <v>1</v>
      </c>
      <c r="W1404" t="s">
        <v>3210</v>
      </c>
      <c r="X1404" t="s">
        <v>3210</v>
      </c>
      <c r="Y1404">
        <v>0</v>
      </c>
      <c r="Z1404">
        <v>0</v>
      </c>
      <c r="AA1404">
        <v>1</v>
      </c>
      <c r="AB1404">
        <v>0</v>
      </c>
      <c r="AC1404">
        <v>1</v>
      </c>
      <c r="AD1404" s="2">
        <v>45762</v>
      </c>
      <c r="AE1404">
        <v>-1</v>
      </c>
    </row>
    <row r="1405" spans="1:31" x14ac:dyDescent="0.3">
      <c r="A1405" t="s">
        <v>1434</v>
      </c>
      <c r="B1405" t="s">
        <v>1638</v>
      </c>
      <c r="C1405">
        <v>1404</v>
      </c>
      <c r="D1405" t="str">
        <f t="shared" si="21"/>
        <v>SD-25T-001404-001</v>
      </c>
      <c r="E1405" s="4" t="s">
        <v>3038</v>
      </c>
      <c r="F1405" t="s">
        <v>1434</v>
      </c>
      <c r="G1405">
        <v>110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 s="5">
        <v>3436.08</v>
      </c>
      <c r="P1405" s="2">
        <v>45748</v>
      </c>
      <c r="Q1405" s="2">
        <v>45748</v>
      </c>
      <c r="R1405">
        <v>0</v>
      </c>
      <c r="S1405">
        <v>0</v>
      </c>
      <c r="T1405" s="5">
        <v>3436.08</v>
      </c>
      <c r="U1405">
        <v>1</v>
      </c>
      <c r="V1405">
        <v>1</v>
      </c>
      <c r="W1405" t="s">
        <v>3210</v>
      </c>
      <c r="X1405" t="s">
        <v>3210</v>
      </c>
      <c r="Y1405">
        <v>0</v>
      </c>
      <c r="Z1405">
        <v>0</v>
      </c>
      <c r="AA1405">
        <v>1</v>
      </c>
      <c r="AB1405">
        <v>0</v>
      </c>
      <c r="AC1405">
        <v>1</v>
      </c>
      <c r="AD1405" s="2">
        <v>45762</v>
      </c>
      <c r="AE1405">
        <v>-1</v>
      </c>
    </row>
    <row r="1406" spans="1:31" x14ac:dyDescent="0.3">
      <c r="A1406" t="s">
        <v>1435</v>
      </c>
      <c r="B1406" t="s">
        <v>1638</v>
      </c>
      <c r="C1406">
        <v>1405</v>
      </c>
      <c r="D1406" t="str">
        <f t="shared" si="21"/>
        <v>SD-25T-001405-001</v>
      </c>
      <c r="E1406" s="4" t="s">
        <v>3039</v>
      </c>
      <c r="F1406" t="s">
        <v>1435</v>
      </c>
      <c r="G1406">
        <v>110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 s="5">
        <v>3456.33</v>
      </c>
      <c r="P1406" s="2">
        <v>45748</v>
      </c>
      <c r="Q1406" s="2">
        <v>45748</v>
      </c>
      <c r="R1406">
        <v>0</v>
      </c>
      <c r="S1406">
        <v>0</v>
      </c>
      <c r="T1406" s="5">
        <v>3456.33</v>
      </c>
      <c r="U1406">
        <v>1</v>
      </c>
      <c r="V1406">
        <v>1</v>
      </c>
      <c r="W1406" t="s">
        <v>3210</v>
      </c>
      <c r="X1406" t="s">
        <v>3210</v>
      </c>
      <c r="Y1406">
        <v>0</v>
      </c>
      <c r="Z1406">
        <v>0</v>
      </c>
      <c r="AA1406">
        <v>1</v>
      </c>
      <c r="AB1406">
        <v>0</v>
      </c>
      <c r="AC1406">
        <v>1</v>
      </c>
      <c r="AD1406" s="2">
        <v>45762</v>
      </c>
      <c r="AE1406">
        <v>-1</v>
      </c>
    </row>
    <row r="1407" spans="1:31" x14ac:dyDescent="0.3">
      <c r="A1407" t="s">
        <v>1436</v>
      </c>
      <c r="B1407" t="s">
        <v>1638</v>
      </c>
      <c r="C1407">
        <v>1406</v>
      </c>
      <c r="D1407" t="str">
        <f t="shared" si="21"/>
        <v>SD-25T-001406-001</v>
      </c>
      <c r="E1407" s="4" t="s">
        <v>3040</v>
      </c>
      <c r="F1407" t="s">
        <v>1436</v>
      </c>
      <c r="G1407">
        <v>110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</v>
      </c>
      <c r="O1407" s="5">
        <v>35835.9</v>
      </c>
      <c r="P1407" s="2">
        <v>45748</v>
      </c>
      <c r="Q1407" s="2">
        <v>45748</v>
      </c>
      <c r="R1407">
        <v>0</v>
      </c>
      <c r="S1407">
        <v>0</v>
      </c>
      <c r="T1407" s="5">
        <v>35835.9</v>
      </c>
      <c r="U1407">
        <v>1</v>
      </c>
      <c r="V1407">
        <v>1</v>
      </c>
      <c r="W1407" t="s">
        <v>3210</v>
      </c>
      <c r="X1407" t="s">
        <v>3210</v>
      </c>
      <c r="Y1407">
        <v>0</v>
      </c>
      <c r="Z1407">
        <v>0</v>
      </c>
      <c r="AA1407">
        <v>1</v>
      </c>
      <c r="AB1407">
        <v>0</v>
      </c>
      <c r="AC1407">
        <v>1</v>
      </c>
      <c r="AD1407" s="2">
        <v>45762</v>
      </c>
      <c r="AE1407">
        <v>-1</v>
      </c>
    </row>
    <row r="1408" spans="1:31" x14ac:dyDescent="0.3">
      <c r="A1408" t="s">
        <v>1437</v>
      </c>
      <c r="B1408" t="s">
        <v>1638</v>
      </c>
      <c r="C1408">
        <v>1407</v>
      </c>
      <c r="D1408" t="str">
        <f t="shared" si="21"/>
        <v>SD-25T-001407-001</v>
      </c>
      <c r="E1408" s="4" t="s">
        <v>3041</v>
      </c>
      <c r="F1408" t="s">
        <v>1437</v>
      </c>
      <c r="G1408">
        <v>110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 s="5">
        <v>7789.29</v>
      </c>
      <c r="P1408" s="2">
        <v>45748</v>
      </c>
      <c r="Q1408" s="2">
        <v>45748</v>
      </c>
      <c r="R1408">
        <v>0</v>
      </c>
      <c r="S1408">
        <v>0</v>
      </c>
      <c r="T1408" s="5">
        <v>7789.29</v>
      </c>
      <c r="U1408">
        <v>1</v>
      </c>
      <c r="V1408">
        <v>1</v>
      </c>
      <c r="W1408" t="s">
        <v>3210</v>
      </c>
      <c r="X1408" t="s">
        <v>3210</v>
      </c>
      <c r="Y1408">
        <v>0</v>
      </c>
      <c r="Z1408">
        <v>0</v>
      </c>
      <c r="AA1408">
        <v>1</v>
      </c>
      <c r="AB1408">
        <v>0</v>
      </c>
      <c r="AC1408">
        <v>1</v>
      </c>
      <c r="AD1408" s="2">
        <v>45762</v>
      </c>
      <c r="AE1408">
        <v>-1</v>
      </c>
    </row>
    <row r="1409" spans="1:31" x14ac:dyDescent="0.3">
      <c r="A1409" t="s">
        <v>1438</v>
      </c>
      <c r="B1409" t="s">
        <v>1638</v>
      </c>
      <c r="C1409">
        <v>1408</v>
      </c>
      <c r="D1409" t="str">
        <f t="shared" si="21"/>
        <v>SD-25T-001408-001</v>
      </c>
      <c r="E1409" s="4" t="s">
        <v>3042</v>
      </c>
      <c r="F1409" t="s">
        <v>1438</v>
      </c>
      <c r="G1409">
        <v>110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 s="5">
        <v>10881.21</v>
      </c>
      <c r="P1409" s="2">
        <v>45748</v>
      </c>
      <c r="Q1409" s="2">
        <v>45748</v>
      </c>
      <c r="R1409">
        <v>0</v>
      </c>
      <c r="S1409">
        <v>0</v>
      </c>
      <c r="T1409" s="5">
        <v>10881.21</v>
      </c>
      <c r="U1409">
        <v>1</v>
      </c>
      <c r="V1409">
        <v>1</v>
      </c>
      <c r="W1409" t="s">
        <v>3210</v>
      </c>
      <c r="X1409" t="s">
        <v>3210</v>
      </c>
      <c r="Y1409">
        <v>0</v>
      </c>
      <c r="Z1409">
        <v>0</v>
      </c>
      <c r="AA1409">
        <v>1</v>
      </c>
      <c r="AB1409">
        <v>0</v>
      </c>
      <c r="AC1409">
        <v>1</v>
      </c>
      <c r="AD1409" s="2">
        <v>45762</v>
      </c>
      <c r="AE1409">
        <v>-1</v>
      </c>
    </row>
    <row r="1410" spans="1:31" x14ac:dyDescent="0.3">
      <c r="A1410" t="s">
        <v>1439</v>
      </c>
      <c r="B1410" t="s">
        <v>1638</v>
      </c>
      <c r="C1410">
        <v>1409</v>
      </c>
      <c r="D1410" t="str">
        <f t="shared" si="21"/>
        <v>SD-25T-001409-001</v>
      </c>
      <c r="E1410" s="4" t="s">
        <v>3043</v>
      </c>
      <c r="F1410" t="s">
        <v>1439</v>
      </c>
      <c r="G1410">
        <v>110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 s="5">
        <v>12423.98</v>
      </c>
      <c r="P1410" s="2">
        <v>45748</v>
      </c>
      <c r="Q1410" s="2">
        <v>45748</v>
      </c>
      <c r="R1410">
        <v>0</v>
      </c>
      <c r="S1410">
        <v>0</v>
      </c>
      <c r="T1410" s="5">
        <v>12423.98</v>
      </c>
      <c r="U1410">
        <v>1</v>
      </c>
      <c r="V1410">
        <v>1</v>
      </c>
      <c r="W1410" t="s">
        <v>3210</v>
      </c>
      <c r="X1410" t="s">
        <v>3210</v>
      </c>
      <c r="Y1410">
        <v>0</v>
      </c>
      <c r="Z1410">
        <v>0</v>
      </c>
      <c r="AA1410">
        <v>1</v>
      </c>
      <c r="AB1410">
        <v>0</v>
      </c>
      <c r="AC1410">
        <v>1</v>
      </c>
      <c r="AD1410" s="2">
        <v>45762</v>
      </c>
      <c r="AE1410">
        <v>-1</v>
      </c>
    </row>
    <row r="1411" spans="1:31" x14ac:dyDescent="0.3">
      <c r="A1411" t="s">
        <v>1440</v>
      </c>
      <c r="B1411" t="s">
        <v>1638</v>
      </c>
      <c r="C1411">
        <v>1410</v>
      </c>
      <c r="D1411" t="str">
        <f t="shared" ref="D1411:D1474" si="22">B1411&amp;"-"&amp;A1411&amp;"-001"</f>
        <v>SD-25T-001410-001</v>
      </c>
      <c r="E1411" s="4" t="s">
        <v>3044</v>
      </c>
      <c r="F1411" t="s">
        <v>1440</v>
      </c>
      <c r="G1411">
        <v>110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 s="5">
        <v>9524.56</v>
      </c>
      <c r="P1411" s="2">
        <v>45748</v>
      </c>
      <c r="Q1411" s="2">
        <v>45748</v>
      </c>
      <c r="R1411">
        <v>0</v>
      </c>
      <c r="S1411">
        <v>0</v>
      </c>
      <c r="T1411" s="5">
        <v>9524.56</v>
      </c>
      <c r="U1411">
        <v>1</v>
      </c>
      <c r="V1411">
        <v>1</v>
      </c>
      <c r="W1411" t="s">
        <v>3210</v>
      </c>
      <c r="X1411" t="s">
        <v>3210</v>
      </c>
      <c r="Y1411">
        <v>0</v>
      </c>
      <c r="Z1411">
        <v>0</v>
      </c>
      <c r="AA1411">
        <v>1</v>
      </c>
      <c r="AB1411">
        <v>0</v>
      </c>
      <c r="AC1411">
        <v>1</v>
      </c>
      <c r="AD1411" s="2">
        <v>45762</v>
      </c>
      <c r="AE1411">
        <v>-1</v>
      </c>
    </row>
    <row r="1412" spans="1:31" x14ac:dyDescent="0.3">
      <c r="A1412" t="s">
        <v>1441</v>
      </c>
      <c r="B1412" t="s">
        <v>1638</v>
      </c>
      <c r="C1412">
        <v>1411</v>
      </c>
      <c r="D1412" t="str">
        <f t="shared" si="22"/>
        <v>SD-25T-001411-001</v>
      </c>
      <c r="E1412" s="4" t="s">
        <v>3045</v>
      </c>
      <c r="F1412" t="s">
        <v>1441</v>
      </c>
      <c r="G1412">
        <v>110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 s="5">
        <v>83161.84</v>
      </c>
      <c r="P1412" s="2">
        <v>45748</v>
      </c>
      <c r="Q1412" s="2">
        <v>45748</v>
      </c>
      <c r="R1412">
        <v>0</v>
      </c>
      <c r="S1412">
        <v>0</v>
      </c>
      <c r="T1412" s="5">
        <v>83161.84</v>
      </c>
      <c r="U1412">
        <v>1</v>
      </c>
      <c r="V1412">
        <v>1</v>
      </c>
      <c r="W1412" t="s">
        <v>3210</v>
      </c>
      <c r="X1412" t="s">
        <v>3210</v>
      </c>
      <c r="Y1412">
        <v>0</v>
      </c>
      <c r="Z1412">
        <v>0</v>
      </c>
      <c r="AA1412">
        <v>1</v>
      </c>
      <c r="AB1412">
        <v>0</v>
      </c>
      <c r="AC1412">
        <v>1</v>
      </c>
      <c r="AD1412" s="2">
        <v>45762</v>
      </c>
      <c r="AE1412">
        <v>-1</v>
      </c>
    </row>
    <row r="1413" spans="1:31" x14ac:dyDescent="0.3">
      <c r="A1413" t="s">
        <v>1442</v>
      </c>
      <c r="B1413" t="s">
        <v>1638</v>
      </c>
      <c r="C1413">
        <v>1412</v>
      </c>
      <c r="D1413" t="str">
        <f t="shared" si="22"/>
        <v>SD-25T-001412-001</v>
      </c>
      <c r="E1413" s="4" t="s">
        <v>3046</v>
      </c>
      <c r="F1413" t="s">
        <v>1442</v>
      </c>
      <c r="G1413">
        <v>110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 s="5">
        <v>32841.919999999998</v>
      </c>
      <c r="P1413" s="2">
        <v>45748</v>
      </c>
      <c r="Q1413" s="2">
        <v>45748</v>
      </c>
      <c r="R1413">
        <v>0</v>
      </c>
      <c r="S1413">
        <v>0</v>
      </c>
      <c r="T1413" s="5">
        <v>32841.919999999998</v>
      </c>
      <c r="U1413">
        <v>1</v>
      </c>
      <c r="V1413">
        <v>1</v>
      </c>
      <c r="W1413" t="s">
        <v>3210</v>
      </c>
      <c r="X1413" t="s">
        <v>3210</v>
      </c>
      <c r="Y1413">
        <v>0</v>
      </c>
      <c r="Z1413">
        <v>0</v>
      </c>
      <c r="AA1413">
        <v>1</v>
      </c>
      <c r="AB1413">
        <v>0</v>
      </c>
      <c r="AC1413">
        <v>1</v>
      </c>
      <c r="AD1413" s="2">
        <v>45762</v>
      </c>
      <c r="AE1413">
        <v>-1</v>
      </c>
    </row>
    <row r="1414" spans="1:31" x14ac:dyDescent="0.3">
      <c r="A1414" t="s">
        <v>1443</v>
      </c>
      <c r="B1414" t="s">
        <v>1638</v>
      </c>
      <c r="C1414">
        <v>1413</v>
      </c>
      <c r="D1414" t="str">
        <f t="shared" si="22"/>
        <v>SD-25T-001413-001</v>
      </c>
      <c r="E1414" s="4" t="s">
        <v>3047</v>
      </c>
      <c r="F1414" t="s">
        <v>1443</v>
      </c>
      <c r="G1414">
        <v>110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 s="5">
        <v>16373.08</v>
      </c>
      <c r="P1414" s="2">
        <v>45748</v>
      </c>
      <c r="Q1414" s="2">
        <v>45748</v>
      </c>
      <c r="R1414">
        <v>0</v>
      </c>
      <c r="S1414">
        <v>0</v>
      </c>
      <c r="T1414" s="5">
        <v>16373.08</v>
      </c>
      <c r="U1414">
        <v>1</v>
      </c>
      <c r="V1414">
        <v>1</v>
      </c>
      <c r="W1414" t="s">
        <v>3210</v>
      </c>
      <c r="X1414" t="s">
        <v>3210</v>
      </c>
      <c r="Y1414">
        <v>0</v>
      </c>
      <c r="Z1414">
        <v>0</v>
      </c>
      <c r="AA1414">
        <v>1</v>
      </c>
      <c r="AB1414">
        <v>0</v>
      </c>
      <c r="AC1414">
        <v>1</v>
      </c>
      <c r="AD1414" s="2">
        <v>45762</v>
      </c>
      <c r="AE1414">
        <v>-1</v>
      </c>
    </row>
    <row r="1415" spans="1:31" x14ac:dyDescent="0.3">
      <c r="A1415" t="s">
        <v>1444</v>
      </c>
      <c r="B1415" t="s">
        <v>1638</v>
      </c>
      <c r="C1415">
        <v>1414</v>
      </c>
      <c r="D1415" t="str">
        <f t="shared" si="22"/>
        <v>SD-25T-001414-001</v>
      </c>
      <c r="E1415" s="4" t="s">
        <v>3048</v>
      </c>
      <c r="F1415" t="s">
        <v>1444</v>
      </c>
      <c r="G1415">
        <v>110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 s="5">
        <v>84978.57</v>
      </c>
      <c r="P1415" s="2">
        <v>45748</v>
      </c>
      <c r="Q1415" s="2">
        <v>45748</v>
      </c>
      <c r="R1415">
        <v>0</v>
      </c>
      <c r="S1415">
        <v>0</v>
      </c>
      <c r="T1415" s="5">
        <v>84978.57</v>
      </c>
      <c r="U1415">
        <v>1</v>
      </c>
      <c r="V1415">
        <v>1</v>
      </c>
      <c r="W1415" t="s">
        <v>3210</v>
      </c>
      <c r="X1415" t="s">
        <v>3210</v>
      </c>
      <c r="Y1415">
        <v>0</v>
      </c>
      <c r="Z1415">
        <v>0</v>
      </c>
      <c r="AA1415">
        <v>1</v>
      </c>
      <c r="AB1415">
        <v>0</v>
      </c>
      <c r="AC1415">
        <v>1</v>
      </c>
      <c r="AD1415" s="2">
        <v>45762</v>
      </c>
      <c r="AE1415">
        <v>-1</v>
      </c>
    </row>
    <row r="1416" spans="1:31" x14ac:dyDescent="0.3">
      <c r="A1416" t="s">
        <v>1445</v>
      </c>
      <c r="B1416" t="s">
        <v>1638</v>
      </c>
      <c r="C1416">
        <v>1415</v>
      </c>
      <c r="D1416" t="str">
        <f t="shared" si="22"/>
        <v>SD-25T-001415-001</v>
      </c>
      <c r="E1416" s="4" t="s">
        <v>3049</v>
      </c>
      <c r="F1416" t="s">
        <v>1445</v>
      </c>
      <c r="G1416">
        <v>110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 s="5">
        <v>5112.7700000000004</v>
      </c>
      <c r="P1416" s="2">
        <v>45748</v>
      </c>
      <c r="Q1416" s="2">
        <v>45748</v>
      </c>
      <c r="R1416">
        <v>0</v>
      </c>
      <c r="S1416">
        <v>0</v>
      </c>
      <c r="T1416" s="5">
        <v>5112.7700000000004</v>
      </c>
      <c r="U1416">
        <v>1</v>
      </c>
      <c r="V1416">
        <v>1</v>
      </c>
      <c r="W1416" t="s">
        <v>3210</v>
      </c>
      <c r="X1416" t="s">
        <v>3210</v>
      </c>
      <c r="Y1416">
        <v>0</v>
      </c>
      <c r="Z1416">
        <v>0</v>
      </c>
      <c r="AA1416">
        <v>1</v>
      </c>
      <c r="AB1416">
        <v>0</v>
      </c>
      <c r="AC1416">
        <v>1</v>
      </c>
      <c r="AD1416" s="2">
        <v>45762</v>
      </c>
      <c r="AE1416">
        <v>-1</v>
      </c>
    </row>
    <row r="1417" spans="1:31" x14ac:dyDescent="0.3">
      <c r="A1417" t="s">
        <v>1446</v>
      </c>
      <c r="B1417" t="s">
        <v>1638</v>
      </c>
      <c r="C1417">
        <v>1416</v>
      </c>
      <c r="D1417" t="str">
        <f t="shared" si="22"/>
        <v>SD-25T-001416-001</v>
      </c>
      <c r="E1417" s="4" t="s">
        <v>3050</v>
      </c>
      <c r="F1417" t="s">
        <v>1446</v>
      </c>
      <c r="G1417">
        <v>110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 s="5">
        <v>5984.41</v>
      </c>
      <c r="P1417" s="2">
        <v>45748</v>
      </c>
      <c r="Q1417" s="2">
        <v>45748</v>
      </c>
      <c r="R1417">
        <v>0</v>
      </c>
      <c r="S1417">
        <v>0</v>
      </c>
      <c r="T1417" s="5">
        <v>5984.41</v>
      </c>
      <c r="U1417">
        <v>1</v>
      </c>
      <c r="V1417">
        <v>1</v>
      </c>
      <c r="W1417" t="s">
        <v>3210</v>
      </c>
      <c r="X1417" t="s">
        <v>3210</v>
      </c>
      <c r="Y1417">
        <v>0</v>
      </c>
      <c r="Z1417">
        <v>0</v>
      </c>
      <c r="AA1417">
        <v>1</v>
      </c>
      <c r="AB1417">
        <v>0</v>
      </c>
      <c r="AC1417">
        <v>1</v>
      </c>
      <c r="AD1417" s="2">
        <v>45762</v>
      </c>
      <c r="AE1417">
        <v>-1</v>
      </c>
    </row>
    <row r="1418" spans="1:31" x14ac:dyDescent="0.3">
      <c r="A1418" t="s">
        <v>1447</v>
      </c>
      <c r="B1418" t="s">
        <v>1638</v>
      </c>
      <c r="C1418">
        <v>1417</v>
      </c>
      <c r="D1418" t="str">
        <f t="shared" si="22"/>
        <v>SD-25T-001417-001</v>
      </c>
      <c r="E1418" s="4" t="s">
        <v>3051</v>
      </c>
      <c r="F1418" t="s">
        <v>1447</v>
      </c>
      <c r="G1418">
        <v>110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 s="5">
        <v>5819.12</v>
      </c>
      <c r="P1418" s="2">
        <v>45748</v>
      </c>
      <c r="Q1418" s="2">
        <v>45748</v>
      </c>
      <c r="R1418">
        <v>0</v>
      </c>
      <c r="S1418">
        <v>0</v>
      </c>
      <c r="T1418" s="5">
        <v>5819.12</v>
      </c>
      <c r="U1418">
        <v>1</v>
      </c>
      <c r="V1418">
        <v>1</v>
      </c>
      <c r="W1418" t="s">
        <v>3210</v>
      </c>
      <c r="X1418" t="s">
        <v>3210</v>
      </c>
      <c r="Y1418">
        <v>0</v>
      </c>
      <c r="Z1418">
        <v>0</v>
      </c>
      <c r="AA1418">
        <v>1</v>
      </c>
      <c r="AB1418">
        <v>0</v>
      </c>
      <c r="AC1418">
        <v>1</v>
      </c>
      <c r="AD1418" s="2">
        <v>45762</v>
      </c>
      <c r="AE1418">
        <v>-1</v>
      </c>
    </row>
    <row r="1419" spans="1:31" x14ac:dyDescent="0.3">
      <c r="A1419" t="s">
        <v>1448</v>
      </c>
      <c r="B1419" t="s">
        <v>1638</v>
      </c>
      <c r="C1419">
        <v>1418</v>
      </c>
      <c r="D1419" t="str">
        <f t="shared" si="22"/>
        <v>SD-25T-001418-001</v>
      </c>
      <c r="E1419" s="4" t="s">
        <v>3052</v>
      </c>
      <c r="F1419" t="s">
        <v>1448</v>
      </c>
      <c r="G1419">
        <v>110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 s="5">
        <v>1775.46</v>
      </c>
      <c r="P1419" s="2">
        <v>45748</v>
      </c>
      <c r="Q1419" s="2">
        <v>45748</v>
      </c>
      <c r="R1419">
        <v>0</v>
      </c>
      <c r="S1419">
        <v>0</v>
      </c>
      <c r="T1419" s="5">
        <v>1775.46</v>
      </c>
      <c r="U1419">
        <v>1</v>
      </c>
      <c r="V1419">
        <v>1</v>
      </c>
      <c r="W1419" t="s">
        <v>3210</v>
      </c>
      <c r="X1419" t="s">
        <v>3210</v>
      </c>
      <c r="Y1419">
        <v>0</v>
      </c>
      <c r="Z1419">
        <v>0</v>
      </c>
      <c r="AA1419">
        <v>1</v>
      </c>
      <c r="AB1419">
        <v>0</v>
      </c>
      <c r="AC1419">
        <v>1</v>
      </c>
      <c r="AD1419" s="2">
        <v>45762</v>
      </c>
      <c r="AE1419">
        <v>-1</v>
      </c>
    </row>
    <row r="1420" spans="1:31" x14ac:dyDescent="0.3">
      <c r="A1420" t="s">
        <v>1449</v>
      </c>
      <c r="B1420" t="s">
        <v>1638</v>
      </c>
      <c r="C1420">
        <v>1419</v>
      </c>
      <c r="D1420" t="str">
        <f t="shared" si="22"/>
        <v>SD-25T-001419-001</v>
      </c>
      <c r="E1420" s="4" t="s">
        <v>3053</v>
      </c>
      <c r="F1420" t="s">
        <v>1449</v>
      </c>
      <c r="G1420">
        <v>110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 s="5">
        <v>5094.8500000000004</v>
      </c>
      <c r="P1420" s="2">
        <v>45748</v>
      </c>
      <c r="Q1420" s="2">
        <v>45748</v>
      </c>
      <c r="R1420">
        <v>0</v>
      </c>
      <c r="S1420">
        <v>0</v>
      </c>
      <c r="T1420" s="5">
        <v>5094.8500000000004</v>
      </c>
      <c r="U1420">
        <v>1</v>
      </c>
      <c r="V1420">
        <v>1</v>
      </c>
      <c r="W1420" t="s">
        <v>3210</v>
      </c>
      <c r="X1420" t="s">
        <v>3210</v>
      </c>
      <c r="Y1420">
        <v>0</v>
      </c>
      <c r="Z1420">
        <v>0</v>
      </c>
      <c r="AA1420">
        <v>1</v>
      </c>
      <c r="AB1420">
        <v>0</v>
      </c>
      <c r="AC1420">
        <v>1</v>
      </c>
      <c r="AD1420" s="2">
        <v>45762</v>
      </c>
      <c r="AE1420">
        <v>-1</v>
      </c>
    </row>
    <row r="1421" spans="1:31" x14ac:dyDescent="0.3">
      <c r="A1421" t="s">
        <v>1450</v>
      </c>
      <c r="B1421" t="s">
        <v>1638</v>
      </c>
      <c r="C1421">
        <v>1420</v>
      </c>
      <c r="D1421" t="str">
        <f t="shared" si="22"/>
        <v>SD-25T-001420-001</v>
      </c>
      <c r="E1421" s="4" t="s">
        <v>3054</v>
      </c>
      <c r="F1421" t="s">
        <v>1450</v>
      </c>
      <c r="G1421">
        <v>110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 s="5">
        <v>1091.6500000000001</v>
      </c>
      <c r="P1421" s="2">
        <v>45748</v>
      </c>
      <c r="Q1421" s="2">
        <v>45748</v>
      </c>
      <c r="R1421">
        <v>0</v>
      </c>
      <c r="S1421">
        <v>0</v>
      </c>
      <c r="T1421" s="5">
        <v>1091.6500000000001</v>
      </c>
      <c r="U1421">
        <v>1</v>
      </c>
      <c r="V1421">
        <v>1</v>
      </c>
      <c r="W1421" t="s">
        <v>3210</v>
      </c>
      <c r="X1421" t="s">
        <v>3210</v>
      </c>
      <c r="Y1421">
        <v>0</v>
      </c>
      <c r="Z1421">
        <v>0</v>
      </c>
      <c r="AA1421">
        <v>1</v>
      </c>
      <c r="AB1421">
        <v>0</v>
      </c>
      <c r="AC1421">
        <v>1</v>
      </c>
      <c r="AD1421" s="2">
        <v>45762</v>
      </c>
      <c r="AE1421">
        <v>-1</v>
      </c>
    </row>
    <row r="1422" spans="1:31" x14ac:dyDescent="0.3">
      <c r="A1422" t="s">
        <v>1451</v>
      </c>
      <c r="B1422" t="s">
        <v>1638</v>
      </c>
      <c r="C1422">
        <v>1421</v>
      </c>
      <c r="D1422" t="str">
        <f t="shared" si="22"/>
        <v>SD-25T-001421-001</v>
      </c>
      <c r="E1422" s="4" t="s">
        <v>3055</v>
      </c>
      <c r="F1422" t="s">
        <v>1451</v>
      </c>
      <c r="G1422">
        <v>110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 s="4">
        <v>423.75</v>
      </c>
      <c r="P1422" s="2">
        <v>45748</v>
      </c>
      <c r="Q1422" s="2">
        <v>45748</v>
      </c>
      <c r="R1422">
        <v>0</v>
      </c>
      <c r="S1422">
        <v>0</v>
      </c>
      <c r="T1422" s="4">
        <v>423.75</v>
      </c>
      <c r="U1422">
        <v>1</v>
      </c>
      <c r="V1422">
        <v>1</v>
      </c>
      <c r="W1422" t="s">
        <v>3210</v>
      </c>
      <c r="X1422" t="s">
        <v>3210</v>
      </c>
      <c r="Y1422">
        <v>0</v>
      </c>
      <c r="Z1422">
        <v>0</v>
      </c>
      <c r="AA1422">
        <v>1</v>
      </c>
      <c r="AB1422">
        <v>0</v>
      </c>
      <c r="AC1422">
        <v>1</v>
      </c>
      <c r="AD1422" s="2">
        <v>45762</v>
      </c>
      <c r="AE1422">
        <v>-1</v>
      </c>
    </row>
    <row r="1423" spans="1:31" x14ac:dyDescent="0.3">
      <c r="A1423" t="s">
        <v>1452</v>
      </c>
      <c r="B1423" t="s">
        <v>1638</v>
      </c>
      <c r="C1423">
        <v>1422</v>
      </c>
      <c r="D1423" t="str">
        <f t="shared" si="22"/>
        <v>SD-25T-001422-001</v>
      </c>
      <c r="E1423" s="4" t="s">
        <v>3056</v>
      </c>
      <c r="F1423" t="s">
        <v>1452</v>
      </c>
      <c r="G1423">
        <v>110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 s="5">
        <v>4115.97</v>
      </c>
      <c r="P1423" s="2">
        <v>45748</v>
      </c>
      <c r="Q1423" s="2">
        <v>45748</v>
      </c>
      <c r="R1423">
        <v>0</v>
      </c>
      <c r="S1423">
        <v>0</v>
      </c>
      <c r="T1423" s="5">
        <v>4115.97</v>
      </c>
      <c r="U1423">
        <v>1</v>
      </c>
      <c r="V1423">
        <v>1</v>
      </c>
      <c r="W1423" t="s">
        <v>3210</v>
      </c>
      <c r="X1423" t="s">
        <v>3210</v>
      </c>
      <c r="Y1423">
        <v>0</v>
      </c>
      <c r="Z1423">
        <v>0</v>
      </c>
      <c r="AA1423">
        <v>1</v>
      </c>
      <c r="AB1423">
        <v>0</v>
      </c>
      <c r="AC1423">
        <v>1</v>
      </c>
      <c r="AD1423" s="2">
        <v>45762</v>
      </c>
      <c r="AE1423">
        <v>-1</v>
      </c>
    </row>
    <row r="1424" spans="1:31" x14ac:dyDescent="0.3">
      <c r="A1424" t="s">
        <v>1453</v>
      </c>
      <c r="B1424" t="s">
        <v>1638</v>
      </c>
      <c r="C1424">
        <v>1423</v>
      </c>
      <c r="D1424" t="str">
        <f t="shared" si="22"/>
        <v>SD-25T-001423-001</v>
      </c>
      <c r="E1424" s="4" t="s">
        <v>3057</v>
      </c>
      <c r="F1424" t="s">
        <v>1453</v>
      </c>
      <c r="G1424">
        <v>110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 s="5">
        <v>1296.22</v>
      </c>
      <c r="P1424" s="2">
        <v>45748</v>
      </c>
      <c r="Q1424" s="2">
        <v>45748</v>
      </c>
      <c r="R1424">
        <v>0</v>
      </c>
      <c r="S1424">
        <v>0</v>
      </c>
      <c r="T1424" s="5">
        <v>1296.22</v>
      </c>
      <c r="U1424">
        <v>1</v>
      </c>
      <c r="V1424">
        <v>1</v>
      </c>
      <c r="W1424" t="s">
        <v>3210</v>
      </c>
      <c r="X1424" t="s">
        <v>3210</v>
      </c>
      <c r="Y1424">
        <v>0</v>
      </c>
      <c r="Z1424">
        <v>0</v>
      </c>
      <c r="AA1424">
        <v>1</v>
      </c>
      <c r="AB1424">
        <v>0</v>
      </c>
      <c r="AC1424">
        <v>1</v>
      </c>
      <c r="AD1424" s="2">
        <v>45762</v>
      </c>
      <c r="AE1424">
        <v>-1</v>
      </c>
    </row>
    <row r="1425" spans="1:31" x14ac:dyDescent="0.3">
      <c r="A1425" t="s">
        <v>1454</v>
      </c>
      <c r="B1425" t="s">
        <v>1638</v>
      </c>
      <c r="C1425">
        <v>1424</v>
      </c>
      <c r="D1425" t="str">
        <f t="shared" si="22"/>
        <v>SD-25T-001424-001</v>
      </c>
      <c r="E1425" s="4" t="s">
        <v>3058</v>
      </c>
      <c r="F1425" t="s">
        <v>1454</v>
      </c>
      <c r="G1425">
        <v>110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 s="5">
        <v>3922.15</v>
      </c>
      <c r="P1425" s="2">
        <v>45748</v>
      </c>
      <c r="Q1425" s="2">
        <v>45748</v>
      </c>
      <c r="R1425">
        <v>0</v>
      </c>
      <c r="S1425">
        <v>0</v>
      </c>
      <c r="T1425" s="5">
        <v>3922.15</v>
      </c>
      <c r="U1425">
        <v>1</v>
      </c>
      <c r="V1425">
        <v>1</v>
      </c>
      <c r="W1425" t="s">
        <v>3210</v>
      </c>
      <c r="X1425" t="s">
        <v>3210</v>
      </c>
      <c r="Y1425">
        <v>0</v>
      </c>
      <c r="Z1425">
        <v>0</v>
      </c>
      <c r="AA1425">
        <v>1</v>
      </c>
      <c r="AB1425">
        <v>0</v>
      </c>
      <c r="AC1425">
        <v>1</v>
      </c>
      <c r="AD1425" s="2">
        <v>45762</v>
      </c>
      <c r="AE1425">
        <v>-1</v>
      </c>
    </row>
    <row r="1426" spans="1:31" x14ac:dyDescent="0.3">
      <c r="A1426" t="s">
        <v>1455</v>
      </c>
      <c r="B1426" t="s">
        <v>1638</v>
      </c>
      <c r="C1426">
        <v>1425</v>
      </c>
      <c r="D1426" t="str">
        <f t="shared" si="22"/>
        <v>SD-25T-001425-001</v>
      </c>
      <c r="E1426" s="4" t="s">
        <v>3059</v>
      </c>
      <c r="F1426" t="s">
        <v>1455</v>
      </c>
      <c r="G1426">
        <v>110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 s="5">
        <v>3654.19</v>
      </c>
      <c r="P1426" s="2">
        <v>45748</v>
      </c>
      <c r="Q1426" s="2">
        <v>45748</v>
      </c>
      <c r="R1426">
        <v>0</v>
      </c>
      <c r="S1426">
        <v>0</v>
      </c>
      <c r="T1426" s="5">
        <v>3654.19</v>
      </c>
      <c r="U1426">
        <v>1</v>
      </c>
      <c r="V1426">
        <v>1</v>
      </c>
      <c r="W1426" t="s">
        <v>3210</v>
      </c>
      <c r="X1426" t="s">
        <v>3210</v>
      </c>
      <c r="Y1426">
        <v>0</v>
      </c>
      <c r="Z1426">
        <v>0</v>
      </c>
      <c r="AA1426">
        <v>1</v>
      </c>
      <c r="AB1426">
        <v>0</v>
      </c>
      <c r="AC1426">
        <v>1</v>
      </c>
      <c r="AD1426" s="2">
        <v>45762</v>
      </c>
      <c r="AE1426">
        <v>-1</v>
      </c>
    </row>
    <row r="1427" spans="1:31" x14ac:dyDescent="0.3">
      <c r="A1427" t="s">
        <v>1456</v>
      </c>
      <c r="B1427" t="s">
        <v>1638</v>
      </c>
      <c r="C1427">
        <v>1426</v>
      </c>
      <c r="D1427" t="str">
        <f t="shared" si="22"/>
        <v>SD-25T-001426-001</v>
      </c>
      <c r="E1427" s="4" t="s">
        <v>3060</v>
      </c>
      <c r="F1427" t="s">
        <v>1456</v>
      </c>
      <c r="G1427">
        <v>110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 s="5">
        <v>12432.14</v>
      </c>
      <c r="P1427" s="2">
        <v>45748</v>
      </c>
      <c r="Q1427" s="2">
        <v>45748</v>
      </c>
      <c r="R1427">
        <v>0</v>
      </c>
      <c r="S1427">
        <v>0</v>
      </c>
      <c r="T1427" s="5">
        <v>12432.14</v>
      </c>
      <c r="U1427">
        <v>1</v>
      </c>
      <c r="V1427">
        <v>1</v>
      </c>
      <c r="W1427" t="s">
        <v>3210</v>
      </c>
      <c r="X1427" t="s">
        <v>3210</v>
      </c>
      <c r="Y1427">
        <v>0</v>
      </c>
      <c r="Z1427">
        <v>0</v>
      </c>
      <c r="AA1427">
        <v>1</v>
      </c>
      <c r="AB1427">
        <v>0</v>
      </c>
      <c r="AC1427">
        <v>1</v>
      </c>
      <c r="AD1427" s="2">
        <v>45762</v>
      </c>
      <c r="AE1427">
        <v>-1</v>
      </c>
    </row>
    <row r="1428" spans="1:31" x14ac:dyDescent="0.3">
      <c r="A1428" t="s">
        <v>1457</v>
      </c>
      <c r="B1428" t="s">
        <v>1638</v>
      </c>
      <c r="C1428">
        <v>1427</v>
      </c>
      <c r="D1428" t="str">
        <f t="shared" si="22"/>
        <v>SD-25T-001427-001</v>
      </c>
      <c r="E1428" s="4" t="s">
        <v>3061</v>
      </c>
      <c r="F1428" t="s">
        <v>1457</v>
      </c>
      <c r="G1428">
        <v>110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 s="5">
        <v>194026.46</v>
      </c>
      <c r="P1428" s="2">
        <v>45748</v>
      </c>
      <c r="Q1428" s="2">
        <v>45748</v>
      </c>
      <c r="R1428">
        <v>0</v>
      </c>
      <c r="S1428">
        <v>0</v>
      </c>
      <c r="T1428" s="5">
        <v>194026.46</v>
      </c>
      <c r="U1428">
        <v>1</v>
      </c>
      <c r="V1428">
        <v>1</v>
      </c>
      <c r="W1428" t="s">
        <v>3210</v>
      </c>
      <c r="X1428" t="s">
        <v>3210</v>
      </c>
      <c r="Y1428">
        <v>0</v>
      </c>
      <c r="Z1428">
        <v>0</v>
      </c>
      <c r="AA1428">
        <v>1</v>
      </c>
      <c r="AB1428">
        <v>0</v>
      </c>
      <c r="AC1428">
        <v>1</v>
      </c>
      <c r="AD1428" s="2">
        <v>45762</v>
      </c>
      <c r="AE1428">
        <v>-1</v>
      </c>
    </row>
    <row r="1429" spans="1:31" x14ac:dyDescent="0.3">
      <c r="A1429" t="s">
        <v>1458</v>
      </c>
      <c r="B1429" t="s">
        <v>1638</v>
      </c>
      <c r="C1429">
        <v>1428</v>
      </c>
      <c r="D1429" t="str">
        <f t="shared" si="22"/>
        <v>SD-25T-001428-001</v>
      </c>
      <c r="E1429" s="4" t="s">
        <v>3062</v>
      </c>
      <c r="F1429" t="s">
        <v>1458</v>
      </c>
      <c r="G1429">
        <v>110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 s="5">
        <v>105381.01</v>
      </c>
      <c r="P1429" s="2">
        <v>45748</v>
      </c>
      <c r="Q1429" s="2">
        <v>45748</v>
      </c>
      <c r="R1429">
        <v>0</v>
      </c>
      <c r="S1429">
        <v>0</v>
      </c>
      <c r="T1429" s="5">
        <v>105381.01</v>
      </c>
      <c r="U1429">
        <v>1</v>
      </c>
      <c r="V1429">
        <v>1</v>
      </c>
      <c r="W1429" t="s">
        <v>3210</v>
      </c>
      <c r="X1429" t="s">
        <v>3210</v>
      </c>
      <c r="Y1429">
        <v>0</v>
      </c>
      <c r="Z1429">
        <v>0</v>
      </c>
      <c r="AA1429">
        <v>1</v>
      </c>
      <c r="AB1429">
        <v>0</v>
      </c>
      <c r="AC1429">
        <v>1</v>
      </c>
      <c r="AD1429" s="2">
        <v>45762</v>
      </c>
      <c r="AE1429">
        <v>-1</v>
      </c>
    </row>
    <row r="1430" spans="1:31" x14ac:dyDescent="0.3">
      <c r="A1430" t="s">
        <v>1459</v>
      </c>
      <c r="B1430" t="s">
        <v>1638</v>
      </c>
      <c r="C1430">
        <v>1429</v>
      </c>
      <c r="D1430" t="str">
        <f t="shared" si="22"/>
        <v>SD-25T-001429-001</v>
      </c>
      <c r="E1430" s="4" t="s">
        <v>3063</v>
      </c>
      <c r="F1430" t="s">
        <v>1459</v>
      </c>
      <c r="G1430">
        <v>110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 s="5">
        <v>9183.16</v>
      </c>
      <c r="P1430" s="2">
        <v>45748</v>
      </c>
      <c r="Q1430" s="2">
        <v>45748</v>
      </c>
      <c r="R1430">
        <v>0</v>
      </c>
      <c r="S1430">
        <v>0</v>
      </c>
      <c r="T1430" s="5">
        <v>9183.16</v>
      </c>
      <c r="U1430">
        <v>1</v>
      </c>
      <c r="V1430">
        <v>1</v>
      </c>
      <c r="W1430" t="s">
        <v>3210</v>
      </c>
      <c r="X1430" t="s">
        <v>3210</v>
      </c>
      <c r="Y1430">
        <v>0</v>
      </c>
      <c r="Z1430">
        <v>0</v>
      </c>
      <c r="AA1430">
        <v>1</v>
      </c>
      <c r="AB1430">
        <v>0</v>
      </c>
      <c r="AC1430">
        <v>1</v>
      </c>
      <c r="AD1430" s="2">
        <v>45762</v>
      </c>
      <c r="AE1430">
        <v>-1</v>
      </c>
    </row>
    <row r="1431" spans="1:31" x14ac:dyDescent="0.3">
      <c r="A1431" t="s">
        <v>1460</v>
      </c>
      <c r="B1431" t="s">
        <v>1638</v>
      </c>
      <c r="C1431">
        <v>1430</v>
      </c>
      <c r="D1431" t="str">
        <f t="shared" si="22"/>
        <v>SD-25T-001430-001</v>
      </c>
      <c r="E1431" s="4" t="s">
        <v>3064</v>
      </c>
      <c r="F1431" t="s">
        <v>1460</v>
      </c>
      <c r="G1431">
        <v>110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 s="4" t="s">
        <v>1614</v>
      </c>
      <c r="P1431" s="2">
        <v>45748</v>
      </c>
      <c r="Q1431" s="2">
        <v>45748</v>
      </c>
      <c r="R1431">
        <v>0</v>
      </c>
      <c r="S1431">
        <v>0</v>
      </c>
      <c r="T1431" s="4" t="s">
        <v>1614</v>
      </c>
      <c r="U1431">
        <v>1</v>
      </c>
      <c r="V1431">
        <v>1</v>
      </c>
      <c r="W1431" t="s">
        <v>3210</v>
      </c>
      <c r="X1431" t="s">
        <v>3210</v>
      </c>
      <c r="Y1431">
        <v>0</v>
      </c>
      <c r="Z1431">
        <v>0</v>
      </c>
      <c r="AA1431">
        <v>1</v>
      </c>
      <c r="AB1431">
        <v>0</v>
      </c>
      <c r="AC1431">
        <v>1</v>
      </c>
      <c r="AD1431" s="2">
        <v>45762</v>
      </c>
      <c r="AE1431">
        <v>-1</v>
      </c>
    </row>
    <row r="1432" spans="1:31" x14ac:dyDescent="0.3">
      <c r="A1432" t="s">
        <v>1461</v>
      </c>
      <c r="B1432" t="s">
        <v>1638</v>
      </c>
      <c r="C1432">
        <v>1431</v>
      </c>
      <c r="D1432" t="str">
        <f t="shared" si="22"/>
        <v>SD-25T-001431-001</v>
      </c>
      <c r="E1432" s="4" t="s">
        <v>3065</v>
      </c>
      <c r="F1432" t="s">
        <v>1461</v>
      </c>
      <c r="G1432">
        <v>110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 s="5">
        <v>3752.44</v>
      </c>
      <c r="P1432" s="2">
        <v>45748</v>
      </c>
      <c r="Q1432" s="2">
        <v>45748</v>
      </c>
      <c r="R1432">
        <v>0</v>
      </c>
      <c r="S1432">
        <v>0</v>
      </c>
      <c r="T1432" s="5">
        <v>3752.44</v>
      </c>
      <c r="U1432">
        <v>1</v>
      </c>
      <c r="V1432">
        <v>1</v>
      </c>
      <c r="W1432" t="s">
        <v>3210</v>
      </c>
      <c r="X1432" t="s">
        <v>3210</v>
      </c>
      <c r="Y1432">
        <v>0</v>
      </c>
      <c r="Z1432">
        <v>0</v>
      </c>
      <c r="AA1432">
        <v>1</v>
      </c>
      <c r="AB1432">
        <v>0</v>
      </c>
      <c r="AC1432">
        <v>1</v>
      </c>
      <c r="AD1432" s="2">
        <v>45762</v>
      </c>
      <c r="AE1432">
        <v>-1</v>
      </c>
    </row>
    <row r="1433" spans="1:31" x14ac:dyDescent="0.3">
      <c r="A1433" t="s">
        <v>1462</v>
      </c>
      <c r="B1433" t="s">
        <v>1638</v>
      </c>
      <c r="C1433">
        <v>1432</v>
      </c>
      <c r="D1433" t="str">
        <f t="shared" si="22"/>
        <v>SD-25T-001432-001</v>
      </c>
      <c r="E1433" s="4" t="s">
        <v>3066</v>
      </c>
      <c r="F1433" t="s">
        <v>1462</v>
      </c>
      <c r="G1433">
        <v>110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 s="5">
        <v>50467.85</v>
      </c>
      <c r="P1433" s="2">
        <v>45748</v>
      </c>
      <c r="Q1433" s="2">
        <v>45748</v>
      </c>
      <c r="R1433">
        <v>0</v>
      </c>
      <c r="S1433">
        <v>0</v>
      </c>
      <c r="T1433" s="5">
        <v>50467.85</v>
      </c>
      <c r="U1433">
        <v>1</v>
      </c>
      <c r="V1433">
        <v>1</v>
      </c>
      <c r="W1433" t="s">
        <v>3210</v>
      </c>
      <c r="X1433" t="s">
        <v>3210</v>
      </c>
      <c r="Y1433">
        <v>0</v>
      </c>
      <c r="Z1433">
        <v>0</v>
      </c>
      <c r="AA1433">
        <v>1</v>
      </c>
      <c r="AB1433">
        <v>0</v>
      </c>
      <c r="AC1433">
        <v>1</v>
      </c>
      <c r="AD1433" s="2">
        <v>45762</v>
      </c>
      <c r="AE1433">
        <v>-1</v>
      </c>
    </row>
    <row r="1434" spans="1:31" x14ac:dyDescent="0.3">
      <c r="A1434" t="s">
        <v>1463</v>
      </c>
      <c r="B1434" t="s">
        <v>1638</v>
      </c>
      <c r="C1434">
        <v>1433</v>
      </c>
      <c r="D1434" t="str">
        <f t="shared" si="22"/>
        <v>SD-25T-001433-001</v>
      </c>
      <c r="E1434" s="4" t="s">
        <v>3067</v>
      </c>
      <c r="F1434" t="s">
        <v>1463</v>
      </c>
      <c r="G1434">
        <v>110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 s="5">
        <v>1148725.6200000001</v>
      </c>
      <c r="P1434" s="2">
        <v>45748</v>
      </c>
      <c r="Q1434" s="2">
        <v>45748</v>
      </c>
      <c r="R1434">
        <v>0</v>
      </c>
      <c r="S1434">
        <v>0</v>
      </c>
      <c r="T1434" s="5">
        <v>1148725.6200000001</v>
      </c>
      <c r="U1434">
        <v>1</v>
      </c>
      <c r="V1434">
        <v>1</v>
      </c>
      <c r="W1434" t="s">
        <v>3210</v>
      </c>
      <c r="X1434" t="s">
        <v>3210</v>
      </c>
      <c r="Y1434">
        <v>0</v>
      </c>
      <c r="Z1434">
        <v>0</v>
      </c>
      <c r="AA1434">
        <v>1</v>
      </c>
      <c r="AB1434">
        <v>0</v>
      </c>
      <c r="AC1434">
        <v>1</v>
      </c>
      <c r="AD1434" s="2">
        <v>45762</v>
      </c>
      <c r="AE1434">
        <v>-1</v>
      </c>
    </row>
    <row r="1435" spans="1:31" x14ac:dyDescent="0.3">
      <c r="A1435" t="s">
        <v>1464</v>
      </c>
      <c r="B1435" t="s">
        <v>1638</v>
      </c>
      <c r="C1435">
        <v>1434</v>
      </c>
      <c r="D1435" t="str">
        <f t="shared" si="22"/>
        <v>SD-25T-001434-001</v>
      </c>
      <c r="E1435" s="4" t="s">
        <v>3068</v>
      </c>
      <c r="F1435" t="s">
        <v>1464</v>
      </c>
      <c r="G1435">
        <v>110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 s="5">
        <v>10565.8</v>
      </c>
      <c r="P1435" s="2">
        <v>45748</v>
      </c>
      <c r="Q1435" s="2">
        <v>45748</v>
      </c>
      <c r="R1435">
        <v>0</v>
      </c>
      <c r="S1435">
        <v>0</v>
      </c>
      <c r="T1435" s="5">
        <v>10565.8</v>
      </c>
      <c r="U1435">
        <v>1</v>
      </c>
      <c r="V1435">
        <v>1</v>
      </c>
      <c r="W1435" t="s">
        <v>3210</v>
      </c>
      <c r="X1435" t="s">
        <v>3210</v>
      </c>
      <c r="Y1435">
        <v>0</v>
      </c>
      <c r="Z1435">
        <v>0</v>
      </c>
      <c r="AA1435">
        <v>1</v>
      </c>
      <c r="AB1435">
        <v>0</v>
      </c>
      <c r="AC1435">
        <v>1</v>
      </c>
      <c r="AD1435" s="2">
        <v>45762</v>
      </c>
      <c r="AE1435">
        <v>-1</v>
      </c>
    </row>
    <row r="1436" spans="1:31" x14ac:dyDescent="0.3">
      <c r="A1436" t="s">
        <v>1465</v>
      </c>
      <c r="B1436" t="s">
        <v>1638</v>
      </c>
      <c r="C1436">
        <v>1435</v>
      </c>
      <c r="D1436" t="str">
        <f t="shared" si="22"/>
        <v>SD-25T-001435-001</v>
      </c>
      <c r="E1436" s="4" t="s">
        <v>3069</v>
      </c>
      <c r="F1436" t="s">
        <v>1465</v>
      </c>
      <c r="G1436">
        <v>110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 s="5">
        <v>30872.53</v>
      </c>
      <c r="P1436" s="2">
        <v>45748</v>
      </c>
      <c r="Q1436" s="2">
        <v>45748</v>
      </c>
      <c r="R1436">
        <v>0</v>
      </c>
      <c r="S1436">
        <v>0</v>
      </c>
      <c r="T1436" s="5">
        <v>30872.53</v>
      </c>
      <c r="U1436">
        <v>1</v>
      </c>
      <c r="V1436">
        <v>1</v>
      </c>
      <c r="W1436" t="s">
        <v>3210</v>
      </c>
      <c r="X1436" t="s">
        <v>3210</v>
      </c>
      <c r="Y1436">
        <v>0</v>
      </c>
      <c r="Z1436">
        <v>0</v>
      </c>
      <c r="AA1436">
        <v>1</v>
      </c>
      <c r="AB1436">
        <v>0</v>
      </c>
      <c r="AC1436">
        <v>1</v>
      </c>
      <c r="AD1436" s="2">
        <v>45762</v>
      </c>
      <c r="AE1436">
        <v>-1</v>
      </c>
    </row>
    <row r="1437" spans="1:31" x14ac:dyDescent="0.3">
      <c r="A1437" t="s">
        <v>1466</v>
      </c>
      <c r="B1437" t="s">
        <v>1638</v>
      </c>
      <c r="C1437">
        <v>1436</v>
      </c>
      <c r="D1437" t="str">
        <f t="shared" si="22"/>
        <v>SD-25T-001436-001</v>
      </c>
      <c r="E1437" s="4" t="s">
        <v>3070</v>
      </c>
      <c r="F1437" t="s">
        <v>1466</v>
      </c>
      <c r="G1437">
        <v>110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 s="5">
        <v>19159.240000000002</v>
      </c>
      <c r="P1437" s="2">
        <v>45748</v>
      </c>
      <c r="Q1437" s="2">
        <v>45748</v>
      </c>
      <c r="R1437">
        <v>0</v>
      </c>
      <c r="S1437">
        <v>0</v>
      </c>
      <c r="T1437" s="5">
        <v>19159.240000000002</v>
      </c>
      <c r="U1437">
        <v>1</v>
      </c>
      <c r="V1437">
        <v>1</v>
      </c>
      <c r="W1437" t="s">
        <v>3210</v>
      </c>
      <c r="X1437" t="s">
        <v>3210</v>
      </c>
      <c r="Y1437">
        <v>0</v>
      </c>
      <c r="Z1437">
        <v>0</v>
      </c>
      <c r="AA1437">
        <v>1</v>
      </c>
      <c r="AB1437">
        <v>0</v>
      </c>
      <c r="AC1437">
        <v>1</v>
      </c>
      <c r="AD1437" s="2">
        <v>45762</v>
      </c>
      <c r="AE1437">
        <v>-1</v>
      </c>
    </row>
    <row r="1438" spans="1:31" x14ac:dyDescent="0.3">
      <c r="A1438" t="s">
        <v>1468</v>
      </c>
      <c r="B1438" t="s">
        <v>1638</v>
      </c>
      <c r="C1438">
        <v>1437</v>
      </c>
      <c r="D1438" t="str">
        <f t="shared" si="22"/>
        <v>SD-25T-001438-001</v>
      </c>
      <c r="E1438" s="4" t="s">
        <v>3071</v>
      </c>
      <c r="F1438" t="s">
        <v>1468</v>
      </c>
      <c r="G1438">
        <v>110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</v>
      </c>
      <c r="O1438" s="5">
        <v>24695.279999999999</v>
      </c>
      <c r="P1438" s="2">
        <v>45748</v>
      </c>
      <c r="Q1438" s="2">
        <v>45748</v>
      </c>
      <c r="R1438">
        <v>0</v>
      </c>
      <c r="S1438">
        <v>0</v>
      </c>
      <c r="T1438" s="5">
        <v>24695.279999999999</v>
      </c>
      <c r="U1438">
        <v>1</v>
      </c>
      <c r="V1438">
        <v>1</v>
      </c>
      <c r="W1438" t="s">
        <v>3210</v>
      </c>
      <c r="X1438" t="s">
        <v>3210</v>
      </c>
      <c r="Y1438">
        <v>0</v>
      </c>
      <c r="Z1438">
        <v>0</v>
      </c>
      <c r="AA1438">
        <v>1</v>
      </c>
      <c r="AB1438">
        <v>0</v>
      </c>
      <c r="AC1438">
        <v>1</v>
      </c>
      <c r="AD1438" s="2">
        <v>45762</v>
      </c>
      <c r="AE1438">
        <v>-1</v>
      </c>
    </row>
    <row r="1439" spans="1:31" x14ac:dyDescent="0.3">
      <c r="A1439" t="s">
        <v>1467</v>
      </c>
      <c r="B1439" t="s">
        <v>1638</v>
      </c>
      <c r="C1439">
        <v>1438</v>
      </c>
      <c r="D1439" t="str">
        <f t="shared" si="22"/>
        <v>SD-25T-001437-001</v>
      </c>
      <c r="E1439" s="4" t="s">
        <v>3072</v>
      </c>
      <c r="F1439" t="s">
        <v>1467</v>
      </c>
      <c r="G1439">
        <v>110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 s="5">
        <v>13704.2</v>
      </c>
      <c r="P1439" s="2">
        <v>45748</v>
      </c>
      <c r="Q1439" s="2">
        <v>45748</v>
      </c>
      <c r="R1439">
        <v>0</v>
      </c>
      <c r="S1439">
        <v>0</v>
      </c>
      <c r="T1439" s="5">
        <v>13704.2</v>
      </c>
      <c r="U1439">
        <v>1</v>
      </c>
      <c r="V1439">
        <v>1</v>
      </c>
      <c r="W1439" t="s">
        <v>3210</v>
      </c>
      <c r="X1439" t="s">
        <v>3210</v>
      </c>
      <c r="Y1439">
        <v>0</v>
      </c>
      <c r="Z1439">
        <v>0</v>
      </c>
      <c r="AA1439">
        <v>1</v>
      </c>
      <c r="AB1439">
        <v>0</v>
      </c>
      <c r="AC1439">
        <v>1</v>
      </c>
      <c r="AD1439" s="2">
        <v>45762</v>
      </c>
      <c r="AE1439">
        <v>-1</v>
      </c>
    </row>
    <row r="1440" spans="1:31" x14ac:dyDescent="0.3">
      <c r="A1440" t="s">
        <v>1469</v>
      </c>
      <c r="B1440" t="s">
        <v>1638</v>
      </c>
      <c r="C1440">
        <v>1439</v>
      </c>
      <c r="D1440" t="str">
        <f t="shared" si="22"/>
        <v>SD-25T-001439-001</v>
      </c>
      <c r="E1440" s="4" t="s">
        <v>3073</v>
      </c>
      <c r="F1440" t="s">
        <v>1469</v>
      </c>
      <c r="G1440">
        <v>110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 s="5">
        <v>52785.97</v>
      </c>
      <c r="P1440" s="2">
        <v>45748</v>
      </c>
      <c r="Q1440" s="2">
        <v>45748</v>
      </c>
      <c r="R1440">
        <v>0</v>
      </c>
      <c r="S1440">
        <v>0</v>
      </c>
      <c r="T1440" s="5">
        <v>52785.97</v>
      </c>
      <c r="U1440">
        <v>1</v>
      </c>
      <c r="V1440">
        <v>1</v>
      </c>
      <c r="W1440" t="s">
        <v>3210</v>
      </c>
      <c r="X1440" t="s">
        <v>3210</v>
      </c>
      <c r="Y1440">
        <v>0</v>
      </c>
      <c r="Z1440">
        <v>0</v>
      </c>
      <c r="AA1440">
        <v>1</v>
      </c>
      <c r="AB1440">
        <v>0</v>
      </c>
      <c r="AC1440">
        <v>1</v>
      </c>
      <c r="AD1440" s="2">
        <v>45762</v>
      </c>
      <c r="AE1440">
        <v>-1</v>
      </c>
    </row>
    <row r="1441" spans="1:31" x14ac:dyDescent="0.3">
      <c r="A1441" t="s">
        <v>1470</v>
      </c>
      <c r="B1441" t="s">
        <v>1638</v>
      </c>
      <c r="C1441">
        <v>1440</v>
      </c>
      <c r="D1441" t="str">
        <f t="shared" si="22"/>
        <v>SD-25T-001440-001</v>
      </c>
      <c r="E1441" s="4" t="s">
        <v>3074</v>
      </c>
      <c r="F1441" t="s">
        <v>1470</v>
      </c>
      <c r="G1441">
        <v>110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0</v>
      </c>
      <c r="O1441" s="5">
        <v>106191.63</v>
      </c>
      <c r="P1441" s="2">
        <v>45748</v>
      </c>
      <c r="Q1441" s="2">
        <v>45748</v>
      </c>
      <c r="R1441">
        <v>0</v>
      </c>
      <c r="S1441">
        <v>0</v>
      </c>
      <c r="T1441" s="5">
        <v>106191.63</v>
      </c>
      <c r="U1441">
        <v>1</v>
      </c>
      <c r="V1441">
        <v>1</v>
      </c>
      <c r="W1441" t="s">
        <v>3210</v>
      </c>
      <c r="X1441" t="s">
        <v>3210</v>
      </c>
      <c r="Y1441">
        <v>0</v>
      </c>
      <c r="Z1441">
        <v>0</v>
      </c>
      <c r="AA1441">
        <v>1</v>
      </c>
      <c r="AB1441">
        <v>0</v>
      </c>
      <c r="AC1441">
        <v>1</v>
      </c>
      <c r="AD1441" s="2">
        <v>45762</v>
      </c>
      <c r="AE1441">
        <v>-1</v>
      </c>
    </row>
    <row r="1442" spans="1:31" x14ac:dyDescent="0.3">
      <c r="A1442" t="s">
        <v>1471</v>
      </c>
      <c r="B1442" t="s">
        <v>1638</v>
      </c>
      <c r="C1442">
        <v>1441</v>
      </c>
      <c r="D1442" t="str">
        <f t="shared" si="22"/>
        <v>SD-25T-001441-001</v>
      </c>
      <c r="E1442" s="4" t="s">
        <v>3075</v>
      </c>
      <c r="F1442" t="s">
        <v>1471</v>
      </c>
      <c r="G1442">
        <v>110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 s="5">
        <v>5247.37</v>
      </c>
      <c r="P1442" s="2">
        <v>45748</v>
      </c>
      <c r="Q1442" s="2">
        <v>45748</v>
      </c>
      <c r="R1442">
        <v>0</v>
      </c>
      <c r="S1442">
        <v>0</v>
      </c>
      <c r="T1442" s="5">
        <v>5247.37</v>
      </c>
      <c r="U1442">
        <v>1</v>
      </c>
      <c r="V1442">
        <v>1</v>
      </c>
      <c r="W1442" t="s">
        <v>3210</v>
      </c>
      <c r="X1442" t="s">
        <v>3210</v>
      </c>
      <c r="Y1442">
        <v>0</v>
      </c>
      <c r="Z1442">
        <v>0</v>
      </c>
      <c r="AA1442">
        <v>1</v>
      </c>
      <c r="AB1442">
        <v>0</v>
      </c>
      <c r="AC1442">
        <v>1</v>
      </c>
      <c r="AD1442" s="2">
        <v>45762</v>
      </c>
      <c r="AE1442">
        <v>-1</v>
      </c>
    </row>
    <row r="1443" spans="1:31" x14ac:dyDescent="0.3">
      <c r="A1443" t="s">
        <v>1472</v>
      </c>
      <c r="B1443" t="s">
        <v>1638</v>
      </c>
      <c r="C1443">
        <v>1442</v>
      </c>
      <c r="D1443" t="str">
        <f t="shared" si="22"/>
        <v>SD-25T-001442-001</v>
      </c>
      <c r="E1443" s="4" t="s">
        <v>3076</v>
      </c>
      <c r="F1443" t="s">
        <v>1472</v>
      </c>
      <c r="G1443">
        <v>110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</v>
      </c>
      <c r="O1443" s="5">
        <v>50613.69</v>
      </c>
      <c r="P1443" s="2">
        <v>45748</v>
      </c>
      <c r="Q1443" s="2">
        <v>45748</v>
      </c>
      <c r="R1443">
        <v>0</v>
      </c>
      <c r="S1443">
        <v>0</v>
      </c>
      <c r="T1443" s="5">
        <v>50613.69</v>
      </c>
      <c r="U1443">
        <v>1</v>
      </c>
      <c r="V1443">
        <v>1</v>
      </c>
      <c r="W1443" t="s">
        <v>3210</v>
      </c>
      <c r="X1443" t="s">
        <v>3210</v>
      </c>
      <c r="Y1443">
        <v>0</v>
      </c>
      <c r="Z1443">
        <v>0</v>
      </c>
      <c r="AA1443">
        <v>1</v>
      </c>
      <c r="AB1443">
        <v>0</v>
      </c>
      <c r="AC1443">
        <v>1</v>
      </c>
      <c r="AD1443" s="2">
        <v>45762</v>
      </c>
      <c r="AE1443">
        <v>-1</v>
      </c>
    </row>
    <row r="1444" spans="1:31" x14ac:dyDescent="0.3">
      <c r="A1444" t="s">
        <v>1473</v>
      </c>
      <c r="B1444" t="s">
        <v>1638</v>
      </c>
      <c r="C1444">
        <v>1443</v>
      </c>
      <c r="D1444" t="str">
        <f t="shared" si="22"/>
        <v>SD-25T-001443-001</v>
      </c>
      <c r="E1444" s="4" t="s">
        <v>3077</v>
      </c>
      <c r="F1444" t="s">
        <v>1473</v>
      </c>
      <c r="G1444">
        <v>110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 s="5">
        <v>311307.05</v>
      </c>
      <c r="P1444" s="2">
        <v>45748</v>
      </c>
      <c r="Q1444" s="2">
        <v>45748</v>
      </c>
      <c r="R1444">
        <v>0</v>
      </c>
      <c r="S1444">
        <v>0</v>
      </c>
      <c r="T1444" s="5">
        <v>311307.05</v>
      </c>
      <c r="U1444">
        <v>1</v>
      </c>
      <c r="V1444">
        <v>1</v>
      </c>
      <c r="W1444" t="s">
        <v>3210</v>
      </c>
      <c r="X1444" t="s">
        <v>3210</v>
      </c>
      <c r="Y1444">
        <v>0</v>
      </c>
      <c r="Z1444">
        <v>0</v>
      </c>
      <c r="AA1444">
        <v>1</v>
      </c>
      <c r="AB1444">
        <v>0</v>
      </c>
      <c r="AC1444">
        <v>1</v>
      </c>
      <c r="AD1444" s="2">
        <v>45762</v>
      </c>
      <c r="AE1444">
        <v>-1</v>
      </c>
    </row>
    <row r="1445" spans="1:31" x14ac:dyDescent="0.3">
      <c r="A1445" t="s">
        <v>1474</v>
      </c>
      <c r="B1445" t="s">
        <v>1638</v>
      </c>
      <c r="C1445">
        <v>1444</v>
      </c>
      <c r="D1445" t="str">
        <f t="shared" si="22"/>
        <v>SD-25T-001444-001</v>
      </c>
      <c r="E1445" s="4" t="s">
        <v>3078</v>
      </c>
      <c r="F1445" t="s">
        <v>1474</v>
      </c>
      <c r="G1445">
        <v>110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 s="5">
        <v>2959.49</v>
      </c>
      <c r="P1445" s="2">
        <v>45748</v>
      </c>
      <c r="Q1445" s="2">
        <v>45748</v>
      </c>
      <c r="R1445">
        <v>0</v>
      </c>
      <c r="S1445">
        <v>0</v>
      </c>
      <c r="T1445" s="5">
        <v>2959.49</v>
      </c>
      <c r="U1445">
        <v>1</v>
      </c>
      <c r="V1445">
        <v>1</v>
      </c>
      <c r="W1445" t="s">
        <v>3210</v>
      </c>
      <c r="X1445" t="s">
        <v>3210</v>
      </c>
      <c r="Y1445">
        <v>0</v>
      </c>
      <c r="Z1445">
        <v>0</v>
      </c>
      <c r="AA1445">
        <v>1</v>
      </c>
      <c r="AB1445">
        <v>0</v>
      </c>
      <c r="AC1445">
        <v>1</v>
      </c>
      <c r="AD1445" s="2">
        <v>45762</v>
      </c>
      <c r="AE1445">
        <v>-1</v>
      </c>
    </row>
    <row r="1446" spans="1:31" x14ac:dyDescent="0.3">
      <c r="A1446" t="s">
        <v>1475</v>
      </c>
      <c r="B1446" t="s">
        <v>1638</v>
      </c>
      <c r="C1446">
        <v>1445</v>
      </c>
      <c r="D1446" t="str">
        <f t="shared" si="22"/>
        <v>SD-25T-001445-001</v>
      </c>
      <c r="E1446" s="4" t="s">
        <v>3079</v>
      </c>
      <c r="F1446" t="s">
        <v>1475</v>
      </c>
      <c r="G1446">
        <v>110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 s="5">
        <v>2539185.36</v>
      </c>
      <c r="P1446" s="2">
        <v>45748</v>
      </c>
      <c r="Q1446" s="2">
        <v>45748</v>
      </c>
      <c r="R1446">
        <v>0</v>
      </c>
      <c r="S1446">
        <v>0</v>
      </c>
      <c r="T1446" s="5">
        <v>2539185.36</v>
      </c>
      <c r="U1446">
        <v>1</v>
      </c>
      <c r="V1446">
        <v>1</v>
      </c>
      <c r="W1446" t="s">
        <v>3210</v>
      </c>
      <c r="X1446" t="s">
        <v>3210</v>
      </c>
      <c r="Y1446">
        <v>0</v>
      </c>
      <c r="Z1446">
        <v>0</v>
      </c>
      <c r="AA1446">
        <v>1</v>
      </c>
      <c r="AB1446">
        <v>0</v>
      </c>
      <c r="AC1446">
        <v>1</v>
      </c>
      <c r="AD1446" s="2">
        <v>45762</v>
      </c>
      <c r="AE1446">
        <v>-1</v>
      </c>
    </row>
    <row r="1447" spans="1:31" x14ac:dyDescent="0.3">
      <c r="A1447" t="s">
        <v>1476</v>
      </c>
      <c r="B1447" t="s">
        <v>1638</v>
      </c>
      <c r="C1447">
        <v>1446</v>
      </c>
      <c r="D1447" t="str">
        <f t="shared" si="22"/>
        <v>SD-25T-001446-001</v>
      </c>
      <c r="E1447" s="4" t="s">
        <v>3080</v>
      </c>
      <c r="F1447" t="s">
        <v>1476</v>
      </c>
      <c r="G1447">
        <v>110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0</v>
      </c>
      <c r="O1447" s="5">
        <v>90619.19</v>
      </c>
      <c r="P1447" s="2">
        <v>45748</v>
      </c>
      <c r="Q1447" s="2">
        <v>45748</v>
      </c>
      <c r="R1447">
        <v>0</v>
      </c>
      <c r="S1447">
        <v>0</v>
      </c>
      <c r="T1447" s="5">
        <v>90619.19</v>
      </c>
      <c r="U1447">
        <v>1</v>
      </c>
      <c r="V1447">
        <v>1</v>
      </c>
      <c r="W1447" t="s">
        <v>3210</v>
      </c>
      <c r="X1447" t="s">
        <v>3210</v>
      </c>
      <c r="Y1447">
        <v>0</v>
      </c>
      <c r="Z1447">
        <v>0</v>
      </c>
      <c r="AA1447">
        <v>1</v>
      </c>
      <c r="AB1447">
        <v>0</v>
      </c>
      <c r="AC1447">
        <v>1</v>
      </c>
      <c r="AD1447" s="2">
        <v>45762</v>
      </c>
      <c r="AE1447">
        <v>-1</v>
      </c>
    </row>
    <row r="1448" spans="1:31" x14ac:dyDescent="0.3">
      <c r="A1448" t="s">
        <v>1477</v>
      </c>
      <c r="B1448" t="s">
        <v>1638</v>
      </c>
      <c r="C1448">
        <v>1447</v>
      </c>
      <c r="D1448" t="str">
        <f t="shared" si="22"/>
        <v>SD-25T-001447-001</v>
      </c>
      <c r="E1448" s="4" t="s">
        <v>3081</v>
      </c>
      <c r="F1448" t="s">
        <v>1477</v>
      </c>
      <c r="G1448">
        <v>110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 s="4" t="s">
        <v>1614</v>
      </c>
      <c r="P1448" s="2">
        <v>45748</v>
      </c>
      <c r="Q1448" s="2">
        <v>45748</v>
      </c>
      <c r="R1448">
        <v>0</v>
      </c>
      <c r="S1448">
        <v>0</v>
      </c>
      <c r="T1448" s="4" t="s">
        <v>1614</v>
      </c>
      <c r="U1448">
        <v>1</v>
      </c>
      <c r="V1448">
        <v>1</v>
      </c>
      <c r="W1448" t="s">
        <v>3210</v>
      </c>
      <c r="X1448" t="s">
        <v>3210</v>
      </c>
      <c r="Y1448">
        <v>0</v>
      </c>
      <c r="Z1448">
        <v>0</v>
      </c>
      <c r="AA1448">
        <v>1</v>
      </c>
      <c r="AB1448">
        <v>0</v>
      </c>
      <c r="AC1448">
        <v>1</v>
      </c>
      <c r="AD1448" s="2">
        <v>45762</v>
      </c>
      <c r="AE1448">
        <v>-1</v>
      </c>
    </row>
    <row r="1449" spans="1:31" x14ac:dyDescent="0.3">
      <c r="A1449" t="s">
        <v>1478</v>
      </c>
      <c r="B1449" t="s">
        <v>1638</v>
      </c>
      <c r="C1449">
        <v>1448</v>
      </c>
      <c r="D1449" t="str">
        <f t="shared" si="22"/>
        <v>SD-25T-001448-001</v>
      </c>
      <c r="E1449" s="4" t="s">
        <v>3082</v>
      </c>
      <c r="F1449" t="s">
        <v>1478</v>
      </c>
      <c r="G1449">
        <v>110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 s="5">
        <v>30007.4</v>
      </c>
      <c r="P1449" s="2">
        <v>45748</v>
      </c>
      <c r="Q1449" s="2">
        <v>45748</v>
      </c>
      <c r="R1449">
        <v>0</v>
      </c>
      <c r="S1449">
        <v>0</v>
      </c>
      <c r="T1449" s="5">
        <v>30007.4</v>
      </c>
      <c r="U1449">
        <v>1</v>
      </c>
      <c r="V1449">
        <v>1</v>
      </c>
      <c r="W1449" t="s">
        <v>3210</v>
      </c>
      <c r="X1449" t="s">
        <v>3210</v>
      </c>
      <c r="Y1449">
        <v>0</v>
      </c>
      <c r="Z1449">
        <v>0</v>
      </c>
      <c r="AA1449">
        <v>1</v>
      </c>
      <c r="AB1449">
        <v>0</v>
      </c>
      <c r="AC1449">
        <v>1</v>
      </c>
      <c r="AD1449" s="2">
        <v>45762</v>
      </c>
      <c r="AE1449">
        <v>-1</v>
      </c>
    </row>
    <row r="1450" spans="1:31" x14ac:dyDescent="0.3">
      <c r="A1450" t="s">
        <v>1479</v>
      </c>
      <c r="B1450" t="s">
        <v>1638</v>
      </c>
      <c r="C1450">
        <v>1449</v>
      </c>
      <c r="D1450" t="str">
        <f t="shared" si="22"/>
        <v>SD-25T-001449-001</v>
      </c>
      <c r="E1450" s="4" t="s">
        <v>3083</v>
      </c>
      <c r="F1450" t="s">
        <v>1479</v>
      </c>
      <c r="G1450">
        <v>110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 s="5">
        <v>1536.74</v>
      </c>
      <c r="P1450" s="2">
        <v>45748</v>
      </c>
      <c r="Q1450" s="2">
        <v>45748</v>
      </c>
      <c r="R1450">
        <v>0</v>
      </c>
      <c r="S1450">
        <v>0</v>
      </c>
      <c r="T1450" s="5">
        <v>1536.74</v>
      </c>
      <c r="U1450">
        <v>1</v>
      </c>
      <c r="V1450">
        <v>1</v>
      </c>
      <c r="W1450" t="s">
        <v>3210</v>
      </c>
      <c r="X1450" t="s">
        <v>3210</v>
      </c>
      <c r="Y1450">
        <v>0</v>
      </c>
      <c r="Z1450">
        <v>0</v>
      </c>
      <c r="AA1450">
        <v>1</v>
      </c>
      <c r="AB1450">
        <v>0</v>
      </c>
      <c r="AC1450">
        <v>1</v>
      </c>
      <c r="AD1450" s="2">
        <v>45762</v>
      </c>
      <c r="AE1450">
        <v>-1</v>
      </c>
    </row>
    <row r="1451" spans="1:31" x14ac:dyDescent="0.3">
      <c r="A1451" t="s">
        <v>1480</v>
      </c>
      <c r="B1451" t="s">
        <v>1638</v>
      </c>
      <c r="C1451">
        <v>1450</v>
      </c>
      <c r="D1451" t="str">
        <f t="shared" si="22"/>
        <v>SD-25T-001450-001</v>
      </c>
      <c r="E1451" s="4" t="s">
        <v>3084</v>
      </c>
      <c r="F1451" t="s">
        <v>1480</v>
      </c>
      <c r="G1451">
        <v>110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 s="4">
        <v>52.3</v>
      </c>
      <c r="P1451" s="2">
        <v>45748</v>
      </c>
      <c r="Q1451" s="2">
        <v>45748</v>
      </c>
      <c r="R1451">
        <v>0</v>
      </c>
      <c r="S1451">
        <v>0</v>
      </c>
      <c r="T1451" s="4">
        <v>52.3</v>
      </c>
      <c r="U1451">
        <v>1</v>
      </c>
      <c r="V1451">
        <v>1</v>
      </c>
      <c r="W1451" t="s">
        <v>3210</v>
      </c>
      <c r="X1451" t="s">
        <v>3210</v>
      </c>
      <c r="Y1451">
        <v>0</v>
      </c>
      <c r="Z1451">
        <v>0</v>
      </c>
      <c r="AA1451">
        <v>1</v>
      </c>
      <c r="AB1451">
        <v>0</v>
      </c>
      <c r="AC1451">
        <v>1</v>
      </c>
      <c r="AD1451" s="2">
        <v>45762</v>
      </c>
      <c r="AE1451">
        <v>-1</v>
      </c>
    </row>
    <row r="1452" spans="1:31" x14ac:dyDescent="0.3">
      <c r="A1452" t="s">
        <v>1481</v>
      </c>
      <c r="B1452" t="s">
        <v>1638</v>
      </c>
      <c r="C1452">
        <v>1451</v>
      </c>
      <c r="D1452" t="str">
        <f t="shared" si="22"/>
        <v>SD-25T-001451-001</v>
      </c>
      <c r="E1452" s="4" t="s">
        <v>3085</v>
      </c>
      <c r="F1452" t="s">
        <v>1481</v>
      </c>
      <c r="G1452">
        <v>110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 s="5">
        <v>12452.13</v>
      </c>
      <c r="P1452" s="2">
        <v>45748</v>
      </c>
      <c r="Q1452" s="2">
        <v>45748</v>
      </c>
      <c r="R1452">
        <v>0</v>
      </c>
      <c r="S1452">
        <v>0</v>
      </c>
      <c r="T1452" s="5">
        <v>12452.13</v>
      </c>
      <c r="U1452">
        <v>1</v>
      </c>
      <c r="V1452">
        <v>1</v>
      </c>
      <c r="W1452" t="s">
        <v>3210</v>
      </c>
      <c r="X1452" t="s">
        <v>3210</v>
      </c>
      <c r="Y1452">
        <v>0</v>
      </c>
      <c r="Z1452">
        <v>0</v>
      </c>
      <c r="AA1452">
        <v>1</v>
      </c>
      <c r="AB1452">
        <v>0</v>
      </c>
      <c r="AC1452">
        <v>1</v>
      </c>
      <c r="AD1452" s="2">
        <v>45762</v>
      </c>
      <c r="AE1452">
        <v>-1</v>
      </c>
    </row>
    <row r="1453" spans="1:31" x14ac:dyDescent="0.3">
      <c r="A1453" t="s">
        <v>1482</v>
      </c>
      <c r="B1453" t="s">
        <v>1638</v>
      </c>
      <c r="C1453">
        <v>1452</v>
      </c>
      <c r="D1453" t="str">
        <f t="shared" si="22"/>
        <v>SD-25T-001452-001</v>
      </c>
      <c r="E1453" s="4" t="s">
        <v>3086</v>
      </c>
      <c r="F1453" t="s">
        <v>1482</v>
      </c>
      <c r="G1453">
        <v>110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 s="5">
        <v>2022.92</v>
      </c>
      <c r="P1453" s="2">
        <v>45748</v>
      </c>
      <c r="Q1453" s="2">
        <v>45748</v>
      </c>
      <c r="R1453">
        <v>0</v>
      </c>
      <c r="S1453">
        <v>0</v>
      </c>
      <c r="T1453" s="5">
        <v>2022.92</v>
      </c>
      <c r="U1453">
        <v>1</v>
      </c>
      <c r="V1453">
        <v>1</v>
      </c>
      <c r="W1453" t="s">
        <v>3210</v>
      </c>
      <c r="X1453" t="s">
        <v>3210</v>
      </c>
      <c r="Y1453">
        <v>0</v>
      </c>
      <c r="Z1453">
        <v>0</v>
      </c>
      <c r="AA1453">
        <v>1</v>
      </c>
      <c r="AB1453">
        <v>0</v>
      </c>
      <c r="AC1453">
        <v>1</v>
      </c>
      <c r="AD1453" s="2">
        <v>45762</v>
      </c>
      <c r="AE1453">
        <v>-1</v>
      </c>
    </row>
    <row r="1454" spans="1:31" x14ac:dyDescent="0.3">
      <c r="A1454" t="s">
        <v>1483</v>
      </c>
      <c r="B1454" t="s">
        <v>1638</v>
      </c>
      <c r="C1454">
        <v>1453</v>
      </c>
      <c r="D1454" t="str">
        <f t="shared" si="22"/>
        <v>SD-25T-001453-001</v>
      </c>
      <c r="E1454" s="4" t="s">
        <v>3087</v>
      </c>
      <c r="F1454" t="s">
        <v>1483</v>
      </c>
      <c r="G1454">
        <v>110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 s="4">
        <v>832.94</v>
      </c>
      <c r="P1454" s="2">
        <v>45748</v>
      </c>
      <c r="Q1454" s="2">
        <v>45748</v>
      </c>
      <c r="R1454">
        <v>0</v>
      </c>
      <c r="S1454">
        <v>0</v>
      </c>
      <c r="T1454" s="4">
        <v>832.94</v>
      </c>
      <c r="U1454">
        <v>1</v>
      </c>
      <c r="V1454">
        <v>1</v>
      </c>
      <c r="W1454" t="s">
        <v>3210</v>
      </c>
      <c r="X1454" t="s">
        <v>3210</v>
      </c>
      <c r="Y1454">
        <v>0</v>
      </c>
      <c r="Z1454">
        <v>0</v>
      </c>
      <c r="AA1454">
        <v>1</v>
      </c>
      <c r="AB1454">
        <v>0</v>
      </c>
      <c r="AC1454">
        <v>1</v>
      </c>
      <c r="AD1454" s="2">
        <v>45762</v>
      </c>
      <c r="AE1454">
        <v>-1</v>
      </c>
    </row>
    <row r="1455" spans="1:31" x14ac:dyDescent="0.3">
      <c r="A1455" t="s">
        <v>1484</v>
      </c>
      <c r="B1455" t="s">
        <v>1638</v>
      </c>
      <c r="C1455">
        <v>1454</v>
      </c>
      <c r="D1455" t="str">
        <f t="shared" si="22"/>
        <v>SD-25T-001454-001</v>
      </c>
      <c r="E1455" s="4" t="s">
        <v>3088</v>
      </c>
      <c r="F1455" t="s">
        <v>1484</v>
      </c>
      <c r="G1455">
        <v>110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 s="5">
        <v>2496.23</v>
      </c>
      <c r="P1455" s="2">
        <v>45748</v>
      </c>
      <c r="Q1455" s="2">
        <v>45748</v>
      </c>
      <c r="R1455">
        <v>0</v>
      </c>
      <c r="S1455">
        <v>0</v>
      </c>
      <c r="T1455" s="5">
        <v>2496.23</v>
      </c>
      <c r="U1455">
        <v>1</v>
      </c>
      <c r="V1455">
        <v>1</v>
      </c>
      <c r="W1455" t="s">
        <v>3210</v>
      </c>
      <c r="X1455" t="s">
        <v>3210</v>
      </c>
      <c r="Y1455">
        <v>0</v>
      </c>
      <c r="Z1455">
        <v>0</v>
      </c>
      <c r="AA1455">
        <v>1</v>
      </c>
      <c r="AB1455">
        <v>0</v>
      </c>
      <c r="AC1455">
        <v>1</v>
      </c>
      <c r="AD1455" s="2">
        <v>45762</v>
      </c>
      <c r="AE1455">
        <v>-1</v>
      </c>
    </row>
    <row r="1456" spans="1:31" x14ac:dyDescent="0.3">
      <c r="A1456" t="s">
        <v>1485</v>
      </c>
      <c r="B1456" t="s">
        <v>1638</v>
      </c>
      <c r="C1456">
        <v>1455</v>
      </c>
      <c r="D1456" t="str">
        <f t="shared" si="22"/>
        <v>SD-25T-001455-001</v>
      </c>
      <c r="E1456" s="4" t="s">
        <v>3089</v>
      </c>
      <c r="F1456" t="s">
        <v>1485</v>
      </c>
      <c r="G1456">
        <v>110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 s="4">
        <v>372.51</v>
      </c>
      <c r="P1456" s="2">
        <v>45748</v>
      </c>
      <c r="Q1456" s="2">
        <v>45748</v>
      </c>
      <c r="R1456">
        <v>0</v>
      </c>
      <c r="S1456">
        <v>0</v>
      </c>
      <c r="T1456" s="4">
        <v>372.51</v>
      </c>
      <c r="U1456">
        <v>1</v>
      </c>
      <c r="V1456">
        <v>1</v>
      </c>
      <c r="W1456" t="s">
        <v>3210</v>
      </c>
      <c r="X1456" t="s">
        <v>3210</v>
      </c>
      <c r="Y1456">
        <v>0</v>
      </c>
      <c r="Z1456">
        <v>0</v>
      </c>
      <c r="AA1456">
        <v>1</v>
      </c>
      <c r="AB1456">
        <v>0</v>
      </c>
      <c r="AC1456">
        <v>1</v>
      </c>
      <c r="AD1456" s="2">
        <v>45762</v>
      </c>
      <c r="AE1456">
        <v>-1</v>
      </c>
    </row>
    <row r="1457" spans="1:31" x14ac:dyDescent="0.3">
      <c r="A1457" t="s">
        <v>1486</v>
      </c>
      <c r="B1457" t="s">
        <v>1638</v>
      </c>
      <c r="C1457">
        <v>1456</v>
      </c>
      <c r="D1457" t="str">
        <f t="shared" si="22"/>
        <v>SD-25T-001456-001</v>
      </c>
      <c r="E1457" s="4" t="s">
        <v>3090</v>
      </c>
      <c r="F1457" t="s">
        <v>1486</v>
      </c>
      <c r="G1457">
        <v>110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</v>
      </c>
      <c r="O1457" s="4" t="s">
        <v>1614</v>
      </c>
      <c r="P1457" s="2">
        <v>45748</v>
      </c>
      <c r="Q1457" s="2">
        <v>45748</v>
      </c>
      <c r="R1457">
        <v>0</v>
      </c>
      <c r="S1457">
        <v>0</v>
      </c>
      <c r="T1457" s="4" t="s">
        <v>1614</v>
      </c>
      <c r="U1457">
        <v>1</v>
      </c>
      <c r="V1457">
        <v>1</v>
      </c>
      <c r="W1457" t="s">
        <v>3210</v>
      </c>
      <c r="X1457" t="s">
        <v>3210</v>
      </c>
      <c r="Y1457">
        <v>0</v>
      </c>
      <c r="Z1457">
        <v>0</v>
      </c>
      <c r="AA1457">
        <v>1</v>
      </c>
      <c r="AB1457">
        <v>0</v>
      </c>
      <c r="AC1457">
        <v>1</v>
      </c>
      <c r="AD1457" s="2">
        <v>45762</v>
      </c>
      <c r="AE1457">
        <v>-1</v>
      </c>
    </row>
    <row r="1458" spans="1:31" x14ac:dyDescent="0.3">
      <c r="A1458" t="s">
        <v>1487</v>
      </c>
      <c r="B1458" t="s">
        <v>1638</v>
      </c>
      <c r="C1458">
        <v>1457</v>
      </c>
      <c r="D1458" t="str">
        <f t="shared" si="22"/>
        <v>SD-25T-001457-001</v>
      </c>
      <c r="E1458" s="4" t="s">
        <v>3091</v>
      </c>
      <c r="F1458" t="s">
        <v>1487</v>
      </c>
      <c r="G1458">
        <v>110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 s="5">
        <v>11641.68</v>
      </c>
      <c r="P1458" s="2">
        <v>45748</v>
      </c>
      <c r="Q1458" s="2">
        <v>45748</v>
      </c>
      <c r="R1458">
        <v>0</v>
      </c>
      <c r="S1458">
        <v>0</v>
      </c>
      <c r="T1458" s="5">
        <v>11641.68</v>
      </c>
      <c r="U1458">
        <v>1</v>
      </c>
      <c r="V1458">
        <v>1</v>
      </c>
      <c r="W1458" t="s">
        <v>3210</v>
      </c>
      <c r="X1458" t="s">
        <v>3210</v>
      </c>
      <c r="Y1458">
        <v>0</v>
      </c>
      <c r="Z1458">
        <v>0</v>
      </c>
      <c r="AA1458">
        <v>1</v>
      </c>
      <c r="AB1458">
        <v>0</v>
      </c>
      <c r="AC1458">
        <v>1</v>
      </c>
      <c r="AD1458" s="2">
        <v>45762</v>
      </c>
      <c r="AE1458">
        <v>-1</v>
      </c>
    </row>
    <row r="1459" spans="1:31" x14ac:dyDescent="0.3">
      <c r="A1459" t="s">
        <v>1488</v>
      </c>
      <c r="B1459" t="s">
        <v>1638</v>
      </c>
      <c r="C1459">
        <v>1458</v>
      </c>
      <c r="D1459" t="str">
        <f t="shared" si="22"/>
        <v>SD-25T-001458-001</v>
      </c>
      <c r="E1459" s="4" t="s">
        <v>3092</v>
      </c>
      <c r="F1459" t="s">
        <v>1488</v>
      </c>
      <c r="G1459">
        <v>110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 s="5">
        <v>3646.73</v>
      </c>
      <c r="P1459" s="2">
        <v>45748</v>
      </c>
      <c r="Q1459" s="2">
        <v>45748</v>
      </c>
      <c r="R1459">
        <v>0</v>
      </c>
      <c r="S1459">
        <v>0</v>
      </c>
      <c r="T1459" s="5">
        <v>3646.73</v>
      </c>
      <c r="U1459">
        <v>1</v>
      </c>
      <c r="V1459">
        <v>1</v>
      </c>
      <c r="W1459" t="s">
        <v>3210</v>
      </c>
      <c r="X1459" t="s">
        <v>3210</v>
      </c>
      <c r="Y1459">
        <v>0</v>
      </c>
      <c r="Z1459">
        <v>0</v>
      </c>
      <c r="AA1459">
        <v>1</v>
      </c>
      <c r="AB1459">
        <v>0</v>
      </c>
      <c r="AC1459">
        <v>1</v>
      </c>
      <c r="AD1459" s="2">
        <v>45762</v>
      </c>
      <c r="AE1459">
        <v>-1</v>
      </c>
    </row>
    <row r="1460" spans="1:31" x14ac:dyDescent="0.3">
      <c r="A1460" t="s">
        <v>1489</v>
      </c>
      <c r="B1460" t="s">
        <v>1638</v>
      </c>
      <c r="C1460">
        <v>1459</v>
      </c>
      <c r="D1460" t="str">
        <f t="shared" si="22"/>
        <v>SD-25T-001459-001</v>
      </c>
      <c r="E1460" s="4" t="s">
        <v>3093</v>
      </c>
      <c r="F1460" t="s">
        <v>1489</v>
      </c>
      <c r="G1460">
        <v>110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 s="5">
        <v>3437.81</v>
      </c>
      <c r="P1460" s="2">
        <v>45748</v>
      </c>
      <c r="Q1460" s="2">
        <v>45748</v>
      </c>
      <c r="R1460">
        <v>0</v>
      </c>
      <c r="S1460">
        <v>0</v>
      </c>
      <c r="T1460" s="5">
        <v>3437.81</v>
      </c>
      <c r="U1460">
        <v>1</v>
      </c>
      <c r="V1460">
        <v>1</v>
      </c>
      <c r="W1460" t="s">
        <v>3210</v>
      </c>
      <c r="X1460" t="s">
        <v>3210</v>
      </c>
      <c r="Y1460">
        <v>0</v>
      </c>
      <c r="Z1460">
        <v>0</v>
      </c>
      <c r="AA1460">
        <v>1</v>
      </c>
      <c r="AB1460">
        <v>0</v>
      </c>
      <c r="AC1460">
        <v>1</v>
      </c>
      <c r="AD1460" s="2">
        <v>45762</v>
      </c>
      <c r="AE1460">
        <v>-1</v>
      </c>
    </row>
    <row r="1461" spans="1:31" x14ac:dyDescent="0.3">
      <c r="A1461" t="s">
        <v>1490</v>
      </c>
      <c r="B1461" t="s">
        <v>1638</v>
      </c>
      <c r="C1461">
        <v>1460</v>
      </c>
      <c r="D1461" t="str">
        <f t="shared" si="22"/>
        <v>SD-25T-001460-001</v>
      </c>
      <c r="E1461" s="4" t="s">
        <v>3094</v>
      </c>
      <c r="F1461" t="s">
        <v>1490</v>
      </c>
      <c r="G1461">
        <v>110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</v>
      </c>
      <c r="O1461" s="5">
        <v>5995.44</v>
      </c>
      <c r="P1461" s="2">
        <v>45748</v>
      </c>
      <c r="Q1461" s="2">
        <v>45748</v>
      </c>
      <c r="R1461">
        <v>0</v>
      </c>
      <c r="S1461">
        <v>0</v>
      </c>
      <c r="T1461" s="5">
        <v>5995.44</v>
      </c>
      <c r="U1461">
        <v>1</v>
      </c>
      <c r="V1461">
        <v>1</v>
      </c>
      <c r="W1461" t="s">
        <v>3210</v>
      </c>
      <c r="X1461" t="s">
        <v>3210</v>
      </c>
      <c r="Y1461">
        <v>0</v>
      </c>
      <c r="Z1461">
        <v>0</v>
      </c>
      <c r="AA1461">
        <v>1</v>
      </c>
      <c r="AB1461">
        <v>0</v>
      </c>
      <c r="AC1461">
        <v>1</v>
      </c>
      <c r="AD1461" s="2">
        <v>45762</v>
      </c>
      <c r="AE1461">
        <v>-1</v>
      </c>
    </row>
    <row r="1462" spans="1:31" x14ac:dyDescent="0.3">
      <c r="A1462" t="s">
        <v>1491</v>
      </c>
      <c r="B1462" t="s">
        <v>1638</v>
      </c>
      <c r="C1462">
        <v>1461</v>
      </c>
      <c r="D1462" t="str">
        <f t="shared" si="22"/>
        <v>SD-25T-001461-001</v>
      </c>
      <c r="E1462" s="4" t="s">
        <v>3095</v>
      </c>
      <c r="F1462" t="s">
        <v>1491</v>
      </c>
      <c r="G1462">
        <v>110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0</v>
      </c>
      <c r="O1462" s="4" t="s">
        <v>1614</v>
      </c>
      <c r="P1462" s="2">
        <v>45748</v>
      </c>
      <c r="Q1462" s="2">
        <v>45748</v>
      </c>
      <c r="R1462">
        <v>0</v>
      </c>
      <c r="S1462">
        <v>0</v>
      </c>
      <c r="T1462" s="4" t="s">
        <v>1614</v>
      </c>
      <c r="U1462">
        <v>1</v>
      </c>
      <c r="V1462">
        <v>1</v>
      </c>
      <c r="W1462" t="s">
        <v>3210</v>
      </c>
      <c r="X1462" t="s">
        <v>3210</v>
      </c>
      <c r="Y1462">
        <v>0</v>
      </c>
      <c r="Z1462">
        <v>0</v>
      </c>
      <c r="AA1462">
        <v>1</v>
      </c>
      <c r="AB1462">
        <v>0</v>
      </c>
      <c r="AC1462">
        <v>1</v>
      </c>
      <c r="AD1462" s="2">
        <v>45762</v>
      </c>
      <c r="AE1462">
        <v>-1</v>
      </c>
    </row>
    <row r="1463" spans="1:31" x14ac:dyDescent="0.3">
      <c r="A1463" t="s">
        <v>1492</v>
      </c>
      <c r="B1463" t="s">
        <v>1638</v>
      </c>
      <c r="C1463">
        <v>1462</v>
      </c>
      <c r="D1463" t="str">
        <f t="shared" si="22"/>
        <v>SD-25T-001462-001</v>
      </c>
      <c r="E1463" s="4" t="s">
        <v>3096</v>
      </c>
      <c r="F1463" t="s">
        <v>1492</v>
      </c>
      <c r="G1463">
        <v>110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 s="5">
        <v>3036.87</v>
      </c>
      <c r="P1463" s="2">
        <v>45748</v>
      </c>
      <c r="Q1463" s="2">
        <v>45748</v>
      </c>
      <c r="R1463">
        <v>0</v>
      </c>
      <c r="S1463">
        <v>0</v>
      </c>
      <c r="T1463" s="5">
        <v>3036.87</v>
      </c>
      <c r="U1463">
        <v>1</v>
      </c>
      <c r="V1463">
        <v>1</v>
      </c>
      <c r="W1463" t="s">
        <v>3210</v>
      </c>
      <c r="X1463" t="s">
        <v>3210</v>
      </c>
      <c r="Y1463">
        <v>0</v>
      </c>
      <c r="Z1463">
        <v>0</v>
      </c>
      <c r="AA1463">
        <v>1</v>
      </c>
      <c r="AB1463">
        <v>0</v>
      </c>
      <c r="AC1463">
        <v>1</v>
      </c>
      <c r="AD1463" s="2">
        <v>45762</v>
      </c>
      <c r="AE1463">
        <v>-1</v>
      </c>
    </row>
    <row r="1464" spans="1:31" x14ac:dyDescent="0.3">
      <c r="A1464" t="s">
        <v>1493</v>
      </c>
      <c r="B1464" t="s">
        <v>1638</v>
      </c>
      <c r="C1464">
        <v>1463</v>
      </c>
      <c r="D1464" t="str">
        <f t="shared" si="22"/>
        <v>SD-25T-001463-001</v>
      </c>
      <c r="E1464" s="4" t="s">
        <v>3097</v>
      </c>
      <c r="F1464" t="s">
        <v>1493</v>
      </c>
      <c r="G1464">
        <v>110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  <c r="O1464" s="4" t="s">
        <v>1614</v>
      </c>
      <c r="P1464" s="2">
        <v>45748</v>
      </c>
      <c r="Q1464" s="2">
        <v>45748</v>
      </c>
      <c r="R1464">
        <v>0</v>
      </c>
      <c r="S1464">
        <v>0</v>
      </c>
      <c r="T1464" s="4" t="s">
        <v>1614</v>
      </c>
      <c r="U1464">
        <v>1</v>
      </c>
      <c r="V1464">
        <v>1</v>
      </c>
      <c r="W1464" t="s">
        <v>3210</v>
      </c>
      <c r="X1464" t="s">
        <v>3210</v>
      </c>
      <c r="Y1464">
        <v>0</v>
      </c>
      <c r="Z1464">
        <v>0</v>
      </c>
      <c r="AA1464">
        <v>1</v>
      </c>
      <c r="AB1464">
        <v>0</v>
      </c>
      <c r="AC1464">
        <v>1</v>
      </c>
      <c r="AD1464" s="2">
        <v>45762</v>
      </c>
      <c r="AE1464">
        <v>-1</v>
      </c>
    </row>
    <row r="1465" spans="1:31" x14ac:dyDescent="0.3">
      <c r="A1465" t="s">
        <v>1494</v>
      </c>
      <c r="B1465" t="s">
        <v>1638</v>
      </c>
      <c r="C1465">
        <v>1464</v>
      </c>
      <c r="D1465" t="str">
        <f t="shared" si="22"/>
        <v>SD-25T-001464-001</v>
      </c>
      <c r="E1465" s="4" t="s">
        <v>3098</v>
      </c>
      <c r="F1465" t="s">
        <v>1494</v>
      </c>
      <c r="G1465">
        <v>110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 s="5">
        <v>1901.79</v>
      </c>
      <c r="P1465" s="2">
        <v>45748</v>
      </c>
      <c r="Q1465" s="2">
        <v>45748</v>
      </c>
      <c r="R1465">
        <v>0</v>
      </c>
      <c r="S1465">
        <v>0</v>
      </c>
      <c r="T1465" s="5">
        <v>1901.79</v>
      </c>
      <c r="U1465">
        <v>1</v>
      </c>
      <c r="V1465">
        <v>1</v>
      </c>
      <c r="W1465" t="s">
        <v>3210</v>
      </c>
      <c r="X1465" t="s">
        <v>3210</v>
      </c>
      <c r="Y1465">
        <v>0</v>
      </c>
      <c r="Z1465">
        <v>0</v>
      </c>
      <c r="AA1465">
        <v>1</v>
      </c>
      <c r="AB1465">
        <v>0</v>
      </c>
      <c r="AC1465">
        <v>1</v>
      </c>
      <c r="AD1465" s="2">
        <v>45762</v>
      </c>
      <c r="AE1465">
        <v>-1</v>
      </c>
    </row>
    <row r="1466" spans="1:31" x14ac:dyDescent="0.3">
      <c r="A1466" t="s">
        <v>1495</v>
      </c>
      <c r="B1466" t="s">
        <v>1638</v>
      </c>
      <c r="C1466">
        <v>1465</v>
      </c>
      <c r="D1466" t="str">
        <f t="shared" si="22"/>
        <v>SD-25T-001465-001</v>
      </c>
      <c r="E1466" s="4" t="s">
        <v>3099</v>
      </c>
      <c r="F1466" t="s">
        <v>1495</v>
      </c>
      <c r="G1466">
        <v>110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  <c r="O1466" s="4">
        <v>15.75</v>
      </c>
      <c r="P1466" s="2">
        <v>45748</v>
      </c>
      <c r="Q1466" s="2">
        <v>45748</v>
      </c>
      <c r="R1466">
        <v>0</v>
      </c>
      <c r="S1466">
        <v>0</v>
      </c>
      <c r="T1466" s="4">
        <v>15.75</v>
      </c>
      <c r="U1466">
        <v>1</v>
      </c>
      <c r="V1466">
        <v>1</v>
      </c>
      <c r="W1466" t="s">
        <v>3210</v>
      </c>
      <c r="X1466" t="s">
        <v>3210</v>
      </c>
      <c r="Y1466">
        <v>0</v>
      </c>
      <c r="Z1466">
        <v>0</v>
      </c>
      <c r="AA1466">
        <v>1</v>
      </c>
      <c r="AB1466">
        <v>0</v>
      </c>
      <c r="AC1466">
        <v>1</v>
      </c>
      <c r="AD1466" s="2">
        <v>45762</v>
      </c>
      <c r="AE1466">
        <v>-1</v>
      </c>
    </row>
    <row r="1467" spans="1:31" x14ac:dyDescent="0.3">
      <c r="A1467" t="s">
        <v>1496</v>
      </c>
      <c r="B1467" t="s">
        <v>1638</v>
      </c>
      <c r="C1467">
        <v>1466</v>
      </c>
      <c r="D1467" t="str">
        <f t="shared" si="22"/>
        <v>SD-25T-001466-001</v>
      </c>
      <c r="E1467" s="4" t="s">
        <v>3100</v>
      </c>
      <c r="F1467" t="s">
        <v>1496</v>
      </c>
      <c r="G1467">
        <v>110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 s="4">
        <v>3.15</v>
      </c>
      <c r="P1467" s="2">
        <v>45748</v>
      </c>
      <c r="Q1467" s="2">
        <v>45748</v>
      </c>
      <c r="R1467">
        <v>0</v>
      </c>
      <c r="S1467">
        <v>0</v>
      </c>
      <c r="T1467" s="4">
        <v>3.15</v>
      </c>
      <c r="U1467">
        <v>1</v>
      </c>
      <c r="V1467">
        <v>1</v>
      </c>
      <c r="W1467" t="s">
        <v>3210</v>
      </c>
      <c r="X1467" t="s">
        <v>3210</v>
      </c>
      <c r="Y1467">
        <v>0</v>
      </c>
      <c r="Z1467">
        <v>0</v>
      </c>
      <c r="AA1467">
        <v>1</v>
      </c>
      <c r="AB1467">
        <v>0</v>
      </c>
      <c r="AC1467">
        <v>1</v>
      </c>
      <c r="AD1467" s="2">
        <v>45762</v>
      </c>
      <c r="AE1467">
        <v>-1</v>
      </c>
    </row>
    <row r="1468" spans="1:31" x14ac:dyDescent="0.3">
      <c r="A1468" t="s">
        <v>1497</v>
      </c>
      <c r="B1468" t="s">
        <v>1638</v>
      </c>
      <c r="C1468">
        <v>1467</v>
      </c>
      <c r="D1468" t="str">
        <f t="shared" si="22"/>
        <v>SD-25T-001467-001</v>
      </c>
      <c r="E1468" s="4" t="s">
        <v>3101</v>
      </c>
      <c r="F1468" t="s">
        <v>1497</v>
      </c>
      <c r="G1468">
        <v>110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 s="4">
        <v>391.62</v>
      </c>
      <c r="P1468" s="2">
        <v>45748</v>
      </c>
      <c r="Q1468" s="2">
        <v>45748</v>
      </c>
      <c r="R1468">
        <v>0</v>
      </c>
      <c r="S1468">
        <v>0</v>
      </c>
      <c r="T1468" s="4">
        <v>391.62</v>
      </c>
      <c r="U1468">
        <v>1</v>
      </c>
      <c r="V1468">
        <v>1</v>
      </c>
      <c r="W1468" t="s">
        <v>3210</v>
      </c>
      <c r="X1468" t="s">
        <v>3210</v>
      </c>
      <c r="Y1468">
        <v>0</v>
      </c>
      <c r="Z1468">
        <v>0</v>
      </c>
      <c r="AA1468">
        <v>1</v>
      </c>
      <c r="AB1468">
        <v>0</v>
      </c>
      <c r="AC1468">
        <v>1</v>
      </c>
      <c r="AD1468" s="2">
        <v>45762</v>
      </c>
      <c r="AE1468">
        <v>-1</v>
      </c>
    </row>
    <row r="1469" spans="1:31" x14ac:dyDescent="0.3">
      <c r="A1469" t="s">
        <v>1498</v>
      </c>
      <c r="B1469" t="s">
        <v>1638</v>
      </c>
      <c r="C1469">
        <v>1468</v>
      </c>
      <c r="D1469" t="str">
        <f t="shared" si="22"/>
        <v>SD-25T-001468-001</v>
      </c>
      <c r="E1469" s="4" t="s">
        <v>3102</v>
      </c>
      <c r="F1469" t="s">
        <v>1498</v>
      </c>
      <c r="G1469">
        <v>110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 s="5">
        <v>7308.01</v>
      </c>
      <c r="P1469" s="2">
        <v>45748</v>
      </c>
      <c r="Q1469" s="2">
        <v>45748</v>
      </c>
      <c r="R1469">
        <v>0</v>
      </c>
      <c r="S1469">
        <v>0</v>
      </c>
      <c r="T1469" s="5">
        <v>7308.01</v>
      </c>
      <c r="U1469">
        <v>1</v>
      </c>
      <c r="V1469">
        <v>1</v>
      </c>
      <c r="W1469" t="s">
        <v>3210</v>
      </c>
      <c r="X1469" t="s">
        <v>3210</v>
      </c>
      <c r="Y1469">
        <v>0</v>
      </c>
      <c r="Z1469">
        <v>0</v>
      </c>
      <c r="AA1469">
        <v>1</v>
      </c>
      <c r="AB1469">
        <v>0</v>
      </c>
      <c r="AC1469">
        <v>1</v>
      </c>
      <c r="AD1469" s="2">
        <v>45762</v>
      </c>
      <c r="AE1469">
        <v>-1</v>
      </c>
    </row>
    <row r="1470" spans="1:31" x14ac:dyDescent="0.3">
      <c r="A1470" t="s">
        <v>1499</v>
      </c>
      <c r="B1470" t="s">
        <v>1638</v>
      </c>
      <c r="C1470">
        <v>1469</v>
      </c>
      <c r="D1470" t="str">
        <f t="shared" si="22"/>
        <v>SD-25T-001469-001</v>
      </c>
      <c r="E1470" s="4" t="s">
        <v>3103</v>
      </c>
      <c r="F1470" t="s">
        <v>1499</v>
      </c>
      <c r="G1470">
        <v>110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 s="5">
        <v>11146.49</v>
      </c>
      <c r="P1470" s="2">
        <v>45748</v>
      </c>
      <c r="Q1470" s="2">
        <v>45748</v>
      </c>
      <c r="R1470">
        <v>0</v>
      </c>
      <c r="S1470">
        <v>0</v>
      </c>
      <c r="T1470" s="5">
        <v>11146.49</v>
      </c>
      <c r="U1470">
        <v>1</v>
      </c>
      <c r="V1470">
        <v>1</v>
      </c>
      <c r="W1470" t="s">
        <v>3210</v>
      </c>
      <c r="X1470" t="s">
        <v>3210</v>
      </c>
      <c r="Y1470">
        <v>0</v>
      </c>
      <c r="Z1470">
        <v>0</v>
      </c>
      <c r="AA1470">
        <v>1</v>
      </c>
      <c r="AB1470">
        <v>0</v>
      </c>
      <c r="AC1470">
        <v>1</v>
      </c>
      <c r="AD1470" s="2">
        <v>45762</v>
      </c>
      <c r="AE1470">
        <v>-1</v>
      </c>
    </row>
    <row r="1471" spans="1:31" x14ac:dyDescent="0.3">
      <c r="A1471" t="s">
        <v>1500</v>
      </c>
      <c r="B1471" t="s">
        <v>1638</v>
      </c>
      <c r="C1471">
        <v>1470</v>
      </c>
      <c r="D1471" t="str">
        <f t="shared" si="22"/>
        <v>SD-25T-001470-001</v>
      </c>
      <c r="E1471" s="4" t="s">
        <v>3104</v>
      </c>
      <c r="F1471" t="s">
        <v>1500</v>
      </c>
      <c r="G1471">
        <v>110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  <c r="O1471" s="5">
        <v>5523.25</v>
      </c>
      <c r="P1471" s="2">
        <v>45748</v>
      </c>
      <c r="Q1471" s="2">
        <v>45748</v>
      </c>
      <c r="R1471">
        <v>0</v>
      </c>
      <c r="S1471">
        <v>0</v>
      </c>
      <c r="T1471" s="5">
        <v>5523.25</v>
      </c>
      <c r="U1471">
        <v>1</v>
      </c>
      <c r="V1471">
        <v>1</v>
      </c>
      <c r="W1471" t="s">
        <v>3210</v>
      </c>
      <c r="X1471" t="s">
        <v>3210</v>
      </c>
      <c r="Y1471">
        <v>0</v>
      </c>
      <c r="Z1471">
        <v>0</v>
      </c>
      <c r="AA1471">
        <v>1</v>
      </c>
      <c r="AB1471">
        <v>0</v>
      </c>
      <c r="AC1471">
        <v>1</v>
      </c>
      <c r="AD1471" s="2">
        <v>45762</v>
      </c>
      <c r="AE1471">
        <v>-1</v>
      </c>
    </row>
    <row r="1472" spans="1:31" x14ac:dyDescent="0.3">
      <c r="A1472" t="s">
        <v>1501</v>
      </c>
      <c r="B1472" t="s">
        <v>1638</v>
      </c>
      <c r="C1472">
        <v>1471</v>
      </c>
      <c r="D1472" t="str">
        <f t="shared" si="22"/>
        <v>SD-25T-001471-001</v>
      </c>
      <c r="E1472" s="4" t="s">
        <v>1611</v>
      </c>
      <c r="F1472" t="s">
        <v>1501</v>
      </c>
      <c r="G1472">
        <v>110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 s="5">
        <v>4950.8599999999997</v>
      </c>
      <c r="P1472" s="2">
        <v>45748</v>
      </c>
      <c r="Q1472" s="2">
        <v>45748</v>
      </c>
      <c r="R1472">
        <v>0</v>
      </c>
      <c r="S1472">
        <v>0</v>
      </c>
      <c r="T1472" s="5">
        <v>4950.8599999999997</v>
      </c>
      <c r="U1472">
        <v>1</v>
      </c>
      <c r="V1472">
        <v>1</v>
      </c>
      <c r="W1472" t="s">
        <v>3210</v>
      </c>
      <c r="X1472" t="s">
        <v>3210</v>
      </c>
      <c r="Y1472">
        <v>0</v>
      </c>
      <c r="Z1472">
        <v>0</v>
      </c>
      <c r="AA1472">
        <v>1</v>
      </c>
      <c r="AB1472">
        <v>0</v>
      </c>
      <c r="AC1472">
        <v>1</v>
      </c>
      <c r="AD1472" s="2">
        <v>45762</v>
      </c>
      <c r="AE1472">
        <v>-1</v>
      </c>
    </row>
    <row r="1473" spans="1:31" x14ac:dyDescent="0.3">
      <c r="A1473" t="s">
        <v>1502</v>
      </c>
      <c r="B1473" t="s">
        <v>1638</v>
      </c>
      <c r="C1473">
        <v>1472</v>
      </c>
      <c r="D1473" t="str">
        <f t="shared" si="22"/>
        <v>SD-25T-001472-001</v>
      </c>
      <c r="E1473" s="4" t="s">
        <v>3105</v>
      </c>
      <c r="F1473" t="s">
        <v>1502</v>
      </c>
      <c r="G1473">
        <v>110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0</v>
      </c>
      <c r="O1473" s="5">
        <v>109052.73</v>
      </c>
      <c r="P1473" s="2">
        <v>45748</v>
      </c>
      <c r="Q1473" s="2">
        <v>45748</v>
      </c>
      <c r="R1473">
        <v>0</v>
      </c>
      <c r="S1473">
        <v>0</v>
      </c>
      <c r="T1473" s="5">
        <v>109052.73</v>
      </c>
      <c r="U1473">
        <v>1</v>
      </c>
      <c r="V1473">
        <v>1</v>
      </c>
      <c r="W1473" t="s">
        <v>3210</v>
      </c>
      <c r="X1473" t="s">
        <v>3210</v>
      </c>
      <c r="Y1473">
        <v>0</v>
      </c>
      <c r="Z1473">
        <v>0</v>
      </c>
      <c r="AA1473">
        <v>1</v>
      </c>
      <c r="AB1473">
        <v>0</v>
      </c>
      <c r="AC1473">
        <v>1</v>
      </c>
      <c r="AD1473" s="2">
        <v>45762</v>
      </c>
      <c r="AE1473">
        <v>-1</v>
      </c>
    </row>
    <row r="1474" spans="1:31" x14ac:dyDescent="0.3">
      <c r="A1474" t="s">
        <v>1503</v>
      </c>
      <c r="B1474" t="s">
        <v>1638</v>
      </c>
      <c r="C1474">
        <v>1473</v>
      </c>
      <c r="D1474" t="str">
        <f t="shared" si="22"/>
        <v>SD-25T-001473-001</v>
      </c>
      <c r="E1474" s="4" t="s">
        <v>3106</v>
      </c>
      <c r="F1474" t="s">
        <v>1503</v>
      </c>
      <c r="G1474">
        <v>110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0</v>
      </c>
      <c r="O1474" s="5">
        <v>4951.49</v>
      </c>
      <c r="P1474" s="2">
        <v>45748</v>
      </c>
      <c r="Q1474" s="2">
        <v>45748</v>
      </c>
      <c r="R1474">
        <v>0</v>
      </c>
      <c r="S1474">
        <v>0</v>
      </c>
      <c r="T1474" s="5">
        <v>4951.49</v>
      </c>
      <c r="U1474">
        <v>1</v>
      </c>
      <c r="V1474">
        <v>1</v>
      </c>
      <c r="W1474" t="s">
        <v>3210</v>
      </c>
      <c r="X1474" t="s">
        <v>3210</v>
      </c>
      <c r="Y1474">
        <v>0</v>
      </c>
      <c r="Z1474">
        <v>0</v>
      </c>
      <c r="AA1474">
        <v>1</v>
      </c>
      <c r="AB1474">
        <v>0</v>
      </c>
      <c r="AC1474">
        <v>1</v>
      </c>
      <c r="AD1474" s="2">
        <v>45762</v>
      </c>
      <c r="AE1474">
        <v>-1</v>
      </c>
    </row>
    <row r="1475" spans="1:31" x14ac:dyDescent="0.3">
      <c r="A1475" t="s">
        <v>1504</v>
      </c>
      <c r="B1475" t="s">
        <v>1638</v>
      </c>
      <c r="C1475">
        <v>1474</v>
      </c>
      <c r="D1475" t="str">
        <f t="shared" ref="D1475:D1538" si="23">B1475&amp;"-"&amp;A1475&amp;"-001"</f>
        <v>SD-25T-001474-001</v>
      </c>
      <c r="E1475" s="4" t="s">
        <v>3107</v>
      </c>
      <c r="F1475" t="s">
        <v>1504</v>
      </c>
      <c r="G1475">
        <v>110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 s="4">
        <v>890.54</v>
      </c>
      <c r="P1475" s="2">
        <v>45748</v>
      </c>
      <c r="Q1475" s="2">
        <v>45748</v>
      </c>
      <c r="R1475">
        <v>0</v>
      </c>
      <c r="S1475">
        <v>0</v>
      </c>
      <c r="T1475" s="4">
        <v>890.54</v>
      </c>
      <c r="U1475">
        <v>1</v>
      </c>
      <c r="V1475">
        <v>1</v>
      </c>
      <c r="W1475" t="s">
        <v>3210</v>
      </c>
      <c r="X1475" t="s">
        <v>3210</v>
      </c>
      <c r="Y1475">
        <v>0</v>
      </c>
      <c r="Z1475">
        <v>0</v>
      </c>
      <c r="AA1475">
        <v>1</v>
      </c>
      <c r="AB1475">
        <v>0</v>
      </c>
      <c r="AC1475">
        <v>1</v>
      </c>
      <c r="AD1475" s="2">
        <v>45762</v>
      </c>
      <c r="AE1475">
        <v>-1</v>
      </c>
    </row>
    <row r="1476" spans="1:31" x14ac:dyDescent="0.3">
      <c r="A1476" t="s">
        <v>1505</v>
      </c>
      <c r="B1476" t="s">
        <v>1638</v>
      </c>
      <c r="C1476">
        <v>1475</v>
      </c>
      <c r="D1476" t="str">
        <f t="shared" si="23"/>
        <v>SD-25T-001475-001</v>
      </c>
      <c r="E1476" s="4" t="s">
        <v>3108</v>
      </c>
      <c r="F1476" t="s">
        <v>1505</v>
      </c>
      <c r="G1476">
        <v>110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0</v>
      </c>
      <c r="O1476" s="5">
        <v>5452.57</v>
      </c>
      <c r="P1476" s="2">
        <v>45748</v>
      </c>
      <c r="Q1476" s="2">
        <v>45748</v>
      </c>
      <c r="R1476">
        <v>0</v>
      </c>
      <c r="S1476">
        <v>0</v>
      </c>
      <c r="T1476" s="5">
        <v>5452.57</v>
      </c>
      <c r="U1476">
        <v>1</v>
      </c>
      <c r="V1476">
        <v>1</v>
      </c>
      <c r="W1476" t="s">
        <v>3210</v>
      </c>
      <c r="X1476" t="s">
        <v>3210</v>
      </c>
      <c r="Y1476">
        <v>0</v>
      </c>
      <c r="Z1476">
        <v>0</v>
      </c>
      <c r="AA1476">
        <v>1</v>
      </c>
      <c r="AB1476">
        <v>0</v>
      </c>
      <c r="AC1476">
        <v>1</v>
      </c>
      <c r="AD1476" s="2">
        <v>45762</v>
      </c>
      <c r="AE1476">
        <v>-1</v>
      </c>
    </row>
    <row r="1477" spans="1:31" x14ac:dyDescent="0.3">
      <c r="A1477" t="s">
        <v>1506</v>
      </c>
      <c r="B1477" t="s">
        <v>1638</v>
      </c>
      <c r="C1477">
        <v>1476</v>
      </c>
      <c r="D1477" t="str">
        <f t="shared" si="23"/>
        <v>SD-25T-001476-001</v>
      </c>
      <c r="E1477" s="4" t="s">
        <v>3109</v>
      </c>
      <c r="F1477" t="s">
        <v>1506</v>
      </c>
      <c r="G1477">
        <v>110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 s="4">
        <v>890.54</v>
      </c>
      <c r="P1477" s="2">
        <v>45748</v>
      </c>
      <c r="Q1477" s="2">
        <v>45748</v>
      </c>
      <c r="R1477">
        <v>0</v>
      </c>
      <c r="S1477">
        <v>0</v>
      </c>
      <c r="T1477" s="4">
        <v>890.54</v>
      </c>
      <c r="U1477">
        <v>1</v>
      </c>
      <c r="V1477">
        <v>1</v>
      </c>
      <c r="W1477" t="s">
        <v>3210</v>
      </c>
      <c r="X1477" t="s">
        <v>3210</v>
      </c>
      <c r="Y1477">
        <v>0</v>
      </c>
      <c r="Z1477">
        <v>0</v>
      </c>
      <c r="AA1477">
        <v>1</v>
      </c>
      <c r="AB1477">
        <v>0</v>
      </c>
      <c r="AC1477">
        <v>1</v>
      </c>
      <c r="AD1477" s="2">
        <v>45762</v>
      </c>
      <c r="AE1477">
        <v>-1</v>
      </c>
    </row>
    <row r="1478" spans="1:31" x14ac:dyDescent="0.3">
      <c r="A1478" t="s">
        <v>1507</v>
      </c>
      <c r="B1478" t="s">
        <v>1638</v>
      </c>
      <c r="C1478">
        <v>1477</v>
      </c>
      <c r="D1478" t="str">
        <f t="shared" si="23"/>
        <v>SD-25T-001477-001</v>
      </c>
      <c r="E1478" s="4" t="s">
        <v>3110</v>
      </c>
      <c r="F1478" t="s">
        <v>1507</v>
      </c>
      <c r="G1478">
        <v>110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</v>
      </c>
      <c r="O1478" s="5">
        <v>3066.74</v>
      </c>
      <c r="P1478" s="2">
        <v>45748</v>
      </c>
      <c r="Q1478" s="2">
        <v>45748</v>
      </c>
      <c r="R1478">
        <v>0</v>
      </c>
      <c r="S1478">
        <v>0</v>
      </c>
      <c r="T1478" s="5">
        <v>3066.74</v>
      </c>
      <c r="U1478">
        <v>1</v>
      </c>
      <c r="V1478">
        <v>1</v>
      </c>
      <c r="W1478" t="s">
        <v>3210</v>
      </c>
      <c r="X1478" t="s">
        <v>3210</v>
      </c>
      <c r="Y1478">
        <v>0</v>
      </c>
      <c r="Z1478">
        <v>0</v>
      </c>
      <c r="AA1478">
        <v>1</v>
      </c>
      <c r="AB1478">
        <v>0</v>
      </c>
      <c r="AC1478">
        <v>1</v>
      </c>
      <c r="AD1478" s="2">
        <v>45762</v>
      </c>
      <c r="AE1478">
        <v>-1</v>
      </c>
    </row>
    <row r="1479" spans="1:31" x14ac:dyDescent="0.3">
      <c r="A1479" t="s">
        <v>1508</v>
      </c>
      <c r="B1479" t="s">
        <v>1638</v>
      </c>
      <c r="C1479">
        <v>1478</v>
      </c>
      <c r="D1479" t="str">
        <f t="shared" si="23"/>
        <v>SD-25T-001478-001</v>
      </c>
      <c r="E1479" s="4" t="s">
        <v>3111</v>
      </c>
      <c r="F1479" t="s">
        <v>1508</v>
      </c>
      <c r="G1479">
        <v>110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0</v>
      </c>
      <c r="O1479" s="5">
        <v>2024.95</v>
      </c>
      <c r="P1479" s="2">
        <v>45748</v>
      </c>
      <c r="Q1479" s="2">
        <v>45748</v>
      </c>
      <c r="R1479">
        <v>0</v>
      </c>
      <c r="S1479">
        <v>0</v>
      </c>
      <c r="T1479" s="5">
        <v>2024.95</v>
      </c>
      <c r="U1479">
        <v>1</v>
      </c>
      <c r="V1479">
        <v>1</v>
      </c>
      <c r="W1479" t="s">
        <v>3210</v>
      </c>
      <c r="X1479" t="s">
        <v>3210</v>
      </c>
      <c r="Y1479">
        <v>0</v>
      </c>
      <c r="Z1479">
        <v>0</v>
      </c>
      <c r="AA1479">
        <v>1</v>
      </c>
      <c r="AB1479">
        <v>0</v>
      </c>
      <c r="AC1479">
        <v>1</v>
      </c>
      <c r="AD1479" s="2">
        <v>45762</v>
      </c>
      <c r="AE1479">
        <v>-1</v>
      </c>
    </row>
    <row r="1480" spans="1:31" x14ac:dyDescent="0.3">
      <c r="A1480" t="s">
        <v>1509</v>
      </c>
      <c r="B1480" t="s">
        <v>1638</v>
      </c>
      <c r="C1480">
        <v>1479</v>
      </c>
      <c r="D1480" t="str">
        <f t="shared" si="23"/>
        <v>SD-25T-001479-001</v>
      </c>
      <c r="E1480" s="4" t="s">
        <v>3112</v>
      </c>
      <c r="F1480" t="s">
        <v>1509</v>
      </c>
      <c r="G1480">
        <v>110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0</v>
      </c>
      <c r="O1480" s="5">
        <v>26429.96</v>
      </c>
      <c r="P1480" s="2">
        <v>45748</v>
      </c>
      <c r="Q1480" s="2">
        <v>45748</v>
      </c>
      <c r="R1480">
        <v>0</v>
      </c>
      <c r="S1480">
        <v>0</v>
      </c>
      <c r="T1480" s="5">
        <v>26429.96</v>
      </c>
      <c r="U1480">
        <v>1</v>
      </c>
      <c r="V1480">
        <v>1</v>
      </c>
      <c r="W1480" t="s">
        <v>3210</v>
      </c>
      <c r="X1480" t="s">
        <v>3210</v>
      </c>
      <c r="Y1480">
        <v>0</v>
      </c>
      <c r="Z1480">
        <v>0</v>
      </c>
      <c r="AA1480">
        <v>1</v>
      </c>
      <c r="AB1480">
        <v>0</v>
      </c>
      <c r="AC1480">
        <v>1</v>
      </c>
      <c r="AD1480" s="2">
        <v>45762</v>
      </c>
      <c r="AE1480">
        <v>-1</v>
      </c>
    </row>
    <row r="1481" spans="1:31" x14ac:dyDescent="0.3">
      <c r="A1481" t="s">
        <v>1510</v>
      </c>
      <c r="B1481" t="s">
        <v>1638</v>
      </c>
      <c r="C1481">
        <v>1480</v>
      </c>
      <c r="D1481" t="str">
        <f t="shared" si="23"/>
        <v>SD-25T-001480-001</v>
      </c>
      <c r="E1481" s="4" t="s">
        <v>3113</v>
      </c>
      <c r="F1481" t="s">
        <v>1510</v>
      </c>
      <c r="G1481">
        <v>110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0</v>
      </c>
      <c r="O1481" s="5">
        <v>78054.3</v>
      </c>
      <c r="P1481" s="2">
        <v>45748</v>
      </c>
      <c r="Q1481" s="2">
        <v>45748</v>
      </c>
      <c r="R1481">
        <v>0</v>
      </c>
      <c r="S1481">
        <v>0</v>
      </c>
      <c r="T1481" s="5">
        <v>78054.3</v>
      </c>
      <c r="U1481">
        <v>1</v>
      </c>
      <c r="V1481">
        <v>1</v>
      </c>
      <c r="W1481" t="s">
        <v>3210</v>
      </c>
      <c r="X1481" t="s">
        <v>3210</v>
      </c>
      <c r="Y1481">
        <v>0</v>
      </c>
      <c r="Z1481">
        <v>0</v>
      </c>
      <c r="AA1481">
        <v>1</v>
      </c>
      <c r="AB1481">
        <v>0</v>
      </c>
      <c r="AC1481">
        <v>1</v>
      </c>
      <c r="AD1481" s="2">
        <v>45762</v>
      </c>
      <c r="AE1481">
        <v>-1</v>
      </c>
    </row>
    <row r="1482" spans="1:31" x14ac:dyDescent="0.3">
      <c r="A1482" t="s">
        <v>1511</v>
      </c>
      <c r="B1482" t="s">
        <v>1638</v>
      </c>
      <c r="C1482">
        <v>1481</v>
      </c>
      <c r="D1482" t="str">
        <f t="shared" si="23"/>
        <v>SD-25T-001481-001</v>
      </c>
      <c r="E1482" s="4" t="s">
        <v>3114</v>
      </c>
      <c r="F1482" t="s">
        <v>1511</v>
      </c>
      <c r="G1482">
        <v>110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  <c r="O1482" s="5">
        <v>62594.02</v>
      </c>
      <c r="P1482" s="2">
        <v>45748</v>
      </c>
      <c r="Q1482" s="2">
        <v>45748</v>
      </c>
      <c r="R1482">
        <v>0</v>
      </c>
      <c r="S1482">
        <v>0</v>
      </c>
      <c r="T1482" s="5">
        <v>62594.02</v>
      </c>
      <c r="U1482">
        <v>1</v>
      </c>
      <c r="V1482">
        <v>1</v>
      </c>
      <c r="W1482" t="s">
        <v>3210</v>
      </c>
      <c r="X1482" t="s">
        <v>3210</v>
      </c>
      <c r="Y1482">
        <v>0</v>
      </c>
      <c r="Z1482">
        <v>0</v>
      </c>
      <c r="AA1482">
        <v>1</v>
      </c>
      <c r="AB1482">
        <v>0</v>
      </c>
      <c r="AC1482">
        <v>1</v>
      </c>
      <c r="AD1482" s="2">
        <v>45762</v>
      </c>
      <c r="AE1482">
        <v>-1</v>
      </c>
    </row>
    <row r="1483" spans="1:31" x14ac:dyDescent="0.3">
      <c r="A1483" t="s">
        <v>1512</v>
      </c>
      <c r="B1483" t="s">
        <v>1638</v>
      </c>
      <c r="C1483">
        <v>1482</v>
      </c>
      <c r="D1483" t="str">
        <f t="shared" si="23"/>
        <v>SD-25T-001482-001</v>
      </c>
      <c r="E1483" s="4" t="s">
        <v>3115</v>
      </c>
      <c r="F1483" t="s">
        <v>1512</v>
      </c>
      <c r="G1483">
        <v>110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</v>
      </c>
      <c r="O1483" s="5">
        <v>17217.349999999999</v>
      </c>
      <c r="P1483" s="2">
        <v>45748</v>
      </c>
      <c r="Q1483" s="2">
        <v>45748</v>
      </c>
      <c r="R1483">
        <v>0</v>
      </c>
      <c r="S1483">
        <v>0</v>
      </c>
      <c r="T1483" s="5">
        <v>17217.349999999999</v>
      </c>
      <c r="U1483">
        <v>1</v>
      </c>
      <c r="V1483">
        <v>1</v>
      </c>
      <c r="W1483" t="s">
        <v>3210</v>
      </c>
      <c r="X1483" t="s">
        <v>3210</v>
      </c>
      <c r="Y1483">
        <v>0</v>
      </c>
      <c r="Z1483">
        <v>0</v>
      </c>
      <c r="AA1483">
        <v>1</v>
      </c>
      <c r="AB1483">
        <v>0</v>
      </c>
      <c r="AC1483">
        <v>1</v>
      </c>
      <c r="AD1483" s="2">
        <v>45762</v>
      </c>
      <c r="AE1483">
        <v>-1</v>
      </c>
    </row>
    <row r="1484" spans="1:31" x14ac:dyDescent="0.3">
      <c r="A1484" t="s">
        <v>1513</v>
      </c>
      <c r="B1484" t="s">
        <v>1638</v>
      </c>
      <c r="C1484">
        <v>1483</v>
      </c>
      <c r="D1484" t="str">
        <f t="shared" si="23"/>
        <v>SD-25T-001483-001</v>
      </c>
      <c r="E1484" s="4" t="s">
        <v>3116</v>
      </c>
      <c r="F1484" t="s">
        <v>1513</v>
      </c>
      <c r="G1484">
        <v>110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0</v>
      </c>
      <c r="O1484" s="5">
        <v>7129.49</v>
      </c>
      <c r="P1484" s="2">
        <v>45748</v>
      </c>
      <c r="Q1484" s="2">
        <v>45748</v>
      </c>
      <c r="R1484">
        <v>0</v>
      </c>
      <c r="S1484">
        <v>0</v>
      </c>
      <c r="T1484" s="5">
        <v>7129.49</v>
      </c>
      <c r="U1484">
        <v>1</v>
      </c>
      <c r="V1484">
        <v>1</v>
      </c>
      <c r="W1484" t="s">
        <v>3210</v>
      </c>
      <c r="X1484" t="s">
        <v>3210</v>
      </c>
      <c r="Y1484">
        <v>0</v>
      </c>
      <c r="Z1484">
        <v>0</v>
      </c>
      <c r="AA1484">
        <v>1</v>
      </c>
      <c r="AB1484">
        <v>0</v>
      </c>
      <c r="AC1484">
        <v>1</v>
      </c>
      <c r="AD1484" s="2">
        <v>45762</v>
      </c>
      <c r="AE1484">
        <v>-1</v>
      </c>
    </row>
    <row r="1485" spans="1:31" x14ac:dyDescent="0.3">
      <c r="A1485" t="s">
        <v>1514</v>
      </c>
      <c r="B1485" t="s">
        <v>1638</v>
      </c>
      <c r="C1485">
        <v>1484</v>
      </c>
      <c r="D1485" t="str">
        <f t="shared" si="23"/>
        <v>SD-25T-001484-001</v>
      </c>
      <c r="E1485" s="4" t="s">
        <v>3117</v>
      </c>
      <c r="F1485" t="s">
        <v>1514</v>
      </c>
      <c r="G1485">
        <v>110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 s="5">
        <v>1792.97</v>
      </c>
      <c r="P1485" s="2">
        <v>45748</v>
      </c>
      <c r="Q1485" s="2">
        <v>45748</v>
      </c>
      <c r="R1485">
        <v>0</v>
      </c>
      <c r="S1485">
        <v>0</v>
      </c>
      <c r="T1485" s="5">
        <v>1792.97</v>
      </c>
      <c r="U1485">
        <v>1</v>
      </c>
      <c r="V1485">
        <v>1</v>
      </c>
      <c r="W1485" t="s">
        <v>3210</v>
      </c>
      <c r="X1485" t="s">
        <v>3210</v>
      </c>
      <c r="Y1485">
        <v>0</v>
      </c>
      <c r="Z1485">
        <v>0</v>
      </c>
      <c r="AA1485">
        <v>1</v>
      </c>
      <c r="AB1485">
        <v>0</v>
      </c>
      <c r="AC1485">
        <v>1</v>
      </c>
      <c r="AD1485" s="2">
        <v>45762</v>
      </c>
      <c r="AE1485">
        <v>-1</v>
      </c>
    </row>
    <row r="1486" spans="1:31" x14ac:dyDescent="0.3">
      <c r="A1486" t="s">
        <v>1515</v>
      </c>
      <c r="B1486" t="s">
        <v>1638</v>
      </c>
      <c r="C1486">
        <v>1485</v>
      </c>
      <c r="D1486" t="str">
        <f t="shared" si="23"/>
        <v>SD-25T-001485-001</v>
      </c>
      <c r="E1486" s="4" t="s">
        <v>3118</v>
      </c>
      <c r="F1486" t="s">
        <v>1515</v>
      </c>
      <c r="G1486">
        <v>110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0</v>
      </c>
      <c r="O1486" s="4">
        <v>667.45</v>
      </c>
      <c r="P1486" s="2">
        <v>45748</v>
      </c>
      <c r="Q1486" s="2">
        <v>45748</v>
      </c>
      <c r="R1486">
        <v>0</v>
      </c>
      <c r="S1486">
        <v>0</v>
      </c>
      <c r="T1486" s="4">
        <v>667.45</v>
      </c>
      <c r="U1486">
        <v>1</v>
      </c>
      <c r="V1486">
        <v>1</v>
      </c>
      <c r="W1486" t="s">
        <v>3210</v>
      </c>
      <c r="X1486" t="s">
        <v>3210</v>
      </c>
      <c r="Y1486">
        <v>0</v>
      </c>
      <c r="Z1486">
        <v>0</v>
      </c>
      <c r="AA1486">
        <v>1</v>
      </c>
      <c r="AB1486">
        <v>0</v>
      </c>
      <c r="AC1486">
        <v>1</v>
      </c>
      <c r="AD1486" s="2">
        <v>45762</v>
      </c>
      <c r="AE1486">
        <v>-1</v>
      </c>
    </row>
    <row r="1487" spans="1:31" x14ac:dyDescent="0.3">
      <c r="A1487" t="s">
        <v>1516</v>
      </c>
      <c r="B1487" t="s">
        <v>1638</v>
      </c>
      <c r="C1487">
        <v>1486</v>
      </c>
      <c r="D1487" t="str">
        <f t="shared" si="23"/>
        <v>SD-25T-001486-001</v>
      </c>
      <c r="E1487" s="4" t="s">
        <v>3119</v>
      </c>
      <c r="F1487" t="s">
        <v>1516</v>
      </c>
      <c r="G1487">
        <v>110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0</v>
      </c>
      <c r="O1487" s="5">
        <v>2526.21</v>
      </c>
      <c r="P1487" s="2">
        <v>45748</v>
      </c>
      <c r="Q1487" s="2">
        <v>45748</v>
      </c>
      <c r="R1487">
        <v>0</v>
      </c>
      <c r="S1487">
        <v>0</v>
      </c>
      <c r="T1487" s="5">
        <v>2526.21</v>
      </c>
      <c r="U1487">
        <v>1</v>
      </c>
      <c r="V1487">
        <v>1</v>
      </c>
      <c r="W1487" t="s">
        <v>3210</v>
      </c>
      <c r="X1487" t="s">
        <v>3210</v>
      </c>
      <c r="Y1487">
        <v>0</v>
      </c>
      <c r="Z1487">
        <v>0</v>
      </c>
      <c r="AA1487">
        <v>1</v>
      </c>
      <c r="AB1487">
        <v>0</v>
      </c>
      <c r="AC1487">
        <v>1</v>
      </c>
      <c r="AD1487" s="2">
        <v>45762</v>
      </c>
      <c r="AE1487">
        <v>-1</v>
      </c>
    </row>
    <row r="1488" spans="1:31" x14ac:dyDescent="0.3">
      <c r="A1488" t="s">
        <v>1517</v>
      </c>
      <c r="B1488" t="s">
        <v>1638</v>
      </c>
      <c r="C1488">
        <v>1487</v>
      </c>
      <c r="D1488" t="str">
        <f t="shared" si="23"/>
        <v>SD-25T-001487-001</v>
      </c>
      <c r="E1488" s="4" t="s">
        <v>3120</v>
      </c>
      <c r="F1488" t="s">
        <v>1517</v>
      </c>
      <c r="G1488">
        <v>110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</v>
      </c>
      <c r="O1488" s="4">
        <v>504.27</v>
      </c>
      <c r="P1488" s="2">
        <v>45748</v>
      </c>
      <c r="Q1488" s="2">
        <v>45748</v>
      </c>
      <c r="R1488">
        <v>0</v>
      </c>
      <c r="S1488">
        <v>0</v>
      </c>
      <c r="T1488" s="4">
        <v>504.27</v>
      </c>
      <c r="U1488">
        <v>1</v>
      </c>
      <c r="V1488">
        <v>1</v>
      </c>
      <c r="W1488" t="s">
        <v>3210</v>
      </c>
      <c r="X1488" t="s">
        <v>3210</v>
      </c>
      <c r="Y1488">
        <v>0</v>
      </c>
      <c r="Z1488">
        <v>0</v>
      </c>
      <c r="AA1488">
        <v>1</v>
      </c>
      <c r="AB1488">
        <v>0</v>
      </c>
      <c r="AC1488">
        <v>1</v>
      </c>
      <c r="AD1488" s="2">
        <v>45762</v>
      </c>
      <c r="AE1488">
        <v>-1</v>
      </c>
    </row>
    <row r="1489" spans="1:31" x14ac:dyDescent="0.3">
      <c r="A1489" t="s">
        <v>1518</v>
      </c>
      <c r="B1489" t="s">
        <v>1638</v>
      </c>
      <c r="C1489">
        <v>1488</v>
      </c>
      <c r="D1489" t="str">
        <f t="shared" si="23"/>
        <v>SD-25T-001488-001</v>
      </c>
      <c r="E1489" s="4" t="s">
        <v>3121</v>
      </c>
      <c r="F1489" t="s">
        <v>1518</v>
      </c>
      <c r="G1489">
        <v>110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 s="5">
        <v>12470.67</v>
      </c>
      <c r="P1489" s="2">
        <v>45748</v>
      </c>
      <c r="Q1489" s="2">
        <v>45748</v>
      </c>
      <c r="R1489">
        <v>0</v>
      </c>
      <c r="S1489">
        <v>0</v>
      </c>
      <c r="T1489" s="5">
        <v>12470.67</v>
      </c>
      <c r="U1489">
        <v>1</v>
      </c>
      <c r="V1489">
        <v>1</v>
      </c>
      <c r="W1489" t="s">
        <v>3210</v>
      </c>
      <c r="X1489" t="s">
        <v>3210</v>
      </c>
      <c r="Y1489">
        <v>0</v>
      </c>
      <c r="Z1489">
        <v>0</v>
      </c>
      <c r="AA1489">
        <v>1</v>
      </c>
      <c r="AB1489">
        <v>0</v>
      </c>
      <c r="AC1489">
        <v>1</v>
      </c>
      <c r="AD1489" s="2">
        <v>45762</v>
      </c>
      <c r="AE1489">
        <v>-1</v>
      </c>
    </row>
    <row r="1490" spans="1:31" x14ac:dyDescent="0.3">
      <c r="A1490" t="s">
        <v>1519</v>
      </c>
      <c r="B1490" t="s">
        <v>1638</v>
      </c>
      <c r="C1490">
        <v>1489</v>
      </c>
      <c r="D1490" t="str">
        <f t="shared" si="23"/>
        <v>SD-25T-001489-001</v>
      </c>
      <c r="E1490" s="4" t="s">
        <v>3122</v>
      </c>
      <c r="F1490" t="s">
        <v>1519</v>
      </c>
      <c r="G1490">
        <v>110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 s="5">
        <v>3105.01</v>
      </c>
      <c r="P1490" s="2">
        <v>45748</v>
      </c>
      <c r="Q1490" s="2">
        <v>45748</v>
      </c>
      <c r="R1490">
        <v>0</v>
      </c>
      <c r="S1490">
        <v>0</v>
      </c>
      <c r="T1490" s="5">
        <v>3105.01</v>
      </c>
      <c r="U1490">
        <v>1</v>
      </c>
      <c r="V1490">
        <v>1</v>
      </c>
      <c r="W1490" t="s">
        <v>3210</v>
      </c>
      <c r="X1490" t="s">
        <v>3210</v>
      </c>
      <c r="Y1490">
        <v>0</v>
      </c>
      <c r="Z1490">
        <v>0</v>
      </c>
      <c r="AA1490">
        <v>1</v>
      </c>
      <c r="AB1490">
        <v>0</v>
      </c>
      <c r="AC1490">
        <v>1</v>
      </c>
      <c r="AD1490" s="2">
        <v>45762</v>
      </c>
      <c r="AE1490">
        <v>-1</v>
      </c>
    </row>
    <row r="1491" spans="1:31" x14ac:dyDescent="0.3">
      <c r="A1491" t="s">
        <v>1520</v>
      </c>
      <c r="B1491" t="s">
        <v>1638</v>
      </c>
      <c r="C1491">
        <v>1490</v>
      </c>
      <c r="D1491" t="str">
        <f t="shared" si="23"/>
        <v>SD-25T-001490-001</v>
      </c>
      <c r="E1491" s="4" t="s">
        <v>3123</v>
      </c>
      <c r="F1491" t="s">
        <v>1520</v>
      </c>
      <c r="G1491">
        <v>110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 s="5">
        <v>19684.95</v>
      </c>
      <c r="P1491" s="2">
        <v>45748</v>
      </c>
      <c r="Q1491" s="2">
        <v>45748</v>
      </c>
      <c r="R1491">
        <v>0</v>
      </c>
      <c r="S1491">
        <v>0</v>
      </c>
      <c r="T1491" s="5">
        <v>19684.95</v>
      </c>
      <c r="U1491">
        <v>1</v>
      </c>
      <c r="V1491">
        <v>1</v>
      </c>
      <c r="W1491" t="s">
        <v>3210</v>
      </c>
      <c r="X1491" t="s">
        <v>3210</v>
      </c>
      <c r="Y1491">
        <v>0</v>
      </c>
      <c r="Z1491">
        <v>0</v>
      </c>
      <c r="AA1491">
        <v>1</v>
      </c>
      <c r="AB1491">
        <v>0</v>
      </c>
      <c r="AC1491">
        <v>1</v>
      </c>
      <c r="AD1491" s="2">
        <v>45762</v>
      </c>
      <c r="AE1491">
        <v>-1</v>
      </c>
    </row>
    <row r="1492" spans="1:31" x14ac:dyDescent="0.3">
      <c r="A1492" t="s">
        <v>1521</v>
      </c>
      <c r="B1492" t="s">
        <v>1638</v>
      </c>
      <c r="C1492">
        <v>1491</v>
      </c>
      <c r="D1492" t="str">
        <f t="shared" si="23"/>
        <v>SD-25T-001491-001</v>
      </c>
      <c r="E1492" s="4" t="s">
        <v>3124</v>
      </c>
      <c r="F1492" t="s">
        <v>1521</v>
      </c>
      <c r="G1492">
        <v>110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0</v>
      </c>
      <c r="O1492" s="5">
        <v>1500.43</v>
      </c>
      <c r="P1492" s="2">
        <v>45748</v>
      </c>
      <c r="Q1492" s="2">
        <v>45748</v>
      </c>
      <c r="R1492">
        <v>0</v>
      </c>
      <c r="S1492">
        <v>0</v>
      </c>
      <c r="T1492" s="5">
        <v>1500.43</v>
      </c>
      <c r="U1492">
        <v>1</v>
      </c>
      <c r="V1492">
        <v>1</v>
      </c>
      <c r="W1492" t="s">
        <v>3210</v>
      </c>
      <c r="X1492" t="s">
        <v>3210</v>
      </c>
      <c r="Y1492">
        <v>0</v>
      </c>
      <c r="Z1492">
        <v>0</v>
      </c>
      <c r="AA1492">
        <v>1</v>
      </c>
      <c r="AB1492">
        <v>0</v>
      </c>
      <c r="AC1492">
        <v>1</v>
      </c>
      <c r="AD1492" s="2">
        <v>45762</v>
      </c>
      <c r="AE1492">
        <v>-1</v>
      </c>
    </row>
    <row r="1493" spans="1:31" x14ac:dyDescent="0.3">
      <c r="A1493" t="s">
        <v>1522</v>
      </c>
      <c r="B1493" t="s">
        <v>1638</v>
      </c>
      <c r="C1493">
        <v>1492</v>
      </c>
      <c r="D1493" t="str">
        <f t="shared" si="23"/>
        <v>SD-25T-001492-001</v>
      </c>
      <c r="E1493" s="4" t="s">
        <v>3125</v>
      </c>
      <c r="F1493" t="s">
        <v>1522</v>
      </c>
      <c r="G1493">
        <v>110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 s="5">
        <v>3266.75</v>
      </c>
      <c r="P1493" s="2">
        <v>45748</v>
      </c>
      <c r="Q1493" s="2">
        <v>45748</v>
      </c>
      <c r="R1493">
        <v>0</v>
      </c>
      <c r="S1493">
        <v>0</v>
      </c>
      <c r="T1493" s="5">
        <v>3266.75</v>
      </c>
      <c r="U1493">
        <v>1</v>
      </c>
      <c r="V1493">
        <v>1</v>
      </c>
      <c r="W1493" t="s">
        <v>3210</v>
      </c>
      <c r="X1493" t="s">
        <v>3210</v>
      </c>
      <c r="Y1493">
        <v>0</v>
      </c>
      <c r="Z1493">
        <v>0</v>
      </c>
      <c r="AA1493">
        <v>1</v>
      </c>
      <c r="AB1493">
        <v>0</v>
      </c>
      <c r="AC1493">
        <v>1</v>
      </c>
      <c r="AD1493" s="2">
        <v>45762</v>
      </c>
      <c r="AE1493">
        <v>-1</v>
      </c>
    </row>
    <row r="1494" spans="1:31" x14ac:dyDescent="0.3">
      <c r="A1494" t="s">
        <v>1523</v>
      </c>
      <c r="B1494" t="s">
        <v>1638</v>
      </c>
      <c r="C1494">
        <v>1493</v>
      </c>
      <c r="D1494" t="str">
        <f t="shared" si="23"/>
        <v>SD-25T-001493-001</v>
      </c>
      <c r="E1494" s="4" t="s">
        <v>3126</v>
      </c>
      <c r="F1494" t="s">
        <v>1523</v>
      </c>
      <c r="G1494">
        <v>110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</v>
      </c>
      <c r="O1494" s="4">
        <v>102.01</v>
      </c>
      <c r="P1494" s="2">
        <v>45748</v>
      </c>
      <c r="Q1494" s="2">
        <v>45748</v>
      </c>
      <c r="R1494">
        <v>0</v>
      </c>
      <c r="S1494">
        <v>0</v>
      </c>
      <c r="T1494" s="4">
        <v>102.01</v>
      </c>
      <c r="U1494">
        <v>1</v>
      </c>
      <c r="V1494">
        <v>1</v>
      </c>
      <c r="W1494" t="s">
        <v>3210</v>
      </c>
      <c r="X1494" t="s">
        <v>3210</v>
      </c>
      <c r="Y1494">
        <v>0</v>
      </c>
      <c r="Z1494">
        <v>0</v>
      </c>
      <c r="AA1494">
        <v>1</v>
      </c>
      <c r="AB1494">
        <v>0</v>
      </c>
      <c r="AC1494">
        <v>1</v>
      </c>
      <c r="AD1494" s="2">
        <v>45762</v>
      </c>
      <c r="AE1494">
        <v>-1</v>
      </c>
    </row>
    <row r="1495" spans="1:31" x14ac:dyDescent="0.3">
      <c r="A1495" t="s">
        <v>1524</v>
      </c>
      <c r="B1495" t="s">
        <v>1638</v>
      </c>
      <c r="C1495">
        <v>1494</v>
      </c>
      <c r="D1495" t="str">
        <f t="shared" si="23"/>
        <v>SD-25T-001494-001</v>
      </c>
      <c r="E1495" s="4" t="s">
        <v>3127</v>
      </c>
      <c r="F1495" t="s">
        <v>1524</v>
      </c>
      <c r="G1495">
        <v>110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 s="5">
        <v>2072.81</v>
      </c>
      <c r="P1495" s="2">
        <v>45748</v>
      </c>
      <c r="Q1495" s="2">
        <v>45748</v>
      </c>
      <c r="R1495">
        <v>0</v>
      </c>
      <c r="S1495">
        <v>0</v>
      </c>
      <c r="T1495" s="5">
        <v>2072.81</v>
      </c>
      <c r="U1495">
        <v>1</v>
      </c>
      <c r="V1495">
        <v>1</v>
      </c>
      <c r="W1495" t="s">
        <v>3210</v>
      </c>
      <c r="X1495" t="s">
        <v>3210</v>
      </c>
      <c r="Y1495">
        <v>0</v>
      </c>
      <c r="Z1495">
        <v>0</v>
      </c>
      <c r="AA1495">
        <v>1</v>
      </c>
      <c r="AB1495">
        <v>0</v>
      </c>
      <c r="AC1495">
        <v>1</v>
      </c>
      <c r="AD1495" s="2">
        <v>45762</v>
      </c>
      <c r="AE1495">
        <v>-1</v>
      </c>
    </row>
    <row r="1496" spans="1:31" x14ac:dyDescent="0.3">
      <c r="A1496" t="s">
        <v>1525</v>
      </c>
      <c r="B1496" t="s">
        <v>1638</v>
      </c>
      <c r="C1496">
        <v>1495</v>
      </c>
      <c r="D1496" t="str">
        <f t="shared" si="23"/>
        <v>SD-25T-001495-001</v>
      </c>
      <c r="E1496" s="4" t="s">
        <v>3128</v>
      </c>
      <c r="F1496" t="s">
        <v>1525</v>
      </c>
      <c r="G1496">
        <v>110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 s="5">
        <v>2258.7600000000002</v>
      </c>
      <c r="P1496" s="2">
        <v>45748</v>
      </c>
      <c r="Q1496" s="2">
        <v>45748</v>
      </c>
      <c r="R1496">
        <v>0</v>
      </c>
      <c r="S1496">
        <v>0</v>
      </c>
      <c r="T1496" s="5">
        <v>2258.7600000000002</v>
      </c>
      <c r="U1496">
        <v>1</v>
      </c>
      <c r="V1496">
        <v>1</v>
      </c>
      <c r="W1496" t="s">
        <v>3210</v>
      </c>
      <c r="X1496" t="s">
        <v>3210</v>
      </c>
      <c r="Y1496">
        <v>0</v>
      </c>
      <c r="Z1496">
        <v>0</v>
      </c>
      <c r="AA1496">
        <v>1</v>
      </c>
      <c r="AB1496">
        <v>0</v>
      </c>
      <c r="AC1496">
        <v>1</v>
      </c>
      <c r="AD1496" s="2">
        <v>45762</v>
      </c>
      <c r="AE1496">
        <v>-1</v>
      </c>
    </row>
    <row r="1497" spans="1:31" x14ac:dyDescent="0.3">
      <c r="A1497" t="s">
        <v>1526</v>
      </c>
      <c r="B1497" t="s">
        <v>1638</v>
      </c>
      <c r="C1497">
        <v>1496</v>
      </c>
      <c r="D1497" t="str">
        <f t="shared" si="23"/>
        <v>SD-25T-001496-001</v>
      </c>
      <c r="E1497" s="4" t="s">
        <v>3129</v>
      </c>
      <c r="F1497" t="s">
        <v>1526</v>
      </c>
      <c r="G1497">
        <v>110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 s="4">
        <v>38.659999999999997</v>
      </c>
      <c r="P1497" s="2">
        <v>45748</v>
      </c>
      <c r="Q1497" s="2">
        <v>45748</v>
      </c>
      <c r="R1497">
        <v>0</v>
      </c>
      <c r="S1497">
        <v>0</v>
      </c>
      <c r="T1497" s="4">
        <v>38.659999999999997</v>
      </c>
      <c r="U1497">
        <v>1</v>
      </c>
      <c r="V1497">
        <v>1</v>
      </c>
      <c r="W1497" t="s">
        <v>3210</v>
      </c>
      <c r="X1497" t="s">
        <v>3210</v>
      </c>
      <c r="Y1497">
        <v>0</v>
      </c>
      <c r="Z1497">
        <v>0</v>
      </c>
      <c r="AA1497">
        <v>1</v>
      </c>
      <c r="AB1497">
        <v>0</v>
      </c>
      <c r="AC1497">
        <v>1</v>
      </c>
      <c r="AD1497" s="2">
        <v>45762</v>
      </c>
      <c r="AE1497">
        <v>-1</v>
      </c>
    </row>
    <row r="1498" spans="1:31" x14ac:dyDescent="0.3">
      <c r="A1498" t="s">
        <v>1527</v>
      </c>
      <c r="B1498" t="s">
        <v>1638</v>
      </c>
      <c r="C1498">
        <v>1497</v>
      </c>
      <c r="D1498" t="str">
        <f t="shared" si="23"/>
        <v>SD-25T-001497-001</v>
      </c>
      <c r="E1498" s="4" t="s">
        <v>3130</v>
      </c>
      <c r="F1498" t="s">
        <v>1527</v>
      </c>
      <c r="G1498">
        <v>110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 s="4">
        <v>36.25</v>
      </c>
      <c r="P1498" s="2">
        <v>45748</v>
      </c>
      <c r="Q1498" s="2">
        <v>45748</v>
      </c>
      <c r="R1498">
        <v>0</v>
      </c>
      <c r="S1498">
        <v>0</v>
      </c>
      <c r="T1498" s="4">
        <v>36.25</v>
      </c>
      <c r="U1498">
        <v>1</v>
      </c>
      <c r="V1498">
        <v>1</v>
      </c>
      <c r="W1498" t="s">
        <v>3210</v>
      </c>
      <c r="X1498" t="s">
        <v>3210</v>
      </c>
      <c r="Y1498">
        <v>0</v>
      </c>
      <c r="Z1498">
        <v>0</v>
      </c>
      <c r="AA1498">
        <v>1</v>
      </c>
      <c r="AB1498">
        <v>0</v>
      </c>
      <c r="AC1498">
        <v>1</v>
      </c>
      <c r="AD1498" s="2">
        <v>45762</v>
      </c>
      <c r="AE1498">
        <v>-1</v>
      </c>
    </row>
    <row r="1499" spans="1:31" x14ac:dyDescent="0.3">
      <c r="A1499" t="s">
        <v>1528</v>
      </c>
      <c r="B1499" t="s">
        <v>1638</v>
      </c>
      <c r="C1499">
        <v>1498</v>
      </c>
      <c r="D1499" t="str">
        <f t="shared" si="23"/>
        <v>SD-25T-001498-001</v>
      </c>
      <c r="E1499" s="4" t="s">
        <v>3131</v>
      </c>
      <c r="F1499" t="s">
        <v>1528</v>
      </c>
      <c r="G1499">
        <v>110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 s="4">
        <v>886.56</v>
      </c>
      <c r="P1499" s="2">
        <v>45748</v>
      </c>
      <c r="Q1499" s="2">
        <v>45748</v>
      </c>
      <c r="R1499">
        <v>0</v>
      </c>
      <c r="S1499">
        <v>0</v>
      </c>
      <c r="T1499" s="4">
        <v>886.56</v>
      </c>
      <c r="U1499">
        <v>1</v>
      </c>
      <c r="V1499">
        <v>1</v>
      </c>
      <c r="W1499" t="s">
        <v>3210</v>
      </c>
      <c r="X1499" t="s">
        <v>3210</v>
      </c>
      <c r="Y1499">
        <v>0</v>
      </c>
      <c r="Z1499">
        <v>0</v>
      </c>
      <c r="AA1499">
        <v>1</v>
      </c>
      <c r="AB1499">
        <v>0</v>
      </c>
      <c r="AC1499">
        <v>1</v>
      </c>
      <c r="AD1499" s="2">
        <v>45762</v>
      </c>
      <c r="AE1499">
        <v>-1</v>
      </c>
    </row>
    <row r="1500" spans="1:31" x14ac:dyDescent="0.3">
      <c r="A1500" t="s">
        <v>1529</v>
      </c>
      <c r="B1500" t="s">
        <v>1638</v>
      </c>
      <c r="C1500">
        <v>1499</v>
      </c>
      <c r="D1500" t="str">
        <f t="shared" si="23"/>
        <v>SD-25T-001499-001</v>
      </c>
      <c r="E1500" s="4" t="s">
        <v>3132</v>
      </c>
      <c r="F1500" t="s">
        <v>1529</v>
      </c>
      <c r="G1500">
        <v>110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 s="4">
        <v>192.97</v>
      </c>
      <c r="P1500" s="2">
        <v>45748</v>
      </c>
      <c r="Q1500" s="2">
        <v>45748</v>
      </c>
      <c r="R1500">
        <v>0</v>
      </c>
      <c r="S1500">
        <v>0</v>
      </c>
      <c r="T1500" s="4">
        <v>192.97</v>
      </c>
      <c r="U1500">
        <v>1</v>
      </c>
      <c r="V1500">
        <v>1</v>
      </c>
      <c r="W1500" t="s">
        <v>3210</v>
      </c>
      <c r="X1500" t="s">
        <v>3210</v>
      </c>
      <c r="Y1500">
        <v>0</v>
      </c>
      <c r="Z1500">
        <v>0</v>
      </c>
      <c r="AA1500">
        <v>1</v>
      </c>
      <c r="AB1500">
        <v>0</v>
      </c>
      <c r="AC1500">
        <v>1</v>
      </c>
      <c r="AD1500" s="2">
        <v>45762</v>
      </c>
      <c r="AE1500">
        <v>-1</v>
      </c>
    </row>
    <row r="1501" spans="1:31" x14ac:dyDescent="0.3">
      <c r="A1501" t="s">
        <v>1530</v>
      </c>
      <c r="B1501" t="s">
        <v>1638</v>
      </c>
      <c r="C1501">
        <v>1500</v>
      </c>
      <c r="D1501" t="str">
        <f t="shared" si="23"/>
        <v>SD-25T-001500-001</v>
      </c>
      <c r="E1501" s="4" t="s">
        <v>3133</v>
      </c>
      <c r="F1501" t="s">
        <v>1530</v>
      </c>
      <c r="G1501">
        <v>110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 s="5">
        <v>1513.88</v>
      </c>
      <c r="P1501" s="2">
        <v>45748</v>
      </c>
      <c r="Q1501" s="2">
        <v>45748</v>
      </c>
      <c r="R1501">
        <v>0</v>
      </c>
      <c r="S1501">
        <v>0</v>
      </c>
      <c r="T1501" s="5">
        <v>1513.88</v>
      </c>
      <c r="U1501">
        <v>1</v>
      </c>
      <c r="V1501">
        <v>1</v>
      </c>
      <c r="W1501" t="s">
        <v>3210</v>
      </c>
      <c r="X1501" t="s">
        <v>3210</v>
      </c>
      <c r="Y1501">
        <v>0</v>
      </c>
      <c r="Z1501">
        <v>0</v>
      </c>
      <c r="AA1501">
        <v>1</v>
      </c>
      <c r="AB1501">
        <v>0</v>
      </c>
      <c r="AC1501">
        <v>1</v>
      </c>
      <c r="AD1501" s="2">
        <v>45762</v>
      </c>
      <c r="AE1501">
        <v>-1</v>
      </c>
    </row>
    <row r="1502" spans="1:31" x14ac:dyDescent="0.3">
      <c r="A1502" t="s">
        <v>1531</v>
      </c>
      <c r="B1502" t="s">
        <v>1638</v>
      </c>
      <c r="C1502">
        <v>1501</v>
      </c>
      <c r="D1502" t="str">
        <f t="shared" si="23"/>
        <v>SD-25T-001501-001</v>
      </c>
      <c r="E1502" s="4" t="s">
        <v>3134</v>
      </c>
      <c r="F1502" t="s">
        <v>1531</v>
      </c>
      <c r="G1502">
        <v>110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 s="5">
        <v>3265.77</v>
      </c>
      <c r="P1502" s="2">
        <v>45748</v>
      </c>
      <c r="Q1502" s="2">
        <v>45748</v>
      </c>
      <c r="R1502">
        <v>0</v>
      </c>
      <c r="S1502">
        <v>0</v>
      </c>
      <c r="T1502" s="5">
        <v>3265.77</v>
      </c>
      <c r="U1502">
        <v>1</v>
      </c>
      <c r="V1502">
        <v>1</v>
      </c>
      <c r="W1502" t="s">
        <v>3210</v>
      </c>
      <c r="X1502" t="s">
        <v>3210</v>
      </c>
      <c r="Y1502">
        <v>0</v>
      </c>
      <c r="Z1502">
        <v>0</v>
      </c>
      <c r="AA1502">
        <v>1</v>
      </c>
      <c r="AB1502">
        <v>0</v>
      </c>
      <c r="AC1502">
        <v>1</v>
      </c>
      <c r="AD1502" s="2">
        <v>45762</v>
      </c>
      <c r="AE1502">
        <v>-1</v>
      </c>
    </row>
    <row r="1503" spans="1:31" x14ac:dyDescent="0.3">
      <c r="A1503" t="s">
        <v>1532</v>
      </c>
      <c r="B1503" t="s">
        <v>1638</v>
      </c>
      <c r="C1503">
        <v>1502</v>
      </c>
      <c r="D1503" t="str">
        <f t="shared" si="23"/>
        <v>SD-25T-001502-001</v>
      </c>
      <c r="E1503" s="4" t="s">
        <v>3135</v>
      </c>
      <c r="F1503" t="s">
        <v>1532</v>
      </c>
      <c r="G1503">
        <v>110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 s="5">
        <v>241964.1</v>
      </c>
      <c r="P1503" s="2">
        <v>45748</v>
      </c>
      <c r="Q1503" s="2">
        <v>45748</v>
      </c>
      <c r="R1503">
        <v>0</v>
      </c>
      <c r="S1503">
        <v>0</v>
      </c>
      <c r="T1503" s="5">
        <v>241964.1</v>
      </c>
      <c r="U1503">
        <v>1</v>
      </c>
      <c r="V1503">
        <v>1</v>
      </c>
      <c r="W1503" t="s">
        <v>3210</v>
      </c>
      <c r="X1503" t="s">
        <v>3210</v>
      </c>
      <c r="Y1503">
        <v>0</v>
      </c>
      <c r="Z1503">
        <v>0</v>
      </c>
      <c r="AA1503">
        <v>1</v>
      </c>
      <c r="AB1503">
        <v>0</v>
      </c>
      <c r="AC1503">
        <v>1</v>
      </c>
      <c r="AD1503" s="2">
        <v>45762</v>
      </c>
      <c r="AE1503">
        <v>-1</v>
      </c>
    </row>
    <row r="1504" spans="1:31" x14ac:dyDescent="0.3">
      <c r="A1504" t="s">
        <v>1533</v>
      </c>
      <c r="B1504" t="s">
        <v>1638</v>
      </c>
      <c r="C1504">
        <v>1503</v>
      </c>
      <c r="D1504" t="str">
        <f t="shared" si="23"/>
        <v>SD-25T-001503-001</v>
      </c>
      <c r="E1504" s="4" t="s">
        <v>3136</v>
      </c>
      <c r="F1504" t="s">
        <v>1533</v>
      </c>
      <c r="G1504">
        <v>110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 s="5">
        <v>87699.93</v>
      </c>
      <c r="P1504" s="2">
        <v>45748</v>
      </c>
      <c r="Q1504" s="2">
        <v>45748</v>
      </c>
      <c r="R1504">
        <v>0</v>
      </c>
      <c r="S1504">
        <v>0</v>
      </c>
      <c r="T1504" s="5">
        <v>87699.93</v>
      </c>
      <c r="U1504">
        <v>1</v>
      </c>
      <c r="V1504">
        <v>1</v>
      </c>
      <c r="W1504" t="s">
        <v>3210</v>
      </c>
      <c r="X1504" t="s">
        <v>3210</v>
      </c>
      <c r="Y1504">
        <v>0</v>
      </c>
      <c r="Z1504">
        <v>0</v>
      </c>
      <c r="AA1504">
        <v>1</v>
      </c>
      <c r="AB1504">
        <v>0</v>
      </c>
      <c r="AC1504">
        <v>1</v>
      </c>
      <c r="AD1504" s="2">
        <v>45762</v>
      </c>
      <c r="AE1504">
        <v>-1</v>
      </c>
    </row>
    <row r="1505" spans="1:31" x14ac:dyDescent="0.3">
      <c r="A1505" t="s">
        <v>1534</v>
      </c>
      <c r="B1505" t="s">
        <v>1638</v>
      </c>
      <c r="C1505">
        <v>1504</v>
      </c>
      <c r="D1505" t="str">
        <f t="shared" si="23"/>
        <v>SD-25T-001504-001</v>
      </c>
      <c r="E1505" s="4" t="s">
        <v>3137</v>
      </c>
      <c r="F1505" t="s">
        <v>1534</v>
      </c>
      <c r="G1505">
        <v>110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 s="5">
        <v>1834581.1</v>
      </c>
      <c r="P1505" s="2">
        <v>45748</v>
      </c>
      <c r="Q1505" s="2">
        <v>45748</v>
      </c>
      <c r="R1505">
        <v>0</v>
      </c>
      <c r="S1505">
        <v>0</v>
      </c>
      <c r="T1505" s="5">
        <v>1834581.1</v>
      </c>
      <c r="U1505">
        <v>1</v>
      </c>
      <c r="V1505">
        <v>1</v>
      </c>
      <c r="W1505" t="s">
        <v>3210</v>
      </c>
      <c r="X1505" t="s">
        <v>3210</v>
      </c>
      <c r="Y1505">
        <v>0</v>
      </c>
      <c r="Z1505">
        <v>0</v>
      </c>
      <c r="AA1505">
        <v>1</v>
      </c>
      <c r="AB1505">
        <v>0</v>
      </c>
      <c r="AC1505">
        <v>1</v>
      </c>
      <c r="AD1505" s="2">
        <v>45762</v>
      </c>
      <c r="AE1505">
        <v>-1</v>
      </c>
    </row>
    <row r="1506" spans="1:31" x14ac:dyDescent="0.3">
      <c r="A1506" t="s">
        <v>1535</v>
      </c>
      <c r="B1506" t="s">
        <v>1638</v>
      </c>
      <c r="C1506">
        <v>1505</v>
      </c>
      <c r="D1506" t="str">
        <f t="shared" si="23"/>
        <v>SD-25T-001505-001</v>
      </c>
      <c r="E1506" s="4" t="s">
        <v>3138</v>
      </c>
      <c r="F1506" t="s">
        <v>1535</v>
      </c>
      <c r="G1506">
        <v>110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</v>
      </c>
      <c r="O1506" s="4">
        <v>57.99</v>
      </c>
      <c r="P1506" s="2">
        <v>45748</v>
      </c>
      <c r="Q1506" s="2">
        <v>45748</v>
      </c>
      <c r="R1506">
        <v>0</v>
      </c>
      <c r="S1506">
        <v>0</v>
      </c>
      <c r="T1506" s="4">
        <v>57.99</v>
      </c>
      <c r="U1506">
        <v>1</v>
      </c>
      <c r="V1506">
        <v>1</v>
      </c>
      <c r="W1506" t="s">
        <v>3210</v>
      </c>
      <c r="X1506" t="s">
        <v>3210</v>
      </c>
      <c r="Y1506">
        <v>0</v>
      </c>
      <c r="Z1506">
        <v>0</v>
      </c>
      <c r="AA1506">
        <v>1</v>
      </c>
      <c r="AB1506">
        <v>0</v>
      </c>
      <c r="AC1506">
        <v>1</v>
      </c>
      <c r="AD1506" s="2">
        <v>45762</v>
      </c>
      <c r="AE1506">
        <v>-1</v>
      </c>
    </row>
    <row r="1507" spans="1:31" x14ac:dyDescent="0.3">
      <c r="A1507" t="s">
        <v>1536</v>
      </c>
      <c r="B1507" t="s">
        <v>1638</v>
      </c>
      <c r="C1507">
        <v>1506</v>
      </c>
      <c r="D1507" t="str">
        <f t="shared" si="23"/>
        <v>SD-25T-001506-001</v>
      </c>
      <c r="E1507" s="4" t="s">
        <v>3139</v>
      </c>
      <c r="F1507" t="s">
        <v>1536</v>
      </c>
      <c r="G1507">
        <v>110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 s="4">
        <v>47.42</v>
      </c>
      <c r="P1507" s="2">
        <v>45748</v>
      </c>
      <c r="Q1507" s="2">
        <v>45748</v>
      </c>
      <c r="R1507">
        <v>0</v>
      </c>
      <c r="S1507">
        <v>0</v>
      </c>
      <c r="T1507" s="4">
        <v>47.42</v>
      </c>
      <c r="U1507">
        <v>1</v>
      </c>
      <c r="V1507">
        <v>1</v>
      </c>
      <c r="W1507" t="s">
        <v>3210</v>
      </c>
      <c r="X1507" t="s">
        <v>3210</v>
      </c>
      <c r="Y1507">
        <v>0</v>
      </c>
      <c r="Z1507">
        <v>0</v>
      </c>
      <c r="AA1507">
        <v>1</v>
      </c>
      <c r="AB1507">
        <v>0</v>
      </c>
      <c r="AC1507">
        <v>1</v>
      </c>
      <c r="AD1507" s="2">
        <v>45762</v>
      </c>
      <c r="AE1507">
        <v>-1</v>
      </c>
    </row>
    <row r="1508" spans="1:31" x14ac:dyDescent="0.3">
      <c r="A1508" t="s">
        <v>1537</v>
      </c>
      <c r="B1508" t="s">
        <v>1638</v>
      </c>
      <c r="C1508">
        <v>1507</v>
      </c>
      <c r="D1508" t="str">
        <f t="shared" si="23"/>
        <v>SD-25T-001507-001</v>
      </c>
      <c r="E1508" s="4" t="s">
        <v>3140</v>
      </c>
      <c r="F1508" t="s">
        <v>1537</v>
      </c>
      <c r="G1508">
        <v>110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 s="4">
        <v>94.33</v>
      </c>
      <c r="P1508" s="2">
        <v>45748</v>
      </c>
      <c r="Q1508" s="2">
        <v>45748</v>
      </c>
      <c r="R1508">
        <v>0</v>
      </c>
      <c r="S1508">
        <v>0</v>
      </c>
      <c r="T1508" s="4">
        <v>94.33</v>
      </c>
      <c r="U1508">
        <v>1</v>
      </c>
      <c r="V1508">
        <v>1</v>
      </c>
      <c r="W1508" t="s">
        <v>3210</v>
      </c>
      <c r="X1508" t="s">
        <v>3210</v>
      </c>
      <c r="Y1508">
        <v>0</v>
      </c>
      <c r="Z1508">
        <v>0</v>
      </c>
      <c r="AA1508">
        <v>1</v>
      </c>
      <c r="AB1508">
        <v>0</v>
      </c>
      <c r="AC1508">
        <v>1</v>
      </c>
      <c r="AD1508" s="2">
        <v>45762</v>
      </c>
      <c r="AE1508">
        <v>-1</v>
      </c>
    </row>
    <row r="1509" spans="1:31" x14ac:dyDescent="0.3">
      <c r="A1509" t="s">
        <v>1538</v>
      </c>
      <c r="B1509" t="s">
        <v>1638</v>
      </c>
      <c r="C1509">
        <v>1508</v>
      </c>
      <c r="D1509" t="str">
        <f t="shared" si="23"/>
        <v>SD-25T-001508-001</v>
      </c>
      <c r="E1509" s="4" t="s">
        <v>3141</v>
      </c>
      <c r="F1509" t="s">
        <v>1538</v>
      </c>
      <c r="G1509">
        <v>110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 s="5">
        <v>2225.7399999999998</v>
      </c>
      <c r="P1509" s="2">
        <v>45748</v>
      </c>
      <c r="Q1509" s="2">
        <v>45748</v>
      </c>
      <c r="R1509">
        <v>0</v>
      </c>
      <c r="S1509">
        <v>0</v>
      </c>
      <c r="T1509" s="5">
        <v>2225.7399999999998</v>
      </c>
      <c r="U1509">
        <v>1</v>
      </c>
      <c r="V1509">
        <v>1</v>
      </c>
      <c r="W1509" t="s">
        <v>3210</v>
      </c>
      <c r="X1509" t="s">
        <v>3210</v>
      </c>
      <c r="Y1509">
        <v>0</v>
      </c>
      <c r="Z1509">
        <v>0</v>
      </c>
      <c r="AA1509">
        <v>1</v>
      </c>
      <c r="AB1509">
        <v>0</v>
      </c>
      <c r="AC1509">
        <v>1</v>
      </c>
      <c r="AD1509" s="2">
        <v>45762</v>
      </c>
      <c r="AE1509">
        <v>-1</v>
      </c>
    </row>
    <row r="1510" spans="1:31" x14ac:dyDescent="0.3">
      <c r="A1510" t="s">
        <v>1539</v>
      </c>
      <c r="B1510" t="s">
        <v>1638</v>
      </c>
      <c r="C1510">
        <v>1509</v>
      </c>
      <c r="D1510" t="str">
        <f t="shared" si="23"/>
        <v>SD-25T-001509-001</v>
      </c>
      <c r="E1510" s="4" t="s">
        <v>3142</v>
      </c>
      <c r="F1510" t="s">
        <v>1539</v>
      </c>
      <c r="G1510">
        <v>110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0</v>
      </c>
      <c r="O1510" s="5">
        <v>4287.59</v>
      </c>
      <c r="P1510" s="2">
        <v>45748</v>
      </c>
      <c r="Q1510" s="2">
        <v>45748</v>
      </c>
      <c r="R1510">
        <v>0</v>
      </c>
      <c r="S1510">
        <v>0</v>
      </c>
      <c r="T1510" s="5">
        <v>4287.59</v>
      </c>
      <c r="U1510">
        <v>1</v>
      </c>
      <c r="V1510">
        <v>1</v>
      </c>
      <c r="W1510" t="s">
        <v>3210</v>
      </c>
      <c r="X1510" t="s">
        <v>3210</v>
      </c>
      <c r="Y1510">
        <v>0</v>
      </c>
      <c r="Z1510">
        <v>0</v>
      </c>
      <c r="AA1510">
        <v>1</v>
      </c>
      <c r="AB1510">
        <v>0</v>
      </c>
      <c r="AC1510">
        <v>1</v>
      </c>
      <c r="AD1510" s="2">
        <v>45762</v>
      </c>
      <c r="AE1510">
        <v>-1</v>
      </c>
    </row>
    <row r="1511" spans="1:31" x14ac:dyDescent="0.3">
      <c r="A1511" t="s">
        <v>1540</v>
      </c>
      <c r="B1511" t="s">
        <v>1638</v>
      </c>
      <c r="C1511">
        <v>1510</v>
      </c>
      <c r="D1511" t="str">
        <f t="shared" si="23"/>
        <v>SD-25T-001510-001</v>
      </c>
      <c r="E1511" s="4" t="s">
        <v>3143</v>
      </c>
      <c r="F1511" t="s">
        <v>1540</v>
      </c>
      <c r="G1511">
        <v>110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</v>
      </c>
      <c r="O1511" s="4">
        <v>215.12</v>
      </c>
      <c r="P1511" s="2">
        <v>45748</v>
      </c>
      <c r="Q1511" s="2">
        <v>45748</v>
      </c>
      <c r="R1511">
        <v>0</v>
      </c>
      <c r="S1511">
        <v>0</v>
      </c>
      <c r="T1511" s="4">
        <v>215.12</v>
      </c>
      <c r="U1511">
        <v>1</v>
      </c>
      <c r="V1511">
        <v>1</v>
      </c>
      <c r="W1511" t="s">
        <v>3210</v>
      </c>
      <c r="X1511" t="s">
        <v>3210</v>
      </c>
      <c r="Y1511">
        <v>0</v>
      </c>
      <c r="Z1511">
        <v>0</v>
      </c>
      <c r="AA1511">
        <v>1</v>
      </c>
      <c r="AB1511">
        <v>0</v>
      </c>
      <c r="AC1511">
        <v>1</v>
      </c>
      <c r="AD1511" s="2">
        <v>45762</v>
      </c>
      <c r="AE1511">
        <v>-1</v>
      </c>
    </row>
    <row r="1512" spans="1:31" x14ac:dyDescent="0.3">
      <c r="A1512" t="s">
        <v>1541</v>
      </c>
      <c r="B1512" t="s">
        <v>1638</v>
      </c>
      <c r="C1512">
        <v>1511</v>
      </c>
      <c r="D1512" t="str">
        <f t="shared" si="23"/>
        <v>SD-25T-001511-001</v>
      </c>
      <c r="E1512" s="4" t="s">
        <v>3144</v>
      </c>
      <c r="F1512" t="s">
        <v>1541</v>
      </c>
      <c r="G1512">
        <v>110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</v>
      </c>
      <c r="O1512" s="4">
        <v>552.27</v>
      </c>
      <c r="P1512" s="2">
        <v>45748</v>
      </c>
      <c r="Q1512" s="2">
        <v>45748</v>
      </c>
      <c r="R1512">
        <v>0</v>
      </c>
      <c r="S1512">
        <v>0</v>
      </c>
      <c r="T1512" s="4">
        <v>552.27</v>
      </c>
      <c r="U1512">
        <v>1</v>
      </c>
      <c r="V1512">
        <v>1</v>
      </c>
      <c r="W1512" t="s">
        <v>3210</v>
      </c>
      <c r="X1512" t="s">
        <v>3210</v>
      </c>
      <c r="Y1512">
        <v>0</v>
      </c>
      <c r="Z1512">
        <v>0</v>
      </c>
      <c r="AA1512">
        <v>1</v>
      </c>
      <c r="AB1512">
        <v>0</v>
      </c>
      <c r="AC1512">
        <v>1</v>
      </c>
      <c r="AD1512" s="2">
        <v>45762</v>
      </c>
      <c r="AE1512">
        <v>-1</v>
      </c>
    </row>
    <row r="1513" spans="1:31" x14ac:dyDescent="0.3">
      <c r="A1513" t="s">
        <v>1542</v>
      </c>
      <c r="B1513" t="s">
        <v>1638</v>
      </c>
      <c r="C1513">
        <v>1512</v>
      </c>
      <c r="D1513" t="str">
        <f t="shared" si="23"/>
        <v>SD-25T-001512-001</v>
      </c>
      <c r="E1513" s="4" t="s">
        <v>3145</v>
      </c>
      <c r="F1513" t="s">
        <v>1542</v>
      </c>
      <c r="G1513">
        <v>110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 s="4">
        <v>200.48</v>
      </c>
      <c r="P1513" s="2">
        <v>45748</v>
      </c>
      <c r="Q1513" s="2">
        <v>45748</v>
      </c>
      <c r="R1513">
        <v>0</v>
      </c>
      <c r="S1513">
        <v>0</v>
      </c>
      <c r="T1513" s="4">
        <v>200.48</v>
      </c>
      <c r="U1513">
        <v>1</v>
      </c>
      <c r="V1513">
        <v>1</v>
      </c>
      <c r="W1513" t="s">
        <v>3210</v>
      </c>
      <c r="X1513" t="s">
        <v>3210</v>
      </c>
      <c r="Y1513">
        <v>0</v>
      </c>
      <c r="Z1513">
        <v>0</v>
      </c>
      <c r="AA1513">
        <v>1</v>
      </c>
      <c r="AB1513">
        <v>0</v>
      </c>
      <c r="AC1513">
        <v>1</v>
      </c>
      <c r="AD1513" s="2">
        <v>45762</v>
      </c>
      <c r="AE1513">
        <v>-1</v>
      </c>
    </row>
    <row r="1514" spans="1:31" x14ac:dyDescent="0.3">
      <c r="A1514" t="s">
        <v>1543</v>
      </c>
      <c r="B1514" t="s">
        <v>1638</v>
      </c>
      <c r="C1514">
        <v>1513</v>
      </c>
      <c r="D1514" t="str">
        <f t="shared" si="23"/>
        <v>SD-25T-001513-001</v>
      </c>
      <c r="E1514" s="4" t="s">
        <v>3146</v>
      </c>
      <c r="F1514" t="s">
        <v>1543</v>
      </c>
      <c r="G1514">
        <v>110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 s="5">
        <v>2243.2199999999998</v>
      </c>
      <c r="P1514" s="2">
        <v>45748</v>
      </c>
      <c r="Q1514" s="2">
        <v>45748</v>
      </c>
      <c r="R1514">
        <v>0</v>
      </c>
      <c r="S1514">
        <v>0</v>
      </c>
      <c r="T1514" s="5">
        <v>2243.2199999999998</v>
      </c>
      <c r="U1514">
        <v>1</v>
      </c>
      <c r="V1514">
        <v>1</v>
      </c>
      <c r="W1514" t="s">
        <v>3210</v>
      </c>
      <c r="X1514" t="s">
        <v>3210</v>
      </c>
      <c r="Y1514">
        <v>0</v>
      </c>
      <c r="Z1514">
        <v>0</v>
      </c>
      <c r="AA1514">
        <v>1</v>
      </c>
      <c r="AB1514">
        <v>0</v>
      </c>
      <c r="AC1514">
        <v>1</v>
      </c>
      <c r="AD1514" s="2">
        <v>45762</v>
      </c>
      <c r="AE1514">
        <v>-1</v>
      </c>
    </row>
    <row r="1515" spans="1:31" x14ac:dyDescent="0.3">
      <c r="A1515" t="s">
        <v>1544</v>
      </c>
      <c r="B1515" t="s">
        <v>1638</v>
      </c>
      <c r="C1515">
        <v>1514</v>
      </c>
      <c r="D1515" t="str">
        <f t="shared" si="23"/>
        <v>SD-25T-001514-001</v>
      </c>
      <c r="E1515" s="4" t="s">
        <v>3147</v>
      </c>
      <c r="F1515" t="s">
        <v>1544</v>
      </c>
      <c r="G1515">
        <v>110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 s="5">
        <v>32361.02</v>
      </c>
      <c r="P1515" s="2">
        <v>45748</v>
      </c>
      <c r="Q1515" s="2">
        <v>45748</v>
      </c>
      <c r="R1515">
        <v>0</v>
      </c>
      <c r="S1515">
        <v>0</v>
      </c>
      <c r="T1515" s="5">
        <v>32361.02</v>
      </c>
      <c r="U1515">
        <v>1</v>
      </c>
      <c r="V1515">
        <v>1</v>
      </c>
      <c r="W1515" t="s">
        <v>3210</v>
      </c>
      <c r="X1515" t="s">
        <v>3210</v>
      </c>
      <c r="Y1515">
        <v>0</v>
      </c>
      <c r="Z1515">
        <v>0</v>
      </c>
      <c r="AA1515">
        <v>1</v>
      </c>
      <c r="AB1515">
        <v>0</v>
      </c>
      <c r="AC1515">
        <v>1</v>
      </c>
      <c r="AD1515" s="2">
        <v>45762</v>
      </c>
      <c r="AE1515">
        <v>-1</v>
      </c>
    </row>
    <row r="1516" spans="1:31" x14ac:dyDescent="0.3">
      <c r="A1516" t="s">
        <v>1545</v>
      </c>
      <c r="B1516" t="s">
        <v>1638</v>
      </c>
      <c r="C1516">
        <v>1515</v>
      </c>
      <c r="D1516" t="str">
        <f t="shared" si="23"/>
        <v>SD-25T-001515-001</v>
      </c>
      <c r="E1516" s="4" t="s">
        <v>3148</v>
      </c>
      <c r="F1516" t="s">
        <v>1545</v>
      </c>
      <c r="G1516">
        <v>110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 s="5">
        <v>26515.77</v>
      </c>
      <c r="P1516" s="2">
        <v>45748</v>
      </c>
      <c r="Q1516" s="2">
        <v>45748</v>
      </c>
      <c r="R1516">
        <v>0</v>
      </c>
      <c r="S1516">
        <v>0</v>
      </c>
      <c r="T1516" s="5">
        <v>26515.77</v>
      </c>
      <c r="U1516">
        <v>1</v>
      </c>
      <c r="V1516">
        <v>1</v>
      </c>
      <c r="W1516" t="s">
        <v>3210</v>
      </c>
      <c r="X1516" t="s">
        <v>3210</v>
      </c>
      <c r="Y1516">
        <v>0</v>
      </c>
      <c r="Z1516">
        <v>0</v>
      </c>
      <c r="AA1516">
        <v>1</v>
      </c>
      <c r="AB1516">
        <v>0</v>
      </c>
      <c r="AC1516">
        <v>1</v>
      </c>
      <c r="AD1516" s="2">
        <v>45762</v>
      </c>
      <c r="AE1516">
        <v>-1</v>
      </c>
    </row>
    <row r="1517" spans="1:31" x14ac:dyDescent="0.3">
      <c r="A1517" t="s">
        <v>1546</v>
      </c>
      <c r="B1517" t="s">
        <v>1638</v>
      </c>
      <c r="C1517">
        <v>1516</v>
      </c>
      <c r="D1517" t="str">
        <f t="shared" si="23"/>
        <v>SD-25T-001516-001</v>
      </c>
      <c r="E1517" s="4" t="s">
        <v>3149</v>
      </c>
      <c r="F1517" t="s">
        <v>1546</v>
      </c>
      <c r="G1517">
        <v>110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 s="5">
        <v>20825.48</v>
      </c>
      <c r="P1517" s="2">
        <v>45748</v>
      </c>
      <c r="Q1517" s="2">
        <v>45748</v>
      </c>
      <c r="R1517">
        <v>0</v>
      </c>
      <c r="S1517">
        <v>0</v>
      </c>
      <c r="T1517" s="5">
        <v>20825.48</v>
      </c>
      <c r="U1517">
        <v>1</v>
      </c>
      <c r="V1517">
        <v>1</v>
      </c>
      <c r="W1517" t="s">
        <v>3210</v>
      </c>
      <c r="X1517" t="s">
        <v>3210</v>
      </c>
      <c r="Y1517">
        <v>0</v>
      </c>
      <c r="Z1517">
        <v>0</v>
      </c>
      <c r="AA1517">
        <v>1</v>
      </c>
      <c r="AB1517">
        <v>0</v>
      </c>
      <c r="AC1517">
        <v>1</v>
      </c>
      <c r="AD1517" s="2">
        <v>45762</v>
      </c>
      <c r="AE1517">
        <v>-1</v>
      </c>
    </row>
    <row r="1518" spans="1:31" x14ac:dyDescent="0.3">
      <c r="A1518" t="s">
        <v>1547</v>
      </c>
      <c r="B1518" t="s">
        <v>1638</v>
      </c>
      <c r="C1518">
        <v>1517</v>
      </c>
      <c r="D1518" t="str">
        <f t="shared" si="23"/>
        <v>SD-25T-001517-001</v>
      </c>
      <c r="E1518" s="4" t="s">
        <v>3150</v>
      </c>
      <c r="F1518" t="s">
        <v>1547</v>
      </c>
      <c r="G1518">
        <v>110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 s="4">
        <v>213.11</v>
      </c>
      <c r="P1518" s="2">
        <v>45748</v>
      </c>
      <c r="Q1518" s="2">
        <v>45748</v>
      </c>
      <c r="R1518">
        <v>0</v>
      </c>
      <c r="S1518">
        <v>0</v>
      </c>
      <c r="T1518" s="4">
        <v>213.11</v>
      </c>
      <c r="U1518">
        <v>1</v>
      </c>
      <c r="V1518">
        <v>1</v>
      </c>
      <c r="W1518" t="s">
        <v>3210</v>
      </c>
      <c r="X1518" t="s">
        <v>3210</v>
      </c>
      <c r="Y1518">
        <v>0</v>
      </c>
      <c r="Z1518">
        <v>0</v>
      </c>
      <c r="AA1518">
        <v>1</v>
      </c>
      <c r="AB1518">
        <v>0</v>
      </c>
      <c r="AC1518">
        <v>1</v>
      </c>
      <c r="AD1518" s="2">
        <v>45762</v>
      </c>
      <c r="AE1518">
        <v>-1</v>
      </c>
    </row>
    <row r="1519" spans="1:31" x14ac:dyDescent="0.3">
      <c r="A1519" t="s">
        <v>1548</v>
      </c>
      <c r="B1519" t="s">
        <v>1638</v>
      </c>
      <c r="C1519">
        <v>1518</v>
      </c>
      <c r="D1519" t="str">
        <f t="shared" si="23"/>
        <v>SD-25T-001518-001</v>
      </c>
      <c r="E1519" s="4" t="s">
        <v>3151</v>
      </c>
      <c r="F1519" t="s">
        <v>1548</v>
      </c>
      <c r="G1519">
        <v>110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0</v>
      </c>
      <c r="O1519" s="4" t="s">
        <v>1614</v>
      </c>
      <c r="P1519" s="2">
        <v>45748</v>
      </c>
      <c r="Q1519" s="2">
        <v>45748</v>
      </c>
      <c r="R1519">
        <v>0</v>
      </c>
      <c r="S1519">
        <v>0</v>
      </c>
      <c r="T1519" s="4" t="s">
        <v>1614</v>
      </c>
      <c r="U1519">
        <v>1</v>
      </c>
      <c r="V1519">
        <v>1</v>
      </c>
      <c r="W1519" t="s">
        <v>3210</v>
      </c>
      <c r="X1519" t="s">
        <v>3210</v>
      </c>
      <c r="Y1519">
        <v>0</v>
      </c>
      <c r="Z1519">
        <v>0</v>
      </c>
      <c r="AA1519">
        <v>1</v>
      </c>
      <c r="AB1519">
        <v>0</v>
      </c>
      <c r="AC1519">
        <v>1</v>
      </c>
      <c r="AD1519" s="2">
        <v>45762</v>
      </c>
      <c r="AE1519">
        <v>-1</v>
      </c>
    </row>
    <row r="1520" spans="1:31" x14ac:dyDescent="0.3">
      <c r="A1520" t="s">
        <v>1549</v>
      </c>
      <c r="B1520" t="s">
        <v>1638</v>
      </c>
      <c r="C1520">
        <v>1519</v>
      </c>
      <c r="D1520" t="str">
        <f t="shared" si="23"/>
        <v>SD-25T-001519-001</v>
      </c>
      <c r="E1520" s="4" t="s">
        <v>3152</v>
      </c>
      <c r="F1520" t="s">
        <v>1549</v>
      </c>
      <c r="G1520">
        <v>110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 s="5">
        <v>40690.49</v>
      </c>
      <c r="P1520" s="2">
        <v>45748</v>
      </c>
      <c r="Q1520" s="2">
        <v>45748</v>
      </c>
      <c r="R1520">
        <v>0</v>
      </c>
      <c r="S1520">
        <v>0</v>
      </c>
      <c r="T1520" s="5">
        <v>40690.49</v>
      </c>
      <c r="U1520">
        <v>1</v>
      </c>
      <c r="V1520">
        <v>1</v>
      </c>
      <c r="W1520" t="s">
        <v>3210</v>
      </c>
      <c r="X1520" t="s">
        <v>3210</v>
      </c>
      <c r="Y1520">
        <v>0</v>
      </c>
      <c r="Z1520">
        <v>0</v>
      </c>
      <c r="AA1520">
        <v>1</v>
      </c>
      <c r="AB1520">
        <v>0</v>
      </c>
      <c r="AC1520">
        <v>1</v>
      </c>
      <c r="AD1520" s="2">
        <v>45762</v>
      </c>
      <c r="AE1520">
        <v>-1</v>
      </c>
    </row>
    <row r="1521" spans="1:31" x14ac:dyDescent="0.3">
      <c r="A1521" t="s">
        <v>1550</v>
      </c>
      <c r="B1521" t="s">
        <v>1638</v>
      </c>
      <c r="C1521">
        <v>1520</v>
      </c>
      <c r="D1521" t="str">
        <f t="shared" si="23"/>
        <v>SD-25T-001520-001</v>
      </c>
      <c r="E1521" s="4" t="s">
        <v>3153</v>
      </c>
      <c r="F1521" t="s">
        <v>1550</v>
      </c>
      <c r="G1521">
        <v>110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 s="5">
        <v>6514.17</v>
      </c>
      <c r="P1521" s="2">
        <v>45748</v>
      </c>
      <c r="Q1521" s="2">
        <v>45748</v>
      </c>
      <c r="R1521">
        <v>0</v>
      </c>
      <c r="S1521">
        <v>0</v>
      </c>
      <c r="T1521" s="5">
        <v>6514.17</v>
      </c>
      <c r="U1521">
        <v>1</v>
      </c>
      <c r="V1521">
        <v>1</v>
      </c>
      <c r="W1521" t="s">
        <v>3210</v>
      </c>
      <c r="X1521" t="s">
        <v>3210</v>
      </c>
      <c r="Y1521">
        <v>0</v>
      </c>
      <c r="Z1521">
        <v>0</v>
      </c>
      <c r="AA1521">
        <v>1</v>
      </c>
      <c r="AB1521">
        <v>0</v>
      </c>
      <c r="AC1521">
        <v>1</v>
      </c>
      <c r="AD1521" s="2">
        <v>45762</v>
      </c>
      <c r="AE1521">
        <v>-1</v>
      </c>
    </row>
    <row r="1522" spans="1:31" x14ac:dyDescent="0.3">
      <c r="A1522" t="s">
        <v>1551</v>
      </c>
      <c r="B1522" t="s">
        <v>1638</v>
      </c>
      <c r="C1522">
        <v>1521</v>
      </c>
      <c r="D1522" t="str">
        <f t="shared" si="23"/>
        <v>SD-25T-001521-001</v>
      </c>
      <c r="E1522" s="4" t="s">
        <v>3154</v>
      </c>
      <c r="F1522" t="s">
        <v>1551</v>
      </c>
      <c r="G1522">
        <v>110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</v>
      </c>
      <c r="O1522" s="5">
        <v>26437.53</v>
      </c>
      <c r="P1522" s="2">
        <v>45748</v>
      </c>
      <c r="Q1522" s="2">
        <v>45748</v>
      </c>
      <c r="R1522">
        <v>0</v>
      </c>
      <c r="S1522">
        <v>0</v>
      </c>
      <c r="T1522" s="5">
        <v>26437.53</v>
      </c>
      <c r="U1522">
        <v>1</v>
      </c>
      <c r="V1522">
        <v>1</v>
      </c>
      <c r="W1522" t="s">
        <v>3210</v>
      </c>
      <c r="X1522" t="s">
        <v>3210</v>
      </c>
      <c r="Y1522">
        <v>0</v>
      </c>
      <c r="Z1522">
        <v>0</v>
      </c>
      <c r="AA1522">
        <v>1</v>
      </c>
      <c r="AB1522">
        <v>0</v>
      </c>
      <c r="AC1522">
        <v>1</v>
      </c>
      <c r="AD1522" s="2">
        <v>45762</v>
      </c>
      <c r="AE1522">
        <v>-1</v>
      </c>
    </row>
    <row r="1523" spans="1:31" x14ac:dyDescent="0.3">
      <c r="A1523" t="s">
        <v>1552</v>
      </c>
      <c r="B1523" t="s">
        <v>1638</v>
      </c>
      <c r="C1523">
        <v>1522</v>
      </c>
      <c r="D1523" t="str">
        <f t="shared" si="23"/>
        <v>SD-25T-001522-001</v>
      </c>
      <c r="E1523" s="4" t="s">
        <v>1613</v>
      </c>
      <c r="F1523" t="s">
        <v>1552</v>
      </c>
      <c r="G1523">
        <v>110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</v>
      </c>
      <c r="O1523" s="5">
        <v>62417.71</v>
      </c>
      <c r="P1523" s="2">
        <v>45748</v>
      </c>
      <c r="Q1523" s="2">
        <v>45748</v>
      </c>
      <c r="R1523">
        <v>0</v>
      </c>
      <c r="S1523">
        <v>0</v>
      </c>
      <c r="T1523" s="5">
        <v>62417.71</v>
      </c>
      <c r="U1523">
        <v>1</v>
      </c>
      <c r="V1523">
        <v>1</v>
      </c>
      <c r="W1523" t="s">
        <v>3210</v>
      </c>
      <c r="X1523" t="s">
        <v>3210</v>
      </c>
      <c r="Y1523">
        <v>0</v>
      </c>
      <c r="Z1523">
        <v>0</v>
      </c>
      <c r="AA1523">
        <v>1</v>
      </c>
      <c r="AB1523">
        <v>0</v>
      </c>
      <c r="AC1523">
        <v>1</v>
      </c>
      <c r="AD1523" s="2">
        <v>45762</v>
      </c>
      <c r="AE1523">
        <v>-1</v>
      </c>
    </row>
    <row r="1524" spans="1:31" x14ac:dyDescent="0.3">
      <c r="A1524" t="s">
        <v>1553</v>
      </c>
      <c r="B1524" t="s">
        <v>1638</v>
      </c>
      <c r="C1524">
        <v>1523</v>
      </c>
      <c r="D1524" t="str">
        <f t="shared" si="23"/>
        <v>SD-25T-001523-001</v>
      </c>
      <c r="E1524" s="4" t="s">
        <v>3155</v>
      </c>
      <c r="F1524" t="s">
        <v>1553</v>
      </c>
      <c r="G1524">
        <v>110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 s="5">
        <v>20671.689999999999</v>
      </c>
      <c r="P1524" s="2">
        <v>45748</v>
      </c>
      <c r="Q1524" s="2">
        <v>45748</v>
      </c>
      <c r="R1524">
        <v>0</v>
      </c>
      <c r="S1524">
        <v>0</v>
      </c>
      <c r="T1524" s="5">
        <v>20671.689999999999</v>
      </c>
      <c r="U1524">
        <v>1</v>
      </c>
      <c r="V1524">
        <v>1</v>
      </c>
      <c r="W1524" t="s">
        <v>3210</v>
      </c>
      <c r="X1524" t="s">
        <v>3210</v>
      </c>
      <c r="Y1524">
        <v>0</v>
      </c>
      <c r="Z1524">
        <v>0</v>
      </c>
      <c r="AA1524">
        <v>1</v>
      </c>
      <c r="AB1524">
        <v>0</v>
      </c>
      <c r="AC1524">
        <v>1</v>
      </c>
      <c r="AD1524" s="2">
        <v>45762</v>
      </c>
      <c r="AE1524">
        <v>-1</v>
      </c>
    </row>
    <row r="1525" spans="1:31" x14ac:dyDescent="0.3">
      <c r="A1525" t="s">
        <v>1554</v>
      </c>
      <c r="B1525" t="s">
        <v>1638</v>
      </c>
      <c r="C1525">
        <v>1524</v>
      </c>
      <c r="D1525" t="str">
        <f t="shared" si="23"/>
        <v>SD-25T-001524-001</v>
      </c>
      <c r="E1525" s="4" t="s">
        <v>3156</v>
      </c>
      <c r="F1525" t="s">
        <v>1554</v>
      </c>
      <c r="G1525">
        <v>110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  <c r="O1525" s="5">
        <v>2545.98</v>
      </c>
      <c r="P1525" s="2">
        <v>45748</v>
      </c>
      <c r="Q1525" s="2">
        <v>45748</v>
      </c>
      <c r="R1525">
        <v>0</v>
      </c>
      <c r="S1525">
        <v>0</v>
      </c>
      <c r="T1525" s="5">
        <v>2545.98</v>
      </c>
      <c r="U1525">
        <v>1</v>
      </c>
      <c r="V1525">
        <v>1</v>
      </c>
      <c r="W1525" t="s">
        <v>3210</v>
      </c>
      <c r="X1525" t="s">
        <v>3210</v>
      </c>
      <c r="Y1525">
        <v>0</v>
      </c>
      <c r="Z1525">
        <v>0</v>
      </c>
      <c r="AA1525">
        <v>1</v>
      </c>
      <c r="AB1525">
        <v>0</v>
      </c>
      <c r="AC1525">
        <v>1</v>
      </c>
      <c r="AD1525" s="2">
        <v>45762</v>
      </c>
      <c r="AE1525">
        <v>-1</v>
      </c>
    </row>
    <row r="1526" spans="1:31" x14ac:dyDescent="0.3">
      <c r="A1526" t="s">
        <v>1555</v>
      </c>
      <c r="B1526" t="s">
        <v>1638</v>
      </c>
      <c r="C1526">
        <v>1525</v>
      </c>
      <c r="D1526" t="str">
        <f t="shared" si="23"/>
        <v>SD-25T-001525-001</v>
      </c>
      <c r="E1526" s="4" t="s">
        <v>3157</v>
      </c>
      <c r="F1526" t="s">
        <v>1555</v>
      </c>
      <c r="G1526">
        <v>110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 s="5">
        <v>14948.84</v>
      </c>
      <c r="P1526" s="2">
        <v>45748</v>
      </c>
      <c r="Q1526" s="2">
        <v>45748</v>
      </c>
      <c r="R1526">
        <v>0</v>
      </c>
      <c r="S1526">
        <v>0</v>
      </c>
      <c r="T1526" s="5">
        <v>14948.84</v>
      </c>
      <c r="U1526">
        <v>1</v>
      </c>
      <c r="V1526">
        <v>1</v>
      </c>
      <c r="W1526" t="s">
        <v>3210</v>
      </c>
      <c r="X1526" t="s">
        <v>3210</v>
      </c>
      <c r="Y1526">
        <v>0</v>
      </c>
      <c r="Z1526">
        <v>0</v>
      </c>
      <c r="AA1526">
        <v>1</v>
      </c>
      <c r="AB1526">
        <v>0</v>
      </c>
      <c r="AC1526">
        <v>1</v>
      </c>
      <c r="AD1526" s="2">
        <v>45762</v>
      </c>
      <c r="AE1526">
        <v>-1</v>
      </c>
    </row>
    <row r="1527" spans="1:31" x14ac:dyDescent="0.3">
      <c r="A1527" t="s">
        <v>1556</v>
      </c>
      <c r="B1527" t="s">
        <v>1638</v>
      </c>
      <c r="C1527">
        <v>1526</v>
      </c>
      <c r="D1527" t="str">
        <f t="shared" si="23"/>
        <v>SD-25T-001526-001</v>
      </c>
      <c r="E1527" s="4" t="s">
        <v>3158</v>
      </c>
      <c r="F1527" t="s">
        <v>1556</v>
      </c>
      <c r="G1527">
        <v>110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0</v>
      </c>
      <c r="O1527" s="4">
        <v>529.59</v>
      </c>
      <c r="P1527" s="2">
        <v>45748</v>
      </c>
      <c r="Q1527" s="2">
        <v>45748</v>
      </c>
      <c r="R1527">
        <v>0</v>
      </c>
      <c r="S1527">
        <v>0</v>
      </c>
      <c r="T1527" s="4">
        <v>529.59</v>
      </c>
      <c r="U1527">
        <v>1</v>
      </c>
      <c r="V1527">
        <v>1</v>
      </c>
      <c r="W1527" t="s">
        <v>3210</v>
      </c>
      <c r="X1527" t="s">
        <v>3210</v>
      </c>
      <c r="Y1527">
        <v>0</v>
      </c>
      <c r="Z1527">
        <v>0</v>
      </c>
      <c r="AA1527">
        <v>1</v>
      </c>
      <c r="AB1527">
        <v>0</v>
      </c>
      <c r="AC1527">
        <v>1</v>
      </c>
      <c r="AD1527" s="2">
        <v>45762</v>
      </c>
      <c r="AE1527">
        <v>-1</v>
      </c>
    </row>
    <row r="1528" spans="1:31" x14ac:dyDescent="0.3">
      <c r="A1528" t="s">
        <v>1557</v>
      </c>
      <c r="B1528" t="s">
        <v>1638</v>
      </c>
      <c r="C1528">
        <v>1527</v>
      </c>
      <c r="D1528" t="str">
        <f t="shared" si="23"/>
        <v>SD-25T-001527-001</v>
      </c>
      <c r="E1528" s="4" t="s">
        <v>3159</v>
      </c>
      <c r="F1528" t="s">
        <v>1557</v>
      </c>
      <c r="G1528">
        <v>110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</v>
      </c>
      <c r="O1528" s="5">
        <v>28065.37</v>
      </c>
      <c r="P1528" s="2">
        <v>45748</v>
      </c>
      <c r="Q1528" s="2">
        <v>45748</v>
      </c>
      <c r="R1528">
        <v>0</v>
      </c>
      <c r="S1528">
        <v>0</v>
      </c>
      <c r="T1528" s="5">
        <v>28065.37</v>
      </c>
      <c r="U1528">
        <v>1</v>
      </c>
      <c r="V1528">
        <v>1</v>
      </c>
      <c r="W1528" t="s">
        <v>3210</v>
      </c>
      <c r="X1528" t="s">
        <v>3210</v>
      </c>
      <c r="Y1528">
        <v>0</v>
      </c>
      <c r="Z1528">
        <v>0</v>
      </c>
      <c r="AA1528">
        <v>1</v>
      </c>
      <c r="AB1528">
        <v>0</v>
      </c>
      <c r="AC1528">
        <v>1</v>
      </c>
      <c r="AD1528" s="2">
        <v>45762</v>
      </c>
      <c r="AE1528">
        <v>-1</v>
      </c>
    </row>
    <row r="1529" spans="1:31" x14ac:dyDescent="0.3">
      <c r="A1529" t="s">
        <v>1558</v>
      </c>
      <c r="B1529" t="s">
        <v>1638</v>
      </c>
      <c r="C1529">
        <v>1528</v>
      </c>
      <c r="D1529" t="str">
        <f t="shared" si="23"/>
        <v>SD-25T-001528-001</v>
      </c>
      <c r="E1529" s="4" t="s">
        <v>3160</v>
      </c>
      <c r="F1529" t="s">
        <v>1558</v>
      </c>
      <c r="G1529">
        <v>110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</v>
      </c>
      <c r="O1529" s="5">
        <v>12814.05</v>
      </c>
      <c r="P1529" s="2">
        <v>45748</v>
      </c>
      <c r="Q1529" s="2">
        <v>45748</v>
      </c>
      <c r="R1529">
        <v>0</v>
      </c>
      <c r="S1529">
        <v>0</v>
      </c>
      <c r="T1529" s="5">
        <v>12814.05</v>
      </c>
      <c r="U1529">
        <v>1</v>
      </c>
      <c r="V1529">
        <v>1</v>
      </c>
      <c r="W1529" t="s">
        <v>3210</v>
      </c>
      <c r="X1529" t="s">
        <v>3210</v>
      </c>
      <c r="Y1529">
        <v>0</v>
      </c>
      <c r="Z1529">
        <v>0</v>
      </c>
      <c r="AA1529">
        <v>1</v>
      </c>
      <c r="AB1529">
        <v>0</v>
      </c>
      <c r="AC1529">
        <v>1</v>
      </c>
      <c r="AD1529" s="2">
        <v>45762</v>
      </c>
      <c r="AE1529">
        <v>-1</v>
      </c>
    </row>
    <row r="1530" spans="1:31" x14ac:dyDescent="0.3">
      <c r="A1530" t="s">
        <v>1559</v>
      </c>
      <c r="B1530" t="s">
        <v>1638</v>
      </c>
      <c r="C1530">
        <v>1529</v>
      </c>
      <c r="D1530" t="str">
        <f t="shared" si="23"/>
        <v>SD-25T-001529-001</v>
      </c>
      <c r="E1530" s="4" t="s">
        <v>3161</v>
      </c>
      <c r="F1530" t="s">
        <v>1559</v>
      </c>
      <c r="G1530">
        <v>110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 s="5">
        <v>3997.97</v>
      </c>
      <c r="P1530" s="2">
        <v>45748</v>
      </c>
      <c r="Q1530" s="2">
        <v>45748</v>
      </c>
      <c r="R1530">
        <v>0</v>
      </c>
      <c r="S1530">
        <v>0</v>
      </c>
      <c r="T1530" s="5">
        <v>3997.97</v>
      </c>
      <c r="U1530">
        <v>1</v>
      </c>
      <c r="V1530">
        <v>1</v>
      </c>
      <c r="W1530" t="s">
        <v>3210</v>
      </c>
      <c r="X1530" t="s">
        <v>3210</v>
      </c>
      <c r="Y1530">
        <v>0</v>
      </c>
      <c r="Z1530">
        <v>0</v>
      </c>
      <c r="AA1530">
        <v>1</v>
      </c>
      <c r="AB1530">
        <v>0</v>
      </c>
      <c r="AC1530">
        <v>1</v>
      </c>
      <c r="AD1530" s="2">
        <v>45762</v>
      </c>
      <c r="AE1530">
        <v>-1</v>
      </c>
    </row>
    <row r="1531" spans="1:31" x14ac:dyDescent="0.3">
      <c r="A1531" t="s">
        <v>1560</v>
      </c>
      <c r="B1531" t="s">
        <v>1638</v>
      </c>
      <c r="C1531">
        <v>1530</v>
      </c>
      <c r="D1531" t="str">
        <f t="shared" si="23"/>
        <v>SD-25T-001530-001</v>
      </c>
      <c r="E1531" s="4" t="s">
        <v>3162</v>
      </c>
      <c r="F1531" t="s">
        <v>1560</v>
      </c>
      <c r="G1531">
        <v>110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0</v>
      </c>
      <c r="O1531" s="5">
        <v>21647.78</v>
      </c>
      <c r="P1531" s="2">
        <v>45748</v>
      </c>
      <c r="Q1531" s="2">
        <v>45748</v>
      </c>
      <c r="R1531">
        <v>0</v>
      </c>
      <c r="S1531">
        <v>0</v>
      </c>
      <c r="T1531" s="5">
        <v>21647.78</v>
      </c>
      <c r="U1531">
        <v>1</v>
      </c>
      <c r="V1531">
        <v>1</v>
      </c>
      <c r="W1531" t="s">
        <v>3210</v>
      </c>
      <c r="X1531" t="s">
        <v>3210</v>
      </c>
      <c r="Y1531">
        <v>0</v>
      </c>
      <c r="Z1531">
        <v>0</v>
      </c>
      <c r="AA1531">
        <v>1</v>
      </c>
      <c r="AB1531">
        <v>0</v>
      </c>
      <c r="AC1531">
        <v>1</v>
      </c>
      <c r="AD1531" s="2">
        <v>45762</v>
      </c>
      <c r="AE1531">
        <v>-1</v>
      </c>
    </row>
    <row r="1532" spans="1:31" x14ac:dyDescent="0.3">
      <c r="A1532" t="s">
        <v>1561</v>
      </c>
      <c r="B1532" t="s">
        <v>1638</v>
      </c>
      <c r="C1532">
        <v>1531</v>
      </c>
      <c r="D1532" t="str">
        <f t="shared" si="23"/>
        <v>SD-25T-001531-001</v>
      </c>
      <c r="E1532" s="4" t="s">
        <v>3163</v>
      </c>
      <c r="F1532" t="s">
        <v>1561</v>
      </c>
      <c r="G1532">
        <v>110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</v>
      </c>
      <c r="O1532" s="5">
        <v>18025.59</v>
      </c>
      <c r="P1532" s="2">
        <v>45748</v>
      </c>
      <c r="Q1532" s="2">
        <v>45748</v>
      </c>
      <c r="R1532">
        <v>0</v>
      </c>
      <c r="S1532">
        <v>0</v>
      </c>
      <c r="T1532" s="5">
        <v>18025.59</v>
      </c>
      <c r="U1532">
        <v>1</v>
      </c>
      <c r="V1532">
        <v>1</v>
      </c>
      <c r="W1532" t="s">
        <v>3210</v>
      </c>
      <c r="X1532" t="s">
        <v>3210</v>
      </c>
      <c r="Y1532">
        <v>0</v>
      </c>
      <c r="Z1532">
        <v>0</v>
      </c>
      <c r="AA1532">
        <v>1</v>
      </c>
      <c r="AB1532">
        <v>0</v>
      </c>
      <c r="AC1532">
        <v>1</v>
      </c>
      <c r="AD1532" s="2">
        <v>45762</v>
      </c>
      <c r="AE1532">
        <v>-1</v>
      </c>
    </row>
    <row r="1533" spans="1:31" x14ac:dyDescent="0.3">
      <c r="A1533" t="s">
        <v>1562</v>
      </c>
      <c r="B1533" t="s">
        <v>1638</v>
      </c>
      <c r="C1533">
        <v>1532</v>
      </c>
      <c r="D1533" t="str">
        <f t="shared" si="23"/>
        <v>SD-25T-001532-001</v>
      </c>
      <c r="E1533" s="4" t="s">
        <v>3164</v>
      </c>
      <c r="F1533" t="s">
        <v>1562</v>
      </c>
      <c r="G1533">
        <v>110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 s="4">
        <v>620.29999999999995</v>
      </c>
      <c r="P1533" s="2">
        <v>45748</v>
      </c>
      <c r="Q1533" s="2">
        <v>45748</v>
      </c>
      <c r="R1533">
        <v>0</v>
      </c>
      <c r="S1533">
        <v>0</v>
      </c>
      <c r="T1533" s="4">
        <v>620.29999999999995</v>
      </c>
      <c r="U1533">
        <v>1</v>
      </c>
      <c r="V1533">
        <v>1</v>
      </c>
      <c r="W1533" t="s">
        <v>3210</v>
      </c>
      <c r="X1533" t="s">
        <v>3210</v>
      </c>
      <c r="Y1533">
        <v>0</v>
      </c>
      <c r="Z1533">
        <v>0</v>
      </c>
      <c r="AA1533">
        <v>1</v>
      </c>
      <c r="AB1533">
        <v>0</v>
      </c>
      <c r="AC1533">
        <v>1</v>
      </c>
      <c r="AD1533" s="2">
        <v>45762</v>
      </c>
      <c r="AE1533">
        <v>-1</v>
      </c>
    </row>
    <row r="1534" spans="1:31" x14ac:dyDescent="0.3">
      <c r="A1534" t="s">
        <v>1563</v>
      </c>
      <c r="B1534" t="s">
        <v>1638</v>
      </c>
      <c r="C1534">
        <v>1533</v>
      </c>
      <c r="D1534" t="str">
        <f t="shared" si="23"/>
        <v>SD-25T-001533-001</v>
      </c>
      <c r="E1534" s="4" t="s">
        <v>3165</v>
      </c>
      <c r="F1534" t="s">
        <v>1563</v>
      </c>
      <c r="G1534">
        <v>110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0</v>
      </c>
      <c r="O1534" s="5">
        <v>30454.93</v>
      </c>
      <c r="P1534" s="2">
        <v>45748</v>
      </c>
      <c r="Q1534" s="2">
        <v>45748</v>
      </c>
      <c r="R1534">
        <v>0</v>
      </c>
      <c r="S1534">
        <v>0</v>
      </c>
      <c r="T1534" s="5">
        <v>30454.93</v>
      </c>
      <c r="U1534">
        <v>1</v>
      </c>
      <c r="V1534">
        <v>1</v>
      </c>
      <c r="W1534" t="s">
        <v>3210</v>
      </c>
      <c r="X1534" t="s">
        <v>3210</v>
      </c>
      <c r="Y1534">
        <v>0</v>
      </c>
      <c r="Z1534">
        <v>0</v>
      </c>
      <c r="AA1534">
        <v>1</v>
      </c>
      <c r="AB1534">
        <v>0</v>
      </c>
      <c r="AC1534">
        <v>1</v>
      </c>
      <c r="AD1534" s="2">
        <v>45762</v>
      </c>
      <c r="AE1534">
        <v>-1</v>
      </c>
    </row>
    <row r="1535" spans="1:31" x14ac:dyDescent="0.3">
      <c r="A1535" t="s">
        <v>1564</v>
      </c>
      <c r="B1535" t="s">
        <v>1638</v>
      </c>
      <c r="C1535">
        <v>1534</v>
      </c>
      <c r="D1535" t="str">
        <f t="shared" si="23"/>
        <v>SD-25T-001534-001</v>
      </c>
      <c r="E1535" s="4" t="s">
        <v>3166</v>
      </c>
      <c r="F1535" t="s">
        <v>1564</v>
      </c>
      <c r="G1535">
        <v>110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 s="5">
        <v>14654.26</v>
      </c>
      <c r="P1535" s="2">
        <v>45748</v>
      </c>
      <c r="Q1535" s="2">
        <v>45748</v>
      </c>
      <c r="R1535">
        <v>0</v>
      </c>
      <c r="S1535">
        <v>0</v>
      </c>
      <c r="T1535" s="5">
        <v>14654.26</v>
      </c>
      <c r="U1535">
        <v>1</v>
      </c>
      <c r="V1535">
        <v>1</v>
      </c>
      <c r="W1535" t="s">
        <v>3210</v>
      </c>
      <c r="X1535" t="s">
        <v>3210</v>
      </c>
      <c r="Y1535">
        <v>0</v>
      </c>
      <c r="Z1535">
        <v>0</v>
      </c>
      <c r="AA1535">
        <v>1</v>
      </c>
      <c r="AB1535">
        <v>0</v>
      </c>
      <c r="AC1535">
        <v>1</v>
      </c>
      <c r="AD1535" s="2">
        <v>45762</v>
      </c>
      <c r="AE1535">
        <v>-1</v>
      </c>
    </row>
    <row r="1536" spans="1:31" x14ac:dyDescent="0.3">
      <c r="A1536" t="s">
        <v>1565</v>
      </c>
      <c r="B1536" t="s">
        <v>1638</v>
      </c>
      <c r="C1536">
        <v>1535</v>
      </c>
      <c r="D1536" t="str">
        <f t="shared" si="23"/>
        <v>SD-25T-001535-001</v>
      </c>
      <c r="E1536" s="4" t="s">
        <v>3167</v>
      </c>
      <c r="F1536" t="s">
        <v>1565</v>
      </c>
      <c r="G1536">
        <v>110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 s="4">
        <v>101.98</v>
      </c>
      <c r="P1536" s="2">
        <v>45748</v>
      </c>
      <c r="Q1536" s="2">
        <v>45748</v>
      </c>
      <c r="R1536">
        <v>0</v>
      </c>
      <c r="S1536">
        <v>0</v>
      </c>
      <c r="T1536" s="4">
        <v>101.98</v>
      </c>
      <c r="U1536">
        <v>1</v>
      </c>
      <c r="V1536">
        <v>1</v>
      </c>
      <c r="W1536" t="s">
        <v>3210</v>
      </c>
      <c r="X1536" t="s">
        <v>3210</v>
      </c>
      <c r="Y1536">
        <v>0</v>
      </c>
      <c r="Z1536">
        <v>0</v>
      </c>
      <c r="AA1536">
        <v>1</v>
      </c>
      <c r="AB1536">
        <v>0</v>
      </c>
      <c r="AC1536">
        <v>1</v>
      </c>
      <c r="AD1536" s="2">
        <v>45762</v>
      </c>
      <c r="AE1536">
        <v>-1</v>
      </c>
    </row>
    <row r="1537" spans="1:31" x14ac:dyDescent="0.3">
      <c r="A1537" t="s">
        <v>1566</v>
      </c>
      <c r="B1537" t="s">
        <v>1638</v>
      </c>
      <c r="C1537">
        <v>1536</v>
      </c>
      <c r="D1537" t="str">
        <f t="shared" si="23"/>
        <v>SD-25T-001536-001</v>
      </c>
      <c r="E1537" s="4" t="s">
        <v>3168</v>
      </c>
      <c r="F1537" t="s">
        <v>1566</v>
      </c>
      <c r="G1537">
        <v>110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 s="5">
        <v>34351.65</v>
      </c>
      <c r="P1537" s="2">
        <v>45748</v>
      </c>
      <c r="Q1537" s="2">
        <v>45748</v>
      </c>
      <c r="R1537">
        <v>0</v>
      </c>
      <c r="S1537">
        <v>0</v>
      </c>
      <c r="T1537" s="5">
        <v>34351.65</v>
      </c>
      <c r="U1537">
        <v>1</v>
      </c>
      <c r="V1537">
        <v>1</v>
      </c>
      <c r="W1537" t="s">
        <v>3210</v>
      </c>
      <c r="X1537" t="s">
        <v>3210</v>
      </c>
      <c r="Y1537">
        <v>0</v>
      </c>
      <c r="Z1537">
        <v>0</v>
      </c>
      <c r="AA1537">
        <v>1</v>
      </c>
      <c r="AB1537">
        <v>0</v>
      </c>
      <c r="AC1537">
        <v>1</v>
      </c>
      <c r="AD1537" s="2">
        <v>45762</v>
      </c>
      <c r="AE1537">
        <v>-1</v>
      </c>
    </row>
    <row r="1538" spans="1:31" x14ac:dyDescent="0.3">
      <c r="A1538" t="s">
        <v>1567</v>
      </c>
      <c r="B1538" t="s">
        <v>1638</v>
      </c>
      <c r="C1538">
        <v>1537</v>
      </c>
      <c r="D1538" t="str">
        <f t="shared" si="23"/>
        <v>SD-25T-001537-001</v>
      </c>
      <c r="E1538" s="4" t="s">
        <v>3169</v>
      </c>
      <c r="F1538" t="s">
        <v>1567</v>
      </c>
      <c r="G1538">
        <v>110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 s="4" t="s">
        <v>1614</v>
      </c>
      <c r="P1538" s="2">
        <v>45748</v>
      </c>
      <c r="Q1538" s="2">
        <v>45748</v>
      </c>
      <c r="R1538">
        <v>0</v>
      </c>
      <c r="S1538">
        <v>0</v>
      </c>
      <c r="T1538" s="4" t="s">
        <v>1614</v>
      </c>
      <c r="U1538">
        <v>1</v>
      </c>
      <c r="V1538">
        <v>1</v>
      </c>
      <c r="W1538" t="s">
        <v>3210</v>
      </c>
      <c r="X1538" t="s">
        <v>3210</v>
      </c>
      <c r="Y1538">
        <v>0</v>
      </c>
      <c r="Z1538">
        <v>0</v>
      </c>
      <c r="AA1538">
        <v>1</v>
      </c>
      <c r="AB1538">
        <v>0</v>
      </c>
      <c r="AC1538">
        <v>1</v>
      </c>
      <c r="AD1538" s="2">
        <v>45762</v>
      </c>
      <c r="AE1538">
        <v>-1</v>
      </c>
    </row>
    <row r="1539" spans="1:31" x14ac:dyDescent="0.3">
      <c r="A1539" t="s">
        <v>1568</v>
      </c>
      <c r="B1539" t="s">
        <v>1638</v>
      </c>
      <c r="C1539">
        <v>1538</v>
      </c>
      <c r="D1539" t="str">
        <f t="shared" ref="D1539:D1578" si="24">B1539&amp;"-"&amp;A1539&amp;"-001"</f>
        <v>SD-25T-001538-001</v>
      </c>
      <c r="E1539" s="4" t="s">
        <v>3170</v>
      </c>
      <c r="F1539" t="s">
        <v>1568</v>
      </c>
      <c r="G1539">
        <v>110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 s="4" t="s">
        <v>1614</v>
      </c>
      <c r="P1539" s="2">
        <v>45748</v>
      </c>
      <c r="Q1539" s="2">
        <v>45748</v>
      </c>
      <c r="R1539">
        <v>0</v>
      </c>
      <c r="S1539">
        <v>0</v>
      </c>
      <c r="T1539" s="4" t="s">
        <v>1614</v>
      </c>
      <c r="U1539">
        <v>1</v>
      </c>
      <c r="V1539">
        <v>1</v>
      </c>
      <c r="W1539" t="s">
        <v>3210</v>
      </c>
      <c r="X1539" t="s">
        <v>3210</v>
      </c>
      <c r="Y1539">
        <v>0</v>
      </c>
      <c r="Z1539">
        <v>0</v>
      </c>
      <c r="AA1539">
        <v>1</v>
      </c>
      <c r="AB1539">
        <v>0</v>
      </c>
      <c r="AC1539">
        <v>1</v>
      </c>
      <c r="AD1539" s="2">
        <v>45762</v>
      </c>
      <c r="AE1539">
        <v>-1</v>
      </c>
    </row>
    <row r="1540" spans="1:31" x14ac:dyDescent="0.3">
      <c r="A1540" t="s">
        <v>1569</v>
      </c>
      <c r="B1540" t="s">
        <v>1638</v>
      </c>
      <c r="C1540">
        <v>1539</v>
      </c>
      <c r="D1540" t="str">
        <f t="shared" si="24"/>
        <v>SD-25T-001539-001</v>
      </c>
      <c r="E1540" s="4" t="s">
        <v>3171</v>
      </c>
      <c r="F1540" t="s">
        <v>1569</v>
      </c>
      <c r="G1540">
        <v>110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 s="4">
        <v>128.47999999999999</v>
      </c>
      <c r="P1540" s="2">
        <v>45748</v>
      </c>
      <c r="Q1540" s="2">
        <v>45748</v>
      </c>
      <c r="R1540">
        <v>0</v>
      </c>
      <c r="S1540">
        <v>0</v>
      </c>
      <c r="T1540" s="4">
        <v>128.47999999999999</v>
      </c>
      <c r="U1540">
        <v>1</v>
      </c>
      <c r="V1540">
        <v>1</v>
      </c>
      <c r="W1540" t="s">
        <v>3210</v>
      </c>
      <c r="X1540" t="s">
        <v>3210</v>
      </c>
      <c r="Y1540">
        <v>0</v>
      </c>
      <c r="Z1540">
        <v>0</v>
      </c>
      <c r="AA1540">
        <v>1</v>
      </c>
      <c r="AB1540">
        <v>0</v>
      </c>
      <c r="AC1540">
        <v>1</v>
      </c>
      <c r="AD1540" s="2">
        <v>45762</v>
      </c>
      <c r="AE1540">
        <v>-1</v>
      </c>
    </row>
    <row r="1541" spans="1:31" x14ac:dyDescent="0.3">
      <c r="A1541" t="s">
        <v>1570</v>
      </c>
      <c r="B1541" t="s">
        <v>1638</v>
      </c>
      <c r="C1541">
        <v>1540</v>
      </c>
      <c r="D1541" t="str">
        <f t="shared" si="24"/>
        <v>SD-25T-001540-001</v>
      </c>
      <c r="E1541" s="4" t="s">
        <v>3172</v>
      </c>
      <c r="F1541" t="s">
        <v>1570</v>
      </c>
      <c r="G1541">
        <v>110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 s="5">
        <v>1691.43</v>
      </c>
      <c r="P1541" s="2">
        <v>45748</v>
      </c>
      <c r="Q1541" s="2">
        <v>45748</v>
      </c>
      <c r="R1541">
        <v>0</v>
      </c>
      <c r="S1541">
        <v>0</v>
      </c>
      <c r="T1541" s="5">
        <v>1691.43</v>
      </c>
      <c r="U1541">
        <v>1</v>
      </c>
      <c r="V1541">
        <v>1</v>
      </c>
      <c r="W1541" t="s">
        <v>3210</v>
      </c>
      <c r="X1541" t="s">
        <v>3210</v>
      </c>
      <c r="Y1541">
        <v>0</v>
      </c>
      <c r="Z1541">
        <v>0</v>
      </c>
      <c r="AA1541">
        <v>1</v>
      </c>
      <c r="AB1541">
        <v>0</v>
      </c>
      <c r="AC1541">
        <v>1</v>
      </c>
      <c r="AD1541" s="2">
        <v>45762</v>
      </c>
      <c r="AE1541">
        <v>-1</v>
      </c>
    </row>
    <row r="1542" spans="1:31" x14ac:dyDescent="0.3">
      <c r="A1542" t="s">
        <v>1571</v>
      </c>
      <c r="B1542" t="s">
        <v>1638</v>
      </c>
      <c r="C1542">
        <v>1541</v>
      </c>
      <c r="D1542" t="str">
        <f t="shared" si="24"/>
        <v>SD-25T-001541-001</v>
      </c>
      <c r="E1542" s="4" t="s">
        <v>3173</v>
      </c>
      <c r="F1542" t="s">
        <v>1571</v>
      </c>
      <c r="G1542">
        <v>110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 s="4">
        <v>49.47</v>
      </c>
      <c r="P1542" s="2">
        <v>45748</v>
      </c>
      <c r="Q1542" s="2">
        <v>45748</v>
      </c>
      <c r="R1542">
        <v>0</v>
      </c>
      <c r="S1542">
        <v>0</v>
      </c>
      <c r="T1542" s="4">
        <v>49.47</v>
      </c>
      <c r="U1542">
        <v>1</v>
      </c>
      <c r="V1542">
        <v>1</v>
      </c>
      <c r="W1542" t="s">
        <v>3210</v>
      </c>
      <c r="X1542" t="s">
        <v>3210</v>
      </c>
      <c r="Y1542">
        <v>0</v>
      </c>
      <c r="Z1542">
        <v>0</v>
      </c>
      <c r="AA1542">
        <v>1</v>
      </c>
      <c r="AB1542">
        <v>0</v>
      </c>
      <c r="AC1542">
        <v>1</v>
      </c>
      <c r="AD1542" s="2">
        <v>45762</v>
      </c>
      <c r="AE1542">
        <v>-1</v>
      </c>
    </row>
    <row r="1543" spans="1:31" x14ac:dyDescent="0.3">
      <c r="A1543" t="s">
        <v>1572</v>
      </c>
      <c r="B1543" t="s">
        <v>1638</v>
      </c>
      <c r="C1543">
        <v>1542</v>
      </c>
      <c r="D1543" t="str">
        <f t="shared" si="24"/>
        <v>SD-25T-001542-001</v>
      </c>
      <c r="E1543" s="4" t="s">
        <v>3174</v>
      </c>
      <c r="F1543" t="s">
        <v>1572</v>
      </c>
      <c r="G1543">
        <v>110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 s="5">
        <v>258028.77</v>
      </c>
      <c r="P1543" s="2">
        <v>45748</v>
      </c>
      <c r="Q1543" s="2">
        <v>45748</v>
      </c>
      <c r="R1543">
        <v>0</v>
      </c>
      <c r="S1543">
        <v>0</v>
      </c>
      <c r="T1543" s="5">
        <v>258028.77</v>
      </c>
      <c r="U1543">
        <v>1</v>
      </c>
      <c r="V1543">
        <v>1</v>
      </c>
      <c r="W1543" t="s">
        <v>3210</v>
      </c>
      <c r="X1543" t="s">
        <v>3210</v>
      </c>
      <c r="Y1543">
        <v>0</v>
      </c>
      <c r="Z1543">
        <v>0</v>
      </c>
      <c r="AA1543">
        <v>1</v>
      </c>
      <c r="AB1543">
        <v>0</v>
      </c>
      <c r="AC1543">
        <v>1</v>
      </c>
      <c r="AD1543" s="2">
        <v>45762</v>
      </c>
      <c r="AE1543">
        <v>-1</v>
      </c>
    </row>
    <row r="1544" spans="1:31" x14ac:dyDescent="0.3">
      <c r="A1544" t="s">
        <v>1573</v>
      </c>
      <c r="B1544" t="s">
        <v>1638</v>
      </c>
      <c r="C1544">
        <v>1543</v>
      </c>
      <c r="D1544" t="str">
        <f t="shared" si="24"/>
        <v>SD-25T-001543-001</v>
      </c>
      <c r="E1544" s="4" t="s">
        <v>3175</v>
      </c>
      <c r="F1544" t="s">
        <v>1573</v>
      </c>
      <c r="G1544">
        <v>110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 s="5">
        <v>15241.38</v>
      </c>
      <c r="P1544" s="2">
        <v>45748</v>
      </c>
      <c r="Q1544" s="2">
        <v>45748</v>
      </c>
      <c r="R1544">
        <v>0</v>
      </c>
      <c r="S1544">
        <v>0</v>
      </c>
      <c r="T1544" s="5">
        <v>15241.38</v>
      </c>
      <c r="U1544">
        <v>1</v>
      </c>
      <c r="V1544">
        <v>1</v>
      </c>
      <c r="W1544" t="s">
        <v>3210</v>
      </c>
      <c r="X1544" t="s">
        <v>3210</v>
      </c>
      <c r="Y1544">
        <v>0</v>
      </c>
      <c r="Z1544">
        <v>0</v>
      </c>
      <c r="AA1544">
        <v>1</v>
      </c>
      <c r="AB1544">
        <v>0</v>
      </c>
      <c r="AC1544">
        <v>1</v>
      </c>
      <c r="AD1544" s="2">
        <v>45762</v>
      </c>
      <c r="AE1544">
        <v>-1</v>
      </c>
    </row>
    <row r="1545" spans="1:31" x14ac:dyDescent="0.3">
      <c r="A1545" t="s">
        <v>1574</v>
      </c>
      <c r="B1545" t="s">
        <v>1638</v>
      </c>
      <c r="C1545">
        <v>1544</v>
      </c>
      <c r="D1545" t="str">
        <f t="shared" si="24"/>
        <v>SD-25T-001544-001</v>
      </c>
      <c r="E1545" s="4" t="s">
        <v>3176</v>
      </c>
      <c r="F1545" t="s">
        <v>1574</v>
      </c>
      <c r="G1545">
        <v>110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 s="5">
        <v>22442.79</v>
      </c>
      <c r="P1545" s="2">
        <v>45748</v>
      </c>
      <c r="Q1545" s="2">
        <v>45748</v>
      </c>
      <c r="R1545">
        <v>0</v>
      </c>
      <c r="S1545">
        <v>0</v>
      </c>
      <c r="T1545" s="5">
        <v>22442.79</v>
      </c>
      <c r="U1545">
        <v>1</v>
      </c>
      <c r="V1545">
        <v>1</v>
      </c>
      <c r="W1545" t="s">
        <v>3210</v>
      </c>
      <c r="X1545" t="s">
        <v>3210</v>
      </c>
      <c r="Y1545">
        <v>0</v>
      </c>
      <c r="Z1545">
        <v>0</v>
      </c>
      <c r="AA1545">
        <v>1</v>
      </c>
      <c r="AB1545">
        <v>0</v>
      </c>
      <c r="AC1545">
        <v>1</v>
      </c>
      <c r="AD1545" s="2">
        <v>45762</v>
      </c>
      <c r="AE1545">
        <v>-1</v>
      </c>
    </row>
    <row r="1546" spans="1:31" x14ac:dyDescent="0.3">
      <c r="A1546" t="s">
        <v>1575</v>
      </c>
      <c r="B1546" t="s">
        <v>1638</v>
      </c>
      <c r="C1546">
        <v>1545</v>
      </c>
      <c r="D1546" t="str">
        <f t="shared" si="24"/>
        <v>SD-25T-001545-001</v>
      </c>
      <c r="E1546" s="4" t="s">
        <v>3177</v>
      </c>
      <c r="F1546" t="s">
        <v>1575</v>
      </c>
      <c r="G1546">
        <v>110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  <c r="O1546" s="5">
        <v>5256.18</v>
      </c>
      <c r="P1546" s="2">
        <v>45748</v>
      </c>
      <c r="Q1546" s="2">
        <v>45748</v>
      </c>
      <c r="R1546">
        <v>0</v>
      </c>
      <c r="S1546">
        <v>0</v>
      </c>
      <c r="T1546" s="5">
        <v>5256.18</v>
      </c>
      <c r="U1546">
        <v>1</v>
      </c>
      <c r="V1546">
        <v>1</v>
      </c>
      <c r="W1546" t="s">
        <v>3210</v>
      </c>
      <c r="X1546" t="s">
        <v>3210</v>
      </c>
      <c r="Y1546">
        <v>0</v>
      </c>
      <c r="Z1546">
        <v>0</v>
      </c>
      <c r="AA1546">
        <v>1</v>
      </c>
      <c r="AB1546">
        <v>0</v>
      </c>
      <c r="AC1546">
        <v>1</v>
      </c>
      <c r="AD1546" s="2">
        <v>45762</v>
      </c>
      <c r="AE1546">
        <v>-1</v>
      </c>
    </row>
    <row r="1547" spans="1:31" x14ac:dyDescent="0.3">
      <c r="A1547" t="s">
        <v>1576</v>
      </c>
      <c r="B1547" t="s">
        <v>1638</v>
      </c>
      <c r="C1547">
        <v>1546</v>
      </c>
      <c r="D1547" t="str">
        <f t="shared" si="24"/>
        <v>SD-25T-001546-001</v>
      </c>
      <c r="E1547" s="4" t="s">
        <v>3178</v>
      </c>
      <c r="F1547" t="s">
        <v>1576</v>
      </c>
      <c r="G1547">
        <v>110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 s="5">
        <v>13790.12</v>
      </c>
      <c r="P1547" s="2">
        <v>45748</v>
      </c>
      <c r="Q1547" s="2">
        <v>45748</v>
      </c>
      <c r="R1547">
        <v>0</v>
      </c>
      <c r="S1547">
        <v>0</v>
      </c>
      <c r="T1547" s="5">
        <v>13790.12</v>
      </c>
      <c r="U1547">
        <v>1</v>
      </c>
      <c r="V1547">
        <v>1</v>
      </c>
      <c r="W1547" t="s">
        <v>3210</v>
      </c>
      <c r="X1547" t="s">
        <v>3210</v>
      </c>
      <c r="Y1547">
        <v>0</v>
      </c>
      <c r="Z1547">
        <v>0</v>
      </c>
      <c r="AA1547">
        <v>1</v>
      </c>
      <c r="AB1547">
        <v>0</v>
      </c>
      <c r="AC1547">
        <v>1</v>
      </c>
      <c r="AD1547" s="2">
        <v>45762</v>
      </c>
      <c r="AE1547">
        <v>-1</v>
      </c>
    </row>
    <row r="1548" spans="1:31" x14ac:dyDescent="0.3">
      <c r="A1548" t="s">
        <v>1577</v>
      </c>
      <c r="B1548" t="s">
        <v>1638</v>
      </c>
      <c r="C1548">
        <v>1547</v>
      </c>
      <c r="D1548" t="str">
        <f t="shared" si="24"/>
        <v>SD-25T-001547-001</v>
      </c>
      <c r="E1548" s="4" t="s">
        <v>3179</v>
      </c>
      <c r="F1548" t="s">
        <v>1577</v>
      </c>
      <c r="G1548">
        <v>110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0</v>
      </c>
      <c r="O1548" s="4">
        <v>938.91</v>
      </c>
      <c r="P1548" s="2">
        <v>45748</v>
      </c>
      <c r="Q1548" s="2">
        <v>45748</v>
      </c>
      <c r="R1548">
        <v>0</v>
      </c>
      <c r="S1548">
        <v>0</v>
      </c>
      <c r="T1548" s="4">
        <v>938.91</v>
      </c>
      <c r="U1548">
        <v>1</v>
      </c>
      <c r="V1548">
        <v>1</v>
      </c>
      <c r="W1548" t="s">
        <v>3210</v>
      </c>
      <c r="X1548" t="s">
        <v>3210</v>
      </c>
      <c r="Y1548">
        <v>0</v>
      </c>
      <c r="Z1548">
        <v>0</v>
      </c>
      <c r="AA1548">
        <v>1</v>
      </c>
      <c r="AB1548">
        <v>0</v>
      </c>
      <c r="AC1548">
        <v>1</v>
      </c>
      <c r="AD1548" s="2">
        <v>45762</v>
      </c>
      <c r="AE1548">
        <v>-1</v>
      </c>
    </row>
    <row r="1549" spans="1:31" x14ac:dyDescent="0.3">
      <c r="A1549" t="s">
        <v>1578</v>
      </c>
      <c r="B1549" t="s">
        <v>1638</v>
      </c>
      <c r="C1549">
        <v>1548</v>
      </c>
      <c r="D1549" t="str">
        <f t="shared" si="24"/>
        <v>SD-25T-001548-001</v>
      </c>
      <c r="E1549" s="4" t="s">
        <v>3180</v>
      </c>
      <c r="F1549" t="s">
        <v>1578</v>
      </c>
      <c r="G1549">
        <v>110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 s="5">
        <v>21310</v>
      </c>
      <c r="P1549" s="2">
        <v>45748</v>
      </c>
      <c r="Q1549" s="2">
        <v>45748</v>
      </c>
      <c r="R1549">
        <v>0</v>
      </c>
      <c r="S1549">
        <v>0</v>
      </c>
      <c r="T1549" s="5">
        <v>21310</v>
      </c>
      <c r="U1549">
        <v>1</v>
      </c>
      <c r="V1549">
        <v>1</v>
      </c>
      <c r="W1549" t="s">
        <v>3210</v>
      </c>
      <c r="X1549" t="s">
        <v>3210</v>
      </c>
      <c r="Y1549">
        <v>0</v>
      </c>
      <c r="Z1549">
        <v>0</v>
      </c>
      <c r="AA1549">
        <v>1</v>
      </c>
      <c r="AB1549">
        <v>0</v>
      </c>
      <c r="AC1549">
        <v>1</v>
      </c>
      <c r="AD1549" s="2">
        <v>45762</v>
      </c>
      <c r="AE1549">
        <v>-1</v>
      </c>
    </row>
    <row r="1550" spans="1:31" x14ac:dyDescent="0.3">
      <c r="A1550" t="s">
        <v>1579</v>
      </c>
      <c r="B1550" t="s">
        <v>1638</v>
      </c>
      <c r="C1550">
        <v>1549</v>
      </c>
      <c r="D1550" t="str">
        <f t="shared" si="24"/>
        <v>SD-25T-001549-001</v>
      </c>
      <c r="E1550" s="4" t="s">
        <v>3181</v>
      </c>
      <c r="F1550" t="s">
        <v>1579</v>
      </c>
      <c r="G1550">
        <v>110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0</v>
      </c>
      <c r="O1550" s="5">
        <v>6339.12</v>
      </c>
      <c r="P1550" s="2">
        <v>45748</v>
      </c>
      <c r="Q1550" s="2">
        <v>45748</v>
      </c>
      <c r="R1550">
        <v>0</v>
      </c>
      <c r="S1550">
        <v>0</v>
      </c>
      <c r="T1550" s="5">
        <v>6339.12</v>
      </c>
      <c r="U1550">
        <v>1</v>
      </c>
      <c r="V1550">
        <v>1</v>
      </c>
      <c r="W1550" t="s">
        <v>3210</v>
      </c>
      <c r="X1550" t="s">
        <v>3210</v>
      </c>
      <c r="Y1550">
        <v>0</v>
      </c>
      <c r="Z1550">
        <v>0</v>
      </c>
      <c r="AA1550">
        <v>1</v>
      </c>
      <c r="AB1550">
        <v>0</v>
      </c>
      <c r="AC1550">
        <v>1</v>
      </c>
      <c r="AD1550" s="2">
        <v>45762</v>
      </c>
      <c r="AE1550">
        <v>-1</v>
      </c>
    </row>
    <row r="1551" spans="1:31" x14ac:dyDescent="0.3">
      <c r="A1551" t="s">
        <v>1580</v>
      </c>
      <c r="B1551" t="s">
        <v>1638</v>
      </c>
      <c r="C1551">
        <v>1550</v>
      </c>
      <c r="D1551" t="str">
        <f t="shared" si="24"/>
        <v>SD-25T-001550-001</v>
      </c>
      <c r="E1551" s="4" t="s">
        <v>3182</v>
      </c>
      <c r="F1551" t="s">
        <v>1580</v>
      </c>
      <c r="G1551">
        <v>110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</v>
      </c>
      <c r="O1551" s="4">
        <v>588.78</v>
      </c>
      <c r="P1551" s="2">
        <v>45748</v>
      </c>
      <c r="Q1551" s="2">
        <v>45748</v>
      </c>
      <c r="R1551">
        <v>0</v>
      </c>
      <c r="S1551">
        <v>0</v>
      </c>
      <c r="T1551" s="4">
        <v>588.78</v>
      </c>
      <c r="U1551">
        <v>1</v>
      </c>
      <c r="V1551">
        <v>1</v>
      </c>
      <c r="W1551" t="s">
        <v>3210</v>
      </c>
      <c r="X1551" t="s">
        <v>3210</v>
      </c>
      <c r="Y1551">
        <v>0</v>
      </c>
      <c r="Z1551">
        <v>0</v>
      </c>
      <c r="AA1551">
        <v>1</v>
      </c>
      <c r="AB1551">
        <v>0</v>
      </c>
      <c r="AC1551">
        <v>1</v>
      </c>
      <c r="AD1551" s="2">
        <v>45762</v>
      </c>
      <c r="AE1551">
        <v>-1</v>
      </c>
    </row>
    <row r="1552" spans="1:31" x14ac:dyDescent="0.3">
      <c r="A1552" t="s">
        <v>1581</v>
      </c>
      <c r="B1552" t="s">
        <v>1638</v>
      </c>
      <c r="C1552">
        <v>1551</v>
      </c>
      <c r="D1552" t="str">
        <f t="shared" si="24"/>
        <v>SD-25T-001551-001</v>
      </c>
      <c r="E1552" s="4" t="s">
        <v>3183</v>
      </c>
      <c r="F1552" t="s">
        <v>1581</v>
      </c>
      <c r="G1552">
        <v>110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 s="5">
        <v>1358.49</v>
      </c>
      <c r="P1552" s="2">
        <v>45748</v>
      </c>
      <c r="Q1552" s="2">
        <v>45748</v>
      </c>
      <c r="R1552">
        <v>0</v>
      </c>
      <c r="S1552">
        <v>0</v>
      </c>
      <c r="T1552" s="5">
        <v>1358.49</v>
      </c>
      <c r="U1552">
        <v>1</v>
      </c>
      <c r="V1552">
        <v>1</v>
      </c>
      <c r="W1552" t="s">
        <v>3210</v>
      </c>
      <c r="X1552" t="s">
        <v>3210</v>
      </c>
      <c r="Y1552">
        <v>0</v>
      </c>
      <c r="Z1552">
        <v>0</v>
      </c>
      <c r="AA1552">
        <v>1</v>
      </c>
      <c r="AB1552">
        <v>0</v>
      </c>
      <c r="AC1552">
        <v>1</v>
      </c>
      <c r="AD1552" s="2">
        <v>45762</v>
      </c>
      <c r="AE1552">
        <v>-1</v>
      </c>
    </row>
    <row r="1553" spans="1:31" x14ac:dyDescent="0.3">
      <c r="A1553" t="s">
        <v>1582</v>
      </c>
      <c r="B1553" t="s">
        <v>1638</v>
      </c>
      <c r="C1553">
        <v>1552</v>
      </c>
      <c r="D1553" t="str">
        <f t="shared" si="24"/>
        <v>SD-25T-001552-001</v>
      </c>
      <c r="E1553" s="4" t="s">
        <v>3184</v>
      </c>
      <c r="F1553" t="s">
        <v>1582</v>
      </c>
      <c r="G1553">
        <v>110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 s="4" t="s">
        <v>1614</v>
      </c>
      <c r="P1553" s="2">
        <v>45748</v>
      </c>
      <c r="Q1553" s="2">
        <v>45748</v>
      </c>
      <c r="R1553">
        <v>0</v>
      </c>
      <c r="S1553">
        <v>0</v>
      </c>
      <c r="T1553" s="4" t="s">
        <v>1614</v>
      </c>
      <c r="U1553">
        <v>1</v>
      </c>
      <c r="V1553">
        <v>1</v>
      </c>
      <c r="W1553" t="s">
        <v>3210</v>
      </c>
      <c r="X1553" t="s">
        <v>3210</v>
      </c>
      <c r="Y1553">
        <v>0</v>
      </c>
      <c r="Z1553">
        <v>0</v>
      </c>
      <c r="AA1553">
        <v>1</v>
      </c>
      <c r="AB1553">
        <v>0</v>
      </c>
      <c r="AC1553">
        <v>1</v>
      </c>
      <c r="AD1553" s="2">
        <v>45762</v>
      </c>
      <c r="AE1553">
        <v>-1</v>
      </c>
    </row>
    <row r="1554" spans="1:31" x14ac:dyDescent="0.3">
      <c r="A1554" t="s">
        <v>1583</v>
      </c>
      <c r="B1554" t="s">
        <v>1638</v>
      </c>
      <c r="C1554">
        <v>1553</v>
      </c>
      <c r="D1554" t="str">
        <f t="shared" si="24"/>
        <v>SD-25T-001553-001</v>
      </c>
      <c r="E1554" s="4" t="s">
        <v>3185</v>
      </c>
      <c r="F1554" t="s">
        <v>1583</v>
      </c>
      <c r="G1554">
        <v>110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 s="5">
        <v>40967.660000000003</v>
      </c>
      <c r="P1554" s="2">
        <v>45748</v>
      </c>
      <c r="Q1554" s="2">
        <v>45748</v>
      </c>
      <c r="R1554">
        <v>0</v>
      </c>
      <c r="S1554">
        <v>0</v>
      </c>
      <c r="T1554" s="5">
        <v>40967.660000000003</v>
      </c>
      <c r="U1554">
        <v>1</v>
      </c>
      <c r="V1554">
        <v>1</v>
      </c>
      <c r="W1554" t="s">
        <v>3210</v>
      </c>
      <c r="X1554" t="s">
        <v>3210</v>
      </c>
      <c r="Y1554">
        <v>0</v>
      </c>
      <c r="Z1554">
        <v>0</v>
      </c>
      <c r="AA1554">
        <v>1</v>
      </c>
      <c r="AB1554">
        <v>0</v>
      </c>
      <c r="AC1554">
        <v>1</v>
      </c>
      <c r="AD1554" s="2">
        <v>45762</v>
      </c>
      <c r="AE1554">
        <v>-1</v>
      </c>
    </row>
    <row r="1555" spans="1:31" x14ac:dyDescent="0.3">
      <c r="A1555" t="s">
        <v>1584</v>
      </c>
      <c r="B1555" t="s">
        <v>1638</v>
      </c>
      <c r="C1555">
        <v>1554</v>
      </c>
      <c r="D1555" t="str">
        <f t="shared" si="24"/>
        <v>SD-25T-001554-001</v>
      </c>
      <c r="E1555" s="4" t="s">
        <v>3186</v>
      </c>
      <c r="F1555" t="s">
        <v>1584</v>
      </c>
      <c r="G1555">
        <v>110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 s="4">
        <v>736.62</v>
      </c>
      <c r="P1555" s="2">
        <v>45748</v>
      </c>
      <c r="Q1555" s="2">
        <v>45748</v>
      </c>
      <c r="R1555">
        <v>0</v>
      </c>
      <c r="S1555">
        <v>0</v>
      </c>
      <c r="T1555" s="4">
        <v>736.62</v>
      </c>
      <c r="U1555">
        <v>1</v>
      </c>
      <c r="V1555">
        <v>1</v>
      </c>
      <c r="W1555" t="s">
        <v>3210</v>
      </c>
      <c r="X1555" t="s">
        <v>3210</v>
      </c>
      <c r="Y1555">
        <v>0</v>
      </c>
      <c r="Z1555">
        <v>0</v>
      </c>
      <c r="AA1555">
        <v>1</v>
      </c>
      <c r="AB1555">
        <v>0</v>
      </c>
      <c r="AC1555">
        <v>1</v>
      </c>
      <c r="AD1555" s="2">
        <v>45762</v>
      </c>
      <c r="AE1555">
        <v>-1</v>
      </c>
    </row>
    <row r="1556" spans="1:31" x14ac:dyDescent="0.3">
      <c r="A1556" t="s">
        <v>1585</v>
      </c>
      <c r="B1556" t="s">
        <v>1638</v>
      </c>
      <c r="C1556">
        <v>1555</v>
      </c>
      <c r="D1556" t="str">
        <f t="shared" si="24"/>
        <v>SD-25T-001555-001</v>
      </c>
      <c r="E1556" s="4" t="s">
        <v>3187</v>
      </c>
      <c r="F1556" t="s">
        <v>1585</v>
      </c>
      <c r="G1556">
        <v>110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 s="5">
        <v>5821.06</v>
      </c>
      <c r="P1556" s="2">
        <v>45748</v>
      </c>
      <c r="Q1556" s="2">
        <v>45748</v>
      </c>
      <c r="R1556">
        <v>0</v>
      </c>
      <c r="S1556">
        <v>0</v>
      </c>
      <c r="T1556" s="5">
        <v>5821.06</v>
      </c>
      <c r="U1556">
        <v>1</v>
      </c>
      <c r="V1556">
        <v>1</v>
      </c>
      <c r="W1556" t="s">
        <v>3210</v>
      </c>
      <c r="X1556" t="s">
        <v>3210</v>
      </c>
      <c r="Y1556">
        <v>0</v>
      </c>
      <c r="Z1556">
        <v>0</v>
      </c>
      <c r="AA1556">
        <v>1</v>
      </c>
      <c r="AB1556">
        <v>0</v>
      </c>
      <c r="AC1556">
        <v>1</v>
      </c>
      <c r="AD1556" s="2">
        <v>45762</v>
      </c>
      <c r="AE1556">
        <v>-1</v>
      </c>
    </row>
    <row r="1557" spans="1:31" x14ac:dyDescent="0.3">
      <c r="A1557" t="s">
        <v>1586</v>
      </c>
      <c r="B1557" t="s">
        <v>1638</v>
      </c>
      <c r="C1557">
        <v>1556</v>
      </c>
      <c r="D1557" t="str">
        <f t="shared" si="24"/>
        <v>SD-25T-001556-001</v>
      </c>
      <c r="E1557" s="4" t="s">
        <v>3188</v>
      </c>
      <c r="F1557" t="s">
        <v>1586</v>
      </c>
      <c r="G1557">
        <v>110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</v>
      </c>
      <c r="O1557" s="5">
        <v>1555.86</v>
      </c>
      <c r="P1557" s="2">
        <v>45748</v>
      </c>
      <c r="Q1557" s="2">
        <v>45748</v>
      </c>
      <c r="R1557">
        <v>0</v>
      </c>
      <c r="S1557">
        <v>0</v>
      </c>
      <c r="T1557" s="5">
        <v>1555.86</v>
      </c>
      <c r="U1557">
        <v>1</v>
      </c>
      <c r="V1557">
        <v>1</v>
      </c>
      <c r="W1557" t="s">
        <v>3210</v>
      </c>
      <c r="X1557" t="s">
        <v>3210</v>
      </c>
      <c r="Y1557">
        <v>0</v>
      </c>
      <c r="Z1557">
        <v>0</v>
      </c>
      <c r="AA1557">
        <v>1</v>
      </c>
      <c r="AB1557">
        <v>0</v>
      </c>
      <c r="AC1557">
        <v>1</v>
      </c>
      <c r="AD1557" s="2">
        <v>45762</v>
      </c>
      <c r="AE1557">
        <v>-1</v>
      </c>
    </row>
    <row r="1558" spans="1:31" x14ac:dyDescent="0.3">
      <c r="A1558" t="s">
        <v>1587</v>
      </c>
      <c r="B1558" t="s">
        <v>1638</v>
      </c>
      <c r="C1558">
        <v>1557</v>
      </c>
      <c r="D1558" t="str">
        <f t="shared" si="24"/>
        <v>SD-25T-001557-001</v>
      </c>
      <c r="E1558" s="4" t="s">
        <v>3189</v>
      </c>
      <c r="F1558" t="s">
        <v>1587</v>
      </c>
      <c r="G1558">
        <v>110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 s="5">
        <v>5397.03</v>
      </c>
      <c r="P1558" s="2">
        <v>45748</v>
      </c>
      <c r="Q1558" s="2">
        <v>45748</v>
      </c>
      <c r="R1558">
        <v>0</v>
      </c>
      <c r="S1558">
        <v>0</v>
      </c>
      <c r="T1558" s="5">
        <v>5397.03</v>
      </c>
      <c r="U1558">
        <v>1</v>
      </c>
      <c r="V1558">
        <v>1</v>
      </c>
      <c r="W1558" t="s">
        <v>3210</v>
      </c>
      <c r="X1558" t="s">
        <v>3210</v>
      </c>
      <c r="Y1558">
        <v>0</v>
      </c>
      <c r="Z1558">
        <v>0</v>
      </c>
      <c r="AA1558">
        <v>1</v>
      </c>
      <c r="AB1558">
        <v>0</v>
      </c>
      <c r="AC1558">
        <v>1</v>
      </c>
      <c r="AD1558" s="2">
        <v>45762</v>
      </c>
      <c r="AE1558">
        <v>-1</v>
      </c>
    </row>
    <row r="1559" spans="1:31" x14ac:dyDescent="0.3">
      <c r="A1559" t="s">
        <v>1588</v>
      </c>
      <c r="B1559" t="s">
        <v>1638</v>
      </c>
      <c r="C1559">
        <v>1558</v>
      </c>
      <c r="D1559" t="str">
        <f t="shared" si="24"/>
        <v>SD-25T-001558-001</v>
      </c>
      <c r="E1559" s="4" t="s">
        <v>3190</v>
      </c>
      <c r="F1559" t="s">
        <v>1588</v>
      </c>
      <c r="G1559">
        <v>110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0</v>
      </c>
      <c r="O1559" s="4">
        <v>968.02</v>
      </c>
      <c r="P1559" s="2">
        <v>45748</v>
      </c>
      <c r="Q1559" s="2">
        <v>45748</v>
      </c>
      <c r="R1559">
        <v>0</v>
      </c>
      <c r="S1559">
        <v>0</v>
      </c>
      <c r="T1559" s="4">
        <v>968.02</v>
      </c>
      <c r="U1559">
        <v>1</v>
      </c>
      <c r="V1559">
        <v>1</v>
      </c>
      <c r="W1559" t="s">
        <v>3210</v>
      </c>
      <c r="X1559" t="s">
        <v>3210</v>
      </c>
      <c r="Y1559">
        <v>0</v>
      </c>
      <c r="Z1559">
        <v>0</v>
      </c>
      <c r="AA1559">
        <v>1</v>
      </c>
      <c r="AB1559">
        <v>0</v>
      </c>
      <c r="AC1559">
        <v>1</v>
      </c>
      <c r="AD1559" s="2">
        <v>45762</v>
      </c>
      <c r="AE1559">
        <v>-1</v>
      </c>
    </row>
    <row r="1560" spans="1:31" x14ac:dyDescent="0.3">
      <c r="A1560" t="s">
        <v>1589</v>
      </c>
      <c r="B1560" t="s">
        <v>1638</v>
      </c>
      <c r="C1560">
        <v>1559</v>
      </c>
      <c r="D1560" t="str">
        <f t="shared" si="24"/>
        <v>SD-25T-001559-001</v>
      </c>
      <c r="E1560" s="4" t="s">
        <v>3191</v>
      </c>
      <c r="F1560" t="s">
        <v>1589</v>
      </c>
      <c r="G1560">
        <v>110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 s="5">
        <v>2823.69</v>
      </c>
      <c r="P1560" s="2">
        <v>45748</v>
      </c>
      <c r="Q1560" s="2">
        <v>45748</v>
      </c>
      <c r="R1560">
        <v>0</v>
      </c>
      <c r="S1560">
        <v>0</v>
      </c>
      <c r="T1560" s="5">
        <v>2823.69</v>
      </c>
      <c r="U1560">
        <v>1</v>
      </c>
      <c r="V1560">
        <v>1</v>
      </c>
      <c r="W1560" t="s">
        <v>3210</v>
      </c>
      <c r="X1560" t="s">
        <v>3210</v>
      </c>
      <c r="Y1560">
        <v>0</v>
      </c>
      <c r="Z1560">
        <v>0</v>
      </c>
      <c r="AA1560">
        <v>1</v>
      </c>
      <c r="AB1560">
        <v>0</v>
      </c>
      <c r="AC1560">
        <v>1</v>
      </c>
      <c r="AD1560" s="2">
        <v>45762</v>
      </c>
      <c r="AE1560">
        <v>-1</v>
      </c>
    </row>
    <row r="1561" spans="1:31" x14ac:dyDescent="0.3">
      <c r="A1561" t="s">
        <v>1590</v>
      </c>
      <c r="B1561" t="s">
        <v>1638</v>
      </c>
      <c r="C1561">
        <v>1560</v>
      </c>
      <c r="D1561" t="str">
        <f t="shared" si="24"/>
        <v>SD-25T-001560-001</v>
      </c>
      <c r="E1561" s="4" t="s">
        <v>3192</v>
      </c>
      <c r="F1561" t="s">
        <v>1590</v>
      </c>
      <c r="G1561">
        <v>110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 s="5">
        <v>20500.560000000001</v>
      </c>
      <c r="P1561" s="2">
        <v>45748</v>
      </c>
      <c r="Q1561" s="2">
        <v>45748</v>
      </c>
      <c r="R1561">
        <v>0</v>
      </c>
      <c r="S1561">
        <v>0</v>
      </c>
      <c r="T1561" s="5">
        <v>20500.560000000001</v>
      </c>
      <c r="U1561">
        <v>1</v>
      </c>
      <c r="V1561">
        <v>1</v>
      </c>
      <c r="W1561" t="s">
        <v>3210</v>
      </c>
      <c r="X1561" t="s">
        <v>3210</v>
      </c>
      <c r="Y1561">
        <v>0</v>
      </c>
      <c r="Z1561">
        <v>0</v>
      </c>
      <c r="AA1561">
        <v>1</v>
      </c>
      <c r="AB1561">
        <v>0</v>
      </c>
      <c r="AC1561">
        <v>1</v>
      </c>
      <c r="AD1561" s="2">
        <v>45762</v>
      </c>
      <c r="AE1561">
        <v>-1</v>
      </c>
    </row>
    <row r="1562" spans="1:31" x14ac:dyDescent="0.3">
      <c r="A1562" t="s">
        <v>1591</v>
      </c>
      <c r="B1562" t="s">
        <v>1638</v>
      </c>
      <c r="C1562">
        <v>1561</v>
      </c>
      <c r="D1562" t="str">
        <f t="shared" si="24"/>
        <v>SD-25T-001561-001</v>
      </c>
      <c r="E1562" s="4" t="s">
        <v>3193</v>
      </c>
      <c r="F1562" t="s">
        <v>1591</v>
      </c>
      <c r="G1562">
        <v>110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 s="5">
        <v>42755.7</v>
      </c>
      <c r="P1562" s="2">
        <v>45748</v>
      </c>
      <c r="Q1562" s="2">
        <v>45748</v>
      </c>
      <c r="R1562">
        <v>0</v>
      </c>
      <c r="S1562">
        <v>0</v>
      </c>
      <c r="T1562" s="5">
        <v>42755.7</v>
      </c>
      <c r="U1562">
        <v>1</v>
      </c>
      <c r="V1562">
        <v>1</v>
      </c>
      <c r="W1562" t="s">
        <v>3210</v>
      </c>
      <c r="X1562" t="s">
        <v>3210</v>
      </c>
      <c r="Y1562">
        <v>0</v>
      </c>
      <c r="Z1562">
        <v>0</v>
      </c>
      <c r="AA1562">
        <v>1</v>
      </c>
      <c r="AB1562">
        <v>0</v>
      </c>
      <c r="AC1562">
        <v>1</v>
      </c>
      <c r="AD1562" s="2">
        <v>45762</v>
      </c>
      <c r="AE1562">
        <v>-1</v>
      </c>
    </row>
    <row r="1563" spans="1:31" x14ac:dyDescent="0.3">
      <c r="A1563" t="s">
        <v>1592</v>
      </c>
      <c r="B1563" t="s">
        <v>1638</v>
      </c>
      <c r="C1563">
        <v>1562</v>
      </c>
      <c r="D1563" t="str">
        <f t="shared" si="24"/>
        <v>SD-25T-001562-001</v>
      </c>
      <c r="E1563" s="4" t="s">
        <v>3194</v>
      </c>
      <c r="F1563" t="s">
        <v>1592</v>
      </c>
      <c r="G1563">
        <v>110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 s="5">
        <v>1470.63</v>
      </c>
      <c r="P1563" s="2">
        <v>45748</v>
      </c>
      <c r="Q1563" s="2">
        <v>45748</v>
      </c>
      <c r="R1563">
        <v>0</v>
      </c>
      <c r="S1563">
        <v>0</v>
      </c>
      <c r="T1563" s="5">
        <v>1470.63</v>
      </c>
      <c r="U1563">
        <v>1</v>
      </c>
      <c r="V1563">
        <v>1</v>
      </c>
      <c r="W1563" t="s">
        <v>3210</v>
      </c>
      <c r="X1563" t="s">
        <v>3210</v>
      </c>
      <c r="Y1563">
        <v>0</v>
      </c>
      <c r="Z1563">
        <v>0</v>
      </c>
      <c r="AA1563">
        <v>1</v>
      </c>
      <c r="AB1563">
        <v>0</v>
      </c>
      <c r="AC1563">
        <v>1</v>
      </c>
      <c r="AD1563" s="2">
        <v>45762</v>
      </c>
      <c r="AE1563">
        <v>-1</v>
      </c>
    </row>
    <row r="1564" spans="1:31" x14ac:dyDescent="0.3">
      <c r="A1564" t="s">
        <v>1593</v>
      </c>
      <c r="B1564" t="s">
        <v>1638</v>
      </c>
      <c r="C1564">
        <v>1563</v>
      </c>
      <c r="D1564" t="str">
        <f t="shared" si="24"/>
        <v>SD-25T-001563-001</v>
      </c>
      <c r="E1564" s="4" t="s">
        <v>3195</v>
      </c>
      <c r="F1564" t="s">
        <v>1593</v>
      </c>
      <c r="G1564">
        <v>110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0</v>
      </c>
      <c r="O1564" s="5">
        <v>39882.5</v>
      </c>
      <c r="P1564" s="2">
        <v>45748</v>
      </c>
      <c r="Q1564" s="2">
        <v>45748</v>
      </c>
      <c r="R1564">
        <v>0</v>
      </c>
      <c r="S1564">
        <v>0</v>
      </c>
      <c r="T1564" s="5">
        <v>39882.5</v>
      </c>
      <c r="U1564">
        <v>1</v>
      </c>
      <c r="V1564">
        <v>1</v>
      </c>
      <c r="W1564" t="s">
        <v>3210</v>
      </c>
      <c r="X1564" t="s">
        <v>3210</v>
      </c>
      <c r="Y1564">
        <v>0</v>
      </c>
      <c r="Z1564">
        <v>0</v>
      </c>
      <c r="AA1564">
        <v>1</v>
      </c>
      <c r="AB1564">
        <v>0</v>
      </c>
      <c r="AC1564">
        <v>1</v>
      </c>
      <c r="AD1564" s="2">
        <v>45762</v>
      </c>
      <c r="AE1564">
        <v>-1</v>
      </c>
    </row>
    <row r="1565" spans="1:31" x14ac:dyDescent="0.3">
      <c r="A1565" t="s">
        <v>1594</v>
      </c>
      <c r="B1565" t="s">
        <v>1638</v>
      </c>
      <c r="C1565">
        <v>1564</v>
      </c>
      <c r="D1565" t="str">
        <f t="shared" si="24"/>
        <v>SD-25T-001564-001</v>
      </c>
      <c r="E1565" s="4" t="s">
        <v>3196</v>
      </c>
      <c r="F1565" t="s">
        <v>1594</v>
      </c>
      <c r="G1565">
        <v>110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 s="5">
        <v>154471.04000000001</v>
      </c>
      <c r="P1565" s="2">
        <v>45748</v>
      </c>
      <c r="Q1565" s="2">
        <v>45748</v>
      </c>
      <c r="R1565">
        <v>0</v>
      </c>
      <c r="S1565">
        <v>0</v>
      </c>
      <c r="T1565" s="5">
        <v>154471.04000000001</v>
      </c>
      <c r="U1565">
        <v>1</v>
      </c>
      <c r="V1565">
        <v>1</v>
      </c>
      <c r="W1565" t="s">
        <v>3210</v>
      </c>
      <c r="X1565" t="s">
        <v>3210</v>
      </c>
      <c r="Y1565">
        <v>0</v>
      </c>
      <c r="Z1565">
        <v>0</v>
      </c>
      <c r="AA1565">
        <v>1</v>
      </c>
      <c r="AB1565">
        <v>0</v>
      </c>
      <c r="AC1565">
        <v>1</v>
      </c>
      <c r="AD1565" s="2">
        <v>45762</v>
      </c>
      <c r="AE1565">
        <v>-1</v>
      </c>
    </row>
    <row r="1566" spans="1:31" x14ac:dyDescent="0.3">
      <c r="A1566" t="s">
        <v>1595</v>
      </c>
      <c r="B1566" t="s">
        <v>1638</v>
      </c>
      <c r="C1566">
        <v>1565</v>
      </c>
      <c r="D1566" t="str">
        <f t="shared" si="24"/>
        <v>SD-25T-001565-001</v>
      </c>
      <c r="E1566" s="4" t="s">
        <v>3197</v>
      </c>
      <c r="F1566" t="s">
        <v>1595</v>
      </c>
      <c r="G1566">
        <v>110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 s="5">
        <v>129325.27</v>
      </c>
      <c r="P1566" s="2">
        <v>45748</v>
      </c>
      <c r="Q1566" s="2">
        <v>45748</v>
      </c>
      <c r="R1566">
        <v>0</v>
      </c>
      <c r="S1566">
        <v>0</v>
      </c>
      <c r="T1566" s="5">
        <v>129325.27</v>
      </c>
      <c r="U1566">
        <v>1</v>
      </c>
      <c r="V1566">
        <v>1</v>
      </c>
      <c r="W1566" t="s">
        <v>3210</v>
      </c>
      <c r="X1566" t="s">
        <v>3210</v>
      </c>
      <c r="Y1566">
        <v>0</v>
      </c>
      <c r="Z1566">
        <v>0</v>
      </c>
      <c r="AA1566">
        <v>1</v>
      </c>
      <c r="AB1566">
        <v>0</v>
      </c>
      <c r="AC1566">
        <v>1</v>
      </c>
      <c r="AD1566" s="2">
        <v>45762</v>
      </c>
      <c r="AE1566">
        <v>-1</v>
      </c>
    </row>
    <row r="1567" spans="1:31" x14ac:dyDescent="0.3">
      <c r="A1567" t="s">
        <v>1596</v>
      </c>
      <c r="B1567" t="s">
        <v>1638</v>
      </c>
      <c r="C1567">
        <v>1566</v>
      </c>
      <c r="D1567" t="str">
        <f t="shared" si="24"/>
        <v>SD-25T-001566-001</v>
      </c>
      <c r="E1567" s="4" t="s">
        <v>3198</v>
      </c>
      <c r="F1567" t="s">
        <v>1596</v>
      </c>
      <c r="G1567">
        <v>110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 s="5">
        <v>3056.3</v>
      </c>
      <c r="P1567" s="2">
        <v>45748</v>
      </c>
      <c r="Q1567" s="2">
        <v>45748</v>
      </c>
      <c r="R1567">
        <v>0</v>
      </c>
      <c r="S1567">
        <v>0</v>
      </c>
      <c r="T1567" s="5">
        <v>3056.3</v>
      </c>
      <c r="U1567">
        <v>1</v>
      </c>
      <c r="V1567">
        <v>1</v>
      </c>
      <c r="W1567" t="s">
        <v>3210</v>
      </c>
      <c r="X1567" t="s">
        <v>3210</v>
      </c>
      <c r="Y1567">
        <v>0</v>
      </c>
      <c r="Z1567">
        <v>0</v>
      </c>
      <c r="AA1567">
        <v>1</v>
      </c>
      <c r="AB1567">
        <v>0</v>
      </c>
      <c r="AC1567">
        <v>1</v>
      </c>
      <c r="AD1567" s="2">
        <v>45762</v>
      </c>
      <c r="AE1567">
        <v>-1</v>
      </c>
    </row>
    <row r="1568" spans="1:31" x14ac:dyDescent="0.3">
      <c r="A1568" t="s">
        <v>1597</v>
      </c>
      <c r="B1568" t="s">
        <v>1638</v>
      </c>
      <c r="C1568">
        <v>1567</v>
      </c>
      <c r="D1568" t="str">
        <f t="shared" si="24"/>
        <v>SD-25T-001567-001</v>
      </c>
      <c r="E1568" s="4" t="s">
        <v>3199</v>
      </c>
      <c r="F1568" t="s">
        <v>1597</v>
      </c>
      <c r="G1568">
        <v>110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0</v>
      </c>
      <c r="O1568" s="5">
        <v>4090.97</v>
      </c>
      <c r="P1568" s="2">
        <v>45748</v>
      </c>
      <c r="Q1568" s="2">
        <v>45748</v>
      </c>
      <c r="R1568">
        <v>0</v>
      </c>
      <c r="S1568">
        <v>0</v>
      </c>
      <c r="T1568" s="5">
        <v>4090.97</v>
      </c>
      <c r="U1568">
        <v>1</v>
      </c>
      <c r="V1568">
        <v>1</v>
      </c>
      <c r="W1568" t="s">
        <v>3210</v>
      </c>
      <c r="X1568" t="s">
        <v>3210</v>
      </c>
      <c r="Y1568">
        <v>0</v>
      </c>
      <c r="Z1568">
        <v>0</v>
      </c>
      <c r="AA1568">
        <v>1</v>
      </c>
      <c r="AB1568">
        <v>0</v>
      </c>
      <c r="AC1568">
        <v>1</v>
      </c>
      <c r="AD1568" s="2">
        <v>45762</v>
      </c>
      <c r="AE1568">
        <v>-1</v>
      </c>
    </row>
    <row r="1569" spans="1:31" x14ac:dyDescent="0.3">
      <c r="A1569" t="s">
        <v>1598</v>
      </c>
      <c r="B1569" t="s">
        <v>1638</v>
      </c>
      <c r="C1569">
        <v>1568</v>
      </c>
      <c r="D1569" t="str">
        <f t="shared" si="24"/>
        <v>SD-25T-001568-001</v>
      </c>
      <c r="E1569" s="4" t="s">
        <v>3200</v>
      </c>
      <c r="F1569" t="s">
        <v>1598</v>
      </c>
      <c r="G1569">
        <v>110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</v>
      </c>
      <c r="O1569" s="4">
        <v>11.23</v>
      </c>
      <c r="P1569" s="2">
        <v>45748</v>
      </c>
      <c r="Q1569" s="2">
        <v>45748</v>
      </c>
      <c r="R1569">
        <v>0</v>
      </c>
      <c r="S1569">
        <v>0</v>
      </c>
      <c r="T1569" s="4">
        <v>11.23</v>
      </c>
      <c r="U1569">
        <v>1</v>
      </c>
      <c r="V1569">
        <v>1</v>
      </c>
      <c r="W1569" t="s">
        <v>3210</v>
      </c>
      <c r="X1569" t="s">
        <v>3210</v>
      </c>
      <c r="Y1569">
        <v>0</v>
      </c>
      <c r="Z1569">
        <v>0</v>
      </c>
      <c r="AA1569">
        <v>1</v>
      </c>
      <c r="AB1569">
        <v>0</v>
      </c>
      <c r="AC1569">
        <v>1</v>
      </c>
      <c r="AD1569" s="2">
        <v>45762</v>
      </c>
      <c r="AE1569">
        <v>-1</v>
      </c>
    </row>
    <row r="1570" spans="1:31" x14ac:dyDescent="0.3">
      <c r="A1570" t="s">
        <v>1599</v>
      </c>
      <c r="B1570" t="s">
        <v>1638</v>
      </c>
      <c r="C1570">
        <v>1569</v>
      </c>
      <c r="D1570" t="str">
        <f t="shared" si="24"/>
        <v>SD-25T-001569-001</v>
      </c>
      <c r="E1570" s="4" t="s">
        <v>3201</v>
      </c>
      <c r="F1570" t="s">
        <v>1599</v>
      </c>
      <c r="G1570">
        <v>110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</v>
      </c>
      <c r="O1570" s="4">
        <v>7.69</v>
      </c>
      <c r="P1570" s="2">
        <v>45748</v>
      </c>
      <c r="Q1570" s="2">
        <v>45748</v>
      </c>
      <c r="R1570">
        <v>0</v>
      </c>
      <c r="S1570">
        <v>0</v>
      </c>
      <c r="T1570" s="4">
        <v>7.69</v>
      </c>
      <c r="U1570">
        <v>1</v>
      </c>
      <c r="V1570">
        <v>1</v>
      </c>
      <c r="W1570" t="s">
        <v>3210</v>
      </c>
      <c r="X1570" t="s">
        <v>3210</v>
      </c>
      <c r="Y1570">
        <v>0</v>
      </c>
      <c r="Z1570">
        <v>0</v>
      </c>
      <c r="AA1570">
        <v>1</v>
      </c>
      <c r="AB1570">
        <v>0</v>
      </c>
      <c r="AC1570">
        <v>1</v>
      </c>
      <c r="AD1570" s="2">
        <v>45762</v>
      </c>
      <c r="AE1570">
        <v>-1</v>
      </c>
    </row>
    <row r="1571" spans="1:31" x14ac:dyDescent="0.3">
      <c r="A1571" t="s">
        <v>1600</v>
      </c>
      <c r="B1571" t="s">
        <v>1638</v>
      </c>
      <c r="C1571">
        <v>1570</v>
      </c>
      <c r="D1571" t="str">
        <f t="shared" si="24"/>
        <v>SD-25T-001570-001</v>
      </c>
      <c r="E1571" s="4" t="s">
        <v>3202</v>
      </c>
      <c r="F1571" t="s">
        <v>1600</v>
      </c>
      <c r="G1571">
        <v>110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 s="4">
        <v>271.49</v>
      </c>
      <c r="P1571" s="2">
        <v>45748</v>
      </c>
      <c r="Q1571" s="2">
        <v>45748</v>
      </c>
      <c r="R1571">
        <v>0</v>
      </c>
      <c r="S1571">
        <v>0</v>
      </c>
      <c r="T1571" s="4">
        <v>271.49</v>
      </c>
      <c r="U1571">
        <v>1</v>
      </c>
      <c r="V1571">
        <v>1</v>
      </c>
      <c r="W1571" t="s">
        <v>3210</v>
      </c>
      <c r="X1571" t="s">
        <v>3210</v>
      </c>
      <c r="Y1571">
        <v>0</v>
      </c>
      <c r="Z1571">
        <v>0</v>
      </c>
      <c r="AA1571">
        <v>1</v>
      </c>
      <c r="AB1571">
        <v>0</v>
      </c>
      <c r="AC1571">
        <v>1</v>
      </c>
      <c r="AD1571" s="2">
        <v>45762</v>
      </c>
      <c r="AE1571">
        <v>-1</v>
      </c>
    </row>
    <row r="1572" spans="1:31" x14ac:dyDescent="0.3">
      <c r="A1572" t="s">
        <v>1601</v>
      </c>
      <c r="B1572" t="s">
        <v>1638</v>
      </c>
      <c r="C1572">
        <v>1571</v>
      </c>
      <c r="D1572" t="str">
        <f t="shared" si="24"/>
        <v>SD-25T-001571-001</v>
      </c>
      <c r="E1572" s="4" t="s">
        <v>3203</v>
      </c>
      <c r="F1572" t="s">
        <v>1601</v>
      </c>
      <c r="G1572">
        <v>110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  <c r="O1572" s="4">
        <v>4.2300000000000004</v>
      </c>
      <c r="P1572" s="2">
        <v>45748</v>
      </c>
      <c r="Q1572" s="2">
        <v>45748</v>
      </c>
      <c r="R1572">
        <v>0</v>
      </c>
      <c r="S1572">
        <v>0</v>
      </c>
      <c r="T1572" s="4">
        <v>4.2300000000000004</v>
      </c>
      <c r="U1572">
        <v>1</v>
      </c>
      <c r="V1572">
        <v>1</v>
      </c>
      <c r="W1572" t="s">
        <v>3210</v>
      </c>
      <c r="X1572" t="s">
        <v>3210</v>
      </c>
      <c r="Y1572">
        <v>0</v>
      </c>
      <c r="Z1572">
        <v>0</v>
      </c>
      <c r="AA1572">
        <v>1</v>
      </c>
      <c r="AB1572">
        <v>0</v>
      </c>
      <c r="AC1572">
        <v>1</v>
      </c>
      <c r="AD1572" s="2">
        <v>45762</v>
      </c>
      <c r="AE1572">
        <v>-1</v>
      </c>
    </row>
    <row r="1573" spans="1:31" x14ac:dyDescent="0.3">
      <c r="A1573" t="s">
        <v>1602</v>
      </c>
      <c r="B1573" t="s">
        <v>1638</v>
      </c>
      <c r="C1573">
        <v>1572</v>
      </c>
      <c r="D1573" t="str">
        <f t="shared" si="24"/>
        <v>SD-25T-001572-001</v>
      </c>
      <c r="E1573" s="4" t="s">
        <v>3204</v>
      </c>
      <c r="F1573" t="s">
        <v>1602</v>
      </c>
      <c r="G1573">
        <v>110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 s="4">
        <v>9.6199999999999992</v>
      </c>
      <c r="P1573" s="2">
        <v>45748</v>
      </c>
      <c r="Q1573" s="2">
        <v>45748</v>
      </c>
      <c r="R1573">
        <v>0</v>
      </c>
      <c r="S1573">
        <v>0</v>
      </c>
      <c r="T1573" s="4">
        <v>9.6199999999999992</v>
      </c>
      <c r="U1573">
        <v>1</v>
      </c>
      <c r="V1573">
        <v>1</v>
      </c>
      <c r="W1573" t="s">
        <v>3210</v>
      </c>
      <c r="X1573" t="s">
        <v>3210</v>
      </c>
      <c r="Y1573">
        <v>0</v>
      </c>
      <c r="Z1573">
        <v>0</v>
      </c>
      <c r="AA1573">
        <v>1</v>
      </c>
      <c r="AB1573">
        <v>0</v>
      </c>
      <c r="AC1573">
        <v>1</v>
      </c>
      <c r="AD1573" s="2">
        <v>45762</v>
      </c>
      <c r="AE1573">
        <v>-1</v>
      </c>
    </row>
    <row r="1574" spans="1:31" x14ac:dyDescent="0.3">
      <c r="A1574" t="s">
        <v>1603</v>
      </c>
      <c r="B1574" t="s">
        <v>1638</v>
      </c>
      <c r="C1574">
        <v>1573</v>
      </c>
      <c r="D1574" t="str">
        <f t="shared" si="24"/>
        <v>SD-25T-001573-001</v>
      </c>
      <c r="E1574" s="4" t="s">
        <v>3205</v>
      </c>
      <c r="F1574" t="s">
        <v>1603</v>
      </c>
      <c r="G1574">
        <v>110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0</v>
      </c>
      <c r="O1574" s="5">
        <v>3028.42</v>
      </c>
      <c r="P1574" s="2">
        <v>45748</v>
      </c>
      <c r="Q1574" s="2">
        <v>45748</v>
      </c>
      <c r="R1574">
        <v>0</v>
      </c>
      <c r="S1574">
        <v>0</v>
      </c>
      <c r="T1574" s="5">
        <v>3028.42</v>
      </c>
      <c r="U1574">
        <v>1</v>
      </c>
      <c r="V1574">
        <v>1</v>
      </c>
      <c r="W1574" t="s">
        <v>3210</v>
      </c>
      <c r="X1574" t="s">
        <v>3210</v>
      </c>
      <c r="Y1574">
        <v>0</v>
      </c>
      <c r="Z1574">
        <v>0</v>
      </c>
      <c r="AA1574">
        <v>1</v>
      </c>
      <c r="AB1574">
        <v>0</v>
      </c>
      <c r="AC1574">
        <v>1</v>
      </c>
      <c r="AD1574" s="2">
        <v>45762</v>
      </c>
      <c r="AE1574">
        <v>-1</v>
      </c>
    </row>
    <row r="1575" spans="1:31" x14ac:dyDescent="0.3">
      <c r="A1575" t="s">
        <v>1604</v>
      </c>
      <c r="B1575" t="s">
        <v>1638</v>
      </c>
      <c r="C1575">
        <v>1574</v>
      </c>
      <c r="D1575" t="str">
        <f t="shared" si="24"/>
        <v>SD-25T-001574-001</v>
      </c>
      <c r="E1575" s="4" t="s">
        <v>3206</v>
      </c>
      <c r="F1575" t="s">
        <v>1604</v>
      </c>
      <c r="G1575">
        <v>110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0</v>
      </c>
      <c r="O1575" s="4">
        <v>543.86</v>
      </c>
      <c r="P1575" s="2">
        <v>45748</v>
      </c>
      <c r="Q1575" s="2">
        <v>45748</v>
      </c>
      <c r="R1575">
        <v>0</v>
      </c>
      <c r="S1575">
        <v>0</v>
      </c>
      <c r="T1575" s="4">
        <v>543.86</v>
      </c>
      <c r="U1575">
        <v>1</v>
      </c>
      <c r="V1575">
        <v>1</v>
      </c>
      <c r="W1575" t="s">
        <v>3210</v>
      </c>
      <c r="X1575" t="s">
        <v>3210</v>
      </c>
      <c r="Y1575">
        <v>0</v>
      </c>
      <c r="Z1575">
        <v>0</v>
      </c>
      <c r="AA1575">
        <v>1</v>
      </c>
      <c r="AB1575">
        <v>0</v>
      </c>
      <c r="AC1575">
        <v>1</v>
      </c>
      <c r="AD1575" s="2">
        <v>45762</v>
      </c>
      <c r="AE1575">
        <v>-1</v>
      </c>
    </row>
    <row r="1576" spans="1:31" x14ac:dyDescent="0.3">
      <c r="A1576" t="s">
        <v>1605</v>
      </c>
      <c r="B1576" t="s">
        <v>1638</v>
      </c>
      <c r="C1576">
        <v>1575</v>
      </c>
      <c r="D1576" t="str">
        <f t="shared" si="24"/>
        <v>SD-25T-001575-001</v>
      </c>
      <c r="E1576" s="4" t="s">
        <v>3207</v>
      </c>
      <c r="F1576" t="s">
        <v>1605</v>
      </c>
      <c r="G1576">
        <v>110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 s="5">
        <v>42437.73</v>
      </c>
      <c r="P1576" s="2">
        <v>45748</v>
      </c>
      <c r="Q1576" s="2">
        <v>45748</v>
      </c>
      <c r="R1576">
        <v>0</v>
      </c>
      <c r="S1576">
        <v>0</v>
      </c>
      <c r="T1576" s="5">
        <v>42437.73</v>
      </c>
      <c r="U1576">
        <v>1</v>
      </c>
      <c r="V1576">
        <v>1</v>
      </c>
      <c r="W1576" t="s">
        <v>3210</v>
      </c>
      <c r="X1576" t="s">
        <v>3210</v>
      </c>
      <c r="Y1576">
        <v>0</v>
      </c>
      <c r="Z1576">
        <v>0</v>
      </c>
      <c r="AA1576">
        <v>1</v>
      </c>
      <c r="AB1576">
        <v>0</v>
      </c>
      <c r="AC1576">
        <v>1</v>
      </c>
      <c r="AD1576" s="2">
        <v>45762</v>
      </c>
      <c r="AE1576">
        <v>-1</v>
      </c>
    </row>
    <row r="1577" spans="1:31" x14ac:dyDescent="0.3">
      <c r="A1577" t="s">
        <v>1606</v>
      </c>
      <c r="B1577" t="s">
        <v>1638</v>
      </c>
      <c r="C1577">
        <v>1576</v>
      </c>
      <c r="D1577" t="str">
        <f t="shared" si="24"/>
        <v>SD-25T-001576-001</v>
      </c>
      <c r="E1577" s="4" t="s">
        <v>3208</v>
      </c>
      <c r="F1577" t="s">
        <v>1606</v>
      </c>
      <c r="G1577">
        <v>110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</v>
      </c>
      <c r="O1577" s="4">
        <v>763.77</v>
      </c>
      <c r="P1577" s="2">
        <v>45748</v>
      </c>
      <c r="Q1577" s="2">
        <v>45748</v>
      </c>
      <c r="R1577">
        <v>0</v>
      </c>
      <c r="S1577">
        <v>0</v>
      </c>
      <c r="T1577" s="4">
        <v>763.77</v>
      </c>
      <c r="U1577">
        <v>1</v>
      </c>
      <c r="V1577">
        <v>1</v>
      </c>
      <c r="W1577" t="s">
        <v>3210</v>
      </c>
      <c r="X1577" t="s">
        <v>3210</v>
      </c>
      <c r="Y1577">
        <v>0</v>
      </c>
      <c r="Z1577">
        <v>0</v>
      </c>
      <c r="AA1577">
        <v>1</v>
      </c>
      <c r="AB1577">
        <v>0</v>
      </c>
      <c r="AC1577">
        <v>1</v>
      </c>
      <c r="AD1577" s="2">
        <v>45762</v>
      </c>
      <c r="AE1577">
        <v>-1</v>
      </c>
    </row>
    <row r="1578" spans="1:31" x14ac:dyDescent="0.3">
      <c r="A1578" t="s">
        <v>1607</v>
      </c>
      <c r="B1578" t="s">
        <v>1638</v>
      </c>
      <c r="C1578">
        <v>1577</v>
      </c>
      <c r="D1578" t="str">
        <f t="shared" si="24"/>
        <v>SD-25T-001577-001</v>
      </c>
      <c r="E1578" s="4" t="s">
        <v>3209</v>
      </c>
      <c r="F1578" t="s">
        <v>1607</v>
      </c>
      <c r="G1578">
        <v>110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0</v>
      </c>
      <c r="O1578" s="4"/>
      <c r="P1578" s="2">
        <v>45748</v>
      </c>
      <c r="Q1578" s="2">
        <v>45748</v>
      </c>
      <c r="R1578">
        <v>0</v>
      </c>
      <c r="S1578">
        <v>0</v>
      </c>
      <c r="U1578">
        <v>1</v>
      </c>
      <c r="V1578">
        <v>1</v>
      </c>
      <c r="W1578" t="s">
        <v>3210</v>
      </c>
      <c r="X1578" t="s">
        <v>3210</v>
      </c>
      <c r="Y1578">
        <v>0</v>
      </c>
      <c r="Z1578">
        <v>0</v>
      </c>
      <c r="AA1578">
        <v>1</v>
      </c>
      <c r="AB1578">
        <v>0</v>
      </c>
      <c r="AC1578">
        <v>1</v>
      </c>
      <c r="AD1578" s="2">
        <v>45762</v>
      </c>
      <c r="AE1578">
        <v>-1</v>
      </c>
    </row>
    <row r="1579" spans="1:31" s="6" customFormat="1" x14ac:dyDescent="0.3">
      <c r="A1579" s="6" t="s">
        <v>31</v>
      </c>
      <c r="B1579" s="6" t="s">
        <v>3211</v>
      </c>
      <c r="C1579">
        <v>1578</v>
      </c>
      <c r="D1579" t="str">
        <f>B1579&amp;"-"&amp;A1579</f>
        <v>SC-25T-000001</v>
      </c>
      <c r="E1579" s="7" t="s">
        <v>1639</v>
      </c>
      <c r="F1579" s="6" t="s">
        <v>31</v>
      </c>
      <c r="G1579" s="6">
        <v>112</v>
      </c>
      <c r="H1579" s="6">
        <v>0</v>
      </c>
      <c r="I1579" s="6">
        <v>0</v>
      </c>
      <c r="J1579" s="6">
        <v>0</v>
      </c>
      <c r="K1579" s="6">
        <v>0</v>
      </c>
      <c r="L1579" s="6">
        <v>0</v>
      </c>
      <c r="M1579" s="6">
        <v>1</v>
      </c>
      <c r="N1579" s="6">
        <v>0</v>
      </c>
      <c r="O1579" s="4">
        <v>500</v>
      </c>
      <c r="P1579" s="2">
        <v>45748</v>
      </c>
      <c r="Q1579" s="2">
        <v>45748</v>
      </c>
      <c r="R1579">
        <v>0</v>
      </c>
      <c r="S1579">
        <v>0</v>
      </c>
      <c r="T1579" s="4">
        <v>500</v>
      </c>
      <c r="U1579">
        <v>1</v>
      </c>
      <c r="V1579">
        <v>1</v>
      </c>
      <c r="W1579" t="s">
        <v>3210</v>
      </c>
      <c r="X1579" t="s">
        <v>3210</v>
      </c>
      <c r="Y1579">
        <v>0</v>
      </c>
      <c r="Z1579">
        <v>0</v>
      </c>
      <c r="AA1579">
        <v>1</v>
      </c>
      <c r="AB1579">
        <v>0</v>
      </c>
      <c r="AC1579">
        <v>1</v>
      </c>
      <c r="AD1579" s="2">
        <v>45762</v>
      </c>
      <c r="AE1579">
        <v>-1</v>
      </c>
    </row>
    <row r="1580" spans="1:31" x14ac:dyDescent="0.3">
      <c r="A1580" t="s">
        <v>32</v>
      </c>
      <c r="B1580" t="s">
        <v>3211</v>
      </c>
      <c r="C1580">
        <v>1579</v>
      </c>
      <c r="D1580" t="str">
        <f t="shared" ref="D1580:D1643" si="25">B1580&amp;"-"&amp;A1580</f>
        <v>SC-25T-000002</v>
      </c>
      <c r="E1580" s="4" t="s">
        <v>1640</v>
      </c>
      <c r="F1580" t="s">
        <v>32</v>
      </c>
      <c r="G1580">
        <v>112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0</v>
      </c>
      <c r="O1580" s="5">
        <v>10100</v>
      </c>
      <c r="P1580" s="2">
        <v>45748</v>
      </c>
      <c r="Q1580" s="2">
        <v>45748</v>
      </c>
      <c r="R1580">
        <v>0</v>
      </c>
      <c r="S1580">
        <v>0</v>
      </c>
      <c r="T1580" s="5">
        <v>10100</v>
      </c>
      <c r="U1580">
        <v>1</v>
      </c>
      <c r="V1580">
        <v>1</v>
      </c>
      <c r="W1580" t="s">
        <v>3210</v>
      </c>
      <c r="X1580" t="s">
        <v>3210</v>
      </c>
      <c r="Y1580">
        <v>0</v>
      </c>
      <c r="Z1580">
        <v>0</v>
      </c>
      <c r="AA1580">
        <v>1</v>
      </c>
      <c r="AB1580">
        <v>0</v>
      </c>
      <c r="AC1580">
        <v>1</v>
      </c>
      <c r="AD1580" s="2">
        <v>45762</v>
      </c>
      <c r="AE1580">
        <v>-1</v>
      </c>
    </row>
    <row r="1581" spans="1:31" x14ac:dyDescent="0.3">
      <c r="A1581" t="s">
        <v>33</v>
      </c>
      <c r="B1581" s="6" t="s">
        <v>3211</v>
      </c>
      <c r="C1581">
        <v>1580</v>
      </c>
      <c r="D1581" t="str">
        <f t="shared" si="25"/>
        <v>SC-25T-000003</v>
      </c>
      <c r="E1581" s="4" t="s">
        <v>1641</v>
      </c>
      <c r="F1581" t="s">
        <v>33</v>
      </c>
      <c r="G1581">
        <v>112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0</v>
      </c>
      <c r="O1581" s="5">
        <v>4600</v>
      </c>
      <c r="P1581" s="2">
        <v>45748</v>
      </c>
      <c r="Q1581" s="2">
        <v>45748</v>
      </c>
      <c r="R1581">
        <v>0</v>
      </c>
      <c r="S1581">
        <v>0</v>
      </c>
      <c r="T1581" s="5">
        <v>4600</v>
      </c>
      <c r="U1581">
        <v>1</v>
      </c>
      <c r="V1581">
        <v>1</v>
      </c>
      <c r="W1581" t="s">
        <v>3210</v>
      </c>
      <c r="X1581" t="s">
        <v>3210</v>
      </c>
      <c r="Y1581">
        <v>0</v>
      </c>
      <c r="Z1581">
        <v>0</v>
      </c>
      <c r="AA1581">
        <v>1</v>
      </c>
      <c r="AB1581">
        <v>0</v>
      </c>
      <c r="AC1581">
        <v>1</v>
      </c>
      <c r="AD1581" s="2">
        <v>45762</v>
      </c>
      <c r="AE1581">
        <v>-1</v>
      </c>
    </row>
    <row r="1582" spans="1:31" x14ac:dyDescent="0.3">
      <c r="A1582" t="s">
        <v>34</v>
      </c>
      <c r="B1582" t="s">
        <v>3211</v>
      </c>
      <c r="C1582">
        <v>1581</v>
      </c>
      <c r="D1582" t="str">
        <f t="shared" si="25"/>
        <v>SC-25T-000004</v>
      </c>
      <c r="E1582" s="4" t="s">
        <v>1642</v>
      </c>
      <c r="F1582" t="s">
        <v>34</v>
      </c>
      <c r="G1582">
        <v>112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 s="5">
        <v>4600</v>
      </c>
      <c r="P1582" s="2">
        <v>45748</v>
      </c>
      <c r="Q1582" s="2">
        <v>45748</v>
      </c>
      <c r="R1582">
        <v>0</v>
      </c>
      <c r="S1582">
        <v>0</v>
      </c>
      <c r="T1582" s="5">
        <v>4600</v>
      </c>
      <c r="U1582">
        <v>1</v>
      </c>
      <c r="V1582">
        <v>1</v>
      </c>
      <c r="W1582" t="s">
        <v>3210</v>
      </c>
      <c r="X1582" t="s">
        <v>3210</v>
      </c>
      <c r="Y1582">
        <v>0</v>
      </c>
      <c r="Z1582">
        <v>0</v>
      </c>
      <c r="AA1582">
        <v>1</v>
      </c>
      <c r="AB1582">
        <v>0</v>
      </c>
      <c r="AC1582">
        <v>1</v>
      </c>
      <c r="AD1582" s="2">
        <v>45762</v>
      </c>
      <c r="AE1582">
        <v>-1</v>
      </c>
    </row>
    <row r="1583" spans="1:31" x14ac:dyDescent="0.3">
      <c r="A1583" t="s">
        <v>35</v>
      </c>
      <c r="B1583" s="6" t="s">
        <v>3211</v>
      </c>
      <c r="C1583">
        <v>1582</v>
      </c>
      <c r="D1583" t="str">
        <f t="shared" si="25"/>
        <v>SC-25T-000005</v>
      </c>
      <c r="E1583" s="4" t="s">
        <v>1643</v>
      </c>
      <c r="F1583" t="s">
        <v>35</v>
      </c>
      <c r="G1583">
        <v>112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 s="5">
        <v>7300</v>
      </c>
      <c r="P1583" s="2">
        <v>45748</v>
      </c>
      <c r="Q1583" s="2">
        <v>45748</v>
      </c>
      <c r="R1583">
        <v>0</v>
      </c>
      <c r="S1583">
        <v>0</v>
      </c>
      <c r="T1583" s="5">
        <v>7300</v>
      </c>
      <c r="U1583">
        <v>1</v>
      </c>
      <c r="V1583">
        <v>1</v>
      </c>
      <c r="W1583" t="s">
        <v>3210</v>
      </c>
      <c r="X1583" t="s">
        <v>3210</v>
      </c>
      <c r="Y1583">
        <v>0</v>
      </c>
      <c r="Z1583">
        <v>0</v>
      </c>
      <c r="AA1583">
        <v>1</v>
      </c>
      <c r="AB1583">
        <v>0</v>
      </c>
      <c r="AC1583">
        <v>1</v>
      </c>
      <c r="AD1583" s="2">
        <v>45762</v>
      </c>
      <c r="AE1583">
        <v>-1</v>
      </c>
    </row>
    <row r="1584" spans="1:31" x14ac:dyDescent="0.3">
      <c r="A1584" t="s">
        <v>36</v>
      </c>
      <c r="B1584" t="s">
        <v>3211</v>
      </c>
      <c r="C1584">
        <v>1583</v>
      </c>
      <c r="D1584" t="str">
        <f t="shared" si="25"/>
        <v>SC-25T-000006</v>
      </c>
      <c r="E1584" s="4" t="s">
        <v>1644</v>
      </c>
      <c r="F1584" t="s">
        <v>36</v>
      </c>
      <c r="G1584">
        <v>112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0</v>
      </c>
      <c r="O1584" s="5">
        <v>1700</v>
      </c>
      <c r="P1584" s="2">
        <v>45748</v>
      </c>
      <c r="Q1584" s="2">
        <v>45748</v>
      </c>
      <c r="R1584">
        <v>0</v>
      </c>
      <c r="S1584">
        <v>0</v>
      </c>
      <c r="T1584" s="5">
        <v>1700</v>
      </c>
      <c r="U1584">
        <v>1</v>
      </c>
      <c r="V1584">
        <v>1</v>
      </c>
      <c r="W1584" t="s">
        <v>3210</v>
      </c>
      <c r="X1584" t="s">
        <v>3210</v>
      </c>
      <c r="Y1584">
        <v>0</v>
      </c>
      <c r="Z1584">
        <v>0</v>
      </c>
      <c r="AA1584">
        <v>1</v>
      </c>
      <c r="AB1584">
        <v>0</v>
      </c>
      <c r="AC1584">
        <v>1</v>
      </c>
      <c r="AD1584" s="2">
        <v>45762</v>
      </c>
      <c r="AE1584">
        <v>-1</v>
      </c>
    </row>
    <row r="1585" spans="1:31" x14ac:dyDescent="0.3">
      <c r="A1585" t="s">
        <v>37</v>
      </c>
      <c r="B1585" s="6" t="s">
        <v>3211</v>
      </c>
      <c r="C1585">
        <v>1584</v>
      </c>
      <c r="D1585" t="str">
        <f t="shared" si="25"/>
        <v>SC-25T-000007</v>
      </c>
      <c r="E1585" s="4" t="s">
        <v>1645</v>
      </c>
      <c r="F1585" t="s">
        <v>37</v>
      </c>
      <c r="G1585">
        <v>112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 s="5">
        <v>6000</v>
      </c>
      <c r="P1585" s="2">
        <v>45748</v>
      </c>
      <c r="Q1585" s="2">
        <v>45748</v>
      </c>
      <c r="R1585">
        <v>0</v>
      </c>
      <c r="S1585">
        <v>0</v>
      </c>
      <c r="T1585" s="5">
        <v>6000</v>
      </c>
      <c r="U1585">
        <v>1</v>
      </c>
      <c r="V1585">
        <v>1</v>
      </c>
      <c r="W1585" t="s">
        <v>3210</v>
      </c>
      <c r="X1585" t="s">
        <v>3210</v>
      </c>
      <c r="Y1585">
        <v>0</v>
      </c>
      <c r="Z1585">
        <v>0</v>
      </c>
      <c r="AA1585">
        <v>1</v>
      </c>
      <c r="AB1585">
        <v>0</v>
      </c>
      <c r="AC1585">
        <v>1</v>
      </c>
      <c r="AD1585" s="2">
        <v>45762</v>
      </c>
      <c r="AE1585">
        <v>-1</v>
      </c>
    </row>
    <row r="1586" spans="1:31" x14ac:dyDescent="0.3">
      <c r="A1586" t="s">
        <v>38</v>
      </c>
      <c r="B1586" t="s">
        <v>3211</v>
      </c>
      <c r="C1586">
        <v>1585</v>
      </c>
      <c r="D1586" t="str">
        <f t="shared" si="25"/>
        <v>SC-25T-000008</v>
      </c>
      <c r="E1586" s="4" t="s">
        <v>1646</v>
      </c>
      <c r="F1586" t="s">
        <v>38</v>
      </c>
      <c r="G1586">
        <v>112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 s="5">
        <v>1000</v>
      </c>
      <c r="P1586" s="2">
        <v>45748</v>
      </c>
      <c r="Q1586" s="2">
        <v>45748</v>
      </c>
      <c r="R1586">
        <v>0</v>
      </c>
      <c r="S1586">
        <v>0</v>
      </c>
      <c r="T1586" s="5">
        <v>1000</v>
      </c>
      <c r="U1586">
        <v>1</v>
      </c>
      <c r="V1586">
        <v>1</v>
      </c>
      <c r="W1586" t="s">
        <v>3210</v>
      </c>
      <c r="X1586" t="s">
        <v>3210</v>
      </c>
      <c r="Y1586">
        <v>0</v>
      </c>
      <c r="Z1586">
        <v>0</v>
      </c>
      <c r="AA1586">
        <v>1</v>
      </c>
      <c r="AB1586">
        <v>0</v>
      </c>
      <c r="AC1586">
        <v>1</v>
      </c>
      <c r="AD1586" s="2">
        <v>45762</v>
      </c>
      <c r="AE1586">
        <v>-1</v>
      </c>
    </row>
    <row r="1587" spans="1:31" x14ac:dyDescent="0.3">
      <c r="A1587" t="s">
        <v>39</v>
      </c>
      <c r="B1587" s="6" t="s">
        <v>3211</v>
      </c>
      <c r="C1587">
        <v>1586</v>
      </c>
      <c r="D1587" t="str">
        <f t="shared" si="25"/>
        <v>SC-25T-000009</v>
      </c>
      <c r="E1587" s="4" t="s">
        <v>1647</v>
      </c>
      <c r="F1587" t="s">
        <v>39</v>
      </c>
      <c r="G1587">
        <v>112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0</v>
      </c>
      <c r="O1587" s="5">
        <v>10300</v>
      </c>
      <c r="P1587" s="2">
        <v>45748</v>
      </c>
      <c r="Q1587" s="2">
        <v>45748</v>
      </c>
      <c r="R1587">
        <v>0</v>
      </c>
      <c r="S1587">
        <v>0</v>
      </c>
      <c r="T1587" s="5">
        <v>10300</v>
      </c>
      <c r="U1587">
        <v>1</v>
      </c>
      <c r="V1587">
        <v>1</v>
      </c>
      <c r="W1587" t="s">
        <v>3210</v>
      </c>
      <c r="X1587" t="s">
        <v>3210</v>
      </c>
      <c r="Y1587">
        <v>0</v>
      </c>
      <c r="Z1587">
        <v>0</v>
      </c>
      <c r="AA1587">
        <v>1</v>
      </c>
      <c r="AB1587">
        <v>0</v>
      </c>
      <c r="AC1587">
        <v>1</v>
      </c>
      <c r="AD1587" s="2">
        <v>45762</v>
      </c>
      <c r="AE1587">
        <v>-1</v>
      </c>
    </row>
    <row r="1588" spans="1:31" x14ac:dyDescent="0.3">
      <c r="A1588" t="s">
        <v>40</v>
      </c>
      <c r="B1588" t="s">
        <v>3211</v>
      </c>
      <c r="C1588">
        <v>1587</v>
      </c>
      <c r="D1588" t="str">
        <f t="shared" si="25"/>
        <v>SC-25T-000010</v>
      </c>
      <c r="E1588" s="4" t="s">
        <v>1648</v>
      </c>
      <c r="F1588" t="s">
        <v>40</v>
      </c>
      <c r="G1588">
        <v>112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0</v>
      </c>
      <c r="O1588" s="5">
        <v>38000</v>
      </c>
      <c r="P1588" s="2">
        <v>45748</v>
      </c>
      <c r="Q1588" s="2">
        <v>45748</v>
      </c>
      <c r="R1588">
        <v>0</v>
      </c>
      <c r="S1588">
        <v>0</v>
      </c>
      <c r="T1588" s="5">
        <v>38000</v>
      </c>
      <c r="U1588">
        <v>1</v>
      </c>
      <c r="V1588">
        <v>1</v>
      </c>
      <c r="W1588" t="s">
        <v>3210</v>
      </c>
      <c r="X1588" t="s">
        <v>3210</v>
      </c>
      <c r="Y1588">
        <v>0</v>
      </c>
      <c r="Z1588">
        <v>0</v>
      </c>
      <c r="AA1588">
        <v>1</v>
      </c>
      <c r="AB1588">
        <v>0</v>
      </c>
      <c r="AC1588">
        <v>1</v>
      </c>
      <c r="AD1588" s="2">
        <v>45762</v>
      </c>
      <c r="AE1588">
        <v>-1</v>
      </c>
    </row>
    <row r="1589" spans="1:31" x14ac:dyDescent="0.3">
      <c r="A1589" t="s">
        <v>41</v>
      </c>
      <c r="B1589" s="6" t="s">
        <v>3211</v>
      </c>
      <c r="C1589">
        <v>1588</v>
      </c>
      <c r="D1589" t="str">
        <f t="shared" si="25"/>
        <v>SC-25T-000011</v>
      </c>
      <c r="E1589" s="4" t="s">
        <v>1649</v>
      </c>
      <c r="F1589" t="s">
        <v>41</v>
      </c>
      <c r="G1589">
        <v>112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0</v>
      </c>
      <c r="O1589" s="4">
        <v>905.2</v>
      </c>
      <c r="P1589" s="2">
        <v>45748</v>
      </c>
      <c r="Q1589" s="2">
        <v>45748</v>
      </c>
      <c r="R1589">
        <v>0</v>
      </c>
      <c r="S1589">
        <v>0</v>
      </c>
      <c r="T1589" s="4">
        <v>905.2</v>
      </c>
      <c r="U1589">
        <v>1</v>
      </c>
      <c r="V1589">
        <v>1</v>
      </c>
      <c r="W1589" t="s">
        <v>3210</v>
      </c>
      <c r="X1589" t="s">
        <v>3210</v>
      </c>
      <c r="Y1589">
        <v>0</v>
      </c>
      <c r="Z1589">
        <v>0</v>
      </c>
      <c r="AA1589">
        <v>1</v>
      </c>
      <c r="AB1589">
        <v>0</v>
      </c>
      <c r="AC1589">
        <v>1</v>
      </c>
      <c r="AD1589" s="2">
        <v>45762</v>
      </c>
      <c r="AE1589">
        <v>-1</v>
      </c>
    </row>
    <row r="1590" spans="1:31" x14ac:dyDescent="0.3">
      <c r="A1590" t="s">
        <v>42</v>
      </c>
      <c r="B1590" t="s">
        <v>3211</v>
      </c>
      <c r="C1590">
        <v>1589</v>
      </c>
      <c r="D1590" t="str">
        <f t="shared" si="25"/>
        <v>SC-25T-000012</v>
      </c>
      <c r="E1590" s="4" t="s">
        <v>1650</v>
      </c>
      <c r="F1590" t="s">
        <v>42</v>
      </c>
      <c r="G1590">
        <v>112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0</v>
      </c>
      <c r="O1590" s="5">
        <v>2561.19</v>
      </c>
      <c r="P1590" s="2">
        <v>45748</v>
      </c>
      <c r="Q1590" s="2">
        <v>45748</v>
      </c>
      <c r="R1590">
        <v>0</v>
      </c>
      <c r="S1590">
        <v>0</v>
      </c>
      <c r="T1590" s="5">
        <v>2561.19</v>
      </c>
      <c r="U1590">
        <v>1</v>
      </c>
      <c r="V1590">
        <v>1</v>
      </c>
      <c r="W1590" t="s">
        <v>3210</v>
      </c>
      <c r="X1590" t="s">
        <v>3210</v>
      </c>
      <c r="Y1590">
        <v>0</v>
      </c>
      <c r="Z1590">
        <v>0</v>
      </c>
      <c r="AA1590">
        <v>1</v>
      </c>
      <c r="AB1590">
        <v>0</v>
      </c>
      <c r="AC1590">
        <v>1</v>
      </c>
      <c r="AD1590" s="2">
        <v>45762</v>
      </c>
      <c r="AE1590">
        <v>-1</v>
      </c>
    </row>
    <row r="1591" spans="1:31" x14ac:dyDescent="0.3">
      <c r="A1591" t="s">
        <v>43</v>
      </c>
      <c r="B1591" s="6" t="s">
        <v>3211</v>
      </c>
      <c r="C1591">
        <v>1590</v>
      </c>
      <c r="D1591" t="str">
        <f t="shared" si="25"/>
        <v>SC-25T-000013</v>
      </c>
      <c r="E1591" s="4" t="s">
        <v>1651</v>
      </c>
      <c r="F1591" t="s">
        <v>43</v>
      </c>
      <c r="G1591">
        <v>112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 s="5">
        <v>5000</v>
      </c>
      <c r="P1591" s="2">
        <v>45748</v>
      </c>
      <c r="Q1591" s="2">
        <v>45748</v>
      </c>
      <c r="R1591">
        <v>0</v>
      </c>
      <c r="S1591">
        <v>0</v>
      </c>
      <c r="T1591" s="5">
        <v>5000</v>
      </c>
      <c r="U1591">
        <v>1</v>
      </c>
      <c r="V1591">
        <v>1</v>
      </c>
      <c r="W1591" t="s">
        <v>3210</v>
      </c>
      <c r="X1591" t="s">
        <v>3210</v>
      </c>
      <c r="Y1591">
        <v>0</v>
      </c>
      <c r="Z1591">
        <v>0</v>
      </c>
      <c r="AA1591">
        <v>1</v>
      </c>
      <c r="AB1591">
        <v>0</v>
      </c>
      <c r="AC1591">
        <v>1</v>
      </c>
      <c r="AD1591" s="2">
        <v>45762</v>
      </c>
      <c r="AE1591">
        <v>-1</v>
      </c>
    </row>
    <row r="1592" spans="1:31" x14ac:dyDescent="0.3">
      <c r="A1592" t="s">
        <v>44</v>
      </c>
      <c r="B1592" t="s">
        <v>3211</v>
      </c>
      <c r="C1592">
        <v>1591</v>
      </c>
      <c r="D1592" t="str">
        <f t="shared" si="25"/>
        <v>SC-25T-000014</v>
      </c>
      <c r="E1592" s="4" t="s">
        <v>1652</v>
      </c>
      <c r="F1592" t="s">
        <v>44</v>
      </c>
      <c r="G1592">
        <v>112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0</v>
      </c>
      <c r="O1592" s="5">
        <v>5021.1899999999996</v>
      </c>
      <c r="P1592" s="2">
        <v>45748</v>
      </c>
      <c r="Q1592" s="2">
        <v>45748</v>
      </c>
      <c r="R1592">
        <v>0</v>
      </c>
      <c r="S1592">
        <v>0</v>
      </c>
      <c r="T1592" s="5">
        <v>5021.1899999999996</v>
      </c>
      <c r="U1592">
        <v>1</v>
      </c>
      <c r="V1592">
        <v>1</v>
      </c>
      <c r="W1592" t="s">
        <v>3210</v>
      </c>
      <c r="X1592" t="s">
        <v>3210</v>
      </c>
      <c r="Y1592">
        <v>0</v>
      </c>
      <c r="Z1592">
        <v>0</v>
      </c>
      <c r="AA1592">
        <v>1</v>
      </c>
      <c r="AB1592">
        <v>0</v>
      </c>
      <c r="AC1592">
        <v>1</v>
      </c>
      <c r="AD1592" s="2">
        <v>45762</v>
      </c>
      <c r="AE1592">
        <v>-1</v>
      </c>
    </row>
    <row r="1593" spans="1:31" x14ac:dyDescent="0.3">
      <c r="A1593" t="s">
        <v>45</v>
      </c>
      <c r="B1593" s="6" t="s">
        <v>3211</v>
      </c>
      <c r="C1593">
        <v>1592</v>
      </c>
      <c r="D1593" t="str">
        <f t="shared" si="25"/>
        <v>SC-25T-000015</v>
      </c>
      <c r="E1593" s="4" t="s">
        <v>1653</v>
      </c>
      <c r="F1593" t="s">
        <v>45</v>
      </c>
      <c r="G1593">
        <v>112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0</v>
      </c>
      <c r="O1593" s="5">
        <v>2000</v>
      </c>
      <c r="P1593" s="2">
        <v>45748</v>
      </c>
      <c r="Q1593" s="2">
        <v>45748</v>
      </c>
      <c r="R1593">
        <v>0</v>
      </c>
      <c r="S1593">
        <v>0</v>
      </c>
      <c r="T1593" s="5">
        <v>2000</v>
      </c>
      <c r="U1593">
        <v>1</v>
      </c>
      <c r="V1593">
        <v>1</v>
      </c>
      <c r="W1593" t="s">
        <v>3210</v>
      </c>
      <c r="X1593" t="s">
        <v>3210</v>
      </c>
      <c r="Y1593">
        <v>0</v>
      </c>
      <c r="Z1593">
        <v>0</v>
      </c>
      <c r="AA1593">
        <v>1</v>
      </c>
      <c r="AB1593">
        <v>0</v>
      </c>
      <c r="AC1593">
        <v>1</v>
      </c>
      <c r="AD1593" s="2">
        <v>45762</v>
      </c>
      <c r="AE1593">
        <v>-1</v>
      </c>
    </row>
    <row r="1594" spans="1:31" x14ac:dyDescent="0.3">
      <c r="A1594" t="s">
        <v>46</v>
      </c>
      <c r="B1594" t="s">
        <v>3211</v>
      </c>
      <c r="C1594">
        <v>1593</v>
      </c>
      <c r="D1594" t="str">
        <f t="shared" si="25"/>
        <v>SC-25T-000016</v>
      </c>
      <c r="E1594" s="4" t="s">
        <v>1654</v>
      </c>
      <c r="F1594" t="s">
        <v>46</v>
      </c>
      <c r="G1594">
        <v>112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0</v>
      </c>
      <c r="O1594" s="5">
        <v>9200</v>
      </c>
      <c r="P1594" s="2">
        <v>45748</v>
      </c>
      <c r="Q1594" s="2">
        <v>45748</v>
      </c>
      <c r="R1594">
        <v>0</v>
      </c>
      <c r="S1594">
        <v>0</v>
      </c>
      <c r="T1594" s="5">
        <v>9200</v>
      </c>
      <c r="U1594">
        <v>1</v>
      </c>
      <c r="V1594">
        <v>1</v>
      </c>
      <c r="W1594" t="s">
        <v>3210</v>
      </c>
      <c r="X1594" t="s">
        <v>3210</v>
      </c>
      <c r="Y1594">
        <v>0</v>
      </c>
      <c r="Z1594">
        <v>0</v>
      </c>
      <c r="AA1594">
        <v>1</v>
      </c>
      <c r="AB1594">
        <v>0</v>
      </c>
      <c r="AC1594">
        <v>1</v>
      </c>
      <c r="AD1594" s="2">
        <v>45762</v>
      </c>
      <c r="AE1594">
        <v>-1</v>
      </c>
    </row>
    <row r="1595" spans="1:31" x14ac:dyDescent="0.3">
      <c r="A1595" t="s">
        <v>47</v>
      </c>
      <c r="B1595" s="6" t="s">
        <v>3211</v>
      </c>
      <c r="C1595">
        <v>1594</v>
      </c>
      <c r="D1595" t="str">
        <f t="shared" si="25"/>
        <v>SC-25T-000017</v>
      </c>
      <c r="E1595" s="4" t="s">
        <v>1655</v>
      </c>
      <c r="F1595" t="s">
        <v>47</v>
      </c>
      <c r="G1595">
        <v>112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</v>
      </c>
      <c r="O1595" s="5">
        <v>1000</v>
      </c>
      <c r="P1595" s="2">
        <v>45748</v>
      </c>
      <c r="Q1595" s="2">
        <v>45748</v>
      </c>
      <c r="R1595">
        <v>0</v>
      </c>
      <c r="S1595">
        <v>0</v>
      </c>
      <c r="T1595" s="5">
        <v>1000</v>
      </c>
      <c r="U1595">
        <v>1</v>
      </c>
      <c r="V1595">
        <v>1</v>
      </c>
      <c r="W1595" t="s">
        <v>3210</v>
      </c>
      <c r="X1595" t="s">
        <v>3210</v>
      </c>
      <c r="Y1595">
        <v>0</v>
      </c>
      <c r="Z1595">
        <v>0</v>
      </c>
      <c r="AA1595">
        <v>1</v>
      </c>
      <c r="AB1595">
        <v>0</v>
      </c>
      <c r="AC1595">
        <v>1</v>
      </c>
      <c r="AD1595" s="2">
        <v>45762</v>
      </c>
      <c r="AE1595">
        <v>-1</v>
      </c>
    </row>
    <row r="1596" spans="1:31" x14ac:dyDescent="0.3">
      <c r="A1596" t="s">
        <v>48</v>
      </c>
      <c r="B1596" t="s">
        <v>3211</v>
      </c>
      <c r="C1596">
        <v>1595</v>
      </c>
      <c r="D1596" t="str">
        <f t="shared" si="25"/>
        <v>SC-25T-000018</v>
      </c>
      <c r="E1596" s="4" t="s">
        <v>1656</v>
      </c>
      <c r="F1596" t="s">
        <v>48</v>
      </c>
      <c r="G1596">
        <v>112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 s="5">
        <v>5000</v>
      </c>
      <c r="P1596" s="2">
        <v>45748</v>
      </c>
      <c r="Q1596" s="2">
        <v>45748</v>
      </c>
      <c r="R1596">
        <v>0</v>
      </c>
      <c r="S1596">
        <v>0</v>
      </c>
      <c r="T1596" s="5">
        <v>5000</v>
      </c>
      <c r="U1596">
        <v>1</v>
      </c>
      <c r="V1596">
        <v>1</v>
      </c>
      <c r="W1596" t="s">
        <v>3210</v>
      </c>
      <c r="X1596" t="s">
        <v>3210</v>
      </c>
      <c r="Y1596">
        <v>0</v>
      </c>
      <c r="Z1596">
        <v>0</v>
      </c>
      <c r="AA1596">
        <v>1</v>
      </c>
      <c r="AB1596">
        <v>0</v>
      </c>
      <c r="AC1596">
        <v>1</v>
      </c>
      <c r="AD1596" s="2">
        <v>45762</v>
      </c>
      <c r="AE1596">
        <v>-1</v>
      </c>
    </row>
    <row r="1597" spans="1:31" x14ac:dyDescent="0.3">
      <c r="A1597" t="s">
        <v>49</v>
      </c>
      <c r="B1597" s="6" t="s">
        <v>3211</v>
      </c>
      <c r="C1597">
        <v>1596</v>
      </c>
      <c r="D1597" t="str">
        <f t="shared" si="25"/>
        <v>SC-25T-000019</v>
      </c>
      <c r="E1597" s="4" t="s">
        <v>1657</v>
      </c>
      <c r="F1597" t="s">
        <v>49</v>
      </c>
      <c r="G1597">
        <v>112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</v>
      </c>
      <c r="O1597" s="5">
        <v>1000</v>
      </c>
      <c r="P1597" s="2">
        <v>45748</v>
      </c>
      <c r="Q1597" s="2">
        <v>45748</v>
      </c>
      <c r="R1597">
        <v>0</v>
      </c>
      <c r="S1597">
        <v>0</v>
      </c>
      <c r="T1597" s="5">
        <v>1000</v>
      </c>
      <c r="U1597">
        <v>1</v>
      </c>
      <c r="V1597">
        <v>1</v>
      </c>
      <c r="W1597" t="s">
        <v>3210</v>
      </c>
      <c r="X1597" t="s">
        <v>3210</v>
      </c>
      <c r="Y1597">
        <v>0</v>
      </c>
      <c r="Z1597">
        <v>0</v>
      </c>
      <c r="AA1597">
        <v>1</v>
      </c>
      <c r="AB1597">
        <v>0</v>
      </c>
      <c r="AC1597">
        <v>1</v>
      </c>
      <c r="AD1597" s="2">
        <v>45762</v>
      </c>
      <c r="AE1597">
        <v>-1</v>
      </c>
    </row>
    <row r="1598" spans="1:31" x14ac:dyDescent="0.3">
      <c r="A1598" t="s">
        <v>50</v>
      </c>
      <c r="B1598" t="s">
        <v>3211</v>
      </c>
      <c r="C1598">
        <v>1597</v>
      </c>
      <c r="D1598" t="str">
        <f t="shared" si="25"/>
        <v>SC-25T-000020</v>
      </c>
      <c r="E1598" s="4" t="s">
        <v>1658</v>
      </c>
      <c r="F1598" t="s">
        <v>50</v>
      </c>
      <c r="G1598">
        <v>112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 s="5">
        <v>1000</v>
      </c>
      <c r="P1598" s="2">
        <v>45748</v>
      </c>
      <c r="Q1598" s="2">
        <v>45748</v>
      </c>
      <c r="R1598">
        <v>0</v>
      </c>
      <c r="S1598">
        <v>0</v>
      </c>
      <c r="T1598" s="5">
        <v>1000</v>
      </c>
      <c r="U1598">
        <v>1</v>
      </c>
      <c r="V1598">
        <v>1</v>
      </c>
      <c r="W1598" t="s">
        <v>3210</v>
      </c>
      <c r="X1598" t="s">
        <v>3210</v>
      </c>
      <c r="Y1598">
        <v>0</v>
      </c>
      <c r="Z1598">
        <v>0</v>
      </c>
      <c r="AA1598">
        <v>1</v>
      </c>
      <c r="AB1598">
        <v>0</v>
      </c>
      <c r="AC1598">
        <v>1</v>
      </c>
      <c r="AD1598" s="2">
        <v>45762</v>
      </c>
      <c r="AE1598">
        <v>-1</v>
      </c>
    </row>
    <row r="1599" spans="1:31" x14ac:dyDescent="0.3">
      <c r="A1599" t="s">
        <v>51</v>
      </c>
      <c r="B1599" s="6" t="s">
        <v>3211</v>
      </c>
      <c r="C1599">
        <v>1598</v>
      </c>
      <c r="D1599" t="str">
        <f t="shared" si="25"/>
        <v>SC-25T-000021</v>
      </c>
      <c r="E1599" s="4" t="s">
        <v>1659</v>
      </c>
      <c r="F1599" t="s">
        <v>51</v>
      </c>
      <c r="G1599">
        <v>112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  <c r="O1599" s="5">
        <v>1000</v>
      </c>
      <c r="P1599" s="2">
        <v>45748</v>
      </c>
      <c r="Q1599" s="2">
        <v>45748</v>
      </c>
      <c r="R1599">
        <v>0</v>
      </c>
      <c r="S1599">
        <v>0</v>
      </c>
      <c r="T1599" s="5">
        <v>1000</v>
      </c>
      <c r="U1599">
        <v>1</v>
      </c>
      <c r="V1599">
        <v>1</v>
      </c>
      <c r="W1599" t="s">
        <v>3210</v>
      </c>
      <c r="X1599" t="s">
        <v>3210</v>
      </c>
      <c r="Y1599">
        <v>0</v>
      </c>
      <c r="Z1599">
        <v>0</v>
      </c>
      <c r="AA1599">
        <v>1</v>
      </c>
      <c r="AB1599">
        <v>0</v>
      </c>
      <c r="AC1599">
        <v>1</v>
      </c>
      <c r="AD1599" s="2">
        <v>45762</v>
      </c>
      <c r="AE1599">
        <v>-1</v>
      </c>
    </row>
    <row r="1600" spans="1:31" x14ac:dyDescent="0.3">
      <c r="A1600" t="s">
        <v>52</v>
      </c>
      <c r="B1600" t="s">
        <v>3211</v>
      </c>
      <c r="C1600">
        <v>1599</v>
      </c>
      <c r="D1600" t="str">
        <f t="shared" si="25"/>
        <v>SC-25T-000022</v>
      </c>
      <c r="E1600" s="4" t="s">
        <v>1660</v>
      </c>
      <c r="F1600" t="s">
        <v>52</v>
      </c>
      <c r="G1600">
        <v>112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</v>
      </c>
      <c r="O1600" s="4">
        <v>500</v>
      </c>
      <c r="P1600" s="2">
        <v>45748</v>
      </c>
      <c r="Q1600" s="2">
        <v>45748</v>
      </c>
      <c r="R1600">
        <v>0</v>
      </c>
      <c r="S1600">
        <v>0</v>
      </c>
      <c r="T1600" s="4">
        <v>500</v>
      </c>
      <c r="U1600">
        <v>1</v>
      </c>
      <c r="V1600">
        <v>1</v>
      </c>
      <c r="W1600" t="s">
        <v>3210</v>
      </c>
      <c r="X1600" t="s">
        <v>3210</v>
      </c>
      <c r="Y1600">
        <v>0</v>
      </c>
      <c r="Z1600">
        <v>0</v>
      </c>
      <c r="AA1600">
        <v>1</v>
      </c>
      <c r="AB1600">
        <v>0</v>
      </c>
      <c r="AC1600">
        <v>1</v>
      </c>
      <c r="AD1600" s="2">
        <v>45762</v>
      </c>
      <c r="AE1600">
        <v>-1</v>
      </c>
    </row>
    <row r="1601" spans="1:31" x14ac:dyDescent="0.3">
      <c r="A1601" t="s">
        <v>53</v>
      </c>
      <c r="B1601" s="6" t="s">
        <v>3211</v>
      </c>
      <c r="C1601">
        <v>1600</v>
      </c>
      <c r="D1601" t="str">
        <f t="shared" si="25"/>
        <v>SC-25T-000023</v>
      </c>
      <c r="E1601" s="4" t="s">
        <v>1661</v>
      </c>
      <c r="F1601" t="s">
        <v>53</v>
      </c>
      <c r="G1601">
        <v>112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 s="4">
        <v>500</v>
      </c>
      <c r="P1601" s="2">
        <v>45748</v>
      </c>
      <c r="Q1601" s="2">
        <v>45748</v>
      </c>
      <c r="R1601">
        <v>0</v>
      </c>
      <c r="S1601">
        <v>0</v>
      </c>
      <c r="T1601" s="4">
        <v>500</v>
      </c>
      <c r="U1601">
        <v>1</v>
      </c>
      <c r="V1601">
        <v>1</v>
      </c>
      <c r="W1601" t="s">
        <v>3210</v>
      </c>
      <c r="X1601" t="s">
        <v>3210</v>
      </c>
      <c r="Y1601">
        <v>0</v>
      </c>
      <c r="Z1601">
        <v>0</v>
      </c>
      <c r="AA1601">
        <v>1</v>
      </c>
      <c r="AB1601">
        <v>0</v>
      </c>
      <c r="AC1601">
        <v>1</v>
      </c>
      <c r="AD1601" s="2">
        <v>45762</v>
      </c>
      <c r="AE1601">
        <v>-1</v>
      </c>
    </row>
    <row r="1602" spans="1:31" x14ac:dyDescent="0.3">
      <c r="A1602" t="s">
        <v>54</v>
      </c>
      <c r="B1602" t="s">
        <v>3211</v>
      </c>
      <c r="C1602">
        <v>1601</v>
      </c>
      <c r="D1602" t="str">
        <f t="shared" si="25"/>
        <v>SC-25T-000024</v>
      </c>
      <c r="E1602" s="4" t="s">
        <v>1662</v>
      </c>
      <c r="F1602" t="s">
        <v>54</v>
      </c>
      <c r="G1602">
        <v>112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 s="5">
        <v>10100</v>
      </c>
      <c r="P1602" s="2">
        <v>45748</v>
      </c>
      <c r="Q1602" s="2">
        <v>45748</v>
      </c>
      <c r="R1602">
        <v>0</v>
      </c>
      <c r="S1602">
        <v>0</v>
      </c>
      <c r="T1602" s="5">
        <v>10100</v>
      </c>
      <c r="U1602">
        <v>1</v>
      </c>
      <c r="V1602">
        <v>1</v>
      </c>
      <c r="W1602" t="s">
        <v>3210</v>
      </c>
      <c r="X1602" t="s">
        <v>3210</v>
      </c>
      <c r="Y1602">
        <v>0</v>
      </c>
      <c r="Z1602">
        <v>0</v>
      </c>
      <c r="AA1602">
        <v>1</v>
      </c>
      <c r="AB1602">
        <v>0</v>
      </c>
      <c r="AC1602">
        <v>1</v>
      </c>
      <c r="AD1602" s="2">
        <v>45762</v>
      </c>
      <c r="AE1602">
        <v>-1</v>
      </c>
    </row>
    <row r="1603" spans="1:31" x14ac:dyDescent="0.3">
      <c r="A1603" t="s">
        <v>55</v>
      </c>
      <c r="B1603" s="6" t="s">
        <v>3211</v>
      </c>
      <c r="C1603">
        <v>1602</v>
      </c>
      <c r="D1603" t="str">
        <f t="shared" si="25"/>
        <v>SC-25T-000025</v>
      </c>
      <c r="E1603" s="4" t="s">
        <v>1663</v>
      </c>
      <c r="F1603" t="s">
        <v>55</v>
      </c>
      <c r="G1603">
        <v>112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 s="5">
        <v>5500</v>
      </c>
      <c r="P1603" s="2">
        <v>45748</v>
      </c>
      <c r="Q1603" s="2">
        <v>45748</v>
      </c>
      <c r="R1603">
        <v>0</v>
      </c>
      <c r="S1603">
        <v>0</v>
      </c>
      <c r="T1603" s="5">
        <v>5500</v>
      </c>
      <c r="U1603">
        <v>1</v>
      </c>
      <c r="V1603">
        <v>1</v>
      </c>
      <c r="W1603" t="s">
        <v>3210</v>
      </c>
      <c r="X1603" t="s">
        <v>3210</v>
      </c>
      <c r="Y1603">
        <v>0</v>
      </c>
      <c r="Z1603">
        <v>0</v>
      </c>
      <c r="AA1603">
        <v>1</v>
      </c>
      <c r="AB1603">
        <v>0</v>
      </c>
      <c r="AC1603">
        <v>1</v>
      </c>
      <c r="AD1603" s="2">
        <v>45762</v>
      </c>
      <c r="AE1603">
        <v>-1</v>
      </c>
    </row>
    <row r="1604" spans="1:31" x14ac:dyDescent="0.3">
      <c r="A1604" t="s">
        <v>56</v>
      </c>
      <c r="B1604" t="s">
        <v>3211</v>
      </c>
      <c r="C1604">
        <v>1603</v>
      </c>
      <c r="D1604" t="str">
        <f t="shared" si="25"/>
        <v>SC-25T-000026</v>
      </c>
      <c r="E1604" s="4" t="s">
        <v>1664</v>
      </c>
      <c r="F1604" t="s">
        <v>56</v>
      </c>
      <c r="G1604">
        <v>112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 s="5">
        <v>5200</v>
      </c>
      <c r="P1604" s="2">
        <v>45748</v>
      </c>
      <c r="Q1604" s="2">
        <v>45748</v>
      </c>
      <c r="R1604">
        <v>0</v>
      </c>
      <c r="S1604">
        <v>0</v>
      </c>
      <c r="T1604" s="5">
        <v>5200</v>
      </c>
      <c r="U1604">
        <v>1</v>
      </c>
      <c r="V1604">
        <v>1</v>
      </c>
      <c r="W1604" t="s">
        <v>3210</v>
      </c>
      <c r="X1604" t="s">
        <v>3210</v>
      </c>
      <c r="Y1604">
        <v>0</v>
      </c>
      <c r="Z1604">
        <v>0</v>
      </c>
      <c r="AA1604">
        <v>1</v>
      </c>
      <c r="AB1604">
        <v>0</v>
      </c>
      <c r="AC1604">
        <v>1</v>
      </c>
      <c r="AD1604" s="2">
        <v>45762</v>
      </c>
      <c r="AE1604">
        <v>-1</v>
      </c>
    </row>
    <row r="1605" spans="1:31" x14ac:dyDescent="0.3">
      <c r="A1605" t="s">
        <v>57</v>
      </c>
      <c r="B1605" s="6" t="s">
        <v>3211</v>
      </c>
      <c r="C1605">
        <v>1604</v>
      </c>
      <c r="D1605" t="str">
        <f t="shared" si="25"/>
        <v>SC-25T-000027</v>
      </c>
      <c r="E1605" s="4" t="s">
        <v>1665</v>
      </c>
      <c r="F1605" t="s">
        <v>57</v>
      </c>
      <c r="G1605">
        <v>112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 s="4">
        <v>500</v>
      </c>
      <c r="P1605" s="2">
        <v>45748</v>
      </c>
      <c r="Q1605" s="2">
        <v>45748</v>
      </c>
      <c r="R1605">
        <v>0</v>
      </c>
      <c r="S1605">
        <v>0</v>
      </c>
      <c r="T1605" s="4">
        <v>500</v>
      </c>
      <c r="U1605">
        <v>1</v>
      </c>
      <c r="V1605">
        <v>1</v>
      </c>
      <c r="W1605" t="s">
        <v>3210</v>
      </c>
      <c r="X1605" t="s">
        <v>3210</v>
      </c>
      <c r="Y1605">
        <v>0</v>
      </c>
      <c r="Z1605">
        <v>0</v>
      </c>
      <c r="AA1605">
        <v>1</v>
      </c>
      <c r="AB1605">
        <v>0</v>
      </c>
      <c r="AC1605">
        <v>1</v>
      </c>
      <c r="AD1605" s="2">
        <v>45762</v>
      </c>
      <c r="AE1605">
        <v>-1</v>
      </c>
    </row>
    <row r="1606" spans="1:31" x14ac:dyDescent="0.3">
      <c r="A1606" t="s">
        <v>58</v>
      </c>
      <c r="B1606" t="s">
        <v>3211</v>
      </c>
      <c r="C1606">
        <v>1605</v>
      </c>
      <c r="D1606" t="str">
        <f t="shared" si="25"/>
        <v>SC-25T-000028</v>
      </c>
      <c r="E1606" s="4" t="s">
        <v>1666</v>
      </c>
      <c r="F1606" t="s">
        <v>58</v>
      </c>
      <c r="G1606">
        <v>112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 s="5">
        <v>10400</v>
      </c>
      <c r="P1606" s="2">
        <v>45748</v>
      </c>
      <c r="Q1606" s="2">
        <v>45748</v>
      </c>
      <c r="R1606">
        <v>0</v>
      </c>
      <c r="S1606">
        <v>0</v>
      </c>
      <c r="T1606" s="5">
        <v>10400</v>
      </c>
      <c r="U1606">
        <v>1</v>
      </c>
      <c r="V1606">
        <v>1</v>
      </c>
      <c r="W1606" t="s">
        <v>3210</v>
      </c>
      <c r="X1606" t="s">
        <v>3210</v>
      </c>
      <c r="Y1606">
        <v>0</v>
      </c>
      <c r="Z1606">
        <v>0</v>
      </c>
      <c r="AA1606">
        <v>1</v>
      </c>
      <c r="AB1606">
        <v>0</v>
      </c>
      <c r="AC1606">
        <v>1</v>
      </c>
      <c r="AD1606" s="2">
        <v>45762</v>
      </c>
      <c r="AE1606">
        <v>-1</v>
      </c>
    </row>
    <row r="1607" spans="1:31" x14ac:dyDescent="0.3">
      <c r="A1607" t="s">
        <v>59</v>
      </c>
      <c r="B1607" s="6" t="s">
        <v>3211</v>
      </c>
      <c r="C1607">
        <v>1606</v>
      </c>
      <c r="D1607" t="str">
        <f t="shared" si="25"/>
        <v>SC-25T-000029</v>
      </c>
      <c r="E1607" s="4" t="s">
        <v>1667</v>
      </c>
      <c r="F1607" t="s">
        <v>59</v>
      </c>
      <c r="G1607">
        <v>112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 s="5">
        <v>10800</v>
      </c>
      <c r="P1607" s="2">
        <v>45748</v>
      </c>
      <c r="Q1607" s="2">
        <v>45748</v>
      </c>
      <c r="R1607">
        <v>0</v>
      </c>
      <c r="S1607">
        <v>0</v>
      </c>
      <c r="T1607" s="5">
        <v>10800</v>
      </c>
      <c r="U1607">
        <v>1</v>
      </c>
      <c r="V1607">
        <v>1</v>
      </c>
      <c r="W1607" t="s">
        <v>3210</v>
      </c>
      <c r="X1607" t="s">
        <v>3210</v>
      </c>
      <c r="Y1607">
        <v>0</v>
      </c>
      <c r="Z1607">
        <v>0</v>
      </c>
      <c r="AA1607">
        <v>1</v>
      </c>
      <c r="AB1607">
        <v>0</v>
      </c>
      <c r="AC1607">
        <v>1</v>
      </c>
      <c r="AD1607" s="2">
        <v>45762</v>
      </c>
      <c r="AE1607">
        <v>-1</v>
      </c>
    </row>
    <row r="1608" spans="1:31" x14ac:dyDescent="0.3">
      <c r="A1608" t="s">
        <v>60</v>
      </c>
      <c r="B1608" t="s">
        <v>3211</v>
      </c>
      <c r="C1608">
        <v>1607</v>
      </c>
      <c r="D1608" t="str">
        <f t="shared" si="25"/>
        <v>SC-25T-000030</v>
      </c>
      <c r="E1608" s="4" t="s">
        <v>1668</v>
      </c>
      <c r="F1608" t="s">
        <v>60</v>
      </c>
      <c r="G1608">
        <v>112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</v>
      </c>
      <c r="O1608" s="5">
        <v>10148.09</v>
      </c>
      <c r="P1608" s="2">
        <v>45748</v>
      </c>
      <c r="Q1608" s="2">
        <v>45748</v>
      </c>
      <c r="R1608">
        <v>0</v>
      </c>
      <c r="S1608">
        <v>0</v>
      </c>
      <c r="T1608" s="5">
        <v>10148.09</v>
      </c>
      <c r="U1608">
        <v>1</v>
      </c>
      <c r="V1608">
        <v>1</v>
      </c>
      <c r="W1608" t="s">
        <v>3210</v>
      </c>
      <c r="X1608" t="s">
        <v>3210</v>
      </c>
      <c r="Y1608">
        <v>0</v>
      </c>
      <c r="Z1608">
        <v>0</v>
      </c>
      <c r="AA1608">
        <v>1</v>
      </c>
      <c r="AB1608">
        <v>0</v>
      </c>
      <c r="AC1608">
        <v>1</v>
      </c>
      <c r="AD1608" s="2">
        <v>45762</v>
      </c>
      <c r="AE1608">
        <v>-1</v>
      </c>
    </row>
    <row r="1609" spans="1:31" x14ac:dyDescent="0.3">
      <c r="A1609" t="s">
        <v>61</v>
      </c>
      <c r="B1609" s="6" t="s">
        <v>3211</v>
      </c>
      <c r="C1609">
        <v>1608</v>
      </c>
      <c r="D1609" t="str">
        <f t="shared" si="25"/>
        <v>SC-25T-000031</v>
      </c>
      <c r="E1609" s="4" t="s">
        <v>1669</v>
      </c>
      <c r="F1609" t="s">
        <v>61</v>
      </c>
      <c r="G1609">
        <v>112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 s="5">
        <v>25100</v>
      </c>
      <c r="P1609" s="2">
        <v>45748</v>
      </c>
      <c r="Q1609" s="2">
        <v>45748</v>
      </c>
      <c r="R1609">
        <v>0</v>
      </c>
      <c r="S1609">
        <v>0</v>
      </c>
      <c r="T1609" s="5">
        <v>25100</v>
      </c>
      <c r="U1609">
        <v>1</v>
      </c>
      <c r="V1609">
        <v>1</v>
      </c>
      <c r="W1609" t="s">
        <v>3210</v>
      </c>
      <c r="X1609" t="s">
        <v>3210</v>
      </c>
      <c r="Y1609">
        <v>0</v>
      </c>
      <c r="Z1609">
        <v>0</v>
      </c>
      <c r="AA1609">
        <v>1</v>
      </c>
      <c r="AB1609">
        <v>0</v>
      </c>
      <c r="AC1609">
        <v>1</v>
      </c>
      <c r="AD1609" s="2">
        <v>45762</v>
      </c>
      <c r="AE1609">
        <v>-1</v>
      </c>
    </row>
    <row r="1610" spans="1:31" x14ac:dyDescent="0.3">
      <c r="A1610" t="s">
        <v>62</v>
      </c>
      <c r="B1610" t="s">
        <v>3211</v>
      </c>
      <c r="C1610">
        <v>1609</v>
      </c>
      <c r="D1610" t="str">
        <f t="shared" si="25"/>
        <v>SC-25T-000032</v>
      </c>
      <c r="E1610" s="4" t="s">
        <v>1670</v>
      </c>
      <c r="F1610" t="s">
        <v>62</v>
      </c>
      <c r="G1610">
        <v>112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 s="5">
        <v>5900</v>
      </c>
      <c r="P1610" s="2">
        <v>45748</v>
      </c>
      <c r="Q1610" s="2">
        <v>45748</v>
      </c>
      <c r="R1610">
        <v>0</v>
      </c>
      <c r="S1610">
        <v>0</v>
      </c>
      <c r="T1610" s="5">
        <v>5900</v>
      </c>
      <c r="U1610">
        <v>1</v>
      </c>
      <c r="V1610">
        <v>1</v>
      </c>
      <c r="W1610" t="s">
        <v>3210</v>
      </c>
      <c r="X1610" t="s">
        <v>3210</v>
      </c>
      <c r="Y1610">
        <v>0</v>
      </c>
      <c r="Z1610">
        <v>0</v>
      </c>
      <c r="AA1610">
        <v>1</v>
      </c>
      <c r="AB1610">
        <v>0</v>
      </c>
      <c r="AC1610">
        <v>1</v>
      </c>
      <c r="AD1610" s="2">
        <v>45762</v>
      </c>
      <c r="AE1610">
        <v>-1</v>
      </c>
    </row>
    <row r="1611" spans="1:31" x14ac:dyDescent="0.3">
      <c r="A1611" t="s">
        <v>63</v>
      </c>
      <c r="B1611" s="6" t="s">
        <v>3211</v>
      </c>
      <c r="C1611">
        <v>1610</v>
      </c>
      <c r="D1611" t="str">
        <f t="shared" si="25"/>
        <v>SC-25T-000033</v>
      </c>
      <c r="E1611" s="4" t="s">
        <v>1671</v>
      </c>
      <c r="F1611" t="s">
        <v>63</v>
      </c>
      <c r="G1611">
        <v>112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</v>
      </c>
      <c r="O1611" s="5">
        <v>5700</v>
      </c>
      <c r="P1611" s="2">
        <v>45748</v>
      </c>
      <c r="Q1611" s="2">
        <v>45748</v>
      </c>
      <c r="R1611">
        <v>0</v>
      </c>
      <c r="S1611">
        <v>0</v>
      </c>
      <c r="T1611" s="5">
        <v>5700</v>
      </c>
      <c r="U1611">
        <v>1</v>
      </c>
      <c r="V1611">
        <v>1</v>
      </c>
      <c r="W1611" t="s">
        <v>3210</v>
      </c>
      <c r="X1611" t="s">
        <v>3210</v>
      </c>
      <c r="Y1611">
        <v>0</v>
      </c>
      <c r="Z1611">
        <v>0</v>
      </c>
      <c r="AA1611">
        <v>1</v>
      </c>
      <c r="AB1611">
        <v>0</v>
      </c>
      <c r="AC1611">
        <v>1</v>
      </c>
      <c r="AD1611" s="2">
        <v>45762</v>
      </c>
      <c r="AE1611">
        <v>-1</v>
      </c>
    </row>
    <row r="1612" spans="1:31" x14ac:dyDescent="0.3">
      <c r="A1612" t="s">
        <v>64</v>
      </c>
      <c r="B1612" t="s">
        <v>3211</v>
      </c>
      <c r="C1612">
        <v>1611</v>
      </c>
      <c r="D1612" t="str">
        <f t="shared" si="25"/>
        <v>SC-25T-000034</v>
      </c>
      <c r="E1612" s="4" t="s">
        <v>1672</v>
      </c>
      <c r="F1612" t="s">
        <v>64</v>
      </c>
      <c r="G1612">
        <v>112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 s="5">
        <v>6000</v>
      </c>
      <c r="P1612" s="2">
        <v>45748</v>
      </c>
      <c r="Q1612" s="2">
        <v>45748</v>
      </c>
      <c r="R1612">
        <v>0</v>
      </c>
      <c r="S1612">
        <v>0</v>
      </c>
      <c r="T1612" s="5">
        <v>6000</v>
      </c>
      <c r="U1612">
        <v>1</v>
      </c>
      <c r="V1612">
        <v>1</v>
      </c>
      <c r="W1612" t="s">
        <v>3210</v>
      </c>
      <c r="X1612" t="s">
        <v>3210</v>
      </c>
      <c r="Y1612">
        <v>0</v>
      </c>
      <c r="Z1612">
        <v>0</v>
      </c>
      <c r="AA1612">
        <v>1</v>
      </c>
      <c r="AB1612">
        <v>0</v>
      </c>
      <c r="AC1612">
        <v>1</v>
      </c>
      <c r="AD1612" s="2">
        <v>45762</v>
      </c>
      <c r="AE1612">
        <v>-1</v>
      </c>
    </row>
    <row r="1613" spans="1:31" x14ac:dyDescent="0.3">
      <c r="A1613" t="s">
        <v>65</v>
      </c>
      <c r="B1613" s="6" t="s">
        <v>3211</v>
      </c>
      <c r="C1613">
        <v>1612</v>
      </c>
      <c r="D1613" t="str">
        <f t="shared" si="25"/>
        <v>SC-25T-000035</v>
      </c>
      <c r="E1613" s="4" t="s">
        <v>1673</v>
      </c>
      <c r="F1613" t="s">
        <v>65</v>
      </c>
      <c r="G1613">
        <v>112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 s="5">
        <v>3400</v>
      </c>
      <c r="P1613" s="2">
        <v>45748</v>
      </c>
      <c r="Q1613" s="2">
        <v>45748</v>
      </c>
      <c r="R1613">
        <v>0</v>
      </c>
      <c r="S1613">
        <v>0</v>
      </c>
      <c r="T1613" s="5">
        <v>3400</v>
      </c>
      <c r="U1613">
        <v>1</v>
      </c>
      <c r="V1613">
        <v>1</v>
      </c>
      <c r="W1613" t="s">
        <v>3210</v>
      </c>
      <c r="X1613" t="s">
        <v>3210</v>
      </c>
      <c r="Y1613">
        <v>0</v>
      </c>
      <c r="Z1613">
        <v>0</v>
      </c>
      <c r="AA1613">
        <v>1</v>
      </c>
      <c r="AB1613">
        <v>0</v>
      </c>
      <c r="AC1613">
        <v>1</v>
      </c>
      <c r="AD1613" s="2">
        <v>45762</v>
      </c>
      <c r="AE1613">
        <v>-1</v>
      </c>
    </row>
    <row r="1614" spans="1:31" x14ac:dyDescent="0.3">
      <c r="A1614" t="s">
        <v>66</v>
      </c>
      <c r="B1614" t="s">
        <v>3211</v>
      </c>
      <c r="C1614">
        <v>1613</v>
      </c>
      <c r="D1614" t="str">
        <f t="shared" si="25"/>
        <v>SC-25T-000036</v>
      </c>
      <c r="E1614" s="4" t="s">
        <v>1674</v>
      </c>
      <c r="F1614" t="s">
        <v>66</v>
      </c>
      <c r="G1614">
        <v>112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 s="5">
        <v>2500</v>
      </c>
      <c r="P1614" s="2">
        <v>45748</v>
      </c>
      <c r="Q1614" s="2">
        <v>45748</v>
      </c>
      <c r="R1614">
        <v>0</v>
      </c>
      <c r="S1614">
        <v>0</v>
      </c>
      <c r="T1614" s="5">
        <v>2500</v>
      </c>
      <c r="U1614">
        <v>1</v>
      </c>
      <c r="V1614">
        <v>1</v>
      </c>
      <c r="W1614" t="s">
        <v>3210</v>
      </c>
      <c r="X1614" t="s">
        <v>3210</v>
      </c>
      <c r="Y1614">
        <v>0</v>
      </c>
      <c r="Z1614">
        <v>0</v>
      </c>
      <c r="AA1614">
        <v>1</v>
      </c>
      <c r="AB1614">
        <v>0</v>
      </c>
      <c r="AC1614">
        <v>1</v>
      </c>
      <c r="AD1614" s="2">
        <v>45762</v>
      </c>
      <c r="AE1614">
        <v>-1</v>
      </c>
    </row>
    <row r="1615" spans="1:31" x14ac:dyDescent="0.3">
      <c r="A1615" t="s">
        <v>67</v>
      </c>
      <c r="B1615" s="6" t="s">
        <v>3211</v>
      </c>
      <c r="C1615">
        <v>1614</v>
      </c>
      <c r="D1615" t="str">
        <f t="shared" si="25"/>
        <v>SC-25T-000037</v>
      </c>
      <c r="E1615" s="4" t="s">
        <v>1675</v>
      </c>
      <c r="F1615" t="s">
        <v>67</v>
      </c>
      <c r="G1615">
        <v>112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 s="5">
        <v>1662.15</v>
      </c>
      <c r="P1615" s="2">
        <v>45748</v>
      </c>
      <c r="Q1615" s="2">
        <v>45748</v>
      </c>
      <c r="R1615">
        <v>0</v>
      </c>
      <c r="S1615">
        <v>0</v>
      </c>
      <c r="T1615" s="5">
        <v>1662.15</v>
      </c>
      <c r="U1615">
        <v>1</v>
      </c>
      <c r="V1615">
        <v>1</v>
      </c>
      <c r="W1615" t="s">
        <v>3210</v>
      </c>
      <c r="X1615" t="s">
        <v>3210</v>
      </c>
      <c r="Y1615">
        <v>0</v>
      </c>
      <c r="Z1615">
        <v>0</v>
      </c>
      <c r="AA1615">
        <v>1</v>
      </c>
      <c r="AB1615">
        <v>0</v>
      </c>
      <c r="AC1615">
        <v>1</v>
      </c>
      <c r="AD1615" s="2">
        <v>45762</v>
      </c>
      <c r="AE1615">
        <v>-1</v>
      </c>
    </row>
    <row r="1616" spans="1:31" x14ac:dyDescent="0.3">
      <c r="A1616" t="s">
        <v>68</v>
      </c>
      <c r="B1616" t="s">
        <v>3211</v>
      </c>
      <c r="C1616">
        <v>1615</v>
      </c>
      <c r="D1616" t="str">
        <f t="shared" si="25"/>
        <v>SC-25T-000038</v>
      </c>
      <c r="E1616" s="4" t="s">
        <v>1676</v>
      </c>
      <c r="F1616" t="s">
        <v>68</v>
      </c>
      <c r="G1616">
        <v>112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 s="5">
        <v>11000</v>
      </c>
      <c r="P1616" s="2">
        <v>45748</v>
      </c>
      <c r="Q1616" s="2">
        <v>45748</v>
      </c>
      <c r="R1616">
        <v>0</v>
      </c>
      <c r="S1616">
        <v>0</v>
      </c>
      <c r="T1616" s="5">
        <v>11000</v>
      </c>
      <c r="U1616">
        <v>1</v>
      </c>
      <c r="V1616">
        <v>1</v>
      </c>
      <c r="W1616" t="s">
        <v>3210</v>
      </c>
      <c r="X1616" t="s">
        <v>3210</v>
      </c>
      <c r="Y1616">
        <v>0</v>
      </c>
      <c r="Z1616">
        <v>0</v>
      </c>
      <c r="AA1616">
        <v>1</v>
      </c>
      <c r="AB1616">
        <v>0</v>
      </c>
      <c r="AC1616">
        <v>1</v>
      </c>
      <c r="AD1616" s="2">
        <v>45762</v>
      </c>
      <c r="AE1616">
        <v>-1</v>
      </c>
    </row>
    <row r="1617" spans="1:31" x14ac:dyDescent="0.3">
      <c r="A1617" t="s">
        <v>69</v>
      </c>
      <c r="B1617" s="6" t="s">
        <v>3211</v>
      </c>
      <c r="C1617">
        <v>1616</v>
      </c>
      <c r="D1617" t="str">
        <f t="shared" si="25"/>
        <v>SC-25T-000039</v>
      </c>
      <c r="E1617" s="4" t="s">
        <v>1677</v>
      </c>
      <c r="F1617" t="s">
        <v>69</v>
      </c>
      <c r="G1617">
        <v>112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 s="5">
        <v>1527.88</v>
      </c>
      <c r="P1617" s="2">
        <v>45748</v>
      </c>
      <c r="Q1617" s="2">
        <v>45748</v>
      </c>
      <c r="R1617">
        <v>0</v>
      </c>
      <c r="S1617">
        <v>0</v>
      </c>
      <c r="T1617" s="5">
        <v>1527.88</v>
      </c>
      <c r="U1617">
        <v>1</v>
      </c>
      <c r="V1617">
        <v>1</v>
      </c>
      <c r="W1617" t="s">
        <v>3210</v>
      </c>
      <c r="X1617" t="s">
        <v>3210</v>
      </c>
      <c r="Y1617">
        <v>0</v>
      </c>
      <c r="Z1617">
        <v>0</v>
      </c>
      <c r="AA1617">
        <v>1</v>
      </c>
      <c r="AB1617">
        <v>0</v>
      </c>
      <c r="AC1617">
        <v>1</v>
      </c>
      <c r="AD1617" s="2">
        <v>45762</v>
      </c>
      <c r="AE1617">
        <v>-1</v>
      </c>
    </row>
    <row r="1618" spans="1:31" x14ac:dyDescent="0.3">
      <c r="A1618" t="s">
        <v>70</v>
      </c>
      <c r="B1618" t="s">
        <v>3211</v>
      </c>
      <c r="C1618">
        <v>1617</v>
      </c>
      <c r="D1618" t="str">
        <f t="shared" si="25"/>
        <v>SC-25T-000040</v>
      </c>
      <c r="E1618" s="4" t="s">
        <v>1678</v>
      </c>
      <c r="F1618" t="s">
        <v>70</v>
      </c>
      <c r="G1618">
        <v>112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 s="5">
        <v>36900</v>
      </c>
      <c r="P1618" s="2">
        <v>45748</v>
      </c>
      <c r="Q1618" s="2">
        <v>45748</v>
      </c>
      <c r="R1618">
        <v>0</v>
      </c>
      <c r="S1618">
        <v>0</v>
      </c>
      <c r="T1618" s="5">
        <v>36900</v>
      </c>
      <c r="U1618">
        <v>1</v>
      </c>
      <c r="V1618">
        <v>1</v>
      </c>
      <c r="W1618" t="s">
        <v>3210</v>
      </c>
      <c r="X1618" t="s">
        <v>3210</v>
      </c>
      <c r="Y1618">
        <v>0</v>
      </c>
      <c r="Z1618">
        <v>0</v>
      </c>
      <c r="AA1618">
        <v>1</v>
      </c>
      <c r="AB1618">
        <v>0</v>
      </c>
      <c r="AC1618">
        <v>1</v>
      </c>
      <c r="AD1618" s="2">
        <v>45762</v>
      </c>
      <c r="AE1618">
        <v>-1</v>
      </c>
    </row>
    <row r="1619" spans="1:31" x14ac:dyDescent="0.3">
      <c r="A1619" t="s">
        <v>71</v>
      </c>
      <c r="B1619" s="6" t="s">
        <v>3211</v>
      </c>
      <c r="C1619">
        <v>1618</v>
      </c>
      <c r="D1619" t="str">
        <f t="shared" si="25"/>
        <v>SC-25T-000041</v>
      </c>
      <c r="E1619" s="4" t="s">
        <v>1679</v>
      </c>
      <c r="F1619" t="s">
        <v>71</v>
      </c>
      <c r="G1619">
        <v>112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 s="5">
        <v>37800</v>
      </c>
      <c r="P1619" s="2">
        <v>45748</v>
      </c>
      <c r="Q1619" s="2">
        <v>45748</v>
      </c>
      <c r="R1619">
        <v>0</v>
      </c>
      <c r="S1619">
        <v>0</v>
      </c>
      <c r="T1619" s="5">
        <v>37800</v>
      </c>
      <c r="U1619">
        <v>1</v>
      </c>
      <c r="V1619">
        <v>1</v>
      </c>
      <c r="W1619" t="s">
        <v>3210</v>
      </c>
      <c r="X1619" t="s">
        <v>3210</v>
      </c>
      <c r="Y1619">
        <v>0</v>
      </c>
      <c r="Z1619">
        <v>0</v>
      </c>
      <c r="AA1619">
        <v>1</v>
      </c>
      <c r="AB1619">
        <v>0</v>
      </c>
      <c r="AC1619">
        <v>1</v>
      </c>
      <c r="AD1619" s="2">
        <v>45762</v>
      </c>
      <c r="AE1619">
        <v>-1</v>
      </c>
    </row>
    <row r="1620" spans="1:31" x14ac:dyDescent="0.3">
      <c r="A1620" t="s">
        <v>72</v>
      </c>
      <c r="B1620" t="s">
        <v>3211</v>
      </c>
      <c r="C1620">
        <v>1619</v>
      </c>
      <c r="D1620" t="str">
        <f t="shared" si="25"/>
        <v>SC-25T-000042</v>
      </c>
      <c r="E1620" s="4" t="s">
        <v>1680</v>
      </c>
      <c r="F1620" t="s">
        <v>72</v>
      </c>
      <c r="G1620">
        <v>112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 s="5">
        <v>1200</v>
      </c>
      <c r="P1620" s="2">
        <v>45748</v>
      </c>
      <c r="Q1620" s="2">
        <v>45748</v>
      </c>
      <c r="R1620">
        <v>0</v>
      </c>
      <c r="S1620">
        <v>0</v>
      </c>
      <c r="T1620" s="5">
        <v>1200</v>
      </c>
      <c r="U1620">
        <v>1</v>
      </c>
      <c r="V1620">
        <v>1</v>
      </c>
      <c r="W1620" t="s">
        <v>3210</v>
      </c>
      <c r="X1620" t="s">
        <v>3210</v>
      </c>
      <c r="Y1620">
        <v>0</v>
      </c>
      <c r="Z1620">
        <v>0</v>
      </c>
      <c r="AA1620">
        <v>1</v>
      </c>
      <c r="AB1620">
        <v>0</v>
      </c>
      <c r="AC1620">
        <v>1</v>
      </c>
      <c r="AD1620" s="2">
        <v>45762</v>
      </c>
      <c r="AE1620">
        <v>-1</v>
      </c>
    </row>
    <row r="1621" spans="1:31" x14ac:dyDescent="0.3">
      <c r="A1621" t="s">
        <v>73</v>
      </c>
      <c r="B1621" s="6" t="s">
        <v>3211</v>
      </c>
      <c r="C1621">
        <v>1620</v>
      </c>
      <c r="D1621" t="str">
        <f t="shared" si="25"/>
        <v>SC-25T-000043</v>
      </c>
      <c r="E1621" s="4" t="s">
        <v>1681</v>
      </c>
      <c r="F1621" t="s">
        <v>73</v>
      </c>
      <c r="G1621">
        <v>112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 s="5">
        <v>41100</v>
      </c>
      <c r="P1621" s="2">
        <v>45748</v>
      </c>
      <c r="Q1621" s="2">
        <v>45748</v>
      </c>
      <c r="R1621">
        <v>0</v>
      </c>
      <c r="S1621">
        <v>0</v>
      </c>
      <c r="T1621" s="5">
        <v>41100</v>
      </c>
      <c r="U1621">
        <v>1</v>
      </c>
      <c r="V1621">
        <v>1</v>
      </c>
      <c r="W1621" t="s">
        <v>3210</v>
      </c>
      <c r="X1621" t="s">
        <v>3210</v>
      </c>
      <c r="Y1621">
        <v>0</v>
      </c>
      <c r="Z1621">
        <v>0</v>
      </c>
      <c r="AA1621">
        <v>1</v>
      </c>
      <c r="AB1621">
        <v>0</v>
      </c>
      <c r="AC1621">
        <v>1</v>
      </c>
      <c r="AD1621" s="2">
        <v>45762</v>
      </c>
      <c r="AE1621">
        <v>-1</v>
      </c>
    </row>
    <row r="1622" spans="1:31" x14ac:dyDescent="0.3">
      <c r="A1622" t="s">
        <v>74</v>
      </c>
      <c r="B1622" t="s">
        <v>3211</v>
      </c>
      <c r="C1622">
        <v>1621</v>
      </c>
      <c r="D1622" t="str">
        <f t="shared" si="25"/>
        <v>SC-25T-000044</v>
      </c>
      <c r="E1622" s="4" t="s">
        <v>1682</v>
      </c>
      <c r="F1622" t="s">
        <v>74</v>
      </c>
      <c r="G1622">
        <v>112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</v>
      </c>
      <c r="O1622" s="5">
        <v>16400</v>
      </c>
      <c r="P1622" s="2">
        <v>45748</v>
      </c>
      <c r="Q1622" s="2">
        <v>45748</v>
      </c>
      <c r="R1622">
        <v>0</v>
      </c>
      <c r="S1622">
        <v>0</v>
      </c>
      <c r="T1622" s="5">
        <v>16400</v>
      </c>
      <c r="U1622">
        <v>1</v>
      </c>
      <c r="V1622">
        <v>1</v>
      </c>
      <c r="W1622" t="s">
        <v>3210</v>
      </c>
      <c r="X1622" t="s">
        <v>3210</v>
      </c>
      <c r="Y1622">
        <v>0</v>
      </c>
      <c r="Z1622">
        <v>0</v>
      </c>
      <c r="AA1622">
        <v>1</v>
      </c>
      <c r="AB1622">
        <v>0</v>
      </c>
      <c r="AC1622">
        <v>1</v>
      </c>
      <c r="AD1622" s="2">
        <v>45762</v>
      </c>
      <c r="AE1622">
        <v>-1</v>
      </c>
    </row>
    <row r="1623" spans="1:31" x14ac:dyDescent="0.3">
      <c r="A1623" t="s">
        <v>75</v>
      </c>
      <c r="B1623" s="6" t="s">
        <v>3211</v>
      </c>
      <c r="C1623">
        <v>1622</v>
      </c>
      <c r="D1623" t="str">
        <f t="shared" si="25"/>
        <v>SC-25T-000045</v>
      </c>
      <c r="E1623" s="4" t="s">
        <v>1683</v>
      </c>
      <c r="F1623" t="s">
        <v>75</v>
      </c>
      <c r="G1623">
        <v>112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 s="5">
        <v>67000</v>
      </c>
      <c r="P1623" s="2">
        <v>45748</v>
      </c>
      <c r="Q1623" s="2">
        <v>45748</v>
      </c>
      <c r="R1623">
        <v>0</v>
      </c>
      <c r="S1623">
        <v>0</v>
      </c>
      <c r="T1623" s="5">
        <v>67000</v>
      </c>
      <c r="U1623">
        <v>1</v>
      </c>
      <c r="V1623">
        <v>1</v>
      </c>
      <c r="W1623" t="s">
        <v>3210</v>
      </c>
      <c r="X1623" t="s">
        <v>3210</v>
      </c>
      <c r="Y1623">
        <v>0</v>
      </c>
      <c r="Z1623">
        <v>0</v>
      </c>
      <c r="AA1623">
        <v>1</v>
      </c>
      <c r="AB1623">
        <v>0</v>
      </c>
      <c r="AC1623">
        <v>1</v>
      </c>
      <c r="AD1623" s="2">
        <v>45762</v>
      </c>
      <c r="AE1623">
        <v>-1</v>
      </c>
    </row>
    <row r="1624" spans="1:31" x14ac:dyDescent="0.3">
      <c r="A1624" t="s">
        <v>76</v>
      </c>
      <c r="B1624" t="s">
        <v>3211</v>
      </c>
      <c r="C1624">
        <v>1623</v>
      </c>
      <c r="D1624" t="str">
        <f t="shared" si="25"/>
        <v>SC-25T-000046</v>
      </c>
      <c r="E1624" s="4" t="s">
        <v>1684</v>
      </c>
      <c r="F1624" t="s">
        <v>76</v>
      </c>
      <c r="G1624">
        <v>112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 s="5">
        <v>41200</v>
      </c>
      <c r="P1624" s="2">
        <v>45748</v>
      </c>
      <c r="Q1624" s="2">
        <v>45748</v>
      </c>
      <c r="R1624">
        <v>0</v>
      </c>
      <c r="S1624">
        <v>0</v>
      </c>
      <c r="T1624" s="5">
        <v>41200</v>
      </c>
      <c r="U1624">
        <v>1</v>
      </c>
      <c r="V1624">
        <v>1</v>
      </c>
      <c r="W1624" t="s">
        <v>3210</v>
      </c>
      <c r="X1624" t="s">
        <v>3210</v>
      </c>
      <c r="Y1624">
        <v>0</v>
      </c>
      <c r="Z1624">
        <v>0</v>
      </c>
      <c r="AA1624">
        <v>1</v>
      </c>
      <c r="AB1624">
        <v>0</v>
      </c>
      <c r="AC1624">
        <v>1</v>
      </c>
      <c r="AD1624" s="2">
        <v>45762</v>
      </c>
      <c r="AE1624">
        <v>-1</v>
      </c>
    </row>
    <row r="1625" spans="1:31" x14ac:dyDescent="0.3">
      <c r="A1625" t="s">
        <v>77</v>
      </c>
      <c r="B1625" s="6" t="s">
        <v>3211</v>
      </c>
      <c r="C1625">
        <v>1624</v>
      </c>
      <c r="D1625" t="str">
        <f t="shared" si="25"/>
        <v>SC-25T-000047</v>
      </c>
      <c r="E1625" s="4" t="s">
        <v>1685</v>
      </c>
      <c r="F1625" t="s">
        <v>77</v>
      </c>
      <c r="G1625">
        <v>112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 s="5">
        <v>38200</v>
      </c>
      <c r="P1625" s="2">
        <v>45748</v>
      </c>
      <c r="Q1625" s="2">
        <v>45748</v>
      </c>
      <c r="R1625">
        <v>0</v>
      </c>
      <c r="S1625">
        <v>0</v>
      </c>
      <c r="T1625" s="5">
        <v>38200</v>
      </c>
      <c r="U1625">
        <v>1</v>
      </c>
      <c r="V1625">
        <v>1</v>
      </c>
      <c r="W1625" t="s">
        <v>3210</v>
      </c>
      <c r="X1625" t="s">
        <v>3210</v>
      </c>
      <c r="Y1625">
        <v>0</v>
      </c>
      <c r="Z1625">
        <v>0</v>
      </c>
      <c r="AA1625">
        <v>1</v>
      </c>
      <c r="AB1625">
        <v>0</v>
      </c>
      <c r="AC1625">
        <v>1</v>
      </c>
      <c r="AD1625" s="2">
        <v>45762</v>
      </c>
      <c r="AE1625">
        <v>-1</v>
      </c>
    </row>
    <row r="1626" spans="1:31" x14ac:dyDescent="0.3">
      <c r="A1626" t="s">
        <v>78</v>
      </c>
      <c r="B1626" t="s">
        <v>3211</v>
      </c>
      <c r="C1626">
        <v>1625</v>
      </c>
      <c r="D1626" t="str">
        <f t="shared" si="25"/>
        <v>SC-25T-000048</v>
      </c>
      <c r="E1626" s="4" t="s">
        <v>1686</v>
      </c>
      <c r="F1626" t="s">
        <v>78</v>
      </c>
      <c r="G1626">
        <v>112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 s="5">
        <v>25550</v>
      </c>
      <c r="P1626" s="2">
        <v>45748</v>
      </c>
      <c r="Q1626" s="2">
        <v>45748</v>
      </c>
      <c r="R1626">
        <v>0</v>
      </c>
      <c r="S1626">
        <v>0</v>
      </c>
      <c r="T1626" s="5">
        <v>25550</v>
      </c>
      <c r="U1626">
        <v>1</v>
      </c>
      <c r="V1626">
        <v>1</v>
      </c>
      <c r="W1626" t="s">
        <v>3210</v>
      </c>
      <c r="X1626" t="s">
        <v>3210</v>
      </c>
      <c r="Y1626">
        <v>0</v>
      </c>
      <c r="Z1626">
        <v>0</v>
      </c>
      <c r="AA1626">
        <v>1</v>
      </c>
      <c r="AB1626">
        <v>0</v>
      </c>
      <c r="AC1626">
        <v>1</v>
      </c>
      <c r="AD1626" s="2">
        <v>45762</v>
      </c>
      <c r="AE1626">
        <v>-1</v>
      </c>
    </row>
    <row r="1627" spans="1:31" x14ac:dyDescent="0.3">
      <c r="A1627" t="s">
        <v>79</v>
      </c>
      <c r="B1627" s="6" t="s">
        <v>3211</v>
      </c>
      <c r="C1627">
        <v>1626</v>
      </c>
      <c r="D1627" t="str">
        <f t="shared" si="25"/>
        <v>SC-25T-000049</v>
      </c>
      <c r="E1627" s="4" t="s">
        <v>1687</v>
      </c>
      <c r="F1627" t="s">
        <v>79</v>
      </c>
      <c r="G1627">
        <v>112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 s="5">
        <v>11400</v>
      </c>
      <c r="P1627" s="2">
        <v>45748</v>
      </c>
      <c r="Q1627" s="2">
        <v>45748</v>
      </c>
      <c r="R1627">
        <v>0</v>
      </c>
      <c r="S1627">
        <v>0</v>
      </c>
      <c r="T1627" s="5">
        <v>11400</v>
      </c>
      <c r="U1627">
        <v>1</v>
      </c>
      <c r="V1627">
        <v>1</v>
      </c>
      <c r="W1627" t="s">
        <v>3210</v>
      </c>
      <c r="X1627" t="s">
        <v>3210</v>
      </c>
      <c r="Y1627">
        <v>0</v>
      </c>
      <c r="Z1627">
        <v>0</v>
      </c>
      <c r="AA1627">
        <v>1</v>
      </c>
      <c r="AB1627">
        <v>0</v>
      </c>
      <c r="AC1627">
        <v>1</v>
      </c>
      <c r="AD1627" s="2">
        <v>45762</v>
      </c>
      <c r="AE1627">
        <v>-1</v>
      </c>
    </row>
    <row r="1628" spans="1:31" x14ac:dyDescent="0.3">
      <c r="A1628" t="s">
        <v>80</v>
      </c>
      <c r="B1628" t="s">
        <v>3211</v>
      </c>
      <c r="C1628">
        <v>1627</v>
      </c>
      <c r="D1628" t="str">
        <f t="shared" si="25"/>
        <v>SC-25T-000050</v>
      </c>
      <c r="E1628" s="4" t="s">
        <v>1688</v>
      </c>
      <c r="F1628" t="s">
        <v>80</v>
      </c>
      <c r="G1628">
        <v>112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 s="5">
        <v>64100</v>
      </c>
      <c r="P1628" s="2">
        <v>45748</v>
      </c>
      <c r="Q1628" s="2">
        <v>45748</v>
      </c>
      <c r="R1628">
        <v>0</v>
      </c>
      <c r="S1628">
        <v>0</v>
      </c>
      <c r="T1628" s="5">
        <v>64100</v>
      </c>
      <c r="U1628">
        <v>1</v>
      </c>
      <c r="V1628">
        <v>1</v>
      </c>
      <c r="W1628" t="s">
        <v>3210</v>
      </c>
      <c r="X1628" t="s">
        <v>3210</v>
      </c>
      <c r="Y1628">
        <v>0</v>
      </c>
      <c r="Z1628">
        <v>0</v>
      </c>
      <c r="AA1628">
        <v>1</v>
      </c>
      <c r="AB1628">
        <v>0</v>
      </c>
      <c r="AC1628">
        <v>1</v>
      </c>
      <c r="AD1628" s="2">
        <v>45762</v>
      </c>
      <c r="AE1628">
        <v>-1</v>
      </c>
    </row>
    <row r="1629" spans="1:31" x14ac:dyDescent="0.3">
      <c r="A1629" t="s">
        <v>81</v>
      </c>
      <c r="B1629" s="6" t="s">
        <v>3211</v>
      </c>
      <c r="C1629">
        <v>1628</v>
      </c>
      <c r="D1629" t="str">
        <f t="shared" si="25"/>
        <v>SC-25T-000051</v>
      </c>
      <c r="E1629" s="4" t="s">
        <v>1689</v>
      </c>
      <c r="F1629" t="s">
        <v>81</v>
      </c>
      <c r="G1629">
        <v>112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 s="5">
        <v>10700</v>
      </c>
      <c r="P1629" s="2">
        <v>45748</v>
      </c>
      <c r="Q1629" s="2">
        <v>45748</v>
      </c>
      <c r="R1629">
        <v>0</v>
      </c>
      <c r="S1629">
        <v>0</v>
      </c>
      <c r="T1629" s="5">
        <v>10700</v>
      </c>
      <c r="U1629">
        <v>1</v>
      </c>
      <c r="V1629">
        <v>1</v>
      </c>
      <c r="W1629" t="s">
        <v>3210</v>
      </c>
      <c r="X1629" t="s">
        <v>3210</v>
      </c>
      <c r="Y1629">
        <v>0</v>
      </c>
      <c r="Z1629">
        <v>0</v>
      </c>
      <c r="AA1629">
        <v>1</v>
      </c>
      <c r="AB1629">
        <v>0</v>
      </c>
      <c r="AC1629">
        <v>1</v>
      </c>
      <c r="AD1629" s="2">
        <v>45762</v>
      </c>
      <c r="AE1629">
        <v>-1</v>
      </c>
    </row>
    <row r="1630" spans="1:31" x14ac:dyDescent="0.3">
      <c r="A1630" t="s">
        <v>82</v>
      </c>
      <c r="B1630" t="s">
        <v>3211</v>
      </c>
      <c r="C1630">
        <v>1629</v>
      </c>
      <c r="D1630" t="str">
        <f t="shared" si="25"/>
        <v>SC-25T-000052</v>
      </c>
      <c r="E1630" s="4" t="s">
        <v>1690</v>
      </c>
      <c r="F1630" t="s">
        <v>82</v>
      </c>
      <c r="G1630">
        <v>112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 s="5">
        <v>14500</v>
      </c>
      <c r="P1630" s="2">
        <v>45748</v>
      </c>
      <c r="Q1630" s="2">
        <v>45748</v>
      </c>
      <c r="R1630">
        <v>0</v>
      </c>
      <c r="S1630">
        <v>0</v>
      </c>
      <c r="T1630" s="5">
        <v>14500</v>
      </c>
      <c r="U1630">
        <v>1</v>
      </c>
      <c r="V1630">
        <v>1</v>
      </c>
      <c r="W1630" t="s">
        <v>3210</v>
      </c>
      <c r="X1630" t="s">
        <v>3210</v>
      </c>
      <c r="Y1630">
        <v>0</v>
      </c>
      <c r="Z1630">
        <v>0</v>
      </c>
      <c r="AA1630">
        <v>1</v>
      </c>
      <c r="AB1630">
        <v>0</v>
      </c>
      <c r="AC1630">
        <v>1</v>
      </c>
      <c r="AD1630" s="2">
        <v>45762</v>
      </c>
      <c r="AE1630">
        <v>-1</v>
      </c>
    </row>
    <row r="1631" spans="1:31" x14ac:dyDescent="0.3">
      <c r="A1631" t="s">
        <v>83</v>
      </c>
      <c r="B1631" s="6" t="s">
        <v>3211</v>
      </c>
      <c r="C1631">
        <v>1630</v>
      </c>
      <c r="D1631" t="str">
        <f t="shared" si="25"/>
        <v>SC-25T-000053</v>
      </c>
      <c r="E1631" s="4" t="s">
        <v>1691</v>
      </c>
      <c r="F1631" t="s">
        <v>83</v>
      </c>
      <c r="G1631">
        <v>112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 s="5">
        <v>1143.5899999999999</v>
      </c>
      <c r="P1631" s="2">
        <v>45748</v>
      </c>
      <c r="Q1631" s="2">
        <v>45748</v>
      </c>
      <c r="R1631">
        <v>0</v>
      </c>
      <c r="S1631">
        <v>0</v>
      </c>
      <c r="T1631" s="5">
        <v>1143.5899999999999</v>
      </c>
      <c r="U1631">
        <v>1</v>
      </c>
      <c r="V1631">
        <v>1</v>
      </c>
      <c r="W1631" t="s">
        <v>3210</v>
      </c>
      <c r="X1631" t="s">
        <v>3210</v>
      </c>
      <c r="Y1631">
        <v>0</v>
      </c>
      <c r="Z1631">
        <v>0</v>
      </c>
      <c r="AA1631">
        <v>1</v>
      </c>
      <c r="AB1631">
        <v>0</v>
      </c>
      <c r="AC1631">
        <v>1</v>
      </c>
      <c r="AD1631" s="2">
        <v>45762</v>
      </c>
      <c r="AE1631">
        <v>-1</v>
      </c>
    </row>
    <row r="1632" spans="1:31" x14ac:dyDescent="0.3">
      <c r="A1632" t="s">
        <v>84</v>
      </c>
      <c r="B1632" t="s">
        <v>3211</v>
      </c>
      <c r="C1632">
        <v>1631</v>
      </c>
      <c r="D1632" t="str">
        <f t="shared" si="25"/>
        <v>SC-25T-000054</v>
      </c>
      <c r="E1632" s="4" t="s">
        <v>1692</v>
      </c>
      <c r="F1632" t="s">
        <v>84</v>
      </c>
      <c r="G1632">
        <v>112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 s="4">
        <v>798.47</v>
      </c>
      <c r="P1632" s="2">
        <v>45748</v>
      </c>
      <c r="Q1632" s="2">
        <v>45748</v>
      </c>
      <c r="R1632">
        <v>0</v>
      </c>
      <c r="S1632">
        <v>0</v>
      </c>
      <c r="T1632" s="4">
        <v>798.47</v>
      </c>
      <c r="U1632">
        <v>1</v>
      </c>
      <c r="V1632">
        <v>1</v>
      </c>
      <c r="W1632" t="s">
        <v>3210</v>
      </c>
      <c r="X1632" t="s">
        <v>3210</v>
      </c>
      <c r="Y1632">
        <v>0</v>
      </c>
      <c r="Z1632">
        <v>0</v>
      </c>
      <c r="AA1632">
        <v>1</v>
      </c>
      <c r="AB1632">
        <v>0</v>
      </c>
      <c r="AC1632">
        <v>1</v>
      </c>
      <c r="AD1632" s="2">
        <v>45762</v>
      </c>
      <c r="AE1632">
        <v>-1</v>
      </c>
    </row>
    <row r="1633" spans="1:31" x14ac:dyDescent="0.3">
      <c r="A1633" t="s">
        <v>85</v>
      </c>
      <c r="B1633" s="6" t="s">
        <v>3211</v>
      </c>
      <c r="C1633">
        <v>1632</v>
      </c>
      <c r="D1633" t="str">
        <f t="shared" si="25"/>
        <v>SC-25T-000055</v>
      </c>
      <c r="E1633" s="4" t="s">
        <v>1693</v>
      </c>
      <c r="F1633" t="s">
        <v>85</v>
      </c>
      <c r="G1633">
        <v>112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 s="5">
        <v>12400</v>
      </c>
      <c r="P1633" s="2">
        <v>45748</v>
      </c>
      <c r="Q1633" s="2">
        <v>45748</v>
      </c>
      <c r="R1633">
        <v>0</v>
      </c>
      <c r="S1633">
        <v>0</v>
      </c>
      <c r="T1633" s="5">
        <v>12400</v>
      </c>
      <c r="U1633">
        <v>1</v>
      </c>
      <c r="V1633">
        <v>1</v>
      </c>
      <c r="W1633" t="s">
        <v>3210</v>
      </c>
      <c r="X1633" t="s">
        <v>3210</v>
      </c>
      <c r="Y1633">
        <v>0</v>
      </c>
      <c r="Z1633">
        <v>0</v>
      </c>
      <c r="AA1633">
        <v>1</v>
      </c>
      <c r="AB1633">
        <v>0</v>
      </c>
      <c r="AC1633">
        <v>1</v>
      </c>
      <c r="AD1633" s="2">
        <v>45762</v>
      </c>
      <c r="AE1633">
        <v>-1</v>
      </c>
    </row>
    <row r="1634" spans="1:31" x14ac:dyDescent="0.3">
      <c r="A1634" t="s">
        <v>86</v>
      </c>
      <c r="B1634" t="s">
        <v>3211</v>
      </c>
      <c r="C1634">
        <v>1633</v>
      </c>
      <c r="D1634" t="str">
        <f t="shared" si="25"/>
        <v>SC-25T-000056</v>
      </c>
      <c r="E1634" s="4" t="s">
        <v>1694</v>
      </c>
      <c r="F1634" t="s">
        <v>86</v>
      </c>
      <c r="G1634">
        <v>112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</v>
      </c>
      <c r="O1634" s="5">
        <v>36300</v>
      </c>
      <c r="P1634" s="2">
        <v>45748</v>
      </c>
      <c r="Q1634" s="2">
        <v>45748</v>
      </c>
      <c r="R1634">
        <v>0</v>
      </c>
      <c r="S1634">
        <v>0</v>
      </c>
      <c r="T1634" s="5">
        <v>36300</v>
      </c>
      <c r="U1634">
        <v>1</v>
      </c>
      <c r="V1634">
        <v>1</v>
      </c>
      <c r="W1634" t="s">
        <v>3210</v>
      </c>
      <c r="X1634" t="s">
        <v>3210</v>
      </c>
      <c r="Y1634">
        <v>0</v>
      </c>
      <c r="Z1634">
        <v>0</v>
      </c>
      <c r="AA1634">
        <v>1</v>
      </c>
      <c r="AB1634">
        <v>0</v>
      </c>
      <c r="AC1634">
        <v>1</v>
      </c>
      <c r="AD1634" s="2">
        <v>45762</v>
      </c>
      <c r="AE1634">
        <v>-1</v>
      </c>
    </row>
    <row r="1635" spans="1:31" x14ac:dyDescent="0.3">
      <c r="A1635" t="s">
        <v>87</v>
      </c>
      <c r="B1635" s="6" t="s">
        <v>3211</v>
      </c>
      <c r="C1635">
        <v>1634</v>
      </c>
      <c r="D1635" t="str">
        <f t="shared" si="25"/>
        <v>SC-25T-000057</v>
      </c>
      <c r="E1635" s="4" t="s">
        <v>1695</v>
      </c>
      <c r="F1635" t="s">
        <v>87</v>
      </c>
      <c r="G1635">
        <v>112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 s="5">
        <v>20200</v>
      </c>
      <c r="P1635" s="2">
        <v>45748</v>
      </c>
      <c r="Q1635" s="2">
        <v>45748</v>
      </c>
      <c r="R1635">
        <v>0</v>
      </c>
      <c r="S1635">
        <v>0</v>
      </c>
      <c r="T1635" s="5">
        <v>20200</v>
      </c>
      <c r="U1635">
        <v>1</v>
      </c>
      <c r="V1635">
        <v>1</v>
      </c>
      <c r="W1635" t="s">
        <v>3210</v>
      </c>
      <c r="X1635" t="s">
        <v>3210</v>
      </c>
      <c r="Y1635">
        <v>0</v>
      </c>
      <c r="Z1635">
        <v>0</v>
      </c>
      <c r="AA1635">
        <v>1</v>
      </c>
      <c r="AB1635">
        <v>0</v>
      </c>
      <c r="AC1635">
        <v>1</v>
      </c>
      <c r="AD1635" s="2">
        <v>45762</v>
      </c>
      <c r="AE1635">
        <v>-1</v>
      </c>
    </row>
    <row r="1636" spans="1:31" x14ac:dyDescent="0.3">
      <c r="A1636" t="s">
        <v>88</v>
      </c>
      <c r="B1636" t="s">
        <v>3211</v>
      </c>
      <c r="C1636">
        <v>1635</v>
      </c>
      <c r="D1636" t="str">
        <f t="shared" si="25"/>
        <v>SC-25T-000058</v>
      </c>
      <c r="E1636" s="4" t="s">
        <v>1696</v>
      </c>
      <c r="F1636" t="s">
        <v>88</v>
      </c>
      <c r="G1636">
        <v>112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0</v>
      </c>
      <c r="O1636" s="5">
        <v>47700</v>
      </c>
      <c r="P1636" s="2">
        <v>45748</v>
      </c>
      <c r="Q1636" s="2">
        <v>45748</v>
      </c>
      <c r="R1636">
        <v>0</v>
      </c>
      <c r="S1636">
        <v>0</v>
      </c>
      <c r="T1636" s="5">
        <v>47700</v>
      </c>
      <c r="U1636">
        <v>1</v>
      </c>
      <c r="V1636">
        <v>1</v>
      </c>
      <c r="W1636" t="s">
        <v>3210</v>
      </c>
      <c r="X1636" t="s">
        <v>3210</v>
      </c>
      <c r="Y1636">
        <v>0</v>
      </c>
      <c r="Z1636">
        <v>0</v>
      </c>
      <c r="AA1636">
        <v>1</v>
      </c>
      <c r="AB1636">
        <v>0</v>
      </c>
      <c r="AC1636">
        <v>1</v>
      </c>
      <c r="AD1636" s="2">
        <v>45762</v>
      </c>
      <c r="AE1636">
        <v>-1</v>
      </c>
    </row>
    <row r="1637" spans="1:31" x14ac:dyDescent="0.3">
      <c r="A1637" t="s">
        <v>89</v>
      </c>
      <c r="B1637" s="6" t="s">
        <v>3211</v>
      </c>
      <c r="C1637">
        <v>1636</v>
      </c>
      <c r="D1637" t="str">
        <f t="shared" si="25"/>
        <v>SC-25T-000059</v>
      </c>
      <c r="E1637" s="4" t="s">
        <v>1697</v>
      </c>
      <c r="F1637" t="s">
        <v>89</v>
      </c>
      <c r="G1637">
        <v>112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 s="5">
        <v>44000</v>
      </c>
      <c r="P1637" s="2">
        <v>45748</v>
      </c>
      <c r="Q1637" s="2">
        <v>45748</v>
      </c>
      <c r="R1637">
        <v>0</v>
      </c>
      <c r="S1637">
        <v>0</v>
      </c>
      <c r="T1637" s="5">
        <v>44000</v>
      </c>
      <c r="U1637">
        <v>1</v>
      </c>
      <c r="V1637">
        <v>1</v>
      </c>
      <c r="W1637" t="s">
        <v>3210</v>
      </c>
      <c r="X1637" t="s">
        <v>3210</v>
      </c>
      <c r="Y1637">
        <v>0</v>
      </c>
      <c r="Z1637">
        <v>0</v>
      </c>
      <c r="AA1637">
        <v>1</v>
      </c>
      <c r="AB1637">
        <v>0</v>
      </c>
      <c r="AC1637">
        <v>1</v>
      </c>
      <c r="AD1637" s="2">
        <v>45762</v>
      </c>
      <c r="AE1637">
        <v>-1</v>
      </c>
    </row>
    <row r="1638" spans="1:31" x14ac:dyDescent="0.3">
      <c r="A1638" t="s">
        <v>90</v>
      </c>
      <c r="B1638" t="s">
        <v>3211</v>
      </c>
      <c r="C1638">
        <v>1637</v>
      </c>
      <c r="D1638" t="str">
        <f t="shared" si="25"/>
        <v>SC-25T-000060</v>
      </c>
      <c r="E1638" s="4" t="s">
        <v>1698</v>
      </c>
      <c r="F1638" t="s">
        <v>90</v>
      </c>
      <c r="G1638">
        <v>112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</v>
      </c>
      <c r="O1638" s="5">
        <v>21400</v>
      </c>
      <c r="P1638" s="2">
        <v>45748</v>
      </c>
      <c r="Q1638" s="2">
        <v>45748</v>
      </c>
      <c r="R1638">
        <v>0</v>
      </c>
      <c r="S1638">
        <v>0</v>
      </c>
      <c r="T1638" s="5">
        <v>21400</v>
      </c>
      <c r="U1638">
        <v>1</v>
      </c>
      <c r="V1638">
        <v>1</v>
      </c>
      <c r="W1638" t="s">
        <v>3210</v>
      </c>
      <c r="X1638" t="s">
        <v>3210</v>
      </c>
      <c r="Y1638">
        <v>0</v>
      </c>
      <c r="Z1638">
        <v>0</v>
      </c>
      <c r="AA1638">
        <v>1</v>
      </c>
      <c r="AB1638">
        <v>0</v>
      </c>
      <c r="AC1638">
        <v>1</v>
      </c>
      <c r="AD1638" s="2">
        <v>45762</v>
      </c>
      <c r="AE1638">
        <v>-1</v>
      </c>
    </row>
    <row r="1639" spans="1:31" x14ac:dyDescent="0.3">
      <c r="A1639" t="s">
        <v>91</v>
      </c>
      <c r="B1639" s="6" t="s">
        <v>3211</v>
      </c>
      <c r="C1639">
        <v>1638</v>
      </c>
      <c r="D1639" t="str">
        <f t="shared" si="25"/>
        <v>SC-25T-000061</v>
      </c>
      <c r="E1639" s="4" t="s">
        <v>1699</v>
      </c>
      <c r="F1639" t="s">
        <v>91</v>
      </c>
      <c r="G1639">
        <v>112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0</v>
      </c>
      <c r="O1639" s="5">
        <v>42400</v>
      </c>
      <c r="P1639" s="2">
        <v>45748</v>
      </c>
      <c r="Q1639" s="2">
        <v>45748</v>
      </c>
      <c r="R1639">
        <v>0</v>
      </c>
      <c r="S1639">
        <v>0</v>
      </c>
      <c r="T1639" s="5">
        <v>42400</v>
      </c>
      <c r="U1639">
        <v>1</v>
      </c>
      <c r="V1639">
        <v>1</v>
      </c>
      <c r="W1639" t="s">
        <v>3210</v>
      </c>
      <c r="X1639" t="s">
        <v>3210</v>
      </c>
      <c r="Y1639">
        <v>0</v>
      </c>
      <c r="Z1639">
        <v>0</v>
      </c>
      <c r="AA1639">
        <v>1</v>
      </c>
      <c r="AB1639">
        <v>0</v>
      </c>
      <c r="AC1639">
        <v>1</v>
      </c>
      <c r="AD1639" s="2">
        <v>45762</v>
      </c>
      <c r="AE1639">
        <v>-1</v>
      </c>
    </row>
    <row r="1640" spans="1:31" x14ac:dyDescent="0.3">
      <c r="A1640" t="s">
        <v>92</v>
      </c>
      <c r="B1640" t="s">
        <v>3211</v>
      </c>
      <c r="C1640">
        <v>1639</v>
      </c>
      <c r="D1640" t="str">
        <f t="shared" si="25"/>
        <v>SC-25T-000062</v>
      </c>
      <c r="E1640" s="4" t="s">
        <v>1700</v>
      </c>
      <c r="F1640" t="s">
        <v>92</v>
      </c>
      <c r="G1640">
        <v>112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0</v>
      </c>
      <c r="O1640" s="5">
        <v>33300</v>
      </c>
      <c r="P1640" s="2">
        <v>45748</v>
      </c>
      <c r="Q1640" s="2">
        <v>45748</v>
      </c>
      <c r="R1640">
        <v>0</v>
      </c>
      <c r="S1640">
        <v>0</v>
      </c>
      <c r="T1640" s="5">
        <v>33300</v>
      </c>
      <c r="U1640">
        <v>1</v>
      </c>
      <c r="V1640">
        <v>1</v>
      </c>
      <c r="W1640" t="s">
        <v>3210</v>
      </c>
      <c r="X1640" t="s">
        <v>3210</v>
      </c>
      <c r="Y1640">
        <v>0</v>
      </c>
      <c r="Z1640">
        <v>0</v>
      </c>
      <c r="AA1640">
        <v>1</v>
      </c>
      <c r="AB1640">
        <v>0</v>
      </c>
      <c r="AC1640">
        <v>1</v>
      </c>
      <c r="AD1640" s="2">
        <v>45762</v>
      </c>
      <c r="AE1640">
        <v>-1</v>
      </c>
    </row>
    <row r="1641" spans="1:31" x14ac:dyDescent="0.3">
      <c r="A1641" t="s">
        <v>93</v>
      </c>
      <c r="B1641" s="6" t="s">
        <v>3211</v>
      </c>
      <c r="C1641">
        <v>1640</v>
      </c>
      <c r="D1641" t="str">
        <f t="shared" si="25"/>
        <v>SC-25T-000063</v>
      </c>
      <c r="E1641" s="4" t="s">
        <v>1701</v>
      </c>
      <c r="F1641" t="s">
        <v>93</v>
      </c>
      <c r="G1641">
        <v>112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0</v>
      </c>
      <c r="O1641" s="5">
        <v>30200</v>
      </c>
      <c r="P1641" s="2">
        <v>45748</v>
      </c>
      <c r="Q1641" s="2">
        <v>45748</v>
      </c>
      <c r="R1641">
        <v>0</v>
      </c>
      <c r="S1641">
        <v>0</v>
      </c>
      <c r="T1641" s="5">
        <v>30200</v>
      </c>
      <c r="U1641">
        <v>1</v>
      </c>
      <c r="V1641">
        <v>1</v>
      </c>
      <c r="W1641" t="s">
        <v>3210</v>
      </c>
      <c r="X1641" t="s">
        <v>3210</v>
      </c>
      <c r="Y1641">
        <v>0</v>
      </c>
      <c r="Z1641">
        <v>0</v>
      </c>
      <c r="AA1641">
        <v>1</v>
      </c>
      <c r="AB1641">
        <v>0</v>
      </c>
      <c r="AC1641">
        <v>1</v>
      </c>
      <c r="AD1641" s="2">
        <v>45762</v>
      </c>
      <c r="AE1641">
        <v>-1</v>
      </c>
    </row>
    <row r="1642" spans="1:31" x14ac:dyDescent="0.3">
      <c r="A1642" t="s">
        <v>94</v>
      </c>
      <c r="B1642" t="s">
        <v>3211</v>
      </c>
      <c r="C1642">
        <v>1641</v>
      </c>
      <c r="D1642" t="str">
        <f t="shared" si="25"/>
        <v>SC-25T-000064</v>
      </c>
      <c r="E1642" s="4" t="s">
        <v>1702</v>
      </c>
      <c r="F1642" t="s">
        <v>94</v>
      </c>
      <c r="G1642">
        <v>112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 s="4">
        <v>388.79</v>
      </c>
      <c r="P1642" s="2">
        <v>45748</v>
      </c>
      <c r="Q1642" s="2">
        <v>45748</v>
      </c>
      <c r="R1642">
        <v>0</v>
      </c>
      <c r="S1642">
        <v>0</v>
      </c>
      <c r="T1642" s="4">
        <v>388.79</v>
      </c>
      <c r="U1642">
        <v>1</v>
      </c>
      <c r="V1642">
        <v>1</v>
      </c>
      <c r="W1642" t="s">
        <v>3210</v>
      </c>
      <c r="X1642" t="s">
        <v>3210</v>
      </c>
      <c r="Y1642">
        <v>0</v>
      </c>
      <c r="Z1642">
        <v>0</v>
      </c>
      <c r="AA1642">
        <v>1</v>
      </c>
      <c r="AB1642">
        <v>0</v>
      </c>
      <c r="AC1642">
        <v>1</v>
      </c>
      <c r="AD1642" s="2">
        <v>45762</v>
      </c>
      <c r="AE1642">
        <v>-1</v>
      </c>
    </row>
    <row r="1643" spans="1:31" x14ac:dyDescent="0.3">
      <c r="A1643" t="s">
        <v>95</v>
      </c>
      <c r="B1643" s="6" t="s">
        <v>3211</v>
      </c>
      <c r="C1643">
        <v>1642</v>
      </c>
      <c r="D1643" t="str">
        <f t="shared" si="25"/>
        <v>SC-25T-000065</v>
      </c>
      <c r="E1643" s="4" t="s">
        <v>1703</v>
      </c>
      <c r="F1643" t="s">
        <v>95</v>
      </c>
      <c r="G1643">
        <v>112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0</v>
      </c>
      <c r="O1643" s="5">
        <v>22300</v>
      </c>
      <c r="P1643" s="2">
        <v>45748</v>
      </c>
      <c r="Q1643" s="2">
        <v>45748</v>
      </c>
      <c r="R1643">
        <v>0</v>
      </c>
      <c r="S1643">
        <v>0</v>
      </c>
      <c r="T1643" s="5">
        <v>22300</v>
      </c>
      <c r="U1643">
        <v>1</v>
      </c>
      <c r="V1643">
        <v>1</v>
      </c>
      <c r="W1643" t="s">
        <v>3210</v>
      </c>
      <c r="X1643" t="s">
        <v>3210</v>
      </c>
      <c r="Y1643">
        <v>0</v>
      </c>
      <c r="Z1643">
        <v>0</v>
      </c>
      <c r="AA1643">
        <v>1</v>
      </c>
      <c r="AB1643">
        <v>0</v>
      </c>
      <c r="AC1643">
        <v>1</v>
      </c>
      <c r="AD1643" s="2">
        <v>45762</v>
      </c>
      <c r="AE1643">
        <v>-1</v>
      </c>
    </row>
    <row r="1644" spans="1:31" x14ac:dyDescent="0.3">
      <c r="A1644" t="s">
        <v>96</v>
      </c>
      <c r="B1644" t="s">
        <v>3211</v>
      </c>
      <c r="C1644">
        <v>1643</v>
      </c>
      <c r="D1644" t="str">
        <f t="shared" ref="D1644:D1707" si="26">B1644&amp;"-"&amp;A1644</f>
        <v>SC-25T-000066</v>
      </c>
      <c r="E1644" s="4" t="s">
        <v>1704</v>
      </c>
      <c r="F1644" t="s">
        <v>96</v>
      </c>
      <c r="G1644">
        <v>112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</v>
      </c>
      <c r="O1644" s="5">
        <v>20100</v>
      </c>
      <c r="P1644" s="2">
        <v>45748</v>
      </c>
      <c r="Q1644" s="2">
        <v>45748</v>
      </c>
      <c r="R1644">
        <v>0</v>
      </c>
      <c r="S1644">
        <v>0</v>
      </c>
      <c r="T1644" s="5">
        <v>20100</v>
      </c>
      <c r="U1644">
        <v>1</v>
      </c>
      <c r="V1644">
        <v>1</v>
      </c>
      <c r="W1644" t="s">
        <v>3210</v>
      </c>
      <c r="X1644" t="s">
        <v>3210</v>
      </c>
      <c r="Y1644">
        <v>0</v>
      </c>
      <c r="Z1644">
        <v>0</v>
      </c>
      <c r="AA1644">
        <v>1</v>
      </c>
      <c r="AB1644">
        <v>0</v>
      </c>
      <c r="AC1644">
        <v>1</v>
      </c>
      <c r="AD1644" s="2">
        <v>45762</v>
      </c>
      <c r="AE1644">
        <v>-1</v>
      </c>
    </row>
    <row r="1645" spans="1:31" x14ac:dyDescent="0.3">
      <c r="A1645" t="s">
        <v>97</v>
      </c>
      <c r="B1645" s="6" t="s">
        <v>3211</v>
      </c>
      <c r="C1645">
        <v>1644</v>
      </c>
      <c r="D1645" t="str">
        <f t="shared" si="26"/>
        <v>SC-25T-000067</v>
      </c>
      <c r="E1645" s="4" t="s">
        <v>1705</v>
      </c>
      <c r="F1645" t="s">
        <v>97</v>
      </c>
      <c r="G1645">
        <v>112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 s="5">
        <v>38700</v>
      </c>
      <c r="P1645" s="2">
        <v>45748</v>
      </c>
      <c r="Q1645" s="2">
        <v>45748</v>
      </c>
      <c r="R1645">
        <v>0</v>
      </c>
      <c r="S1645">
        <v>0</v>
      </c>
      <c r="T1645" s="5">
        <v>38700</v>
      </c>
      <c r="U1645">
        <v>1</v>
      </c>
      <c r="V1645">
        <v>1</v>
      </c>
      <c r="W1645" t="s">
        <v>3210</v>
      </c>
      <c r="X1645" t="s">
        <v>3210</v>
      </c>
      <c r="Y1645">
        <v>0</v>
      </c>
      <c r="Z1645">
        <v>0</v>
      </c>
      <c r="AA1645">
        <v>1</v>
      </c>
      <c r="AB1645">
        <v>0</v>
      </c>
      <c r="AC1645">
        <v>1</v>
      </c>
      <c r="AD1645" s="2">
        <v>45762</v>
      </c>
      <c r="AE1645">
        <v>-1</v>
      </c>
    </row>
    <row r="1646" spans="1:31" x14ac:dyDescent="0.3">
      <c r="A1646" t="s">
        <v>98</v>
      </c>
      <c r="B1646" t="s">
        <v>3211</v>
      </c>
      <c r="C1646">
        <v>1645</v>
      </c>
      <c r="D1646" t="str">
        <f t="shared" si="26"/>
        <v>SC-25T-000068</v>
      </c>
      <c r="E1646" s="4" t="s">
        <v>1706</v>
      </c>
      <c r="F1646" t="s">
        <v>98</v>
      </c>
      <c r="G1646">
        <v>112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 s="5">
        <v>43800</v>
      </c>
      <c r="P1646" s="2">
        <v>45748</v>
      </c>
      <c r="Q1646" s="2">
        <v>45748</v>
      </c>
      <c r="R1646">
        <v>0</v>
      </c>
      <c r="S1646">
        <v>0</v>
      </c>
      <c r="T1646" s="5">
        <v>43800</v>
      </c>
      <c r="U1646">
        <v>1</v>
      </c>
      <c r="V1646">
        <v>1</v>
      </c>
      <c r="W1646" t="s">
        <v>3210</v>
      </c>
      <c r="X1646" t="s">
        <v>3210</v>
      </c>
      <c r="Y1646">
        <v>0</v>
      </c>
      <c r="Z1646">
        <v>0</v>
      </c>
      <c r="AA1646">
        <v>1</v>
      </c>
      <c r="AB1646">
        <v>0</v>
      </c>
      <c r="AC1646">
        <v>1</v>
      </c>
      <c r="AD1646" s="2">
        <v>45762</v>
      </c>
      <c r="AE1646">
        <v>-1</v>
      </c>
    </row>
    <row r="1647" spans="1:31" x14ac:dyDescent="0.3">
      <c r="A1647" t="s">
        <v>99</v>
      </c>
      <c r="B1647" s="6" t="s">
        <v>3211</v>
      </c>
      <c r="C1647">
        <v>1646</v>
      </c>
      <c r="D1647" t="str">
        <f t="shared" si="26"/>
        <v>SC-25T-000069</v>
      </c>
      <c r="E1647" s="4" t="s">
        <v>1707</v>
      </c>
      <c r="F1647" t="s">
        <v>99</v>
      </c>
      <c r="G1647">
        <v>112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 s="5">
        <v>30200</v>
      </c>
      <c r="P1647" s="2">
        <v>45748</v>
      </c>
      <c r="Q1647" s="2">
        <v>45748</v>
      </c>
      <c r="R1647">
        <v>0</v>
      </c>
      <c r="S1647">
        <v>0</v>
      </c>
      <c r="T1647" s="5">
        <v>30200</v>
      </c>
      <c r="U1647">
        <v>1</v>
      </c>
      <c r="V1647">
        <v>1</v>
      </c>
      <c r="W1647" t="s">
        <v>3210</v>
      </c>
      <c r="X1647" t="s">
        <v>3210</v>
      </c>
      <c r="Y1647">
        <v>0</v>
      </c>
      <c r="Z1647">
        <v>0</v>
      </c>
      <c r="AA1647">
        <v>1</v>
      </c>
      <c r="AB1647">
        <v>0</v>
      </c>
      <c r="AC1647">
        <v>1</v>
      </c>
      <c r="AD1647" s="2">
        <v>45762</v>
      </c>
      <c r="AE1647">
        <v>-1</v>
      </c>
    </row>
    <row r="1648" spans="1:31" x14ac:dyDescent="0.3">
      <c r="A1648" t="s">
        <v>100</v>
      </c>
      <c r="B1648" t="s">
        <v>3211</v>
      </c>
      <c r="C1648">
        <v>1647</v>
      </c>
      <c r="D1648" t="str">
        <f t="shared" si="26"/>
        <v>SC-25T-000070</v>
      </c>
      <c r="E1648" s="4" t="s">
        <v>1708</v>
      </c>
      <c r="F1648" t="s">
        <v>100</v>
      </c>
      <c r="G1648">
        <v>112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0</v>
      </c>
      <c r="O1648" s="5">
        <v>29200</v>
      </c>
      <c r="P1648" s="2">
        <v>45748</v>
      </c>
      <c r="Q1648" s="2">
        <v>45748</v>
      </c>
      <c r="R1648">
        <v>0</v>
      </c>
      <c r="S1648">
        <v>0</v>
      </c>
      <c r="T1648" s="5">
        <v>29200</v>
      </c>
      <c r="U1648">
        <v>1</v>
      </c>
      <c r="V1648">
        <v>1</v>
      </c>
      <c r="W1648" t="s">
        <v>3210</v>
      </c>
      <c r="X1648" t="s">
        <v>3210</v>
      </c>
      <c r="Y1648">
        <v>0</v>
      </c>
      <c r="Z1648">
        <v>0</v>
      </c>
      <c r="AA1648">
        <v>1</v>
      </c>
      <c r="AB1648">
        <v>0</v>
      </c>
      <c r="AC1648">
        <v>1</v>
      </c>
      <c r="AD1648" s="2">
        <v>45762</v>
      </c>
      <c r="AE1648">
        <v>-1</v>
      </c>
    </row>
    <row r="1649" spans="1:31" x14ac:dyDescent="0.3">
      <c r="A1649" t="s">
        <v>101</v>
      </c>
      <c r="B1649" s="6" t="s">
        <v>3211</v>
      </c>
      <c r="C1649">
        <v>1648</v>
      </c>
      <c r="D1649" t="str">
        <f t="shared" si="26"/>
        <v>SC-25T-000071</v>
      </c>
      <c r="E1649" s="4" t="s">
        <v>1709</v>
      </c>
      <c r="F1649" t="s">
        <v>101</v>
      </c>
      <c r="G1649">
        <v>112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 s="5">
        <v>38200</v>
      </c>
      <c r="P1649" s="2">
        <v>45748</v>
      </c>
      <c r="Q1649" s="2">
        <v>45748</v>
      </c>
      <c r="R1649">
        <v>0</v>
      </c>
      <c r="S1649">
        <v>0</v>
      </c>
      <c r="T1649" s="5">
        <v>38200</v>
      </c>
      <c r="U1649">
        <v>1</v>
      </c>
      <c r="V1649">
        <v>1</v>
      </c>
      <c r="W1649" t="s">
        <v>3210</v>
      </c>
      <c r="X1649" t="s">
        <v>3210</v>
      </c>
      <c r="Y1649">
        <v>0</v>
      </c>
      <c r="Z1649">
        <v>0</v>
      </c>
      <c r="AA1649">
        <v>1</v>
      </c>
      <c r="AB1649">
        <v>0</v>
      </c>
      <c r="AC1649">
        <v>1</v>
      </c>
      <c r="AD1649" s="2">
        <v>45762</v>
      </c>
      <c r="AE1649">
        <v>-1</v>
      </c>
    </row>
    <row r="1650" spans="1:31" x14ac:dyDescent="0.3">
      <c r="A1650" t="s">
        <v>102</v>
      </c>
      <c r="B1650" t="s">
        <v>3211</v>
      </c>
      <c r="C1650">
        <v>1649</v>
      </c>
      <c r="D1650" t="str">
        <f t="shared" si="26"/>
        <v>SC-25T-000072</v>
      </c>
      <c r="E1650" s="4" t="s">
        <v>1710</v>
      </c>
      <c r="F1650" t="s">
        <v>102</v>
      </c>
      <c r="G1650">
        <v>112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 s="5">
        <v>30200</v>
      </c>
      <c r="P1650" s="2">
        <v>45748</v>
      </c>
      <c r="Q1650" s="2">
        <v>45748</v>
      </c>
      <c r="R1650">
        <v>0</v>
      </c>
      <c r="S1650">
        <v>0</v>
      </c>
      <c r="T1650" s="5">
        <v>30200</v>
      </c>
      <c r="U1650">
        <v>1</v>
      </c>
      <c r="V1650">
        <v>1</v>
      </c>
      <c r="W1650" t="s">
        <v>3210</v>
      </c>
      <c r="X1650" t="s">
        <v>3210</v>
      </c>
      <c r="Y1650">
        <v>0</v>
      </c>
      <c r="Z1650">
        <v>0</v>
      </c>
      <c r="AA1650">
        <v>1</v>
      </c>
      <c r="AB1650">
        <v>0</v>
      </c>
      <c r="AC1650">
        <v>1</v>
      </c>
      <c r="AD1650" s="2">
        <v>45762</v>
      </c>
      <c r="AE1650">
        <v>-1</v>
      </c>
    </row>
    <row r="1651" spans="1:31" x14ac:dyDescent="0.3">
      <c r="A1651" t="s">
        <v>103</v>
      </c>
      <c r="B1651" s="6" t="s">
        <v>3211</v>
      </c>
      <c r="C1651">
        <v>1650</v>
      </c>
      <c r="D1651" t="str">
        <f t="shared" si="26"/>
        <v>SC-25T-000073</v>
      </c>
      <c r="E1651" s="4" t="s">
        <v>1711</v>
      </c>
      <c r="F1651" t="s">
        <v>103</v>
      </c>
      <c r="G1651">
        <v>112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 s="5">
        <v>54500</v>
      </c>
      <c r="P1651" s="2">
        <v>45748</v>
      </c>
      <c r="Q1651" s="2">
        <v>45748</v>
      </c>
      <c r="R1651">
        <v>0</v>
      </c>
      <c r="S1651">
        <v>0</v>
      </c>
      <c r="T1651" s="5">
        <v>54500</v>
      </c>
      <c r="U1651">
        <v>1</v>
      </c>
      <c r="V1651">
        <v>1</v>
      </c>
      <c r="W1651" t="s">
        <v>3210</v>
      </c>
      <c r="X1651" t="s">
        <v>3210</v>
      </c>
      <c r="Y1651">
        <v>0</v>
      </c>
      <c r="Z1651">
        <v>0</v>
      </c>
      <c r="AA1651">
        <v>1</v>
      </c>
      <c r="AB1651">
        <v>0</v>
      </c>
      <c r="AC1651">
        <v>1</v>
      </c>
      <c r="AD1651" s="2">
        <v>45762</v>
      </c>
      <c r="AE1651">
        <v>-1</v>
      </c>
    </row>
    <row r="1652" spans="1:31" x14ac:dyDescent="0.3">
      <c r="A1652" t="s">
        <v>104</v>
      </c>
      <c r="B1652" t="s">
        <v>3211</v>
      </c>
      <c r="C1652">
        <v>1651</v>
      </c>
      <c r="D1652" t="str">
        <f t="shared" si="26"/>
        <v>SC-25T-000074</v>
      </c>
      <c r="E1652" s="4" t="s">
        <v>1712</v>
      </c>
      <c r="F1652" t="s">
        <v>104</v>
      </c>
      <c r="G1652">
        <v>112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 s="5">
        <v>51800</v>
      </c>
      <c r="P1652" s="2">
        <v>45748</v>
      </c>
      <c r="Q1652" s="2">
        <v>45748</v>
      </c>
      <c r="R1652">
        <v>0</v>
      </c>
      <c r="S1652">
        <v>0</v>
      </c>
      <c r="T1652" s="5">
        <v>51800</v>
      </c>
      <c r="U1652">
        <v>1</v>
      </c>
      <c r="V1652">
        <v>1</v>
      </c>
      <c r="W1652" t="s">
        <v>3210</v>
      </c>
      <c r="X1652" t="s">
        <v>3210</v>
      </c>
      <c r="Y1652">
        <v>0</v>
      </c>
      <c r="Z1652">
        <v>0</v>
      </c>
      <c r="AA1652">
        <v>1</v>
      </c>
      <c r="AB1652">
        <v>0</v>
      </c>
      <c r="AC1652">
        <v>1</v>
      </c>
      <c r="AD1652" s="2">
        <v>45762</v>
      </c>
      <c r="AE1652">
        <v>-1</v>
      </c>
    </row>
    <row r="1653" spans="1:31" x14ac:dyDescent="0.3">
      <c r="A1653" t="s">
        <v>105</v>
      </c>
      <c r="B1653" s="6" t="s">
        <v>3211</v>
      </c>
      <c r="C1653">
        <v>1652</v>
      </c>
      <c r="D1653" t="str">
        <f t="shared" si="26"/>
        <v>SC-25T-000075</v>
      </c>
      <c r="E1653" s="4" t="s">
        <v>1713</v>
      </c>
      <c r="F1653" t="s">
        <v>105</v>
      </c>
      <c r="G1653">
        <v>112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  <c r="O1653" s="5">
        <v>11795</v>
      </c>
      <c r="P1653" s="2">
        <v>45748</v>
      </c>
      <c r="Q1653" s="2">
        <v>45748</v>
      </c>
      <c r="R1653">
        <v>0</v>
      </c>
      <c r="S1653">
        <v>0</v>
      </c>
      <c r="T1653" s="5">
        <v>11795</v>
      </c>
      <c r="U1653">
        <v>1</v>
      </c>
      <c r="V1653">
        <v>1</v>
      </c>
      <c r="W1653" t="s">
        <v>3210</v>
      </c>
      <c r="X1653" t="s">
        <v>3210</v>
      </c>
      <c r="Y1653">
        <v>0</v>
      </c>
      <c r="Z1653">
        <v>0</v>
      </c>
      <c r="AA1653">
        <v>1</v>
      </c>
      <c r="AB1653">
        <v>0</v>
      </c>
      <c r="AC1653">
        <v>1</v>
      </c>
      <c r="AD1653" s="2">
        <v>45762</v>
      </c>
      <c r="AE1653">
        <v>-1</v>
      </c>
    </row>
    <row r="1654" spans="1:31" x14ac:dyDescent="0.3">
      <c r="A1654" t="s">
        <v>106</v>
      </c>
      <c r="B1654" t="s">
        <v>3211</v>
      </c>
      <c r="C1654">
        <v>1653</v>
      </c>
      <c r="D1654" t="str">
        <f t="shared" si="26"/>
        <v>SC-25T-000076</v>
      </c>
      <c r="E1654" s="4" t="s">
        <v>1714</v>
      </c>
      <c r="F1654" t="s">
        <v>106</v>
      </c>
      <c r="G1654">
        <v>112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 s="5">
        <v>10100</v>
      </c>
      <c r="P1654" s="2">
        <v>45748</v>
      </c>
      <c r="Q1654" s="2">
        <v>45748</v>
      </c>
      <c r="R1654">
        <v>0</v>
      </c>
      <c r="S1654">
        <v>0</v>
      </c>
      <c r="T1654" s="5">
        <v>10100</v>
      </c>
      <c r="U1654">
        <v>1</v>
      </c>
      <c r="V1654">
        <v>1</v>
      </c>
      <c r="W1654" t="s">
        <v>3210</v>
      </c>
      <c r="X1654" t="s">
        <v>3210</v>
      </c>
      <c r="Y1654">
        <v>0</v>
      </c>
      <c r="Z1654">
        <v>0</v>
      </c>
      <c r="AA1654">
        <v>1</v>
      </c>
      <c r="AB1654">
        <v>0</v>
      </c>
      <c r="AC1654">
        <v>1</v>
      </c>
      <c r="AD1654" s="2">
        <v>45762</v>
      </c>
      <c r="AE1654">
        <v>-1</v>
      </c>
    </row>
    <row r="1655" spans="1:31" x14ac:dyDescent="0.3">
      <c r="A1655" t="s">
        <v>107</v>
      </c>
      <c r="B1655" s="6" t="s">
        <v>3211</v>
      </c>
      <c r="C1655">
        <v>1654</v>
      </c>
      <c r="D1655" t="str">
        <f t="shared" si="26"/>
        <v>SC-25T-000077</v>
      </c>
      <c r="E1655" s="4" t="s">
        <v>1715</v>
      </c>
      <c r="F1655" t="s">
        <v>107</v>
      </c>
      <c r="G1655">
        <v>112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  <c r="O1655" s="5">
        <v>10100</v>
      </c>
      <c r="P1655" s="2">
        <v>45748</v>
      </c>
      <c r="Q1655" s="2">
        <v>45748</v>
      </c>
      <c r="R1655">
        <v>0</v>
      </c>
      <c r="S1655">
        <v>0</v>
      </c>
      <c r="T1655" s="5">
        <v>10100</v>
      </c>
      <c r="U1655">
        <v>1</v>
      </c>
      <c r="V1655">
        <v>1</v>
      </c>
      <c r="W1655" t="s">
        <v>3210</v>
      </c>
      <c r="X1655" t="s">
        <v>3210</v>
      </c>
      <c r="Y1655">
        <v>0</v>
      </c>
      <c r="Z1655">
        <v>0</v>
      </c>
      <c r="AA1655">
        <v>1</v>
      </c>
      <c r="AB1655">
        <v>0</v>
      </c>
      <c r="AC1655">
        <v>1</v>
      </c>
      <c r="AD1655" s="2">
        <v>45762</v>
      </c>
      <c r="AE1655">
        <v>-1</v>
      </c>
    </row>
    <row r="1656" spans="1:31" x14ac:dyDescent="0.3">
      <c r="A1656" t="s">
        <v>108</v>
      </c>
      <c r="B1656" t="s">
        <v>3211</v>
      </c>
      <c r="C1656">
        <v>1655</v>
      </c>
      <c r="D1656" t="str">
        <f t="shared" si="26"/>
        <v>SC-25T-000078</v>
      </c>
      <c r="E1656" s="4" t="s">
        <v>1716</v>
      </c>
      <c r="F1656" t="s">
        <v>108</v>
      </c>
      <c r="G1656">
        <v>112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0</v>
      </c>
      <c r="O1656" s="5">
        <v>15650</v>
      </c>
      <c r="P1656" s="2">
        <v>45748</v>
      </c>
      <c r="Q1656" s="2">
        <v>45748</v>
      </c>
      <c r="R1656">
        <v>0</v>
      </c>
      <c r="S1656">
        <v>0</v>
      </c>
      <c r="T1656" s="5">
        <v>15650</v>
      </c>
      <c r="U1656">
        <v>1</v>
      </c>
      <c r="V1656">
        <v>1</v>
      </c>
      <c r="W1656" t="s">
        <v>3210</v>
      </c>
      <c r="X1656" t="s">
        <v>3210</v>
      </c>
      <c r="Y1656">
        <v>0</v>
      </c>
      <c r="Z1656">
        <v>0</v>
      </c>
      <c r="AA1656">
        <v>1</v>
      </c>
      <c r="AB1656">
        <v>0</v>
      </c>
      <c r="AC1656">
        <v>1</v>
      </c>
      <c r="AD1656" s="2">
        <v>45762</v>
      </c>
      <c r="AE1656">
        <v>-1</v>
      </c>
    </row>
    <row r="1657" spans="1:31" x14ac:dyDescent="0.3">
      <c r="A1657" t="s">
        <v>109</v>
      </c>
      <c r="B1657" s="6" t="s">
        <v>3211</v>
      </c>
      <c r="C1657">
        <v>1656</v>
      </c>
      <c r="D1657" t="str">
        <f t="shared" si="26"/>
        <v>SC-25T-000079</v>
      </c>
      <c r="E1657" s="4" t="s">
        <v>1717</v>
      </c>
      <c r="F1657" t="s">
        <v>109</v>
      </c>
      <c r="G1657">
        <v>112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 s="5">
        <v>85500</v>
      </c>
      <c r="P1657" s="2">
        <v>45748</v>
      </c>
      <c r="Q1657" s="2">
        <v>45748</v>
      </c>
      <c r="R1657">
        <v>0</v>
      </c>
      <c r="S1657">
        <v>0</v>
      </c>
      <c r="T1657" s="5">
        <v>85500</v>
      </c>
      <c r="U1657">
        <v>1</v>
      </c>
      <c r="V1657">
        <v>1</v>
      </c>
      <c r="W1657" t="s">
        <v>3210</v>
      </c>
      <c r="X1657" t="s">
        <v>3210</v>
      </c>
      <c r="Y1657">
        <v>0</v>
      </c>
      <c r="Z1657">
        <v>0</v>
      </c>
      <c r="AA1657">
        <v>1</v>
      </c>
      <c r="AB1657">
        <v>0</v>
      </c>
      <c r="AC1657">
        <v>1</v>
      </c>
      <c r="AD1657" s="2">
        <v>45762</v>
      </c>
      <c r="AE1657">
        <v>-1</v>
      </c>
    </row>
    <row r="1658" spans="1:31" x14ac:dyDescent="0.3">
      <c r="A1658" t="s">
        <v>110</v>
      </c>
      <c r="B1658" t="s">
        <v>3211</v>
      </c>
      <c r="C1658">
        <v>1657</v>
      </c>
      <c r="D1658" t="str">
        <f t="shared" si="26"/>
        <v>SC-25T-000080</v>
      </c>
      <c r="E1658" s="4" t="s">
        <v>1718</v>
      </c>
      <c r="F1658" t="s">
        <v>110</v>
      </c>
      <c r="G1658">
        <v>112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 s="5">
        <v>154000</v>
      </c>
      <c r="P1658" s="2">
        <v>45748</v>
      </c>
      <c r="Q1658" s="2">
        <v>45748</v>
      </c>
      <c r="R1658">
        <v>0</v>
      </c>
      <c r="S1658">
        <v>0</v>
      </c>
      <c r="T1658" s="5">
        <v>154000</v>
      </c>
      <c r="U1658">
        <v>1</v>
      </c>
      <c r="V1658">
        <v>1</v>
      </c>
      <c r="W1658" t="s">
        <v>3210</v>
      </c>
      <c r="X1658" t="s">
        <v>3210</v>
      </c>
      <c r="Y1658">
        <v>0</v>
      </c>
      <c r="Z1658">
        <v>0</v>
      </c>
      <c r="AA1658">
        <v>1</v>
      </c>
      <c r="AB1658">
        <v>0</v>
      </c>
      <c r="AC1658">
        <v>1</v>
      </c>
      <c r="AD1658" s="2">
        <v>45762</v>
      </c>
      <c r="AE1658">
        <v>-1</v>
      </c>
    </row>
    <row r="1659" spans="1:31" x14ac:dyDescent="0.3">
      <c r="A1659" t="s">
        <v>111</v>
      </c>
      <c r="B1659" s="6" t="s">
        <v>3211</v>
      </c>
      <c r="C1659">
        <v>1658</v>
      </c>
      <c r="D1659" t="str">
        <f t="shared" si="26"/>
        <v>SC-25T-000081</v>
      </c>
      <c r="E1659" s="4" t="s">
        <v>1719</v>
      </c>
      <c r="F1659" t="s">
        <v>111</v>
      </c>
      <c r="G1659">
        <v>112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 s="5">
        <v>10900</v>
      </c>
      <c r="P1659" s="2">
        <v>45748</v>
      </c>
      <c r="Q1659" s="2">
        <v>45748</v>
      </c>
      <c r="R1659">
        <v>0</v>
      </c>
      <c r="S1659">
        <v>0</v>
      </c>
      <c r="T1659" s="5">
        <v>10900</v>
      </c>
      <c r="U1659">
        <v>1</v>
      </c>
      <c r="V1659">
        <v>1</v>
      </c>
      <c r="W1659" t="s">
        <v>3210</v>
      </c>
      <c r="X1659" t="s">
        <v>3210</v>
      </c>
      <c r="Y1659">
        <v>0</v>
      </c>
      <c r="Z1659">
        <v>0</v>
      </c>
      <c r="AA1659">
        <v>1</v>
      </c>
      <c r="AB1659">
        <v>0</v>
      </c>
      <c r="AC1659">
        <v>1</v>
      </c>
      <c r="AD1659" s="2">
        <v>45762</v>
      </c>
      <c r="AE1659">
        <v>-1</v>
      </c>
    </row>
    <row r="1660" spans="1:31" x14ac:dyDescent="0.3">
      <c r="A1660" t="s">
        <v>112</v>
      </c>
      <c r="B1660" t="s">
        <v>3211</v>
      </c>
      <c r="C1660">
        <v>1659</v>
      </c>
      <c r="D1660" t="str">
        <f t="shared" si="26"/>
        <v>SC-25T-000082</v>
      </c>
      <c r="E1660" s="4" t="s">
        <v>1720</v>
      </c>
      <c r="F1660" t="s">
        <v>112</v>
      </c>
      <c r="G1660">
        <v>112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 s="4">
        <v>800</v>
      </c>
      <c r="P1660" s="2">
        <v>45748</v>
      </c>
      <c r="Q1660" s="2">
        <v>45748</v>
      </c>
      <c r="R1660">
        <v>0</v>
      </c>
      <c r="S1660">
        <v>0</v>
      </c>
      <c r="T1660" s="4">
        <v>800</v>
      </c>
      <c r="U1660">
        <v>1</v>
      </c>
      <c r="V1660">
        <v>1</v>
      </c>
      <c r="W1660" t="s">
        <v>3210</v>
      </c>
      <c r="X1660" t="s">
        <v>3210</v>
      </c>
      <c r="Y1660">
        <v>0</v>
      </c>
      <c r="Z1660">
        <v>0</v>
      </c>
      <c r="AA1660">
        <v>1</v>
      </c>
      <c r="AB1660">
        <v>0</v>
      </c>
      <c r="AC1660">
        <v>1</v>
      </c>
      <c r="AD1660" s="2">
        <v>45762</v>
      </c>
      <c r="AE1660">
        <v>-1</v>
      </c>
    </row>
    <row r="1661" spans="1:31" x14ac:dyDescent="0.3">
      <c r="A1661" t="s">
        <v>113</v>
      </c>
      <c r="B1661" s="6" t="s">
        <v>3211</v>
      </c>
      <c r="C1661">
        <v>1660</v>
      </c>
      <c r="D1661" t="str">
        <f t="shared" si="26"/>
        <v>SC-25T-000083</v>
      </c>
      <c r="E1661" s="4" t="s">
        <v>1721</v>
      </c>
      <c r="F1661" t="s">
        <v>113</v>
      </c>
      <c r="G1661">
        <v>112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 s="5">
        <v>15800</v>
      </c>
      <c r="P1661" s="2">
        <v>45748</v>
      </c>
      <c r="Q1661" s="2">
        <v>45748</v>
      </c>
      <c r="R1661">
        <v>0</v>
      </c>
      <c r="S1661">
        <v>0</v>
      </c>
      <c r="T1661" s="5">
        <v>15800</v>
      </c>
      <c r="U1661">
        <v>1</v>
      </c>
      <c r="V1661">
        <v>1</v>
      </c>
      <c r="W1661" t="s">
        <v>3210</v>
      </c>
      <c r="X1661" t="s">
        <v>3210</v>
      </c>
      <c r="Y1661">
        <v>0</v>
      </c>
      <c r="Z1661">
        <v>0</v>
      </c>
      <c r="AA1661">
        <v>1</v>
      </c>
      <c r="AB1661">
        <v>0</v>
      </c>
      <c r="AC1661">
        <v>1</v>
      </c>
      <c r="AD1661" s="2">
        <v>45762</v>
      </c>
      <c r="AE1661">
        <v>-1</v>
      </c>
    </row>
    <row r="1662" spans="1:31" x14ac:dyDescent="0.3">
      <c r="A1662" t="s">
        <v>114</v>
      </c>
      <c r="B1662" t="s">
        <v>3211</v>
      </c>
      <c r="C1662">
        <v>1661</v>
      </c>
      <c r="D1662" t="str">
        <f t="shared" si="26"/>
        <v>SC-25T-000084</v>
      </c>
      <c r="E1662" s="4" t="s">
        <v>1722</v>
      </c>
      <c r="F1662" t="s">
        <v>114</v>
      </c>
      <c r="G1662">
        <v>112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 s="4">
        <v>505.22</v>
      </c>
      <c r="P1662" s="2">
        <v>45748</v>
      </c>
      <c r="Q1662" s="2">
        <v>45748</v>
      </c>
      <c r="R1662">
        <v>0</v>
      </c>
      <c r="S1662">
        <v>0</v>
      </c>
      <c r="T1662" s="4">
        <v>505.22</v>
      </c>
      <c r="U1662">
        <v>1</v>
      </c>
      <c r="V1662">
        <v>1</v>
      </c>
      <c r="W1662" t="s">
        <v>3210</v>
      </c>
      <c r="X1662" t="s">
        <v>3210</v>
      </c>
      <c r="Y1662">
        <v>0</v>
      </c>
      <c r="Z1662">
        <v>0</v>
      </c>
      <c r="AA1662">
        <v>1</v>
      </c>
      <c r="AB1662">
        <v>0</v>
      </c>
      <c r="AC1662">
        <v>1</v>
      </c>
      <c r="AD1662" s="2">
        <v>45762</v>
      </c>
      <c r="AE1662">
        <v>-1</v>
      </c>
    </row>
    <row r="1663" spans="1:31" x14ac:dyDescent="0.3">
      <c r="A1663" t="s">
        <v>115</v>
      </c>
      <c r="B1663" s="6" t="s">
        <v>3211</v>
      </c>
      <c r="C1663">
        <v>1662</v>
      </c>
      <c r="D1663" t="str">
        <f t="shared" si="26"/>
        <v>SC-25T-000085</v>
      </c>
      <c r="E1663" s="4" t="s">
        <v>1723</v>
      </c>
      <c r="F1663" t="s">
        <v>115</v>
      </c>
      <c r="G1663">
        <v>112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 s="5">
        <v>6100</v>
      </c>
      <c r="P1663" s="2">
        <v>45748</v>
      </c>
      <c r="Q1663" s="2">
        <v>45748</v>
      </c>
      <c r="R1663">
        <v>0</v>
      </c>
      <c r="S1663">
        <v>0</v>
      </c>
      <c r="T1663" s="5">
        <v>6100</v>
      </c>
      <c r="U1663">
        <v>1</v>
      </c>
      <c r="V1663">
        <v>1</v>
      </c>
      <c r="W1663" t="s">
        <v>3210</v>
      </c>
      <c r="X1663" t="s">
        <v>3210</v>
      </c>
      <c r="Y1663">
        <v>0</v>
      </c>
      <c r="Z1663">
        <v>0</v>
      </c>
      <c r="AA1663">
        <v>1</v>
      </c>
      <c r="AB1663">
        <v>0</v>
      </c>
      <c r="AC1663">
        <v>1</v>
      </c>
      <c r="AD1663" s="2">
        <v>45762</v>
      </c>
      <c r="AE1663">
        <v>-1</v>
      </c>
    </row>
    <row r="1664" spans="1:31" x14ac:dyDescent="0.3">
      <c r="A1664" t="s">
        <v>116</v>
      </c>
      <c r="B1664" t="s">
        <v>3211</v>
      </c>
      <c r="C1664">
        <v>1663</v>
      </c>
      <c r="D1664" t="str">
        <f t="shared" si="26"/>
        <v>SC-25T-000086</v>
      </c>
      <c r="E1664" s="4" t="s">
        <v>1724</v>
      </c>
      <c r="F1664" t="s">
        <v>116</v>
      </c>
      <c r="G1664">
        <v>112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 s="5">
        <v>39600</v>
      </c>
      <c r="P1664" s="2">
        <v>45748</v>
      </c>
      <c r="Q1664" s="2">
        <v>45748</v>
      </c>
      <c r="R1664">
        <v>0</v>
      </c>
      <c r="S1664">
        <v>0</v>
      </c>
      <c r="T1664" s="5">
        <v>39600</v>
      </c>
      <c r="U1664">
        <v>1</v>
      </c>
      <c r="V1664">
        <v>1</v>
      </c>
      <c r="W1664" t="s">
        <v>3210</v>
      </c>
      <c r="X1664" t="s">
        <v>3210</v>
      </c>
      <c r="Y1664">
        <v>0</v>
      </c>
      <c r="Z1664">
        <v>0</v>
      </c>
      <c r="AA1664">
        <v>1</v>
      </c>
      <c r="AB1664">
        <v>0</v>
      </c>
      <c r="AC1664">
        <v>1</v>
      </c>
      <c r="AD1664" s="2">
        <v>45762</v>
      </c>
      <c r="AE1664">
        <v>-1</v>
      </c>
    </row>
    <row r="1665" spans="1:31" x14ac:dyDescent="0.3">
      <c r="A1665" t="s">
        <v>117</v>
      </c>
      <c r="B1665" s="6" t="s">
        <v>3211</v>
      </c>
      <c r="C1665">
        <v>1664</v>
      </c>
      <c r="D1665" t="str">
        <f t="shared" si="26"/>
        <v>SC-25T-000087</v>
      </c>
      <c r="E1665" s="4" t="s">
        <v>1725</v>
      </c>
      <c r="F1665" t="s">
        <v>117</v>
      </c>
      <c r="G1665">
        <v>112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 s="5">
        <v>5500</v>
      </c>
      <c r="P1665" s="2">
        <v>45748</v>
      </c>
      <c r="Q1665" s="2">
        <v>45748</v>
      </c>
      <c r="R1665">
        <v>0</v>
      </c>
      <c r="S1665">
        <v>0</v>
      </c>
      <c r="T1665" s="5">
        <v>5500</v>
      </c>
      <c r="U1665">
        <v>1</v>
      </c>
      <c r="V1665">
        <v>1</v>
      </c>
      <c r="W1665" t="s">
        <v>3210</v>
      </c>
      <c r="X1665" t="s">
        <v>3210</v>
      </c>
      <c r="Y1665">
        <v>0</v>
      </c>
      <c r="Z1665">
        <v>0</v>
      </c>
      <c r="AA1665">
        <v>1</v>
      </c>
      <c r="AB1665">
        <v>0</v>
      </c>
      <c r="AC1665">
        <v>1</v>
      </c>
      <c r="AD1665" s="2">
        <v>45762</v>
      </c>
      <c r="AE1665">
        <v>-1</v>
      </c>
    </row>
    <row r="1666" spans="1:31" x14ac:dyDescent="0.3">
      <c r="A1666" t="s">
        <v>118</v>
      </c>
      <c r="B1666" t="s">
        <v>3211</v>
      </c>
      <c r="C1666">
        <v>1665</v>
      </c>
      <c r="D1666" t="str">
        <f t="shared" si="26"/>
        <v>SC-25T-000088</v>
      </c>
      <c r="E1666" s="4" t="s">
        <v>1726</v>
      </c>
      <c r="F1666" t="s">
        <v>118</v>
      </c>
      <c r="G1666">
        <v>112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 s="5">
        <v>44400</v>
      </c>
      <c r="P1666" s="2">
        <v>45748</v>
      </c>
      <c r="Q1666" s="2">
        <v>45748</v>
      </c>
      <c r="R1666">
        <v>0</v>
      </c>
      <c r="S1666">
        <v>0</v>
      </c>
      <c r="T1666" s="5">
        <v>44400</v>
      </c>
      <c r="U1666">
        <v>1</v>
      </c>
      <c r="V1666">
        <v>1</v>
      </c>
      <c r="W1666" t="s">
        <v>3210</v>
      </c>
      <c r="X1666" t="s">
        <v>3210</v>
      </c>
      <c r="Y1666">
        <v>0</v>
      </c>
      <c r="Z1666">
        <v>0</v>
      </c>
      <c r="AA1666">
        <v>1</v>
      </c>
      <c r="AB1666">
        <v>0</v>
      </c>
      <c r="AC1666">
        <v>1</v>
      </c>
      <c r="AD1666" s="2">
        <v>45762</v>
      </c>
      <c r="AE1666">
        <v>-1</v>
      </c>
    </row>
    <row r="1667" spans="1:31" x14ac:dyDescent="0.3">
      <c r="A1667" t="s">
        <v>119</v>
      </c>
      <c r="B1667" s="6" t="s">
        <v>3211</v>
      </c>
      <c r="C1667">
        <v>1666</v>
      </c>
      <c r="D1667" t="str">
        <f t="shared" si="26"/>
        <v>SC-25T-000089</v>
      </c>
      <c r="E1667" s="4" t="s">
        <v>1727</v>
      </c>
      <c r="F1667" t="s">
        <v>119</v>
      </c>
      <c r="G1667">
        <v>112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 s="5">
        <v>31900</v>
      </c>
      <c r="P1667" s="2">
        <v>45748</v>
      </c>
      <c r="Q1667" s="2">
        <v>45748</v>
      </c>
      <c r="R1667">
        <v>0</v>
      </c>
      <c r="S1667">
        <v>0</v>
      </c>
      <c r="T1667" s="5">
        <v>31900</v>
      </c>
      <c r="U1667">
        <v>1</v>
      </c>
      <c r="V1667">
        <v>1</v>
      </c>
      <c r="W1667" t="s">
        <v>3210</v>
      </c>
      <c r="X1667" t="s">
        <v>3210</v>
      </c>
      <c r="Y1667">
        <v>0</v>
      </c>
      <c r="Z1667">
        <v>0</v>
      </c>
      <c r="AA1667">
        <v>1</v>
      </c>
      <c r="AB1667">
        <v>0</v>
      </c>
      <c r="AC1667">
        <v>1</v>
      </c>
      <c r="AD1667" s="2">
        <v>45762</v>
      </c>
      <c r="AE1667">
        <v>-1</v>
      </c>
    </row>
    <row r="1668" spans="1:31" x14ac:dyDescent="0.3">
      <c r="A1668" t="s">
        <v>120</v>
      </c>
      <c r="B1668" t="s">
        <v>3211</v>
      </c>
      <c r="C1668">
        <v>1667</v>
      </c>
      <c r="D1668" t="str">
        <f t="shared" si="26"/>
        <v>SC-25T-000090</v>
      </c>
      <c r="E1668" s="4" t="s">
        <v>1728</v>
      </c>
      <c r="F1668" t="s">
        <v>120</v>
      </c>
      <c r="G1668">
        <v>112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 s="5">
        <v>36700</v>
      </c>
      <c r="P1668" s="2">
        <v>45748</v>
      </c>
      <c r="Q1668" s="2">
        <v>45748</v>
      </c>
      <c r="R1668">
        <v>0</v>
      </c>
      <c r="S1668">
        <v>0</v>
      </c>
      <c r="T1668" s="5">
        <v>36700</v>
      </c>
      <c r="U1668">
        <v>1</v>
      </c>
      <c r="V1668">
        <v>1</v>
      </c>
      <c r="W1668" t="s">
        <v>3210</v>
      </c>
      <c r="X1668" t="s">
        <v>3210</v>
      </c>
      <c r="Y1668">
        <v>0</v>
      </c>
      <c r="Z1668">
        <v>0</v>
      </c>
      <c r="AA1668">
        <v>1</v>
      </c>
      <c r="AB1668">
        <v>0</v>
      </c>
      <c r="AC1668">
        <v>1</v>
      </c>
      <c r="AD1668" s="2">
        <v>45762</v>
      </c>
      <c r="AE1668">
        <v>-1</v>
      </c>
    </row>
    <row r="1669" spans="1:31" x14ac:dyDescent="0.3">
      <c r="A1669" t="s">
        <v>121</v>
      </c>
      <c r="B1669" s="6" t="s">
        <v>3211</v>
      </c>
      <c r="C1669">
        <v>1668</v>
      </c>
      <c r="D1669" t="str">
        <f t="shared" si="26"/>
        <v>SC-25T-000091</v>
      </c>
      <c r="E1669" s="4" t="s">
        <v>1729</v>
      </c>
      <c r="F1669" t="s">
        <v>121</v>
      </c>
      <c r="G1669">
        <v>112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 s="5">
        <v>63800</v>
      </c>
      <c r="P1669" s="2">
        <v>45748</v>
      </c>
      <c r="Q1669" s="2">
        <v>45748</v>
      </c>
      <c r="R1669">
        <v>0</v>
      </c>
      <c r="S1669">
        <v>0</v>
      </c>
      <c r="T1669" s="5">
        <v>63800</v>
      </c>
      <c r="U1669">
        <v>1</v>
      </c>
      <c r="V1669">
        <v>1</v>
      </c>
      <c r="W1669" t="s">
        <v>3210</v>
      </c>
      <c r="X1669" t="s">
        <v>3210</v>
      </c>
      <c r="Y1669">
        <v>0</v>
      </c>
      <c r="Z1669">
        <v>0</v>
      </c>
      <c r="AA1669">
        <v>1</v>
      </c>
      <c r="AB1669">
        <v>0</v>
      </c>
      <c r="AC1669">
        <v>1</v>
      </c>
      <c r="AD1669" s="2">
        <v>45762</v>
      </c>
      <c r="AE1669">
        <v>-1</v>
      </c>
    </row>
    <row r="1670" spans="1:31" x14ac:dyDescent="0.3">
      <c r="A1670" t="s">
        <v>122</v>
      </c>
      <c r="B1670" t="s">
        <v>3211</v>
      </c>
      <c r="C1670">
        <v>1669</v>
      </c>
      <c r="D1670" t="str">
        <f t="shared" si="26"/>
        <v>SC-25T-000092</v>
      </c>
      <c r="E1670" s="4" t="s">
        <v>1730</v>
      </c>
      <c r="F1670" t="s">
        <v>122</v>
      </c>
      <c r="G1670">
        <v>112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 s="5">
        <v>57700</v>
      </c>
      <c r="P1670" s="2">
        <v>45748</v>
      </c>
      <c r="Q1670" s="2">
        <v>45748</v>
      </c>
      <c r="R1670">
        <v>0</v>
      </c>
      <c r="S1670">
        <v>0</v>
      </c>
      <c r="T1670" s="5">
        <v>57700</v>
      </c>
      <c r="U1670">
        <v>1</v>
      </c>
      <c r="V1670">
        <v>1</v>
      </c>
      <c r="W1670" t="s">
        <v>3210</v>
      </c>
      <c r="X1670" t="s">
        <v>3210</v>
      </c>
      <c r="Y1670">
        <v>0</v>
      </c>
      <c r="Z1670">
        <v>0</v>
      </c>
      <c r="AA1670">
        <v>1</v>
      </c>
      <c r="AB1670">
        <v>0</v>
      </c>
      <c r="AC1670">
        <v>1</v>
      </c>
      <c r="AD1670" s="2">
        <v>45762</v>
      </c>
      <c r="AE1670">
        <v>-1</v>
      </c>
    </row>
    <row r="1671" spans="1:31" x14ac:dyDescent="0.3">
      <c r="A1671" t="s">
        <v>123</v>
      </c>
      <c r="B1671" s="6" t="s">
        <v>3211</v>
      </c>
      <c r="C1671">
        <v>1670</v>
      </c>
      <c r="D1671" t="str">
        <f t="shared" si="26"/>
        <v>SC-25T-000093</v>
      </c>
      <c r="E1671" s="4" t="s">
        <v>1731</v>
      </c>
      <c r="F1671" t="s">
        <v>123</v>
      </c>
      <c r="G1671">
        <v>112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 s="4">
        <v>835.64</v>
      </c>
      <c r="P1671" s="2">
        <v>45748</v>
      </c>
      <c r="Q1671" s="2">
        <v>45748</v>
      </c>
      <c r="R1671">
        <v>0</v>
      </c>
      <c r="S1671">
        <v>0</v>
      </c>
      <c r="T1671" s="4">
        <v>835.64</v>
      </c>
      <c r="U1671">
        <v>1</v>
      </c>
      <c r="V1671">
        <v>1</v>
      </c>
      <c r="W1671" t="s">
        <v>3210</v>
      </c>
      <c r="X1671" t="s">
        <v>3210</v>
      </c>
      <c r="Y1671">
        <v>0</v>
      </c>
      <c r="Z1671">
        <v>0</v>
      </c>
      <c r="AA1671">
        <v>1</v>
      </c>
      <c r="AB1671">
        <v>0</v>
      </c>
      <c r="AC1671">
        <v>1</v>
      </c>
      <c r="AD1671" s="2">
        <v>45762</v>
      </c>
      <c r="AE1671">
        <v>-1</v>
      </c>
    </row>
    <row r="1672" spans="1:31" x14ac:dyDescent="0.3">
      <c r="A1672" t="s">
        <v>124</v>
      </c>
      <c r="B1672" t="s">
        <v>3211</v>
      </c>
      <c r="C1672">
        <v>1671</v>
      </c>
      <c r="D1672" t="str">
        <f t="shared" si="26"/>
        <v>SC-25T-000094</v>
      </c>
      <c r="E1672" s="4" t="s">
        <v>1732</v>
      </c>
      <c r="F1672" t="s">
        <v>124</v>
      </c>
      <c r="G1672">
        <v>112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 s="5">
        <v>32700</v>
      </c>
      <c r="P1672" s="2">
        <v>45748</v>
      </c>
      <c r="Q1672" s="2">
        <v>45748</v>
      </c>
      <c r="R1672">
        <v>0</v>
      </c>
      <c r="S1672">
        <v>0</v>
      </c>
      <c r="T1672" s="5">
        <v>32700</v>
      </c>
      <c r="U1672">
        <v>1</v>
      </c>
      <c r="V1672">
        <v>1</v>
      </c>
      <c r="W1672" t="s">
        <v>3210</v>
      </c>
      <c r="X1672" t="s">
        <v>3210</v>
      </c>
      <c r="Y1672">
        <v>0</v>
      </c>
      <c r="Z1672">
        <v>0</v>
      </c>
      <c r="AA1672">
        <v>1</v>
      </c>
      <c r="AB1672">
        <v>0</v>
      </c>
      <c r="AC1672">
        <v>1</v>
      </c>
      <c r="AD1672" s="2">
        <v>45762</v>
      </c>
      <c r="AE1672">
        <v>-1</v>
      </c>
    </row>
    <row r="1673" spans="1:31" x14ac:dyDescent="0.3">
      <c r="A1673" t="s">
        <v>125</v>
      </c>
      <c r="B1673" s="6" t="s">
        <v>3211</v>
      </c>
      <c r="C1673">
        <v>1672</v>
      </c>
      <c r="D1673" t="str">
        <f t="shared" si="26"/>
        <v>SC-25T-000095</v>
      </c>
      <c r="E1673" s="4" t="s">
        <v>1733</v>
      </c>
      <c r="F1673" t="s">
        <v>125</v>
      </c>
      <c r="G1673">
        <v>112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 s="5">
        <v>25500</v>
      </c>
      <c r="P1673" s="2">
        <v>45748</v>
      </c>
      <c r="Q1673" s="2">
        <v>45748</v>
      </c>
      <c r="R1673">
        <v>0</v>
      </c>
      <c r="S1673">
        <v>0</v>
      </c>
      <c r="T1673" s="5">
        <v>25500</v>
      </c>
      <c r="U1673">
        <v>1</v>
      </c>
      <c r="V1673">
        <v>1</v>
      </c>
      <c r="W1673" t="s">
        <v>3210</v>
      </c>
      <c r="X1673" t="s">
        <v>3210</v>
      </c>
      <c r="Y1673">
        <v>0</v>
      </c>
      <c r="Z1673">
        <v>0</v>
      </c>
      <c r="AA1673">
        <v>1</v>
      </c>
      <c r="AB1673">
        <v>0</v>
      </c>
      <c r="AC1673">
        <v>1</v>
      </c>
      <c r="AD1673" s="2">
        <v>45762</v>
      </c>
      <c r="AE1673">
        <v>-1</v>
      </c>
    </row>
    <row r="1674" spans="1:31" x14ac:dyDescent="0.3">
      <c r="A1674" t="s">
        <v>126</v>
      </c>
      <c r="B1674" t="s">
        <v>3211</v>
      </c>
      <c r="C1674">
        <v>1673</v>
      </c>
      <c r="D1674" t="str">
        <f t="shared" si="26"/>
        <v>SC-25T-000096</v>
      </c>
      <c r="E1674" s="4" t="s">
        <v>1734</v>
      </c>
      <c r="F1674" t="s">
        <v>126</v>
      </c>
      <c r="G1674">
        <v>112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 s="5">
        <v>3900</v>
      </c>
      <c r="P1674" s="2">
        <v>45748</v>
      </c>
      <c r="Q1674" s="2">
        <v>45748</v>
      </c>
      <c r="R1674">
        <v>0</v>
      </c>
      <c r="S1674">
        <v>0</v>
      </c>
      <c r="T1674" s="5">
        <v>3900</v>
      </c>
      <c r="U1674">
        <v>1</v>
      </c>
      <c r="V1674">
        <v>1</v>
      </c>
      <c r="W1674" t="s">
        <v>3210</v>
      </c>
      <c r="X1674" t="s">
        <v>3210</v>
      </c>
      <c r="Y1674">
        <v>0</v>
      </c>
      <c r="Z1674">
        <v>0</v>
      </c>
      <c r="AA1674">
        <v>1</v>
      </c>
      <c r="AB1674">
        <v>0</v>
      </c>
      <c r="AC1674">
        <v>1</v>
      </c>
      <c r="AD1674" s="2">
        <v>45762</v>
      </c>
      <c r="AE1674">
        <v>-1</v>
      </c>
    </row>
    <row r="1675" spans="1:31" x14ac:dyDescent="0.3">
      <c r="A1675" t="s">
        <v>127</v>
      </c>
      <c r="B1675" s="6" t="s">
        <v>3211</v>
      </c>
      <c r="C1675">
        <v>1674</v>
      </c>
      <c r="D1675" t="str">
        <f t="shared" si="26"/>
        <v>SC-25T-000097</v>
      </c>
      <c r="E1675" s="4" t="s">
        <v>1735</v>
      </c>
      <c r="F1675" t="s">
        <v>127</v>
      </c>
      <c r="G1675">
        <v>112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 s="5">
        <v>22500</v>
      </c>
      <c r="P1675" s="2">
        <v>45748</v>
      </c>
      <c r="Q1675" s="2">
        <v>45748</v>
      </c>
      <c r="R1675">
        <v>0</v>
      </c>
      <c r="S1675">
        <v>0</v>
      </c>
      <c r="T1675" s="5">
        <v>22500</v>
      </c>
      <c r="U1675">
        <v>1</v>
      </c>
      <c r="V1675">
        <v>1</v>
      </c>
      <c r="W1675" t="s">
        <v>3210</v>
      </c>
      <c r="X1675" t="s">
        <v>3210</v>
      </c>
      <c r="Y1675">
        <v>0</v>
      </c>
      <c r="Z1675">
        <v>0</v>
      </c>
      <c r="AA1675">
        <v>1</v>
      </c>
      <c r="AB1675">
        <v>0</v>
      </c>
      <c r="AC1675">
        <v>1</v>
      </c>
      <c r="AD1675" s="2">
        <v>45762</v>
      </c>
      <c r="AE1675">
        <v>-1</v>
      </c>
    </row>
    <row r="1676" spans="1:31" x14ac:dyDescent="0.3">
      <c r="A1676" t="s">
        <v>128</v>
      </c>
      <c r="B1676" t="s">
        <v>3211</v>
      </c>
      <c r="C1676">
        <v>1675</v>
      </c>
      <c r="D1676" t="str">
        <f t="shared" si="26"/>
        <v>SC-25T-000098</v>
      </c>
      <c r="E1676" s="4" t="s">
        <v>1736</v>
      </c>
      <c r="F1676" t="s">
        <v>128</v>
      </c>
      <c r="G1676">
        <v>112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  <c r="O1676" s="5">
        <v>10500</v>
      </c>
      <c r="P1676" s="2">
        <v>45748</v>
      </c>
      <c r="Q1676" s="2">
        <v>45748</v>
      </c>
      <c r="R1676">
        <v>0</v>
      </c>
      <c r="S1676">
        <v>0</v>
      </c>
      <c r="T1676" s="5">
        <v>10500</v>
      </c>
      <c r="U1676">
        <v>1</v>
      </c>
      <c r="V1676">
        <v>1</v>
      </c>
      <c r="W1676" t="s">
        <v>3210</v>
      </c>
      <c r="X1676" t="s">
        <v>3210</v>
      </c>
      <c r="Y1676">
        <v>0</v>
      </c>
      <c r="Z1676">
        <v>0</v>
      </c>
      <c r="AA1676">
        <v>1</v>
      </c>
      <c r="AB1676">
        <v>0</v>
      </c>
      <c r="AC1676">
        <v>1</v>
      </c>
      <c r="AD1676" s="2">
        <v>45762</v>
      </c>
      <c r="AE1676">
        <v>-1</v>
      </c>
    </row>
    <row r="1677" spans="1:31" x14ac:dyDescent="0.3">
      <c r="A1677" t="s">
        <v>129</v>
      </c>
      <c r="B1677" s="6" t="s">
        <v>3211</v>
      </c>
      <c r="C1677">
        <v>1676</v>
      </c>
      <c r="D1677" t="str">
        <f t="shared" si="26"/>
        <v>SC-25T-000099</v>
      </c>
      <c r="E1677" s="4" t="s">
        <v>1737</v>
      </c>
      <c r="F1677" t="s">
        <v>129</v>
      </c>
      <c r="G1677">
        <v>112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 s="5">
        <v>10500</v>
      </c>
      <c r="P1677" s="2">
        <v>45748</v>
      </c>
      <c r="Q1677" s="2">
        <v>45748</v>
      </c>
      <c r="R1677">
        <v>0</v>
      </c>
      <c r="S1677">
        <v>0</v>
      </c>
      <c r="T1677" s="5">
        <v>10500</v>
      </c>
      <c r="U1677">
        <v>1</v>
      </c>
      <c r="V1677">
        <v>1</v>
      </c>
      <c r="W1677" t="s">
        <v>3210</v>
      </c>
      <c r="X1677" t="s">
        <v>3210</v>
      </c>
      <c r="Y1677">
        <v>0</v>
      </c>
      <c r="Z1677">
        <v>0</v>
      </c>
      <c r="AA1677">
        <v>1</v>
      </c>
      <c r="AB1677">
        <v>0</v>
      </c>
      <c r="AC1677">
        <v>1</v>
      </c>
      <c r="AD1677" s="2">
        <v>45762</v>
      </c>
      <c r="AE1677">
        <v>-1</v>
      </c>
    </row>
    <row r="1678" spans="1:31" x14ac:dyDescent="0.3">
      <c r="A1678" t="s">
        <v>130</v>
      </c>
      <c r="B1678" t="s">
        <v>3211</v>
      </c>
      <c r="C1678">
        <v>1677</v>
      </c>
      <c r="D1678" t="str">
        <f t="shared" si="26"/>
        <v>SC-25T-000100</v>
      </c>
      <c r="E1678" s="4" t="s">
        <v>1738</v>
      </c>
      <c r="F1678" t="s">
        <v>130</v>
      </c>
      <c r="G1678">
        <v>112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 s="5">
        <v>46700</v>
      </c>
      <c r="P1678" s="2">
        <v>45748</v>
      </c>
      <c r="Q1678" s="2">
        <v>45748</v>
      </c>
      <c r="R1678">
        <v>0</v>
      </c>
      <c r="S1678">
        <v>0</v>
      </c>
      <c r="T1678" s="5">
        <v>46700</v>
      </c>
      <c r="U1678">
        <v>1</v>
      </c>
      <c r="V1678">
        <v>1</v>
      </c>
      <c r="W1678" t="s">
        <v>3210</v>
      </c>
      <c r="X1678" t="s">
        <v>3210</v>
      </c>
      <c r="Y1678">
        <v>0</v>
      </c>
      <c r="Z1678">
        <v>0</v>
      </c>
      <c r="AA1678">
        <v>1</v>
      </c>
      <c r="AB1678">
        <v>0</v>
      </c>
      <c r="AC1678">
        <v>1</v>
      </c>
      <c r="AD1678" s="2">
        <v>45762</v>
      </c>
      <c r="AE1678">
        <v>-1</v>
      </c>
    </row>
    <row r="1679" spans="1:31" x14ac:dyDescent="0.3">
      <c r="A1679" t="s">
        <v>131</v>
      </c>
      <c r="B1679" s="6" t="s">
        <v>3211</v>
      </c>
      <c r="C1679">
        <v>1678</v>
      </c>
      <c r="D1679" t="str">
        <f t="shared" si="26"/>
        <v>SC-25T-000101</v>
      </c>
      <c r="E1679" s="4" t="s">
        <v>1739</v>
      </c>
      <c r="F1679" t="s">
        <v>131</v>
      </c>
      <c r="G1679">
        <v>112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 s="5">
        <v>69200</v>
      </c>
      <c r="P1679" s="2">
        <v>45748</v>
      </c>
      <c r="Q1679" s="2">
        <v>45748</v>
      </c>
      <c r="R1679">
        <v>0</v>
      </c>
      <c r="S1679">
        <v>0</v>
      </c>
      <c r="T1679" s="5">
        <v>69200</v>
      </c>
      <c r="U1679">
        <v>1</v>
      </c>
      <c r="V1679">
        <v>1</v>
      </c>
      <c r="W1679" t="s">
        <v>3210</v>
      </c>
      <c r="X1679" t="s">
        <v>3210</v>
      </c>
      <c r="Y1679">
        <v>0</v>
      </c>
      <c r="Z1679">
        <v>0</v>
      </c>
      <c r="AA1679">
        <v>1</v>
      </c>
      <c r="AB1679">
        <v>0</v>
      </c>
      <c r="AC1679">
        <v>1</v>
      </c>
      <c r="AD1679" s="2">
        <v>45762</v>
      </c>
      <c r="AE1679">
        <v>-1</v>
      </c>
    </row>
    <row r="1680" spans="1:31" x14ac:dyDescent="0.3">
      <c r="A1680" t="s">
        <v>132</v>
      </c>
      <c r="B1680" t="s">
        <v>3211</v>
      </c>
      <c r="C1680">
        <v>1679</v>
      </c>
      <c r="D1680" t="str">
        <f t="shared" si="26"/>
        <v>SC-25T-000102</v>
      </c>
      <c r="E1680" s="4" t="s">
        <v>1740</v>
      </c>
      <c r="F1680" t="s">
        <v>132</v>
      </c>
      <c r="G1680">
        <v>112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 s="5">
        <v>19800</v>
      </c>
      <c r="P1680" s="2">
        <v>45748</v>
      </c>
      <c r="Q1680" s="2">
        <v>45748</v>
      </c>
      <c r="R1680">
        <v>0</v>
      </c>
      <c r="S1680">
        <v>0</v>
      </c>
      <c r="T1680" s="5">
        <v>19800</v>
      </c>
      <c r="U1680">
        <v>1</v>
      </c>
      <c r="V1680">
        <v>1</v>
      </c>
      <c r="W1680" t="s">
        <v>3210</v>
      </c>
      <c r="X1680" t="s">
        <v>3210</v>
      </c>
      <c r="Y1680">
        <v>0</v>
      </c>
      <c r="Z1680">
        <v>0</v>
      </c>
      <c r="AA1680">
        <v>1</v>
      </c>
      <c r="AB1680">
        <v>0</v>
      </c>
      <c r="AC1680">
        <v>1</v>
      </c>
      <c r="AD1680" s="2">
        <v>45762</v>
      </c>
      <c r="AE1680">
        <v>-1</v>
      </c>
    </row>
    <row r="1681" spans="1:31" x14ac:dyDescent="0.3">
      <c r="A1681" t="s">
        <v>133</v>
      </c>
      <c r="B1681" s="6" t="s">
        <v>3211</v>
      </c>
      <c r="C1681">
        <v>1680</v>
      </c>
      <c r="D1681" t="str">
        <f t="shared" si="26"/>
        <v>SC-25T-000103</v>
      </c>
      <c r="E1681" s="4" t="s">
        <v>1741</v>
      </c>
      <c r="F1681" t="s">
        <v>133</v>
      </c>
      <c r="G1681">
        <v>112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 s="5">
        <v>19700</v>
      </c>
      <c r="P1681" s="2">
        <v>45748</v>
      </c>
      <c r="Q1681" s="2">
        <v>45748</v>
      </c>
      <c r="R1681">
        <v>0</v>
      </c>
      <c r="S1681">
        <v>0</v>
      </c>
      <c r="T1681" s="5">
        <v>19700</v>
      </c>
      <c r="U1681">
        <v>1</v>
      </c>
      <c r="V1681">
        <v>1</v>
      </c>
      <c r="W1681" t="s">
        <v>3210</v>
      </c>
      <c r="X1681" t="s">
        <v>3210</v>
      </c>
      <c r="Y1681">
        <v>0</v>
      </c>
      <c r="Z1681">
        <v>0</v>
      </c>
      <c r="AA1681">
        <v>1</v>
      </c>
      <c r="AB1681">
        <v>0</v>
      </c>
      <c r="AC1681">
        <v>1</v>
      </c>
      <c r="AD1681" s="2">
        <v>45762</v>
      </c>
      <c r="AE1681">
        <v>-1</v>
      </c>
    </row>
    <row r="1682" spans="1:31" x14ac:dyDescent="0.3">
      <c r="A1682" t="s">
        <v>134</v>
      </c>
      <c r="B1682" t="s">
        <v>3211</v>
      </c>
      <c r="C1682">
        <v>1681</v>
      </c>
      <c r="D1682" t="str">
        <f t="shared" si="26"/>
        <v>SC-25T-000104</v>
      </c>
      <c r="E1682" s="4" t="s">
        <v>1742</v>
      </c>
      <c r="F1682" t="s">
        <v>134</v>
      </c>
      <c r="G1682">
        <v>112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 s="5">
        <v>10050</v>
      </c>
      <c r="P1682" s="2">
        <v>45748</v>
      </c>
      <c r="Q1682" s="2">
        <v>45748</v>
      </c>
      <c r="R1682">
        <v>0</v>
      </c>
      <c r="S1682">
        <v>0</v>
      </c>
      <c r="T1682" s="5">
        <v>10050</v>
      </c>
      <c r="U1682">
        <v>1</v>
      </c>
      <c r="V1682">
        <v>1</v>
      </c>
      <c r="W1682" t="s">
        <v>3210</v>
      </c>
      <c r="X1682" t="s">
        <v>3210</v>
      </c>
      <c r="Y1682">
        <v>0</v>
      </c>
      <c r="Z1682">
        <v>0</v>
      </c>
      <c r="AA1682">
        <v>1</v>
      </c>
      <c r="AB1682">
        <v>0</v>
      </c>
      <c r="AC1682">
        <v>1</v>
      </c>
      <c r="AD1682" s="2">
        <v>45762</v>
      </c>
      <c r="AE1682">
        <v>-1</v>
      </c>
    </row>
    <row r="1683" spans="1:31" x14ac:dyDescent="0.3">
      <c r="A1683" t="s">
        <v>135</v>
      </c>
      <c r="B1683" s="6" t="s">
        <v>3211</v>
      </c>
      <c r="C1683">
        <v>1682</v>
      </c>
      <c r="D1683" t="str">
        <f t="shared" si="26"/>
        <v>SC-25T-000105</v>
      </c>
      <c r="E1683" s="4" t="s">
        <v>1743</v>
      </c>
      <c r="F1683" t="s">
        <v>135</v>
      </c>
      <c r="G1683">
        <v>112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</v>
      </c>
      <c r="O1683" s="5">
        <v>112200</v>
      </c>
      <c r="P1683" s="2">
        <v>45748</v>
      </c>
      <c r="Q1683" s="2">
        <v>45748</v>
      </c>
      <c r="R1683">
        <v>0</v>
      </c>
      <c r="S1683">
        <v>0</v>
      </c>
      <c r="T1683" s="5">
        <v>112200</v>
      </c>
      <c r="U1683">
        <v>1</v>
      </c>
      <c r="V1683">
        <v>1</v>
      </c>
      <c r="W1683" t="s">
        <v>3210</v>
      </c>
      <c r="X1683" t="s">
        <v>3210</v>
      </c>
      <c r="Y1683">
        <v>0</v>
      </c>
      <c r="Z1683">
        <v>0</v>
      </c>
      <c r="AA1683">
        <v>1</v>
      </c>
      <c r="AB1683">
        <v>0</v>
      </c>
      <c r="AC1683">
        <v>1</v>
      </c>
      <c r="AD1683" s="2">
        <v>45762</v>
      </c>
      <c r="AE1683">
        <v>-1</v>
      </c>
    </row>
    <row r="1684" spans="1:31" x14ac:dyDescent="0.3">
      <c r="A1684" t="s">
        <v>136</v>
      </c>
      <c r="B1684" t="s">
        <v>3211</v>
      </c>
      <c r="C1684">
        <v>1683</v>
      </c>
      <c r="D1684" t="str">
        <f t="shared" si="26"/>
        <v>SC-25T-000106</v>
      </c>
      <c r="E1684" s="4" t="s">
        <v>1744</v>
      </c>
      <c r="F1684" t="s">
        <v>136</v>
      </c>
      <c r="G1684">
        <v>112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  <c r="O1684" s="5">
        <v>1000</v>
      </c>
      <c r="P1684" s="2">
        <v>45748</v>
      </c>
      <c r="Q1684" s="2">
        <v>45748</v>
      </c>
      <c r="R1684">
        <v>0</v>
      </c>
      <c r="S1684">
        <v>0</v>
      </c>
      <c r="T1684" s="5">
        <v>1000</v>
      </c>
      <c r="U1684">
        <v>1</v>
      </c>
      <c r="V1684">
        <v>1</v>
      </c>
      <c r="W1684" t="s">
        <v>3210</v>
      </c>
      <c r="X1684" t="s">
        <v>3210</v>
      </c>
      <c r="Y1684">
        <v>0</v>
      </c>
      <c r="Z1684">
        <v>0</v>
      </c>
      <c r="AA1684">
        <v>1</v>
      </c>
      <c r="AB1684">
        <v>0</v>
      </c>
      <c r="AC1684">
        <v>1</v>
      </c>
      <c r="AD1684" s="2">
        <v>45762</v>
      </c>
      <c r="AE1684">
        <v>-1</v>
      </c>
    </row>
    <row r="1685" spans="1:31" x14ac:dyDescent="0.3">
      <c r="A1685" t="s">
        <v>137</v>
      </c>
      <c r="B1685" s="6" t="s">
        <v>3211</v>
      </c>
      <c r="C1685">
        <v>1684</v>
      </c>
      <c r="D1685" t="str">
        <f t="shared" si="26"/>
        <v>SC-25T-000107</v>
      </c>
      <c r="E1685" s="4" t="s">
        <v>1745</v>
      </c>
      <c r="F1685" t="s">
        <v>137</v>
      </c>
      <c r="G1685">
        <v>112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 s="5">
        <v>34900</v>
      </c>
      <c r="P1685" s="2">
        <v>45748</v>
      </c>
      <c r="Q1685" s="2">
        <v>45748</v>
      </c>
      <c r="R1685">
        <v>0</v>
      </c>
      <c r="S1685">
        <v>0</v>
      </c>
      <c r="T1685" s="5">
        <v>34900</v>
      </c>
      <c r="U1685">
        <v>1</v>
      </c>
      <c r="V1685">
        <v>1</v>
      </c>
      <c r="W1685" t="s">
        <v>3210</v>
      </c>
      <c r="X1685" t="s">
        <v>3210</v>
      </c>
      <c r="Y1685">
        <v>0</v>
      </c>
      <c r="Z1685">
        <v>0</v>
      </c>
      <c r="AA1685">
        <v>1</v>
      </c>
      <c r="AB1685">
        <v>0</v>
      </c>
      <c r="AC1685">
        <v>1</v>
      </c>
      <c r="AD1685" s="2">
        <v>45762</v>
      </c>
      <c r="AE1685">
        <v>-1</v>
      </c>
    </row>
    <row r="1686" spans="1:31" x14ac:dyDescent="0.3">
      <c r="A1686" t="s">
        <v>138</v>
      </c>
      <c r="B1686" t="s">
        <v>3211</v>
      </c>
      <c r="C1686">
        <v>1685</v>
      </c>
      <c r="D1686" t="str">
        <f t="shared" si="26"/>
        <v>SC-25T-000108</v>
      </c>
      <c r="E1686" s="4" t="s">
        <v>1746</v>
      </c>
      <c r="F1686" t="s">
        <v>138</v>
      </c>
      <c r="G1686">
        <v>112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 s="5">
        <v>5600</v>
      </c>
      <c r="P1686" s="2">
        <v>45748</v>
      </c>
      <c r="Q1686" s="2">
        <v>45748</v>
      </c>
      <c r="R1686">
        <v>0</v>
      </c>
      <c r="S1686">
        <v>0</v>
      </c>
      <c r="T1686" s="5">
        <v>5600</v>
      </c>
      <c r="U1686">
        <v>1</v>
      </c>
      <c r="V1686">
        <v>1</v>
      </c>
      <c r="W1686" t="s">
        <v>3210</v>
      </c>
      <c r="X1686" t="s">
        <v>3210</v>
      </c>
      <c r="Y1686">
        <v>0</v>
      </c>
      <c r="Z1686">
        <v>0</v>
      </c>
      <c r="AA1686">
        <v>1</v>
      </c>
      <c r="AB1686">
        <v>0</v>
      </c>
      <c r="AC1686">
        <v>1</v>
      </c>
      <c r="AD1686" s="2">
        <v>45762</v>
      </c>
      <c r="AE1686">
        <v>-1</v>
      </c>
    </row>
    <row r="1687" spans="1:31" x14ac:dyDescent="0.3">
      <c r="A1687" t="s">
        <v>139</v>
      </c>
      <c r="B1687" s="6" t="s">
        <v>3211</v>
      </c>
      <c r="C1687">
        <v>1686</v>
      </c>
      <c r="D1687" t="str">
        <f t="shared" si="26"/>
        <v>SC-25T-000109</v>
      </c>
      <c r="E1687" s="4" t="s">
        <v>1747</v>
      </c>
      <c r="F1687" t="s">
        <v>139</v>
      </c>
      <c r="G1687">
        <v>112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 s="5">
        <v>62200</v>
      </c>
      <c r="P1687" s="2">
        <v>45748</v>
      </c>
      <c r="Q1687" s="2">
        <v>45748</v>
      </c>
      <c r="R1687">
        <v>0</v>
      </c>
      <c r="S1687">
        <v>0</v>
      </c>
      <c r="T1687" s="5">
        <v>62200</v>
      </c>
      <c r="U1687">
        <v>1</v>
      </c>
      <c r="V1687">
        <v>1</v>
      </c>
      <c r="W1687" t="s">
        <v>3210</v>
      </c>
      <c r="X1687" t="s">
        <v>3210</v>
      </c>
      <c r="Y1687">
        <v>0</v>
      </c>
      <c r="Z1687">
        <v>0</v>
      </c>
      <c r="AA1687">
        <v>1</v>
      </c>
      <c r="AB1687">
        <v>0</v>
      </c>
      <c r="AC1687">
        <v>1</v>
      </c>
      <c r="AD1687" s="2">
        <v>45762</v>
      </c>
      <c r="AE1687">
        <v>-1</v>
      </c>
    </row>
    <row r="1688" spans="1:31" x14ac:dyDescent="0.3">
      <c r="A1688" t="s">
        <v>140</v>
      </c>
      <c r="B1688" t="s">
        <v>3211</v>
      </c>
      <c r="C1688">
        <v>1687</v>
      </c>
      <c r="D1688" t="str">
        <f t="shared" si="26"/>
        <v>SC-25T-000110</v>
      </c>
      <c r="E1688" s="4" t="s">
        <v>1748</v>
      </c>
      <c r="F1688" t="s">
        <v>140</v>
      </c>
      <c r="G1688">
        <v>112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  <c r="O1688" s="5">
        <v>46300</v>
      </c>
      <c r="P1688" s="2">
        <v>45748</v>
      </c>
      <c r="Q1688" s="2">
        <v>45748</v>
      </c>
      <c r="R1688">
        <v>0</v>
      </c>
      <c r="S1688">
        <v>0</v>
      </c>
      <c r="T1688" s="5">
        <v>46300</v>
      </c>
      <c r="U1688">
        <v>1</v>
      </c>
      <c r="V1688">
        <v>1</v>
      </c>
      <c r="W1688" t="s">
        <v>3210</v>
      </c>
      <c r="X1688" t="s">
        <v>3210</v>
      </c>
      <c r="Y1688">
        <v>0</v>
      </c>
      <c r="Z1688">
        <v>0</v>
      </c>
      <c r="AA1688">
        <v>1</v>
      </c>
      <c r="AB1688">
        <v>0</v>
      </c>
      <c r="AC1688">
        <v>1</v>
      </c>
      <c r="AD1688" s="2">
        <v>45762</v>
      </c>
      <c r="AE1688">
        <v>-1</v>
      </c>
    </row>
    <row r="1689" spans="1:31" x14ac:dyDescent="0.3">
      <c r="A1689" t="s">
        <v>141</v>
      </c>
      <c r="B1689" s="6" t="s">
        <v>3211</v>
      </c>
      <c r="C1689">
        <v>1688</v>
      </c>
      <c r="D1689" t="str">
        <f t="shared" si="26"/>
        <v>SC-25T-000111</v>
      </c>
      <c r="E1689" s="4" t="s">
        <v>1749</v>
      </c>
      <c r="F1689" t="s">
        <v>141</v>
      </c>
      <c r="G1689">
        <v>112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 s="5">
        <v>8200</v>
      </c>
      <c r="P1689" s="2">
        <v>45748</v>
      </c>
      <c r="Q1689" s="2">
        <v>45748</v>
      </c>
      <c r="R1689">
        <v>0</v>
      </c>
      <c r="S1689">
        <v>0</v>
      </c>
      <c r="T1689" s="5">
        <v>8200</v>
      </c>
      <c r="U1689">
        <v>1</v>
      </c>
      <c r="V1689">
        <v>1</v>
      </c>
      <c r="W1689" t="s">
        <v>3210</v>
      </c>
      <c r="X1689" t="s">
        <v>3210</v>
      </c>
      <c r="Y1689">
        <v>0</v>
      </c>
      <c r="Z1689">
        <v>0</v>
      </c>
      <c r="AA1689">
        <v>1</v>
      </c>
      <c r="AB1689">
        <v>0</v>
      </c>
      <c r="AC1689">
        <v>1</v>
      </c>
      <c r="AD1689" s="2">
        <v>45762</v>
      </c>
      <c r="AE1689">
        <v>-1</v>
      </c>
    </row>
    <row r="1690" spans="1:31" x14ac:dyDescent="0.3">
      <c r="A1690" t="s">
        <v>142</v>
      </c>
      <c r="B1690" t="s">
        <v>3211</v>
      </c>
      <c r="C1690">
        <v>1689</v>
      </c>
      <c r="D1690" t="str">
        <f t="shared" si="26"/>
        <v>SC-25T-000112</v>
      </c>
      <c r="E1690" s="4" t="s">
        <v>1750</v>
      </c>
      <c r="F1690" t="s">
        <v>142</v>
      </c>
      <c r="G1690">
        <v>112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  <c r="O1690" s="5">
        <v>11700</v>
      </c>
      <c r="P1690" s="2">
        <v>45748</v>
      </c>
      <c r="Q1690" s="2">
        <v>45748</v>
      </c>
      <c r="R1690">
        <v>0</v>
      </c>
      <c r="S1690">
        <v>0</v>
      </c>
      <c r="T1690" s="5">
        <v>11700</v>
      </c>
      <c r="U1690">
        <v>1</v>
      </c>
      <c r="V1690">
        <v>1</v>
      </c>
      <c r="W1690" t="s">
        <v>3210</v>
      </c>
      <c r="X1690" t="s">
        <v>3210</v>
      </c>
      <c r="Y1690">
        <v>0</v>
      </c>
      <c r="Z1690">
        <v>0</v>
      </c>
      <c r="AA1690">
        <v>1</v>
      </c>
      <c r="AB1690">
        <v>0</v>
      </c>
      <c r="AC1690">
        <v>1</v>
      </c>
      <c r="AD1690" s="2">
        <v>45762</v>
      </c>
      <c r="AE1690">
        <v>-1</v>
      </c>
    </row>
    <row r="1691" spans="1:31" x14ac:dyDescent="0.3">
      <c r="A1691" t="s">
        <v>143</v>
      </c>
      <c r="B1691" s="6" t="s">
        <v>3211</v>
      </c>
      <c r="C1691">
        <v>1690</v>
      </c>
      <c r="D1691" t="str">
        <f t="shared" si="26"/>
        <v>SC-25T-000113</v>
      </c>
      <c r="E1691" s="4" t="s">
        <v>1751</v>
      </c>
      <c r="F1691" t="s">
        <v>143</v>
      </c>
      <c r="G1691">
        <v>112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 s="5">
        <v>108200</v>
      </c>
      <c r="P1691" s="2">
        <v>45748</v>
      </c>
      <c r="Q1691" s="2">
        <v>45748</v>
      </c>
      <c r="R1691">
        <v>0</v>
      </c>
      <c r="S1691">
        <v>0</v>
      </c>
      <c r="T1691" s="5">
        <v>108200</v>
      </c>
      <c r="U1691">
        <v>1</v>
      </c>
      <c r="V1691">
        <v>1</v>
      </c>
      <c r="W1691" t="s">
        <v>3210</v>
      </c>
      <c r="X1691" t="s">
        <v>3210</v>
      </c>
      <c r="Y1691">
        <v>0</v>
      </c>
      <c r="Z1691">
        <v>0</v>
      </c>
      <c r="AA1691">
        <v>1</v>
      </c>
      <c r="AB1691">
        <v>0</v>
      </c>
      <c r="AC1691">
        <v>1</v>
      </c>
      <c r="AD1691" s="2">
        <v>45762</v>
      </c>
      <c r="AE1691">
        <v>-1</v>
      </c>
    </row>
    <row r="1692" spans="1:31" x14ac:dyDescent="0.3">
      <c r="A1692" t="s">
        <v>144</v>
      </c>
      <c r="B1692" t="s">
        <v>3211</v>
      </c>
      <c r="C1692">
        <v>1691</v>
      </c>
      <c r="D1692" t="str">
        <f t="shared" si="26"/>
        <v>SC-25T-000114</v>
      </c>
      <c r="E1692" s="4" t="s">
        <v>1752</v>
      </c>
      <c r="F1692" t="s">
        <v>144</v>
      </c>
      <c r="G1692">
        <v>112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  <c r="O1692" s="5">
        <v>1300</v>
      </c>
      <c r="P1692" s="2">
        <v>45748</v>
      </c>
      <c r="Q1692" s="2">
        <v>45748</v>
      </c>
      <c r="R1692">
        <v>0</v>
      </c>
      <c r="S1692">
        <v>0</v>
      </c>
      <c r="T1692" s="5">
        <v>1300</v>
      </c>
      <c r="U1692">
        <v>1</v>
      </c>
      <c r="V1692">
        <v>1</v>
      </c>
      <c r="W1692" t="s">
        <v>3210</v>
      </c>
      <c r="X1692" t="s">
        <v>3210</v>
      </c>
      <c r="Y1692">
        <v>0</v>
      </c>
      <c r="Z1692">
        <v>0</v>
      </c>
      <c r="AA1692">
        <v>1</v>
      </c>
      <c r="AB1692">
        <v>0</v>
      </c>
      <c r="AC1692">
        <v>1</v>
      </c>
      <c r="AD1692" s="2">
        <v>45762</v>
      </c>
      <c r="AE1692">
        <v>-1</v>
      </c>
    </row>
    <row r="1693" spans="1:31" x14ac:dyDescent="0.3">
      <c r="A1693" t="s">
        <v>145</v>
      </c>
      <c r="B1693" s="6" t="s">
        <v>3211</v>
      </c>
      <c r="C1693">
        <v>1692</v>
      </c>
      <c r="D1693" t="str">
        <f t="shared" si="26"/>
        <v>SC-25T-000115</v>
      </c>
      <c r="E1693" s="4" t="s">
        <v>1753</v>
      </c>
      <c r="F1693" t="s">
        <v>145</v>
      </c>
      <c r="G1693">
        <v>112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  <c r="O1693" s="5">
        <v>11000</v>
      </c>
      <c r="P1693" s="2">
        <v>45748</v>
      </c>
      <c r="Q1693" s="2">
        <v>45748</v>
      </c>
      <c r="R1693">
        <v>0</v>
      </c>
      <c r="S1693">
        <v>0</v>
      </c>
      <c r="T1693" s="5">
        <v>11000</v>
      </c>
      <c r="U1693">
        <v>1</v>
      </c>
      <c r="V1693">
        <v>1</v>
      </c>
      <c r="W1693" t="s">
        <v>3210</v>
      </c>
      <c r="X1693" t="s">
        <v>3210</v>
      </c>
      <c r="Y1693">
        <v>0</v>
      </c>
      <c r="Z1693">
        <v>0</v>
      </c>
      <c r="AA1693">
        <v>1</v>
      </c>
      <c r="AB1693">
        <v>0</v>
      </c>
      <c r="AC1693">
        <v>1</v>
      </c>
      <c r="AD1693" s="2">
        <v>45762</v>
      </c>
      <c r="AE1693">
        <v>-1</v>
      </c>
    </row>
    <row r="1694" spans="1:31" x14ac:dyDescent="0.3">
      <c r="A1694" t="s">
        <v>146</v>
      </c>
      <c r="B1694" t="s">
        <v>3211</v>
      </c>
      <c r="C1694">
        <v>1693</v>
      </c>
      <c r="D1694" t="str">
        <f t="shared" si="26"/>
        <v>SC-25T-000116</v>
      </c>
      <c r="E1694" s="4" t="s">
        <v>1754</v>
      </c>
      <c r="F1694" t="s">
        <v>146</v>
      </c>
      <c r="G1694">
        <v>112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 s="5">
        <v>5500</v>
      </c>
      <c r="P1694" s="2">
        <v>45748</v>
      </c>
      <c r="Q1694" s="2">
        <v>45748</v>
      </c>
      <c r="R1694">
        <v>0</v>
      </c>
      <c r="S1694">
        <v>0</v>
      </c>
      <c r="T1694" s="5">
        <v>5500</v>
      </c>
      <c r="U1694">
        <v>1</v>
      </c>
      <c r="V1694">
        <v>1</v>
      </c>
      <c r="W1694" t="s">
        <v>3210</v>
      </c>
      <c r="X1694" t="s">
        <v>3210</v>
      </c>
      <c r="Y1694">
        <v>0</v>
      </c>
      <c r="Z1694">
        <v>0</v>
      </c>
      <c r="AA1694">
        <v>1</v>
      </c>
      <c r="AB1694">
        <v>0</v>
      </c>
      <c r="AC1694">
        <v>1</v>
      </c>
      <c r="AD1694" s="2">
        <v>45762</v>
      </c>
      <c r="AE1694">
        <v>-1</v>
      </c>
    </row>
    <row r="1695" spans="1:31" x14ac:dyDescent="0.3">
      <c r="A1695" t="s">
        <v>147</v>
      </c>
      <c r="B1695" s="6" t="s">
        <v>3211</v>
      </c>
      <c r="C1695">
        <v>1694</v>
      </c>
      <c r="D1695" t="str">
        <f t="shared" si="26"/>
        <v>SC-25T-000117</v>
      </c>
      <c r="E1695" s="4" t="s">
        <v>1755</v>
      </c>
      <c r="F1695" t="s">
        <v>147</v>
      </c>
      <c r="G1695">
        <v>112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 s="5">
        <v>10000</v>
      </c>
      <c r="P1695" s="2">
        <v>45748</v>
      </c>
      <c r="Q1695" s="2">
        <v>45748</v>
      </c>
      <c r="R1695">
        <v>0</v>
      </c>
      <c r="S1695">
        <v>0</v>
      </c>
      <c r="T1695" s="5">
        <v>10000</v>
      </c>
      <c r="U1695">
        <v>1</v>
      </c>
      <c r="V1695">
        <v>1</v>
      </c>
      <c r="W1695" t="s">
        <v>3210</v>
      </c>
      <c r="X1695" t="s">
        <v>3210</v>
      </c>
      <c r="Y1695">
        <v>0</v>
      </c>
      <c r="Z1695">
        <v>0</v>
      </c>
      <c r="AA1695">
        <v>1</v>
      </c>
      <c r="AB1695">
        <v>0</v>
      </c>
      <c r="AC1695">
        <v>1</v>
      </c>
      <c r="AD1695" s="2">
        <v>45762</v>
      </c>
      <c r="AE1695">
        <v>-1</v>
      </c>
    </row>
    <row r="1696" spans="1:31" x14ac:dyDescent="0.3">
      <c r="A1696" t="s">
        <v>148</v>
      </c>
      <c r="B1696" t="s">
        <v>3211</v>
      </c>
      <c r="C1696">
        <v>1695</v>
      </c>
      <c r="D1696" t="str">
        <f t="shared" si="26"/>
        <v>SC-25T-000118</v>
      </c>
      <c r="E1696" s="4" t="s">
        <v>1756</v>
      </c>
      <c r="F1696" t="s">
        <v>148</v>
      </c>
      <c r="G1696">
        <v>112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  <c r="O1696" s="5">
        <v>24200</v>
      </c>
      <c r="P1696" s="2">
        <v>45748</v>
      </c>
      <c r="Q1696" s="2">
        <v>45748</v>
      </c>
      <c r="R1696">
        <v>0</v>
      </c>
      <c r="S1696">
        <v>0</v>
      </c>
      <c r="T1696" s="5">
        <v>24200</v>
      </c>
      <c r="U1696">
        <v>1</v>
      </c>
      <c r="V1696">
        <v>1</v>
      </c>
      <c r="W1696" t="s">
        <v>3210</v>
      </c>
      <c r="X1696" t="s">
        <v>3210</v>
      </c>
      <c r="Y1696">
        <v>0</v>
      </c>
      <c r="Z1696">
        <v>0</v>
      </c>
      <c r="AA1696">
        <v>1</v>
      </c>
      <c r="AB1696">
        <v>0</v>
      </c>
      <c r="AC1696">
        <v>1</v>
      </c>
      <c r="AD1696" s="2">
        <v>45762</v>
      </c>
      <c r="AE1696">
        <v>-1</v>
      </c>
    </row>
    <row r="1697" spans="1:31" x14ac:dyDescent="0.3">
      <c r="A1697" t="s">
        <v>149</v>
      </c>
      <c r="B1697" s="6" t="s">
        <v>3211</v>
      </c>
      <c r="C1697">
        <v>1696</v>
      </c>
      <c r="D1697" t="str">
        <f t="shared" si="26"/>
        <v>SC-25T-000119</v>
      </c>
      <c r="E1697" s="4" t="s">
        <v>1757</v>
      </c>
      <c r="F1697" t="s">
        <v>149</v>
      </c>
      <c r="G1697">
        <v>112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  <c r="O1697" s="5">
        <v>10300</v>
      </c>
      <c r="P1697" s="2">
        <v>45748</v>
      </c>
      <c r="Q1697" s="2">
        <v>45748</v>
      </c>
      <c r="R1697">
        <v>0</v>
      </c>
      <c r="S1697">
        <v>0</v>
      </c>
      <c r="T1697" s="5">
        <v>10300</v>
      </c>
      <c r="U1697">
        <v>1</v>
      </c>
      <c r="V1697">
        <v>1</v>
      </c>
      <c r="W1697" t="s">
        <v>3210</v>
      </c>
      <c r="X1697" t="s">
        <v>3210</v>
      </c>
      <c r="Y1697">
        <v>0</v>
      </c>
      <c r="Z1697">
        <v>0</v>
      </c>
      <c r="AA1697">
        <v>1</v>
      </c>
      <c r="AB1697">
        <v>0</v>
      </c>
      <c r="AC1697">
        <v>1</v>
      </c>
      <c r="AD1697" s="2">
        <v>45762</v>
      </c>
      <c r="AE1697">
        <v>-1</v>
      </c>
    </row>
    <row r="1698" spans="1:31" x14ac:dyDescent="0.3">
      <c r="A1698" t="s">
        <v>150</v>
      </c>
      <c r="B1698" t="s">
        <v>3211</v>
      </c>
      <c r="C1698">
        <v>1697</v>
      </c>
      <c r="D1698" t="str">
        <f t="shared" si="26"/>
        <v>SC-25T-000120</v>
      </c>
      <c r="E1698" s="4" t="s">
        <v>1758</v>
      </c>
      <c r="F1698" t="s">
        <v>150</v>
      </c>
      <c r="G1698">
        <v>112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  <c r="O1698" s="5">
        <v>6600</v>
      </c>
      <c r="P1698" s="2">
        <v>45748</v>
      </c>
      <c r="Q1698" s="2">
        <v>45748</v>
      </c>
      <c r="R1698">
        <v>0</v>
      </c>
      <c r="S1698">
        <v>0</v>
      </c>
      <c r="T1698" s="5">
        <v>6600</v>
      </c>
      <c r="U1698">
        <v>1</v>
      </c>
      <c r="V1698">
        <v>1</v>
      </c>
      <c r="W1698" t="s">
        <v>3210</v>
      </c>
      <c r="X1698" t="s">
        <v>3210</v>
      </c>
      <c r="Y1698">
        <v>0</v>
      </c>
      <c r="Z1698">
        <v>0</v>
      </c>
      <c r="AA1698">
        <v>1</v>
      </c>
      <c r="AB1698">
        <v>0</v>
      </c>
      <c r="AC1698">
        <v>1</v>
      </c>
      <c r="AD1698" s="2">
        <v>45762</v>
      </c>
      <c r="AE1698">
        <v>-1</v>
      </c>
    </row>
    <row r="1699" spans="1:31" x14ac:dyDescent="0.3">
      <c r="A1699" t="s">
        <v>151</v>
      </c>
      <c r="B1699" s="6" t="s">
        <v>3211</v>
      </c>
      <c r="C1699">
        <v>1698</v>
      </c>
      <c r="D1699" t="str">
        <f t="shared" si="26"/>
        <v>SC-25T-000121</v>
      </c>
      <c r="E1699" s="4" t="s">
        <v>1759</v>
      </c>
      <c r="F1699" t="s">
        <v>151</v>
      </c>
      <c r="G1699">
        <v>112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  <c r="O1699" s="5">
        <v>10300</v>
      </c>
      <c r="P1699" s="2">
        <v>45748</v>
      </c>
      <c r="Q1699" s="2">
        <v>45748</v>
      </c>
      <c r="R1699">
        <v>0</v>
      </c>
      <c r="S1699">
        <v>0</v>
      </c>
      <c r="T1699" s="5">
        <v>10300</v>
      </c>
      <c r="U1699">
        <v>1</v>
      </c>
      <c r="V1699">
        <v>1</v>
      </c>
      <c r="W1699" t="s">
        <v>3210</v>
      </c>
      <c r="X1699" t="s">
        <v>3210</v>
      </c>
      <c r="Y1699">
        <v>0</v>
      </c>
      <c r="Z1699">
        <v>0</v>
      </c>
      <c r="AA1699">
        <v>1</v>
      </c>
      <c r="AB1699">
        <v>0</v>
      </c>
      <c r="AC1699">
        <v>1</v>
      </c>
      <c r="AD1699" s="2">
        <v>45762</v>
      </c>
      <c r="AE1699">
        <v>-1</v>
      </c>
    </row>
    <row r="1700" spans="1:31" x14ac:dyDescent="0.3">
      <c r="A1700" t="s">
        <v>152</v>
      </c>
      <c r="B1700" t="s">
        <v>3211</v>
      </c>
      <c r="C1700">
        <v>1699</v>
      </c>
      <c r="D1700" t="str">
        <f t="shared" si="26"/>
        <v>SC-25T-000122</v>
      </c>
      <c r="E1700" s="4" t="s">
        <v>1760</v>
      </c>
      <c r="F1700" t="s">
        <v>152</v>
      </c>
      <c r="G1700">
        <v>112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</v>
      </c>
      <c r="O1700" s="5">
        <v>26900</v>
      </c>
      <c r="P1700" s="2">
        <v>45748</v>
      </c>
      <c r="Q1700" s="2">
        <v>45748</v>
      </c>
      <c r="R1700">
        <v>0</v>
      </c>
      <c r="S1700">
        <v>0</v>
      </c>
      <c r="T1700" s="5">
        <v>26900</v>
      </c>
      <c r="U1700">
        <v>1</v>
      </c>
      <c r="V1700">
        <v>1</v>
      </c>
      <c r="W1700" t="s">
        <v>3210</v>
      </c>
      <c r="X1700" t="s">
        <v>3210</v>
      </c>
      <c r="Y1700">
        <v>0</v>
      </c>
      <c r="Z1700">
        <v>0</v>
      </c>
      <c r="AA1700">
        <v>1</v>
      </c>
      <c r="AB1700">
        <v>0</v>
      </c>
      <c r="AC1700">
        <v>1</v>
      </c>
      <c r="AD1700" s="2">
        <v>45762</v>
      </c>
      <c r="AE1700">
        <v>-1</v>
      </c>
    </row>
    <row r="1701" spans="1:31" x14ac:dyDescent="0.3">
      <c r="A1701" t="s">
        <v>153</v>
      </c>
      <c r="B1701" s="6" t="s">
        <v>3211</v>
      </c>
      <c r="C1701">
        <v>1700</v>
      </c>
      <c r="D1701" t="str">
        <f t="shared" si="26"/>
        <v>SC-25T-000123</v>
      </c>
      <c r="E1701" s="4" t="s">
        <v>1761</v>
      </c>
      <c r="F1701" t="s">
        <v>153</v>
      </c>
      <c r="G1701">
        <v>112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0</v>
      </c>
      <c r="O1701" s="5">
        <v>12800</v>
      </c>
      <c r="P1701" s="2">
        <v>45748</v>
      </c>
      <c r="Q1701" s="2">
        <v>45748</v>
      </c>
      <c r="R1701">
        <v>0</v>
      </c>
      <c r="S1701">
        <v>0</v>
      </c>
      <c r="T1701" s="5">
        <v>12800</v>
      </c>
      <c r="U1701">
        <v>1</v>
      </c>
      <c r="V1701">
        <v>1</v>
      </c>
      <c r="W1701" t="s">
        <v>3210</v>
      </c>
      <c r="X1701" t="s">
        <v>3210</v>
      </c>
      <c r="Y1701">
        <v>0</v>
      </c>
      <c r="Z1701">
        <v>0</v>
      </c>
      <c r="AA1701">
        <v>1</v>
      </c>
      <c r="AB1701">
        <v>0</v>
      </c>
      <c r="AC1701">
        <v>1</v>
      </c>
      <c r="AD1701" s="2">
        <v>45762</v>
      </c>
      <c r="AE1701">
        <v>-1</v>
      </c>
    </row>
    <row r="1702" spans="1:31" x14ac:dyDescent="0.3">
      <c r="A1702" t="s">
        <v>154</v>
      </c>
      <c r="B1702" t="s">
        <v>3211</v>
      </c>
      <c r="C1702">
        <v>1701</v>
      </c>
      <c r="D1702" t="str">
        <f t="shared" si="26"/>
        <v>SC-25T-000124</v>
      </c>
      <c r="E1702" s="4" t="s">
        <v>1762</v>
      </c>
      <c r="F1702" t="s">
        <v>154</v>
      </c>
      <c r="G1702">
        <v>112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0</v>
      </c>
      <c r="O1702" s="5">
        <v>50300</v>
      </c>
      <c r="P1702" s="2">
        <v>45748</v>
      </c>
      <c r="Q1702" s="2">
        <v>45748</v>
      </c>
      <c r="R1702">
        <v>0</v>
      </c>
      <c r="S1702">
        <v>0</v>
      </c>
      <c r="T1702" s="5">
        <v>50300</v>
      </c>
      <c r="U1702">
        <v>1</v>
      </c>
      <c r="V1702">
        <v>1</v>
      </c>
      <c r="W1702" t="s">
        <v>3210</v>
      </c>
      <c r="X1702" t="s">
        <v>3210</v>
      </c>
      <c r="Y1702">
        <v>0</v>
      </c>
      <c r="Z1702">
        <v>0</v>
      </c>
      <c r="AA1702">
        <v>1</v>
      </c>
      <c r="AB1702">
        <v>0</v>
      </c>
      <c r="AC1702">
        <v>1</v>
      </c>
      <c r="AD1702" s="2">
        <v>45762</v>
      </c>
      <c r="AE1702">
        <v>-1</v>
      </c>
    </row>
    <row r="1703" spans="1:31" x14ac:dyDescent="0.3">
      <c r="A1703" t="s">
        <v>155</v>
      </c>
      <c r="B1703" s="6" t="s">
        <v>3211</v>
      </c>
      <c r="C1703">
        <v>1702</v>
      </c>
      <c r="D1703" t="str">
        <f t="shared" si="26"/>
        <v>SC-25T-000125</v>
      </c>
      <c r="E1703" s="4" t="s">
        <v>1763</v>
      </c>
      <c r="F1703" t="s">
        <v>155</v>
      </c>
      <c r="G1703">
        <v>112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  <c r="O1703" s="5">
        <v>10500</v>
      </c>
      <c r="P1703" s="2">
        <v>45748</v>
      </c>
      <c r="Q1703" s="2">
        <v>45748</v>
      </c>
      <c r="R1703">
        <v>0</v>
      </c>
      <c r="S1703">
        <v>0</v>
      </c>
      <c r="T1703" s="5">
        <v>10500</v>
      </c>
      <c r="U1703">
        <v>1</v>
      </c>
      <c r="V1703">
        <v>1</v>
      </c>
      <c r="W1703" t="s">
        <v>3210</v>
      </c>
      <c r="X1703" t="s">
        <v>3210</v>
      </c>
      <c r="Y1703">
        <v>0</v>
      </c>
      <c r="Z1703">
        <v>0</v>
      </c>
      <c r="AA1703">
        <v>1</v>
      </c>
      <c r="AB1703">
        <v>0</v>
      </c>
      <c r="AC1703">
        <v>1</v>
      </c>
      <c r="AD1703" s="2">
        <v>45762</v>
      </c>
      <c r="AE1703">
        <v>-1</v>
      </c>
    </row>
    <row r="1704" spans="1:31" x14ac:dyDescent="0.3">
      <c r="A1704" t="s">
        <v>156</v>
      </c>
      <c r="B1704" t="s">
        <v>3211</v>
      </c>
      <c r="C1704">
        <v>1703</v>
      </c>
      <c r="D1704" t="str">
        <f t="shared" si="26"/>
        <v>SC-25T-000126</v>
      </c>
      <c r="E1704" s="4" t="s">
        <v>1764</v>
      </c>
      <c r="F1704" t="s">
        <v>156</v>
      </c>
      <c r="G1704">
        <v>112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</v>
      </c>
      <c r="O1704" s="5">
        <v>44200</v>
      </c>
      <c r="P1704" s="2">
        <v>45748</v>
      </c>
      <c r="Q1704" s="2">
        <v>45748</v>
      </c>
      <c r="R1704">
        <v>0</v>
      </c>
      <c r="S1704">
        <v>0</v>
      </c>
      <c r="T1704" s="5">
        <v>44200</v>
      </c>
      <c r="U1704">
        <v>1</v>
      </c>
      <c r="V1704">
        <v>1</v>
      </c>
      <c r="W1704" t="s">
        <v>3210</v>
      </c>
      <c r="X1704" t="s">
        <v>3210</v>
      </c>
      <c r="Y1704">
        <v>0</v>
      </c>
      <c r="Z1704">
        <v>0</v>
      </c>
      <c r="AA1704">
        <v>1</v>
      </c>
      <c r="AB1704">
        <v>0</v>
      </c>
      <c r="AC1704">
        <v>1</v>
      </c>
      <c r="AD1704" s="2">
        <v>45762</v>
      </c>
      <c r="AE1704">
        <v>-1</v>
      </c>
    </row>
    <row r="1705" spans="1:31" x14ac:dyDescent="0.3">
      <c r="A1705" t="s">
        <v>157</v>
      </c>
      <c r="B1705" s="6" t="s">
        <v>3211</v>
      </c>
      <c r="C1705">
        <v>1704</v>
      </c>
      <c r="D1705" t="str">
        <f t="shared" si="26"/>
        <v>SC-25T-000127</v>
      </c>
      <c r="E1705" s="4" t="s">
        <v>1765</v>
      </c>
      <c r="F1705" t="s">
        <v>157</v>
      </c>
      <c r="G1705">
        <v>112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</v>
      </c>
      <c r="O1705" s="5">
        <v>43700</v>
      </c>
      <c r="P1705" s="2">
        <v>45748</v>
      </c>
      <c r="Q1705" s="2">
        <v>45748</v>
      </c>
      <c r="R1705">
        <v>0</v>
      </c>
      <c r="S1705">
        <v>0</v>
      </c>
      <c r="T1705" s="5">
        <v>43700</v>
      </c>
      <c r="U1705">
        <v>1</v>
      </c>
      <c r="V1705">
        <v>1</v>
      </c>
      <c r="W1705" t="s">
        <v>3210</v>
      </c>
      <c r="X1705" t="s">
        <v>3210</v>
      </c>
      <c r="Y1705">
        <v>0</v>
      </c>
      <c r="Z1705">
        <v>0</v>
      </c>
      <c r="AA1705">
        <v>1</v>
      </c>
      <c r="AB1705">
        <v>0</v>
      </c>
      <c r="AC1705">
        <v>1</v>
      </c>
      <c r="AD1705" s="2">
        <v>45762</v>
      </c>
      <c r="AE1705">
        <v>-1</v>
      </c>
    </row>
    <row r="1706" spans="1:31" x14ac:dyDescent="0.3">
      <c r="A1706" t="s">
        <v>158</v>
      </c>
      <c r="B1706" t="s">
        <v>3211</v>
      </c>
      <c r="C1706">
        <v>1705</v>
      </c>
      <c r="D1706" t="str">
        <f t="shared" si="26"/>
        <v>SC-25T-000128</v>
      </c>
      <c r="E1706" s="4" t="s">
        <v>1766</v>
      </c>
      <c r="F1706" t="s">
        <v>158</v>
      </c>
      <c r="G1706">
        <v>112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  <c r="O1706" s="5">
        <v>60200</v>
      </c>
      <c r="P1706" s="2">
        <v>45748</v>
      </c>
      <c r="Q1706" s="2">
        <v>45748</v>
      </c>
      <c r="R1706">
        <v>0</v>
      </c>
      <c r="S1706">
        <v>0</v>
      </c>
      <c r="T1706" s="5">
        <v>60200</v>
      </c>
      <c r="U1706">
        <v>1</v>
      </c>
      <c r="V1706">
        <v>1</v>
      </c>
      <c r="W1706" t="s">
        <v>3210</v>
      </c>
      <c r="X1706" t="s">
        <v>3210</v>
      </c>
      <c r="Y1706">
        <v>0</v>
      </c>
      <c r="Z1706">
        <v>0</v>
      </c>
      <c r="AA1706">
        <v>1</v>
      </c>
      <c r="AB1706">
        <v>0</v>
      </c>
      <c r="AC1706">
        <v>1</v>
      </c>
      <c r="AD1706" s="2">
        <v>45762</v>
      </c>
      <c r="AE1706">
        <v>-1</v>
      </c>
    </row>
    <row r="1707" spans="1:31" x14ac:dyDescent="0.3">
      <c r="A1707" t="s">
        <v>159</v>
      </c>
      <c r="B1707" s="6" t="s">
        <v>3211</v>
      </c>
      <c r="C1707">
        <v>1706</v>
      </c>
      <c r="D1707" t="str">
        <f t="shared" si="26"/>
        <v>SC-25T-000129</v>
      </c>
      <c r="E1707" s="4" t="s">
        <v>1767</v>
      </c>
      <c r="F1707" t="s">
        <v>159</v>
      </c>
      <c r="G1707">
        <v>112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0</v>
      </c>
      <c r="O1707" s="5">
        <v>1359.77</v>
      </c>
      <c r="P1707" s="2">
        <v>45748</v>
      </c>
      <c r="Q1707" s="2">
        <v>45748</v>
      </c>
      <c r="R1707">
        <v>0</v>
      </c>
      <c r="S1707">
        <v>0</v>
      </c>
      <c r="T1707" s="5">
        <v>1359.77</v>
      </c>
      <c r="U1707">
        <v>1</v>
      </c>
      <c r="V1707">
        <v>1</v>
      </c>
      <c r="W1707" t="s">
        <v>3210</v>
      </c>
      <c r="X1707" t="s">
        <v>3210</v>
      </c>
      <c r="Y1707">
        <v>0</v>
      </c>
      <c r="Z1707">
        <v>0</v>
      </c>
      <c r="AA1707">
        <v>1</v>
      </c>
      <c r="AB1707">
        <v>0</v>
      </c>
      <c r="AC1707">
        <v>1</v>
      </c>
      <c r="AD1707" s="2">
        <v>45762</v>
      </c>
      <c r="AE1707">
        <v>-1</v>
      </c>
    </row>
    <row r="1708" spans="1:31" x14ac:dyDescent="0.3">
      <c r="A1708" t="s">
        <v>160</v>
      </c>
      <c r="B1708" t="s">
        <v>3211</v>
      </c>
      <c r="C1708">
        <v>1707</v>
      </c>
      <c r="D1708" t="str">
        <f t="shared" ref="D1708:D1771" si="27">B1708&amp;"-"&amp;A1708</f>
        <v>SC-25T-000130</v>
      </c>
      <c r="E1708" s="4" t="s">
        <v>1768</v>
      </c>
      <c r="F1708" t="s">
        <v>160</v>
      </c>
      <c r="G1708">
        <v>112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  <c r="O1708" s="5">
        <v>6200</v>
      </c>
      <c r="P1708" s="2">
        <v>45748</v>
      </c>
      <c r="Q1708" s="2">
        <v>45748</v>
      </c>
      <c r="R1708">
        <v>0</v>
      </c>
      <c r="S1708">
        <v>0</v>
      </c>
      <c r="T1708" s="5">
        <v>6200</v>
      </c>
      <c r="U1708">
        <v>1</v>
      </c>
      <c r="V1708">
        <v>1</v>
      </c>
      <c r="W1708" t="s">
        <v>3210</v>
      </c>
      <c r="X1708" t="s">
        <v>3210</v>
      </c>
      <c r="Y1708">
        <v>0</v>
      </c>
      <c r="Z1708">
        <v>0</v>
      </c>
      <c r="AA1708">
        <v>1</v>
      </c>
      <c r="AB1708">
        <v>0</v>
      </c>
      <c r="AC1708">
        <v>1</v>
      </c>
      <c r="AD1708" s="2">
        <v>45762</v>
      </c>
      <c r="AE1708">
        <v>-1</v>
      </c>
    </row>
    <row r="1709" spans="1:31" x14ac:dyDescent="0.3">
      <c r="A1709" t="s">
        <v>161</v>
      </c>
      <c r="B1709" s="6" t="s">
        <v>3211</v>
      </c>
      <c r="C1709">
        <v>1708</v>
      </c>
      <c r="D1709" t="str">
        <f t="shared" si="27"/>
        <v>SC-25T-000131</v>
      </c>
      <c r="E1709" s="4" t="s">
        <v>1769</v>
      </c>
      <c r="F1709" t="s">
        <v>161</v>
      </c>
      <c r="G1709">
        <v>112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 s="5">
        <v>16233.34</v>
      </c>
      <c r="P1709" s="2">
        <v>45748</v>
      </c>
      <c r="Q1709" s="2">
        <v>45748</v>
      </c>
      <c r="R1709">
        <v>0</v>
      </c>
      <c r="S1709">
        <v>0</v>
      </c>
      <c r="T1709" s="5">
        <v>16233.34</v>
      </c>
      <c r="U1709">
        <v>1</v>
      </c>
      <c r="V1709">
        <v>1</v>
      </c>
      <c r="W1709" t="s">
        <v>3210</v>
      </c>
      <c r="X1709" t="s">
        <v>3210</v>
      </c>
      <c r="Y1709">
        <v>0</v>
      </c>
      <c r="Z1709">
        <v>0</v>
      </c>
      <c r="AA1709">
        <v>1</v>
      </c>
      <c r="AB1709">
        <v>0</v>
      </c>
      <c r="AC1709">
        <v>1</v>
      </c>
      <c r="AD1709" s="2">
        <v>45762</v>
      </c>
      <c r="AE1709">
        <v>-1</v>
      </c>
    </row>
    <row r="1710" spans="1:31" x14ac:dyDescent="0.3">
      <c r="A1710" t="s">
        <v>162</v>
      </c>
      <c r="B1710" t="s">
        <v>3211</v>
      </c>
      <c r="C1710">
        <v>1709</v>
      </c>
      <c r="D1710" t="str">
        <f t="shared" si="27"/>
        <v>SC-25T-000132</v>
      </c>
      <c r="E1710" s="4" t="s">
        <v>1770</v>
      </c>
      <c r="F1710" t="s">
        <v>162</v>
      </c>
      <c r="G1710">
        <v>112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  <c r="O1710" s="5">
        <v>96870</v>
      </c>
      <c r="P1710" s="2">
        <v>45748</v>
      </c>
      <c r="Q1710" s="2">
        <v>45748</v>
      </c>
      <c r="R1710">
        <v>0</v>
      </c>
      <c r="S1710">
        <v>0</v>
      </c>
      <c r="T1710" s="5">
        <v>96870</v>
      </c>
      <c r="U1710">
        <v>1</v>
      </c>
      <c r="V1710">
        <v>1</v>
      </c>
      <c r="W1710" t="s">
        <v>3210</v>
      </c>
      <c r="X1710" t="s">
        <v>3210</v>
      </c>
      <c r="Y1710">
        <v>0</v>
      </c>
      <c r="Z1710">
        <v>0</v>
      </c>
      <c r="AA1710">
        <v>1</v>
      </c>
      <c r="AB1710">
        <v>0</v>
      </c>
      <c r="AC1710">
        <v>1</v>
      </c>
      <c r="AD1710" s="2">
        <v>45762</v>
      </c>
      <c r="AE1710">
        <v>-1</v>
      </c>
    </row>
    <row r="1711" spans="1:31" x14ac:dyDescent="0.3">
      <c r="A1711" t="s">
        <v>163</v>
      </c>
      <c r="B1711" s="6" t="s">
        <v>3211</v>
      </c>
      <c r="C1711">
        <v>1710</v>
      </c>
      <c r="D1711" t="str">
        <f t="shared" si="27"/>
        <v>SC-25T-000133</v>
      </c>
      <c r="E1711" s="4" t="s">
        <v>1771</v>
      </c>
      <c r="F1711" t="s">
        <v>163</v>
      </c>
      <c r="G1711">
        <v>112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 s="5">
        <v>33700</v>
      </c>
      <c r="P1711" s="2">
        <v>45748</v>
      </c>
      <c r="Q1711" s="2">
        <v>45748</v>
      </c>
      <c r="R1711">
        <v>0</v>
      </c>
      <c r="S1711">
        <v>0</v>
      </c>
      <c r="T1711" s="5">
        <v>33700</v>
      </c>
      <c r="U1711">
        <v>1</v>
      </c>
      <c r="V1711">
        <v>1</v>
      </c>
      <c r="W1711" t="s">
        <v>3210</v>
      </c>
      <c r="X1711" t="s">
        <v>3210</v>
      </c>
      <c r="Y1711">
        <v>0</v>
      </c>
      <c r="Z1711">
        <v>0</v>
      </c>
      <c r="AA1711">
        <v>1</v>
      </c>
      <c r="AB1711">
        <v>0</v>
      </c>
      <c r="AC1711">
        <v>1</v>
      </c>
      <c r="AD1711" s="2">
        <v>45762</v>
      </c>
      <c r="AE1711">
        <v>-1</v>
      </c>
    </row>
    <row r="1712" spans="1:31" x14ac:dyDescent="0.3">
      <c r="A1712" t="s">
        <v>164</v>
      </c>
      <c r="B1712" t="s">
        <v>3211</v>
      </c>
      <c r="C1712">
        <v>1711</v>
      </c>
      <c r="D1712" t="str">
        <f t="shared" si="27"/>
        <v>SC-25T-000134</v>
      </c>
      <c r="E1712" s="4" t="s">
        <v>1772</v>
      </c>
      <c r="F1712" t="s">
        <v>164</v>
      </c>
      <c r="G1712">
        <v>112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  <c r="O1712" s="5">
        <v>43700</v>
      </c>
      <c r="P1712" s="2">
        <v>45748</v>
      </c>
      <c r="Q1712" s="2">
        <v>45748</v>
      </c>
      <c r="R1712">
        <v>0</v>
      </c>
      <c r="S1712">
        <v>0</v>
      </c>
      <c r="T1712" s="5">
        <v>43700</v>
      </c>
      <c r="U1712">
        <v>1</v>
      </c>
      <c r="V1712">
        <v>1</v>
      </c>
      <c r="W1712" t="s">
        <v>3210</v>
      </c>
      <c r="X1712" t="s">
        <v>3210</v>
      </c>
      <c r="Y1712">
        <v>0</v>
      </c>
      <c r="Z1712">
        <v>0</v>
      </c>
      <c r="AA1712">
        <v>1</v>
      </c>
      <c r="AB1712">
        <v>0</v>
      </c>
      <c r="AC1712">
        <v>1</v>
      </c>
      <c r="AD1712" s="2">
        <v>45762</v>
      </c>
      <c r="AE1712">
        <v>-1</v>
      </c>
    </row>
    <row r="1713" spans="1:31" x14ac:dyDescent="0.3">
      <c r="A1713" t="s">
        <v>165</v>
      </c>
      <c r="B1713" s="6" t="s">
        <v>3211</v>
      </c>
      <c r="C1713">
        <v>1712</v>
      </c>
      <c r="D1713" t="str">
        <f t="shared" si="27"/>
        <v>SC-25T-000135</v>
      </c>
      <c r="E1713" s="4" t="s">
        <v>1773</v>
      </c>
      <c r="F1713" t="s">
        <v>165</v>
      </c>
      <c r="G1713">
        <v>112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  <c r="O1713" s="5">
        <v>18600</v>
      </c>
      <c r="P1713" s="2">
        <v>45748</v>
      </c>
      <c r="Q1713" s="2">
        <v>45748</v>
      </c>
      <c r="R1713">
        <v>0</v>
      </c>
      <c r="S1713">
        <v>0</v>
      </c>
      <c r="T1713" s="5">
        <v>18600</v>
      </c>
      <c r="U1713">
        <v>1</v>
      </c>
      <c r="V1713">
        <v>1</v>
      </c>
      <c r="W1713" t="s">
        <v>3210</v>
      </c>
      <c r="X1713" t="s">
        <v>3210</v>
      </c>
      <c r="Y1713">
        <v>0</v>
      </c>
      <c r="Z1713">
        <v>0</v>
      </c>
      <c r="AA1713">
        <v>1</v>
      </c>
      <c r="AB1713">
        <v>0</v>
      </c>
      <c r="AC1713">
        <v>1</v>
      </c>
      <c r="AD1713" s="2">
        <v>45762</v>
      </c>
      <c r="AE1713">
        <v>-1</v>
      </c>
    </row>
    <row r="1714" spans="1:31" x14ac:dyDescent="0.3">
      <c r="A1714" t="s">
        <v>166</v>
      </c>
      <c r="B1714" t="s">
        <v>3211</v>
      </c>
      <c r="C1714">
        <v>1713</v>
      </c>
      <c r="D1714" t="str">
        <f t="shared" si="27"/>
        <v>SC-25T-000136</v>
      </c>
      <c r="E1714" s="4" t="s">
        <v>1774</v>
      </c>
      <c r="F1714" t="s">
        <v>166</v>
      </c>
      <c r="G1714">
        <v>112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  <c r="O1714" s="5">
        <v>105700</v>
      </c>
      <c r="P1714" s="2">
        <v>45748</v>
      </c>
      <c r="Q1714" s="2">
        <v>45748</v>
      </c>
      <c r="R1714">
        <v>0</v>
      </c>
      <c r="S1714">
        <v>0</v>
      </c>
      <c r="T1714" s="5">
        <v>105700</v>
      </c>
      <c r="U1714">
        <v>1</v>
      </c>
      <c r="V1714">
        <v>1</v>
      </c>
      <c r="W1714" t="s">
        <v>3210</v>
      </c>
      <c r="X1714" t="s">
        <v>3210</v>
      </c>
      <c r="Y1714">
        <v>0</v>
      </c>
      <c r="Z1714">
        <v>0</v>
      </c>
      <c r="AA1714">
        <v>1</v>
      </c>
      <c r="AB1714">
        <v>0</v>
      </c>
      <c r="AC1714">
        <v>1</v>
      </c>
      <c r="AD1714" s="2">
        <v>45762</v>
      </c>
      <c r="AE1714">
        <v>-1</v>
      </c>
    </row>
    <row r="1715" spans="1:31" x14ac:dyDescent="0.3">
      <c r="A1715" t="s">
        <v>167</v>
      </c>
      <c r="B1715" s="6" t="s">
        <v>3211</v>
      </c>
      <c r="C1715">
        <v>1714</v>
      </c>
      <c r="D1715" t="str">
        <f t="shared" si="27"/>
        <v>SC-25T-000137</v>
      </c>
      <c r="E1715" s="4" t="s">
        <v>1775</v>
      </c>
      <c r="F1715" t="s">
        <v>167</v>
      </c>
      <c r="G1715">
        <v>112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  <c r="O1715" s="5">
        <v>35700</v>
      </c>
      <c r="P1715" s="2">
        <v>45748</v>
      </c>
      <c r="Q1715" s="2">
        <v>45748</v>
      </c>
      <c r="R1715">
        <v>0</v>
      </c>
      <c r="S1715">
        <v>0</v>
      </c>
      <c r="T1715" s="5">
        <v>35700</v>
      </c>
      <c r="U1715">
        <v>1</v>
      </c>
      <c r="V1715">
        <v>1</v>
      </c>
      <c r="W1715" t="s">
        <v>3210</v>
      </c>
      <c r="X1715" t="s">
        <v>3210</v>
      </c>
      <c r="Y1715">
        <v>0</v>
      </c>
      <c r="Z1715">
        <v>0</v>
      </c>
      <c r="AA1715">
        <v>1</v>
      </c>
      <c r="AB1715">
        <v>0</v>
      </c>
      <c r="AC1715">
        <v>1</v>
      </c>
      <c r="AD1715" s="2">
        <v>45762</v>
      </c>
      <c r="AE1715">
        <v>-1</v>
      </c>
    </row>
    <row r="1716" spans="1:31" x14ac:dyDescent="0.3">
      <c r="A1716" t="s">
        <v>168</v>
      </c>
      <c r="B1716" t="s">
        <v>3211</v>
      </c>
      <c r="C1716">
        <v>1715</v>
      </c>
      <c r="D1716" t="str">
        <f t="shared" si="27"/>
        <v>SC-25T-000138</v>
      </c>
      <c r="E1716" s="4" t="s">
        <v>1776</v>
      </c>
      <c r="F1716" t="s">
        <v>168</v>
      </c>
      <c r="G1716">
        <v>112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 s="5">
        <v>3400</v>
      </c>
      <c r="P1716" s="2">
        <v>45748</v>
      </c>
      <c r="Q1716" s="2">
        <v>45748</v>
      </c>
      <c r="R1716">
        <v>0</v>
      </c>
      <c r="S1716">
        <v>0</v>
      </c>
      <c r="T1716" s="5">
        <v>3400</v>
      </c>
      <c r="U1716">
        <v>1</v>
      </c>
      <c r="V1716">
        <v>1</v>
      </c>
      <c r="W1716" t="s">
        <v>3210</v>
      </c>
      <c r="X1716" t="s">
        <v>3210</v>
      </c>
      <c r="Y1716">
        <v>0</v>
      </c>
      <c r="Z1716">
        <v>0</v>
      </c>
      <c r="AA1716">
        <v>1</v>
      </c>
      <c r="AB1716">
        <v>0</v>
      </c>
      <c r="AC1716">
        <v>1</v>
      </c>
      <c r="AD1716" s="2">
        <v>45762</v>
      </c>
      <c r="AE1716">
        <v>-1</v>
      </c>
    </row>
    <row r="1717" spans="1:31" x14ac:dyDescent="0.3">
      <c r="A1717" t="s">
        <v>169</v>
      </c>
      <c r="B1717" s="6" t="s">
        <v>3211</v>
      </c>
      <c r="C1717">
        <v>1716</v>
      </c>
      <c r="D1717" t="str">
        <f t="shared" si="27"/>
        <v>SC-25T-000139</v>
      </c>
      <c r="E1717" s="4" t="s">
        <v>1777</v>
      </c>
      <c r="F1717" t="s">
        <v>169</v>
      </c>
      <c r="G1717">
        <v>112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 s="5">
        <v>22000</v>
      </c>
      <c r="P1717" s="2">
        <v>45748</v>
      </c>
      <c r="Q1717" s="2">
        <v>45748</v>
      </c>
      <c r="R1717">
        <v>0</v>
      </c>
      <c r="S1717">
        <v>0</v>
      </c>
      <c r="T1717" s="5">
        <v>22000</v>
      </c>
      <c r="U1717">
        <v>1</v>
      </c>
      <c r="V1717">
        <v>1</v>
      </c>
      <c r="W1717" t="s">
        <v>3210</v>
      </c>
      <c r="X1717" t="s">
        <v>3210</v>
      </c>
      <c r="Y1717">
        <v>0</v>
      </c>
      <c r="Z1717">
        <v>0</v>
      </c>
      <c r="AA1717">
        <v>1</v>
      </c>
      <c r="AB1717">
        <v>0</v>
      </c>
      <c r="AC1717">
        <v>1</v>
      </c>
      <c r="AD1717" s="2">
        <v>45762</v>
      </c>
      <c r="AE1717">
        <v>-1</v>
      </c>
    </row>
    <row r="1718" spans="1:31" x14ac:dyDescent="0.3">
      <c r="A1718" t="s">
        <v>170</v>
      </c>
      <c r="B1718" t="s">
        <v>3211</v>
      </c>
      <c r="C1718">
        <v>1717</v>
      </c>
      <c r="D1718" t="str">
        <f t="shared" si="27"/>
        <v>SC-25T-000140</v>
      </c>
      <c r="E1718" s="4" t="s">
        <v>1778</v>
      </c>
      <c r="F1718" t="s">
        <v>170</v>
      </c>
      <c r="G1718">
        <v>112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0</v>
      </c>
      <c r="O1718" s="5">
        <v>16900</v>
      </c>
      <c r="P1718" s="2">
        <v>45748</v>
      </c>
      <c r="Q1718" s="2">
        <v>45748</v>
      </c>
      <c r="R1718">
        <v>0</v>
      </c>
      <c r="S1718">
        <v>0</v>
      </c>
      <c r="T1718" s="5">
        <v>16900</v>
      </c>
      <c r="U1718">
        <v>1</v>
      </c>
      <c r="V1718">
        <v>1</v>
      </c>
      <c r="W1718" t="s">
        <v>3210</v>
      </c>
      <c r="X1718" t="s">
        <v>3210</v>
      </c>
      <c r="Y1718">
        <v>0</v>
      </c>
      <c r="Z1718">
        <v>0</v>
      </c>
      <c r="AA1718">
        <v>1</v>
      </c>
      <c r="AB1718">
        <v>0</v>
      </c>
      <c r="AC1718">
        <v>1</v>
      </c>
      <c r="AD1718" s="2">
        <v>45762</v>
      </c>
      <c r="AE1718">
        <v>-1</v>
      </c>
    </row>
    <row r="1719" spans="1:31" x14ac:dyDescent="0.3">
      <c r="A1719" t="s">
        <v>171</v>
      </c>
      <c r="B1719" s="6" t="s">
        <v>3211</v>
      </c>
      <c r="C1719">
        <v>1718</v>
      </c>
      <c r="D1719" t="str">
        <f t="shared" si="27"/>
        <v>SC-25T-000141</v>
      </c>
      <c r="E1719" s="4" t="s">
        <v>1779</v>
      </c>
      <c r="F1719" t="s">
        <v>171</v>
      </c>
      <c r="G1719">
        <v>112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 s="5">
        <v>28100</v>
      </c>
      <c r="P1719" s="2">
        <v>45748</v>
      </c>
      <c r="Q1719" s="2">
        <v>45748</v>
      </c>
      <c r="R1719">
        <v>0</v>
      </c>
      <c r="S1719">
        <v>0</v>
      </c>
      <c r="T1719" s="5">
        <v>28100</v>
      </c>
      <c r="U1719">
        <v>1</v>
      </c>
      <c r="V1719">
        <v>1</v>
      </c>
      <c r="W1719" t="s">
        <v>3210</v>
      </c>
      <c r="X1719" t="s">
        <v>3210</v>
      </c>
      <c r="Y1719">
        <v>0</v>
      </c>
      <c r="Z1719">
        <v>0</v>
      </c>
      <c r="AA1719">
        <v>1</v>
      </c>
      <c r="AB1719">
        <v>0</v>
      </c>
      <c r="AC1719">
        <v>1</v>
      </c>
      <c r="AD1719" s="2">
        <v>45762</v>
      </c>
      <c r="AE1719">
        <v>-1</v>
      </c>
    </row>
    <row r="1720" spans="1:31" x14ac:dyDescent="0.3">
      <c r="A1720" t="s">
        <v>172</v>
      </c>
      <c r="B1720" t="s">
        <v>3211</v>
      </c>
      <c r="C1720">
        <v>1719</v>
      </c>
      <c r="D1720" t="str">
        <f t="shared" si="27"/>
        <v>SC-25T-000142</v>
      </c>
      <c r="E1720" s="4" t="s">
        <v>1780</v>
      </c>
      <c r="F1720" t="s">
        <v>172</v>
      </c>
      <c r="G1720">
        <v>112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0</v>
      </c>
      <c r="O1720" s="5">
        <v>6200</v>
      </c>
      <c r="P1720" s="2">
        <v>45748</v>
      </c>
      <c r="Q1720" s="2">
        <v>45748</v>
      </c>
      <c r="R1720">
        <v>0</v>
      </c>
      <c r="S1720">
        <v>0</v>
      </c>
      <c r="T1720" s="5">
        <v>6200</v>
      </c>
      <c r="U1720">
        <v>1</v>
      </c>
      <c r="V1720">
        <v>1</v>
      </c>
      <c r="W1720" t="s">
        <v>3210</v>
      </c>
      <c r="X1720" t="s">
        <v>3210</v>
      </c>
      <c r="Y1720">
        <v>0</v>
      </c>
      <c r="Z1720">
        <v>0</v>
      </c>
      <c r="AA1720">
        <v>1</v>
      </c>
      <c r="AB1720">
        <v>0</v>
      </c>
      <c r="AC1720">
        <v>1</v>
      </c>
      <c r="AD1720" s="2">
        <v>45762</v>
      </c>
      <c r="AE1720">
        <v>-1</v>
      </c>
    </row>
    <row r="1721" spans="1:31" x14ac:dyDescent="0.3">
      <c r="A1721" t="s">
        <v>173</v>
      </c>
      <c r="B1721" s="6" t="s">
        <v>3211</v>
      </c>
      <c r="C1721">
        <v>1720</v>
      </c>
      <c r="D1721" t="str">
        <f t="shared" si="27"/>
        <v>SC-25T-000143</v>
      </c>
      <c r="E1721" s="4" t="s">
        <v>1781</v>
      </c>
      <c r="F1721" t="s">
        <v>173</v>
      </c>
      <c r="G1721">
        <v>112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0</v>
      </c>
      <c r="O1721" s="5">
        <v>10300</v>
      </c>
      <c r="P1721" s="2">
        <v>45748</v>
      </c>
      <c r="Q1721" s="2">
        <v>45748</v>
      </c>
      <c r="R1721">
        <v>0</v>
      </c>
      <c r="S1721">
        <v>0</v>
      </c>
      <c r="T1721" s="5">
        <v>10300</v>
      </c>
      <c r="U1721">
        <v>1</v>
      </c>
      <c r="V1721">
        <v>1</v>
      </c>
      <c r="W1721" t="s">
        <v>3210</v>
      </c>
      <c r="X1721" t="s">
        <v>3210</v>
      </c>
      <c r="Y1721">
        <v>0</v>
      </c>
      <c r="Z1721">
        <v>0</v>
      </c>
      <c r="AA1721">
        <v>1</v>
      </c>
      <c r="AB1721">
        <v>0</v>
      </c>
      <c r="AC1721">
        <v>1</v>
      </c>
      <c r="AD1721" s="2">
        <v>45762</v>
      </c>
      <c r="AE1721">
        <v>-1</v>
      </c>
    </row>
    <row r="1722" spans="1:31" x14ac:dyDescent="0.3">
      <c r="A1722" t="s">
        <v>174</v>
      </c>
      <c r="B1722" t="s">
        <v>3211</v>
      </c>
      <c r="C1722">
        <v>1721</v>
      </c>
      <c r="D1722" t="str">
        <f t="shared" si="27"/>
        <v>SC-25T-000144</v>
      </c>
      <c r="E1722" s="4" t="s">
        <v>1782</v>
      </c>
      <c r="F1722" t="s">
        <v>174</v>
      </c>
      <c r="G1722">
        <v>112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0</v>
      </c>
      <c r="O1722" s="5">
        <v>30300</v>
      </c>
      <c r="P1722" s="2">
        <v>45748</v>
      </c>
      <c r="Q1722" s="2">
        <v>45748</v>
      </c>
      <c r="R1722">
        <v>0</v>
      </c>
      <c r="S1722">
        <v>0</v>
      </c>
      <c r="T1722" s="5">
        <v>30300</v>
      </c>
      <c r="U1722">
        <v>1</v>
      </c>
      <c r="V1722">
        <v>1</v>
      </c>
      <c r="W1722" t="s">
        <v>3210</v>
      </c>
      <c r="X1722" t="s">
        <v>3210</v>
      </c>
      <c r="Y1722">
        <v>0</v>
      </c>
      <c r="Z1722">
        <v>0</v>
      </c>
      <c r="AA1722">
        <v>1</v>
      </c>
      <c r="AB1722">
        <v>0</v>
      </c>
      <c r="AC1722">
        <v>1</v>
      </c>
      <c r="AD1722" s="2">
        <v>45762</v>
      </c>
      <c r="AE1722">
        <v>-1</v>
      </c>
    </row>
    <row r="1723" spans="1:31" x14ac:dyDescent="0.3">
      <c r="A1723" t="s">
        <v>175</v>
      </c>
      <c r="B1723" s="6" t="s">
        <v>3211</v>
      </c>
      <c r="C1723">
        <v>1722</v>
      </c>
      <c r="D1723" t="str">
        <f t="shared" si="27"/>
        <v>SC-25T-000145</v>
      </c>
      <c r="E1723" s="4" t="s">
        <v>1783</v>
      </c>
      <c r="F1723" t="s">
        <v>175</v>
      </c>
      <c r="G1723">
        <v>112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  <c r="O1723" s="5">
        <v>10100</v>
      </c>
      <c r="P1723" s="2">
        <v>45748</v>
      </c>
      <c r="Q1723" s="2">
        <v>45748</v>
      </c>
      <c r="R1723">
        <v>0</v>
      </c>
      <c r="S1723">
        <v>0</v>
      </c>
      <c r="T1723" s="5">
        <v>10100</v>
      </c>
      <c r="U1723">
        <v>1</v>
      </c>
      <c r="V1723">
        <v>1</v>
      </c>
      <c r="W1723" t="s">
        <v>3210</v>
      </c>
      <c r="X1723" t="s">
        <v>3210</v>
      </c>
      <c r="Y1723">
        <v>0</v>
      </c>
      <c r="Z1723">
        <v>0</v>
      </c>
      <c r="AA1723">
        <v>1</v>
      </c>
      <c r="AB1723">
        <v>0</v>
      </c>
      <c r="AC1723">
        <v>1</v>
      </c>
      <c r="AD1723" s="2">
        <v>45762</v>
      </c>
      <c r="AE1723">
        <v>-1</v>
      </c>
    </row>
    <row r="1724" spans="1:31" x14ac:dyDescent="0.3">
      <c r="A1724" t="s">
        <v>176</v>
      </c>
      <c r="B1724" t="s">
        <v>3211</v>
      </c>
      <c r="C1724">
        <v>1723</v>
      </c>
      <c r="D1724" t="str">
        <f t="shared" si="27"/>
        <v>SC-25T-000146</v>
      </c>
      <c r="E1724" s="4" t="s">
        <v>1784</v>
      </c>
      <c r="F1724" t="s">
        <v>176</v>
      </c>
      <c r="G1724">
        <v>112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 s="5">
        <v>105200</v>
      </c>
      <c r="P1724" s="2">
        <v>45748</v>
      </c>
      <c r="Q1724" s="2">
        <v>45748</v>
      </c>
      <c r="R1724">
        <v>0</v>
      </c>
      <c r="S1724">
        <v>0</v>
      </c>
      <c r="T1724" s="5">
        <v>105200</v>
      </c>
      <c r="U1724">
        <v>1</v>
      </c>
      <c r="V1724">
        <v>1</v>
      </c>
      <c r="W1724" t="s">
        <v>3210</v>
      </c>
      <c r="X1724" t="s">
        <v>3210</v>
      </c>
      <c r="Y1724">
        <v>0</v>
      </c>
      <c r="Z1724">
        <v>0</v>
      </c>
      <c r="AA1724">
        <v>1</v>
      </c>
      <c r="AB1724">
        <v>0</v>
      </c>
      <c r="AC1724">
        <v>1</v>
      </c>
      <c r="AD1724" s="2">
        <v>45762</v>
      </c>
      <c r="AE1724">
        <v>-1</v>
      </c>
    </row>
    <row r="1725" spans="1:31" x14ac:dyDescent="0.3">
      <c r="A1725" t="s">
        <v>177</v>
      </c>
      <c r="B1725" s="6" t="s">
        <v>3211</v>
      </c>
      <c r="C1725">
        <v>1724</v>
      </c>
      <c r="D1725" t="str">
        <f t="shared" si="27"/>
        <v>SC-25T-000147</v>
      </c>
      <c r="E1725" s="4" t="s">
        <v>1785</v>
      </c>
      <c r="F1725" t="s">
        <v>177</v>
      </c>
      <c r="G1725">
        <v>112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</v>
      </c>
      <c r="O1725" s="5">
        <v>19500</v>
      </c>
      <c r="P1725" s="2">
        <v>45748</v>
      </c>
      <c r="Q1725" s="2">
        <v>45748</v>
      </c>
      <c r="R1725">
        <v>0</v>
      </c>
      <c r="S1725">
        <v>0</v>
      </c>
      <c r="T1725" s="5">
        <v>19500</v>
      </c>
      <c r="U1725">
        <v>1</v>
      </c>
      <c r="V1725">
        <v>1</v>
      </c>
      <c r="W1725" t="s">
        <v>3210</v>
      </c>
      <c r="X1725" t="s">
        <v>3210</v>
      </c>
      <c r="Y1725">
        <v>0</v>
      </c>
      <c r="Z1725">
        <v>0</v>
      </c>
      <c r="AA1725">
        <v>1</v>
      </c>
      <c r="AB1725">
        <v>0</v>
      </c>
      <c r="AC1725">
        <v>1</v>
      </c>
      <c r="AD1725" s="2">
        <v>45762</v>
      </c>
      <c r="AE1725">
        <v>-1</v>
      </c>
    </row>
    <row r="1726" spans="1:31" x14ac:dyDescent="0.3">
      <c r="A1726" t="s">
        <v>178</v>
      </c>
      <c r="B1726" t="s">
        <v>3211</v>
      </c>
      <c r="C1726">
        <v>1725</v>
      </c>
      <c r="D1726" t="str">
        <f t="shared" si="27"/>
        <v>SC-25T-000148</v>
      </c>
      <c r="E1726" s="4" t="s">
        <v>1786</v>
      </c>
      <c r="F1726" t="s">
        <v>178</v>
      </c>
      <c r="G1726">
        <v>112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</v>
      </c>
      <c r="O1726" s="5">
        <v>35000</v>
      </c>
      <c r="P1726" s="2">
        <v>45748</v>
      </c>
      <c r="Q1726" s="2">
        <v>45748</v>
      </c>
      <c r="R1726">
        <v>0</v>
      </c>
      <c r="S1726">
        <v>0</v>
      </c>
      <c r="T1726" s="5">
        <v>35000</v>
      </c>
      <c r="U1726">
        <v>1</v>
      </c>
      <c r="V1726">
        <v>1</v>
      </c>
      <c r="W1726" t="s">
        <v>3210</v>
      </c>
      <c r="X1726" t="s">
        <v>3210</v>
      </c>
      <c r="Y1726">
        <v>0</v>
      </c>
      <c r="Z1726">
        <v>0</v>
      </c>
      <c r="AA1726">
        <v>1</v>
      </c>
      <c r="AB1726">
        <v>0</v>
      </c>
      <c r="AC1726">
        <v>1</v>
      </c>
      <c r="AD1726" s="2">
        <v>45762</v>
      </c>
      <c r="AE1726">
        <v>-1</v>
      </c>
    </row>
    <row r="1727" spans="1:31" x14ac:dyDescent="0.3">
      <c r="A1727" t="s">
        <v>179</v>
      </c>
      <c r="B1727" s="6" t="s">
        <v>3211</v>
      </c>
      <c r="C1727">
        <v>1726</v>
      </c>
      <c r="D1727" t="str">
        <f t="shared" si="27"/>
        <v>SC-25T-000149</v>
      </c>
      <c r="E1727" s="4" t="s">
        <v>1787</v>
      </c>
      <c r="F1727" t="s">
        <v>179</v>
      </c>
      <c r="G1727">
        <v>112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0</v>
      </c>
      <c r="O1727" s="5">
        <v>27200</v>
      </c>
      <c r="P1727" s="2">
        <v>45748</v>
      </c>
      <c r="Q1727" s="2">
        <v>45748</v>
      </c>
      <c r="R1727">
        <v>0</v>
      </c>
      <c r="S1727">
        <v>0</v>
      </c>
      <c r="T1727" s="5">
        <v>27200</v>
      </c>
      <c r="U1727">
        <v>1</v>
      </c>
      <c r="V1727">
        <v>1</v>
      </c>
      <c r="W1727" t="s">
        <v>3210</v>
      </c>
      <c r="X1727" t="s">
        <v>3210</v>
      </c>
      <c r="Y1727">
        <v>0</v>
      </c>
      <c r="Z1727">
        <v>0</v>
      </c>
      <c r="AA1727">
        <v>1</v>
      </c>
      <c r="AB1727">
        <v>0</v>
      </c>
      <c r="AC1727">
        <v>1</v>
      </c>
      <c r="AD1727" s="2">
        <v>45762</v>
      </c>
      <c r="AE1727">
        <v>-1</v>
      </c>
    </row>
    <row r="1728" spans="1:31" x14ac:dyDescent="0.3">
      <c r="A1728" t="s">
        <v>180</v>
      </c>
      <c r="B1728" t="s">
        <v>3211</v>
      </c>
      <c r="C1728">
        <v>1727</v>
      </c>
      <c r="D1728" t="str">
        <f t="shared" si="27"/>
        <v>SC-25T-000150</v>
      </c>
      <c r="E1728" s="4" t="s">
        <v>1788</v>
      </c>
      <c r="F1728" t="s">
        <v>180</v>
      </c>
      <c r="G1728">
        <v>112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0</v>
      </c>
      <c r="O1728" s="5">
        <v>1000</v>
      </c>
      <c r="P1728" s="2">
        <v>45748</v>
      </c>
      <c r="Q1728" s="2">
        <v>45748</v>
      </c>
      <c r="R1728">
        <v>0</v>
      </c>
      <c r="S1728">
        <v>0</v>
      </c>
      <c r="T1728" s="5">
        <v>1000</v>
      </c>
      <c r="U1728">
        <v>1</v>
      </c>
      <c r="V1728">
        <v>1</v>
      </c>
      <c r="W1728" t="s">
        <v>3210</v>
      </c>
      <c r="X1728" t="s">
        <v>3210</v>
      </c>
      <c r="Y1728">
        <v>0</v>
      </c>
      <c r="Z1728">
        <v>0</v>
      </c>
      <c r="AA1728">
        <v>1</v>
      </c>
      <c r="AB1728">
        <v>0</v>
      </c>
      <c r="AC1728">
        <v>1</v>
      </c>
      <c r="AD1728" s="2">
        <v>45762</v>
      </c>
      <c r="AE1728">
        <v>-1</v>
      </c>
    </row>
    <row r="1729" spans="1:31" x14ac:dyDescent="0.3">
      <c r="A1729" t="s">
        <v>181</v>
      </c>
      <c r="B1729" s="6" t="s">
        <v>3211</v>
      </c>
      <c r="C1729">
        <v>1728</v>
      </c>
      <c r="D1729" t="str">
        <f t="shared" si="27"/>
        <v>SC-25T-000151</v>
      </c>
      <c r="E1729" s="4" t="s">
        <v>1789</v>
      </c>
      <c r="F1729" t="s">
        <v>181</v>
      </c>
      <c r="G1729">
        <v>112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 s="5">
        <v>13700</v>
      </c>
      <c r="P1729" s="2">
        <v>45748</v>
      </c>
      <c r="Q1729" s="2">
        <v>45748</v>
      </c>
      <c r="R1729">
        <v>0</v>
      </c>
      <c r="S1729">
        <v>0</v>
      </c>
      <c r="T1729" s="5">
        <v>13700</v>
      </c>
      <c r="U1729">
        <v>1</v>
      </c>
      <c r="V1729">
        <v>1</v>
      </c>
      <c r="W1729" t="s">
        <v>3210</v>
      </c>
      <c r="X1729" t="s">
        <v>3210</v>
      </c>
      <c r="Y1729">
        <v>0</v>
      </c>
      <c r="Z1729">
        <v>0</v>
      </c>
      <c r="AA1729">
        <v>1</v>
      </c>
      <c r="AB1729">
        <v>0</v>
      </c>
      <c r="AC1729">
        <v>1</v>
      </c>
      <c r="AD1729" s="2">
        <v>45762</v>
      </c>
      <c r="AE1729">
        <v>-1</v>
      </c>
    </row>
    <row r="1730" spans="1:31" x14ac:dyDescent="0.3">
      <c r="A1730" t="s">
        <v>182</v>
      </c>
      <c r="B1730" t="s">
        <v>3211</v>
      </c>
      <c r="C1730">
        <v>1729</v>
      </c>
      <c r="D1730" t="str">
        <f t="shared" si="27"/>
        <v>SC-25T-000152</v>
      </c>
      <c r="E1730" s="4" t="s">
        <v>1790</v>
      </c>
      <c r="F1730" t="s">
        <v>182</v>
      </c>
      <c r="G1730">
        <v>112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 s="5">
        <v>2500</v>
      </c>
      <c r="P1730" s="2">
        <v>45748</v>
      </c>
      <c r="Q1730" s="2">
        <v>45748</v>
      </c>
      <c r="R1730">
        <v>0</v>
      </c>
      <c r="S1730">
        <v>0</v>
      </c>
      <c r="T1730" s="5">
        <v>2500</v>
      </c>
      <c r="U1730">
        <v>1</v>
      </c>
      <c r="V1730">
        <v>1</v>
      </c>
      <c r="W1730" t="s">
        <v>3210</v>
      </c>
      <c r="X1730" t="s">
        <v>3210</v>
      </c>
      <c r="Y1730">
        <v>0</v>
      </c>
      <c r="Z1730">
        <v>0</v>
      </c>
      <c r="AA1730">
        <v>1</v>
      </c>
      <c r="AB1730">
        <v>0</v>
      </c>
      <c r="AC1730">
        <v>1</v>
      </c>
      <c r="AD1730" s="2">
        <v>45762</v>
      </c>
      <c r="AE1730">
        <v>-1</v>
      </c>
    </row>
    <row r="1731" spans="1:31" x14ac:dyDescent="0.3">
      <c r="A1731" t="s">
        <v>183</v>
      </c>
      <c r="B1731" s="6" t="s">
        <v>3211</v>
      </c>
      <c r="C1731">
        <v>1730</v>
      </c>
      <c r="D1731" t="str">
        <f t="shared" si="27"/>
        <v>SC-25T-000153</v>
      </c>
      <c r="E1731" s="4" t="s">
        <v>1791</v>
      </c>
      <c r="F1731" t="s">
        <v>183</v>
      </c>
      <c r="G1731">
        <v>112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 s="5">
        <v>79200</v>
      </c>
      <c r="P1731" s="2">
        <v>45748</v>
      </c>
      <c r="Q1731" s="2">
        <v>45748</v>
      </c>
      <c r="R1731">
        <v>0</v>
      </c>
      <c r="S1731">
        <v>0</v>
      </c>
      <c r="T1731" s="5">
        <v>79200</v>
      </c>
      <c r="U1731">
        <v>1</v>
      </c>
      <c r="V1731">
        <v>1</v>
      </c>
      <c r="W1731" t="s">
        <v>3210</v>
      </c>
      <c r="X1731" t="s">
        <v>3210</v>
      </c>
      <c r="Y1731">
        <v>0</v>
      </c>
      <c r="Z1731">
        <v>0</v>
      </c>
      <c r="AA1731">
        <v>1</v>
      </c>
      <c r="AB1731">
        <v>0</v>
      </c>
      <c r="AC1731">
        <v>1</v>
      </c>
      <c r="AD1731" s="2">
        <v>45762</v>
      </c>
      <c r="AE1731">
        <v>-1</v>
      </c>
    </row>
    <row r="1732" spans="1:31" x14ac:dyDescent="0.3">
      <c r="A1732" t="s">
        <v>184</v>
      </c>
      <c r="B1732" t="s">
        <v>3211</v>
      </c>
      <c r="C1732">
        <v>1731</v>
      </c>
      <c r="D1732" t="str">
        <f t="shared" si="27"/>
        <v>SC-25T-000154</v>
      </c>
      <c r="E1732" s="4" t="s">
        <v>1792</v>
      </c>
      <c r="F1732" t="s">
        <v>184</v>
      </c>
      <c r="G1732">
        <v>112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 s="5">
        <v>1000</v>
      </c>
      <c r="P1732" s="2">
        <v>45748</v>
      </c>
      <c r="Q1732" s="2">
        <v>45748</v>
      </c>
      <c r="R1732">
        <v>0</v>
      </c>
      <c r="S1732">
        <v>0</v>
      </c>
      <c r="T1732" s="5">
        <v>1000</v>
      </c>
      <c r="U1732">
        <v>1</v>
      </c>
      <c r="V1732">
        <v>1</v>
      </c>
      <c r="W1732" t="s">
        <v>3210</v>
      </c>
      <c r="X1732" t="s">
        <v>3210</v>
      </c>
      <c r="Y1732">
        <v>0</v>
      </c>
      <c r="Z1732">
        <v>0</v>
      </c>
      <c r="AA1732">
        <v>1</v>
      </c>
      <c r="AB1732">
        <v>0</v>
      </c>
      <c r="AC1732">
        <v>1</v>
      </c>
      <c r="AD1732" s="2">
        <v>45762</v>
      </c>
      <c r="AE1732">
        <v>-1</v>
      </c>
    </row>
    <row r="1733" spans="1:31" x14ac:dyDescent="0.3">
      <c r="A1733" t="s">
        <v>185</v>
      </c>
      <c r="B1733" s="6" t="s">
        <v>3211</v>
      </c>
      <c r="C1733">
        <v>1732</v>
      </c>
      <c r="D1733" t="str">
        <f t="shared" si="27"/>
        <v>SC-25T-000155</v>
      </c>
      <c r="E1733" s="4" t="s">
        <v>1793</v>
      </c>
      <c r="F1733" t="s">
        <v>185</v>
      </c>
      <c r="G1733">
        <v>112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 s="5">
        <v>11700</v>
      </c>
      <c r="P1733" s="2">
        <v>45748</v>
      </c>
      <c r="Q1733" s="2">
        <v>45748</v>
      </c>
      <c r="R1733">
        <v>0</v>
      </c>
      <c r="S1733">
        <v>0</v>
      </c>
      <c r="T1733" s="5">
        <v>11700</v>
      </c>
      <c r="U1733">
        <v>1</v>
      </c>
      <c r="V1733">
        <v>1</v>
      </c>
      <c r="W1733" t="s">
        <v>3210</v>
      </c>
      <c r="X1733" t="s">
        <v>3210</v>
      </c>
      <c r="Y1733">
        <v>0</v>
      </c>
      <c r="Z1733">
        <v>0</v>
      </c>
      <c r="AA1733">
        <v>1</v>
      </c>
      <c r="AB1733">
        <v>0</v>
      </c>
      <c r="AC1733">
        <v>1</v>
      </c>
      <c r="AD1733" s="2">
        <v>45762</v>
      </c>
      <c r="AE1733">
        <v>-1</v>
      </c>
    </row>
    <row r="1734" spans="1:31" x14ac:dyDescent="0.3">
      <c r="A1734" t="s">
        <v>186</v>
      </c>
      <c r="B1734" t="s">
        <v>3211</v>
      </c>
      <c r="C1734">
        <v>1733</v>
      </c>
      <c r="D1734" t="str">
        <f t="shared" si="27"/>
        <v>SC-25T-000156</v>
      </c>
      <c r="E1734" s="4" t="s">
        <v>1794</v>
      </c>
      <c r="F1734" t="s">
        <v>186</v>
      </c>
      <c r="G1734">
        <v>112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 s="5">
        <v>5600</v>
      </c>
      <c r="P1734" s="2">
        <v>45748</v>
      </c>
      <c r="Q1734" s="2">
        <v>45748</v>
      </c>
      <c r="R1734">
        <v>0</v>
      </c>
      <c r="S1734">
        <v>0</v>
      </c>
      <c r="T1734" s="5">
        <v>5600</v>
      </c>
      <c r="U1734">
        <v>1</v>
      </c>
      <c r="V1734">
        <v>1</v>
      </c>
      <c r="W1734" t="s">
        <v>3210</v>
      </c>
      <c r="X1734" t="s">
        <v>3210</v>
      </c>
      <c r="Y1734">
        <v>0</v>
      </c>
      <c r="Z1734">
        <v>0</v>
      </c>
      <c r="AA1734">
        <v>1</v>
      </c>
      <c r="AB1734">
        <v>0</v>
      </c>
      <c r="AC1734">
        <v>1</v>
      </c>
      <c r="AD1734" s="2">
        <v>45762</v>
      </c>
      <c r="AE1734">
        <v>-1</v>
      </c>
    </row>
    <row r="1735" spans="1:31" x14ac:dyDescent="0.3">
      <c r="A1735" t="s">
        <v>187</v>
      </c>
      <c r="B1735" s="6" t="s">
        <v>3211</v>
      </c>
      <c r="C1735">
        <v>1734</v>
      </c>
      <c r="D1735" t="str">
        <f t="shared" si="27"/>
        <v>SC-25T-000157</v>
      </c>
      <c r="E1735" s="4" t="s">
        <v>1795</v>
      </c>
      <c r="F1735" t="s">
        <v>187</v>
      </c>
      <c r="G1735">
        <v>112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 s="5">
        <v>5500</v>
      </c>
      <c r="P1735" s="2">
        <v>45748</v>
      </c>
      <c r="Q1735" s="2">
        <v>45748</v>
      </c>
      <c r="R1735">
        <v>0</v>
      </c>
      <c r="S1735">
        <v>0</v>
      </c>
      <c r="T1735" s="5">
        <v>5500</v>
      </c>
      <c r="U1735">
        <v>1</v>
      </c>
      <c r="V1735">
        <v>1</v>
      </c>
      <c r="W1735" t="s">
        <v>3210</v>
      </c>
      <c r="X1735" t="s">
        <v>3210</v>
      </c>
      <c r="Y1735">
        <v>0</v>
      </c>
      <c r="Z1735">
        <v>0</v>
      </c>
      <c r="AA1735">
        <v>1</v>
      </c>
      <c r="AB1735">
        <v>0</v>
      </c>
      <c r="AC1735">
        <v>1</v>
      </c>
      <c r="AD1735" s="2">
        <v>45762</v>
      </c>
      <c r="AE1735">
        <v>-1</v>
      </c>
    </row>
    <row r="1736" spans="1:31" x14ac:dyDescent="0.3">
      <c r="A1736" t="s">
        <v>188</v>
      </c>
      <c r="B1736" t="s">
        <v>3211</v>
      </c>
      <c r="C1736">
        <v>1735</v>
      </c>
      <c r="D1736" t="str">
        <f t="shared" si="27"/>
        <v>SC-25T-000158</v>
      </c>
      <c r="E1736" s="4" t="s">
        <v>1796</v>
      </c>
      <c r="F1736" t="s">
        <v>188</v>
      </c>
      <c r="G1736">
        <v>112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</v>
      </c>
      <c r="O1736" s="5">
        <v>2600</v>
      </c>
      <c r="P1736" s="2">
        <v>45748</v>
      </c>
      <c r="Q1736" s="2">
        <v>45748</v>
      </c>
      <c r="R1736">
        <v>0</v>
      </c>
      <c r="S1736">
        <v>0</v>
      </c>
      <c r="T1736" s="5">
        <v>2600</v>
      </c>
      <c r="U1736">
        <v>1</v>
      </c>
      <c r="V1736">
        <v>1</v>
      </c>
      <c r="W1736" t="s">
        <v>3210</v>
      </c>
      <c r="X1736" t="s">
        <v>3210</v>
      </c>
      <c r="Y1736">
        <v>0</v>
      </c>
      <c r="Z1736">
        <v>0</v>
      </c>
      <c r="AA1736">
        <v>1</v>
      </c>
      <c r="AB1736">
        <v>0</v>
      </c>
      <c r="AC1736">
        <v>1</v>
      </c>
      <c r="AD1736" s="2">
        <v>45762</v>
      </c>
      <c r="AE1736">
        <v>-1</v>
      </c>
    </row>
    <row r="1737" spans="1:31" x14ac:dyDescent="0.3">
      <c r="A1737" t="s">
        <v>189</v>
      </c>
      <c r="B1737" s="6" t="s">
        <v>3211</v>
      </c>
      <c r="C1737">
        <v>1736</v>
      </c>
      <c r="D1737" t="str">
        <f t="shared" si="27"/>
        <v>SC-25T-000159</v>
      </c>
      <c r="E1737" s="4" t="s">
        <v>1797</v>
      </c>
      <c r="F1737" t="s">
        <v>189</v>
      </c>
      <c r="G1737">
        <v>112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 s="5">
        <v>2500</v>
      </c>
      <c r="P1737" s="2">
        <v>45748</v>
      </c>
      <c r="Q1737" s="2">
        <v>45748</v>
      </c>
      <c r="R1737">
        <v>0</v>
      </c>
      <c r="S1737">
        <v>0</v>
      </c>
      <c r="T1737" s="5">
        <v>2500</v>
      </c>
      <c r="U1737">
        <v>1</v>
      </c>
      <c r="V1737">
        <v>1</v>
      </c>
      <c r="W1737" t="s">
        <v>3210</v>
      </c>
      <c r="X1737" t="s">
        <v>3210</v>
      </c>
      <c r="Y1737">
        <v>0</v>
      </c>
      <c r="Z1737">
        <v>0</v>
      </c>
      <c r="AA1737">
        <v>1</v>
      </c>
      <c r="AB1737">
        <v>0</v>
      </c>
      <c r="AC1737">
        <v>1</v>
      </c>
      <c r="AD1737" s="2">
        <v>45762</v>
      </c>
      <c r="AE1737">
        <v>-1</v>
      </c>
    </row>
    <row r="1738" spans="1:31" x14ac:dyDescent="0.3">
      <c r="A1738" t="s">
        <v>190</v>
      </c>
      <c r="B1738" t="s">
        <v>3211</v>
      </c>
      <c r="C1738">
        <v>1737</v>
      </c>
      <c r="D1738" t="str">
        <f t="shared" si="27"/>
        <v>SC-25T-000160</v>
      </c>
      <c r="E1738" s="4" t="s">
        <v>1798</v>
      </c>
      <c r="F1738" t="s">
        <v>190</v>
      </c>
      <c r="G1738">
        <v>112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</v>
      </c>
      <c r="O1738" s="5">
        <v>18095</v>
      </c>
      <c r="P1738" s="2">
        <v>45748</v>
      </c>
      <c r="Q1738" s="2">
        <v>45748</v>
      </c>
      <c r="R1738">
        <v>0</v>
      </c>
      <c r="S1738">
        <v>0</v>
      </c>
      <c r="T1738" s="5">
        <v>18095</v>
      </c>
      <c r="U1738">
        <v>1</v>
      </c>
      <c r="V1738">
        <v>1</v>
      </c>
      <c r="W1738" t="s">
        <v>3210</v>
      </c>
      <c r="X1738" t="s">
        <v>3210</v>
      </c>
      <c r="Y1738">
        <v>0</v>
      </c>
      <c r="Z1738">
        <v>0</v>
      </c>
      <c r="AA1738">
        <v>1</v>
      </c>
      <c r="AB1738">
        <v>0</v>
      </c>
      <c r="AC1738">
        <v>1</v>
      </c>
      <c r="AD1738" s="2">
        <v>45762</v>
      </c>
      <c r="AE1738">
        <v>-1</v>
      </c>
    </row>
    <row r="1739" spans="1:31" x14ac:dyDescent="0.3">
      <c r="A1739" t="s">
        <v>191</v>
      </c>
      <c r="B1739" s="6" t="s">
        <v>3211</v>
      </c>
      <c r="C1739">
        <v>1738</v>
      </c>
      <c r="D1739" t="str">
        <f t="shared" si="27"/>
        <v>SC-25T-000161</v>
      </c>
      <c r="E1739" s="4" t="s">
        <v>1799</v>
      </c>
      <c r="F1739" t="s">
        <v>191</v>
      </c>
      <c r="G1739">
        <v>112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 s="5">
        <v>50400</v>
      </c>
      <c r="P1739" s="2">
        <v>45748</v>
      </c>
      <c r="Q1739" s="2">
        <v>45748</v>
      </c>
      <c r="R1739">
        <v>0</v>
      </c>
      <c r="S1739">
        <v>0</v>
      </c>
      <c r="T1739" s="5">
        <v>50400</v>
      </c>
      <c r="U1739">
        <v>1</v>
      </c>
      <c r="V1739">
        <v>1</v>
      </c>
      <c r="W1739" t="s">
        <v>3210</v>
      </c>
      <c r="X1739" t="s">
        <v>3210</v>
      </c>
      <c r="Y1739">
        <v>0</v>
      </c>
      <c r="Z1739">
        <v>0</v>
      </c>
      <c r="AA1739">
        <v>1</v>
      </c>
      <c r="AB1739">
        <v>0</v>
      </c>
      <c r="AC1739">
        <v>1</v>
      </c>
      <c r="AD1739" s="2">
        <v>45762</v>
      </c>
      <c r="AE1739">
        <v>-1</v>
      </c>
    </row>
    <row r="1740" spans="1:31" x14ac:dyDescent="0.3">
      <c r="A1740" t="s">
        <v>192</v>
      </c>
      <c r="B1740" t="s">
        <v>3211</v>
      </c>
      <c r="C1740">
        <v>1739</v>
      </c>
      <c r="D1740" t="str">
        <f t="shared" si="27"/>
        <v>SC-25T-000162</v>
      </c>
      <c r="E1740" s="4" t="s">
        <v>1800</v>
      </c>
      <c r="F1740" t="s">
        <v>192</v>
      </c>
      <c r="G1740">
        <v>112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 s="5">
        <v>54900</v>
      </c>
      <c r="P1740" s="2">
        <v>45748</v>
      </c>
      <c r="Q1740" s="2">
        <v>45748</v>
      </c>
      <c r="R1740">
        <v>0</v>
      </c>
      <c r="S1740">
        <v>0</v>
      </c>
      <c r="T1740" s="5">
        <v>54900</v>
      </c>
      <c r="U1740">
        <v>1</v>
      </c>
      <c r="V1740">
        <v>1</v>
      </c>
      <c r="W1740" t="s">
        <v>3210</v>
      </c>
      <c r="X1740" t="s">
        <v>3210</v>
      </c>
      <c r="Y1740">
        <v>0</v>
      </c>
      <c r="Z1740">
        <v>0</v>
      </c>
      <c r="AA1740">
        <v>1</v>
      </c>
      <c r="AB1740">
        <v>0</v>
      </c>
      <c r="AC1740">
        <v>1</v>
      </c>
      <c r="AD1740" s="2">
        <v>45762</v>
      </c>
      <c r="AE1740">
        <v>-1</v>
      </c>
    </row>
    <row r="1741" spans="1:31" x14ac:dyDescent="0.3">
      <c r="A1741" t="s">
        <v>193</v>
      </c>
      <c r="B1741" s="6" t="s">
        <v>3211</v>
      </c>
      <c r="C1741">
        <v>1740</v>
      </c>
      <c r="D1741" t="str">
        <f t="shared" si="27"/>
        <v>SC-25T-000163</v>
      </c>
      <c r="E1741" s="4" t="s">
        <v>1801</v>
      </c>
      <c r="F1741" t="s">
        <v>193</v>
      </c>
      <c r="G1741">
        <v>112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 s="5">
        <v>30300</v>
      </c>
      <c r="P1741" s="2">
        <v>45748</v>
      </c>
      <c r="Q1741" s="2">
        <v>45748</v>
      </c>
      <c r="R1741">
        <v>0</v>
      </c>
      <c r="S1741">
        <v>0</v>
      </c>
      <c r="T1741" s="5">
        <v>30300</v>
      </c>
      <c r="U1741">
        <v>1</v>
      </c>
      <c r="V1741">
        <v>1</v>
      </c>
      <c r="W1741" t="s">
        <v>3210</v>
      </c>
      <c r="X1741" t="s">
        <v>3210</v>
      </c>
      <c r="Y1741">
        <v>0</v>
      </c>
      <c r="Z1741">
        <v>0</v>
      </c>
      <c r="AA1741">
        <v>1</v>
      </c>
      <c r="AB1741">
        <v>0</v>
      </c>
      <c r="AC1741">
        <v>1</v>
      </c>
      <c r="AD1741" s="2">
        <v>45762</v>
      </c>
      <c r="AE1741">
        <v>-1</v>
      </c>
    </row>
    <row r="1742" spans="1:31" x14ac:dyDescent="0.3">
      <c r="A1742" t="s">
        <v>194</v>
      </c>
      <c r="B1742" t="s">
        <v>3211</v>
      </c>
      <c r="C1742">
        <v>1741</v>
      </c>
      <c r="D1742" t="str">
        <f t="shared" si="27"/>
        <v>SC-25T-000164</v>
      </c>
      <c r="E1742" s="4" t="s">
        <v>1802</v>
      </c>
      <c r="F1742" t="s">
        <v>194</v>
      </c>
      <c r="G1742">
        <v>112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 s="4">
        <v>655</v>
      </c>
      <c r="P1742" s="2">
        <v>45748</v>
      </c>
      <c r="Q1742" s="2">
        <v>45748</v>
      </c>
      <c r="R1742">
        <v>0</v>
      </c>
      <c r="S1742">
        <v>0</v>
      </c>
      <c r="T1742" s="4">
        <v>655</v>
      </c>
      <c r="U1742">
        <v>1</v>
      </c>
      <c r="V1742">
        <v>1</v>
      </c>
      <c r="W1742" t="s">
        <v>3210</v>
      </c>
      <c r="X1742" t="s">
        <v>3210</v>
      </c>
      <c r="Y1742">
        <v>0</v>
      </c>
      <c r="Z1742">
        <v>0</v>
      </c>
      <c r="AA1742">
        <v>1</v>
      </c>
      <c r="AB1742">
        <v>0</v>
      </c>
      <c r="AC1742">
        <v>1</v>
      </c>
      <c r="AD1742" s="2">
        <v>45762</v>
      </c>
      <c r="AE1742">
        <v>-1</v>
      </c>
    </row>
    <row r="1743" spans="1:31" x14ac:dyDescent="0.3">
      <c r="A1743" t="s">
        <v>195</v>
      </c>
      <c r="B1743" s="6" t="s">
        <v>3211</v>
      </c>
      <c r="C1743">
        <v>1742</v>
      </c>
      <c r="D1743" t="str">
        <f t="shared" si="27"/>
        <v>SC-25T-000165</v>
      </c>
      <c r="E1743" s="4" t="s">
        <v>1803</v>
      </c>
      <c r="F1743" t="s">
        <v>195</v>
      </c>
      <c r="G1743">
        <v>112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  <c r="O1743" s="5">
        <v>15900</v>
      </c>
      <c r="P1743" s="2">
        <v>45748</v>
      </c>
      <c r="Q1743" s="2">
        <v>45748</v>
      </c>
      <c r="R1743">
        <v>0</v>
      </c>
      <c r="S1743">
        <v>0</v>
      </c>
      <c r="T1743" s="5">
        <v>15900</v>
      </c>
      <c r="U1743">
        <v>1</v>
      </c>
      <c r="V1743">
        <v>1</v>
      </c>
      <c r="W1743" t="s">
        <v>3210</v>
      </c>
      <c r="X1743" t="s">
        <v>3210</v>
      </c>
      <c r="Y1743">
        <v>0</v>
      </c>
      <c r="Z1743">
        <v>0</v>
      </c>
      <c r="AA1743">
        <v>1</v>
      </c>
      <c r="AB1743">
        <v>0</v>
      </c>
      <c r="AC1743">
        <v>1</v>
      </c>
      <c r="AD1743" s="2">
        <v>45762</v>
      </c>
      <c r="AE1743">
        <v>-1</v>
      </c>
    </row>
    <row r="1744" spans="1:31" x14ac:dyDescent="0.3">
      <c r="A1744" t="s">
        <v>196</v>
      </c>
      <c r="B1744" t="s">
        <v>3211</v>
      </c>
      <c r="C1744">
        <v>1743</v>
      </c>
      <c r="D1744" t="str">
        <f t="shared" si="27"/>
        <v>SC-25T-000166</v>
      </c>
      <c r="E1744" s="4" t="s">
        <v>1804</v>
      </c>
      <c r="F1744" t="s">
        <v>196</v>
      </c>
      <c r="G1744">
        <v>112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 s="5">
        <v>1000</v>
      </c>
      <c r="P1744" s="2">
        <v>45748</v>
      </c>
      <c r="Q1744" s="2">
        <v>45748</v>
      </c>
      <c r="R1744">
        <v>0</v>
      </c>
      <c r="S1744">
        <v>0</v>
      </c>
      <c r="T1744" s="5">
        <v>1000</v>
      </c>
      <c r="U1744">
        <v>1</v>
      </c>
      <c r="V1744">
        <v>1</v>
      </c>
      <c r="W1744" t="s">
        <v>3210</v>
      </c>
      <c r="X1744" t="s">
        <v>3210</v>
      </c>
      <c r="Y1744">
        <v>0</v>
      </c>
      <c r="Z1744">
        <v>0</v>
      </c>
      <c r="AA1744">
        <v>1</v>
      </c>
      <c r="AB1744">
        <v>0</v>
      </c>
      <c r="AC1744">
        <v>1</v>
      </c>
      <c r="AD1744" s="2">
        <v>45762</v>
      </c>
      <c r="AE1744">
        <v>-1</v>
      </c>
    </row>
    <row r="1745" spans="1:31" x14ac:dyDescent="0.3">
      <c r="A1745" t="s">
        <v>197</v>
      </c>
      <c r="B1745" s="6" t="s">
        <v>3211</v>
      </c>
      <c r="C1745">
        <v>1744</v>
      </c>
      <c r="D1745" t="str">
        <f t="shared" si="27"/>
        <v>SC-25T-000167</v>
      </c>
      <c r="E1745" s="4" t="s">
        <v>1805</v>
      </c>
      <c r="F1745" t="s">
        <v>197</v>
      </c>
      <c r="G1745">
        <v>112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 s="5">
        <v>13000</v>
      </c>
      <c r="P1745" s="2">
        <v>45748</v>
      </c>
      <c r="Q1745" s="2">
        <v>45748</v>
      </c>
      <c r="R1745">
        <v>0</v>
      </c>
      <c r="S1745">
        <v>0</v>
      </c>
      <c r="T1745" s="5">
        <v>13000</v>
      </c>
      <c r="U1745">
        <v>1</v>
      </c>
      <c r="V1745">
        <v>1</v>
      </c>
      <c r="W1745" t="s">
        <v>3210</v>
      </c>
      <c r="X1745" t="s">
        <v>3210</v>
      </c>
      <c r="Y1745">
        <v>0</v>
      </c>
      <c r="Z1745">
        <v>0</v>
      </c>
      <c r="AA1745">
        <v>1</v>
      </c>
      <c r="AB1745">
        <v>0</v>
      </c>
      <c r="AC1745">
        <v>1</v>
      </c>
      <c r="AD1745" s="2">
        <v>45762</v>
      </c>
      <c r="AE1745">
        <v>-1</v>
      </c>
    </row>
    <row r="1746" spans="1:31" x14ac:dyDescent="0.3">
      <c r="A1746" t="s">
        <v>198</v>
      </c>
      <c r="B1746" t="s">
        <v>3211</v>
      </c>
      <c r="C1746">
        <v>1745</v>
      </c>
      <c r="D1746" t="str">
        <f t="shared" si="27"/>
        <v>SC-25T-000168</v>
      </c>
      <c r="E1746" s="4" t="s">
        <v>1806</v>
      </c>
      <c r="F1746" t="s">
        <v>198</v>
      </c>
      <c r="G1746">
        <v>112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  <c r="O1746" s="5">
        <v>10500</v>
      </c>
      <c r="P1746" s="2">
        <v>45748</v>
      </c>
      <c r="Q1746" s="2">
        <v>45748</v>
      </c>
      <c r="R1746">
        <v>0</v>
      </c>
      <c r="S1746">
        <v>0</v>
      </c>
      <c r="T1746" s="5">
        <v>10500</v>
      </c>
      <c r="U1746">
        <v>1</v>
      </c>
      <c r="V1746">
        <v>1</v>
      </c>
      <c r="W1746" t="s">
        <v>3210</v>
      </c>
      <c r="X1746" t="s">
        <v>3210</v>
      </c>
      <c r="Y1746">
        <v>0</v>
      </c>
      <c r="Z1746">
        <v>0</v>
      </c>
      <c r="AA1746">
        <v>1</v>
      </c>
      <c r="AB1746">
        <v>0</v>
      </c>
      <c r="AC1746">
        <v>1</v>
      </c>
      <c r="AD1746" s="2">
        <v>45762</v>
      </c>
      <c r="AE1746">
        <v>-1</v>
      </c>
    </row>
    <row r="1747" spans="1:31" x14ac:dyDescent="0.3">
      <c r="A1747" t="s">
        <v>199</v>
      </c>
      <c r="B1747" s="6" t="s">
        <v>3211</v>
      </c>
      <c r="C1747">
        <v>1746</v>
      </c>
      <c r="D1747" t="str">
        <f t="shared" si="27"/>
        <v>SC-25T-000169</v>
      </c>
      <c r="E1747" s="4" t="s">
        <v>1807</v>
      </c>
      <c r="F1747" t="s">
        <v>199</v>
      </c>
      <c r="G1747">
        <v>112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 s="5">
        <v>53400</v>
      </c>
      <c r="P1747" s="2">
        <v>45748</v>
      </c>
      <c r="Q1747" s="2">
        <v>45748</v>
      </c>
      <c r="R1747">
        <v>0</v>
      </c>
      <c r="S1747">
        <v>0</v>
      </c>
      <c r="T1747" s="5">
        <v>53400</v>
      </c>
      <c r="U1747">
        <v>1</v>
      </c>
      <c r="V1747">
        <v>1</v>
      </c>
      <c r="W1747" t="s">
        <v>3210</v>
      </c>
      <c r="X1747" t="s">
        <v>3210</v>
      </c>
      <c r="Y1747">
        <v>0</v>
      </c>
      <c r="Z1747">
        <v>0</v>
      </c>
      <c r="AA1747">
        <v>1</v>
      </c>
      <c r="AB1747">
        <v>0</v>
      </c>
      <c r="AC1747">
        <v>1</v>
      </c>
      <c r="AD1747" s="2">
        <v>45762</v>
      </c>
      <c r="AE1747">
        <v>-1</v>
      </c>
    </row>
    <row r="1748" spans="1:31" x14ac:dyDescent="0.3">
      <c r="A1748" t="s">
        <v>200</v>
      </c>
      <c r="B1748" t="s">
        <v>3211</v>
      </c>
      <c r="C1748">
        <v>1747</v>
      </c>
      <c r="D1748" t="str">
        <f t="shared" si="27"/>
        <v>SC-25T-000170</v>
      </c>
      <c r="E1748" s="4" t="s">
        <v>1808</v>
      </c>
      <c r="F1748" t="s">
        <v>200</v>
      </c>
      <c r="G1748">
        <v>112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 s="4">
        <v>251.56</v>
      </c>
      <c r="P1748" s="2">
        <v>45748</v>
      </c>
      <c r="Q1748" s="2">
        <v>45748</v>
      </c>
      <c r="R1748">
        <v>0</v>
      </c>
      <c r="S1748">
        <v>0</v>
      </c>
      <c r="T1748" s="4">
        <v>251.56</v>
      </c>
      <c r="U1748">
        <v>1</v>
      </c>
      <c r="V1748">
        <v>1</v>
      </c>
      <c r="W1748" t="s">
        <v>3210</v>
      </c>
      <c r="X1748" t="s">
        <v>3210</v>
      </c>
      <c r="Y1748">
        <v>0</v>
      </c>
      <c r="Z1748">
        <v>0</v>
      </c>
      <c r="AA1748">
        <v>1</v>
      </c>
      <c r="AB1748">
        <v>0</v>
      </c>
      <c r="AC1748">
        <v>1</v>
      </c>
      <c r="AD1748" s="2">
        <v>45762</v>
      </c>
      <c r="AE1748">
        <v>-1</v>
      </c>
    </row>
    <row r="1749" spans="1:31" x14ac:dyDescent="0.3">
      <c r="A1749" t="s">
        <v>201</v>
      </c>
      <c r="B1749" s="6" t="s">
        <v>3211</v>
      </c>
      <c r="C1749">
        <v>1748</v>
      </c>
      <c r="D1749" t="str">
        <f t="shared" si="27"/>
        <v>SC-25T-000171</v>
      </c>
      <c r="E1749" s="4" t="s">
        <v>1809</v>
      </c>
      <c r="F1749" t="s">
        <v>201</v>
      </c>
      <c r="G1749">
        <v>112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0</v>
      </c>
      <c r="O1749" s="5">
        <v>15500</v>
      </c>
      <c r="P1749" s="2">
        <v>45748</v>
      </c>
      <c r="Q1749" s="2">
        <v>45748</v>
      </c>
      <c r="R1749">
        <v>0</v>
      </c>
      <c r="S1749">
        <v>0</v>
      </c>
      <c r="T1749" s="5">
        <v>15500</v>
      </c>
      <c r="U1749">
        <v>1</v>
      </c>
      <c r="V1749">
        <v>1</v>
      </c>
      <c r="W1749" t="s">
        <v>3210</v>
      </c>
      <c r="X1749" t="s">
        <v>3210</v>
      </c>
      <c r="Y1749">
        <v>0</v>
      </c>
      <c r="Z1749">
        <v>0</v>
      </c>
      <c r="AA1749">
        <v>1</v>
      </c>
      <c r="AB1749">
        <v>0</v>
      </c>
      <c r="AC1749">
        <v>1</v>
      </c>
      <c r="AD1749" s="2">
        <v>45762</v>
      </c>
      <c r="AE1749">
        <v>-1</v>
      </c>
    </row>
    <row r="1750" spans="1:31" x14ac:dyDescent="0.3">
      <c r="A1750" t="s">
        <v>202</v>
      </c>
      <c r="B1750" t="s">
        <v>3211</v>
      </c>
      <c r="C1750">
        <v>1749</v>
      </c>
      <c r="D1750" t="str">
        <f t="shared" si="27"/>
        <v>SC-25T-000172</v>
      </c>
      <c r="E1750" s="4" t="s">
        <v>1810</v>
      </c>
      <c r="F1750" t="s">
        <v>202</v>
      </c>
      <c r="G1750">
        <v>112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 s="5">
        <v>1500</v>
      </c>
      <c r="P1750" s="2">
        <v>45748</v>
      </c>
      <c r="Q1750" s="2">
        <v>45748</v>
      </c>
      <c r="R1750">
        <v>0</v>
      </c>
      <c r="S1750">
        <v>0</v>
      </c>
      <c r="T1750" s="5">
        <v>1500</v>
      </c>
      <c r="U1750">
        <v>1</v>
      </c>
      <c r="V1750">
        <v>1</v>
      </c>
      <c r="W1750" t="s">
        <v>3210</v>
      </c>
      <c r="X1750" t="s">
        <v>3210</v>
      </c>
      <c r="Y1750">
        <v>0</v>
      </c>
      <c r="Z1750">
        <v>0</v>
      </c>
      <c r="AA1750">
        <v>1</v>
      </c>
      <c r="AB1750">
        <v>0</v>
      </c>
      <c r="AC1750">
        <v>1</v>
      </c>
      <c r="AD1750" s="2">
        <v>45762</v>
      </c>
      <c r="AE1750">
        <v>-1</v>
      </c>
    </row>
    <row r="1751" spans="1:31" x14ac:dyDescent="0.3">
      <c r="A1751" t="s">
        <v>203</v>
      </c>
      <c r="B1751" s="6" t="s">
        <v>3211</v>
      </c>
      <c r="C1751">
        <v>1750</v>
      </c>
      <c r="D1751" t="str">
        <f t="shared" si="27"/>
        <v>SC-25T-000173</v>
      </c>
      <c r="E1751" s="4" t="s">
        <v>1811</v>
      </c>
      <c r="F1751" t="s">
        <v>203</v>
      </c>
      <c r="G1751">
        <v>112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0</v>
      </c>
      <c r="O1751" s="5">
        <v>24900</v>
      </c>
      <c r="P1751" s="2">
        <v>45748</v>
      </c>
      <c r="Q1751" s="2">
        <v>45748</v>
      </c>
      <c r="R1751">
        <v>0</v>
      </c>
      <c r="S1751">
        <v>0</v>
      </c>
      <c r="T1751" s="5">
        <v>24900</v>
      </c>
      <c r="U1751">
        <v>1</v>
      </c>
      <c r="V1751">
        <v>1</v>
      </c>
      <c r="W1751" t="s">
        <v>3210</v>
      </c>
      <c r="X1751" t="s">
        <v>3210</v>
      </c>
      <c r="Y1751">
        <v>0</v>
      </c>
      <c r="Z1751">
        <v>0</v>
      </c>
      <c r="AA1751">
        <v>1</v>
      </c>
      <c r="AB1751">
        <v>0</v>
      </c>
      <c r="AC1751">
        <v>1</v>
      </c>
      <c r="AD1751" s="2">
        <v>45762</v>
      </c>
      <c r="AE1751">
        <v>-1</v>
      </c>
    </row>
    <row r="1752" spans="1:31" x14ac:dyDescent="0.3">
      <c r="A1752" t="s">
        <v>204</v>
      </c>
      <c r="B1752" t="s">
        <v>3211</v>
      </c>
      <c r="C1752">
        <v>1751</v>
      </c>
      <c r="D1752" t="str">
        <f t="shared" si="27"/>
        <v>SC-25T-000174</v>
      </c>
      <c r="E1752" s="4" t="s">
        <v>1812</v>
      </c>
      <c r="F1752" t="s">
        <v>204</v>
      </c>
      <c r="G1752">
        <v>112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</v>
      </c>
      <c r="O1752" s="5">
        <v>30700</v>
      </c>
      <c r="P1752" s="2">
        <v>45748</v>
      </c>
      <c r="Q1752" s="2">
        <v>45748</v>
      </c>
      <c r="R1752">
        <v>0</v>
      </c>
      <c r="S1752">
        <v>0</v>
      </c>
      <c r="T1752" s="5">
        <v>30700</v>
      </c>
      <c r="U1752">
        <v>1</v>
      </c>
      <c r="V1752">
        <v>1</v>
      </c>
      <c r="W1752" t="s">
        <v>3210</v>
      </c>
      <c r="X1752" t="s">
        <v>3210</v>
      </c>
      <c r="Y1752">
        <v>0</v>
      </c>
      <c r="Z1752">
        <v>0</v>
      </c>
      <c r="AA1752">
        <v>1</v>
      </c>
      <c r="AB1752">
        <v>0</v>
      </c>
      <c r="AC1752">
        <v>1</v>
      </c>
      <c r="AD1752" s="2">
        <v>45762</v>
      </c>
      <c r="AE1752">
        <v>-1</v>
      </c>
    </row>
    <row r="1753" spans="1:31" x14ac:dyDescent="0.3">
      <c r="A1753" t="s">
        <v>205</v>
      </c>
      <c r="B1753" s="6" t="s">
        <v>3211</v>
      </c>
      <c r="C1753">
        <v>1752</v>
      </c>
      <c r="D1753" t="str">
        <f t="shared" si="27"/>
        <v>SC-25T-000175</v>
      </c>
      <c r="E1753" s="4" t="s">
        <v>1813</v>
      </c>
      <c r="F1753" t="s">
        <v>205</v>
      </c>
      <c r="G1753">
        <v>112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 s="5">
        <v>21100</v>
      </c>
      <c r="P1753" s="2">
        <v>45748</v>
      </c>
      <c r="Q1753" s="2">
        <v>45748</v>
      </c>
      <c r="R1753">
        <v>0</v>
      </c>
      <c r="S1753">
        <v>0</v>
      </c>
      <c r="T1753" s="5">
        <v>21100</v>
      </c>
      <c r="U1753">
        <v>1</v>
      </c>
      <c r="V1753">
        <v>1</v>
      </c>
      <c r="W1753" t="s">
        <v>3210</v>
      </c>
      <c r="X1753" t="s">
        <v>3210</v>
      </c>
      <c r="Y1753">
        <v>0</v>
      </c>
      <c r="Z1753">
        <v>0</v>
      </c>
      <c r="AA1753">
        <v>1</v>
      </c>
      <c r="AB1753">
        <v>0</v>
      </c>
      <c r="AC1753">
        <v>1</v>
      </c>
      <c r="AD1753" s="2">
        <v>45762</v>
      </c>
      <c r="AE1753">
        <v>-1</v>
      </c>
    </row>
    <row r="1754" spans="1:31" x14ac:dyDescent="0.3">
      <c r="A1754" t="s">
        <v>206</v>
      </c>
      <c r="B1754" t="s">
        <v>3211</v>
      </c>
      <c r="C1754">
        <v>1753</v>
      </c>
      <c r="D1754" t="str">
        <f t="shared" si="27"/>
        <v>SC-25T-000176</v>
      </c>
      <c r="E1754" s="4" t="s">
        <v>1814</v>
      </c>
      <c r="F1754" t="s">
        <v>206</v>
      </c>
      <c r="G1754">
        <v>112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  <c r="O1754" s="5">
        <v>30000</v>
      </c>
      <c r="P1754" s="2">
        <v>45748</v>
      </c>
      <c r="Q1754" s="2">
        <v>45748</v>
      </c>
      <c r="R1754">
        <v>0</v>
      </c>
      <c r="S1754">
        <v>0</v>
      </c>
      <c r="T1754" s="5">
        <v>30000</v>
      </c>
      <c r="U1754">
        <v>1</v>
      </c>
      <c r="V1754">
        <v>1</v>
      </c>
      <c r="W1754" t="s">
        <v>3210</v>
      </c>
      <c r="X1754" t="s">
        <v>3210</v>
      </c>
      <c r="Y1754">
        <v>0</v>
      </c>
      <c r="Z1754">
        <v>0</v>
      </c>
      <c r="AA1754">
        <v>1</v>
      </c>
      <c r="AB1754">
        <v>0</v>
      </c>
      <c r="AC1754">
        <v>1</v>
      </c>
      <c r="AD1754" s="2">
        <v>45762</v>
      </c>
      <c r="AE1754">
        <v>-1</v>
      </c>
    </row>
    <row r="1755" spans="1:31" x14ac:dyDescent="0.3">
      <c r="A1755" t="s">
        <v>207</v>
      </c>
      <c r="B1755" s="6" t="s">
        <v>3211</v>
      </c>
      <c r="C1755">
        <v>1754</v>
      </c>
      <c r="D1755" t="str">
        <f t="shared" si="27"/>
        <v>SC-25T-000177</v>
      </c>
      <c r="E1755" s="4" t="s">
        <v>1815</v>
      </c>
      <c r="F1755" t="s">
        <v>207</v>
      </c>
      <c r="G1755">
        <v>112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0</v>
      </c>
      <c r="O1755" s="5">
        <v>25400</v>
      </c>
      <c r="P1755" s="2">
        <v>45748</v>
      </c>
      <c r="Q1755" s="2">
        <v>45748</v>
      </c>
      <c r="R1755">
        <v>0</v>
      </c>
      <c r="S1755">
        <v>0</v>
      </c>
      <c r="T1755" s="5">
        <v>25400</v>
      </c>
      <c r="U1755">
        <v>1</v>
      </c>
      <c r="V1755">
        <v>1</v>
      </c>
      <c r="W1755" t="s">
        <v>3210</v>
      </c>
      <c r="X1755" t="s">
        <v>3210</v>
      </c>
      <c r="Y1755">
        <v>0</v>
      </c>
      <c r="Z1755">
        <v>0</v>
      </c>
      <c r="AA1755">
        <v>1</v>
      </c>
      <c r="AB1755">
        <v>0</v>
      </c>
      <c r="AC1755">
        <v>1</v>
      </c>
      <c r="AD1755" s="2">
        <v>45762</v>
      </c>
      <c r="AE1755">
        <v>-1</v>
      </c>
    </row>
    <row r="1756" spans="1:31" x14ac:dyDescent="0.3">
      <c r="A1756" t="s">
        <v>208</v>
      </c>
      <c r="B1756" t="s">
        <v>3211</v>
      </c>
      <c r="C1756">
        <v>1755</v>
      </c>
      <c r="D1756" t="str">
        <f t="shared" si="27"/>
        <v>SC-25T-000178</v>
      </c>
      <c r="E1756" s="4" t="s">
        <v>1816</v>
      </c>
      <c r="F1756" t="s">
        <v>208</v>
      </c>
      <c r="G1756">
        <v>112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</v>
      </c>
      <c r="O1756" s="5">
        <v>41800</v>
      </c>
      <c r="P1756" s="2">
        <v>45748</v>
      </c>
      <c r="Q1756" s="2">
        <v>45748</v>
      </c>
      <c r="R1756">
        <v>0</v>
      </c>
      <c r="S1756">
        <v>0</v>
      </c>
      <c r="T1756" s="5">
        <v>41800</v>
      </c>
      <c r="U1756">
        <v>1</v>
      </c>
      <c r="V1756">
        <v>1</v>
      </c>
      <c r="W1756" t="s">
        <v>3210</v>
      </c>
      <c r="X1756" t="s">
        <v>3210</v>
      </c>
      <c r="Y1756">
        <v>0</v>
      </c>
      <c r="Z1756">
        <v>0</v>
      </c>
      <c r="AA1756">
        <v>1</v>
      </c>
      <c r="AB1756">
        <v>0</v>
      </c>
      <c r="AC1756">
        <v>1</v>
      </c>
      <c r="AD1756" s="2">
        <v>45762</v>
      </c>
      <c r="AE1756">
        <v>-1</v>
      </c>
    </row>
    <row r="1757" spans="1:31" x14ac:dyDescent="0.3">
      <c r="A1757" t="s">
        <v>209</v>
      </c>
      <c r="B1757" s="6" t="s">
        <v>3211</v>
      </c>
      <c r="C1757">
        <v>1756</v>
      </c>
      <c r="D1757" t="str">
        <f t="shared" si="27"/>
        <v>SC-25T-000179</v>
      </c>
      <c r="E1757" s="4" t="s">
        <v>1817</v>
      </c>
      <c r="F1757" t="s">
        <v>209</v>
      </c>
      <c r="G1757">
        <v>112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 s="5">
        <v>24300</v>
      </c>
      <c r="P1757" s="2">
        <v>45748</v>
      </c>
      <c r="Q1757" s="2">
        <v>45748</v>
      </c>
      <c r="R1757">
        <v>0</v>
      </c>
      <c r="S1757">
        <v>0</v>
      </c>
      <c r="T1757" s="5">
        <v>24300</v>
      </c>
      <c r="U1757">
        <v>1</v>
      </c>
      <c r="V1757">
        <v>1</v>
      </c>
      <c r="W1757" t="s">
        <v>3210</v>
      </c>
      <c r="X1757" t="s">
        <v>3210</v>
      </c>
      <c r="Y1757">
        <v>0</v>
      </c>
      <c r="Z1757">
        <v>0</v>
      </c>
      <c r="AA1757">
        <v>1</v>
      </c>
      <c r="AB1757">
        <v>0</v>
      </c>
      <c r="AC1757">
        <v>1</v>
      </c>
      <c r="AD1757" s="2">
        <v>45762</v>
      </c>
      <c r="AE1757">
        <v>-1</v>
      </c>
    </row>
    <row r="1758" spans="1:31" x14ac:dyDescent="0.3">
      <c r="A1758" t="s">
        <v>210</v>
      </c>
      <c r="B1758" t="s">
        <v>3211</v>
      </c>
      <c r="C1758">
        <v>1757</v>
      </c>
      <c r="D1758" t="str">
        <f t="shared" si="27"/>
        <v>SC-25T-000180</v>
      </c>
      <c r="E1758" s="4" t="s">
        <v>1818</v>
      </c>
      <c r="F1758" t="s">
        <v>210</v>
      </c>
      <c r="G1758">
        <v>112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  <c r="O1758" s="5">
        <v>53150</v>
      </c>
      <c r="P1758" s="2">
        <v>45748</v>
      </c>
      <c r="Q1758" s="2">
        <v>45748</v>
      </c>
      <c r="R1758">
        <v>0</v>
      </c>
      <c r="S1758">
        <v>0</v>
      </c>
      <c r="T1758" s="5">
        <v>53150</v>
      </c>
      <c r="U1758">
        <v>1</v>
      </c>
      <c r="V1758">
        <v>1</v>
      </c>
      <c r="W1758" t="s">
        <v>3210</v>
      </c>
      <c r="X1758" t="s">
        <v>3210</v>
      </c>
      <c r="Y1758">
        <v>0</v>
      </c>
      <c r="Z1758">
        <v>0</v>
      </c>
      <c r="AA1758">
        <v>1</v>
      </c>
      <c r="AB1758">
        <v>0</v>
      </c>
      <c r="AC1758">
        <v>1</v>
      </c>
      <c r="AD1758" s="2">
        <v>45762</v>
      </c>
      <c r="AE1758">
        <v>-1</v>
      </c>
    </row>
    <row r="1759" spans="1:31" x14ac:dyDescent="0.3">
      <c r="A1759" t="s">
        <v>211</v>
      </c>
      <c r="B1759" s="6" t="s">
        <v>3211</v>
      </c>
      <c r="C1759">
        <v>1758</v>
      </c>
      <c r="D1759" t="str">
        <f t="shared" si="27"/>
        <v>SC-25T-000181</v>
      </c>
      <c r="E1759" s="4" t="s">
        <v>1819</v>
      </c>
      <c r="F1759" t="s">
        <v>211</v>
      </c>
      <c r="G1759">
        <v>112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0</v>
      </c>
      <c r="O1759" s="5">
        <v>41400</v>
      </c>
      <c r="P1759" s="2">
        <v>45748</v>
      </c>
      <c r="Q1759" s="2">
        <v>45748</v>
      </c>
      <c r="R1759">
        <v>0</v>
      </c>
      <c r="S1759">
        <v>0</v>
      </c>
      <c r="T1759" s="5">
        <v>41400</v>
      </c>
      <c r="U1759">
        <v>1</v>
      </c>
      <c r="V1759">
        <v>1</v>
      </c>
      <c r="W1759" t="s">
        <v>3210</v>
      </c>
      <c r="X1759" t="s">
        <v>3210</v>
      </c>
      <c r="Y1759">
        <v>0</v>
      </c>
      <c r="Z1759">
        <v>0</v>
      </c>
      <c r="AA1759">
        <v>1</v>
      </c>
      <c r="AB1759">
        <v>0</v>
      </c>
      <c r="AC1759">
        <v>1</v>
      </c>
      <c r="AD1759" s="2">
        <v>45762</v>
      </c>
      <c r="AE1759">
        <v>-1</v>
      </c>
    </row>
    <row r="1760" spans="1:31" x14ac:dyDescent="0.3">
      <c r="A1760" t="s">
        <v>212</v>
      </c>
      <c r="B1760" t="s">
        <v>3211</v>
      </c>
      <c r="C1760">
        <v>1759</v>
      </c>
      <c r="D1760" t="str">
        <f t="shared" si="27"/>
        <v>SC-25T-000182</v>
      </c>
      <c r="E1760" s="4" t="s">
        <v>1820</v>
      </c>
      <c r="F1760" t="s">
        <v>212</v>
      </c>
      <c r="G1760">
        <v>112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 s="5">
        <v>11700</v>
      </c>
      <c r="P1760" s="2">
        <v>45748</v>
      </c>
      <c r="Q1760" s="2">
        <v>45748</v>
      </c>
      <c r="R1760">
        <v>0</v>
      </c>
      <c r="S1760">
        <v>0</v>
      </c>
      <c r="T1760" s="5">
        <v>11700</v>
      </c>
      <c r="U1760">
        <v>1</v>
      </c>
      <c r="V1760">
        <v>1</v>
      </c>
      <c r="W1760" t="s">
        <v>3210</v>
      </c>
      <c r="X1760" t="s">
        <v>3210</v>
      </c>
      <c r="Y1760">
        <v>0</v>
      </c>
      <c r="Z1760">
        <v>0</v>
      </c>
      <c r="AA1760">
        <v>1</v>
      </c>
      <c r="AB1760">
        <v>0</v>
      </c>
      <c r="AC1760">
        <v>1</v>
      </c>
      <c r="AD1760" s="2">
        <v>45762</v>
      </c>
      <c r="AE1760">
        <v>-1</v>
      </c>
    </row>
    <row r="1761" spans="1:31" x14ac:dyDescent="0.3">
      <c r="A1761" t="s">
        <v>213</v>
      </c>
      <c r="B1761" s="6" t="s">
        <v>3211</v>
      </c>
      <c r="C1761">
        <v>1760</v>
      </c>
      <c r="D1761" t="str">
        <f t="shared" si="27"/>
        <v>SC-25T-000183</v>
      </c>
      <c r="E1761" s="4" t="s">
        <v>1821</v>
      </c>
      <c r="F1761" t="s">
        <v>213</v>
      </c>
      <c r="G1761">
        <v>112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 s="5">
        <v>10700</v>
      </c>
      <c r="P1761" s="2">
        <v>45748</v>
      </c>
      <c r="Q1761" s="2">
        <v>45748</v>
      </c>
      <c r="R1761">
        <v>0</v>
      </c>
      <c r="S1761">
        <v>0</v>
      </c>
      <c r="T1761" s="5">
        <v>10700</v>
      </c>
      <c r="U1761">
        <v>1</v>
      </c>
      <c r="V1761">
        <v>1</v>
      </c>
      <c r="W1761" t="s">
        <v>3210</v>
      </c>
      <c r="X1761" t="s">
        <v>3210</v>
      </c>
      <c r="Y1761">
        <v>0</v>
      </c>
      <c r="Z1761">
        <v>0</v>
      </c>
      <c r="AA1761">
        <v>1</v>
      </c>
      <c r="AB1761">
        <v>0</v>
      </c>
      <c r="AC1761">
        <v>1</v>
      </c>
      <c r="AD1761" s="2">
        <v>45762</v>
      </c>
      <c r="AE1761">
        <v>-1</v>
      </c>
    </row>
    <row r="1762" spans="1:31" x14ac:dyDescent="0.3">
      <c r="A1762" t="s">
        <v>214</v>
      </c>
      <c r="B1762" t="s">
        <v>3211</v>
      </c>
      <c r="C1762">
        <v>1761</v>
      </c>
      <c r="D1762" t="str">
        <f t="shared" si="27"/>
        <v>SC-25T-000184</v>
      </c>
      <c r="E1762" s="4" t="s">
        <v>1822</v>
      </c>
      <c r="F1762" t="s">
        <v>214</v>
      </c>
      <c r="G1762">
        <v>112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0</v>
      </c>
      <c r="O1762" s="5">
        <v>100200</v>
      </c>
      <c r="P1762" s="2">
        <v>45748</v>
      </c>
      <c r="Q1762" s="2">
        <v>45748</v>
      </c>
      <c r="R1762">
        <v>0</v>
      </c>
      <c r="S1762">
        <v>0</v>
      </c>
      <c r="T1762" s="5">
        <v>100200</v>
      </c>
      <c r="U1762">
        <v>1</v>
      </c>
      <c r="V1762">
        <v>1</v>
      </c>
      <c r="W1762" t="s">
        <v>3210</v>
      </c>
      <c r="X1762" t="s">
        <v>3210</v>
      </c>
      <c r="Y1762">
        <v>0</v>
      </c>
      <c r="Z1762">
        <v>0</v>
      </c>
      <c r="AA1762">
        <v>1</v>
      </c>
      <c r="AB1762">
        <v>0</v>
      </c>
      <c r="AC1762">
        <v>1</v>
      </c>
      <c r="AD1762" s="2">
        <v>45762</v>
      </c>
      <c r="AE1762">
        <v>-1</v>
      </c>
    </row>
    <row r="1763" spans="1:31" x14ac:dyDescent="0.3">
      <c r="A1763" t="s">
        <v>215</v>
      </c>
      <c r="B1763" s="6" t="s">
        <v>3211</v>
      </c>
      <c r="C1763">
        <v>1762</v>
      </c>
      <c r="D1763" t="str">
        <f t="shared" si="27"/>
        <v>SC-25T-000185</v>
      </c>
      <c r="E1763" s="4" t="s">
        <v>1823</v>
      </c>
      <c r="F1763" t="s">
        <v>215</v>
      </c>
      <c r="G1763">
        <v>112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</v>
      </c>
      <c r="O1763" s="5">
        <v>13800</v>
      </c>
      <c r="P1763" s="2">
        <v>45748</v>
      </c>
      <c r="Q1763" s="2">
        <v>45748</v>
      </c>
      <c r="R1763">
        <v>0</v>
      </c>
      <c r="S1763">
        <v>0</v>
      </c>
      <c r="T1763" s="5">
        <v>13800</v>
      </c>
      <c r="U1763">
        <v>1</v>
      </c>
      <c r="V1763">
        <v>1</v>
      </c>
      <c r="W1763" t="s">
        <v>3210</v>
      </c>
      <c r="X1763" t="s">
        <v>3210</v>
      </c>
      <c r="Y1763">
        <v>0</v>
      </c>
      <c r="Z1763">
        <v>0</v>
      </c>
      <c r="AA1763">
        <v>1</v>
      </c>
      <c r="AB1763">
        <v>0</v>
      </c>
      <c r="AC1763">
        <v>1</v>
      </c>
      <c r="AD1763" s="2">
        <v>45762</v>
      </c>
      <c r="AE1763">
        <v>-1</v>
      </c>
    </row>
    <row r="1764" spans="1:31" x14ac:dyDescent="0.3">
      <c r="A1764" t="s">
        <v>216</v>
      </c>
      <c r="B1764" t="s">
        <v>3211</v>
      </c>
      <c r="C1764">
        <v>1763</v>
      </c>
      <c r="D1764" t="str">
        <f t="shared" si="27"/>
        <v>SC-25T-000186</v>
      </c>
      <c r="E1764" s="4" t="s">
        <v>1824</v>
      </c>
      <c r="F1764" t="s">
        <v>216</v>
      </c>
      <c r="G1764">
        <v>112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 s="5">
        <v>10450</v>
      </c>
      <c r="P1764" s="2">
        <v>45748</v>
      </c>
      <c r="Q1764" s="2">
        <v>45748</v>
      </c>
      <c r="R1764">
        <v>0</v>
      </c>
      <c r="S1764">
        <v>0</v>
      </c>
      <c r="T1764" s="5">
        <v>10450</v>
      </c>
      <c r="U1764">
        <v>1</v>
      </c>
      <c r="V1764">
        <v>1</v>
      </c>
      <c r="W1764" t="s">
        <v>3210</v>
      </c>
      <c r="X1764" t="s">
        <v>3210</v>
      </c>
      <c r="Y1764">
        <v>0</v>
      </c>
      <c r="Z1764">
        <v>0</v>
      </c>
      <c r="AA1764">
        <v>1</v>
      </c>
      <c r="AB1764">
        <v>0</v>
      </c>
      <c r="AC1764">
        <v>1</v>
      </c>
      <c r="AD1764" s="2">
        <v>45762</v>
      </c>
      <c r="AE1764">
        <v>-1</v>
      </c>
    </row>
    <row r="1765" spans="1:31" x14ac:dyDescent="0.3">
      <c r="A1765" t="s">
        <v>217</v>
      </c>
      <c r="B1765" s="6" t="s">
        <v>3211</v>
      </c>
      <c r="C1765">
        <v>1764</v>
      </c>
      <c r="D1765" t="str">
        <f t="shared" si="27"/>
        <v>SC-25T-000187</v>
      </c>
      <c r="E1765" s="4" t="s">
        <v>1825</v>
      </c>
      <c r="F1765" t="s">
        <v>217</v>
      </c>
      <c r="G1765">
        <v>112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 s="5">
        <v>16300</v>
      </c>
      <c r="P1765" s="2">
        <v>45748</v>
      </c>
      <c r="Q1765" s="2">
        <v>45748</v>
      </c>
      <c r="R1765">
        <v>0</v>
      </c>
      <c r="S1765">
        <v>0</v>
      </c>
      <c r="T1765" s="5">
        <v>16300</v>
      </c>
      <c r="U1765">
        <v>1</v>
      </c>
      <c r="V1765">
        <v>1</v>
      </c>
      <c r="W1765" t="s">
        <v>3210</v>
      </c>
      <c r="X1765" t="s">
        <v>3210</v>
      </c>
      <c r="Y1765">
        <v>0</v>
      </c>
      <c r="Z1765">
        <v>0</v>
      </c>
      <c r="AA1765">
        <v>1</v>
      </c>
      <c r="AB1765">
        <v>0</v>
      </c>
      <c r="AC1765">
        <v>1</v>
      </c>
      <c r="AD1765" s="2">
        <v>45762</v>
      </c>
      <c r="AE1765">
        <v>-1</v>
      </c>
    </row>
    <row r="1766" spans="1:31" x14ac:dyDescent="0.3">
      <c r="A1766" t="s">
        <v>218</v>
      </c>
      <c r="B1766" t="s">
        <v>3211</v>
      </c>
      <c r="C1766">
        <v>1765</v>
      </c>
      <c r="D1766" t="str">
        <f t="shared" si="27"/>
        <v>SC-25T-000188</v>
      </c>
      <c r="E1766" s="4" t="s">
        <v>1826</v>
      </c>
      <c r="F1766" t="s">
        <v>218</v>
      </c>
      <c r="G1766">
        <v>112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 s="5">
        <v>700700</v>
      </c>
      <c r="P1766" s="2">
        <v>45748</v>
      </c>
      <c r="Q1766" s="2">
        <v>45748</v>
      </c>
      <c r="R1766">
        <v>0</v>
      </c>
      <c r="S1766">
        <v>0</v>
      </c>
      <c r="T1766" s="5">
        <v>700700</v>
      </c>
      <c r="U1766">
        <v>1</v>
      </c>
      <c r="V1766">
        <v>1</v>
      </c>
      <c r="W1766" t="s">
        <v>3210</v>
      </c>
      <c r="X1766" t="s">
        <v>3210</v>
      </c>
      <c r="Y1766">
        <v>0</v>
      </c>
      <c r="Z1766">
        <v>0</v>
      </c>
      <c r="AA1766">
        <v>1</v>
      </c>
      <c r="AB1766">
        <v>0</v>
      </c>
      <c r="AC1766">
        <v>1</v>
      </c>
      <c r="AD1766" s="2">
        <v>45762</v>
      </c>
      <c r="AE1766">
        <v>-1</v>
      </c>
    </row>
    <row r="1767" spans="1:31" x14ac:dyDescent="0.3">
      <c r="A1767" t="s">
        <v>219</v>
      </c>
      <c r="B1767" s="6" t="s">
        <v>3211</v>
      </c>
      <c r="C1767">
        <v>1766</v>
      </c>
      <c r="D1767" t="str">
        <f t="shared" si="27"/>
        <v>SC-25T-000189</v>
      </c>
      <c r="E1767" s="4" t="s">
        <v>1827</v>
      </c>
      <c r="F1767" t="s">
        <v>219</v>
      </c>
      <c r="G1767">
        <v>112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  <c r="O1767" s="5">
        <v>5000</v>
      </c>
      <c r="P1767" s="2">
        <v>45748</v>
      </c>
      <c r="Q1767" s="2">
        <v>45748</v>
      </c>
      <c r="R1767">
        <v>0</v>
      </c>
      <c r="S1767">
        <v>0</v>
      </c>
      <c r="T1767" s="5">
        <v>5000</v>
      </c>
      <c r="U1767">
        <v>1</v>
      </c>
      <c r="V1767">
        <v>1</v>
      </c>
      <c r="W1767" t="s">
        <v>3210</v>
      </c>
      <c r="X1767" t="s">
        <v>3210</v>
      </c>
      <c r="Y1767">
        <v>0</v>
      </c>
      <c r="Z1767">
        <v>0</v>
      </c>
      <c r="AA1767">
        <v>1</v>
      </c>
      <c r="AB1767">
        <v>0</v>
      </c>
      <c r="AC1767">
        <v>1</v>
      </c>
      <c r="AD1767" s="2">
        <v>45762</v>
      </c>
      <c r="AE1767">
        <v>-1</v>
      </c>
    </row>
    <row r="1768" spans="1:31" x14ac:dyDescent="0.3">
      <c r="A1768" t="s">
        <v>220</v>
      </c>
      <c r="B1768" t="s">
        <v>3211</v>
      </c>
      <c r="C1768">
        <v>1767</v>
      </c>
      <c r="D1768" t="str">
        <f t="shared" si="27"/>
        <v>SC-25T-000190</v>
      </c>
      <c r="E1768" s="4" t="s">
        <v>1828</v>
      </c>
      <c r="F1768" t="s">
        <v>220</v>
      </c>
      <c r="G1768">
        <v>112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 s="5">
        <v>6600</v>
      </c>
      <c r="P1768" s="2">
        <v>45748</v>
      </c>
      <c r="Q1768" s="2">
        <v>45748</v>
      </c>
      <c r="R1768">
        <v>0</v>
      </c>
      <c r="S1768">
        <v>0</v>
      </c>
      <c r="T1768" s="5">
        <v>6600</v>
      </c>
      <c r="U1768">
        <v>1</v>
      </c>
      <c r="V1768">
        <v>1</v>
      </c>
      <c r="W1768" t="s">
        <v>3210</v>
      </c>
      <c r="X1768" t="s">
        <v>3210</v>
      </c>
      <c r="Y1768">
        <v>0</v>
      </c>
      <c r="Z1768">
        <v>0</v>
      </c>
      <c r="AA1768">
        <v>1</v>
      </c>
      <c r="AB1768">
        <v>0</v>
      </c>
      <c r="AC1768">
        <v>1</v>
      </c>
      <c r="AD1768" s="2">
        <v>45762</v>
      </c>
      <c r="AE1768">
        <v>-1</v>
      </c>
    </row>
    <row r="1769" spans="1:31" x14ac:dyDescent="0.3">
      <c r="A1769" t="s">
        <v>221</v>
      </c>
      <c r="B1769" s="6" t="s">
        <v>3211</v>
      </c>
      <c r="C1769">
        <v>1768</v>
      </c>
      <c r="D1769" t="str">
        <f t="shared" si="27"/>
        <v>SC-25T-000191</v>
      </c>
      <c r="E1769" s="4" t="s">
        <v>1829</v>
      </c>
      <c r="F1769" t="s">
        <v>221</v>
      </c>
      <c r="G1769">
        <v>112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 s="5">
        <v>53600</v>
      </c>
      <c r="P1769" s="2">
        <v>45748</v>
      </c>
      <c r="Q1769" s="2">
        <v>45748</v>
      </c>
      <c r="R1769">
        <v>0</v>
      </c>
      <c r="S1769">
        <v>0</v>
      </c>
      <c r="T1769" s="5">
        <v>53600</v>
      </c>
      <c r="U1769">
        <v>1</v>
      </c>
      <c r="V1769">
        <v>1</v>
      </c>
      <c r="W1769" t="s">
        <v>3210</v>
      </c>
      <c r="X1769" t="s">
        <v>3210</v>
      </c>
      <c r="Y1769">
        <v>0</v>
      </c>
      <c r="Z1769">
        <v>0</v>
      </c>
      <c r="AA1769">
        <v>1</v>
      </c>
      <c r="AB1769">
        <v>0</v>
      </c>
      <c r="AC1769">
        <v>1</v>
      </c>
      <c r="AD1769" s="2">
        <v>45762</v>
      </c>
      <c r="AE1769">
        <v>-1</v>
      </c>
    </row>
    <row r="1770" spans="1:31" x14ac:dyDescent="0.3">
      <c r="A1770" t="s">
        <v>222</v>
      </c>
      <c r="B1770" t="s">
        <v>3211</v>
      </c>
      <c r="C1770">
        <v>1769</v>
      </c>
      <c r="D1770" t="str">
        <f t="shared" si="27"/>
        <v>SC-25T-000192</v>
      </c>
      <c r="E1770" s="4" t="s">
        <v>1830</v>
      </c>
      <c r="F1770" t="s">
        <v>222</v>
      </c>
      <c r="G1770">
        <v>112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 s="5">
        <v>36900</v>
      </c>
      <c r="P1770" s="2">
        <v>45748</v>
      </c>
      <c r="Q1770" s="2">
        <v>45748</v>
      </c>
      <c r="R1770">
        <v>0</v>
      </c>
      <c r="S1770">
        <v>0</v>
      </c>
      <c r="T1770" s="5">
        <v>36900</v>
      </c>
      <c r="U1770">
        <v>1</v>
      </c>
      <c r="V1770">
        <v>1</v>
      </c>
      <c r="W1770" t="s">
        <v>3210</v>
      </c>
      <c r="X1770" t="s">
        <v>3210</v>
      </c>
      <c r="Y1770">
        <v>0</v>
      </c>
      <c r="Z1770">
        <v>0</v>
      </c>
      <c r="AA1770">
        <v>1</v>
      </c>
      <c r="AB1770">
        <v>0</v>
      </c>
      <c r="AC1770">
        <v>1</v>
      </c>
      <c r="AD1770" s="2">
        <v>45762</v>
      </c>
      <c r="AE1770">
        <v>-1</v>
      </c>
    </row>
    <row r="1771" spans="1:31" x14ac:dyDescent="0.3">
      <c r="A1771" t="s">
        <v>223</v>
      </c>
      <c r="B1771" s="6" t="s">
        <v>3211</v>
      </c>
      <c r="C1771">
        <v>1770</v>
      </c>
      <c r="D1771" t="str">
        <f t="shared" si="27"/>
        <v>SC-25T-000193</v>
      </c>
      <c r="E1771" s="4" t="s">
        <v>1831</v>
      </c>
      <c r="F1771" t="s">
        <v>223</v>
      </c>
      <c r="G1771">
        <v>112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0</v>
      </c>
      <c r="O1771" s="5">
        <v>1400</v>
      </c>
      <c r="P1771" s="2">
        <v>45748</v>
      </c>
      <c r="Q1771" s="2">
        <v>45748</v>
      </c>
      <c r="R1771">
        <v>0</v>
      </c>
      <c r="S1771">
        <v>0</v>
      </c>
      <c r="T1771" s="5">
        <v>1400</v>
      </c>
      <c r="U1771">
        <v>1</v>
      </c>
      <c r="V1771">
        <v>1</v>
      </c>
      <c r="W1771" t="s">
        <v>3210</v>
      </c>
      <c r="X1771" t="s">
        <v>3210</v>
      </c>
      <c r="Y1771">
        <v>0</v>
      </c>
      <c r="Z1771">
        <v>0</v>
      </c>
      <c r="AA1771">
        <v>1</v>
      </c>
      <c r="AB1771">
        <v>0</v>
      </c>
      <c r="AC1771">
        <v>1</v>
      </c>
      <c r="AD1771" s="2">
        <v>45762</v>
      </c>
      <c r="AE1771">
        <v>-1</v>
      </c>
    </row>
    <row r="1772" spans="1:31" x14ac:dyDescent="0.3">
      <c r="A1772" t="s">
        <v>224</v>
      </c>
      <c r="B1772" t="s">
        <v>3211</v>
      </c>
      <c r="C1772">
        <v>1771</v>
      </c>
      <c r="D1772" t="str">
        <f t="shared" ref="D1772:D1835" si="28">B1772&amp;"-"&amp;A1772</f>
        <v>SC-25T-000194</v>
      </c>
      <c r="E1772" s="4" t="s">
        <v>1832</v>
      </c>
      <c r="F1772" t="s">
        <v>224</v>
      </c>
      <c r="G1772">
        <v>112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O1772" s="5">
        <v>5000</v>
      </c>
      <c r="P1772" s="2">
        <v>45748</v>
      </c>
      <c r="Q1772" s="2">
        <v>45748</v>
      </c>
      <c r="R1772">
        <v>0</v>
      </c>
      <c r="S1772">
        <v>0</v>
      </c>
      <c r="T1772" s="5">
        <v>5000</v>
      </c>
      <c r="U1772">
        <v>1</v>
      </c>
      <c r="V1772">
        <v>1</v>
      </c>
      <c r="W1772" t="s">
        <v>3210</v>
      </c>
      <c r="X1772" t="s">
        <v>3210</v>
      </c>
      <c r="Y1772">
        <v>0</v>
      </c>
      <c r="Z1772">
        <v>0</v>
      </c>
      <c r="AA1772">
        <v>1</v>
      </c>
      <c r="AB1772">
        <v>0</v>
      </c>
      <c r="AC1772">
        <v>1</v>
      </c>
      <c r="AD1772" s="2">
        <v>45762</v>
      </c>
      <c r="AE1772">
        <v>-1</v>
      </c>
    </row>
    <row r="1773" spans="1:31" x14ac:dyDescent="0.3">
      <c r="A1773" t="s">
        <v>225</v>
      </c>
      <c r="B1773" s="6" t="s">
        <v>3211</v>
      </c>
      <c r="C1773">
        <v>1772</v>
      </c>
      <c r="D1773" t="str">
        <f t="shared" si="28"/>
        <v>SC-25T-000195</v>
      </c>
      <c r="E1773" s="4" t="s">
        <v>1833</v>
      </c>
      <c r="F1773" t="s">
        <v>225</v>
      </c>
      <c r="G1773">
        <v>112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  <c r="O1773" s="5">
        <v>300700</v>
      </c>
      <c r="P1773" s="2">
        <v>45748</v>
      </c>
      <c r="Q1773" s="2">
        <v>45748</v>
      </c>
      <c r="R1773">
        <v>0</v>
      </c>
      <c r="S1773">
        <v>0</v>
      </c>
      <c r="T1773" s="5">
        <v>300700</v>
      </c>
      <c r="U1773">
        <v>1</v>
      </c>
      <c r="V1773">
        <v>1</v>
      </c>
      <c r="W1773" t="s">
        <v>3210</v>
      </c>
      <c r="X1773" t="s">
        <v>3210</v>
      </c>
      <c r="Y1773">
        <v>0</v>
      </c>
      <c r="Z1773">
        <v>0</v>
      </c>
      <c r="AA1773">
        <v>1</v>
      </c>
      <c r="AB1773">
        <v>0</v>
      </c>
      <c r="AC1773">
        <v>1</v>
      </c>
      <c r="AD1773" s="2">
        <v>45762</v>
      </c>
      <c r="AE1773">
        <v>-1</v>
      </c>
    </row>
    <row r="1774" spans="1:31" x14ac:dyDescent="0.3">
      <c r="A1774" t="s">
        <v>226</v>
      </c>
      <c r="B1774" t="s">
        <v>3211</v>
      </c>
      <c r="C1774">
        <v>1773</v>
      </c>
      <c r="D1774" t="str">
        <f t="shared" si="28"/>
        <v>SC-25T-000196</v>
      </c>
      <c r="E1774" s="4" t="s">
        <v>1834</v>
      </c>
      <c r="F1774" t="s">
        <v>226</v>
      </c>
      <c r="G1774">
        <v>112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 s="5">
        <v>45700</v>
      </c>
      <c r="P1774" s="2">
        <v>45748</v>
      </c>
      <c r="Q1774" s="2">
        <v>45748</v>
      </c>
      <c r="R1774">
        <v>0</v>
      </c>
      <c r="S1774">
        <v>0</v>
      </c>
      <c r="T1774" s="5">
        <v>45700</v>
      </c>
      <c r="U1774">
        <v>1</v>
      </c>
      <c r="V1774">
        <v>1</v>
      </c>
      <c r="W1774" t="s">
        <v>3210</v>
      </c>
      <c r="X1774" t="s">
        <v>3210</v>
      </c>
      <c r="Y1774">
        <v>0</v>
      </c>
      <c r="Z1774">
        <v>0</v>
      </c>
      <c r="AA1774">
        <v>1</v>
      </c>
      <c r="AB1774">
        <v>0</v>
      </c>
      <c r="AC1774">
        <v>1</v>
      </c>
      <c r="AD1774" s="2">
        <v>45762</v>
      </c>
      <c r="AE1774">
        <v>-1</v>
      </c>
    </row>
    <row r="1775" spans="1:31" x14ac:dyDescent="0.3">
      <c r="A1775" t="s">
        <v>227</v>
      </c>
      <c r="B1775" s="6" t="s">
        <v>3211</v>
      </c>
      <c r="C1775">
        <v>1774</v>
      </c>
      <c r="D1775" t="str">
        <f t="shared" si="28"/>
        <v>SC-25T-000197</v>
      </c>
      <c r="E1775" s="4" t="s">
        <v>1835</v>
      </c>
      <c r="F1775" t="s">
        <v>227</v>
      </c>
      <c r="G1775">
        <v>112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</v>
      </c>
      <c r="O1775" s="5">
        <v>101700</v>
      </c>
      <c r="P1775" s="2">
        <v>45748</v>
      </c>
      <c r="Q1775" s="2">
        <v>45748</v>
      </c>
      <c r="R1775">
        <v>0</v>
      </c>
      <c r="S1775">
        <v>0</v>
      </c>
      <c r="T1775" s="5">
        <v>101700</v>
      </c>
      <c r="U1775">
        <v>1</v>
      </c>
      <c r="V1775">
        <v>1</v>
      </c>
      <c r="W1775" t="s">
        <v>3210</v>
      </c>
      <c r="X1775" t="s">
        <v>3210</v>
      </c>
      <c r="Y1775">
        <v>0</v>
      </c>
      <c r="Z1775">
        <v>0</v>
      </c>
      <c r="AA1775">
        <v>1</v>
      </c>
      <c r="AB1775">
        <v>0</v>
      </c>
      <c r="AC1775">
        <v>1</v>
      </c>
      <c r="AD1775" s="2">
        <v>45762</v>
      </c>
      <c r="AE1775">
        <v>-1</v>
      </c>
    </row>
    <row r="1776" spans="1:31" x14ac:dyDescent="0.3">
      <c r="A1776" t="s">
        <v>228</v>
      </c>
      <c r="B1776" t="s">
        <v>3211</v>
      </c>
      <c r="C1776">
        <v>1775</v>
      </c>
      <c r="D1776" t="str">
        <f t="shared" si="28"/>
        <v>SC-25T-000198</v>
      </c>
      <c r="E1776" s="4" t="s">
        <v>1836</v>
      </c>
      <c r="F1776" t="s">
        <v>228</v>
      </c>
      <c r="G1776">
        <v>112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 s="5">
        <v>5048.99</v>
      </c>
      <c r="P1776" s="2">
        <v>45748</v>
      </c>
      <c r="Q1776" s="2">
        <v>45748</v>
      </c>
      <c r="R1776">
        <v>0</v>
      </c>
      <c r="S1776">
        <v>0</v>
      </c>
      <c r="T1776" s="5">
        <v>5048.99</v>
      </c>
      <c r="U1776">
        <v>1</v>
      </c>
      <c r="V1776">
        <v>1</v>
      </c>
      <c r="W1776" t="s">
        <v>3210</v>
      </c>
      <c r="X1776" t="s">
        <v>3210</v>
      </c>
      <c r="Y1776">
        <v>0</v>
      </c>
      <c r="Z1776">
        <v>0</v>
      </c>
      <c r="AA1776">
        <v>1</v>
      </c>
      <c r="AB1776">
        <v>0</v>
      </c>
      <c r="AC1776">
        <v>1</v>
      </c>
      <c r="AD1776" s="2">
        <v>45762</v>
      </c>
      <c r="AE1776">
        <v>-1</v>
      </c>
    </row>
    <row r="1777" spans="1:31" x14ac:dyDescent="0.3">
      <c r="A1777" t="s">
        <v>229</v>
      </c>
      <c r="B1777" s="6" t="s">
        <v>3211</v>
      </c>
      <c r="C1777">
        <v>1776</v>
      </c>
      <c r="D1777" t="str">
        <f t="shared" si="28"/>
        <v>SC-25T-000199</v>
      </c>
      <c r="E1777" s="4" t="s">
        <v>1837</v>
      </c>
      <c r="F1777" t="s">
        <v>229</v>
      </c>
      <c r="G1777">
        <v>112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0</v>
      </c>
      <c r="O1777" s="5">
        <v>7300</v>
      </c>
      <c r="P1777" s="2">
        <v>45748</v>
      </c>
      <c r="Q1777" s="2">
        <v>45748</v>
      </c>
      <c r="R1777">
        <v>0</v>
      </c>
      <c r="S1777">
        <v>0</v>
      </c>
      <c r="T1777" s="5">
        <v>7300</v>
      </c>
      <c r="U1777">
        <v>1</v>
      </c>
      <c r="V1777">
        <v>1</v>
      </c>
      <c r="W1777" t="s">
        <v>3210</v>
      </c>
      <c r="X1777" t="s">
        <v>3210</v>
      </c>
      <c r="Y1777">
        <v>0</v>
      </c>
      <c r="Z1777">
        <v>0</v>
      </c>
      <c r="AA1777">
        <v>1</v>
      </c>
      <c r="AB1777">
        <v>0</v>
      </c>
      <c r="AC1777">
        <v>1</v>
      </c>
      <c r="AD1777" s="2">
        <v>45762</v>
      </c>
      <c r="AE1777">
        <v>-1</v>
      </c>
    </row>
    <row r="1778" spans="1:31" x14ac:dyDescent="0.3">
      <c r="A1778" t="s">
        <v>230</v>
      </c>
      <c r="B1778" t="s">
        <v>3211</v>
      </c>
      <c r="C1778">
        <v>1777</v>
      </c>
      <c r="D1778" t="str">
        <f t="shared" si="28"/>
        <v>SC-25T-000200</v>
      </c>
      <c r="E1778" s="4" t="s">
        <v>1838</v>
      </c>
      <c r="F1778" t="s">
        <v>230</v>
      </c>
      <c r="G1778">
        <v>112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 s="5">
        <v>25500</v>
      </c>
      <c r="P1778" s="2">
        <v>45748</v>
      </c>
      <c r="Q1778" s="2">
        <v>45748</v>
      </c>
      <c r="R1778">
        <v>0</v>
      </c>
      <c r="S1778">
        <v>0</v>
      </c>
      <c r="T1778" s="5">
        <v>25500</v>
      </c>
      <c r="U1778">
        <v>1</v>
      </c>
      <c r="V1778">
        <v>1</v>
      </c>
      <c r="W1778" t="s">
        <v>3210</v>
      </c>
      <c r="X1778" t="s">
        <v>3210</v>
      </c>
      <c r="Y1778">
        <v>0</v>
      </c>
      <c r="Z1778">
        <v>0</v>
      </c>
      <c r="AA1778">
        <v>1</v>
      </c>
      <c r="AB1778">
        <v>0</v>
      </c>
      <c r="AC1778">
        <v>1</v>
      </c>
      <c r="AD1778" s="2">
        <v>45762</v>
      </c>
      <c r="AE1778">
        <v>-1</v>
      </c>
    </row>
    <row r="1779" spans="1:31" x14ac:dyDescent="0.3">
      <c r="A1779" t="s">
        <v>231</v>
      </c>
      <c r="B1779" s="6" t="s">
        <v>3211</v>
      </c>
      <c r="C1779">
        <v>1778</v>
      </c>
      <c r="D1779" t="str">
        <f t="shared" si="28"/>
        <v>SC-25T-000201</v>
      </c>
      <c r="E1779" s="4" t="s">
        <v>1839</v>
      </c>
      <c r="F1779" t="s">
        <v>231</v>
      </c>
      <c r="G1779">
        <v>112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 s="5">
        <v>1200</v>
      </c>
      <c r="P1779" s="2">
        <v>45748</v>
      </c>
      <c r="Q1779" s="2">
        <v>45748</v>
      </c>
      <c r="R1779">
        <v>0</v>
      </c>
      <c r="S1779">
        <v>0</v>
      </c>
      <c r="T1779" s="5">
        <v>1200</v>
      </c>
      <c r="U1779">
        <v>1</v>
      </c>
      <c r="V1779">
        <v>1</v>
      </c>
      <c r="W1779" t="s">
        <v>3210</v>
      </c>
      <c r="X1779" t="s">
        <v>3210</v>
      </c>
      <c r="Y1779">
        <v>0</v>
      </c>
      <c r="Z1779">
        <v>0</v>
      </c>
      <c r="AA1779">
        <v>1</v>
      </c>
      <c r="AB1779">
        <v>0</v>
      </c>
      <c r="AC1779">
        <v>1</v>
      </c>
      <c r="AD1779" s="2">
        <v>45762</v>
      </c>
      <c r="AE1779">
        <v>-1</v>
      </c>
    </row>
    <row r="1780" spans="1:31" x14ac:dyDescent="0.3">
      <c r="A1780" t="s">
        <v>232</v>
      </c>
      <c r="B1780" t="s">
        <v>3211</v>
      </c>
      <c r="C1780">
        <v>1779</v>
      </c>
      <c r="D1780" t="str">
        <f t="shared" si="28"/>
        <v>SC-25T-000202</v>
      </c>
      <c r="E1780" s="4" t="s">
        <v>1840</v>
      </c>
      <c r="F1780" t="s">
        <v>232</v>
      </c>
      <c r="G1780">
        <v>112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 s="5">
        <v>5048.99</v>
      </c>
      <c r="P1780" s="2">
        <v>45748</v>
      </c>
      <c r="Q1780" s="2">
        <v>45748</v>
      </c>
      <c r="R1780">
        <v>0</v>
      </c>
      <c r="S1780">
        <v>0</v>
      </c>
      <c r="T1780" s="5">
        <v>5048.99</v>
      </c>
      <c r="U1780">
        <v>1</v>
      </c>
      <c r="V1780">
        <v>1</v>
      </c>
      <c r="W1780" t="s">
        <v>3210</v>
      </c>
      <c r="X1780" t="s">
        <v>3210</v>
      </c>
      <c r="Y1780">
        <v>0</v>
      </c>
      <c r="Z1780">
        <v>0</v>
      </c>
      <c r="AA1780">
        <v>1</v>
      </c>
      <c r="AB1780">
        <v>0</v>
      </c>
      <c r="AC1780">
        <v>1</v>
      </c>
      <c r="AD1780" s="2">
        <v>45762</v>
      </c>
      <c r="AE1780">
        <v>-1</v>
      </c>
    </row>
    <row r="1781" spans="1:31" x14ac:dyDescent="0.3">
      <c r="A1781" t="s">
        <v>233</v>
      </c>
      <c r="B1781" s="6" t="s">
        <v>3211</v>
      </c>
      <c r="C1781">
        <v>1780</v>
      </c>
      <c r="D1781" t="str">
        <f t="shared" si="28"/>
        <v>SC-25T-000203</v>
      </c>
      <c r="E1781" s="4" t="s">
        <v>1841</v>
      </c>
      <c r="F1781" t="s">
        <v>233</v>
      </c>
      <c r="G1781">
        <v>112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 s="5">
        <v>2600</v>
      </c>
      <c r="P1781" s="2">
        <v>45748</v>
      </c>
      <c r="Q1781" s="2">
        <v>45748</v>
      </c>
      <c r="R1781">
        <v>0</v>
      </c>
      <c r="S1781">
        <v>0</v>
      </c>
      <c r="T1781" s="5">
        <v>2600</v>
      </c>
      <c r="U1781">
        <v>1</v>
      </c>
      <c r="V1781">
        <v>1</v>
      </c>
      <c r="W1781" t="s">
        <v>3210</v>
      </c>
      <c r="X1781" t="s">
        <v>3210</v>
      </c>
      <c r="Y1781">
        <v>0</v>
      </c>
      <c r="Z1781">
        <v>0</v>
      </c>
      <c r="AA1781">
        <v>1</v>
      </c>
      <c r="AB1781">
        <v>0</v>
      </c>
      <c r="AC1781">
        <v>1</v>
      </c>
      <c r="AD1781" s="2">
        <v>45762</v>
      </c>
      <c r="AE1781">
        <v>-1</v>
      </c>
    </row>
    <row r="1782" spans="1:31" x14ac:dyDescent="0.3">
      <c r="A1782" t="s">
        <v>234</v>
      </c>
      <c r="B1782" t="s">
        <v>3211</v>
      </c>
      <c r="C1782">
        <v>1781</v>
      </c>
      <c r="D1782" t="str">
        <f t="shared" si="28"/>
        <v>SC-25T-000204</v>
      </c>
      <c r="E1782" s="4" t="s">
        <v>1842</v>
      </c>
      <c r="F1782" t="s">
        <v>234</v>
      </c>
      <c r="G1782">
        <v>112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</v>
      </c>
      <c r="O1782" s="5">
        <v>101200</v>
      </c>
      <c r="P1782" s="2">
        <v>45748</v>
      </c>
      <c r="Q1782" s="2">
        <v>45748</v>
      </c>
      <c r="R1782">
        <v>0</v>
      </c>
      <c r="S1782">
        <v>0</v>
      </c>
      <c r="T1782" s="5">
        <v>101200</v>
      </c>
      <c r="U1782">
        <v>1</v>
      </c>
      <c r="V1782">
        <v>1</v>
      </c>
      <c r="W1782" t="s">
        <v>3210</v>
      </c>
      <c r="X1782" t="s">
        <v>3210</v>
      </c>
      <c r="Y1782">
        <v>0</v>
      </c>
      <c r="Z1782">
        <v>0</v>
      </c>
      <c r="AA1782">
        <v>1</v>
      </c>
      <c r="AB1782">
        <v>0</v>
      </c>
      <c r="AC1782">
        <v>1</v>
      </c>
      <c r="AD1782" s="2">
        <v>45762</v>
      </c>
      <c r="AE1782">
        <v>-1</v>
      </c>
    </row>
    <row r="1783" spans="1:31" x14ac:dyDescent="0.3">
      <c r="A1783" t="s">
        <v>235</v>
      </c>
      <c r="B1783" s="6" t="s">
        <v>3211</v>
      </c>
      <c r="C1783">
        <v>1782</v>
      </c>
      <c r="D1783" t="str">
        <f t="shared" si="28"/>
        <v>SC-25T-000205</v>
      </c>
      <c r="E1783" s="4" t="s">
        <v>1843</v>
      </c>
      <c r="F1783" t="s">
        <v>235</v>
      </c>
      <c r="G1783">
        <v>112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0</v>
      </c>
      <c r="O1783" s="5">
        <v>10900</v>
      </c>
      <c r="P1783" s="2">
        <v>45748</v>
      </c>
      <c r="Q1783" s="2">
        <v>45748</v>
      </c>
      <c r="R1783">
        <v>0</v>
      </c>
      <c r="S1783">
        <v>0</v>
      </c>
      <c r="T1783" s="5">
        <v>10900</v>
      </c>
      <c r="U1783">
        <v>1</v>
      </c>
      <c r="V1783">
        <v>1</v>
      </c>
      <c r="W1783" t="s">
        <v>3210</v>
      </c>
      <c r="X1783" t="s">
        <v>3210</v>
      </c>
      <c r="Y1783">
        <v>0</v>
      </c>
      <c r="Z1783">
        <v>0</v>
      </c>
      <c r="AA1783">
        <v>1</v>
      </c>
      <c r="AB1783">
        <v>0</v>
      </c>
      <c r="AC1783">
        <v>1</v>
      </c>
      <c r="AD1783" s="2">
        <v>45762</v>
      </c>
      <c r="AE1783">
        <v>-1</v>
      </c>
    </row>
    <row r="1784" spans="1:31" x14ac:dyDescent="0.3">
      <c r="A1784" t="s">
        <v>236</v>
      </c>
      <c r="B1784" t="s">
        <v>3211</v>
      </c>
      <c r="C1784">
        <v>1783</v>
      </c>
      <c r="D1784" t="str">
        <f t="shared" si="28"/>
        <v>SC-25T-000206</v>
      </c>
      <c r="E1784" s="4" t="s">
        <v>1844</v>
      </c>
      <c r="F1784" t="s">
        <v>236</v>
      </c>
      <c r="G1784">
        <v>112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 s="5">
        <v>4900</v>
      </c>
      <c r="P1784" s="2">
        <v>45748</v>
      </c>
      <c r="Q1784" s="2">
        <v>45748</v>
      </c>
      <c r="R1784">
        <v>0</v>
      </c>
      <c r="S1784">
        <v>0</v>
      </c>
      <c r="T1784" s="5">
        <v>4900</v>
      </c>
      <c r="U1784">
        <v>1</v>
      </c>
      <c r="V1784">
        <v>1</v>
      </c>
      <c r="W1784" t="s">
        <v>3210</v>
      </c>
      <c r="X1784" t="s">
        <v>3210</v>
      </c>
      <c r="Y1784">
        <v>0</v>
      </c>
      <c r="Z1784">
        <v>0</v>
      </c>
      <c r="AA1784">
        <v>1</v>
      </c>
      <c r="AB1784">
        <v>0</v>
      </c>
      <c r="AC1784">
        <v>1</v>
      </c>
      <c r="AD1784" s="2">
        <v>45762</v>
      </c>
      <c r="AE1784">
        <v>-1</v>
      </c>
    </row>
    <row r="1785" spans="1:31" x14ac:dyDescent="0.3">
      <c r="A1785" t="s">
        <v>237</v>
      </c>
      <c r="B1785" s="6" t="s">
        <v>3211</v>
      </c>
      <c r="C1785">
        <v>1784</v>
      </c>
      <c r="D1785" t="str">
        <f t="shared" si="28"/>
        <v>SC-25T-000207</v>
      </c>
      <c r="E1785" s="4" t="s">
        <v>1845</v>
      </c>
      <c r="F1785" t="s">
        <v>237</v>
      </c>
      <c r="G1785">
        <v>112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 s="5">
        <v>16400</v>
      </c>
      <c r="P1785" s="2">
        <v>45748</v>
      </c>
      <c r="Q1785" s="2">
        <v>45748</v>
      </c>
      <c r="R1785">
        <v>0</v>
      </c>
      <c r="S1785">
        <v>0</v>
      </c>
      <c r="T1785" s="5">
        <v>16400</v>
      </c>
      <c r="U1785">
        <v>1</v>
      </c>
      <c r="V1785">
        <v>1</v>
      </c>
      <c r="W1785" t="s">
        <v>3210</v>
      </c>
      <c r="X1785" t="s">
        <v>3210</v>
      </c>
      <c r="Y1785">
        <v>0</v>
      </c>
      <c r="Z1785">
        <v>0</v>
      </c>
      <c r="AA1785">
        <v>1</v>
      </c>
      <c r="AB1785">
        <v>0</v>
      </c>
      <c r="AC1785">
        <v>1</v>
      </c>
      <c r="AD1785" s="2">
        <v>45762</v>
      </c>
      <c r="AE1785">
        <v>-1</v>
      </c>
    </row>
    <row r="1786" spans="1:31" x14ac:dyDescent="0.3">
      <c r="A1786" t="s">
        <v>238</v>
      </c>
      <c r="B1786" t="s">
        <v>3211</v>
      </c>
      <c r="C1786">
        <v>1785</v>
      </c>
      <c r="D1786" t="str">
        <f t="shared" si="28"/>
        <v>SC-25T-000208</v>
      </c>
      <c r="E1786" s="4" t="s">
        <v>1846</v>
      </c>
      <c r="F1786" t="s">
        <v>238</v>
      </c>
      <c r="G1786">
        <v>112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 s="5">
        <v>5100</v>
      </c>
      <c r="P1786" s="2">
        <v>45748</v>
      </c>
      <c r="Q1786" s="2">
        <v>45748</v>
      </c>
      <c r="R1786">
        <v>0</v>
      </c>
      <c r="S1786">
        <v>0</v>
      </c>
      <c r="T1786" s="5">
        <v>5100</v>
      </c>
      <c r="U1786">
        <v>1</v>
      </c>
      <c r="V1786">
        <v>1</v>
      </c>
      <c r="W1786" t="s">
        <v>3210</v>
      </c>
      <c r="X1786" t="s">
        <v>3210</v>
      </c>
      <c r="Y1786">
        <v>0</v>
      </c>
      <c r="Z1786">
        <v>0</v>
      </c>
      <c r="AA1786">
        <v>1</v>
      </c>
      <c r="AB1786">
        <v>0</v>
      </c>
      <c r="AC1786">
        <v>1</v>
      </c>
      <c r="AD1786" s="2">
        <v>45762</v>
      </c>
      <c r="AE1786">
        <v>-1</v>
      </c>
    </row>
    <row r="1787" spans="1:31" x14ac:dyDescent="0.3">
      <c r="A1787" t="s">
        <v>239</v>
      </c>
      <c r="B1787" s="6" t="s">
        <v>3211</v>
      </c>
      <c r="C1787">
        <v>1786</v>
      </c>
      <c r="D1787" t="str">
        <f t="shared" si="28"/>
        <v>SC-25T-000209</v>
      </c>
      <c r="E1787" s="4" t="s">
        <v>1847</v>
      </c>
      <c r="F1787" t="s">
        <v>239</v>
      </c>
      <c r="G1787">
        <v>112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 s="5">
        <v>24700</v>
      </c>
      <c r="P1787" s="2">
        <v>45748</v>
      </c>
      <c r="Q1787" s="2">
        <v>45748</v>
      </c>
      <c r="R1787">
        <v>0</v>
      </c>
      <c r="S1787">
        <v>0</v>
      </c>
      <c r="T1787" s="5">
        <v>24700</v>
      </c>
      <c r="U1787">
        <v>1</v>
      </c>
      <c r="V1787">
        <v>1</v>
      </c>
      <c r="W1787" t="s">
        <v>3210</v>
      </c>
      <c r="X1787" t="s">
        <v>3210</v>
      </c>
      <c r="Y1787">
        <v>0</v>
      </c>
      <c r="Z1787">
        <v>0</v>
      </c>
      <c r="AA1787">
        <v>1</v>
      </c>
      <c r="AB1787">
        <v>0</v>
      </c>
      <c r="AC1787">
        <v>1</v>
      </c>
      <c r="AD1787" s="2">
        <v>45762</v>
      </c>
      <c r="AE1787">
        <v>-1</v>
      </c>
    </row>
    <row r="1788" spans="1:31" x14ac:dyDescent="0.3">
      <c r="A1788" t="s">
        <v>240</v>
      </c>
      <c r="B1788" t="s">
        <v>3211</v>
      </c>
      <c r="C1788">
        <v>1787</v>
      </c>
      <c r="D1788" t="str">
        <f t="shared" si="28"/>
        <v>SC-25T-000210</v>
      </c>
      <c r="E1788" s="4" t="s">
        <v>1848</v>
      </c>
      <c r="F1788" t="s">
        <v>240</v>
      </c>
      <c r="G1788">
        <v>112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 s="5">
        <v>19200</v>
      </c>
      <c r="P1788" s="2">
        <v>45748</v>
      </c>
      <c r="Q1788" s="2">
        <v>45748</v>
      </c>
      <c r="R1788">
        <v>0</v>
      </c>
      <c r="S1788">
        <v>0</v>
      </c>
      <c r="T1788" s="5">
        <v>19200</v>
      </c>
      <c r="U1788">
        <v>1</v>
      </c>
      <c r="V1788">
        <v>1</v>
      </c>
      <c r="W1788" t="s">
        <v>3210</v>
      </c>
      <c r="X1788" t="s">
        <v>3210</v>
      </c>
      <c r="Y1788">
        <v>0</v>
      </c>
      <c r="Z1788">
        <v>0</v>
      </c>
      <c r="AA1788">
        <v>1</v>
      </c>
      <c r="AB1788">
        <v>0</v>
      </c>
      <c r="AC1788">
        <v>1</v>
      </c>
      <c r="AD1788" s="2">
        <v>45762</v>
      </c>
      <c r="AE1788">
        <v>-1</v>
      </c>
    </row>
    <row r="1789" spans="1:31" x14ac:dyDescent="0.3">
      <c r="A1789" t="s">
        <v>241</v>
      </c>
      <c r="B1789" s="6" t="s">
        <v>3211</v>
      </c>
      <c r="C1789">
        <v>1788</v>
      </c>
      <c r="D1789" t="str">
        <f t="shared" si="28"/>
        <v>SC-25T-000211</v>
      </c>
      <c r="E1789" s="4" t="s">
        <v>1849</v>
      </c>
      <c r="F1789" t="s">
        <v>241</v>
      </c>
      <c r="G1789">
        <v>112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 s="5">
        <v>1500</v>
      </c>
      <c r="P1789" s="2">
        <v>45748</v>
      </c>
      <c r="Q1789" s="2">
        <v>45748</v>
      </c>
      <c r="R1789">
        <v>0</v>
      </c>
      <c r="S1789">
        <v>0</v>
      </c>
      <c r="T1789" s="5">
        <v>1500</v>
      </c>
      <c r="U1789">
        <v>1</v>
      </c>
      <c r="V1789">
        <v>1</v>
      </c>
      <c r="W1789" t="s">
        <v>3210</v>
      </c>
      <c r="X1789" t="s">
        <v>3210</v>
      </c>
      <c r="Y1789">
        <v>0</v>
      </c>
      <c r="Z1789">
        <v>0</v>
      </c>
      <c r="AA1789">
        <v>1</v>
      </c>
      <c r="AB1789">
        <v>0</v>
      </c>
      <c r="AC1789">
        <v>1</v>
      </c>
      <c r="AD1789" s="2">
        <v>45762</v>
      </c>
      <c r="AE1789">
        <v>-1</v>
      </c>
    </row>
    <row r="1790" spans="1:31" x14ac:dyDescent="0.3">
      <c r="A1790" t="s">
        <v>242</v>
      </c>
      <c r="B1790" t="s">
        <v>3211</v>
      </c>
      <c r="C1790">
        <v>1789</v>
      </c>
      <c r="D1790" t="str">
        <f t="shared" si="28"/>
        <v>SC-25T-000212</v>
      </c>
      <c r="E1790" s="4" t="s">
        <v>1850</v>
      </c>
      <c r="F1790" t="s">
        <v>242</v>
      </c>
      <c r="G1790">
        <v>112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 s="5">
        <v>1000</v>
      </c>
      <c r="P1790" s="2">
        <v>45748</v>
      </c>
      <c r="Q1790" s="2">
        <v>45748</v>
      </c>
      <c r="R1790">
        <v>0</v>
      </c>
      <c r="S1790">
        <v>0</v>
      </c>
      <c r="T1790" s="5">
        <v>1000</v>
      </c>
      <c r="U1790">
        <v>1</v>
      </c>
      <c r="V1790">
        <v>1</v>
      </c>
      <c r="W1790" t="s">
        <v>3210</v>
      </c>
      <c r="X1790" t="s">
        <v>3210</v>
      </c>
      <c r="Y1790">
        <v>0</v>
      </c>
      <c r="Z1790">
        <v>0</v>
      </c>
      <c r="AA1790">
        <v>1</v>
      </c>
      <c r="AB1790">
        <v>0</v>
      </c>
      <c r="AC1790">
        <v>1</v>
      </c>
      <c r="AD1790" s="2">
        <v>45762</v>
      </c>
      <c r="AE1790">
        <v>-1</v>
      </c>
    </row>
    <row r="1791" spans="1:31" x14ac:dyDescent="0.3">
      <c r="A1791" t="s">
        <v>243</v>
      </c>
      <c r="B1791" s="6" t="s">
        <v>3211</v>
      </c>
      <c r="C1791">
        <v>1790</v>
      </c>
      <c r="D1791" t="str">
        <f t="shared" si="28"/>
        <v>SC-25T-000213</v>
      </c>
      <c r="E1791" s="4" t="s">
        <v>1851</v>
      </c>
      <c r="F1791" t="s">
        <v>243</v>
      </c>
      <c r="G1791">
        <v>112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 s="5">
        <v>10000</v>
      </c>
      <c r="P1791" s="2">
        <v>45748</v>
      </c>
      <c r="Q1791" s="2">
        <v>45748</v>
      </c>
      <c r="R1791">
        <v>0</v>
      </c>
      <c r="S1791">
        <v>0</v>
      </c>
      <c r="T1791" s="5">
        <v>10000</v>
      </c>
      <c r="U1791">
        <v>1</v>
      </c>
      <c r="V1791">
        <v>1</v>
      </c>
      <c r="W1791" t="s">
        <v>3210</v>
      </c>
      <c r="X1791" t="s">
        <v>3210</v>
      </c>
      <c r="Y1791">
        <v>0</v>
      </c>
      <c r="Z1791">
        <v>0</v>
      </c>
      <c r="AA1791">
        <v>1</v>
      </c>
      <c r="AB1791">
        <v>0</v>
      </c>
      <c r="AC1791">
        <v>1</v>
      </c>
      <c r="AD1791" s="2">
        <v>45762</v>
      </c>
      <c r="AE1791">
        <v>-1</v>
      </c>
    </row>
    <row r="1792" spans="1:31" x14ac:dyDescent="0.3">
      <c r="A1792" t="s">
        <v>244</v>
      </c>
      <c r="B1792" t="s">
        <v>3211</v>
      </c>
      <c r="C1792">
        <v>1791</v>
      </c>
      <c r="D1792" t="str">
        <f t="shared" si="28"/>
        <v>SC-25T-000214</v>
      </c>
      <c r="E1792" s="4" t="s">
        <v>1852</v>
      </c>
      <c r="F1792" t="s">
        <v>244</v>
      </c>
      <c r="G1792">
        <v>112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 s="5">
        <v>46000</v>
      </c>
      <c r="P1792" s="2">
        <v>45748</v>
      </c>
      <c r="Q1792" s="2">
        <v>45748</v>
      </c>
      <c r="R1792">
        <v>0</v>
      </c>
      <c r="S1792">
        <v>0</v>
      </c>
      <c r="T1792" s="5">
        <v>46000</v>
      </c>
      <c r="U1792">
        <v>1</v>
      </c>
      <c r="V1792">
        <v>1</v>
      </c>
      <c r="W1792" t="s">
        <v>3210</v>
      </c>
      <c r="X1792" t="s">
        <v>3210</v>
      </c>
      <c r="Y1792">
        <v>0</v>
      </c>
      <c r="Z1792">
        <v>0</v>
      </c>
      <c r="AA1792">
        <v>1</v>
      </c>
      <c r="AB1792">
        <v>0</v>
      </c>
      <c r="AC1792">
        <v>1</v>
      </c>
      <c r="AD1792" s="2">
        <v>45762</v>
      </c>
      <c r="AE1792">
        <v>-1</v>
      </c>
    </row>
    <row r="1793" spans="1:31" x14ac:dyDescent="0.3">
      <c r="A1793" t="s">
        <v>245</v>
      </c>
      <c r="B1793" s="6" t="s">
        <v>3211</v>
      </c>
      <c r="C1793">
        <v>1792</v>
      </c>
      <c r="D1793" t="str">
        <f t="shared" si="28"/>
        <v>SC-25T-000215</v>
      </c>
      <c r="E1793" s="4" t="s">
        <v>1853</v>
      </c>
      <c r="F1793" t="s">
        <v>245</v>
      </c>
      <c r="G1793">
        <v>112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 s="5">
        <v>24600</v>
      </c>
      <c r="P1793" s="2">
        <v>45748</v>
      </c>
      <c r="Q1793" s="2">
        <v>45748</v>
      </c>
      <c r="R1793">
        <v>0</v>
      </c>
      <c r="S1793">
        <v>0</v>
      </c>
      <c r="T1793" s="5">
        <v>24600</v>
      </c>
      <c r="U1793">
        <v>1</v>
      </c>
      <c r="V1793">
        <v>1</v>
      </c>
      <c r="W1793" t="s">
        <v>3210</v>
      </c>
      <c r="X1793" t="s">
        <v>3210</v>
      </c>
      <c r="Y1793">
        <v>0</v>
      </c>
      <c r="Z1793">
        <v>0</v>
      </c>
      <c r="AA1793">
        <v>1</v>
      </c>
      <c r="AB1793">
        <v>0</v>
      </c>
      <c r="AC1793">
        <v>1</v>
      </c>
      <c r="AD1793" s="2">
        <v>45762</v>
      </c>
      <c r="AE1793">
        <v>-1</v>
      </c>
    </row>
    <row r="1794" spans="1:31" x14ac:dyDescent="0.3">
      <c r="A1794" t="s">
        <v>246</v>
      </c>
      <c r="B1794" t="s">
        <v>3211</v>
      </c>
      <c r="C1794">
        <v>1793</v>
      </c>
      <c r="D1794" t="str">
        <f t="shared" si="28"/>
        <v>SC-25T-000216</v>
      </c>
      <c r="E1794" s="4" t="s">
        <v>1854</v>
      </c>
      <c r="F1794" t="s">
        <v>246</v>
      </c>
      <c r="G1794">
        <v>112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 s="5">
        <v>2300</v>
      </c>
      <c r="P1794" s="2">
        <v>45748</v>
      </c>
      <c r="Q1794" s="2">
        <v>45748</v>
      </c>
      <c r="R1794">
        <v>0</v>
      </c>
      <c r="S1794">
        <v>0</v>
      </c>
      <c r="T1794" s="5">
        <v>2300</v>
      </c>
      <c r="U1794">
        <v>1</v>
      </c>
      <c r="V1794">
        <v>1</v>
      </c>
      <c r="W1794" t="s">
        <v>3210</v>
      </c>
      <c r="X1794" t="s">
        <v>3210</v>
      </c>
      <c r="Y1794">
        <v>0</v>
      </c>
      <c r="Z1794">
        <v>0</v>
      </c>
      <c r="AA1794">
        <v>1</v>
      </c>
      <c r="AB1794">
        <v>0</v>
      </c>
      <c r="AC1794">
        <v>1</v>
      </c>
      <c r="AD1794" s="2">
        <v>45762</v>
      </c>
      <c r="AE1794">
        <v>-1</v>
      </c>
    </row>
    <row r="1795" spans="1:31" x14ac:dyDescent="0.3">
      <c r="A1795" t="s">
        <v>247</v>
      </c>
      <c r="B1795" s="6" t="s">
        <v>3211</v>
      </c>
      <c r="C1795">
        <v>1794</v>
      </c>
      <c r="D1795" t="str">
        <f t="shared" si="28"/>
        <v>SC-25T-000217</v>
      </c>
      <c r="E1795" s="4" t="s">
        <v>1855</v>
      </c>
      <c r="F1795" t="s">
        <v>247</v>
      </c>
      <c r="G1795">
        <v>112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 s="5">
        <v>32300</v>
      </c>
      <c r="P1795" s="2">
        <v>45748</v>
      </c>
      <c r="Q1795" s="2">
        <v>45748</v>
      </c>
      <c r="R1795">
        <v>0</v>
      </c>
      <c r="S1795">
        <v>0</v>
      </c>
      <c r="T1795" s="5">
        <v>32300</v>
      </c>
      <c r="U1795">
        <v>1</v>
      </c>
      <c r="V1795">
        <v>1</v>
      </c>
      <c r="W1795" t="s">
        <v>3210</v>
      </c>
      <c r="X1795" t="s">
        <v>3210</v>
      </c>
      <c r="Y1795">
        <v>0</v>
      </c>
      <c r="Z1795">
        <v>0</v>
      </c>
      <c r="AA1795">
        <v>1</v>
      </c>
      <c r="AB1795">
        <v>0</v>
      </c>
      <c r="AC1795">
        <v>1</v>
      </c>
      <c r="AD1795" s="2">
        <v>45762</v>
      </c>
      <c r="AE1795">
        <v>-1</v>
      </c>
    </row>
    <row r="1796" spans="1:31" x14ac:dyDescent="0.3">
      <c r="A1796" t="s">
        <v>248</v>
      </c>
      <c r="B1796" t="s">
        <v>3211</v>
      </c>
      <c r="C1796">
        <v>1795</v>
      </c>
      <c r="D1796" t="str">
        <f t="shared" si="28"/>
        <v>SC-25T-000218</v>
      </c>
      <c r="E1796" s="4" t="s">
        <v>1856</v>
      </c>
      <c r="F1796" t="s">
        <v>248</v>
      </c>
      <c r="G1796">
        <v>112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 s="5">
        <v>31200</v>
      </c>
      <c r="P1796" s="2">
        <v>45748</v>
      </c>
      <c r="Q1796" s="2">
        <v>45748</v>
      </c>
      <c r="R1796">
        <v>0</v>
      </c>
      <c r="S1796">
        <v>0</v>
      </c>
      <c r="T1796" s="5">
        <v>31200</v>
      </c>
      <c r="U1796">
        <v>1</v>
      </c>
      <c r="V1796">
        <v>1</v>
      </c>
      <c r="W1796" t="s">
        <v>3210</v>
      </c>
      <c r="X1796" t="s">
        <v>3210</v>
      </c>
      <c r="Y1796">
        <v>0</v>
      </c>
      <c r="Z1796">
        <v>0</v>
      </c>
      <c r="AA1796">
        <v>1</v>
      </c>
      <c r="AB1796">
        <v>0</v>
      </c>
      <c r="AC1796">
        <v>1</v>
      </c>
      <c r="AD1796" s="2">
        <v>45762</v>
      </c>
      <c r="AE1796">
        <v>-1</v>
      </c>
    </row>
    <row r="1797" spans="1:31" x14ac:dyDescent="0.3">
      <c r="A1797" t="s">
        <v>249</v>
      </c>
      <c r="B1797" s="6" t="s">
        <v>3211</v>
      </c>
      <c r="C1797">
        <v>1796</v>
      </c>
      <c r="D1797" t="str">
        <f t="shared" si="28"/>
        <v>SC-25T-000219</v>
      </c>
      <c r="E1797" s="4" t="s">
        <v>1857</v>
      </c>
      <c r="F1797" t="s">
        <v>249</v>
      </c>
      <c r="G1797">
        <v>112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 s="5">
        <v>1831.33</v>
      </c>
      <c r="P1797" s="2">
        <v>45748</v>
      </c>
      <c r="Q1797" s="2">
        <v>45748</v>
      </c>
      <c r="R1797">
        <v>0</v>
      </c>
      <c r="S1797">
        <v>0</v>
      </c>
      <c r="T1797" s="5">
        <v>1831.33</v>
      </c>
      <c r="U1797">
        <v>1</v>
      </c>
      <c r="V1797">
        <v>1</v>
      </c>
      <c r="W1797" t="s">
        <v>3210</v>
      </c>
      <c r="X1797" t="s">
        <v>3210</v>
      </c>
      <c r="Y1797">
        <v>0</v>
      </c>
      <c r="Z1797">
        <v>0</v>
      </c>
      <c r="AA1797">
        <v>1</v>
      </c>
      <c r="AB1797">
        <v>0</v>
      </c>
      <c r="AC1797">
        <v>1</v>
      </c>
      <c r="AD1797" s="2">
        <v>45762</v>
      </c>
      <c r="AE1797">
        <v>-1</v>
      </c>
    </row>
    <row r="1798" spans="1:31" x14ac:dyDescent="0.3">
      <c r="A1798" t="s">
        <v>250</v>
      </c>
      <c r="B1798" t="s">
        <v>3211</v>
      </c>
      <c r="C1798">
        <v>1797</v>
      </c>
      <c r="D1798" t="str">
        <f t="shared" si="28"/>
        <v>SC-25T-000220</v>
      </c>
      <c r="E1798" s="4" t="s">
        <v>1858</v>
      </c>
      <c r="F1798" t="s">
        <v>250</v>
      </c>
      <c r="G1798">
        <v>112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 s="5">
        <v>5000</v>
      </c>
      <c r="P1798" s="2">
        <v>45748</v>
      </c>
      <c r="Q1798" s="2">
        <v>45748</v>
      </c>
      <c r="R1798">
        <v>0</v>
      </c>
      <c r="S1798">
        <v>0</v>
      </c>
      <c r="T1798" s="5">
        <v>5000</v>
      </c>
      <c r="U1798">
        <v>1</v>
      </c>
      <c r="V1798">
        <v>1</v>
      </c>
      <c r="W1798" t="s">
        <v>3210</v>
      </c>
      <c r="X1798" t="s">
        <v>3210</v>
      </c>
      <c r="Y1798">
        <v>0</v>
      </c>
      <c r="Z1798">
        <v>0</v>
      </c>
      <c r="AA1798">
        <v>1</v>
      </c>
      <c r="AB1798">
        <v>0</v>
      </c>
      <c r="AC1798">
        <v>1</v>
      </c>
      <c r="AD1798" s="2">
        <v>45762</v>
      </c>
      <c r="AE1798">
        <v>-1</v>
      </c>
    </row>
    <row r="1799" spans="1:31" x14ac:dyDescent="0.3">
      <c r="A1799" t="s">
        <v>251</v>
      </c>
      <c r="B1799" s="6" t="s">
        <v>3211</v>
      </c>
      <c r="C1799">
        <v>1798</v>
      </c>
      <c r="D1799" t="str">
        <f t="shared" si="28"/>
        <v>SC-25T-000221</v>
      </c>
      <c r="E1799" s="4" t="s">
        <v>1859</v>
      </c>
      <c r="F1799" t="s">
        <v>251</v>
      </c>
      <c r="G1799">
        <v>112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 s="5">
        <v>15300</v>
      </c>
      <c r="P1799" s="2">
        <v>45748</v>
      </c>
      <c r="Q1799" s="2">
        <v>45748</v>
      </c>
      <c r="R1799">
        <v>0</v>
      </c>
      <c r="S1799">
        <v>0</v>
      </c>
      <c r="T1799" s="5">
        <v>15300</v>
      </c>
      <c r="U1799">
        <v>1</v>
      </c>
      <c r="V1799">
        <v>1</v>
      </c>
      <c r="W1799" t="s">
        <v>3210</v>
      </c>
      <c r="X1799" t="s">
        <v>3210</v>
      </c>
      <c r="Y1799">
        <v>0</v>
      </c>
      <c r="Z1799">
        <v>0</v>
      </c>
      <c r="AA1799">
        <v>1</v>
      </c>
      <c r="AB1799">
        <v>0</v>
      </c>
      <c r="AC1799">
        <v>1</v>
      </c>
      <c r="AD1799" s="2">
        <v>45762</v>
      </c>
      <c r="AE1799">
        <v>-1</v>
      </c>
    </row>
    <row r="1800" spans="1:31" x14ac:dyDescent="0.3">
      <c r="A1800" t="s">
        <v>252</v>
      </c>
      <c r="B1800" t="s">
        <v>3211</v>
      </c>
      <c r="C1800">
        <v>1799</v>
      </c>
      <c r="D1800" t="str">
        <f t="shared" si="28"/>
        <v>SC-25T-000222</v>
      </c>
      <c r="E1800" s="4" t="s">
        <v>1860</v>
      </c>
      <c r="F1800" t="s">
        <v>252</v>
      </c>
      <c r="G1800">
        <v>112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 s="5">
        <v>13300</v>
      </c>
      <c r="P1800" s="2">
        <v>45748</v>
      </c>
      <c r="Q1800" s="2">
        <v>45748</v>
      </c>
      <c r="R1800">
        <v>0</v>
      </c>
      <c r="S1800">
        <v>0</v>
      </c>
      <c r="T1800" s="5">
        <v>13300</v>
      </c>
      <c r="U1800">
        <v>1</v>
      </c>
      <c r="V1800">
        <v>1</v>
      </c>
      <c r="W1800" t="s">
        <v>3210</v>
      </c>
      <c r="X1800" t="s">
        <v>3210</v>
      </c>
      <c r="Y1800">
        <v>0</v>
      </c>
      <c r="Z1800">
        <v>0</v>
      </c>
      <c r="AA1800">
        <v>1</v>
      </c>
      <c r="AB1800">
        <v>0</v>
      </c>
      <c r="AC1800">
        <v>1</v>
      </c>
      <c r="AD1800" s="2">
        <v>45762</v>
      </c>
      <c r="AE1800">
        <v>-1</v>
      </c>
    </row>
    <row r="1801" spans="1:31" x14ac:dyDescent="0.3">
      <c r="A1801" t="s">
        <v>253</v>
      </c>
      <c r="B1801" s="6" t="s">
        <v>3211</v>
      </c>
      <c r="C1801">
        <v>1800</v>
      </c>
      <c r="D1801" t="str">
        <f t="shared" si="28"/>
        <v>SC-25T-000223</v>
      </c>
      <c r="E1801" s="4" t="s">
        <v>1861</v>
      </c>
      <c r="F1801" t="s">
        <v>253</v>
      </c>
      <c r="G1801">
        <v>112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 s="5">
        <v>3900</v>
      </c>
      <c r="P1801" s="2">
        <v>45748</v>
      </c>
      <c r="Q1801" s="2">
        <v>45748</v>
      </c>
      <c r="R1801">
        <v>0</v>
      </c>
      <c r="S1801">
        <v>0</v>
      </c>
      <c r="T1801" s="5">
        <v>3900</v>
      </c>
      <c r="U1801">
        <v>1</v>
      </c>
      <c r="V1801">
        <v>1</v>
      </c>
      <c r="W1801" t="s">
        <v>3210</v>
      </c>
      <c r="X1801" t="s">
        <v>3210</v>
      </c>
      <c r="Y1801">
        <v>0</v>
      </c>
      <c r="Z1801">
        <v>0</v>
      </c>
      <c r="AA1801">
        <v>1</v>
      </c>
      <c r="AB1801">
        <v>0</v>
      </c>
      <c r="AC1801">
        <v>1</v>
      </c>
      <c r="AD1801" s="2">
        <v>45762</v>
      </c>
      <c r="AE1801">
        <v>-1</v>
      </c>
    </row>
    <row r="1802" spans="1:31" x14ac:dyDescent="0.3">
      <c r="A1802" t="s">
        <v>254</v>
      </c>
      <c r="B1802" t="s">
        <v>3211</v>
      </c>
      <c r="C1802">
        <v>1801</v>
      </c>
      <c r="D1802" t="str">
        <f t="shared" si="28"/>
        <v>SC-25T-000224</v>
      </c>
      <c r="E1802" s="4" t="s">
        <v>1862</v>
      </c>
      <c r="F1802" t="s">
        <v>254</v>
      </c>
      <c r="G1802">
        <v>112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 s="5">
        <v>2700</v>
      </c>
      <c r="P1802" s="2">
        <v>45748</v>
      </c>
      <c r="Q1802" s="2">
        <v>45748</v>
      </c>
      <c r="R1802">
        <v>0</v>
      </c>
      <c r="S1802">
        <v>0</v>
      </c>
      <c r="T1802" s="5">
        <v>2700</v>
      </c>
      <c r="U1802">
        <v>1</v>
      </c>
      <c r="V1802">
        <v>1</v>
      </c>
      <c r="W1802" t="s">
        <v>3210</v>
      </c>
      <c r="X1802" t="s">
        <v>3210</v>
      </c>
      <c r="Y1802">
        <v>0</v>
      </c>
      <c r="Z1802">
        <v>0</v>
      </c>
      <c r="AA1802">
        <v>1</v>
      </c>
      <c r="AB1802">
        <v>0</v>
      </c>
      <c r="AC1802">
        <v>1</v>
      </c>
      <c r="AD1802" s="2">
        <v>45762</v>
      </c>
      <c r="AE1802">
        <v>-1</v>
      </c>
    </row>
    <row r="1803" spans="1:31" x14ac:dyDescent="0.3">
      <c r="A1803" t="s">
        <v>255</v>
      </c>
      <c r="B1803" s="6" t="s">
        <v>3211</v>
      </c>
      <c r="C1803">
        <v>1802</v>
      </c>
      <c r="D1803" t="str">
        <f t="shared" si="28"/>
        <v>SC-25T-000225</v>
      </c>
      <c r="E1803" s="4" t="s">
        <v>1863</v>
      </c>
      <c r="F1803" t="s">
        <v>255</v>
      </c>
      <c r="G1803">
        <v>112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 s="5">
        <v>3600</v>
      </c>
      <c r="P1803" s="2">
        <v>45748</v>
      </c>
      <c r="Q1803" s="2">
        <v>45748</v>
      </c>
      <c r="R1803">
        <v>0</v>
      </c>
      <c r="S1803">
        <v>0</v>
      </c>
      <c r="T1803" s="5">
        <v>3600</v>
      </c>
      <c r="U1803">
        <v>1</v>
      </c>
      <c r="V1803">
        <v>1</v>
      </c>
      <c r="W1803" t="s">
        <v>3210</v>
      </c>
      <c r="X1803" t="s">
        <v>3210</v>
      </c>
      <c r="Y1803">
        <v>0</v>
      </c>
      <c r="Z1803">
        <v>0</v>
      </c>
      <c r="AA1803">
        <v>1</v>
      </c>
      <c r="AB1803">
        <v>0</v>
      </c>
      <c r="AC1803">
        <v>1</v>
      </c>
      <c r="AD1803" s="2">
        <v>45762</v>
      </c>
      <c r="AE1803">
        <v>-1</v>
      </c>
    </row>
    <row r="1804" spans="1:31" x14ac:dyDescent="0.3">
      <c r="A1804" t="s">
        <v>256</v>
      </c>
      <c r="B1804" t="s">
        <v>3211</v>
      </c>
      <c r="C1804">
        <v>1803</v>
      </c>
      <c r="D1804" t="str">
        <f t="shared" si="28"/>
        <v>SC-25T-000226</v>
      </c>
      <c r="E1804" s="4" t="s">
        <v>1864</v>
      </c>
      <c r="F1804" t="s">
        <v>256</v>
      </c>
      <c r="G1804">
        <v>112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 s="5">
        <v>47600</v>
      </c>
      <c r="P1804" s="2">
        <v>45748</v>
      </c>
      <c r="Q1804" s="2">
        <v>45748</v>
      </c>
      <c r="R1804">
        <v>0</v>
      </c>
      <c r="S1804">
        <v>0</v>
      </c>
      <c r="T1804" s="5">
        <v>47600</v>
      </c>
      <c r="U1804">
        <v>1</v>
      </c>
      <c r="V1804">
        <v>1</v>
      </c>
      <c r="W1804" t="s">
        <v>3210</v>
      </c>
      <c r="X1804" t="s">
        <v>3210</v>
      </c>
      <c r="Y1804">
        <v>0</v>
      </c>
      <c r="Z1804">
        <v>0</v>
      </c>
      <c r="AA1804">
        <v>1</v>
      </c>
      <c r="AB1804">
        <v>0</v>
      </c>
      <c r="AC1804">
        <v>1</v>
      </c>
      <c r="AD1804" s="2">
        <v>45762</v>
      </c>
      <c r="AE1804">
        <v>-1</v>
      </c>
    </row>
    <row r="1805" spans="1:31" x14ac:dyDescent="0.3">
      <c r="A1805" t="s">
        <v>257</v>
      </c>
      <c r="B1805" s="6" t="s">
        <v>3211</v>
      </c>
      <c r="C1805">
        <v>1804</v>
      </c>
      <c r="D1805" t="str">
        <f t="shared" si="28"/>
        <v>SC-25T-000227</v>
      </c>
      <c r="E1805" s="4" t="s">
        <v>1865</v>
      </c>
      <c r="F1805" t="s">
        <v>257</v>
      </c>
      <c r="G1805">
        <v>112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 s="5">
        <v>12600</v>
      </c>
      <c r="P1805" s="2">
        <v>45748</v>
      </c>
      <c r="Q1805" s="2">
        <v>45748</v>
      </c>
      <c r="R1805">
        <v>0</v>
      </c>
      <c r="S1805">
        <v>0</v>
      </c>
      <c r="T1805" s="5">
        <v>12600</v>
      </c>
      <c r="U1805">
        <v>1</v>
      </c>
      <c r="V1805">
        <v>1</v>
      </c>
      <c r="W1805" t="s">
        <v>3210</v>
      </c>
      <c r="X1805" t="s">
        <v>3210</v>
      </c>
      <c r="Y1805">
        <v>0</v>
      </c>
      <c r="Z1805">
        <v>0</v>
      </c>
      <c r="AA1805">
        <v>1</v>
      </c>
      <c r="AB1805">
        <v>0</v>
      </c>
      <c r="AC1805">
        <v>1</v>
      </c>
      <c r="AD1805" s="2">
        <v>45762</v>
      </c>
      <c r="AE1805">
        <v>-1</v>
      </c>
    </row>
    <row r="1806" spans="1:31" x14ac:dyDescent="0.3">
      <c r="A1806" t="s">
        <v>258</v>
      </c>
      <c r="B1806" t="s">
        <v>3211</v>
      </c>
      <c r="C1806">
        <v>1805</v>
      </c>
      <c r="D1806" t="str">
        <f t="shared" si="28"/>
        <v>SC-25T-000228</v>
      </c>
      <c r="E1806" s="4" t="s">
        <v>1866</v>
      </c>
      <c r="F1806" t="s">
        <v>258</v>
      </c>
      <c r="G1806">
        <v>112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 s="5">
        <v>30000</v>
      </c>
      <c r="P1806" s="2">
        <v>45748</v>
      </c>
      <c r="Q1806" s="2">
        <v>45748</v>
      </c>
      <c r="R1806">
        <v>0</v>
      </c>
      <c r="S1806">
        <v>0</v>
      </c>
      <c r="T1806" s="5">
        <v>30000</v>
      </c>
      <c r="U1806">
        <v>1</v>
      </c>
      <c r="V1806">
        <v>1</v>
      </c>
      <c r="W1806" t="s">
        <v>3210</v>
      </c>
      <c r="X1806" t="s">
        <v>3210</v>
      </c>
      <c r="Y1806">
        <v>0</v>
      </c>
      <c r="Z1806">
        <v>0</v>
      </c>
      <c r="AA1806">
        <v>1</v>
      </c>
      <c r="AB1806">
        <v>0</v>
      </c>
      <c r="AC1806">
        <v>1</v>
      </c>
      <c r="AD1806" s="2">
        <v>45762</v>
      </c>
      <c r="AE1806">
        <v>-1</v>
      </c>
    </row>
    <row r="1807" spans="1:31" x14ac:dyDescent="0.3">
      <c r="A1807" t="s">
        <v>259</v>
      </c>
      <c r="B1807" s="6" t="s">
        <v>3211</v>
      </c>
      <c r="C1807">
        <v>1806</v>
      </c>
      <c r="D1807" t="str">
        <f t="shared" si="28"/>
        <v>SC-25T-000229</v>
      </c>
      <c r="E1807" s="4" t="s">
        <v>1867</v>
      </c>
      <c r="F1807" t="s">
        <v>259</v>
      </c>
      <c r="G1807">
        <v>112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  <c r="O1807" s="5">
        <v>30000</v>
      </c>
      <c r="P1807" s="2">
        <v>45748</v>
      </c>
      <c r="Q1807" s="2">
        <v>45748</v>
      </c>
      <c r="R1807">
        <v>0</v>
      </c>
      <c r="S1807">
        <v>0</v>
      </c>
      <c r="T1807" s="5">
        <v>30000</v>
      </c>
      <c r="U1807">
        <v>1</v>
      </c>
      <c r="V1807">
        <v>1</v>
      </c>
      <c r="W1807" t="s">
        <v>3210</v>
      </c>
      <c r="X1807" t="s">
        <v>3210</v>
      </c>
      <c r="Y1807">
        <v>0</v>
      </c>
      <c r="Z1807">
        <v>0</v>
      </c>
      <c r="AA1807">
        <v>1</v>
      </c>
      <c r="AB1807">
        <v>0</v>
      </c>
      <c r="AC1807">
        <v>1</v>
      </c>
      <c r="AD1807" s="2">
        <v>45762</v>
      </c>
      <c r="AE1807">
        <v>-1</v>
      </c>
    </row>
    <row r="1808" spans="1:31" x14ac:dyDescent="0.3">
      <c r="A1808" t="s">
        <v>260</v>
      </c>
      <c r="B1808" t="s">
        <v>3211</v>
      </c>
      <c r="C1808">
        <v>1807</v>
      </c>
      <c r="D1808" t="str">
        <f t="shared" si="28"/>
        <v>SC-25T-000230</v>
      </c>
      <c r="E1808" s="4" t="s">
        <v>1868</v>
      </c>
      <c r="F1808" t="s">
        <v>260</v>
      </c>
      <c r="G1808">
        <v>112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 s="5">
        <v>80600</v>
      </c>
      <c r="P1808" s="2">
        <v>45748</v>
      </c>
      <c r="Q1808" s="2">
        <v>45748</v>
      </c>
      <c r="R1808">
        <v>0</v>
      </c>
      <c r="S1808">
        <v>0</v>
      </c>
      <c r="T1808" s="5">
        <v>80600</v>
      </c>
      <c r="U1808">
        <v>1</v>
      </c>
      <c r="V1808">
        <v>1</v>
      </c>
      <c r="W1808" t="s">
        <v>3210</v>
      </c>
      <c r="X1808" t="s">
        <v>3210</v>
      </c>
      <c r="Y1808">
        <v>0</v>
      </c>
      <c r="Z1808">
        <v>0</v>
      </c>
      <c r="AA1808">
        <v>1</v>
      </c>
      <c r="AB1808">
        <v>0</v>
      </c>
      <c r="AC1808">
        <v>1</v>
      </c>
      <c r="AD1808" s="2">
        <v>45762</v>
      </c>
      <c r="AE1808">
        <v>-1</v>
      </c>
    </row>
    <row r="1809" spans="1:31" x14ac:dyDescent="0.3">
      <c r="A1809" t="s">
        <v>261</v>
      </c>
      <c r="B1809" s="6" t="s">
        <v>3211</v>
      </c>
      <c r="C1809">
        <v>1808</v>
      </c>
      <c r="D1809" t="str">
        <f t="shared" si="28"/>
        <v>SC-25T-000231</v>
      </c>
      <c r="E1809" s="4" t="s">
        <v>1869</v>
      </c>
      <c r="F1809" t="s">
        <v>261</v>
      </c>
      <c r="G1809">
        <v>112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 s="5">
        <v>60200</v>
      </c>
      <c r="P1809" s="2">
        <v>45748</v>
      </c>
      <c r="Q1809" s="2">
        <v>45748</v>
      </c>
      <c r="R1809">
        <v>0</v>
      </c>
      <c r="S1809">
        <v>0</v>
      </c>
      <c r="T1809" s="5">
        <v>60200</v>
      </c>
      <c r="U1809">
        <v>1</v>
      </c>
      <c r="V1809">
        <v>1</v>
      </c>
      <c r="W1809" t="s">
        <v>3210</v>
      </c>
      <c r="X1809" t="s">
        <v>3210</v>
      </c>
      <c r="Y1809">
        <v>0</v>
      </c>
      <c r="Z1809">
        <v>0</v>
      </c>
      <c r="AA1809">
        <v>1</v>
      </c>
      <c r="AB1809">
        <v>0</v>
      </c>
      <c r="AC1809">
        <v>1</v>
      </c>
      <c r="AD1809" s="2">
        <v>45762</v>
      </c>
      <c r="AE1809">
        <v>-1</v>
      </c>
    </row>
    <row r="1810" spans="1:31" x14ac:dyDescent="0.3">
      <c r="A1810" t="s">
        <v>262</v>
      </c>
      <c r="B1810" t="s">
        <v>3211</v>
      </c>
      <c r="C1810">
        <v>1809</v>
      </c>
      <c r="D1810" t="str">
        <f t="shared" si="28"/>
        <v>SC-25T-000232</v>
      </c>
      <c r="E1810" s="4" t="s">
        <v>1870</v>
      </c>
      <c r="F1810" t="s">
        <v>262</v>
      </c>
      <c r="G1810">
        <v>112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0</v>
      </c>
      <c r="O1810" s="5">
        <v>17600</v>
      </c>
      <c r="P1810" s="2">
        <v>45748</v>
      </c>
      <c r="Q1810" s="2">
        <v>45748</v>
      </c>
      <c r="R1810">
        <v>0</v>
      </c>
      <c r="S1810">
        <v>0</v>
      </c>
      <c r="T1810" s="5">
        <v>17600</v>
      </c>
      <c r="U1810">
        <v>1</v>
      </c>
      <c r="V1810">
        <v>1</v>
      </c>
      <c r="W1810" t="s">
        <v>3210</v>
      </c>
      <c r="X1810" t="s">
        <v>3210</v>
      </c>
      <c r="Y1810">
        <v>0</v>
      </c>
      <c r="Z1810">
        <v>0</v>
      </c>
      <c r="AA1810">
        <v>1</v>
      </c>
      <c r="AB1810">
        <v>0</v>
      </c>
      <c r="AC1810">
        <v>1</v>
      </c>
      <c r="AD1810" s="2">
        <v>45762</v>
      </c>
      <c r="AE1810">
        <v>-1</v>
      </c>
    </row>
    <row r="1811" spans="1:31" x14ac:dyDescent="0.3">
      <c r="A1811" t="s">
        <v>263</v>
      </c>
      <c r="B1811" s="6" t="s">
        <v>3211</v>
      </c>
      <c r="C1811">
        <v>1810</v>
      </c>
      <c r="D1811" t="str">
        <f t="shared" si="28"/>
        <v>SC-25T-000233</v>
      </c>
      <c r="E1811" s="4" t="s">
        <v>1871</v>
      </c>
      <c r="F1811" t="s">
        <v>263</v>
      </c>
      <c r="G1811">
        <v>112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 s="5">
        <v>29500</v>
      </c>
      <c r="P1811" s="2">
        <v>45748</v>
      </c>
      <c r="Q1811" s="2">
        <v>45748</v>
      </c>
      <c r="R1811">
        <v>0</v>
      </c>
      <c r="S1811">
        <v>0</v>
      </c>
      <c r="T1811" s="5">
        <v>29500</v>
      </c>
      <c r="U1811">
        <v>1</v>
      </c>
      <c r="V1811">
        <v>1</v>
      </c>
      <c r="W1811" t="s">
        <v>3210</v>
      </c>
      <c r="X1811" t="s">
        <v>3210</v>
      </c>
      <c r="Y1811">
        <v>0</v>
      </c>
      <c r="Z1811">
        <v>0</v>
      </c>
      <c r="AA1811">
        <v>1</v>
      </c>
      <c r="AB1811">
        <v>0</v>
      </c>
      <c r="AC1811">
        <v>1</v>
      </c>
      <c r="AD1811" s="2">
        <v>45762</v>
      </c>
      <c r="AE1811">
        <v>-1</v>
      </c>
    </row>
    <row r="1812" spans="1:31" x14ac:dyDescent="0.3">
      <c r="A1812" t="s">
        <v>1083</v>
      </c>
      <c r="B1812" t="s">
        <v>3211</v>
      </c>
      <c r="C1812">
        <v>1811</v>
      </c>
      <c r="D1812" t="str">
        <f t="shared" si="28"/>
        <v>SC-25T-001053</v>
      </c>
      <c r="E1812" s="4" t="s">
        <v>1872</v>
      </c>
      <c r="F1812" t="s">
        <v>1083</v>
      </c>
      <c r="G1812">
        <v>112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 s="5">
        <v>21930</v>
      </c>
      <c r="P1812" s="2">
        <v>45748</v>
      </c>
      <c r="Q1812" s="2">
        <v>45748</v>
      </c>
      <c r="R1812">
        <v>0</v>
      </c>
      <c r="S1812">
        <v>0</v>
      </c>
      <c r="T1812" s="5">
        <v>21930</v>
      </c>
      <c r="U1812">
        <v>1</v>
      </c>
      <c r="V1812">
        <v>1</v>
      </c>
      <c r="W1812" t="s">
        <v>3210</v>
      </c>
      <c r="X1812" t="s">
        <v>3210</v>
      </c>
      <c r="Y1812">
        <v>0</v>
      </c>
      <c r="Z1812">
        <v>0</v>
      </c>
      <c r="AA1812">
        <v>1</v>
      </c>
      <c r="AB1812">
        <v>0</v>
      </c>
      <c r="AC1812">
        <v>1</v>
      </c>
      <c r="AD1812" s="2">
        <v>45762</v>
      </c>
      <c r="AE1812">
        <v>-1</v>
      </c>
    </row>
    <row r="1813" spans="1:31" x14ac:dyDescent="0.3">
      <c r="A1813" t="s">
        <v>264</v>
      </c>
      <c r="B1813" s="6" t="s">
        <v>3211</v>
      </c>
      <c r="C1813">
        <v>1812</v>
      </c>
      <c r="D1813" t="str">
        <f t="shared" si="28"/>
        <v>SC-25T-000234</v>
      </c>
      <c r="E1813" s="4" t="s">
        <v>1873</v>
      </c>
      <c r="F1813" t="s">
        <v>264</v>
      </c>
      <c r="G1813">
        <v>112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</v>
      </c>
      <c r="O1813" s="5">
        <v>10000</v>
      </c>
      <c r="P1813" s="2">
        <v>45748</v>
      </c>
      <c r="Q1813" s="2">
        <v>45748</v>
      </c>
      <c r="R1813">
        <v>0</v>
      </c>
      <c r="S1813">
        <v>0</v>
      </c>
      <c r="T1813" s="5">
        <v>10000</v>
      </c>
      <c r="U1813">
        <v>1</v>
      </c>
      <c r="V1813">
        <v>1</v>
      </c>
      <c r="W1813" t="s">
        <v>3210</v>
      </c>
      <c r="X1813" t="s">
        <v>3210</v>
      </c>
      <c r="Y1813">
        <v>0</v>
      </c>
      <c r="Z1813">
        <v>0</v>
      </c>
      <c r="AA1813">
        <v>1</v>
      </c>
      <c r="AB1813">
        <v>0</v>
      </c>
      <c r="AC1813">
        <v>1</v>
      </c>
      <c r="AD1813" s="2">
        <v>45762</v>
      </c>
      <c r="AE1813">
        <v>-1</v>
      </c>
    </row>
    <row r="1814" spans="1:31" x14ac:dyDescent="0.3">
      <c r="A1814" t="s">
        <v>265</v>
      </c>
      <c r="B1814" t="s">
        <v>3211</v>
      </c>
      <c r="C1814">
        <v>1813</v>
      </c>
      <c r="D1814" t="str">
        <f t="shared" si="28"/>
        <v>SC-25T-000235</v>
      </c>
      <c r="E1814" s="4" t="s">
        <v>1874</v>
      </c>
      <c r="F1814" t="s">
        <v>265</v>
      </c>
      <c r="G1814">
        <v>112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 s="5">
        <v>40600</v>
      </c>
      <c r="P1814" s="2">
        <v>45748</v>
      </c>
      <c r="Q1814" s="2">
        <v>45748</v>
      </c>
      <c r="R1814">
        <v>0</v>
      </c>
      <c r="S1814">
        <v>0</v>
      </c>
      <c r="T1814" s="5">
        <v>40600</v>
      </c>
      <c r="U1814">
        <v>1</v>
      </c>
      <c r="V1814">
        <v>1</v>
      </c>
      <c r="W1814" t="s">
        <v>3210</v>
      </c>
      <c r="X1814" t="s">
        <v>3210</v>
      </c>
      <c r="Y1814">
        <v>0</v>
      </c>
      <c r="Z1814">
        <v>0</v>
      </c>
      <c r="AA1814">
        <v>1</v>
      </c>
      <c r="AB1814">
        <v>0</v>
      </c>
      <c r="AC1814">
        <v>1</v>
      </c>
      <c r="AD1814" s="2">
        <v>45762</v>
      </c>
      <c r="AE1814">
        <v>-1</v>
      </c>
    </row>
    <row r="1815" spans="1:31" x14ac:dyDescent="0.3">
      <c r="A1815" t="s">
        <v>266</v>
      </c>
      <c r="B1815" s="6" t="s">
        <v>3211</v>
      </c>
      <c r="C1815">
        <v>1814</v>
      </c>
      <c r="D1815" t="str">
        <f t="shared" si="28"/>
        <v>SC-25T-000236</v>
      </c>
      <c r="E1815" s="4" t="s">
        <v>1875</v>
      </c>
      <c r="F1815" t="s">
        <v>266</v>
      </c>
      <c r="G1815">
        <v>112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0</v>
      </c>
      <c r="O1815" s="5">
        <v>41400</v>
      </c>
      <c r="P1815" s="2">
        <v>45748</v>
      </c>
      <c r="Q1815" s="2">
        <v>45748</v>
      </c>
      <c r="R1815">
        <v>0</v>
      </c>
      <c r="S1815">
        <v>0</v>
      </c>
      <c r="T1815" s="5">
        <v>41400</v>
      </c>
      <c r="U1815">
        <v>1</v>
      </c>
      <c r="V1815">
        <v>1</v>
      </c>
      <c r="W1815" t="s">
        <v>3210</v>
      </c>
      <c r="X1815" t="s">
        <v>3210</v>
      </c>
      <c r="Y1815">
        <v>0</v>
      </c>
      <c r="Z1815">
        <v>0</v>
      </c>
      <c r="AA1815">
        <v>1</v>
      </c>
      <c r="AB1815">
        <v>0</v>
      </c>
      <c r="AC1815">
        <v>1</v>
      </c>
      <c r="AD1815" s="2">
        <v>45762</v>
      </c>
      <c r="AE1815">
        <v>-1</v>
      </c>
    </row>
    <row r="1816" spans="1:31" x14ac:dyDescent="0.3">
      <c r="A1816" t="s">
        <v>267</v>
      </c>
      <c r="B1816" t="s">
        <v>3211</v>
      </c>
      <c r="C1816">
        <v>1815</v>
      </c>
      <c r="D1816" t="str">
        <f t="shared" si="28"/>
        <v>SC-25T-000237</v>
      </c>
      <c r="E1816" s="4" t="s">
        <v>1876</v>
      </c>
      <c r="F1816" t="s">
        <v>267</v>
      </c>
      <c r="G1816">
        <v>112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 s="5">
        <v>38600</v>
      </c>
      <c r="P1816" s="2">
        <v>45748</v>
      </c>
      <c r="Q1816" s="2">
        <v>45748</v>
      </c>
      <c r="R1816">
        <v>0</v>
      </c>
      <c r="S1816">
        <v>0</v>
      </c>
      <c r="T1816" s="5">
        <v>38600</v>
      </c>
      <c r="U1816">
        <v>1</v>
      </c>
      <c r="V1816">
        <v>1</v>
      </c>
      <c r="W1816" t="s">
        <v>3210</v>
      </c>
      <c r="X1816" t="s">
        <v>3210</v>
      </c>
      <c r="Y1816">
        <v>0</v>
      </c>
      <c r="Z1816">
        <v>0</v>
      </c>
      <c r="AA1816">
        <v>1</v>
      </c>
      <c r="AB1816">
        <v>0</v>
      </c>
      <c r="AC1816">
        <v>1</v>
      </c>
      <c r="AD1816" s="2">
        <v>45762</v>
      </c>
      <c r="AE1816">
        <v>-1</v>
      </c>
    </row>
    <row r="1817" spans="1:31" x14ac:dyDescent="0.3">
      <c r="A1817" t="s">
        <v>268</v>
      </c>
      <c r="B1817" s="6" t="s">
        <v>3211</v>
      </c>
      <c r="C1817">
        <v>1816</v>
      </c>
      <c r="D1817" t="str">
        <f t="shared" si="28"/>
        <v>SC-25T-000238</v>
      </c>
      <c r="E1817" s="4" t="s">
        <v>1877</v>
      </c>
      <c r="F1817" t="s">
        <v>268</v>
      </c>
      <c r="G1817">
        <v>112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 s="5">
        <v>24784.81</v>
      </c>
      <c r="P1817" s="2">
        <v>45748</v>
      </c>
      <c r="Q1817" s="2">
        <v>45748</v>
      </c>
      <c r="R1817">
        <v>0</v>
      </c>
      <c r="S1817">
        <v>0</v>
      </c>
      <c r="T1817" s="5">
        <v>24784.81</v>
      </c>
      <c r="U1817">
        <v>1</v>
      </c>
      <c r="V1817">
        <v>1</v>
      </c>
      <c r="W1817" t="s">
        <v>3210</v>
      </c>
      <c r="X1817" t="s">
        <v>3210</v>
      </c>
      <c r="Y1817">
        <v>0</v>
      </c>
      <c r="Z1817">
        <v>0</v>
      </c>
      <c r="AA1817">
        <v>1</v>
      </c>
      <c r="AB1817">
        <v>0</v>
      </c>
      <c r="AC1817">
        <v>1</v>
      </c>
      <c r="AD1817" s="2">
        <v>45762</v>
      </c>
      <c r="AE1817">
        <v>-1</v>
      </c>
    </row>
    <row r="1818" spans="1:31" x14ac:dyDescent="0.3">
      <c r="A1818" t="s">
        <v>269</v>
      </c>
      <c r="B1818" t="s">
        <v>3211</v>
      </c>
      <c r="C1818">
        <v>1817</v>
      </c>
      <c r="D1818" t="str">
        <f t="shared" si="28"/>
        <v>SC-25T-000239</v>
      </c>
      <c r="E1818" s="4" t="s">
        <v>1878</v>
      </c>
      <c r="F1818" t="s">
        <v>269</v>
      </c>
      <c r="G1818">
        <v>112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 s="5">
        <v>179500</v>
      </c>
      <c r="P1818" s="2">
        <v>45748</v>
      </c>
      <c r="Q1818" s="2">
        <v>45748</v>
      </c>
      <c r="R1818">
        <v>0</v>
      </c>
      <c r="S1818">
        <v>0</v>
      </c>
      <c r="T1818" s="5">
        <v>179500</v>
      </c>
      <c r="U1818">
        <v>1</v>
      </c>
      <c r="V1818">
        <v>1</v>
      </c>
      <c r="W1818" t="s">
        <v>3210</v>
      </c>
      <c r="X1818" t="s">
        <v>3210</v>
      </c>
      <c r="Y1818">
        <v>0</v>
      </c>
      <c r="Z1818">
        <v>0</v>
      </c>
      <c r="AA1818">
        <v>1</v>
      </c>
      <c r="AB1818">
        <v>0</v>
      </c>
      <c r="AC1818">
        <v>1</v>
      </c>
      <c r="AD1818" s="2">
        <v>45762</v>
      </c>
      <c r="AE1818">
        <v>-1</v>
      </c>
    </row>
    <row r="1819" spans="1:31" x14ac:dyDescent="0.3">
      <c r="A1819" t="s">
        <v>270</v>
      </c>
      <c r="B1819" s="6" t="s">
        <v>3211</v>
      </c>
      <c r="C1819">
        <v>1818</v>
      </c>
      <c r="D1819" t="str">
        <f t="shared" si="28"/>
        <v>SC-25T-000240</v>
      </c>
      <c r="E1819" s="4" t="s">
        <v>1879</v>
      </c>
      <c r="F1819" t="s">
        <v>270</v>
      </c>
      <c r="G1819">
        <v>112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0</v>
      </c>
      <c r="O1819" s="5">
        <v>12000</v>
      </c>
      <c r="P1819" s="2">
        <v>45748</v>
      </c>
      <c r="Q1819" s="2">
        <v>45748</v>
      </c>
      <c r="R1819">
        <v>0</v>
      </c>
      <c r="S1819">
        <v>0</v>
      </c>
      <c r="T1819" s="5">
        <v>12000</v>
      </c>
      <c r="U1819">
        <v>1</v>
      </c>
      <c r="V1819">
        <v>1</v>
      </c>
      <c r="W1819" t="s">
        <v>3210</v>
      </c>
      <c r="X1819" t="s">
        <v>3210</v>
      </c>
      <c r="Y1819">
        <v>0</v>
      </c>
      <c r="Z1819">
        <v>0</v>
      </c>
      <c r="AA1819">
        <v>1</v>
      </c>
      <c r="AB1819">
        <v>0</v>
      </c>
      <c r="AC1819">
        <v>1</v>
      </c>
      <c r="AD1819" s="2">
        <v>45762</v>
      </c>
      <c r="AE1819">
        <v>-1</v>
      </c>
    </row>
    <row r="1820" spans="1:31" x14ac:dyDescent="0.3">
      <c r="A1820" t="s">
        <v>271</v>
      </c>
      <c r="B1820" t="s">
        <v>3211</v>
      </c>
      <c r="C1820">
        <v>1819</v>
      </c>
      <c r="D1820" t="str">
        <f t="shared" si="28"/>
        <v>SC-25T-000241</v>
      </c>
      <c r="E1820" s="4" t="s">
        <v>1880</v>
      </c>
      <c r="F1820" t="s">
        <v>271</v>
      </c>
      <c r="G1820">
        <v>112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 s="5">
        <v>16300</v>
      </c>
      <c r="P1820" s="2">
        <v>45748</v>
      </c>
      <c r="Q1820" s="2">
        <v>45748</v>
      </c>
      <c r="R1820">
        <v>0</v>
      </c>
      <c r="S1820">
        <v>0</v>
      </c>
      <c r="T1820" s="5">
        <v>16300</v>
      </c>
      <c r="U1820">
        <v>1</v>
      </c>
      <c r="V1820">
        <v>1</v>
      </c>
      <c r="W1820" t="s">
        <v>3210</v>
      </c>
      <c r="X1820" t="s">
        <v>3210</v>
      </c>
      <c r="Y1820">
        <v>0</v>
      </c>
      <c r="Z1820">
        <v>0</v>
      </c>
      <c r="AA1820">
        <v>1</v>
      </c>
      <c r="AB1820">
        <v>0</v>
      </c>
      <c r="AC1820">
        <v>1</v>
      </c>
      <c r="AD1820" s="2">
        <v>45762</v>
      </c>
      <c r="AE1820">
        <v>-1</v>
      </c>
    </row>
    <row r="1821" spans="1:31" x14ac:dyDescent="0.3">
      <c r="A1821" t="s">
        <v>272</v>
      </c>
      <c r="B1821" s="6" t="s">
        <v>3211</v>
      </c>
      <c r="C1821">
        <v>1820</v>
      </c>
      <c r="D1821" t="str">
        <f t="shared" si="28"/>
        <v>SC-25T-000242</v>
      </c>
      <c r="E1821" s="4" t="s">
        <v>1881</v>
      </c>
      <c r="F1821" t="s">
        <v>272</v>
      </c>
      <c r="G1821">
        <v>112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 s="5">
        <v>17000</v>
      </c>
      <c r="P1821" s="2">
        <v>45748</v>
      </c>
      <c r="Q1821" s="2">
        <v>45748</v>
      </c>
      <c r="R1821">
        <v>0</v>
      </c>
      <c r="S1821">
        <v>0</v>
      </c>
      <c r="T1821" s="5">
        <v>17000</v>
      </c>
      <c r="U1821">
        <v>1</v>
      </c>
      <c r="V1821">
        <v>1</v>
      </c>
      <c r="W1821" t="s">
        <v>3210</v>
      </c>
      <c r="X1821" t="s">
        <v>3210</v>
      </c>
      <c r="Y1821">
        <v>0</v>
      </c>
      <c r="Z1821">
        <v>0</v>
      </c>
      <c r="AA1821">
        <v>1</v>
      </c>
      <c r="AB1821">
        <v>0</v>
      </c>
      <c r="AC1821">
        <v>1</v>
      </c>
      <c r="AD1821" s="2">
        <v>45762</v>
      </c>
      <c r="AE1821">
        <v>-1</v>
      </c>
    </row>
    <row r="1822" spans="1:31" x14ac:dyDescent="0.3">
      <c r="A1822" t="s">
        <v>273</v>
      </c>
      <c r="B1822" t="s">
        <v>3211</v>
      </c>
      <c r="C1822">
        <v>1821</v>
      </c>
      <c r="D1822" t="str">
        <f t="shared" si="28"/>
        <v>SC-25T-000243</v>
      </c>
      <c r="E1822" s="4" t="s">
        <v>1882</v>
      </c>
      <c r="F1822" t="s">
        <v>273</v>
      </c>
      <c r="G1822">
        <v>112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 s="5">
        <v>40700</v>
      </c>
      <c r="P1822" s="2">
        <v>45748</v>
      </c>
      <c r="Q1822" s="2">
        <v>45748</v>
      </c>
      <c r="R1822">
        <v>0</v>
      </c>
      <c r="S1822">
        <v>0</v>
      </c>
      <c r="T1822" s="5">
        <v>40700</v>
      </c>
      <c r="U1822">
        <v>1</v>
      </c>
      <c r="V1822">
        <v>1</v>
      </c>
      <c r="W1822" t="s">
        <v>3210</v>
      </c>
      <c r="X1822" t="s">
        <v>3210</v>
      </c>
      <c r="Y1822">
        <v>0</v>
      </c>
      <c r="Z1822">
        <v>0</v>
      </c>
      <c r="AA1822">
        <v>1</v>
      </c>
      <c r="AB1822">
        <v>0</v>
      </c>
      <c r="AC1822">
        <v>1</v>
      </c>
      <c r="AD1822" s="2">
        <v>45762</v>
      </c>
      <c r="AE1822">
        <v>-1</v>
      </c>
    </row>
    <row r="1823" spans="1:31" x14ac:dyDescent="0.3">
      <c r="A1823" t="s">
        <v>274</v>
      </c>
      <c r="B1823" s="6" t="s">
        <v>3211</v>
      </c>
      <c r="C1823">
        <v>1822</v>
      </c>
      <c r="D1823" t="str">
        <f t="shared" si="28"/>
        <v>SC-25T-000244</v>
      </c>
      <c r="E1823" s="4" t="s">
        <v>1883</v>
      </c>
      <c r="F1823" t="s">
        <v>274</v>
      </c>
      <c r="G1823">
        <v>112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0</v>
      </c>
      <c r="O1823" s="5">
        <v>45700</v>
      </c>
      <c r="P1823" s="2">
        <v>45748</v>
      </c>
      <c r="Q1823" s="2">
        <v>45748</v>
      </c>
      <c r="R1823">
        <v>0</v>
      </c>
      <c r="S1823">
        <v>0</v>
      </c>
      <c r="T1823" s="5">
        <v>45700</v>
      </c>
      <c r="U1823">
        <v>1</v>
      </c>
      <c r="V1823">
        <v>1</v>
      </c>
      <c r="W1823" t="s">
        <v>3210</v>
      </c>
      <c r="X1823" t="s">
        <v>3210</v>
      </c>
      <c r="Y1823">
        <v>0</v>
      </c>
      <c r="Z1823">
        <v>0</v>
      </c>
      <c r="AA1823">
        <v>1</v>
      </c>
      <c r="AB1823">
        <v>0</v>
      </c>
      <c r="AC1823">
        <v>1</v>
      </c>
      <c r="AD1823" s="2">
        <v>45762</v>
      </c>
      <c r="AE1823">
        <v>-1</v>
      </c>
    </row>
    <row r="1824" spans="1:31" x14ac:dyDescent="0.3">
      <c r="A1824" t="s">
        <v>275</v>
      </c>
      <c r="B1824" t="s">
        <v>3211</v>
      </c>
      <c r="C1824">
        <v>1823</v>
      </c>
      <c r="D1824" t="str">
        <f t="shared" si="28"/>
        <v>SC-25T-000245</v>
      </c>
      <c r="E1824" s="4" t="s">
        <v>1884</v>
      </c>
      <c r="F1824" t="s">
        <v>275</v>
      </c>
      <c r="G1824">
        <v>112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  <c r="O1824" s="5">
        <v>9500</v>
      </c>
      <c r="P1824" s="2">
        <v>45748</v>
      </c>
      <c r="Q1824" s="2">
        <v>45748</v>
      </c>
      <c r="R1824">
        <v>0</v>
      </c>
      <c r="S1824">
        <v>0</v>
      </c>
      <c r="T1824" s="5">
        <v>9500</v>
      </c>
      <c r="U1824">
        <v>1</v>
      </c>
      <c r="V1824">
        <v>1</v>
      </c>
      <c r="W1824" t="s">
        <v>3210</v>
      </c>
      <c r="X1824" t="s">
        <v>3210</v>
      </c>
      <c r="Y1824">
        <v>0</v>
      </c>
      <c r="Z1824">
        <v>0</v>
      </c>
      <c r="AA1824">
        <v>1</v>
      </c>
      <c r="AB1824">
        <v>0</v>
      </c>
      <c r="AC1824">
        <v>1</v>
      </c>
      <c r="AD1824" s="2">
        <v>45762</v>
      </c>
      <c r="AE1824">
        <v>-1</v>
      </c>
    </row>
    <row r="1825" spans="1:31" x14ac:dyDescent="0.3">
      <c r="A1825" t="s">
        <v>276</v>
      </c>
      <c r="B1825" s="6" t="s">
        <v>3211</v>
      </c>
      <c r="C1825">
        <v>1824</v>
      </c>
      <c r="D1825" t="str">
        <f t="shared" si="28"/>
        <v>SC-25T-000246</v>
      </c>
      <c r="E1825" s="4" t="s">
        <v>1885</v>
      </c>
      <c r="F1825" t="s">
        <v>276</v>
      </c>
      <c r="G1825">
        <v>112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  <c r="O1825" s="5">
        <v>5600</v>
      </c>
      <c r="P1825" s="2">
        <v>45748</v>
      </c>
      <c r="Q1825" s="2">
        <v>45748</v>
      </c>
      <c r="R1825">
        <v>0</v>
      </c>
      <c r="S1825">
        <v>0</v>
      </c>
      <c r="T1825" s="5">
        <v>5600</v>
      </c>
      <c r="U1825">
        <v>1</v>
      </c>
      <c r="V1825">
        <v>1</v>
      </c>
      <c r="W1825" t="s">
        <v>3210</v>
      </c>
      <c r="X1825" t="s">
        <v>3210</v>
      </c>
      <c r="Y1825">
        <v>0</v>
      </c>
      <c r="Z1825">
        <v>0</v>
      </c>
      <c r="AA1825">
        <v>1</v>
      </c>
      <c r="AB1825">
        <v>0</v>
      </c>
      <c r="AC1825">
        <v>1</v>
      </c>
      <c r="AD1825" s="2">
        <v>45762</v>
      </c>
      <c r="AE1825">
        <v>-1</v>
      </c>
    </row>
    <row r="1826" spans="1:31" x14ac:dyDescent="0.3">
      <c r="A1826" t="s">
        <v>277</v>
      </c>
      <c r="B1826" t="s">
        <v>3211</v>
      </c>
      <c r="C1826">
        <v>1825</v>
      </c>
      <c r="D1826" t="str">
        <f t="shared" si="28"/>
        <v>SC-25T-000247</v>
      </c>
      <c r="E1826" s="4" t="s">
        <v>1886</v>
      </c>
      <c r="F1826" t="s">
        <v>277</v>
      </c>
      <c r="G1826">
        <v>112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0</v>
      </c>
      <c r="O1826" s="5">
        <v>5600</v>
      </c>
      <c r="P1826" s="2">
        <v>45748</v>
      </c>
      <c r="Q1826" s="2">
        <v>45748</v>
      </c>
      <c r="R1826">
        <v>0</v>
      </c>
      <c r="S1826">
        <v>0</v>
      </c>
      <c r="T1826" s="5">
        <v>5600</v>
      </c>
      <c r="U1826">
        <v>1</v>
      </c>
      <c r="V1826">
        <v>1</v>
      </c>
      <c r="W1826" t="s">
        <v>3210</v>
      </c>
      <c r="X1826" t="s">
        <v>3210</v>
      </c>
      <c r="Y1826">
        <v>0</v>
      </c>
      <c r="Z1826">
        <v>0</v>
      </c>
      <c r="AA1826">
        <v>1</v>
      </c>
      <c r="AB1826">
        <v>0</v>
      </c>
      <c r="AC1826">
        <v>1</v>
      </c>
      <c r="AD1826" s="2">
        <v>45762</v>
      </c>
      <c r="AE1826">
        <v>-1</v>
      </c>
    </row>
    <row r="1827" spans="1:31" x14ac:dyDescent="0.3">
      <c r="A1827" t="s">
        <v>278</v>
      </c>
      <c r="B1827" s="6" t="s">
        <v>3211</v>
      </c>
      <c r="C1827">
        <v>1826</v>
      </c>
      <c r="D1827" t="str">
        <f t="shared" si="28"/>
        <v>SC-25T-000248</v>
      </c>
      <c r="E1827" s="4" t="s">
        <v>1887</v>
      </c>
      <c r="F1827" t="s">
        <v>278</v>
      </c>
      <c r="G1827">
        <v>112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 s="5">
        <v>6800</v>
      </c>
      <c r="P1827" s="2">
        <v>45748</v>
      </c>
      <c r="Q1827" s="2">
        <v>45748</v>
      </c>
      <c r="R1827">
        <v>0</v>
      </c>
      <c r="S1827">
        <v>0</v>
      </c>
      <c r="T1827" s="5">
        <v>6800</v>
      </c>
      <c r="U1827">
        <v>1</v>
      </c>
      <c r="V1827">
        <v>1</v>
      </c>
      <c r="W1827" t="s">
        <v>3210</v>
      </c>
      <c r="X1827" t="s">
        <v>3210</v>
      </c>
      <c r="Y1827">
        <v>0</v>
      </c>
      <c r="Z1827">
        <v>0</v>
      </c>
      <c r="AA1827">
        <v>1</v>
      </c>
      <c r="AB1827">
        <v>0</v>
      </c>
      <c r="AC1827">
        <v>1</v>
      </c>
      <c r="AD1827" s="2">
        <v>45762</v>
      </c>
      <c r="AE1827">
        <v>-1</v>
      </c>
    </row>
    <row r="1828" spans="1:31" x14ac:dyDescent="0.3">
      <c r="A1828" t="s">
        <v>279</v>
      </c>
      <c r="B1828" t="s">
        <v>3211</v>
      </c>
      <c r="C1828">
        <v>1827</v>
      </c>
      <c r="D1828" t="str">
        <f t="shared" si="28"/>
        <v>SC-25T-000249</v>
      </c>
      <c r="E1828" s="4" t="s">
        <v>1888</v>
      </c>
      <c r="F1828" t="s">
        <v>279</v>
      </c>
      <c r="G1828">
        <v>112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</v>
      </c>
      <c r="O1828" s="5">
        <v>42600</v>
      </c>
      <c r="P1828" s="2">
        <v>45748</v>
      </c>
      <c r="Q1828" s="2">
        <v>45748</v>
      </c>
      <c r="R1828">
        <v>0</v>
      </c>
      <c r="S1828">
        <v>0</v>
      </c>
      <c r="T1828" s="5">
        <v>42600</v>
      </c>
      <c r="U1828">
        <v>1</v>
      </c>
      <c r="V1828">
        <v>1</v>
      </c>
      <c r="W1828" t="s">
        <v>3210</v>
      </c>
      <c r="X1828" t="s">
        <v>3210</v>
      </c>
      <c r="Y1828">
        <v>0</v>
      </c>
      <c r="Z1828">
        <v>0</v>
      </c>
      <c r="AA1828">
        <v>1</v>
      </c>
      <c r="AB1828">
        <v>0</v>
      </c>
      <c r="AC1828">
        <v>1</v>
      </c>
      <c r="AD1828" s="2">
        <v>45762</v>
      </c>
      <c r="AE1828">
        <v>-1</v>
      </c>
    </row>
    <row r="1829" spans="1:31" x14ac:dyDescent="0.3">
      <c r="A1829" t="s">
        <v>280</v>
      </c>
      <c r="B1829" s="6" t="s">
        <v>3211</v>
      </c>
      <c r="C1829">
        <v>1828</v>
      </c>
      <c r="D1829" t="str">
        <f t="shared" si="28"/>
        <v>SC-25T-000250</v>
      </c>
      <c r="E1829" s="4" t="s">
        <v>1889</v>
      </c>
      <c r="F1829" t="s">
        <v>280</v>
      </c>
      <c r="G1829">
        <v>112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 s="5">
        <v>83200</v>
      </c>
      <c r="P1829" s="2">
        <v>45748</v>
      </c>
      <c r="Q1829" s="2">
        <v>45748</v>
      </c>
      <c r="R1829">
        <v>0</v>
      </c>
      <c r="S1829">
        <v>0</v>
      </c>
      <c r="T1829" s="5">
        <v>83200</v>
      </c>
      <c r="U1829">
        <v>1</v>
      </c>
      <c r="V1829">
        <v>1</v>
      </c>
      <c r="W1829" t="s">
        <v>3210</v>
      </c>
      <c r="X1829" t="s">
        <v>3210</v>
      </c>
      <c r="Y1829">
        <v>0</v>
      </c>
      <c r="Z1829">
        <v>0</v>
      </c>
      <c r="AA1829">
        <v>1</v>
      </c>
      <c r="AB1829">
        <v>0</v>
      </c>
      <c r="AC1829">
        <v>1</v>
      </c>
      <c r="AD1829" s="2">
        <v>45762</v>
      </c>
      <c r="AE1829">
        <v>-1</v>
      </c>
    </row>
    <row r="1830" spans="1:31" x14ac:dyDescent="0.3">
      <c r="A1830" t="s">
        <v>281</v>
      </c>
      <c r="B1830" t="s">
        <v>3211</v>
      </c>
      <c r="C1830">
        <v>1829</v>
      </c>
      <c r="D1830" t="str">
        <f t="shared" si="28"/>
        <v>SC-25T-000251</v>
      </c>
      <c r="E1830" s="4" t="s">
        <v>1890</v>
      </c>
      <c r="F1830" t="s">
        <v>281</v>
      </c>
      <c r="G1830">
        <v>112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0</v>
      </c>
      <c r="O1830" s="5">
        <v>5800</v>
      </c>
      <c r="P1830" s="2">
        <v>45748</v>
      </c>
      <c r="Q1830" s="2">
        <v>45748</v>
      </c>
      <c r="R1830">
        <v>0</v>
      </c>
      <c r="S1830">
        <v>0</v>
      </c>
      <c r="T1830" s="5">
        <v>5800</v>
      </c>
      <c r="U1830">
        <v>1</v>
      </c>
      <c r="V1830">
        <v>1</v>
      </c>
      <c r="W1830" t="s">
        <v>3210</v>
      </c>
      <c r="X1830" t="s">
        <v>3210</v>
      </c>
      <c r="Y1830">
        <v>0</v>
      </c>
      <c r="Z1830">
        <v>0</v>
      </c>
      <c r="AA1830">
        <v>1</v>
      </c>
      <c r="AB1830">
        <v>0</v>
      </c>
      <c r="AC1830">
        <v>1</v>
      </c>
      <c r="AD1830" s="2">
        <v>45762</v>
      </c>
      <c r="AE1830">
        <v>-1</v>
      </c>
    </row>
    <row r="1831" spans="1:31" x14ac:dyDescent="0.3">
      <c r="A1831" t="s">
        <v>282</v>
      </c>
      <c r="B1831" s="6" t="s">
        <v>3211</v>
      </c>
      <c r="C1831">
        <v>1830</v>
      </c>
      <c r="D1831" t="str">
        <f t="shared" si="28"/>
        <v>SC-25T-000252</v>
      </c>
      <c r="E1831" s="4" t="s">
        <v>1891</v>
      </c>
      <c r="F1831" t="s">
        <v>282</v>
      </c>
      <c r="G1831">
        <v>112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 s="5">
        <v>12700</v>
      </c>
      <c r="P1831" s="2">
        <v>45748</v>
      </c>
      <c r="Q1831" s="2">
        <v>45748</v>
      </c>
      <c r="R1831">
        <v>0</v>
      </c>
      <c r="S1831">
        <v>0</v>
      </c>
      <c r="T1831" s="5">
        <v>12700</v>
      </c>
      <c r="U1831">
        <v>1</v>
      </c>
      <c r="V1831">
        <v>1</v>
      </c>
      <c r="W1831" t="s">
        <v>3210</v>
      </c>
      <c r="X1831" t="s">
        <v>3210</v>
      </c>
      <c r="Y1831">
        <v>0</v>
      </c>
      <c r="Z1831">
        <v>0</v>
      </c>
      <c r="AA1831">
        <v>1</v>
      </c>
      <c r="AB1831">
        <v>0</v>
      </c>
      <c r="AC1831">
        <v>1</v>
      </c>
      <c r="AD1831" s="2">
        <v>45762</v>
      </c>
      <c r="AE1831">
        <v>-1</v>
      </c>
    </row>
    <row r="1832" spans="1:31" x14ac:dyDescent="0.3">
      <c r="A1832" t="s">
        <v>283</v>
      </c>
      <c r="B1832" t="s">
        <v>3211</v>
      </c>
      <c r="C1832">
        <v>1831</v>
      </c>
      <c r="D1832" t="str">
        <f t="shared" si="28"/>
        <v>SC-25T-000253</v>
      </c>
      <c r="E1832" s="4" t="s">
        <v>1892</v>
      </c>
      <c r="F1832" t="s">
        <v>283</v>
      </c>
      <c r="G1832">
        <v>112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 s="4">
        <v>667.9</v>
      </c>
      <c r="P1832" s="2">
        <v>45748</v>
      </c>
      <c r="Q1832" s="2">
        <v>45748</v>
      </c>
      <c r="R1832">
        <v>0</v>
      </c>
      <c r="S1832">
        <v>0</v>
      </c>
      <c r="T1832" s="4">
        <v>667.9</v>
      </c>
      <c r="U1832">
        <v>1</v>
      </c>
      <c r="V1832">
        <v>1</v>
      </c>
      <c r="W1832" t="s">
        <v>3210</v>
      </c>
      <c r="X1832" t="s">
        <v>3210</v>
      </c>
      <c r="Y1832">
        <v>0</v>
      </c>
      <c r="Z1832">
        <v>0</v>
      </c>
      <c r="AA1832">
        <v>1</v>
      </c>
      <c r="AB1832">
        <v>0</v>
      </c>
      <c r="AC1832">
        <v>1</v>
      </c>
      <c r="AD1832" s="2">
        <v>45762</v>
      </c>
      <c r="AE1832">
        <v>-1</v>
      </c>
    </row>
    <row r="1833" spans="1:31" x14ac:dyDescent="0.3">
      <c r="A1833" t="s">
        <v>284</v>
      </c>
      <c r="B1833" s="6" t="s">
        <v>3211</v>
      </c>
      <c r="C1833">
        <v>1832</v>
      </c>
      <c r="D1833" t="str">
        <f t="shared" si="28"/>
        <v>SC-25T-000254</v>
      </c>
      <c r="E1833" s="4" t="s">
        <v>1893</v>
      </c>
      <c r="F1833" t="s">
        <v>284</v>
      </c>
      <c r="G1833">
        <v>112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0</v>
      </c>
      <c r="O1833" s="4">
        <v>555.42999999999995</v>
      </c>
      <c r="P1833" s="2">
        <v>45748</v>
      </c>
      <c r="Q1833" s="2">
        <v>45748</v>
      </c>
      <c r="R1833">
        <v>0</v>
      </c>
      <c r="S1833">
        <v>0</v>
      </c>
      <c r="T1833" s="4">
        <v>555.42999999999995</v>
      </c>
      <c r="U1833">
        <v>1</v>
      </c>
      <c r="V1833">
        <v>1</v>
      </c>
      <c r="W1833" t="s">
        <v>3210</v>
      </c>
      <c r="X1833" t="s">
        <v>3210</v>
      </c>
      <c r="Y1833">
        <v>0</v>
      </c>
      <c r="Z1833">
        <v>0</v>
      </c>
      <c r="AA1833">
        <v>1</v>
      </c>
      <c r="AB1833">
        <v>0</v>
      </c>
      <c r="AC1833">
        <v>1</v>
      </c>
      <c r="AD1833" s="2">
        <v>45762</v>
      </c>
      <c r="AE1833">
        <v>-1</v>
      </c>
    </row>
    <row r="1834" spans="1:31" x14ac:dyDescent="0.3">
      <c r="A1834" t="s">
        <v>285</v>
      </c>
      <c r="B1834" t="s">
        <v>3211</v>
      </c>
      <c r="C1834">
        <v>1833</v>
      </c>
      <c r="D1834" t="str">
        <f t="shared" si="28"/>
        <v>SC-25T-000255</v>
      </c>
      <c r="E1834" s="4" t="s">
        <v>1894</v>
      </c>
      <c r="F1834" t="s">
        <v>285</v>
      </c>
      <c r="G1834">
        <v>112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 s="5">
        <v>1863.3</v>
      </c>
      <c r="P1834" s="2">
        <v>45748</v>
      </c>
      <c r="Q1834" s="2">
        <v>45748</v>
      </c>
      <c r="R1834">
        <v>0</v>
      </c>
      <c r="S1834">
        <v>0</v>
      </c>
      <c r="T1834" s="5">
        <v>1863.3</v>
      </c>
      <c r="U1834">
        <v>1</v>
      </c>
      <c r="V1834">
        <v>1</v>
      </c>
      <c r="W1834" t="s">
        <v>3210</v>
      </c>
      <c r="X1834" t="s">
        <v>3210</v>
      </c>
      <c r="Y1834">
        <v>0</v>
      </c>
      <c r="Z1834">
        <v>0</v>
      </c>
      <c r="AA1834">
        <v>1</v>
      </c>
      <c r="AB1834">
        <v>0</v>
      </c>
      <c r="AC1834">
        <v>1</v>
      </c>
      <c r="AD1834" s="2">
        <v>45762</v>
      </c>
      <c r="AE1834">
        <v>-1</v>
      </c>
    </row>
    <row r="1835" spans="1:31" x14ac:dyDescent="0.3">
      <c r="A1835" t="s">
        <v>286</v>
      </c>
      <c r="B1835" s="6" t="s">
        <v>3211</v>
      </c>
      <c r="C1835">
        <v>1834</v>
      </c>
      <c r="D1835" t="str">
        <f t="shared" si="28"/>
        <v>SC-25T-000256</v>
      </c>
      <c r="E1835" s="4" t="s">
        <v>1895</v>
      </c>
      <c r="F1835" t="s">
        <v>286</v>
      </c>
      <c r="G1835">
        <v>112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 s="5">
        <v>10559.84</v>
      </c>
      <c r="P1835" s="2">
        <v>45748</v>
      </c>
      <c r="Q1835" s="2">
        <v>45748</v>
      </c>
      <c r="R1835">
        <v>0</v>
      </c>
      <c r="S1835">
        <v>0</v>
      </c>
      <c r="T1835" s="5">
        <v>10559.84</v>
      </c>
      <c r="U1835">
        <v>1</v>
      </c>
      <c r="V1835">
        <v>1</v>
      </c>
      <c r="W1835" t="s">
        <v>3210</v>
      </c>
      <c r="X1835" t="s">
        <v>3210</v>
      </c>
      <c r="Y1835">
        <v>0</v>
      </c>
      <c r="Z1835">
        <v>0</v>
      </c>
      <c r="AA1835">
        <v>1</v>
      </c>
      <c r="AB1835">
        <v>0</v>
      </c>
      <c r="AC1835">
        <v>1</v>
      </c>
      <c r="AD1835" s="2">
        <v>45762</v>
      </c>
      <c r="AE1835">
        <v>-1</v>
      </c>
    </row>
    <row r="1836" spans="1:31" x14ac:dyDescent="0.3">
      <c r="A1836" t="s">
        <v>287</v>
      </c>
      <c r="B1836" t="s">
        <v>3211</v>
      </c>
      <c r="C1836">
        <v>1835</v>
      </c>
      <c r="D1836" t="str">
        <f t="shared" ref="D1836:D1899" si="29">B1836&amp;"-"&amp;A1836</f>
        <v>SC-25T-000257</v>
      </c>
      <c r="E1836" s="4" t="s">
        <v>1896</v>
      </c>
      <c r="F1836" t="s">
        <v>287</v>
      </c>
      <c r="G1836">
        <v>112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 s="5">
        <v>17900</v>
      </c>
      <c r="P1836" s="2">
        <v>45748</v>
      </c>
      <c r="Q1836" s="2">
        <v>45748</v>
      </c>
      <c r="R1836">
        <v>0</v>
      </c>
      <c r="S1836">
        <v>0</v>
      </c>
      <c r="T1836" s="5">
        <v>17900</v>
      </c>
      <c r="U1836">
        <v>1</v>
      </c>
      <c r="V1836">
        <v>1</v>
      </c>
      <c r="W1836" t="s">
        <v>3210</v>
      </c>
      <c r="X1836" t="s">
        <v>3210</v>
      </c>
      <c r="Y1836">
        <v>0</v>
      </c>
      <c r="Z1836">
        <v>0</v>
      </c>
      <c r="AA1836">
        <v>1</v>
      </c>
      <c r="AB1836">
        <v>0</v>
      </c>
      <c r="AC1836">
        <v>1</v>
      </c>
      <c r="AD1836" s="2">
        <v>45762</v>
      </c>
      <c r="AE1836">
        <v>-1</v>
      </c>
    </row>
    <row r="1837" spans="1:31" x14ac:dyDescent="0.3">
      <c r="A1837" t="s">
        <v>288</v>
      </c>
      <c r="B1837" s="6" t="s">
        <v>3211</v>
      </c>
      <c r="C1837">
        <v>1836</v>
      </c>
      <c r="D1837" t="str">
        <f t="shared" si="29"/>
        <v>SC-25T-000258</v>
      </c>
      <c r="E1837" s="4" t="s">
        <v>1897</v>
      </c>
      <c r="F1837" t="s">
        <v>288</v>
      </c>
      <c r="G1837">
        <v>112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0</v>
      </c>
      <c r="O1837" s="5">
        <v>10600</v>
      </c>
      <c r="P1837" s="2">
        <v>45748</v>
      </c>
      <c r="Q1837" s="2">
        <v>45748</v>
      </c>
      <c r="R1837">
        <v>0</v>
      </c>
      <c r="S1837">
        <v>0</v>
      </c>
      <c r="T1837" s="5">
        <v>10600</v>
      </c>
      <c r="U1837">
        <v>1</v>
      </c>
      <c r="V1837">
        <v>1</v>
      </c>
      <c r="W1837" t="s">
        <v>3210</v>
      </c>
      <c r="X1837" t="s">
        <v>3210</v>
      </c>
      <c r="Y1837">
        <v>0</v>
      </c>
      <c r="Z1837">
        <v>0</v>
      </c>
      <c r="AA1837">
        <v>1</v>
      </c>
      <c r="AB1837">
        <v>0</v>
      </c>
      <c r="AC1837">
        <v>1</v>
      </c>
      <c r="AD1837" s="2">
        <v>45762</v>
      </c>
      <c r="AE1837">
        <v>-1</v>
      </c>
    </row>
    <row r="1838" spans="1:31" x14ac:dyDescent="0.3">
      <c r="A1838" t="s">
        <v>289</v>
      </c>
      <c r="B1838" t="s">
        <v>3211</v>
      </c>
      <c r="C1838">
        <v>1837</v>
      </c>
      <c r="D1838" t="str">
        <f t="shared" si="29"/>
        <v>SC-25T-000259</v>
      </c>
      <c r="E1838" s="4" t="s">
        <v>1898</v>
      </c>
      <c r="F1838" t="s">
        <v>289</v>
      </c>
      <c r="G1838">
        <v>112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 s="5">
        <v>20100</v>
      </c>
      <c r="P1838" s="2">
        <v>45748</v>
      </c>
      <c r="Q1838" s="2">
        <v>45748</v>
      </c>
      <c r="R1838">
        <v>0</v>
      </c>
      <c r="S1838">
        <v>0</v>
      </c>
      <c r="T1838" s="5">
        <v>20100</v>
      </c>
      <c r="U1838">
        <v>1</v>
      </c>
      <c r="V1838">
        <v>1</v>
      </c>
      <c r="W1838" t="s">
        <v>3210</v>
      </c>
      <c r="X1838" t="s">
        <v>3210</v>
      </c>
      <c r="Y1838">
        <v>0</v>
      </c>
      <c r="Z1838">
        <v>0</v>
      </c>
      <c r="AA1838">
        <v>1</v>
      </c>
      <c r="AB1838">
        <v>0</v>
      </c>
      <c r="AC1838">
        <v>1</v>
      </c>
      <c r="AD1838" s="2">
        <v>45762</v>
      </c>
      <c r="AE1838">
        <v>-1</v>
      </c>
    </row>
    <row r="1839" spans="1:31" x14ac:dyDescent="0.3">
      <c r="A1839" t="s">
        <v>290</v>
      </c>
      <c r="B1839" s="6" t="s">
        <v>3211</v>
      </c>
      <c r="C1839">
        <v>1838</v>
      </c>
      <c r="D1839" t="str">
        <f t="shared" si="29"/>
        <v>SC-25T-000260</v>
      </c>
      <c r="E1839" s="4" t="s">
        <v>1899</v>
      </c>
      <c r="F1839" t="s">
        <v>290</v>
      </c>
      <c r="G1839">
        <v>112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0</v>
      </c>
      <c r="O1839" s="5">
        <v>113200</v>
      </c>
      <c r="P1839" s="2">
        <v>45748</v>
      </c>
      <c r="Q1839" s="2">
        <v>45748</v>
      </c>
      <c r="R1839">
        <v>0</v>
      </c>
      <c r="S1839">
        <v>0</v>
      </c>
      <c r="T1839" s="5">
        <v>113200</v>
      </c>
      <c r="U1839">
        <v>1</v>
      </c>
      <c r="V1839">
        <v>1</v>
      </c>
      <c r="W1839" t="s">
        <v>3210</v>
      </c>
      <c r="X1839" t="s">
        <v>3210</v>
      </c>
      <c r="Y1839">
        <v>0</v>
      </c>
      <c r="Z1839">
        <v>0</v>
      </c>
      <c r="AA1839">
        <v>1</v>
      </c>
      <c r="AB1839">
        <v>0</v>
      </c>
      <c r="AC1839">
        <v>1</v>
      </c>
      <c r="AD1839" s="2">
        <v>45762</v>
      </c>
      <c r="AE1839">
        <v>-1</v>
      </c>
    </row>
    <row r="1840" spans="1:31" x14ac:dyDescent="0.3">
      <c r="A1840" t="s">
        <v>291</v>
      </c>
      <c r="B1840" t="s">
        <v>3211</v>
      </c>
      <c r="C1840">
        <v>1839</v>
      </c>
      <c r="D1840" t="str">
        <f t="shared" si="29"/>
        <v>SC-25T-000261</v>
      </c>
      <c r="E1840" s="4" t="s">
        <v>1900</v>
      </c>
      <c r="F1840" t="s">
        <v>291</v>
      </c>
      <c r="G1840">
        <v>112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 s="5">
        <v>5000</v>
      </c>
      <c r="P1840" s="2">
        <v>45748</v>
      </c>
      <c r="Q1840" s="2">
        <v>45748</v>
      </c>
      <c r="R1840">
        <v>0</v>
      </c>
      <c r="S1840">
        <v>0</v>
      </c>
      <c r="T1840" s="5">
        <v>5000</v>
      </c>
      <c r="U1840">
        <v>1</v>
      </c>
      <c r="V1840">
        <v>1</v>
      </c>
      <c r="W1840" t="s">
        <v>3210</v>
      </c>
      <c r="X1840" t="s">
        <v>3210</v>
      </c>
      <c r="Y1840">
        <v>0</v>
      </c>
      <c r="Z1840">
        <v>0</v>
      </c>
      <c r="AA1840">
        <v>1</v>
      </c>
      <c r="AB1840">
        <v>0</v>
      </c>
      <c r="AC1840">
        <v>1</v>
      </c>
      <c r="AD1840" s="2">
        <v>45762</v>
      </c>
      <c r="AE1840">
        <v>-1</v>
      </c>
    </row>
    <row r="1841" spans="1:31" x14ac:dyDescent="0.3">
      <c r="A1841" t="s">
        <v>292</v>
      </c>
      <c r="B1841" s="6" t="s">
        <v>3211</v>
      </c>
      <c r="C1841">
        <v>1840</v>
      </c>
      <c r="D1841" t="str">
        <f t="shared" si="29"/>
        <v>SC-25T-000262</v>
      </c>
      <c r="E1841" s="4" t="s">
        <v>1901</v>
      </c>
      <c r="F1841" t="s">
        <v>292</v>
      </c>
      <c r="G1841">
        <v>112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 s="5">
        <v>24600</v>
      </c>
      <c r="P1841" s="2">
        <v>45748</v>
      </c>
      <c r="Q1841" s="2">
        <v>45748</v>
      </c>
      <c r="R1841">
        <v>0</v>
      </c>
      <c r="S1841">
        <v>0</v>
      </c>
      <c r="T1841" s="5">
        <v>24600</v>
      </c>
      <c r="U1841">
        <v>1</v>
      </c>
      <c r="V1841">
        <v>1</v>
      </c>
      <c r="W1841" t="s">
        <v>3210</v>
      </c>
      <c r="X1841" t="s">
        <v>3210</v>
      </c>
      <c r="Y1841">
        <v>0</v>
      </c>
      <c r="Z1841">
        <v>0</v>
      </c>
      <c r="AA1841">
        <v>1</v>
      </c>
      <c r="AB1841">
        <v>0</v>
      </c>
      <c r="AC1841">
        <v>1</v>
      </c>
      <c r="AD1841" s="2">
        <v>45762</v>
      </c>
      <c r="AE1841">
        <v>-1</v>
      </c>
    </row>
    <row r="1842" spans="1:31" x14ac:dyDescent="0.3">
      <c r="A1842" t="s">
        <v>293</v>
      </c>
      <c r="B1842" t="s">
        <v>3211</v>
      </c>
      <c r="C1842">
        <v>1841</v>
      </c>
      <c r="D1842" t="str">
        <f t="shared" si="29"/>
        <v>SC-25T-000263</v>
      </c>
      <c r="E1842" s="4" t="s">
        <v>1902</v>
      </c>
      <c r="F1842" t="s">
        <v>293</v>
      </c>
      <c r="G1842">
        <v>112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</v>
      </c>
      <c r="O1842" s="5">
        <v>5000</v>
      </c>
      <c r="P1842" s="2">
        <v>45748</v>
      </c>
      <c r="Q1842" s="2">
        <v>45748</v>
      </c>
      <c r="R1842">
        <v>0</v>
      </c>
      <c r="S1842">
        <v>0</v>
      </c>
      <c r="T1842" s="5">
        <v>5000</v>
      </c>
      <c r="U1842">
        <v>1</v>
      </c>
      <c r="V1842">
        <v>1</v>
      </c>
      <c r="W1842" t="s">
        <v>3210</v>
      </c>
      <c r="X1842" t="s">
        <v>3210</v>
      </c>
      <c r="Y1842">
        <v>0</v>
      </c>
      <c r="Z1842">
        <v>0</v>
      </c>
      <c r="AA1842">
        <v>1</v>
      </c>
      <c r="AB1842">
        <v>0</v>
      </c>
      <c r="AC1842">
        <v>1</v>
      </c>
      <c r="AD1842" s="2">
        <v>45762</v>
      </c>
      <c r="AE1842">
        <v>-1</v>
      </c>
    </row>
    <row r="1843" spans="1:31" x14ac:dyDescent="0.3">
      <c r="A1843" t="s">
        <v>294</v>
      </c>
      <c r="B1843" s="6" t="s">
        <v>3211</v>
      </c>
      <c r="C1843">
        <v>1842</v>
      </c>
      <c r="D1843" t="str">
        <f t="shared" si="29"/>
        <v>SC-25T-000264</v>
      </c>
      <c r="E1843" s="4" t="s">
        <v>1903</v>
      </c>
      <c r="F1843" t="s">
        <v>294</v>
      </c>
      <c r="G1843">
        <v>112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0</v>
      </c>
      <c r="O1843" s="4">
        <v>319.89</v>
      </c>
      <c r="P1843" s="2">
        <v>45748</v>
      </c>
      <c r="Q1843" s="2">
        <v>45748</v>
      </c>
      <c r="R1843">
        <v>0</v>
      </c>
      <c r="S1843">
        <v>0</v>
      </c>
      <c r="T1843" s="4">
        <v>319.89</v>
      </c>
      <c r="U1843">
        <v>1</v>
      </c>
      <c r="V1843">
        <v>1</v>
      </c>
      <c r="W1843" t="s">
        <v>3210</v>
      </c>
      <c r="X1843" t="s">
        <v>3210</v>
      </c>
      <c r="Y1843">
        <v>0</v>
      </c>
      <c r="Z1843">
        <v>0</v>
      </c>
      <c r="AA1843">
        <v>1</v>
      </c>
      <c r="AB1843">
        <v>0</v>
      </c>
      <c r="AC1843">
        <v>1</v>
      </c>
      <c r="AD1843" s="2">
        <v>45762</v>
      </c>
      <c r="AE1843">
        <v>-1</v>
      </c>
    </row>
    <row r="1844" spans="1:31" x14ac:dyDescent="0.3">
      <c r="A1844" t="s">
        <v>295</v>
      </c>
      <c r="B1844" t="s">
        <v>3211</v>
      </c>
      <c r="C1844">
        <v>1843</v>
      </c>
      <c r="D1844" t="str">
        <f t="shared" si="29"/>
        <v>SC-25T-000265</v>
      </c>
      <c r="E1844" s="4" t="s">
        <v>1904</v>
      </c>
      <c r="F1844" t="s">
        <v>295</v>
      </c>
      <c r="G1844">
        <v>112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 s="5">
        <v>18500</v>
      </c>
      <c r="P1844" s="2">
        <v>45748</v>
      </c>
      <c r="Q1844" s="2">
        <v>45748</v>
      </c>
      <c r="R1844">
        <v>0</v>
      </c>
      <c r="S1844">
        <v>0</v>
      </c>
      <c r="T1844" s="5">
        <v>18500</v>
      </c>
      <c r="U1844">
        <v>1</v>
      </c>
      <c r="V1844">
        <v>1</v>
      </c>
      <c r="W1844" t="s">
        <v>3210</v>
      </c>
      <c r="X1844" t="s">
        <v>3210</v>
      </c>
      <c r="Y1844">
        <v>0</v>
      </c>
      <c r="Z1844">
        <v>0</v>
      </c>
      <c r="AA1844">
        <v>1</v>
      </c>
      <c r="AB1844">
        <v>0</v>
      </c>
      <c r="AC1844">
        <v>1</v>
      </c>
      <c r="AD1844" s="2">
        <v>45762</v>
      </c>
      <c r="AE1844">
        <v>-1</v>
      </c>
    </row>
    <row r="1845" spans="1:31" x14ac:dyDescent="0.3">
      <c r="A1845" t="s">
        <v>296</v>
      </c>
      <c r="B1845" s="6" t="s">
        <v>3211</v>
      </c>
      <c r="C1845">
        <v>1844</v>
      </c>
      <c r="D1845" t="str">
        <f t="shared" si="29"/>
        <v>SC-25T-000266</v>
      </c>
      <c r="E1845" s="4" t="s">
        <v>1905</v>
      </c>
      <c r="F1845" t="s">
        <v>296</v>
      </c>
      <c r="G1845">
        <v>112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 s="5">
        <v>3000</v>
      </c>
      <c r="P1845" s="2">
        <v>45748</v>
      </c>
      <c r="Q1845" s="2">
        <v>45748</v>
      </c>
      <c r="R1845">
        <v>0</v>
      </c>
      <c r="S1845">
        <v>0</v>
      </c>
      <c r="T1845" s="5">
        <v>3000</v>
      </c>
      <c r="U1845">
        <v>1</v>
      </c>
      <c r="V1845">
        <v>1</v>
      </c>
      <c r="W1845" t="s">
        <v>3210</v>
      </c>
      <c r="X1845" t="s">
        <v>3210</v>
      </c>
      <c r="Y1845">
        <v>0</v>
      </c>
      <c r="Z1845">
        <v>0</v>
      </c>
      <c r="AA1845">
        <v>1</v>
      </c>
      <c r="AB1845">
        <v>0</v>
      </c>
      <c r="AC1845">
        <v>1</v>
      </c>
      <c r="AD1845" s="2">
        <v>45762</v>
      </c>
      <c r="AE1845">
        <v>-1</v>
      </c>
    </row>
    <row r="1846" spans="1:31" x14ac:dyDescent="0.3">
      <c r="A1846" t="s">
        <v>297</v>
      </c>
      <c r="B1846" t="s">
        <v>3211</v>
      </c>
      <c r="C1846">
        <v>1845</v>
      </c>
      <c r="D1846" t="str">
        <f t="shared" si="29"/>
        <v>SC-25T-000267</v>
      </c>
      <c r="E1846" s="4" t="s">
        <v>1906</v>
      </c>
      <c r="F1846" t="s">
        <v>297</v>
      </c>
      <c r="G1846">
        <v>112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 s="5">
        <v>2000</v>
      </c>
      <c r="P1846" s="2">
        <v>45748</v>
      </c>
      <c r="Q1846" s="2">
        <v>45748</v>
      </c>
      <c r="R1846">
        <v>0</v>
      </c>
      <c r="S1846">
        <v>0</v>
      </c>
      <c r="T1846" s="5">
        <v>2000</v>
      </c>
      <c r="U1846">
        <v>1</v>
      </c>
      <c r="V1846">
        <v>1</v>
      </c>
      <c r="W1846" t="s">
        <v>3210</v>
      </c>
      <c r="X1846" t="s">
        <v>3210</v>
      </c>
      <c r="Y1846">
        <v>0</v>
      </c>
      <c r="Z1846">
        <v>0</v>
      </c>
      <c r="AA1846">
        <v>1</v>
      </c>
      <c r="AB1846">
        <v>0</v>
      </c>
      <c r="AC1846">
        <v>1</v>
      </c>
      <c r="AD1846" s="2">
        <v>45762</v>
      </c>
      <c r="AE1846">
        <v>-1</v>
      </c>
    </row>
    <row r="1847" spans="1:31" x14ac:dyDescent="0.3">
      <c r="A1847" t="s">
        <v>298</v>
      </c>
      <c r="B1847" s="6" t="s">
        <v>3211</v>
      </c>
      <c r="C1847">
        <v>1846</v>
      </c>
      <c r="D1847" t="str">
        <f t="shared" si="29"/>
        <v>SC-25T-000268</v>
      </c>
      <c r="E1847" s="4" t="s">
        <v>1907</v>
      </c>
      <c r="F1847" t="s">
        <v>298</v>
      </c>
      <c r="G1847">
        <v>112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0</v>
      </c>
      <c r="O1847" s="5">
        <v>10300.17</v>
      </c>
      <c r="P1847" s="2">
        <v>45748</v>
      </c>
      <c r="Q1847" s="2">
        <v>45748</v>
      </c>
      <c r="R1847">
        <v>0</v>
      </c>
      <c r="S1847">
        <v>0</v>
      </c>
      <c r="T1847" s="5">
        <v>10300.17</v>
      </c>
      <c r="U1847">
        <v>1</v>
      </c>
      <c r="V1847">
        <v>1</v>
      </c>
      <c r="W1847" t="s">
        <v>3210</v>
      </c>
      <c r="X1847" t="s">
        <v>3210</v>
      </c>
      <c r="Y1847">
        <v>0</v>
      </c>
      <c r="Z1847">
        <v>0</v>
      </c>
      <c r="AA1847">
        <v>1</v>
      </c>
      <c r="AB1847">
        <v>0</v>
      </c>
      <c r="AC1847">
        <v>1</v>
      </c>
      <c r="AD1847" s="2">
        <v>45762</v>
      </c>
      <c r="AE1847">
        <v>-1</v>
      </c>
    </row>
    <row r="1848" spans="1:31" x14ac:dyDescent="0.3">
      <c r="A1848" t="s">
        <v>299</v>
      </c>
      <c r="B1848" t="s">
        <v>3211</v>
      </c>
      <c r="C1848">
        <v>1847</v>
      </c>
      <c r="D1848" t="str">
        <f t="shared" si="29"/>
        <v>SC-25T-000269</v>
      </c>
      <c r="E1848" s="4" t="s">
        <v>1908</v>
      </c>
      <c r="F1848" t="s">
        <v>299</v>
      </c>
      <c r="G1848">
        <v>112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 s="5">
        <v>28300</v>
      </c>
      <c r="P1848" s="2">
        <v>45748</v>
      </c>
      <c r="Q1848" s="2">
        <v>45748</v>
      </c>
      <c r="R1848">
        <v>0</v>
      </c>
      <c r="S1848">
        <v>0</v>
      </c>
      <c r="T1848" s="5">
        <v>28300</v>
      </c>
      <c r="U1848">
        <v>1</v>
      </c>
      <c r="V1848">
        <v>1</v>
      </c>
      <c r="W1848" t="s">
        <v>3210</v>
      </c>
      <c r="X1848" t="s">
        <v>3210</v>
      </c>
      <c r="Y1848">
        <v>0</v>
      </c>
      <c r="Z1848">
        <v>0</v>
      </c>
      <c r="AA1848">
        <v>1</v>
      </c>
      <c r="AB1848">
        <v>0</v>
      </c>
      <c r="AC1848">
        <v>1</v>
      </c>
      <c r="AD1848" s="2">
        <v>45762</v>
      </c>
      <c r="AE1848">
        <v>-1</v>
      </c>
    </row>
    <row r="1849" spans="1:31" x14ac:dyDescent="0.3">
      <c r="A1849" t="s">
        <v>300</v>
      </c>
      <c r="B1849" s="6" t="s">
        <v>3211</v>
      </c>
      <c r="C1849">
        <v>1848</v>
      </c>
      <c r="D1849" t="str">
        <f t="shared" si="29"/>
        <v>SC-25T-000270</v>
      </c>
      <c r="E1849" s="4" t="s">
        <v>1909</v>
      </c>
      <c r="F1849" t="s">
        <v>300</v>
      </c>
      <c r="G1849">
        <v>112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 s="5">
        <v>10000</v>
      </c>
      <c r="P1849" s="2">
        <v>45748</v>
      </c>
      <c r="Q1849" s="2">
        <v>45748</v>
      </c>
      <c r="R1849">
        <v>0</v>
      </c>
      <c r="S1849">
        <v>0</v>
      </c>
      <c r="T1849" s="5">
        <v>10000</v>
      </c>
      <c r="U1849">
        <v>1</v>
      </c>
      <c r="V1849">
        <v>1</v>
      </c>
      <c r="W1849" t="s">
        <v>3210</v>
      </c>
      <c r="X1849" t="s">
        <v>3210</v>
      </c>
      <c r="Y1849">
        <v>0</v>
      </c>
      <c r="Z1849">
        <v>0</v>
      </c>
      <c r="AA1849">
        <v>1</v>
      </c>
      <c r="AB1849">
        <v>0</v>
      </c>
      <c r="AC1849">
        <v>1</v>
      </c>
      <c r="AD1849" s="2">
        <v>45762</v>
      </c>
      <c r="AE1849">
        <v>-1</v>
      </c>
    </row>
    <row r="1850" spans="1:31" x14ac:dyDescent="0.3">
      <c r="A1850" t="s">
        <v>301</v>
      </c>
      <c r="B1850" t="s">
        <v>3211</v>
      </c>
      <c r="C1850">
        <v>1849</v>
      </c>
      <c r="D1850" t="str">
        <f t="shared" si="29"/>
        <v>SC-25T-000271</v>
      </c>
      <c r="E1850" s="4" t="s">
        <v>1910</v>
      </c>
      <c r="F1850" t="s">
        <v>301</v>
      </c>
      <c r="G1850">
        <v>112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  <c r="O1850" s="5">
        <v>18300</v>
      </c>
      <c r="P1850" s="2">
        <v>45748</v>
      </c>
      <c r="Q1850" s="2">
        <v>45748</v>
      </c>
      <c r="R1850">
        <v>0</v>
      </c>
      <c r="S1850">
        <v>0</v>
      </c>
      <c r="T1850" s="5">
        <v>18300</v>
      </c>
      <c r="U1850">
        <v>1</v>
      </c>
      <c r="V1850">
        <v>1</v>
      </c>
      <c r="W1850" t="s">
        <v>3210</v>
      </c>
      <c r="X1850" t="s">
        <v>3210</v>
      </c>
      <c r="Y1850">
        <v>0</v>
      </c>
      <c r="Z1850">
        <v>0</v>
      </c>
      <c r="AA1850">
        <v>1</v>
      </c>
      <c r="AB1850">
        <v>0</v>
      </c>
      <c r="AC1850">
        <v>1</v>
      </c>
      <c r="AD1850" s="2">
        <v>45762</v>
      </c>
      <c r="AE1850">
        <v>-1</v>
      </c>
    </row>
    <row r="1851" spans="1:31" x14ac:dyDescent="0.3">
      <c r="A1851" t="s">
        <v>302</v>
      </c>
      <c r="B1851" s="6" t="s">
        <v>3211</v>
      </c>
      <c r="C1851">
        <v>1850</v>
      </c>
      <c r="D1851" t="str">
        <f t="shared" si="29"/>
        <v>SC-25T-000272</v>
      </c>
      <c r="E1851" s="4" t="s">
        <v>1911</v>
      </c>
      <c r="F1851" t="s">
        <v>302</v>
      </c>
      <c r="G1851">
        <v>112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0</v>
      </c>
      <c r="O1851" s="5">
        <v>15400</v>
      </c>
      <c r="P1851" s="2">
        <v>45748</v>
      </c>
      <c r="Q1851" s="2">
        <v>45748</v>
      </c>
      <c r="R1851">
        <v>0</v>
      </c>
      <c r="S1851">
        <v>0</v>
      </c>
      <c r="T1851" s="5">
        <v>15400</v>
      </c>
      <c r="U1851">
        <v>1</v>
      </c>
      <c r="V1851">
        <v>1</v>
      </c>
      <c r="W1851" t="s">
        <v>3210</v>
      </c>
      <c r="X1851" t="s">
        <v>3210</v>
      </c>
      <c r="Y1851">
        <v>0</v>
      </c>
      <c r="Z1851">
        <v>0</v>
      </c>
      <c r="AA1851">
        <v>1</v>
      </c>
      <c r="AB1851">
        <v>0</v>
      </c>
      <c r="AC1851">
        <v>1</v>
      </c>
      <c r="AD1851" s="2">
        <v>45762</v>
      </c>
      <c r="AE1851">
        <v>-1</v>
      </c>
    </row>
    <row r="1852" spans="1:31" x14ac:dyDescent="0.3">
      <c r="A1852" t="s">
        <v>303</v>
      </c>
      <c r="B1852" t="s">
        <v>3211</v>
      </c>
      <c r="C1852">
        <v>1851</v>
      </c>
      <c r="D1852" t="str">
        <f t="shared" si="29"/>
        <v>SC-25T-000273</v>
      </c>
      <c r="E1852" s="4" t="s">
        <v>1912</v>
      </c>
      <c r="F1852" t="s">
        <v>303</v>
      </c>
      <c r="G1852">
        <v>112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 s="5">
        <v>18400</v>
      </c>
      <c r="P1852" s="2">
        <v>45748</v>
      </c>
      <c r="Q1852" s="2">
        <v>45748</v>
      </c>
      <c r="R1852">
        <v>0</v>
      </c>
      <c r="S1852">
        <v>0</v>
      </c>
      <c r="T1852" s="5">
        <v>18400</v>
      </c>
      <c r="U1852">
        <v>1</v>
      </c>
      <c r="V1852">
        <v>1</v>
      </c>
      <c r="W1852" t="s">
        <v>3210</v>
      </c>
      <c r="X1852" t="s">
        <v>3210</v>
      </c>
      <c r="Y1852">
        <v>0</v>
      </c>
      <c r="Z1852">
        <v>0</v>
      </c>
      <c r="AA1852">
        <v>1</v>
      </c>
      <c r="AB1852">
        <v>0</v>
      </c>
      <c r="AC1852">
        <v>1</v>
      </c>
      <c r="AD1852" s="2">
        <v>45762</v>
      </c>
      <c r="AE1852">
        <v>-1</v>
      </c>
    </row>
    <row r="1853" spans="1:31" x14ac:dyDescent="0.3">
      <c r="A1853" t="s">
        <v>304</v>
      </c>
      <c r="B1853" s="6" t="s">
        <v>3211</v>
      </c>
      <c r="C1853">
        <v>1852</v>
      </c>
      <c r="D1853" t="str">
        <f t="shared" si="29"/>
        <v>SC-25T-000274</v>
      </c>
      <c r="E1853" s="4" t="s">
        <v>1913</v>
      </c>
      <c r="F1853" t="s">
        <v>304</v>
      </c>
      <c r="G1853">
        <v>112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 s="5">
        <v>76500</v>
      </c>
      <c r="P1853" s="2">
        <v>45748</v>
      </c>
      <c r="Q1853" s="2">
        <v>45748</v>
      </c>
      <c r="R1853">
        <v>0</v>
      </c>
      <c r="S1853">
        <v>0</v>
      </c>
      <c r="T1853" s="5">
        <v>76500</v>
      </c>
      <c r="U1853">
        <v>1</v>
      </c>
      <c r="V1853">
        <v>1</v>
      </c>
      <c r="W1853" t="s">
        <v>3210</v>
      </c>
      <c r="X1853" t="s">
        <v>3210</v>
      </c>
      <c r="Y1853">
        <v>0</v>
      </c>
      <c r="Z1853">
        <v>0</v>
      </c>
      <c r="AA1853">
        <v>1</v>
      </c>
      <c r="AB1853">
        <v>0</v>
      </c>
      <c r="AC1853">
        <v>1</v>
      </c>
      <c r="AD1853" s="2">
        <v>45762</v>
      </c>
      <c r="AE1853">
        <v>-1</v>
      </c>
    </row>
    <row r="1854" spans="1:31" x14ac:dyDescent="0.3">
      <c r="A1854" t="s">
        <v>305</v>
      </c>
      <c r="B1854" t="s">
        <v>3211</v>
      </c>
      <c r="C1854">
        <v>1853</v>
      </c>
      <c r="D1854" t="str">
        <f t="shared" si="29"/>
        <v>SC-25T-000275</v>
      </c>
      <c r="E1854" s="4" t="s">
        <v>1914</v>
      </c>
      <c r="F1854" t="s">
        <v>305</v>
      </c>
      <c r="G1854">
        <v>112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 s="5">
        <v>11900</v>
      </c>
      <c r="P1854" s="2">
        <v>45748</v>
      </c>
      <c r="Q1854" s="2">
        <v>45748</v>
      </c>
      <c r="R1854">
        <v>0</v>
      </c>
      <c r="S1854">
        <v>0</v>
      </c>
      <c r="T1854" s="5">
        <v>11900</v>
      </c>
      <c r="U1854">
        <v>1</v>
      </c>
      <c r="V1854">
        <v>1</v>
      </c>
      <c r="W1854" t="s">
        <v>3210</v>
      </c>
      <c r="X1854" t="s">
        <v>3210</v>
      </c>
      <c r="Y1854">
        <v>0</v>
      </c>
      <c r="Z1854">
        <v>0</v>
      </c>
      <c r="AA1854">
        <v>1</v>
      </c>
      <c r="AB1854">
        <v>0</v>
      </c>
      <c r="AC1854">
        <v>1</v>
      </c>
      <c r="AD1854" s="2">
        <v>45762</v>
      </c>
      <c r="AE1854">
        <v>-1</v>
      </c>
    </row>
    <row r="1855" spans="1:31" x14ac:dyDescent="0.3">
      <c r="A1855" t="s">
        <v>306</v>
      </c>
      <c r="B1855" s="6" t="s">
        <v>3211</v>
      </c>
      <c r="C1855">
        <v>1854</v>
      </c>
      <c r="D1855" t="str">
        <f t="shared" si="29"/>
        <v>SC-25T-000276</v>
      </c>
      <c r="E1855" s="4" t="s">
        <v>1915</v>
      </c>
      <c r="F1855" t="s">
        <v>306</v>
      </c>
      <c r="G1855">
        <v>112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0</v>
      </c>
      <c r="O1855" s="5">
        <v>20200</v>
      </c>
      <c r="P1855" s="2">
        <v>45748</v>
      </c>
      <c r="Q1855" s="2">
        <v>45748</v>
      </c>
      <c r="R1855">
        <v>0</v>
      </c>
      <c r="S1855">
        <v>0</v>
      </c>
      <c r="T1855" s="5">
        <v>20200</v>
      </c>
      <c r="U1855">
        <v>1</v>
      </c>
      <c r="V1855">
        <v>1</v>
      </c>
      <c r="W1855" t="s">
        <v>3210</v>
      </c>
      <c r="X1855" t="s">
        <v>3210</v>
      </c>
      <c r="Y1855">
        <v>0</v>
      </c>
      <c r="Z1855">
        <v>0</v>
      </c>
      <c r="AA1855">
        <v>1</v>
      </c>
      <c r="AB1855">
        <v>0</v>
      </c>
      <c r="AC1855">
        <v>1</v>
      </c>
      <c r="AD1855" s="2">
        <v>45762</v>
      </c>
      <c r="AE1855">
        <v>-1</v>
      </c>
    </row>
    <row r="1856" spans="1:31" x14ac:dyDescent="0.3">
      <c r="A1856" t="s">
        <v>307</v>
      </c>
      <c r="B1856" t="s">
        <v>3211</v>
      </c>
      <c r="C1856">
        <v>1855</v>
      </c>
      <c r="D1856" t="str">
        <f t="shared" si="29"/>
        <v>SC-25T-000277</v>
      </c>
      <c r="E1856" s="4" t="s">
        <v>1916</v>
      </c>
      <c r="F1856" t="s">
        <v>307</v>
      </c>
      <c r="G1856">
        <v>112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0</v>
      </c>
      <c r="O1856" s="5">
        <v>11100</v>
      </c>
      <c r="P1856" s="2">
        <v>45748</v>
      </c>
      <c r="Q1856" s="2">
        <v>45748</v>
      </c>
      <c r="R1856">
        <v>0</v>
      </c>
      <c r="S1856">
        <v>0</v>
      </c>
      <c r="T1856" s="5">
        <v>11100</v>
      </c>
      <c r="U1856">
        <v>1</v>
      </c>
      <c r="V1856">
        <v>1</v>
      </c>
      <c r="W1856" t="s">
        <v>3210</v>
      </c>
      <c r="X1856" t="s">
        <v>3210</v>
      </c>
      <c r="Y1856">
        <v>0</v>
      </c>
      <c r="Z1856">
        <v>0</v>
      </c>
      <c r="AA1856">
        <v>1</v>
      </c>
      <c r="AB1856">
        <v>0</v>
      </c>
      <c r="AC1856">
        <v>1</v>
      </c>
      <c r="AD1856" s="2">
        <v>45762</v>
      </c>
      <c r="AE1856">
        <v>-1</v>
      </c>
    </row>
    <row r="1857" spans="1:31" x14ac:dyDescent="0.3">
      <c r="A1857" t="s">
        <v>308</v>
      </c>
      <c r="B1857" s="6" t="s">
        <v>3211</v>
      </c>
      <c r="C1857">
        <v>1856</v>
      </c>
      <c r="D1857" t="str">
        <f t="shared" si="29"/>
        <v>SC-25T-000278</v>
      </c>
      <c r="E1857" s="4" t="s">
        <v>1917</v>
      </c>
      <c r="F1857" t="s">
        <v>308</v>
      </c>
      <c r="G1857">
        <v>112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0</v>
      </c>
      <c r="O1857" s="5">
        <v>11100</v>
      </c>
      <c r="P1857" s="2">
        <v>45748</v>
      </c>
      <c r="Q1857" s="2">
        <v>45748</v>
      </c>
      <c r="R1857">
        <v>0</v>
      </c>
      <c r="S1857">
        <v>0</v>
      </c>
      <c r="T1857" s="5">
        <v>11100</v>
      </c>
      <c r="U1857">
        <v>1</v>
      </c>
      <c r="V1857">
        <v>1</v>
      </c>
      <c r="W1857" t="s">
        <v>3210</v>
      </c>
      <c r="X1857" t="s">
        <v>3210</v>
      </c>
      <c r="Y1857">
        <v>0</v>
      </c>
      <c r="Z1857">
        <v>0</v>
      </c>
      <c r="AA1857">
        <v>1</v>
      </c>
      <c r="AB1857">
        <v>0</v>
      </c>
      <c r="AC1857">
        <v>1</v>
      </c>
      <c r="AD1857" s="2">
        <v>45762</v>
      </c>
      <c r="AE1857">
        <v>-1</v>
      </c>
    </row>
    <row r="1858" spans="1:31" x14ac:dyDescent="0.3">
      <c r="A1858" t="s">
        <v>309</v>
      </c>
      <c r="B1858" t="s">
        <v>3211</v>
      </c>
      <c r="C1858">
        <v>1857</v>
      </c>
      <c r="D1858" t="str">
        <f t="shared" si="29"/>
        <v>SC-25T-000279</v>
      </c>
      <c r="E1858" s="4" t="s">
        <v>1918</v>
      </c>
      <c r="F1858" t="s">
        <v>309</v>
      </c>
      <c r="G1858">
        <v>112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0</v>
      </c>
      <c r="O1858" s="5">
        <v>17600</v>
      </c>
      <c r="P1858" s="2">
        <v>45748</v>
      </c>
      <c r="Q1858" s="2">
        <v>45748</v>
      </c>
      <c r="R1858">
        <v>0</v>
      </c>
      <c r="S1858">
        <v>0</v>
      </c>
      <c r="T1858" s="5">
        <v>17600</v>
      </c>
      <c r="U1858">
        <v>1</v>
      </c>
      <c r="V1858">
        <v>1</v>
      </c>
      <c r="W1858" t="s">
        <v>3210</v>
      </c>
      <c r="X1858" t="s">
        <v>3210</v>
      </c>
      <c r="Y1858">
        <v>0</v>
      </c>
      <c r="Z1858">
        <v>0</v>
      </c>
      <c r="AA1858">
        <v>1</v>
      </c>
      <c r="AB1858">
        <v>0</v>
      </c>
      <c r="AC1858">
        <v>1</v>
      </c>
      <c r="AD1858" s="2">
        <v>45762</v>
      </c>
      <c r="AE1858">
        <v>-1</v>
      </c>
    </row>
    <row r="1859" spans="1:31" x14ac:dyDescent="0.3">
      <c r="A1859" t="s">
        <v>310</v>
      </c>
      <c r="B1859" s="6" t="s">
        <v>3211</v>
      </c>
      <c r="C1859">
        <v>1858</v>
      </c>
      <c r="D1859" t="str">
        <f t="shared" si="29"/>
        <v>SC-25T-000280</v>
      </c>
      <c r="E1859" s="4" t="s">
        <v>1919</v>
      </c>
      <c r="F1859" t="s">
        <v>310</v>
      </c>
      <c r="G1859">
        <v>112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 s="4">
        <v>539.33000000000004</v>
      </c>
      <c r="P1859" s="2">
        <v>45748</v>
      </c>
      <c r="Q1859" s="2">
        <v>45748</v>
      </c>
      <c r="R1859">
        <v>0</v>
      </c>
      <c r="S1859">
        <v>0</v>
      </c>
      <c r="T1859" s="4">
        <v>539.33000000000004</v>
      </c>
      <c r="U1859">
        <v>1</v>
      </c>
      <c r="V1859">
        <v>1</v>
      </c>
      <c r="W1859" t="s">
        <v>3210</v>
      </c>
      <c r="X1859" t="s">
        <v>3210</v>
      </c>
      <c r="Y1859">
        <v>0</v>
      </c>
      <c r="Z1859">
        <v>0</v>
      </c>
      <c r="AA1859">
        <v>1</v>
      </c>
      <c r="AB1859">
        <v>0</v>
      </c>
      <c r="AC1859">
        <v>1</v>
      </c>
      <c r="AD1859" s="2">
        <v>45762</v>
      </c>
      <c r="AE1859">
        <v>-1</v>
      </c>
    </row>
    <row r="1860" spans="1:31" x14ac:dyDescent="0.3">
      <c r="A1860" t="s">
        <v>311</v>
      </c>
      <c r="B1860" t="s">
        <v>3211</v>
      </c>
      <c r="C1860">
        <v>1859</v>
      </c>
      <c r="D1860" t="str">
        <f t="shared" si="29"/>
        <v>SC-25T-000281</v>
      </c>
      <c r="E1860" s="4" t="s">
        <v>1920</v>
      </c>
      <c r="F1860" t="s">
        <v>311</v>
      </c>
      <c r="G1860">
        <v>112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 s="5">
        <v>18400</v>
      </c>
      <c r="P1860" s="2">
        <v>45748</v>
      </c>
      <c r="Q1860" s="2">
        <v>45748</v>
      </c>
      <c r="R1860">
        <v>0</v>
      </c>
      <c r="S1860">
        <v>0</v>
      </c>
      <c r="T1860" s="5">
        <v>18400</v>
      </c>
      <c r="U1860">
        <v>1</v>
      </c>
      <c r="V1860">
        <v>1</v>
      </c>
      <c r="W1860" t="s">
        <v>3210</v>
      </c>
      <c r="X1860" t="s">
        <v>3210</v>
      </c>
      <c r="Y1860">
        <v>0</v>
      </c>
      <c r="Z1860">
        <v>0</v>
      </c>
      <c r="AA1860">
        <v>1</v>
      </c>
      <c r="AB1860">
        <v>0</v>
      </c>
      <c r="AC1860">
        <v>1</v>
      </c>
      <c r="AD1860" s="2">
        <v>45762</v>
      </c>
      <c r="AE1860">
        <v>-1</v>
      </c>
    </row>
    <row r="1861" spans="1:31" x14ac:dyDescent="0.3">
      <c r="A1861" t="s">
        <v>312</v>
      </c>
      <c r="B1861" s="6" t="s">
        <v>3211</v>
      </c>
      <c r="C1861">
        <v>1860</v>
      </c>
      <c r="D1861" t="str">
        <f t="shared" si="29"/>
        <v>SC-25T-000282</v>
      </c>
      <c r="E1861" s="4" t="s">
        <v>1921</v>
      </c>
      <c r="F1861" t="s">
        <v>312</v>
      </c>
      <c r="G1861">
        <v>112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 s="5">
        <v>5500</v>
      </c>
      <c r="P1861" s="2">
        <v>45748</v>
      </c>
      <c r="Q1861" s="2">
        <v>45748</v>
      </c>
      <c r="R1861">
        <v>0</v>
      </c>
      <c r="S1861">
        <v>0</v>
      </c>
      <c r="T1861" s="5">
        <v>5500</v>
      </c>
      <c r="U1861">
        <v>1</v>
      </c>
      <c r="V1861">
        <v>1</v>
      </c>
      <c r="W1861" t="s">
        <v>3210</v>
      </c>
      <c r="X1861" t="s">
        <v>3210</v>
      </c>
      <c r="Y1861">
        <v>0</v>
      </c>
      <c r="Z1861">
        <v>0</v>
      </c>
      <c r="AA1861">
        <v>1</v>
      </c>
      <c r="AB1861">
        <v>0</v>
      </c>
      <c r="AC1861">
        <v>1</v>
      </c>
      <c r="AD1861" s="2">
        <v>45762</v>
      </c>
      <c r="AE1861">
        <v>-1</v>
      </c>
    </row>
    <row r="1862" spans="1:31" x14ac:dyDescent="0.3">
      <c r="A1862" t="s">
        <v>313</v>
      </c>
      <c r="B1862" t="s">
        <v>3211</v>
      </c>
      <c r="C1862">
        <v>1861</v>
      </c>
      <c r="D1862" t="str">
        <f t="shared" si="29"/>
        <v>SC-25T-000283</v>
      </c>
      <c r="E1862" s="4" t="s">
        <v>1922</v>
      </c>
      <c r="F1862" t="s">
        <v>313</v>
      </c>
      <c r="G1862">
        <v>112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 s="5">
        <v>10000</v>
      </c>
      <c r="P1862" s="2">
        <v>45748</v>
      </c>
      <c r="Q1862" s="2">
        <v>45748</v>
      </c>
      <c r="R1862">
        <v>0</v>
      </c>
      <c r="S1862">
        <v>0</v>
      </c>
      <c r="T1862" s="5">
        <v>10000</v>
      </c>
      <c r="U1862">
        <v>1</v>
      </c>
      <c r="V1862">
        <v>1</v>
      </c>
      <c r="W1862" t="s">
        <v>3210</v>
      </c>
      <c r="X1862" t="s">
        <v>3210</v>
      </c>
      <c r="Y1862">
        <v>0</v>
      </c>
      <c r="Z1862">
        <v>0</v>
      </c>
      <c r="AA1862">
        <v>1</v>
      </c>
      <c r="AB1862">
        <v>0</v>
      </c>
      <c r="AC1862">
        <v>1</v>
      </c>
      <c r="AD1862" s="2">
        <v>45762</v>
      </c>
      <c r="AE1862">
        <v>-1</v>
      </c>
    </row>
    <row r="1863" spans="1:31" x14ac:dyDescent="0.3">
      <c r="A1863" t="s">
        <v>314</v>
      </c>
      <c r="B1863" s="6" t="s">
        <v>3211</v>
      </c>
      <c r="C1863">
        <v>1862</v>
      </c>
      <c r="D1863" t="str">
        <f t="shared" si="29"/>
        <v>SC-25T-000284</v>
      </c>
      <c r="E1863" s="4" t="s">
        <v>1923</v>
      </c>
      <c r="F1863" t="s">
        <v>314</v>
      </c>
      <c r="G1863">
        <v>112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0</v>
      </c>
      <c r="O1863" s="4">
        <v>517.58000000000004</v>
      </c>
      <c r="P1863" s="2">
        <v>45748</v>
      </c>
      <c r="Q1863" s="2">
        <v>45748</v>
      </c>
      <c r="R1863">
        <v>0</v>
      </c>
      <c r="S1863">
        <v>0</v>
      </c>
      <c r="T1863" s="4">
        <v>517.58000000000004</v>
      </c>
      <c r="U1863">
        <v>1</v>
      </c>
      <c r="V1863">
        <v>1</v>
      </c>
      <c r="W1863" t="s">
        <v>3210</v>
      </c>
      <c r="X1863" t="s">
        <v>3210</v>
      </c>
      <c r="Y1863">
        <v>0</v>
      </c>
      <c r="Z1863">
        <v>0</v>
      </c>
      <c r="AA1863">
        <v>1</v>
      </c>
      <c r="AB1863">
        <v>0</v>
      </c>
      <c r="AC1863">
        <v>1</v>
      </c>
      <c r="AD1863" s="2">
        <v>45762</v>
      </c>
      <c r="AE1863">
        <v>-1</v>
      </c>
    </row>
    <row r="1864" spans="1:31" x14ac:dyDescent="0.3">
      <c r="A1864" t="s">
        <v>315</v>
      </c>
      <c r="B1864" t="s">
        <v>3211</v>
      </c>
      <c r="C1864">
        <v>1863</v>
      </c>
      <c r="D1864" t="str">
        <f t="shared" si="29"/>
        <v>SC-25T-000285</v>
      </c>
      <c r="E1864" s="4" t="s">
        <v>1924</v>
      </c>
      <c r="F1864" t="s">
        <v>315</v>
      </c>
      <c r="G1864">
        <v>112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 s="4">
        <v>517.58000000000004</v>
      </c>
      <c r="P1864" s="2">
        <v>45748</v>
      </c>
      <c r="Q1864" s="2">
        <v>45748</v>
      </c>
      <c r="R1864">
        <v>0</v>
      </c>
      <c r="S1864">
        <v>0</v>
      </c>
      <c r="T1864" s="4">
        <v>517.58000000000004</v>
      </c>
      <c r="U1864">
        <v>1</v>
      </c>
      <c r="V1864">
        <v>1</v>
      </c>
      <c r="W1864" t="s">
        <v>3210</v>
      </c>
      <c r="X1864" t="s">
        <v>3210</v>
      </c>
      <c r="Y1864">
        <v>0</v>
      </c>
      <c r="Z1864">
        <v>0</v>
      </c>
      <c r="AA1864">
        <v>1</v>
      </c>
      <c r="AB1864">
        <v>0</v>
      </c>
      <c r="AC1864">
        <v>1</v>
      </c>
      <c r="AD1864" s="2">
        <v>45762</v>
      </c>
      <c r="AE1864">
        <v>-1</v>
      </c>
    </row>
    <row r="1865" spans="1:31" x14ac:dyDescent="0.3">
      <c r="A1865" t="s">
        <v>316</v>
      </c>
      <c r="B1865" s="6" t="s">
        <v>3211</v>
      </c>
      <c r="C1865">
        <v>1864</v>
      </c>
      <c r="D1865" t="str">
        <f t="shared" si="29"/>
        <v>SC-25T-000286</v>
      </c>
      <c r="E1865" s="4" t="s">
        <v>1925</v>
      </c>
      <c r="F1865" t="s">
        <v>316</v>
      </c>
      <c r="G1865">
        <v>112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0</v>
      </c>
      <c r="O1865" s="5">
        <v>53500</v>
      </c>
      <c r="P1865" s="2">
        <v>45748</v>
      </c>
      <c r="Q1865" s="2">
        <v>45748</v>
      </c>
      <c r="R1865">
        <v>0</v>
      </c>
      <c r="S1865">
        <v>0</v>
      </c>
      <c r="T1865" s="5">
        <v>53500</v>
      </c>
      <c r="U1865">
        <v>1</v>
      </c>
      <c r="V1865">
        <v>1</v>
      </c>
      <c r="W1865" t="s">
        <v>3210</v>
      </c>
      <c r="X1865" t="s">
        <v>3210</v>
      </c>
      <c r="Y1865">
        <v>0</v>
      </c>
      <c r="Z1865">
        <v>0</v>
      </c>
      <c r="AA1865">
        <v>1</v>
      </c>
      <c r="AB1865">
        <v>0</v>
      </c>
      <c r="AC1865">
        <v>1</v>
      </c>
      <c r="AD1865" s="2">
        <v>45762</v>
      </c>
      <c r="AE1865">
        <v>-1</v>
      </c>
    </row>
    <row r="1866" spans="1:31" x14ac:dyDescent="0.3">
      <c r="A1866" t="s">
        <v>317</v>
      </c>
      <c r="B1866" t="s">
        <v>3211</v>
      </c>
      <c r="C1866">
        <v>1865</v>
      </c>
      <c r="D1866" t="str">
        <f t="shared" si="29"/>
        <v>SC-25T-000287</v>
      </c>
      <c r="E1866" s="4" t="s">
        <v>1926</v>
      </c>
      <c r="F1866" t="s">
        <v>317</v>
      </c>
      <c r="G1866">
        <v>112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 s="5">
        <v>33600</v>
      </c>
      <c r="P1866" s="2">
        <v>45748</v>
      </c>
      <c r="Q1866" s="2">
        <v>45748</v>
      </c>
      <c r="R1866">
        <v>0</v>
      </c>
      <c r="S1866">
        <v>0</v>
      </c>
      <c r="T1866" s="5">
        <v>33600</v>
      </c>
      <c r="U1866">
        <v>1</v>
      </c>
      <c r="V1866">
        <v>1</v>
      </c>
      <c r="W1866" t="s">
        <v>3210</v>
      </c>
      <c r="X1866" t="s">
        <v>3210</v>
      </c>
      <c r="Y1866">
        <v>0</v>
      </c>
      <c r="Z1866">
        <v>0</v>
      </c>
      <c r="AA1866">
        <v>1</v>
      </c>
      <c r="AB1866">
        <v>0</v>
      </c>
      <c r="AC1866">
        <v>1</v>
      </c>
      <c r="AD1866" s="2">
        <v>45762</v>
      </c>
      <c r="AE1866">
        <v>-1</v>
      </c>
    </row>
    <row r="1867" spans="1:31" x14ac:dyDescent="0.3">
      <c r="A1867" t="s">
        <v>318</v>
      </c>
      <c r="B1867" s="6" t="s">
        <v>3211</v>
      </c>
      <c r="C1867">
        <v>1866</v>
      </c>
      <c r="D1867" t="str">
        <f t="shared" si="29"/>
        <v>SC-25T-000288</v>
      </c>
      <c r="E1867" s="4" t="s">
        <v>1927</v>
      </c>
      <c r="F1867" t="s">
        <v>318</v>
      </c>
      <c r="G1867">
        <v>112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 s="5">
        <v>42100</v>
      </c>
      <c r="P1867" s="2">
        <v>45748</v>
      </c>
      <c r="Q1867" s="2">
        <v>45748</v>
      </c>
      <c r="R1867">
        <v>0</v>
      </c>
      <c r="S1867">
        <v>0</v>
      </c>
      <c r="T1867" s="5">
        <v>42100</v>
      </c>
      <c r="U1867">
        <v>1</v>
      </c>
      <c r="V1867">
        <v>1</v>
      </c>
      <c r="W1867" t="s">
        <v>3210</v>
      </c>
      <c r="X1867" t="s">
        <v>3210</v>
      </c>
      <c r="Y1867">
        <v>0</v>
      </c>
      <c r="Z1867">
        <v>0</v>
      </c>
      <c r="AA1867">
        <v>1</v>
      </c>
      <c r="AB1867">
        <v>0</v>
      </c>
      <c r="AC1867">
        <v>1</v>
      </c>
      <c r="AD1867" s="2">
        <v>45762</v>
      </c>
      <c r="AE1867">
        <v>-1</v>
      </c>
    </row>
    <row r="1868" spans="1:31" x14ac:dyDescent="0.3">
      <c r="A1868" t="s">
        <v>319</v>
      </c>
      <c r="B1868" t="s">
        <v>3211</v>
      </c>
      <c r="C1868">
        <v>1867</v>
      </c>
      <c r="D1868" t="str">
        <f t="shared" si="29"/>
        <v>SC-25T-000289</v>
      </c>
      <c r="E1868" s="4" t="s">
        <v>1928</v>
      </c>
      <c r="F1868" t="s">
        <v>319</v>
      </c>
      <c r="G1868">
        <v>112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 s="5">
        <v>11400</v>
      </c>
      <c r="P1868" s="2">
        <v>45748</v>
      </c>
      <c r="Q1868" s="2">
        <v>45748</v>
      </c>
      <c r="R1868">
        <v>0</v>
      </c>
      <c r="S1868">
        <v>0</v>
      </c>
      <c r="T1868" s="5">
        <v>11400</v>
      </c>
      <c r="U1868">
        <v>1</v>
      </c>
      <c r="V1868">
        <v>1</v>
      </c>
      <c r="W1868" t="s">
        <v>3210</v>
      </c>
      <c r="X1868" t="s">
        <v>3210</v>
      </c>
      <c r="Y1868">
        <v>0</v>
      </c>
      <c r="Z1868">
        <v>0</v>
      </c>
      <c r="AA1868">
        <v>1</v>
      </c>
      <c r="AB1868">
        <v>0</v>
      </c>
      <c r="AC1868">
        <v>1</v>
      </c>
      <c r="AD1868" s="2">
        <v>45762</v>
      </c>
      <c r="AE1868">
        <v>-1</v>
      </c>
    </row>
    <row r="1869" spans="1:31" x14ac:dyDescent="0.3">
      <c r="A1869" t="s">
        <v>320</v>
      </c>
      <c r="B1869" s="6" t="s">
        <v>3211</v>
      </c>
      <c r="C1869">
        <v>1868</v>
      </c>
      <c r="D1869" t="str">
        <f t="shared" si="29"/>
        <v>SC-25T-000290</v>
      </c>
      <c r="E1869" s="4" t="s">
        <v>1929</v>
      </c>
      <c r="F1869" t="s">
        <v>320</v>
      </c>
      <c r="G1869">
        <v>112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 s="5">
        <v>33300</v>
      </c>
      <c r="P1869" s="2">
        <v>45748</v>
      </c>
      <c r="Q1869" s="2">
        <v>45748</v>
      </c>
      <c r="R1869">
        <v>0</v>
      </c>
      <c r="S1869">
        <v>0</v>
      </c>
      <c r="T1869" s="5">
        <v>33300</v>
      </c>
      <c r="U1869">
        <v>1</v>
      </c>
      <c r="V1869">
        <v>1</v>
      </c>
      <c r="W1869" t="s">
        <v>3210</v>
      </c>
      <c r="X1869" t="s">
        <v>3210</v>
      </c>
      <c r="Y1869">
        <v>0</v>
      </c>
      <c r="Z1869">
        <v>0</v>
      </c>
      <c r="AA1869">
        <v>1</v>
      </c>
      <c r="AB1869">
        <v>0</v>
      </c>
      <c r="AC1869">
        <v>1</v>
      </c>
      <c r="AD1869" s="2">
        <v>45762</v>
      </c>
      <c r="AE1869">
        <v>-1</v>
      </c>
    </row>
    <row r="1870" spans="1:31" x14ac:dyDescent="0.3">
      <c r="A1870" t="s">
        <v>321</v>
      </c>
      <c r="B1870" t="s">
        <v>3211</v>
      </c>
      <c r="C1870">
        <v>1869</v>
      </c>
      <c r="D1870" t="str">
        <f t="shared" si="29"/>
        <v>SC-25T-000291</v>
      </c>
      <c r="E1870" s="4" t="s">
        <v>1930</v>
      </c>
      <c r="F1870" t="s">
        <v>321</v>
      </c>
      <c r="G1870">
        <v>112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 s="5">
        <v>5315.53</v>
      </c>
      <c r="P1870" s="2">
        <v>45748</v>
      </c>
      <c r="Q1870" s="2">
        <v>45748</v>
      </c>
      <c r="R1870">
        <v>0</v>
      </c>
      <c r="S1870">
        <v>0</v>
      </c>
      <c r="T1870" s="5">
        <v>5315.53</v>
      </c>
      <c r="U1870">
        <v>1</v>
      </c>
      <c r="V1870">
        <v>1</v>
      </c>
      <c r="W1870" t="s">
        <v>3210</v>
      </c>
      <c r="X1870" t="s">
        <v>3210</v>
      </c>
      <c r="Y1870">
        <v>0</v>
      </c>
      <c r="Z1870">
        <v>0</v>
      </c>
      <c r="AA1870">
        <v>1</v>
      </c>
      <c r="AB1870">
        <v>0</v>
      </c>
      <c r="AC1870">
        <v>1</v>
      </c>
      <c r="AD1870" s="2">
        <v>45762</v>
      </c>
      <c r="AE1870">
        <v>-1</v>
      </c>
    </row>
    <row r="1871" spans="1:31" x14ac:dyDescent="0.3">
      <c r="A1871" t="s">
        <v>322</v>
      </c>
      <c r="B1871" s="6" t="s">
        <v>3211</v>
      </c>
      <c r="C1871">
        <v>1870</v>
      </c>
      <c r="D1871" t="str">
        <f t="shared" si="29"/>
        <v>SC-25T-000292</v>
      </c>
      <c r="E1871" s="4" t="s">
        <v>1931</v>
      </c>
      <c r="F1871" t="s">
        <v>322</v>
      </c>
      <c r="G1871">
        <v>112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 s="5">
        <v>37500</v>
      </c>
      <c r="P1871" s="2">
        <v>45748</v>
      </c>
      <c r="Q1871" s="2">
        <v>45748</v>
      </c>
      <c r="R1871">
        <v>0</v>
      </c>
      <c r="S1871">
        <v>0</v>
      </c>
      <c r="T1871" s="5">
        <v>37500</v>
      </c>
      <c r="U1871">
        <v>1</v>
      </c>
      <c r="V1871">
        <v>1</v>
      </c>
      <c r="W1871" t="s">
        <v>3210</v>
      </c>
      <c r="X1871" t="s">
        <v>3210</v>
      </c>
      <c r="Y1871">
        <v>0</v>
      </c>
      <c r="Z1871">
        <v>0</v>
      </c>
      <c r="AA1871">
        <v>1</v>
      </c>
      <c r="AB1871">
        <v>0</v>
      </c>
      <c r="AC1871">
        <v>1</v>
      </c>
      <c r="AD1871" s="2">
        <v>45762</v>
      </c>
      <c r="AE1871">
        <v>-1</v>
      </c>
    </row>
    <row r="1872" spans="1:31" x14ac:dyDescent="0.3">
      <c r="A1872" t="s">
        <v>323</v>
      </c>
      <c r="B1872" t="s">
        <v>3211</v>
      </c>
      <c r="C1872">
        <v>1871</v>
      </c>
      <c r="D1872" t="str">
        <f t="shared" si="29"/>
        <v>SC-25T-000293</v>
      </c>
      <c r="E1872" s="4" t="s">
        <v>1932</v>
      </c>
      <c r="F1872" t="s">
        <v>323</v>
      </c>
      <c r="G1872">
        <v>112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 s="5">
        <v>6000</v>
      </c>
      <c r="P1872" s="2">
        <v>45748</v>
      </c>
      <c r="Q1872" s="2">
        <v>45748</v>
      </c>
      <c r="R1872">
        <v>0</v>
      </c>
      <c r="S1872">
        <v>0</v>
      </c>
      <c r="T1872" s="5">
        <v>6000</v>
      </c>
      <c r="U1872">
        <v>1</v>
      </c>
      <c r="V1872">
        <v>1</v>
      </c>
      <c r="W1872" t="s">
        <v>3210</v>
      </c>
      <c r="X1872" t="s">
        <v>3210</v>
      </c>
      <c r="Y1872">
        <v>0</v>
      </c>
      <c r="Z1872">
        <v>0</v>
      </c>
      <c r="AA1872">
        <v>1</v>
      </c>
      <c r="AB1872">
        <v>0</v>
      </c>
      <c r="AC1872">
        <v>1</v>
      </c>
      <c r="AD1872" s="2">
        <v>45762</v>
      </c>
      <c r="AE1872">
        <v>-1</v>
      </c>
    </row>
    <row r="1873" spans="1:31" x14ac:dyDescent="0.3">
      <c r="A1873" t="s">
        <v>324</v>
      </c>
      <c r="B1873" s="6" t="s">
        <v>3211</v>
      </c>
      <c r="C1873">
        <v>1872</v>
      </c>
      <c r="D1873" t="str">
        <f t="shared" si="29"/>
        <v>SC-25T-000294</v>
      </c>
      <c r="E1873" s="4" t="s">
        <v>1933</v>
      </c>
      <c r="F1873" t="s">
        <v>324</v>
      </c>
      <c r="G1873">
        <v>112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 s="5">
        <v>12750</v>
      </c>
      <c r="P1873" s="2">
        <v>45748</v>
      </c>
      <c r="Q1873" s="2">
        <v>45748</v>
      </c>
      <c r="R1873">
        <v>0</v>
      </c>
      <c r="S1873">
        <v>0</v>
      </c>
      <c r="T1873" s="5">
        <v>12750</v>
      </c>
      <c r="U1873">
        <v>1</v>
      </c>
      <c r="V1873">
        <v>1</v>
      </c>
      <c r="W1873" t="s">
        <v>3210</v>
      </c>
      <c r="X1873" t="s">
        <v>3210</v>
      </c>
      <c r="Y1873">
        <v>0</v>
      </c>
      <c r="Z1873">
        <v>0</v>
      </c>
      <c r="AA1873">
        <v>1</v>
      </c>
      <c r="AB1873">
        <v>0</v>
      </c>
      <c r="AC1873">
        <v>1</v>
      </c>
      <c r="AD1873" s="2">
        <v>45762</v>
      </c>
      <c r="AE1873">
        <v>-1</v>
      </c>
    </row>
    <row r="1874" spans="1:31" x14ac:dyDescent="0.3">
      <c r="A1874" t="s">
        <v>325</v>
      </c>
      <c r="B1874" t="s">
        <v>3211</v>
      </c>
      <c r="C1874">
        <v>1873</v>
      </c>
      <c r="D1874" t="str">
        <f t="shared" si="29"/>
        <v>SC-25T-000295</v>
      </c>
      <c r="E1874" s="4" t="s">
        <v>1934</v>
      </c>
      <c r="F1874" t="s">
        <v>325</v>
      </c>
      <c r="G1874">
        <v>112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 s="5">
        <v>10172.09</v>
      </c>
      <c r="P1874" s="2">
        <v>45748</v>
      </c>
      <c r="Q1874" s="2">
        <v>45748</v>
      </c>
      <c r="R1874">
        <v>0</v>
      </c>
      <c r="S1874">
        <v>0</v>
      </c>
      <c r="T1874" s="5">
        <v>10172.09</v>
      </c>
      <c r="U1874">
        <v>1</v>
      </c>
      <c r="V1874">
        <v>1</v>
      </c>
      <c r="W1874" t="s">
        <v>3210</v>
      </c>
      <c r="X1874" t="s">
        <v>3210</v>
      </c>
      <c r="Y1874">
        <v>0</v>
      </c>
      <c r="Z1874">
        <v>0</v>
      </c>
      <c r="AA1874">
        <v>1</v>
      </c>
      <c r="AB1874">
        <v>0</v>
      </c>
      <c r="AC1874">
        <v>1</v>
      </c>
      <c r="AD1874" s="2">
        <v>45762</v>
      </c>
      <c r="AE1874">
        <v>-1</v>
      </c>
    </row>
    <row r="1875" spans="1:31" x14ac:dyDescent="0.3">
      <c r="A1875" t="s">
        <v>326</v>
      </c>
      <c r="B1875" s="6" t="s">
        <v>3211</v>
      </c>
      <c r="C1875">
        <v>1874</v>
      </c>
      <c r="D1875" t="str">
        <f t="shared" si="29"/>
        <v>SC-25T-000296</v>
      </c>
      <c r="E1875" s="4" t="s">
        <v>1935</v>
      </c>
      <c r="F1875" t="s">
        <v>326</v>
      </c>
      <c r="G1875">
        <v>112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 s="5">
        <v>10163.299999999999</v>
      </c>
      <c r="P1875" s="2">
        <v>45748</v>
      </c>
      <c r="Q1875" s="2">
        <v>45748</v>
      </c>
      <c r="R1875">
        <v>0</v>
      </c>
      <c r="S1875">
        <v>0</v>
      </c>
      <c r="T1875" s="5">
        <v>10163.299999999999</v>
      </c>
      <c r="U1875">
        <v>1</v>
      </c>
      <c r="V1875">
        <v>1</v>
      </c>
      <c r="W1875" t="s">
        <v>3210</v>
      </c>
      <c r="X1875" t="s">
        <v>3210</v>
      </c>
      <c r="Y1875">
        <v>0</v>
      </c>
      <c r="Z1875">
        <v>0</v>
      </c>
      <c r="AA1875">
        <v>1</v>
      </c>
      <c r="AB1875">
        <v>0</v>
      </c>
      <c r="AC1875">
        <v>1</v>
      </c>
      <c r="AD1875" s="2">
        <v>45762</v>
      </c>
      <c r="AE1875">
        <v>-1</v>
      </c>
    </row>
    <row r="1876" spans="1:31" x14ac:dyDescent="0.3">
      <c r="A1876" t="s">
        <v>327</v>
      </c>
      <c r="B1876" t="s">
        <v>3211</v>
      </c>
      <c r="C1876">
        <v>1875</v>
      </c>
      <c r="D1876" t="str">
        <f t="shared" si="29"/>
        <v>SC-25T-000297</v>
      </c>
      <c r="E1876" s="4" t="s">
        <v>1936</v>
      </c>
      <c r="F1876" t="s">
        <v>327</v>
      </c>
      <c r="G1876">
        <v>112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 s="5">
        <v>5050</v>
      </c>
      <c r="P1876" s="2">
        <v>45748</v>
      </c>
      <c r="Q1876" s="2">
        <v>45748</v>
      </c>
      <c r="R1876">
        <v>0</v>
      </c>
      <c r="S1876">
        <v>0</v>
      </c>
      <c r="T1876" s="5">
        <v>5050</v>
      </c>
      <c r="U1876">
        <v>1</v>
      </c>
      <c r="V1876">
        <v>1</v>
      </c>
      <c r="W1876" t="s">
        <v>3210</v>
      </c>
      <c r="X1876" t="s">
        <v>3210</v>
      </c>
      <c r="Y1876">
        <v>0</v>
      </c>
      <c r="Z1876">
        <v>0</v>
      </c>
      <c r="AA1876">
        <v>1</v>
      </c>
      <c r="AB1876">
        <v>0</v>
      </c>
      <c r="AC1876">
        <v>1</v>
      </c>
      <c r="AD1876" s="2">
        <v>45762</v>
      </c>
      <c r="AE1876">
        <v>-1</v>
      </c>
    </row>
    <row r="1877" spans="1:31" x14ac:dyDescent="0.3">
      <c r="A1877" t="s">
        <v>328</v>
      </c>
      <c r="B1877" s="6" t="s">
        <v>3211</v>
      </c>
      <c r="C1877">
        <v>1876</v>
      </c>
      <c r="D1877" t="str">
        <f t="shared" si="29"/>
        <v>SC-25T-000298</v>
      </c>
      <c r="E1877" s="4" t="s">
        <v>1937</v>
      </c>
      <c r="F1877" t="s">
        <v>328</v>
      </c>
      <c r="G1877">
        <v>112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 s="5">
        <v>5100</v>
      </c>
      <c r="P1877" s="2">
        <v>45748</v>
      </c>
      <c r="Q1877" s="2">
        <v>45748</v>
      </c>
      <c r="R1877">
        <v>0</v>
      </c>
      <c r="S1877">
        <v>0</v>
      </c>
      <c r="T1877" s="5">
        <v>5100</v>
      </c>
      <c r="U1877">
        <v>1</v>
      </c>
      <c r="V1877">
        <v>1</v>
      </c>
      <c r="W1877" t="s">
        <v>3210</v>
      </c>
      <c r="X1877" t="s">
        <v>3210</v>
      </c>
      <c r="Y1877">
        <v>0</v>
      </c>
      <c r="Z1877">
        <v>0</v>
      </c>
      <c r="AA1877">
        <v>1</v>
      </c>
      <c r="AB1877">
        <v>0</v>
      </c>
      <c r="AC1877">
        <v>1</v>
      </c>
      <c r="AD1877" s="2">
        <v>45762</v>
      </c>
      <c r="AE1877">
        <v>-1</v>
      </c>
    </row>
    <row r="1878" spans="1:31" x14ac:dyDescent="0.3">
      <c r="A1878" t="s">
        <v>329</v>
      </c>
      <c r="B1878" t="s">
        <v>3211</v>
      </c>
      <c r="C1878">
        <v>1877</v>
      </c>
      <c r="D1878" t="str">
        <f t="shared" si="29"/>
        <v>SC-25T-000299</v>
      </c>
      <c r="E1878" s="4" t="s">
        <v>1938</v>
      </c>
      <c r="F1878" t="s">
        <v>329</v>
      </c>
      <c r="G1878">
        <v>112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 s="5">
        <v>14100</v>
      </c>
      <c r="P1878" s="2">
        <v>45748</v>
      </c>
      <c r="Q1878" s="2">
        <v>45748</v>
      </c>
      <c r="R1878">
        <v>0</v>
      </c>
      <c r="S1878">
        <v>0</v>
      </c>
      <c r="T1878" s="5">
        <v>14100</v>
      </c>
      <c r="U1878">
        <v>1</v>
      </c>
      <c r="V1878">
        <v>1</v>
      </c>
      <c r="W1878" t="s">
        <v>3210</v>
      </c>
      <c r="X1878" t="s">
        <v>3210</v>
      </c>
      <c r="Y1878">
        <v>0</v>
      </c>
      <c r="Z1878">
        <v>0</v>
      </c>
      <c r="AA1878">
        <v>1</v>
      </c>
      <c r="AB1878">
        <v>0</v>
      </c>
      <c r="AC1878">
        <v>1</v>
      </c>
      <c r="AD1878" s="2">
        <v>45762</v>
      </c>
      <c r="AE1878">
        <v>-1</v>
      </c>
    </row>
    <row r="1879" spans="1:31" x14ac:dyDescent="0.3">
      <c r="A1879" t="s">
        <v>330</v>
      </c>
      <c r="B1879" s="6" t="s">
        <v>3211</v>
      </c>
      <c r="C1879">
        <v>1878</v>
      </c>
      <c r="D1879" t="str">
        <f t="shared" si="29"/>
        <v>SC-25T-000300</v>
      </c>
      <c r="E1879" s="4" t="s">
        <v>1939</v>
      </c>
      <c r="F1879" t="s">
        <v>330</v>
      </c>
      <c r="G1879">
        <v>112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 s="5">
        <v>70800</v>
      </c>
      <c r="P1879" s="2">
        <v>45748</v>
      </c>
      <c r="Q1879" s="2">
        <v>45748</v>
      </c>
      <c r="R1879">
        <v>0</v>
      </c>
      <c r="S1879">
        <v>0</v>
      </c>
      <c r="T1879" s="5">
        <v>70800</v>
      </c>
      <c r="U1879">
        <v>1</v>
      </c>
      <c r="V1879">
        <v>1</v>
      </c>
      <c r="W1879" t="s">
        <v>3210</v>
      </c>
      <c r="X1879" t="s">
        <v>3210</v>
      </c>
      <c r="Y1879">
        <v>0</v>
      </c>
      <c r="Z1879">
        <v>0</v>
      </c>
      <c r="AA1879">
        <v>1</v>
      </c>
      <c r="AB1879">
        <v>0</v>
      </c>
      <c r="AC1879">
        <v>1</v>
      </c>
      <c r="AD1879" s="2">
        <v>45762</v>
      </c>
      <c r="AE1879">
        <v>-1</v>
      </c>
    </row>
    <row r="1880" spans="1:31" x14ac:dyDescent="0.3">
      <c r="A1880" t="s">
        <v>331</v>
      </c>
      <c r="B1880" t="s">
        <v>3211</v>
      </c>
      <c r="C1880">
        <v>1879</v>
      </c>
      <c r="D1880" t="str">
        <f t="shared" si="29"/>
        <v>SC-25T-000301</v>
      </c>
      <c r="E1880" s="4" t="s">
        <v>1940</v>
      </c>
      <c r="F1880" t="s">
        <v>331</v>
      </c>
      <c r="G1880">
        <v>112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 s="5">
        <v>10000</v>
      </c>
      <c r="P1880" s="2">
        <v>45748</v>
      </c>
      <c r="Q1880" s="2">
        <v>45748</v>
      </c>
      <c r="R1880">
        <v>0</v>
      </c>
      <c r="S1880">
        <v>0</v>
      </c>
      <c r="T1880" s="5">
        <v>10000</v>
      </c>
      <c r="U1880">
        <v>1</v>
      </c>
      <c r="V1880">
        <v>1</v>
      </c>
      <c r="W1880" t="s">
        <v>3210</v>
      </c>
      <c r="X1880" t="s">
        <v>3210</v>
      </c>
      <c r="Y1880">
        <v>0</v>
      </c>
      <c r="Z1880">
        <v>0</v>
      </c>
      <c r="AA1880">
        <v>1</v>
      </c>
      <c r="AB1880">
        <v>0</v>
      </c>
      <c r="AC1880">
        <v>1</v>
      </c>
      <c r="AD1880" s="2">
        <v>45762</v>
      </c>
      <c r="AE1880">
        <v>-1</v>
      </c>
    </row>
    <row r="1881" spans="1:31" x14ac:dyDescent="0.3">
      <c r="A1881" t="s">
        <v>332</v>
      </c>
      <c r="B1881" s="6" t="s">
        <v>3211</v>
      </c>
      <c r="C1881">
        <v>1880</v>
      </c>
      <c r="D1881" t="str">
        <f t="shared" si="29"/>
        <v>SC-25T-000302</v>
      </c>
      <c r="E1881" s="4" t="s">
        <v>1941</v>
      </c>
      <c r="F1881" t="s">
        <v>332</v>
      </c>
      <c r="G1881">
        <v>112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 s="5">
        <v>19900</v>
      </c>
      <c r="P1881" s="2">
        <v>45748</v>
      </c>
      <c r="Q1881" s="2">
        <v>45748</v>
      </c>
      <c r="R1881">
        <v>0</v>
      </c>
      <c r="S1881">
        <v>0</v>
      </c>
      <c r="T1881" s="5">
        <v>19900</v>
      </c>
      <c r="U1881">
        <v>1</v>
      </c>
      <c r="V1881">
        <v>1</v>
      </c>
      <c r="W1881" t="s">
        <v>3210</v>
      </c>
      <c r="X1881" t="s">
        <v>3210</v>
      </c>
      <c r="Y1881">
        <v>0</v>
      </c>
      <c r="Z1881">
        <v>0</v>
      </c>
      <c r="AA1881">
        <v>1</v>
      </c>
      <c r="AB1881">
        <v>0</v>
      </c>
      <c r="AC1881">
        <v>1</v>
      </c>
      <c r="AD1881" s="2">
        <v>45762</v>
      </c>
      <c r="AE1881">
        <v>-1</v>
      </c>
    </row>
    <row r="1882" spans="1:31" x14ac:dyDescent="0.3">
      <c r="A1882" t="s">
        <v>333</v>
      </c>
      <c r="B1882" t="s">
        <v>3211</v>
      </c>
      <c r="C1882">
        <v>1881</v>
      </c>
      <c r="D1882" t="str">
        <f t="shared" si="29"/>
        <v>SC-25T-000303</v>
      </c>
      <c r="E1882" s="4" t="s">
        <v>1942</v>
      </c>
      <c r="F1882" t="s">
        <v>333</v>
      </c>
      <c r="G1882">
        <v>112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</v>
      </c>
      <c r="O1882" s="4">
        <v>712.87</v>
      </c>
      <c r="P1882" s="2">
        <v>45748</v>
      </c>
      <c r="Q1882" s="2">
        <v>45748</v>
      </c>
      <c r="R1882">
        <v>0</v>
      </c>
      <c r="S1882">
        <v>0</v>
      </c>
      <c r="T1882" s="4">
        <v>712.87</v>
      </c>
      <c r="U1882">
        <v>1</v>
      </c>
      <c r="V1882">
        <v>1</v>
      </c>
      <c r="W1882" t="s">
        <v>3210</v>
      </c>
      <c r="X1882" t="s">
        <v>3210</v>
      </c>
      <c r="Y1882">
        <v>0</v>
      </c>
      <c r="Z1882">
        <v>0</v>
      </c>
      <c r="AA1882">
        <v>1</v>
      </c>
      <c r="AB1882">
        <v>0</v>
      </c>
      <c r="AC1882">
        <v>1</v>
      </c>
      <c r="AD1882" s="2">
        <v>45762</v>
      </c>
      <c r="AE1882">
        <v>-1</v>
      </c>
    </row>
    <row r="1883" spans="1:31" x14ac:dyDescent="0.3">
      <c r="A1883" t="s">
        <v>334</v>
      </c>
      <c r="B1883" s="6" t="s">
        <v>3211</v>
      </c>
      <c r="C1883">
        <v>1882</v>
      </c>
      <c r="D1883" t="str">
        <f t="shared" si="29"/>
        <v>SC-25T-000304</v>
      </c>
      <c r="E1883" s="4" t="s">
        <v>1943</v>
      </c>
      <c r="F1883" t="s">
        <v>334</v>
      </c>
      <c r="G1883">
        <v>112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</v>
      </c>
      <c r="O1883" s="4">
        <v>398.22</v>
      </c>
      <c r="P1883" s="2">
        <v>45748</v>
      </c>
      <c r="Q1883" s="2">
        <v>45748</v>
      </c>
      <c r="R1883">
        <v>0</v>
      </c>
      <c r="S1883">
        <v>0</v>
      </c>
      <c r="T1883" s="4">
        <v>398.22</v>
      </c>
      <c r="U1883">
        <v>1</v>
      </c>
      <c r="V1883">
        <v>1</v>
      </c>
      <c r="W1883" t="s">
        <v>3210</v>
      </c>
      <c r="X1883" t="s">
        <v>3210</v>
      </c>
      <c r="Y1883">
        <v>0</v>
      </c>
      <c r="Z1883">
        <v>0</v>
      </c>
      <c r="AA1883">
        <v>1</v>
      </c>
      <c r="AB1883">
        <v>0</v>
      </c>
      <c r="AC1883">
        <v>1</v>
      </c>
      <c r="AD1883" s="2">
        <v>45762</v>
      </c>
      <c r="AE1883">
        <v>-1</v>
      </c>
    </row>
    <row r="1884" spans="1:31" x14ac:dyDescent="0.3">
      <c r="A1884" t="s">
        <v>335</v>
      </c>
      <c r="B1884" t="s">
        <v>3211</v>
      </c>
      <c r="C1884">
        <v>1883</v>
      </c>
      <c r="D1884" t="str">
        <f t="shared" si="29"/>
        <v>SC-25T-000305</v>
      </c>
      <c r="E1884" s="4" t="s">
        <v>1944</v>
      </c>
      <c r="F1884" t="s">
        <v>335</v>
      </c>
      <c r="G1884">
        <v>112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 s="5">
        <v>45000</v>
      </c>
      <c r="P1884" s="2">
        <v>45748</v>
      </c>
      <c r="Q1884" s="2">
        <v>45748</v>
      </c>
      <c r="R1884">
        <v>0</v>
      </c>
      <c r="S1884">
        <v>0</v>
      </c>
      <c r="T1884" s="5">
        <v>45000</v>
      </c>
      <c r="U1884">
        <v>1</v>
      </c>
      <c r="V1884">
        <v>1</v>
      </c>
      <c r="W1884" t="s">
        <v>3210</v>
      </c>
      <c r="X1884" t="s">
        <v>3210</v>
      </c>
      <c r="Y1884">
        <v>0</v>
      </c>
      <c r="Z1884">
        <v>0</v>
      </c>
      <c r="AA1884">
        <v>1</v>
      </c>
      <c r="AB1884">
        <v>0</v>
      </c>
      <c r="AC1884">
        <v>1</v>
      </c>
      <c r="AD1884" s="2">
        <v>45762</v>
      </c>
      <c r="AE1884">
        <v>-1</v>
      </c>
    </row>
    <row r="1885" spans="1:31" x14ac:dyDescent="0.3">
      <c r="A1885" t="s">
        <v>336</v>
      </c>
      <c r="B1885" s="6" t="s">
        <v>3211</v>
      </c>
      <c r="C1885">
        <v>1884</v>
      </c>
      <c r="D1885" t="str">
        <f t="shared" si="29"/>
        <v>SC-25T-000306</v>
      </c>
      <c r="E1885" s="4" t="s">
        <v>1945</v>
      </c>
      <c r="F1885" t="s">
        <v>336</v>
      </c>
      <c r="G1885">
        <v>112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 s="5">
        <v>32100</v>
      </c>
      <c r="P1885" s="2">
        <v>45748</v>
      </c>
      <c r="Q1885" s="2">
        <v>45748</v>
      </c>
      <c r="R1885">
        <v>0</v>
      </c>
      <c r="S1885">
        <v>0</v>
      </c>
      <c r="T1885" s="5">
        <v>32100</v>
      </c>
      <c r="U1885">
        <v>1</v>
      </c>
      <c r="V1885">
        <v>1</v>
      </c>
      <c r="W1885" t="s">
        <v>3210</v>
      </c>
      <c r="X1885" t="s">
        <v>3210</v>
      </c>
      <c r="Y1885">
        <v>0</v>
      </c>
      <c r="Z1885">
        <v>0</v>
      </c>
      <c r="AA1885">
        <v>1</v>
      </c>
      <c r="AB1885">
        <v>0</v>
      </c>
      <c r="AC1885">
        <v>1</v>
      </c>
      <c r="AD1885" s="2">
        <v>45762</v>
      </c>
      <c r="AE1885">
        <v>-1</v>
      </c>
    </row>
    <row r="1886" spans="1:31" x14ac:dyDescent="0.3">
      <c r="A1886" t="s">
        <v>337</v>
      </c>
      <c r="B1886" t="s">
        <v>3211</v>
      </c>
      <c r="C1886">
        <v>1885</v>
      </c>
      <c r="D1886" t="str">
        <f t="shared" si="29"/>
        <v>SC-25T-000307</v>
      </c>
      <c r="E1886" s="4" t="s">
        <v>1946</v>
      </c>
      <c r="F1886" t="s">
        <v>337</v>
      </c>
      <c r="G1886">
        <v>112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 s="4">
        <v>319.44</v>
      </c>
      <c r="P1886" s="2">
        <v>45748</v>
      </c>
      <c r="Q1886" s="2">
        <v>45748</v>
      </c>
      <c r="R1886">
        <v>0</v>
      </c>
      <c r="S1886">
        <v>0</v>
      </c>
      <c r="T1886" s="4">
        <v>319.44</v>
      </c>
      <c r="U1886">
        <v>1</v>
      </c>
      <c r="V1886">
        <v>1</v>
      </c>
      <c r="W1886" t="s">
        <v>3210</v>
      </c>
      <c r="X1886" t="s">
        <v>3210</v>
      </c>
      <c r="Y1886">
        <v>0</v>
      </c>
      <c r="Z1886">
        <v>0</v>
      </c>
      <c r="AA1886">
        <v>1</v>
      </c>
      <c r="AB1886">
        <v>0</v>
      </c>
      <c r="AC1886">
        <v>1</v>
      </c>
      <c r="AD1886" s="2">
        <v>45762</v>
      </c>
      <c r="AE1886">
        <v>-1</v>
      </c>
    </row>
    <row r="1887" spans="1:31" x14ac:dyDescent="0.3">
      <c r="A1887" t="s">
        <v>338</v>
      </c>
      <c r="B1887" s="6" t="s">
        <v>3211</v>
      </c>
      <c r="C1887">
        <v>1886</v>
      </c>
      <c r="D1887" t="str">
        <f t="shared" si="29"/>
        <v>SC-25T-000308</v>
      </c>
      <c r="E1887" s="4" t="s">
        <v>1947</v>
      </c>
      <c r="F1887" t="s">
        <v>338</v>
      </c>
      <c r="G1887">
        <v>112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 s="5">
        <v>1187.49</v>
      </c>
      <c r="P1887" s="2">
        <v>45748</v>
      </c>
      <c r="Q1887" s="2">
        <v>45748</v>
      </c>
      <c r="R1887">
        <v>0</v>
      </c>
      <c r="S1887">
        <v>0</v>
      </c>
      <c r="T1887" s="5">
        <v>1187.49</v>
      </c>
      <c r="U1887">
        <v>1</v>
      </c>
      <c r="V1887">
        <v>1</v>
      </c>
      <c r="W1887" t="s">
        <v>3210</v>
      </c>
      <c r="X1887" t="s">
        <v>3210</v>
      </c>
      <c r="Y1887">
        <v>0</v>
      </c>
      <c r="Z1887">
        <v>0</v>
      </c>
      <c r="AA1887">
        <v>1</v>
      </c>
      <c r="AB1887">
        <v>0</v>
      </c>
      <c r="AC1887">
        <v>1</v>
      </c>
      <c r="AD1887" s="2">
        <v>45762</v>
      </c>
      <c r="AE1887">
        <v>-1</v>
      </c>
    </row>
    <row r="1888" spans="1:31" x14ac:dyDescent="0.3">
      <c r="A1888" t="s">
        <v>339</v>
      </c>
      <c r="B1888" t="s">
        <v>3211</v>
      </c>
      <c r="C1888">
        <v>1887</v>
      </c>
      <c r="D1888" t="str">
        <f t="shared" si="29"/>
        <v>SC-25T-000309</v>
      </c>
      <c r="E1888" s="4" t="s">
        <v>1948</v>
      </c>
      <c r="F1888" t="s">
        <v>339</v>
      </c>
      <c r="G1888">
        <v>112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 s="5">
        <v>10500</v>
      </c>
      <c r="P1888" s="2">
        <v>45748</v>
      </c>
      <c r="Q1888" s="2">
        <v>45748</v>
      </c>
      <c r="R1888">
        <v>0</v>
      </c>
      <c r="S1888">
        <v>0</v>
      </c>
      <c r="T1888" s="5">
        <v>10500</v>
      </c>
      <c r="U1888">
        <v>1</v>
      </c>
      <c r="V1888">
        <v>1</v>
      </c>
      <c r="W1888" t="s">
        <v>3210</v>
      </c>
      <c r="X1888" t="s">
        <v>3210</v>
      </c>
      <c r="Y1888">
        <v>0</v>
      </c>
      <c r="Z1888">
        <v>0</v>
      </c>
      <c r="AA1888">
        <v>1</v>
      </c>
      <c r="AB1888">
        <v>0</v>
      </c>
      <c r="AC1888">
        <v>1</v>
      </c>
      <c r="AD1888" s="2">
        <v>45762</v>
      </c>
      <c r="AE1888">
        <v>-1</v>
      </c>
    </row>
    <row r="1889" spans="1:31" x14ac:dyDescent="0.3">
      <c r="A1889" t="s">
        <v>340</v>
      </c>
      <c r="B1889" s="6" t="s">
        <v>3211</v>
      </c>
      <c r="C1889">
        <v>1888</v>
      </c>
      <c r="D1889" t="str">
        <f t="shared" si="29"/>
        <v>SC-25T-000310</v>
      </c>
      <c r="E1889" s="4" t="s">
        <v>1949</v>
      </c>
      <c r="F1889" t="s">
        <v>340</v>
      </c>
      <c r="G1889">
        <v>112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0</v>
      </c>
      <c r="O1889" s="4">
        <v>963.42</v>
      </c>
      <c r="P1889" s="2">
        <v>45748</v>
      </c>
      <c r="Q1889" s="2">
        <v>45748</v>
      </c>
      <c r="R1889">
        <v>0</v>
      </c>
      <c r="S1889">
        <v>0</v>
      </c>
      <c r="T1889" s="4">
        <v>963.42</v>
      </c>
      <c r="U1889">
        <v>1</v>
      </c>
      <c r="V1889">
        <v>1</v>
      </c>
      <c r="W1889" t="s">
        <v>3210</v>
      </c>
      <c r="X1889" t="s">
        <v>3210</v>
      </c>
      <c r="Y1889">
        <v>0</v>
      </c>
      <c r="Z1889">
        <v>0</v>
      </c>
      <c r="AA1889">
        <v>1</v>
      </c>
      <c r="AB1889">
        <v>0</v>
      </c>
      <c r="AC1889">
        <v>1</v>
      </c>
      <c r="AD1889" s="2">
        <v>45762</v>
      </c>
      <c r="AE1889">
        <v>-1</v>
      </c>
    </row>
    <row r="1890" spans="1:31" x14ac:dyDescent="0.3">
      <c r="A1890" t="s">
        <v>341</v>
      </c>
      <c r="B1890" t="s">
        <v>3211</v>
      </c>
      <c r="C1890">
        <v>1889</v>
      </c>
      <c r="D1890" t="str">
        <f t="shared" si="29"/>
        <v>SC-25T-000311</v>
      </c>
      <c r="E1890" s="4" t="s">
        <v>1950</v>
      </c>
      <c r="F1890" t="s">
        <v>341</v>
      </c>
      <c r="G1890">
        <v>112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0</v>
      </c>
      <c r="O1890" s="5">
        <v>5200</v>
      </c>
      <c r="P1890" s="2">
        <v>45748</v>
      </c>
      <c r="Q1890" s="2">
        <v>45748</v>
      </c>
      <c r="R1890">
        <v>0</v>
      </c>
      <c r="S1890">
        <v>0</v>
      </c>
      <c r="T1890" s="5">
        <v>5200</v>
      </c>
      <c r="U1890">
        <v>1</v>
      </c>
      <c r="V1890">
        <v>1</v>
      </c>
      <c r="W1890" t="s">
        <v>3210</v>
      </c>
      <c r="X1890" t="s">
        <v>3210</v>
      </c>
      <c r="Y1890">
        <v>0</v>
      </c>
      <c r="Z1890">
        <v>0</v>
      </c>
      <c r="AA1890">
        <v>1</v>
      </c>
      <c r="AB1890">
        <v>0</v>
      </c>
      <c r="AC1890">
        <v>1</v>
      </c>
      <c r="AD1890" s="2">
        <v>45762</v>
      </c>
      <c r="AE1890">
        <v>-1</v>
      </c>
    </row>
    <row r="1891" spans="1:31" x14ac:dyDescent="0.3">
      <c r="A1891" t="s">
        <v>342</v>
      </c>
      <c r="B1891" s="6" t="s">
        <v>3211</v>
      </c>
      <c r="C1891">
        <v>1890</v>
      </c>
      <c r="D1891" t="str">
        <f t="shared" si="29"/>
        <v>SC-25T-000312</v>
      </c>
      <c r="E1891" s="4" t="s">
        <v>1951</v>
      </c>
      <c r="F1891" t="s">
        <v>342</v>
      </c>
      <c r="G1891">
        <v>112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 s="5">
        <v>13000</v>
      </c>
      <c r="P1891" s="2">
        <v>45748</v>
      </c>
      <c r="Q1891" s="2">
        <v>45748</v>
      </c>
      <c r="R1891">
        <v>0</v>
      </c>
      <c r="S1891">
        <v>0</v>
      </c>
      <c r="T1891" s="5">
        <v>13000</v>
      </c>
      <c r="U1891">
        <v>1</v>
      </c>
      <c r="V1891">
        <v>1</v>
      </c>
      <c r="W1891" t="s">
        <v>3210</v>
      </c>
      <c r="X1891" t="s">
        <v>3210</v>
      </c>
      <c r="Y1891">
        <v>0</v>
      </c>
      <c r="Z1891">
        <v>0</v>
      </c>
      <c r="AA1891">
        <v>1</v>
      </c>
      <c r="AB1891">
        <v>0</v>
      </c>
      <c r="AC1891">
        <v>1</v>
      </c>
      <c r="AD1891" s="2">
        <v>45762</v>
      </c>
      <c r="AE1891">
        <v>-1</v>
      </c>
    </row>
    <row r="1892" spans="1:31" x14ac:dyDescent="0.3">
      <c r="A1892" t="s">
        <v>343</v>
      </c>
      <c r="B1892" t="s">
        <v>3211</v>
      </c>
      <c r="C1892">
        <v>1891</v>
      </c>
      <c r="D1892" t="str">
        <f t="shared" si="29"/>
        <v>SC-25T-000313</v>
      </c>
      <c r="E1892" s="4" t="s">
        <v>1952</v>
      </c>
      <c r="F1892" t="s">
        <v>343</v>
      </c>
      <c r="G1892">
        <v>112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</v>
      </c>
      <c r="O1892" s="5">
        <v>28400</v>
      </c>
      <c r="P1892" s="2">
        <v>45748</v>
      </c>
      <c r="Q1892" s="2">
        <v>45748</v>
      </c>
      <c r="R1892">
        <v>0</v>
      </c>
      <c r="S1892">
        <v>0</v>
      </c>
      <c r="T1892" s="5">
        <v>28400</v>
      </c>
      <c r="U1892">
        <v>1</v>
      </c>
      <c r="V1892">
        <v>1</v>
      </c>
      <c r="W1892" t="s">
        <v>3210</v>
      </c>
      <c r="X1892" t="s">
        <v>3210</v>
      </c>
      <c r="Y1892">
        <v>0</v>
      </c>
      <c r="Z1892">
        <v>0</v>
      </c>
      <c r="AA1892">
        <v>1</v>
      </c>
      <c r="AB1892">
        <v>0</v>
      </c>
      <c r="AC1892">
        <v>1</v>
      </c>
      <c r="AD1892" s="2">
        <v>45762</v>
      </c>
      <c r="AE1892">
        <v>-1</v>
      </c>
    </row>
    <row r="1893" spans="1:31" x14ac:dyDescent="0.3">
      <c r="A1893" t="s">
        <v>344</v>
      </c>
      <c r="B1893" s="6" t="s">
        <v>3211</v>
      </c>
      <c r="C1893">
        <v>1892</v>
      </c>
      <c r="D1893" t="str">
        <f t="shared" si="29"/>
        <v>SC-25T-000314</v>
      </c>
      <c r="E1893" s="4" t="s">
        <v>1953</v>
      </c>
      <c r="F1893" t="s">
        <v>344</v>
      </c>
      <c r="G1893">
        <v>112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 s="5">
        <v>4224.62</v>
      </c>
      <c r="P1893" s="2">
        <v>45748</v>
      </c>
      <c r="Q1893" s="2">
        <v>45748</v>
      </c>
      <c r="R1893">
        <v>0</v>
      </c>
      <c r="S1893">
        <v>0</v>
      </c>
      <c r="T1893" s="5">
        <v>4224.62</v>
      </c>
      <c r="U1893">
        <v>1</v>
      </c>
      <c r="V1893">
        <v>1</v>
      </c>
      <c r="W1893" t="s">
        <v>3210</v>
      </c>
      <c r="X1893" t="s">
        <v>3210</v>
      </c>
      <c r="Y1893">
        <v>0</v>
      </c>
      <c r="Z1893">
        <v>0</v>
      </c>
      <c r="AA1893">
        <v>1</v>
      </c>
      <c r="AB1893">
        <v>0</v>
      </c>
      <c r="AC1893">
        <v>1</v>
      </c>
      <c r="AD1893" s="2">
        <v>45762</v>
      </c>
      <c r="AE1893">
        <v>-1</v>
      </c>
    </row>
    <row r="1894" spans="1:31" x14ac:dyDescent="0.3">
      <c r="A1894" t="s">
        <v>345</v>
      </c>
      <c r="B1894" t="s">
        <v>3211</v>
      </c>
      <c r="C1894">
        <v>1893</v>
      </c>
      <c r="D1894" t="str">
        <f t="shared" si="29"/>
        <v>SC-25T-000315</v>
      </c>
      <c r="E1894" s="4" t="s">
        <v>1954</v>
      </c>
      <c r="F1894" t="s">
        <v>345</v>
      </c>
      <c r="G1894">
        <v>112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</v>
      </c>
      <c r="O1894" s="5">
        <v>12300</v>
      </c>
      <c r="P1894" s="2">
        <v>45748</v>
      </c>
      <c r="Q1894" s="2">
        <v>45748</v>
      </c>
      <c r="R1894">
        <v>0</v>
      </c>
      <c r="S1894">
        <v>0</v>
      </c>
      <c r="T1894" s="5">
        <v>12300</v>
      </c>
      <c r="U1894">
        <v>1</v>
      </c>
      <c r="V1894">
        <v>1</v>
      </c>
      <c r="W1894" t="s">
        <v>3210</v>
      </c>
      <c r="X1894" t="s">
        <v>3210</v>
      </c>
      <c r="Y1894">
        <v>0</v>
      </c>
      <c r="Z1894">
        <v>0</v>
      </c>
      <c r="AA1894">
        <v>1</v>
      </c>
      <c r="AB1894">
        <v>0</v>
      </c>
      <c r="AC1894">
        <v>1</v>
      </c>
      <c r="AD1894" s="2">
        <v>45762</v>
      </c>
      <c r="AE1894">
        <v>-1</v>
      </c>
    </row>
    <row r="1895" spans="1:31" x14ac:dyDescent="0.3">
      <c r="A1895" t="s">
        <v>346</v>
      </c>
      <c r="B1895" s="6" t="s">
        <v>3211</v>
      </c>
      <c r="C1895">
        <v>1894</v>
      </c>
      <c r="D1895" t="str">
        <f t="shared" si="29"/>
        <v>SC-25T-000316</v>
      </c>
      <c r="E1895" s="4" t="s">
        <v>1955</v>
      </c>
      <c r="F1895" t="s">
        <v>346</v>
      </c>
      <c r="G1895">
        <v>112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</v>
      </c>
      <c r="O1895" s="5">
        <v>25050</v>
      </c>
      <c r="P1895" s="2">
        <v>45748</v>
      </c>
      <c r="Q1895" s="2">
        <v>45748</v>
      </c>
      <c r="R1895">
        <v>0</v>
      </c>
      <c r="S1895">
        <v>0</v>
      </c>
      <c r="T1895" s="5">
        <v>25050</v>
      </c>
      <c r="U1895">
        <v>1</v>
      </c>
      <c r="V1895">
        <v>1</v>
      </c>
      <c r="W1895" t="s">
        <v>3210</v>
      </c>
      <c r="X1895" t="s">
        <v>3210</v>
      </c>
      <c r="Y1895">
        <v>0</v>
      </c>
      <c r="Z1895">
        <v>0</v>
      </c>
      <c r="AA1895">
        <v>1</v>
      </c>
      <c r="AB1895">
        <v>0</v>
      </c>
      <c r="AC1895">
        <v>1</v>
      </c>
      <c r="AD1895" s="2">
        <v>45762</v>
      </c>
      <c r="AE1895">
        <v>-1</v>
      </c>
    </row>
    <row r="1896" spans="1:31" x14ac:dyDescent="0.3">
      <c r="A1896" t="s">
        <v>347</v>
      </c>
      <c r="B1896" t="s">
        <v>3211</v>
      </c>
      <c r="C1896">
        <v>1895</v>
      </c>
      <c r="D1896" t="str">
        <f t="shared" si="29"/>
        <v>SC-25T-000317</v>
      </c>
      <c r="E1896" s="4" t="s">
        <v>1956</v>
      </c>
      <c r="F1896" t="s">
        <v>347</v>
      </c>
      <c r="G1896">
        <v>112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</v>
      </c>
      <c r="O1896" s="5">
        <v>58300</v>
      </c>
      <c r="P1896" s="2">
        <v>45748</v>
      </c>
      <c r="Q1896" s="2">
        <v>45748</v>
      </c>
      <c r="R1896">
        <v>0</v>
      </c>
      <c r="S1896">
        <v>0</v>
      </c>
      <c r="T1896" s="5">
        <v>58300</v>
      </c>
      <c r="U1896">
        <v>1</v>
      </c>
      <c r="V1896">
        <v>1</v>
      </c>
      <c r="W1896" t="s">
        <v>3210</v>
      </c>
      <c r="X1896" t="s">
        <v>3210</v>
      </c>
      <c r="Y1896">
        <v>0</v>
      </c>
      <c r="Z1896">
        <v>0</v>
      </c>
      <c r="AA1896">
        <v>1</v>
      </c>
      <c r="AB1896">
        <v>0</v>
      </c>
      <c r="AC1896">
        <v>1</v>
      </c>
      <c r="AD1896" s="2">
        <v>45762</v>
      </c>
      <c r="AE1896">
        <v>-1</v>
      </c>
    </row>
    <row r="1897" spans="1:31" x14ac:dyDescent="0.3">
      <c r="A1897" t="s">
        <v>348</v>
      </c>
      <c r="B1897" s="6" t="s">
        <v>3211</v>
      </c>
      <c r="C1897">
        <v>1896</v>
      </c>
      <c r="D1897" t="str">
        <f t="shared" si="29"/>
        <v>SC-25T-000318</v>
      </c>
      <c r="E1897" s="4" t="s">
        <v>1957</v>
      </c>
      <c r="F1897" t="s">
        <v>348</v>
      </c>
      <c r="G1897">
        <v>112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 s="5">
        <v>6400</v>
      </c>
      <c r="P1897" s="2">
        <v>45748</v>
      </c>
      <c r="Q1897" s="2">
        <v>45748</v>
      </c>
      <c r="R1897">
        <v>0</v>
      </c>
      <c r="S1897">
        <v>0</v>
      </c>
      <c r="T1897" s="5">
        <v>6400</v>
      </c>
      <c r="U1897">
        <v>1</v>
      </c>
      <c r="V1897">
        <v>1</v>
      </c>
      <c r="W1897" t="s">
        <v>3210</v>
      </c>
      <c r="X1897" t="s">
        <v>3210</v>
      </c>
      <c r="Y1897">
        <v>0</v>
      </c>
      <c r="Z1897">
        <v>0</v>
      </c>
      <c r="AA1897">
        <v>1</v>
      </c>
      <c r="AB1897">
        <v>0</v>
      </c>
      <c r="AC1897">
        <v>1</v>
      </c>
      <c r="AD1897" s="2">
        <v>45762</v>
      </c>
      <c r="AE1897">
        <v>-1</v>
      </c>
    </row>
    <row r="1898" spans="1:31" x14ac:dyDescent="0.3">
      <c r="A1898" t="s">
        <v>349</v>
      </c>
      <c r="B1898" t="s">
        <v>3211</v>
      </c>
      <c r="C1898">
        <v>1897</v>
      </c>
      <c r="D1898" t="str">
        <f t="shared" si="29"/>
        <v>SC-25T-000319</v>
      </c>
      <c r="E1898" s="4" t="s">
        <v>1958</v>
      </c>
      <c r="F1898" t="s">
        <v>349</v>
      </c>
      <c r="G1898">
        <v>112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0</v>
      </c>
      <c r="O1898" s="5">
        <v>24350</v>
      </c>
      <c r="P1898" s="2">
        <v>45748</v>
      </c>
      <c r="Q1898" s="2">
        <v>45748</v>
      </c>
      <c r="R1898">
        <v>0</v>
      </c>
      <c r="S1898">
        <v>0</v>
      </c>
      <c r="T1898" s="5">
        <v>24350</v>
      </c>
      <c r="U1898">
        <v>1</v>
      </c>
      <c r="V1898">
        <v>1</v>
      </c>
      <c r="W1898" t="s">
        <v>3210</v>
      </c>
      <c r="X1898" t="s">
        <v>3210</v>
      </c>
      <c r="Y1898">
        <v>0</v>
      </c>
      <c r="Z1898">
        <v>0</v>
      </c>
      <c r="AA1898">
        <v>1</v>
      </c>
      <c r="AB1898">
        <v>0</v>
      </c>
      <c r="AC1898">
        <v>1</v>
      </c>
      <c r="AD1898" s="2">
        <v>45762</v>
      </c>
      <c r="AE1898">
        <v>-1</v>
      </c>
    </row>
    <row r="1899" spans="1:31" x14ac:dyDescent="0.3">
      <c r="A1899" t="s">
        <v>350</v>
      </c>
      <c r="B1899" s="6" t="s">
        <v>3211</v>
      </c>
      <c r="C1899">
        <v>1898</v>
      </c>
      <c r="D1899" t="str">
        <f t="shared" si="29"/>
        <v>SC-25T-000320</v>
      </c>
      <c r="E1899" s="4" t="s">
        <v>1959</v>
      </c>
      <c r="F1899" t="s">
        <v>350</v>
      </c>
      <c r="G1899">
        <v>112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0</v>
      </c>
      <c r="O1899" s="5">
        <v>61100</v>
      </c>
      <c r="P1899" s="2">
        <v>45748</v>
      </c>
      <c r="Q1899" s="2">
        <v>45748</v>
      </c>
      <c r="R1899">
        <v>0</v>
      </c>
      <c r="S1899">
        <v>0</v>
      </c>
      <c r="T1899" s="5">
        <v>61100</v>
      </c>
      <c r="U1899">
        <v>1</v>
      </c>
      <c r="V1899">
        <v>1</v>
      </c>
      <c r="W1899" t="s">
        <v>3210</v>
      </c>
      <c r="X1899" t="s">
        <v>3210</v>
      </c>
      <c r="Y1899">
        <v>0</v>
      </c>
      <c r="Z1899">
        <v>0</v>
      </c>
      <c r="AA1899">
        <v>1</v>
      </c>
      <c r="AB1899">
        <v>0</v>
      </c>
      <c r="AC1899">
        <v>1</v>
      </c>
      <c r="AD1899" s="2">
        <v>45762</v>
      </c>
      <c r="AE1899">
        <v>-1</v>
      </c>
    </row>
    <row r="1900" spans="1:31" x14ac:dyDescent="0.3">
      <c r="A1900" t="s">
        <v>351</v>
      </c>
      <c r="B1900" t="s">
        <v>3211</v>
      </c>
      <c r="C1900">
        <v>1899</v>
      </c>
      <c r="D1900" t="str">
        <f t="shared" ref="D1900:D1963" si="30">B1900&amp;"-"&amp;A1900</f>
        <v>SC-25T-000321</v>
      </c>
      <c r="E1900" s="4" t="s">
        <v>1960</v>
      </c>
      <c r="F1900" t="s">
        <v>351</v>
      </c>
      <c r="G1900">
        <v>112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0</v>
      </c>
      <c r="O1900" s="5">
        <v>40000</v>
      </c>
      <c r="P1900" s="2">
        <v>45748</v>
      </c>
      <c r="Q1900" s="2">
        <v>45748</v>
      </c>
      <c r="R1900">
        <v>0</v>
      </c>
      <c r="S1900">
        <v>0</v>
      </c>
      <c r="T1900" s="5">
        <v>40000</v>
      </c>
      <c r="U1900">
        <v>1</v>
      </c>
      <c r="V1900">
        <v>1</v>
      </c>
      <c r="W1900" t="s">
        <v>3210</v>
      </c>
      <c r="X1900" t="s">
        <v>3210</v>
      </c>
      <c r="Y1900">
        <v>0</v>
      </c>
      <c r="Z1900">
        <v>0</v>
      </c>
      <c r="AA1900">
        <v>1</v>
      </c>
      <c r="AB1900">
        <v>0</v>
      </c>
      <c r="AC1900">
        <v>1</v>
      </c>
      <c r="AD1900" s="2">
        <v>45762</v>
      </c>
      <c r="AE1900">
        <v>-1</v>
      </c>
    </row>
    <row r="1901" spans="1:31" x14ac:dyDescent="0.3">
      <c r="A1901" t="s">
        <v>352</v>
      </c>
      <c r="B1901" s="6" t="s">
        <v>3211</v>
      </c>
      <c r="C1901">
        <v>1900</v>
      </c>
      <c r="D1901" t="str">
        <f t="shared" si="30"/>
        <v>SC-25T-000322</v>
      </c>
      <c r="E1901" s="4" t="s">
        <v>1961</v>
      </c>
      <c r="F1901" t="s">
        <v>352</v>
      </c>
      <c r="G1901">
        <v>112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</v>
      </c>
      <c r="O1901" s="5">
        <v>5300</v>
      </c>
      <c r="P1901" s="2">
        <v>45748</v>
      </c>
      <c r="Q1901" s="2">
        <v>45748</v>
      </c>
      <c r="R1901">
        <v>0</v>
      </c>
      <c r="S1901">
        <v>0</v>
      </c>
      <c r="T1901" s="5">
        <v>5300</v>
      </c>
      <c r="U1901">
        <v>1</v>
      </c>
      <c r="V1901">
        <v>1</v>
      </c>
      <c r="W1901" t="s">
        <v>3210</v>
      </c>
      <c r="X1901" t="s">
        <v>3210</v>
      </c>
      <c r="Y1901">
        <v>0</v>
      </c>
      <c r="Z1901">
        <v>0</v>
      </c>
      <c r="AA1901">
        <v>1</v>
      </c>
      <c r="AB1901">
        <v>0</v>
      </c>
      <c r="AC1901">
        <v>1</v>
      </c>
      <c r="AD1901" s="2">
        <v>45762</v>
      </c>
      <c r="AE1901">
        <v>-1</v>
      </c>
    </row>
    <row r="1902" spans="1:31" x14ac:dyDescent="0.3">
      <c r="A1902" t="s">
        <v>353</v>
      </c>
      <c r="B1902" t="s">
        <v>3211</v>
      </c>
      <c r="C1902">
        <v>1901</v>
      </c>
      <c r="D1902" t="str">
        <f t="shared" si="30"/>
        <v>SC-25T-000323</v>
      </c>
      <c r="E1902" s="4" t="s">
        <v>1962</v>
      </c>
      <c r="F1902" t="s">
        <v>353</v>
      </c>
      <c r="G1902">
        <v>112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0</v>
      </c>
      <c r="O1902" s="5">
        <v>10800</v>
      </c>
      <c r="P1902" s="2">
        <v>45748</v>
      </c>
      <c r="Q1902" s="2">
        <v>45748</v>
      </c>
      <c r="R1902">
        <v>0</v>
      </c>
      <c r="S1902">
        <v>0</v>
      </c>
      <c r="T1902" s="5">
        <v>10800</v>
      </c>
      <c r="U1902">
        <v>1</v>
      </c>
      <c r="V1902">
        <v>1</v>
      </c>
      <c r="W1902" t="s">
        <v>3210</v>
      </c>
      <c r="X1902" t="s">
        <v>3210</v>
      </c>
      <c r="Y1902">
        <v>0</v>
      </c>
      <c r="Z1902">
        <v>0</v>
      </c>
      <c r="AA1902">
        <v>1</v>
      </c>
      <c r="AB1902">
        <v>0</v>
      </c>
      <c r="AC1902">
        <v>1</v>
      </c>
      <c r="AD1902" s="2">
        <v>45762</v>
      </c>
      <c r="AE1902">
        <v>-1</v>
      </c>
    </row>
    <row r="1903" spans="1:31" x14ac:dyDescent="0.3">
      <c r="A1903" t="s">
        <v>354</v>
      </c>
      <c r="B1903" s="6" t="s">
        <v>3211</v>
      </c>
      <c r="C1903">
        <v>1902</v>
      </c>
      <c r="D1903" t="str">
        <f t="shared" si="30"/>
        <v>SC-25T-000324</v>
      </c>
      <c r="E1903" s="4" t="s">
        <v>1963</v>
      </c>
      <c r="F1903" t="s">
        <v>354</v>
      </c>
      <c r="G1903">
        <v>112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 s="5">
        <v>5700</v>
      </c>
      <c r="P1903" s="2">
        <v>45748</v>
      </c>
      <c r="Q1903" s="2">
        <v>45748</v>
      </c>
      <c r="R1903">
        <v>0</v>
      </c>
      <c r="S1903">
        <v>0</v>
      </c>
      <c r="T1903" s="5">
        <v>5700</v>
      </c>
      <c r="U1903">
        <v>1</v>
      </c>
      <c r="V1903">
        <v>1</v>
      </c>
      <c r="W1903" t="s">
        <v>3210</v>
      </c>
      <c r="X1903" t="s">
        <v>3210</v>
      </c>
      <c r="Y1903">
        <v>0</v>
      </c>
      <c r="Z1903">
        <v>0</v>
      </c>
      <c r="AA1903">
        <v>1</v>
      </c>
      <c r="AB1903">
        <v>0</v>
      </c>
      <c r="AC1903">
        <v>1</v>
      </c>
      <c r="AD1903" s="2">
        <v>45762</v>
      </c>
      <c r="AE1903">
        <v>-1</v>
      </c>
    </row>
    <row r="1904" spans="1:31" x14ac:dyDescent="0.3">
      <c r="A1904" t="s">
        <v>355</v>
      </c>
      <c r="B1904" t="s">
        <v>3211</v>
      </c>
      <c r="C1904">
        <v>1903</v>
      </c>
      <c r="D1904" t="str">
        <f t="shared" si="30"/>
        <v>SC-25T-000325</v>
      </c>
      <c r="E1904" s="4" t="s">
        <v>1964</v>
      </c>
      <c r="F1904" t="s">
        <v>355</v>
      </c>
      <c r="G1904">
        <v>112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 s="5">
        <v>6600</v>
      </c>
      <c r="P1904" s="2">
        <v>45748</v>
      </c>
      <c r="Q1904" s="2">
        <v>45748</v>
      </c>
      <c r="R1904">
        <v>0</v>
      </c>
      <c r="S1904">
        <v>0</v>
      </c>
      <c r="T1904" s="5">
        <v>6600</v>
      </c>
      <c r="U1904">
        <v>1</v>
      </c>
      <c r="V1904">
        <v>1</v>
      </c>
      <c r="W1904" t="s">
        <v>3210</v>
      </c>
      <c r="X1904" t="s">
        <v>3210</v>
      </c>
      <c r="Y1904">
        <v>0</v>
      </c>
      <c r="Z1904">
        <v>0</v>
      </c>
      <c r="AA1904">
        <v>1</v>
      </c>
      <c r="AB1904">
        <v>0</v>
      </c>
      <c r="AC1904">
        <v>1</v>
      </c>
      <c r="AD1904" s="2">
        <v>45762</v>
      </c>
      <c r="AE1904">
        <v>-1</v>
      </c>
    </row>
    <row r="1905" spans="1:31" x14ac:dyDescent="0.3">
      <c r="A1905" t="s">
        <v>356</v>
      </c>
      <c r="B1905" s="6" t="s">
        <v>3211</v>
      </c>
      <c r="C1905">
        <v>1904</v>
      </c>
      <c r="D1905" t="str">
        <f t="shared" si="30"/>
        <v>SC-25T-000326</v>
      </c>
      <c r="E1905" s="4" t="s">
        <v>1965</v>
      </c>
      <c r="F1905" t="s">
        <v>356</v>
      </c>
      <c r="G1905">
        <v>112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0</v>
      </c>
      <c r="O1905" s="5">
        <v>5800</v>
      </c>
      <c r="P1905" s="2">
        <v>45748</v>
      </c>
      <c r="Q1905" s="2">
        <v>45748</v>
      </c>
      <c r="R1905">
        <v>0</v>
      </c>
      <c r="S1905">
        <v>0</v>
      </c>
      <c r="T1905" s="5">
        <v>5800</v>
      </c>
      <c r="U1905">
        <v>1</v>
      </c>
      <c r="V1905">
        <v>1</v>
      </c>
      <c r="W1905" t="s">
        <v>3210</v>
      </c>
      <c r="X1905" t="s">
        <v>3210</v>
      </c>
      <c r="Y1905">
        <v>0</v>
      </c>
      <c r="Z1905">
        <v>0</v>
      </c>
      <c r="AA1905">
        <v>1</v>
      </c>
      <c r="AB1905">
        <v>0</v>
      </c>
      <c r="AC1905">
        <v>1</v>
      </c>
      <c r="AD1905" s="2">
        <v>45762</v>
      </c>
      <c r="AE1905">
        <v>-1</v>
      </c>
    </row>
    <row r="1906" spans="1:31" x14ac:dyDescent="0.3">
      <c r="A1906" t="s">
        <v>357</v>
      </c>
      <c r="B1906" t="s">
        <v>3211</v>
      </c>
      <c r="C1906">
        <v>1905</v>
      </c>
      <c r="D1906" t="str">
        <f t="shared" si="30"/>
        <v>SC-25T-000327</v>
      </c>
      <c r="E1906" s="4" t="s">
        <v>1966</v>
      </c>
      <c r="F1906" t="s">
        <v>357</v>
      </c>
      <c r="G1906">
        <v>112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 s="5">
        <v>32700</v>
      </c>
      <c r="P1906" s="2">
        <v>45748</v>
      </c>
      <c r="Q1906" s="2">
        <v>45748</v>
      </c>
      <c r="R1906">
        <v>0</v>
      </c>
      <c r="S1906">
        <v>0</v>
      </c>
      <c r="T1906" s="5">
        <v>32700</v>
      </c>
      <c r="U1906">
        <v>1</v>
      </c>
      <c r="V1906">
        <v>1</v>
      </c>
      <c r="W1906" t="s">
        <v>3210</v>
      </c>
      <c r="X1906" t="s">
        <v>3210</v>
      </c>
      <c r="Y1906">
        <v>0</v>
      </c>
      <c r="Z1906">
        <v>0</v>
      </c>
      <c r="AA1906">
        <v>1</v>
      </c>
      <c r="AB1906">
        <v>0</v>
      </c>
      <c r="AC1906">
        <v>1</v>
      </c>
      <c r="AD1906" s="2">
        <v>45762</v>
      </c>
      <c r="AE1906">
        <v>-1</v>
      </c>
    </row>
    <row r="1907" spans="1:31" x14ac:dyDescent="0.3">
      <c r="A1907" t="s">
        <v>358</v>
      </c>
      <c r="B1907" s="6" t="s">
        <v>3211</v>
      </c>
      <c r="C1907">
        <v>1906</v>
      </c>
      <c r="D1907" t="str">
        <f t="shared" si="30"/>
        <v>SC-25T-000328</v>
      </c>
      <c r="E1907" s="4" t="s">
        <v>1967</v>
      </c>
      <c r="F1907" t="s">
        <v>358</v>
      </c>
      <c r="G1907">
        <v>112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0</v>
      </c>
      <c r="O1907" s="5">
        <v>6000</v>
      </c>
      <c r="P1907" s="2">
        <v>45748</v>
      </c>
      <c r="Q1907" s="2">
        <v>45748</v>
      </c>
      <c r="R1907">
        <v>0</v>
      </c>
      <c r="S1907">
        <v>0</v>
      </c>
      <c r="T1907" s="5">
        <v>6000</v>
      </c>
      <c r="U1907">
        <v>1</v>
      </c>
      <c r="V1907">
        <v>1</v>
      </c>
      <c r="W1907" t="s">
        <v>3210</v>
      </c>
      <c r="X1907" t="s">
        <v>3210</v>
      </c>
      <c r="Y1907">
        <v>0</v>
      </c>
      <c r="Z1907">
        <v>0</v>
      </c>
      <c r="AA1907">
        <v>1</v>
      </c>
      <c r="AB1907">
        <v>0</v>
      </c>
      <c r="AC1907">
        <v>1</v>
      </c>
      <c r="AD1907" s="2">
        <v>45762</v>
      </c>
      <c r="AE1907">
        <v>-1</v>
      </c>
    </row>
    <row r="1908" spans="1:31" x14ac:dyDescent="0.3">
      <c r="A1908" t="s">
        <v>359</v>
      </c>
      <c r="B1908" t="s">
        <v>3211</v>
      </c>
      <c r="C1908">
        <v>1907</v>
      </c>
      <c r="D1908" t="str">
        <f t="shared" si="30"/>
        <v>SC-25T-000329</v>
      </c>
      <c r="E1908" s="4" t="s">
        <v>1968</v>
      </c>
      <c r="F1908" t="s">
        <v>359</v>
      </c>
      <c r="G1908">
        <v>112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0</v>
      </c>
      <c r="O1908" s="5">
        <v>11200</v>
      </c>
      <c r="P1908" s="2">
        <v>45748</v>
      </c>
      <c r="Q1908" s="2">
        <v>45748</v>
      </c>
      <c r="R1908">
        <v>0</v>
      </c>
      <c r="S1908">
        <v>0</v>
      </c>
      <c r="T1908" s="5">
        <v>11200</v>
      </c>
      <c r="U1908">
        <v>1</v>
      </c>
      <c r="V1908">
        <v>1</v>
      </c>
      <c r="W1908" t="s">
        <v>3210</v>
      </c>
      <c r="X1908" t="s">
        <v>3210</v>
      </c>
      <c r="Y1908">
        <v>0</v>
      </c>
      <c r="Z1908">
        <v>0</v>
      </c>
      <c r="AA1908">
        <v>1</v>
      </c>
      <c r="AB1908">
        <v>0</v>
      </c>
      <c r="AC1908">
        <v>1</v>
      </c>
      <c r="AD1908" s="2">
        <v>45762</v>
      </c>
      <c r="AE1908">
        <v>-1</v>
      </c>
    </row>
    <row r="1909" spans="1:31" x14ac:dyDescent="0.3">
      <c r="A1909" t="s">
        <v>360</v>
      </c>
      <c r="B1909" s="6" t="s">
        <v>3211</v>
      </c>
      <c r="C1909">
        <v>1908</v>
      </c>
      <c r="D1909" t="str">
        <f t="shared" si="30"/>
        <v>SC-25T-000330</v>
      </c>
      <c r="E1909" s="4" t="s">
        <v>1969</v>
      </c>
      <c r="F1909" t="s">
        <v>360</v>
      </c>
      <c r="G1909">
        <v>112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 s="5">
        <v>31150</v>
      </c>
      <c r="P1909" s="2">
        <v>45748</v>
      </c>
      <c r="Q1909" s="2">
        <v>45748</v>
      </c>
      <c r="R1909">
        <v>0</v>
      </c>
      <c r="S1909">
        <v>0</v>
      </c>
      <c r="T1909" s="5">
        <v>31150</v>
      </c>
      <c r="U1909">
        <v>1</v>
      </c>
      <c r="V1909">
        <v>1</v>
      </c>
      <c r="W1909" t="s">
        <v>3210</v>
      </c>
      <c r="X1909" t="s">
        <v>3210</v>
      </c>
      <c r="Y1909">
        <v>0</v>
      </c>
      <c r="Z1909">
        <v>0</v>
      </c>
      <c r="AA1909">
        <v>1</v>
      </c>
      <c r="AB1909">
        <v>0</v>
      </c>
      <c r="AC1909">
        <v>1</v>
      </c>
      <c r="AD1909" s="2">
        <v>45762</v>
      </c>
      <c r="AE1909">
        <v>-1</v>
      </c>
    </row>
    <row r="1910" spans="1:31" x14ac:dyDescent="0.3">
      <c r="A1910" t="s">
        <v>361</v>
      </c>
      <c r="B1910" t="s">
        <v>3211</v>
      </c>
      <c r="C1910">
        <v>1909</v>
      </c>
      <c r="D1910" t="str">
        <f t="shared" si="30"/>
        <v>SC-25T-000331</v>
      </c>
      <c r="E1910" s="4" t="s">
        <v>1970</v>
      </c>
      <c r="F1910" t="s">
        <v>361</v>
      </c>
      <c r="G1910">
        <v>112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0</v>
      </c>
      <c r="O1910" s="5">
        <v>10100</v>
      </c>
      <c r="P1910" s="2">
        <v>45748</v>
      </c>
      <c r="Q1910" s="2">
        <v>45748</v>
      </c>
      <c r="R1910">
        <v>0</v>
      </c>
      <c r="S1910">
        <v>0</v>
      </c>
      <c r="T1910" s="5">
        <v>10100</v>
      </c>
      <c r="U1910">
        <v>1</v>
      </c>
      <c r="V1910">
        <v>1</v>
      </c>
      <c r="W1910" t="s">
        <v>3210</v>
      </c>
      <c r="X1910" t="s">
        <v>3210</v>
      </c>
      <c r="Y1910">
        <v>0</v>
      </c>
      <c r="Z1910">
        <v>0</v>
      </c>
      <c r="AA1910">
        <v>1</v>
      </c>
      <c r="AB1910">
        <v>0</v>
      </c>
      <c r="AC1910">
        <v>1</v>
      </c>
      <c r="AD1910" s="2">
        <v>45762</v>
      </c>
      <c r="AE1910">
        <v>-1</v>
      </c>
    </row>
    <row r="1911" spans="1:31" x14ac:dyDescent="0.3">
      <c r="A1911" t="s">
        <v>362</v>
      </c>
      <c r="B1911" s="6" t="s">
        <v>3211</v>
      </c>
      <c r="C1911">
        <v>1910</v>
      </c>
      <c r="D1911" t="str">
        <f t="shared" si="30"/>
        <v>SC-25T-000332</v>
      </c>
      <c r="E1911" s="4" t="s">
        <v>1971</v>
      </c>
      <c r="F1911" t="s">
        <v>362</v>
      </c>
      <c r="G1911">
        <v>112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 s="5">
        <v>10000</v>
      </c>
      <c r="P1911" s="2">
        <v>45748</v>
      </c>
      <c r="Q1911" s="2">
        <v>45748</v>
      </c>
      <c r="R1911">
        <v>0</v>
      </c>
      <c r="S1911">
        <v>0</v>
      </c>
      <c r="T1911" s="5">
        <v>10000</v>
      </c>
      <c r="U1911">
        <v>1</v>
      </c>
      <c r="V1911">
        <v>1</v>
      </c>
      <c r="W1911" t="s">
        <v>3210</v>
      </c>
      <c r="X1911" t="s">
        <v>3210</v>
      </c>
      <c r="Y1911">
        <v>0</v>
      </c>
      <c r="Z1911">
        <v>0</v>
      </c>
      <c r="AA1911">
        <v>1</v>
      </c>
      <c r="AB1911">
        <v>0</v>
      </c>
      <c r="AC1911">
        <v>1</v>
      </c>
      <c r="AD1911" s="2">
        <v>45762</v>
      </c>
      <c r="AE1911">
        <v>-1</v>
      </c>
    </row>
    <row r="1912" spans="1:31" x14ac:dyDescent="0.3">
      <c r="A1912" t="s">
        <v>363</v>
      </c>
      <c r="B1912" t="s">
        <v>3211</v>
      </c>
      <c r="C1912">
        <v>1911</v>
      </c>
      <c r="D1912" t="str">
        <f t="shared" si="30"/>
        <v>SC-25T-000333</v>
      </c>
      <c r="E1912" s="4" t="s">
        <v>1972</v>
      </c>
      <c r="F1912" t="s">
        <v>363</v>
      </c>
      <c r="G1912">
        <v>112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 s="5">
        <v>56200</v>
      </c>
      <c r="P1912" s="2">
        <v>45748</v>
      </c>
      <c r="Q1912" s="2">
        <v>45748</v>
      </c>
      <c r="R1912">
        <v>0</v>
      </c>
      <c r="S1912">
        <v>0</v>
      </c>
      <c r="T1912" s="5">
        <v>56200</v>
      </c>
      <c r="U1912">
        <v>1</v>
      </c>
      <c r="V1912">
        <v>1</v>
      </c>
      <c r="W1912" t="s">
        <v>3210</v>
      </c>
      <c r="X1912" t="s">
        <v>3210</v>
      </c>
      <c r="Y1912">
        <v>0</v>
      </c>
      <c r="Z1912">
        <v>0</v>
      </c>
      <c r="AA1912">
        <v>1</v>
      </c>
      <c r="AB1912">
        <v>0</v>
      </c>
      <c r="AC1912">
        <v>1</v>
      </c>
      <c r="AD1912" s="2">
        <v>45762</v>
      </c>
      <c r="AE1912">
        <v>-1</v>
      </c>
    </row>
    <row r="1913" spans="1:31" x14ac:dyDescent="0.3">
      <c r="A1913" t="s">
        <v>364</v>
      </c>
      <c r="B1913" s="6" t="s">
        <v>3211</v>
      </c>
      <c r="C1913">
        <v>1912</v>
      </c>
      <c r="D1913" t="str">
        <f t="shared" si="30"/>
        <v>SC-25T-000334</v>
      </c>
      <c r="E1913" s="4" t="s">
        <v>1973</v>
      </c>
      <c r="F1913" t="s">
        <v>364</v>
      </c>
      <c r="G1913">
        <v>112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 s="5">
        <v>21500</v>
      </c>
      <c r="P1913" s="2">
        <v>45748</v>
      </c>
      <c r="Q1913" s="2">
        <v>45748</v>
      </c>
      <c r="R1913">
        <v>0</v>
      </c>
      <c r="S1913">
        <v>0</v>
      </c>
      <c r="T1913" s="5">
        <v>21500</v>
      </c>
      <c r="U1913">
        <v>1</v>
      </c>
      <c r="V1913">
        <v>1</v>
      </c>
      <c r="W1913" t="s">
        <v>3210</v>
      </c>
      <c r="X1913" t="s">
        <v>3210</v>
      </c>
      <c r="Y1913">
        <v>0</v>
      </c>
      <c r="Z1913">
        <v>0</v>
      </c>
      <c r="AA1913">
        <v>1</v>
      </c>
      <c r="AB1913">
        <v>0</v>
      </c>
      <c r="AC1913">
        <v>1</v>
      </c>
      <c r="AD1913" s="2">
        <v>45762</v>
      </c>
      <c r="AE1913">
        <v>-1</v>
      </c>
    </row>
    <row r="1914" spans="1:31" x14ac:dyDescent="0.3">
      <c r="A1914" t="s">
        <v>365</v>
      </c>
      <c r="B1914" t="s">
        <v>3211</v>
      </c>
      <c r="C1914">
        <v>1913</v>
      </c>
      <c r="D1914" t="str">
        <f t="shared" si="30"/>
        <v>SC-25T-000335</v>
      </c>
      <c r="E1914" s="4" t="s">
        <v>1974</v>
      </c>
      <c r="F1914" t="s">
        <v>365</v>
      </c>
      <c r="G1914">
        <v>112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 s="5">
        <v>10500</v>
      </c>
      <c r="P1914" s="2">
        <v>45748</v>
      </c>
      <c r="Q1914" s="2">
        <v>45748</v>
      </c>
      <c r="R1914">
        <v>0</v>
      </c>
      <c r="S1914">
        <v>0</v>
      </c>
      <c r="T1914" s="5">
        <v>10500</v>
      </c>
      <c r="U1914">
        <v>1</v>
      </c>
      <c r="V1914">
        <v>1</v>
      </c>
      <c r="W1914" t="s">
        <v>3210</v>
      </c>
      <c r="X1914" t="s">
        <v>3210</v>
      </c>
      <c r="Y1914">
        <v>0</v>
      </c>
      <c r="Z1914">
        <v>0</v>
      </c>
      <c r="AA1914">
        <v>1</v>
      </c>
      <c r="AB1914">
        <v>0</v>
      </c>
      <c r="AC1914">
        <v>1</v>
      </c>
      <c r="AD1914" s="2">
        <v>45762</v>
      </c>
      <c r="AE1914">
        <v>-1</v>
      </c>
    </row>
    <row r="1915" spans="1:31" x14ac:dyDescent="0.3">
      <c r="A1915" t="s">
        <v>366</v>
      </c>
      <c r="B1915" s="6" t="s">
        <v>3211</v>
      </c>
      <c r="C1915">
        <v>1914</v>
      </c>
      <c r="D1915" t="str">
        <f t="shared" si="30"/>
        <v>SC-25T-000336</v>
      </c>
      <c r="E1915" s="4" t="s">
        <v>1975</v>
      </c>
      <c r="F1915" t="s">
        <v>366</v>
      </c>
      <c r="G1915">
        <v>112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 s="5">
        <v>6970.54</v>
      </c>
      <c r="P1915" s="2">
        <v>45748</v>
      </c>
      <c r="Q1915" s="2">
        <v>45748</v>
      </c>
      <c r="R1915">
        <v>0</v>
      </c>
      <c r="S1915">
        <v>0</v>
      </c>
      <c r="T1915" s="5">
        <v>6970.54</v>
      </c>
      <c r="U1915">
        <v>1</v>
      </c>
      <c r="V1915">
        <v>1</v>
      </c>
      <c r="W1915" t="s">
        <v>3210</v>
      </c>
      <c r="X1915" t="s">
        <v>3210</v>
      </c>
      <c r="Y1915">
        <v>0</v>
      </c>
      <c r="Z1915">
        <v>0</v>
      </c>
      <c r="AA1915">
        <v>1</v>
      </c>
      <c r="AB1915">
        <v>0</v>
      </c>
      <c r="AC1915">
        <v>1</v>
      </c>
      <c r="AD1915" s="2">
        <v>45762</v>
      </c>
      <c r="AE1915">
        <v>-1</v>
      </c>
    </row>
    <row r="1916" spans="1:31" x14ac:dyDescent="0.3">
      <c r="A1916" t="s">
        <v>367</v>
      </c>
      <c r="B1916" t="s">
        <v>3211</v>
      </c>
      <c r="C1916">
        <v>1915</v>
      </c>
      <c r="D1916" t="str">
        <f t="shared" si="30"/>
        <v>SC-25T-000337</v>
      </c>
      <c r="E1916" s="4" t="s">
        <v>1976</v>
      </c>
      <c r="F1916" t="s">
        <v>367</v>
      </c>
      <c r="G1916">
        <v>112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 s="5">
        <v>63950</v>
      </c>
      <c r="P1916" s="2">
        <v>45748</v>
      </c>
      <c r="Q1916" s="2">
        <v>45748</v>
      </c>
      <c r="R1916">
        <v>0</v>
      </c>
      <c r="S1916">
        <v>0</v>
      </c>
      <c r="T1916" s="5">
        <v>63950</v>
      </c>
      <c r="U1916">
        <v>1</v>
      </c>
      <c r="V1916">
        <v>1</v>
      </c>
      <c r="W1916" t="s">
        <v>3210</v>
      </c>
      <c r="X1916" t="s">
        <v>3210</v>
      </c>
      <c r="Y1916">
        <v>0</v>
      </c>
      <c r="Z1916">
        <v>0</v>
      </c>
      <c r="AA1916">
        <v>1</v>
      </c>
      <c r="AB1916">
        <v>0</v>
      </c>
      <c r="AC1916">
        <v>1</v>
      </c>
      <c r="AD1916" s="2">
        <v>45762</v>
      </c>
      <c r="AE1916">
        <v>-1</v>
      </c>
    </row>
    <row r="1917" spans="1:31" x14ac:dyDescent="0.3">
      <c r="A1917" t="s">
        <v>368</v>
      </c>
      <c r="B1917" s="6" t="s">
        <v>3211</v>
      </c>
      <c r="C1917">
        <v>1916</v>
      </c>
      <c r="D1917" t="str">
        <f t="shared" si="30"/>
        <v>SC-25T-000338</v>
      </c>
      <c r="E1917" s="4" t="s">
        <v>1977</v>
      </c>
      <c r="F1917" t="s">
        <v>368</v>
      </c>
      <c r="G1917">
        <v>112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 s="4">
        <v>594.14</v>
      </c>
      <c r="P1917" s="2">
        <v>45748</v>
      </c>
      <c r="Q1917" s="2">
        <v>45748</v>
      </c>
      <c r="R1917">
        <v>0</v>
      </c>
      <c r="S1917">
        <v>0</v>
      </c>
      <c r="T1917" s="4">
        <v>594.14</v>
      </c>
      <c r="U1917">
        <v>1</v>
      </c>
      <c r="V1917">
        <v>1</v>
      </c>
      <c r="W1917" t="s">
        <v>3210</v>
      </c>
      <c r="X1917" t="s">
        <v>3210</v>
      </c>
      <c r="Y1917">
        <v>0</v>
      </c>
      <c r="Z1917">
        <v>0</v>
      </c>
      <c r="AA1917">
        <v>1</v>
      </c>
      <c r="AB1917">
        <v>0</v>
      </c>
      <c r="AC1917">
        <v>1</v>
      </c>
      <c r="AD1917" s="2">
        <v>45762</v>
      </c>
      <c r="AE1917">
        <v>-1</v>
      </c>
    </row>
    <row r="1918" spans="1:31" x14ac:dyDescent="0.3">
      <c r="A1918" t="s">
        <v>369</v>
      </c>
      <c r="B1918" t="s">
        <v>3211</v>
      </c>
      <c r="C1918">
        <v>1917</v>
      </c>
      <c r="D1918" t="str">
        <f t="shared" si="30"/>
        <v>SC-25T-000339</v>
      </c>
      <c r="E1918" s="4" t="s">
        <v>1978</v>
      </c>
      <c r="F1918" t="s">
        <v>369</v>
      </c>
      <c r="G1918">
        <v>112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 s="5">
        <v>43000</v>
      </c>
      <c r="P1918" s="2">
        <v>45748</v>
      </c>
      <c r="Q1918" s="2">
        <v>45748</v>
      </c>
      <c r="R1918">
        <v>0</v>
      </c>
      <c r="S1918">
        <v>0</v>
      </c>
      <c r="T1918" s="5">
        <v>43000</v>
      </c>
      <c r="U1918">
        <v>1</v>
      </c>
      <c r="V1918">
        <v>1</v>
      </c>
      <c r="W1918" t="s">
        <v>3210</v>
      </c>
      <c r="X1918" t="s">
        <v>3210</v>
      </c>
      <c r="Y1918">
        <v>0</v>
      </c>
      <c r="Z1918">
        <v>0</v>
      </c>
      <c r="AA1918">
        <v>1</v>
      </c>
      <c r="AB1918">
        <v>0</v>
      </c>
      <c r="AC1918">
        <v>1</v>
      </c>
      <c r="AD1918" s="2">
        <v>45762</v>
      </c>
      <c r="AE1918">
        <v>-1</v>
      </c>
    </row>
    <row r="1919" spans="1:31" x14ac:dyDescent="0.3">
      <c r="A1919" t="s">
        <v>370</v>
      </c>
      <c r="B1919" s="6" t="s">
        <v>3211</v>
      </c>
      <c r="C1919">
        <v>1918</v>
      </c>
      <c r="D1919" t="str">
        <f t="shared" si="30"/>
        <v>SC-25T-000340</v>
      </c>
      <c r="E1919" s="4" t="s">
        <v>1979</v>
      </c>
      <c r="F1919" t="s">
        <v>370</v>
      </c>
      <c r="G1919">
        <v>112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 s="5">
        <v>11400</v>
      </c>
      <c r="P1919" s="2">
        <v>45748</v>
      </c>
      <c r="Q1919" s="2">
        <v>45748</v>
      </c>
      <c r="R1919">
        <v>0</v>
      </c>
      <c r="S1919">
        <v>0</v>
      </c>
      <c r="T1919" s="5">
        <v>11400</v>
      </c>
      <c r="U1919">
        <v>1</v>
      </c>
      <c r="V1919">
        <v>1</v>
      </c>
      <c r="W1919" t="s">
        <v>3210</v>
      </c>
      <c r="X1919" t="s">
        <v>3210</v>
      </c>
      <c r="Y1919">
        <v>0</v>
      </c>
      <c r="Z1919">
        <v>0</v>
      </c>
      <c r="AA1919">
        <v>1</v>
      </c>
      <c r="AB1919">
        <v>0</v>
      </c>
      <c r="AC1919">
        <v>1</v>
      </c>
      <c r="AD1919" s="2">
        <v>45762</v>
      </c>
      <c r="AE1919">
        <v>-1</v>
      </c>
    </row>
    <row r="1920" spans="1:31" x14ac:dyDescent="0.3">
      <c r="A1920" t="s">
        <v>371</v>
      </c>
      <c r="B1920" t="s">
        <v>3211</v>
      </c>
      <c r="C1920">
        <v>1919</v>
      </c>
      <c r="D1920" t="str">
        <f t="shared" si="30"/>
        <v>SC-25T-000341</v>
      </c>
      <c r="E1920" s="4" t="s">
        <v>1980</v>
      </c>
      <c r="F1920" t="s">
        <v>371</v>
      </c>
      <c r="G1920">
        <v>112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 s="5">
        <v>21800</v>
      </c>
      <c r="P1920" s="2">
        <v>45748</v>
      </c>
      <c r="Q1920" s="2">
        <v>45748</v>
      </c>
      <c r="R1920">
        <v>0</v>
      </c>
      <c r="S1920">
        <v>0</v>
      </c>
      <c r="T1920" s="5">
        <v>21800</v>
      </c>
      <c r="U1920">
        <v>1</v>
      </c>
      <c r="V1920">
        <v>1</v>
      </c>
      <c r="W1920" t="s">
        <v>3210</v>
      </c>
      <c r="X1920" t="s">
        <v>3210</v>
      </c>
      <c r="Y1920">
        <v>0</v>
      </c>
      <c r="Z1920">
        <v>0</v>
      </c>
      <c r="AA1920">
        <v>1</v>
      </c>
      <c r="AB1920">
        <v>0</v>
      </c>
      <c r="AC1920">
        <v>1</v>
      </c>
      <c r="AD1920" s="2">
        <v>45762</v>
      </c>
      <c r="AE1920">
        <v>-1</v>
      </c>
    </row>
    <row r="1921" spans="1:31" x14ac:dyDescent="0.3">
      <c r="A1921" t="s">
        <v>372</v>
      </c>
      <c r="B1921" s="6" t="s">
        <v>3211</v>
      </c>
      <c r="C1921">
        <v>1920</v>
      </c>
      <c r="D1921" t="str">
        <f t="shared" si="30"/>
        <v>SC-25T-000342</v>
      </c>
      <c r="E1921" s="4" t="s">
        <v>1981</v>
      </c>
      <c r="F1921" t="s">
        <v>372</v>
      </c>
      <c r="G1921">
        <v>112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 s="5">
        <v>51200</v>
      </c>
      <c r="P1921" s="2">
        <v>45748</v>
      </c>
      <c r="Q1921" s="2">
        <v>45748</v>
      </c>
      <c r="R1921">
        <v>0</v>
      </c>
      <c r="S1921">
        <v>0</v>
      </c>
      <c r="T1921" s="5">
        <v>51200</v>
      </c>
      <c r="U1921">
        <v>1</v>
      </c>
      <c r="V1921">
        <v>1</v>
      </c>
      <c r="W1921" t="s">
        <v>3210</v>
      </c>
      <c r="X1921" t="s">
        <v>3210</v>
      </c>
      <c r="Y1921">
        <v>0</v>
      </c>
      <c r="Z1921">
        <v>0</v>
      </c>
      <c r="AA1921">
        <v>1</v>
      </c>
      <c r="AB1921">
        <v>0</v>
      </c>
      <c r="AC1921">
        <v>1</v>
      </c>
      <c r="AD1921" s="2">
        <v>45762</v>
      </c>
      <c r="AE1921">
        <v>-1</v>
      </c>
    </row>
    <row r="1922" spans="1:31" x14ac:dyDescent="0.3">
      <c r="A1922" t="s">
        <v>373</v>
      </c>
      <c r="B1922" t="s">
        <v>3211</v>
      </c>
      <c r="C1922">
        <v>1921</v>
      </c>
      <c r="D1922" t="str">
        <f t="shared" si="30"/>
        <v>SC-25T-000343</v>
      </c>
      <c r="E1922" s="4" t="s">
        <v>1982</v>
      </c>
      <c r="F1922" t="s">
        <v>373</v>
      </c>
      <c r="G1922">
        <v>112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 s="5">
        <v>10300</v>
      </c>
      <c r="P1922" s="2">
        <v>45748</v>
      </c>
      <c r="Q1922" s="2">
        <v>45748</v>
      </c>
      <c r="R1922">
        <v>0</v>
      </c>
      <c r="S1922">
        <v>0</v>
      </c>
      <c r="T1922" s="5">
        <v>10300</v>
      </c>
      <c r="U1922">
        <v>1</v>
      </c>
      <c r="V1922">
        <v>1</v>
      </c>
      <c r="W1922" t="s">
        <v>3210</v>
      </c>
      <c r="X1922" t="s">
        <v>3210</v>
      </c>
      <c r="Y1922">
        <v>0</v>
      </c>
      <c r="Z1922">
        <v>0</v>
      </c>
      <c r="AA1922">
        <v>1</v>
      </c>
      <c r="AB1922">
        <v>0</v>
      </c>
      <c r="AC1922">
        <v>1</v>
      </c>
      <c r="AD1922" s="2">
        <v>45762</v>
      </c>
      <c r="AE1922">
        <v>-1</v>
      </c>
    </row>
    <row r="1923" spans="1:31" x14ac:dyDescent="0.3">
      <c r="A1923" t="s">
        <v>374</v>
      </c>
      <c r="B1923" s="6" t="s">
        <v>3211</v>
      </c>
      <c r="C1923">
        <v>1922</v>
      </c>
      <c r="D1923" t="str">
        <f t="shared" si="30"/>
        <v>SC-25T-000344</v>
      </c>
      <c r="E1923" s="4" t="s">
        <v>1983</v>
      </c>
      <c r="F1923" t="s">
        <v>374</v>
      </c>
      <c r="G1923">
        <v>112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</v>
      </c>
      <c r="O1923" s="5">
        <v>10300</v>
      </c>
      <c r="P1923" s="2">
        <v>45748</v>
      </c>
      <c r="Q1923" s="2">
        <v>45748</v>
      </c>
      <c r="R1923">
        <v>0</v>
      </c>
      <c r="S1923">
        <v>0</v>
      </c>
      <c r="T1923" s="5">
        <v>10300</v>
      </c>
      <c r="U1923">
        <v>1</v>
      </c>
      <c r="V1923">
        <v>1</v>
      </c>
      <c r="W1923" t="s">
        <v>3210</v>
      </c>
      <c r="X1923" t="s">
        <v>3210</v>
      </c>
      <c r="Y1923">
        <v>0</v>
      </c>
      <c r="Z1923">
        <v>0</v>
      </c>
      <c r="AA1923">
        <v>1</v>
      </c>
      <c r="AB1923">
        <v>0</v>
      </c>
      <c r="AC1923">
        <v>1</v>
      </c>
      <c r="AD1923" s="2">
        <v>45762</v>
      </c>
      <c r="AE1923">
        <v>-1</v>
      </c>
    </row>
    <row r="1924" spans="1:31" x14ac:dyDescent="0.3">
      <c r="A1924" t="s">
        <v>375</v>
      </c>
      <c r="B1924" t="s">
        <v>3211</v>
      </c>
      <c r="C1924">
        <v>1923</v>
      </c>
      <c r="D1924" t="str">
        <f t="shared" si="30"/>
        <v>SC-25T-000345</v>
      </c>
      <c r="E1924" s="4" t="s">
        <v>1984</v>
      </c>
      <c r="F1924" t="s">
        <v>375</v>
      </c>
      <c r="G1924">
        <v>112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</v>
      </c>
      <c r="O1924" s="5">
        <v>105300</v>
      </c>
      <c r="P1924" s="2">
        <v>45748</v>
      </c>
      <c r="Q1924" s="2">
        <v>45748</v>
      </c>
      <c r="R1924">
        <v>0</v>
      </c>
      <c r="S1924">
        <v>0</v>
      </c>
      <c r="T1924" s="5">
        <v>105300</v>
      </c>
      <c r="U1924">
        <v>1</v>
      </c>
      <c r="V1924">
        <v>1</v>
      </c>
      <c r="W1924" t="s">
        <v>3210</v>
      </c>
      <c r="X1924" t="s">
        <v>3210</v>
      </c>
      <c r="Y1924">
        <v>0</v>
      </c>
      <c r="Z1924">
        <v>0</v>
      </c>
      <c r="AA1924">
        <v>1</v>
      </c>
      <c r="AB1924">
        <v>0</v>
      </c>
      <c r="AC1924">
        <v>1</v>
      </c>
      <c r="AD1924" s="2">
        <v>45762</v>
      </c>
      <c r="AE1924">
        <v>-1</v>
      </c>
    </row>
    <row r="1925" spans="1:31" x14ac:dyDescent="0.3">
      <c r="A1925" t="s">
        <v>376</v>
      </c>
      <c r="B1925" s="6" t="s">
        <v>3211</v>
      </c>
      <c r="C1925">
        <v>1924</v>
      </c>
      <c r="D1925" t="str">
        <f t="shared" si="30"/>
        <v>SC-25T-000346</v>
      </c>
      <c r="E1925" s="4" t="s">
        <v>1985</v>
      </c>
      <c r="F1925" t="s">
        <v>376</v>
      </c>
      <c r="G1925">
        <v>112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 s="5">
        <v>22100</v>
      </c>
      <c r="P1925" s="2">
        <v>45748</v>
      </c>
      <c r="Q1925" s="2">
        <v>45748</v>
      </c>
      <c r="R1925">
        <v>0</v>
      </c>
      <c r="S1925">
        <v>0</v>
      </c>
      <c r="T1925" s="5">
        <v>22100</v>
      </c>
      <c r="U1925">
        <v>1</v>
      </c>
      <c r="V1925">
        <v>1</v>
      </c>
      <c r="W1925" t="s">
        <v>3210</v>
      </c>
      <c r="X1925" t="s">
        <v>3210</v>
      </c>
      <c r="Y1925">
        <v>0</v>
      </c>
      <c r="Z1925">
        <v>0</v>
      </c>
      <c r="AA1925">
        <v>1</v>
      </c>
      <c r="AB1925">
        <v>0</v>
      </c>
      <c r="AC1925">
        <v>1</v>
      </c>
      <c r="AD1925" s="2">
        <v>45762</v>
      </c>
      <c r="AE1925">
        <v>-1</v>
      </c>
    </row>
    <row r="1926" spans="1:31" x14ac:dyDescent="0.3">
      <c r="A1926" t="s">
        <v>377</v>
      </c>
      <c r="B1926" t="s">
        <v>3211</v>
      </c>
      <c r="C1926">
        <v>1925</v>
      </c>
      <c r="D1926" t="str">
        <f t="shared" si="30"/>
        <v>SC-25T-000347</v>
      </c>
      <c r="E1926" s="4" t="s">
        <v>1986</v>
      </c>
      <c r="F1926" t="s">
        <v>377</v>
      </c>
      <c r="G1926">
        <v>112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 s="5">
        <v>18900</v>
      </c>
      <c r="P1926" s="2">
        <v>45748</v>
      </c>
      <c r="Q1926" s="2">
        <v>45748</v>
      </c>
      <c r="R1926">
        <v>0</v>
      </c>
      <c r="S1926">
        <v>0</v>
      </c>
      <c r="T1926" s="5">
        <v>18900</v>
      </c>
      <c r="U1926">
        <v>1</v>
      </c>
      <c r="V1926">
        <v>1</v>
      </c>
      <c r="W1926" t="s">
        <v>3210</v>
      </c>
      <c r="X1926" t="s">
        <v>3210</v>
      </c>
      <c r="Y1926">
        <v>0</v>
      </c>
      <c r="Z1926">
        <v>0</v>
      </c>
      <c r="AA1926">
        <v>1</v>
      </c>
      <c r="AB1926">
        <v>0</v>
      </c>
      <c r="AC1926">
        <v>1</v>
      </c>
      <c r="AD1926" s="2">
        <v>45762</v>
      </c>
      <c r="AE1926">
        <v>-1</v>
      </c>
    </row>
    <row r="1927" spans="1:31" x14ac:dyDescent="0.3">
      <c r="A1927" t="s">
        <v>378</v>
      </c>
      <c r="B1927" s="6" t="s">
        <v>3211</v>
      </c>
      <c r="C1927">
        <v>1926</v>
      </c>
      <c r="D1927" t="str">
        <f t="shared" si="30"/>
        <v>SC-25T-000348</v>
      </c>
      <c r="E1927" s="4" t="s">
        <v>1987</v>
      </c>
      <c r="F1927" t="s">
        <v>378</v>
      </c>
      <c r="G1927">
        <v>112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 s="5">
        <v>72400</v>
      </c>
      <c r="P1927" s="2">
        <v>45748</v>
      </c>
      <c r="Q1927" s="2">
        <v>45748</v>
      </c>
      <c r="R1927">
        <v>0</v>
      </c>
      <c r="S1927">
        <v>0</v>
      </c>
      <c r="T1927" s="5">
        <v>72400</v>
      </c>
      <c r="U1927">
        <v>1</v>
      </c>
      <c r="V1927">
        <v>1</v>
      </c>
      <c r="W1927" t="s">
        <v>3210</v>
      </c>
      <c r="X1927" t="s">
        <v>3210</v>
      </c>
      <c r="Y1927">
        <v>0</v>
      </c>
      <c r="Z1927">
        <v>0</v>
      </c>
      <c r="AA1927">
        <v>1</v>
      </c>
      <c r="AB1927">
        <v>0</v>
      </c>
      <c r="AC1927">
        <v>1</v>
      </c>
      <c r="AD1927" s="2">
        <v>45762</v>
      </c>
      <c r="AE1927">
        <v>-1</v>
      </c>
    </row>
    <row r="1928" spans="1:31" x14ac:dyDescent="0.3">
      <c r="A1928" t="s">
        <v>379</v>
      </c>
      <c r="B1928" t="s">
        <v>3211</v>
      </c>
      <c r="C1928">
        <v>1927</v>
      </c>
      <c r="D1928" t="str">
        <f t="shared" si="30"/>
        <v>SC-25T-000349</v>
      </c>
      <c r="E1928" s="4" t="s">
        <v>1988</v>
      </c>
      <c r="F1928" t="s">
        <v>379</v>
      </c>
      <c r="G1928">
        <v>112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 s="5">
        <v>23700</v>
      </c>
      <c r="P1928" s="2">
        <v>45748</v>
      </c>
      <c r="Q1928" s="2">
        <v>45748</v>
      </c>
      <c r="R1928">
        <v>0</v>
      </c>
      <c r="S1928">
        <v>0</v>
      </c>
      <c r="T1928" s="5">
        <v>23700</v>
      </c>
      <c r="U1928">
        <v>1</v>
      </c>
      <c r="V1928">
        <v>1</v>
      </c>
      <c r="W1928" t="s">
        <v>3210</v>
      </c>
      <c r="X1928" t="s">
        <v>3210</v>
      </c>
      <c r="Y1928">
        <v>0</v>
      </c>
      <c r="Z1928">
        <v>0</v>
      </c>
      <c r="AA1928">
        <v>1</v>
      </c>
      <c r="AB1928">
        <v>0</v>
      </c>
      <c r="AC1928">
        <v>1</v>
      </c>
      <c r="AD1928" s="2">
        <v>45762</v>
      </c>
      <c r="AE1928">
        <v>-1</v>
      </c>
    </row>
    <row r="1929" spans="1:31" x14ac:dyDescent="0.3">
      <c r="A1929" t="s">
        <v>380</v>
      </c>
      <c r="B1929" s="6" t="s">
        <v>3211</v>
      </c>
      <c r="C1929">
        <v>1928</v>
      </c>
      <c r="D1929" t="str">
        <f t="shared" si="30"/>
        <v>SC-25T-000350</v>
      </c>
      <c r="E1929" s="4" t="s">
        <v>1989</v>
      </c>
      <c r="F1929" t="s">
        <v>380</v>
      </c>
      <c r="G1929">
        <v>112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 s="5">
        <v>10900</v>
      </c>
      <c r="P1929" s="2">
        <v>45748</v>
      </c>
      <c r="Q1929" s="2">
        <v>45748</v>
      </c>
      <c r="R1929">
        <v>0</v>
      </c>
      <c r="S1929">
        <v>0</v>
      </c>
      <c r="T1929" s="5">
        <v>10900</v>
      </c>
      <c r="U1929">
        <v>1</v>
      </c>
      <c r="V1929">
        <v>1</v>
      </c>
      <c r="W1929" t="s">
        <v>3210</v>
      </c>
      <c r="X1929" t="s">
        <v>3210</v>
      </c>
      <c r="Y1929">
        <v>0</v>
      </c>
      <c r="Z1929">
        <v>0</v>
      </c>
      <c r="AA1929">
        <v>1</v>
      </c>
      <c r="AB1929">
        <v>0</v>
      </c>
      <c r="AC1929">
        <v>1</v>
      </c>
      <c r="AD1929" s="2">
        <v>45762</v>
      </c>
      <c r="AE1929">
        <v>-1</v>
      </c>
    </row>
    <row r="1930" spans="1:31" x14ac:dyDescent="0.3">
      <c r="A1930" t="s">
        <v>381</v>
      </c>
      <c r="B1930" t="s">
        <v>3211</v>
      </c>
      <c r="C1930">
        <v>1929</v>
      </c>
      <c r="D1930" t="str">
        <f t="shared" si="30"/>
        <v>SC-25T-000351</v>
      </c>
      <c r="E1930" s="4" t="s">
        <v>1990</v>
      </c>
      <c r="F1930" t="s">
        <v>381</v>
      </c>
      <c r="G1930">
        <v>112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 s="5">
        <v>6100</v>
      </c>
      <c r="P1930" s="2">
        <v>45748</v>
      </c>
      <c r="Q1930" s="2">
        <v>45748</v>
      </c>
      <c r="R1930">
        <v>0</v>
      </c>
      <c r="S1930">
        <v>0</v>
      </c>
      <c r="T1930" s="5">
        <v>6100</v>
      </c>
      <c r="U1930">
        <v>1</v>
      </c>
      <c r="V1930">
        <v>1</v>
      </c>
      <c r="W1930" t="s">
        <v>3210</v>
      </c>
      <c r="X1930" t="s">
        <v>3210</v>
      </c>
      <c r="Y1930">
        <v>0</v>
      </c>
      <c r="Z1930">
        <v>0</v>
      </c>
      <c r="AA1930">
        <v>1</v>
      </c>
      <c r="AB1930">
        <v>0</v>
      </c>
      <c r="AC1930">
        <v>1</v>
      </c>
      <c r="AD1930" s="2">
        <v>45762</v>
      </c>
      <c r="AE1930">
        <v>-1</v>
      </c>
    </row>
    <row r="1931" spans="1:31" x14ac:dyDescent="0.3">
      <c r="A1931" t="s">
        <v>382</v>
      </c>
      <c r="B1931" s="6" t="s">
        <v>3211</v>
      </c>
      <c r="C1931">
        <v>1930</v>
      </c>
      <c r="D1931" t="str">
        <f t="shared" si="30"/>
        <v>SC-25T-000352</v>
      </c>
      <c r="E1931" s="4" t="s">
        <v>1991</v>
      </c>
      <c r="F1931" t="s">
        <v>382</v>
      </c>
      <c r="G1931">
        <v>112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0</v>
      </c>
      <c r="O1931" s="5">
        <v>6600</v>
      </c>
      <c r="P1931" s="2">
        <v>45748</v>
      </c>
      <c r="Q1931" s="2">
        <v>45748</v>
      </c>
      <c r="R1931">
        <v>0</v>
      </c>
      <c r="S1931">
        <v>0</v>
      </c>
      <c r="T1931" s="5">
        <v>6600</v>
      </c>
      <c r="U1931">
        <v>1</v>
      </c>
      <c r="V1931">
        <v>1</v>
      </c>
      <c r="W1931" t="s">
        <v>3210</v>
      </c>
      <c r="X1931" t="s">
        <v>3210</v>
      </c>
      <c r="Y1931">
        <v>0</v>
      </c>
      <c r="Z1931">
        <v>0</v>
      </c>
      <c r="AA1931">
        <v>1</v>
      </c>
      <c r="AB1931">
        <v>0</v>
      </c>
      <c r="AC1931">
        <v>1</v>
      </c>
      <c r="AD1931" s="2">
        <v>45762</v>
      </c>
      <c r="AE1931">
        <v>-1</v>
      </c>
    </row>
    <row r="1932" spans="1:31" x14ac:dyDescent="0.3">
      <c r="A1932" t="s">
        <v>383</v>
      </c>
      <c r="B1932" t="s">
        <v>3211</v>
      </c>
      <c r="C1932">
        <v>1931</v>
      </c>
      <c r="D1932" t="str">
        <f t="shared" si="30"/>
        <v>SC-25T-000353</v>
      </c>
      <c r="E1932" s="4" t="s">
        <v>1992</v>
      </c>
      <c r="F1932" t="s">
        <v>383</v>
      </c>
      <c r="G1932">
        <v>112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0</v>
      </c>
      <c r="O1932" s="5">
        <v>30200</v>
      </c>
      <c r="P1932" s="2">
        <v>45748</v>
      </c>
      <c r="Q1932" s="2">
        <v>45748</v>
      </c>
      <c r="R1932">
        <v>0</v>
      </c>
      <c r="S1932">
        <v>0</v>
      </c>
      <c r="T1932" s="5">
        <v>30200</v>
      </c>
      <c r="U1932">
        <v>1</v>
      </c>
      <c r="V1932">
        <v>1</v>
      </c>
      <c r="W1932" t="s">
        <v>3210</v>
      </c>
      <c r="X1932" t="s">
        <v>3210</v>
      </c>
      <c r="Y1932">
        <v>0</v>
      </c>
      <c r="Z1932">
        <v>0</v>
      </c>
      <c r="AA1932">
        <v>1</v>
      </c>
      <c r="AB1932">
        <v>0</v>
      </c>
      <c r="AC1932">
        <v>1</v>
      </c>
      <c r="AD1932" s="2">
        <v>45762</v>
      </c>
      <c r="AE1932">
        <v>-1</v>
      </c>
    </row>
    <row r="1933" spans="1:31" x14ac:dyDescent="0.3">
      <c r="A1933" t="s">
        <v>384</v>
      </c>
      <c r="B1933" s="6" t="s">
        <v>3211</v>
      </c>
      <c r="C1933">
        <v>1932</v>
      </c>
      <c r="D1933" t="str">
        <f t="shared" si="30"/>
        <v>SC-25T-000354</v>
      </c>
      <c r="E1933" s="4" t="s">
        <v>1993</v>
      </c>
      <c r="F1933" t="s">
        <v>384</v>
      </c>
      <c r="G1933">
        <v>112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0</v>
      </c>
      <c r="O1933" s="5">
        <v>153800</v>
      </c>
      <c r="P1933" s="2">
        <v>45748</v>
      </c>
      <c r="Q1933" s="2">
        <v>45748</v>
      </c>
      <c r="R1933">
        <v>0</v>
      </c>
      <c r="S1933">
        <v>0</v>
      </c>
      <c r="T1933" s="5">
        <v>153800</v>
      </c>
      <c r="U1933">
        <v>1</v>
      </c>
      <c r="V1933">
        <v>1</v>
      </c>
      <c r="W1933" t="s">
        <v>3210</v>
      </c>
      <c r="X1933" t="s">
        <v>3210</v>
      </c>
      <c r="Y1933">
        <v>0</v>
      </c>
      <c r="Z1933">
        <v>0</v>
      </c>
      <c r="AA1933">
        <v>1</v>
      </c>
      <c r="AB1933">
        <v>0</v>
      </c>
      <c r="AC1933">
        <v>1</v>
      </c>
      <c r="AD1933" s="2">
        <v>45762</v>
      </c>
      <c r="AE1933">
        <v>-1</v>
      </c>
    </row>
    <row r="1934" spans="1:31" x14ac:dyDescent="0.3">
      <c r="A1934" t="s">
        <v>385</v>
      </c>
      <c r="B1934" t="s">
        <v>3211</v>
      </c>
      <c r="C1934">
        <v>1933</v>
      </c>
      <c r="D1934" t="str">
        <f t="shared" si="30"/>
        <v>SC-25T-000355</v>
      </c>
      <c r="E1934" s="4" t="s">
        <v>1994</v>
      </c>
      <c r="F1934" t="s">
        <v>385</v>
      </c>
      <c r="G1934">
        <v>112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 s="5">
        <v>14100</v>
      </c>
      <c r="P1934" s="2">
        <v>45748</v>
      </c>
      <c r="Q1934" s="2">
        <v>45748</v>
      </c>
      <c r="R1934">
        <v>0</v>
      </c>
      <c r="S1934">
        <v>0</v>
      </c>
      <c r="T1934" s="5">
        <v>14100</v>
      </c>
      <c r="U1934">
        <v>1</v>
      </c>
      <c r="V1934">
        <v>1</v>
      </c>
      <c r="W1934" t="s">
        <v>3210</v>
      </c>
      <c r="X1934" t="s">
        <v>3210</v>
      </c>
      <c r="Y1934">
        <v>0</v>
      </c>
      <c r="Z1934">
        <v>0</v>
      </c>
      <c r="AA1934">
        <v>1</v>
      </c>
      <c r="AB1934">
        <v>0</v>
      </c>
      <c r="AC1934">
        <v>1</v>
      </c>
      <c r="AD1934" s="2">
        <v>45762</v>
      </c>
      <c r="AE1934">
        <v>-1</v>
      </c>
    </row>
    <row r="1935" spans="1:31" x14ac:dyDescent="0.3">
      <c r="A1935" t="s">
        <v>386</v>
      </c>
      <c r="B1935" s="6" t="s">
        <v>3211</v>
      </c>
      <c r="C1935">
        <v>1934</v>
      </c>
      <c r="D1935" t="str">
        <f t="shared" si="30"/>
        <v>SC-25T-000356</v>
      </c>
      <c r="E1935" s="4" t="s">
        <v>1995</v>
      </c>
      <c r="F1935" t="s">
        <v>386</v>
      </c>
      <c r="G1935">
        <v>112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 s="5">
        <v>14450</v>
      </c>
      <c r="P1935" s="2">
        <v>45748</v>
      </c>
      <c r="Q1935" s="2">
        <v>45748</v>
      </c>
      <c r="R1935">
        <v>0</v>
      </c>
      <c r="S1935">
        <v>0</v>
      </c>
      <c r="T1935" s="5">
        <v>14450</v>
      </c>
      <c r="U1935">
        <v>1</v>
      </c>
      <c r="V1935">
        <v>1</v>
      </c>
      <c r="W1935" t="s">
        <v>3210</v>
      </c>
      <c r="X1935" t="s">
        <v>3210</v>
      </c>
      <c r="Y1935">
        <v>0</v>
      </c>
      <c r="Z1935">
        <v>0</v>
      </c>
      <c r="AA1935">
        <v>1</v>
      </c>
      <c r="AB1935">
        <v>0</v>
      </c>
      <c r="AC1935">
        <v>1</v>
      </c>
      <c r="AD1935" s="2">
        <v>45762</v>
      </c>
      <c r="AE1935">
        <v>-1</v>
      </c>
    </row>
    <row r="1936" spans="1:31" x14ac:dyDescent="0.3">
      <c r="A1936" t="s">
        <v>387</v>
      </c>
      <c r="B1936" t="s">
        <v>3211</v>
      </c>
      <c r="C1936">
        <v>1935</v>
      </c>
      <c r="D1936" t="str">
        <f t="shared" si="30"/>
        <v>SC-25T-000357</v>
      </c>
      <c r="E1936" s="4" t="s">
        <v>1996</v>
      </c>
      <c r="F1936" t="s">
        <v>387</v>
      </c>
      <c r="G1936">
        <v>112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 s="5">
        <v>76500</v>
      </c>
      <c r="P1936" s="2">
        <v>45748</v>
      </c>
      <c r="Q1936" s="2">
        <v>45748</v>
      </c>
      <c r="R1936">
        <v>0</v>
      </c>
      <c r="S1936">
        <v>0</v>
      </c>
      <c r="T1936" s="5">
        <v>76500</v>
      </c>
      <c r="U1936">
        <v>1</v>
      </c>
      <c r="V1936">
        <v>1</v>
      </c>
      <c r="W1936" t="s">
        <v>3210</v>
      </c>
      <c r="X1936" t="s">
        <v>3210</v>
      </c>
      <c r="Y1936">
        <v>0</v>
      </c>
      <c r="Z1936">
        <v>0</v>
      </c>
      <c r="AA1936">
        <v>1</v>
      </c>
      <c r="AB1936">
        <v>0</v>
      </c>
      <c r="AC1936">
        <v>1</v>
      </c>
      <c r="AD1936" s="2">
        <v>45762</v>
      </c>
      <c r="AE1936">
        <v>-1</v>
      </c>
    </row>
    <row r="1937" spans="1:31" x14ac:dyDescent="0.3">
      <c r="A1937" t="s">
        <v>388</v>
      </c>
      <c r="B1937" s="6" t="s">
        <v>3211</v>
      </c>
      <c r="C1937">
        <v>1936</v>
      </c>
      <c r="D1937" t="str">
        <f t="shared" si="30"/>
        <v>SC-25T-000358</v>
      </c>
      <c r="E1937" s="4" t="s">
        <v>1997</v>
      </c>
      <c r="F1937" t="s">
        <v>388</v>
      </c>
      <c r="G1937">
        <v>112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 s="5">
        <v>20600</v>
      </c>
      <c r="P1937" s="2">
        <v>45748</v>
      </c>
      <c r="Q1937" s="2">
        <v>45748</v>
      </c>
      <c r="R1937">
        <v>0</v>
      </c>
      <c r="S1937">
        <v>0</v>
      </c>
      <c r="T1937" s="5">
        <v>20600</v>
      </c>
      <c r="U1937">
        <v>1</v>
      </c>
      <c r="V1937">
        <v>1</v>
      </c>
      <c r="W1937" t="s">
        <v>3210</v>
      </c>
      <c r="X1937" t="s">
        <v>3210</v>
      </c>
      <c r="Y1937">
        <v>0</v>
      </c>
      <c r="Z1937">
        <v>0</v>
      </c>
      <c r="AA1937">
        <v>1</v>
      </c>
      <c r="AB1937">
        <v>0</v>
      </c>
      <c r="AC1937">
        <v>1</v>
      </c>
      <c r="AD1937" s="2">
        <v>45762</v>
      </c>
      <c r="AE1937">
        <v>-1</v>
      </c>
    </row>
    <row r="1938" spans="1:31" x14ac:dyDescent="0.3">
      <c r="A1938" t="s">
        <v>389</v>
      </c>
      <c r="B1938" t="s">
        <v>3211</v>
      </c>
      <c r="C1938">
        <v>1937</v>
      </c>
      <c r="D1938" t="str">
        <f t="shared" si="30"/>
        <v>SC-25T-000359</v>
      </c>
      <c r="E1938" s="4" t="s">
        <v>1998</v>
      </c>
      <c r="F1938" t="s">
        <v>389</v>
      </c>
      <c r="G1938">
        <v>112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0</v>
      </c>
      <c r="O1938" s="5">
        <v>20600</v>
      </c>
      <c r="P1938" s="2">
        <v>45748</v>
      </c>
      <c r="Q1938" s="2">
        <v>45748</v>
      </c>
      <c r="R1938">
        <v>0</v>
      </c>
      <c r="S1938">
        <v>0</v>
      </c>
      <c r="T1938" s="5">
        <v>20600</v>
      </c>
      <c r="U1938">
        <v>1</v>
      </c>
      <c r="V1938">
        <v>1</v>
      </c>
      <c r="W1938" t="s">
        <v>3210</v>
      </c>
      <c r="X1938" t="s">
        <v>3210</v>
      </c>
      <c r="Y1938">
        <v>0</v>
      </c>
      <c r="Z1938">
        <v>0</v>
      </c>
      <c r="AA1938">
        <v>1</v>
      </c>
      <c r="AB1938">
        <v>0</v>
      </c>
      <c r="AC1938">
        <v>1</v>
      </c>
      <c r="AD1938" s="2">
        <v>45762</v>
      </c>
      <c r="AE1938">
        <v>-1</v>
      </c>
    </row>
    <row r="1939" spans="1:31" x14ac:dyDescent="0.3">
      <c r="A1939" t="s">
        <v>390</v>
      </c>
      <c r="B1939" s="6" t="s">
        <v>3211</v>
      </c>
      <c r="C1939">
        <v>1938</v>
      </c>
      <c r="D1939" t="str">
        <f t="shared" si="30"/>
        <v>SC-25T-000360</v>
      </c>
      <c r="E1939" s="4" t="s">
        <v>1999</v>
      </c>
      <c r="F1939" t="s">
        <v>390</v>
      </c>
      <c r="G1939">
        <v>112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  <c r="O1939" s="5">
        <v>12900</v>
      </c>
      <c r="P1939" s="2">
        <v>45748</v>
      </c>
      <c r="Q1939" s="2">
        <v>45748</v>
      </c>
      <c r="R1939">
        <v>0</v>
      </c>
      <c r="S1939">
        <v>0</v>
      </c>
      <c r="T1939" s="5">
        <v>12900</v>
      </c>
      <c r="U1939">
        <v>1</v>
      </c>
      <c r="V1939">
        <v>1</v>
      </c>
      <c r="W1939" t="s">
        <v>3210</v>
      </c>
      <c r="X1939" t="s">
        <v>3210</v>
      </c>
      <c r="Y1939">
        <v>0</v>
      </c>
      <c r="Z1939">
        <v>0</v>
      </c>
      <c r="AA1939">
        <v>1</v>
      </c>
      <c r="AB1939">
        <v>0</v>
      </c>
      <c r="AC1939">
        <v>1</v>
      </c>
      <c r="AD1939" s="2">
        <v>45762</v>
      </c>
      <c r="AE1939">
        <v>-1</v>
      </c>
    </row>
    <row r="1940" spans="1:31" x14ac:dyDescent="0.3">
      <c r="A1940" t="s">
        <v>391</v>
      </c>
      <c r="B1940" t="s">
        <v>3211</v>
      </c>
      <c r="C1940">
        <v>1939</v>
      </c>
      <c r="D1940" t="str">
        <f t="shared" si="30"/>
        <v>SC-25T-000361</v>
      </c>
      <c r="E1940" s="4" t="s">
        <v>2000</v>
      </c>
      <c r="F1940" t="s">
        <v>391</v>
      </c>
      <c r="G1940">
        <v>112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</v>
      </c>
      <c r="O1940" s="4">
        <v>931.65</v>
      </c>
      <c r="P1940" s="2">
        <v>45748</v>
      </c>
      <c r="Q1940" s="2">
        <v>45748</v>
      </c>
      <c r="R1940">
        <v>0</v>
      </c>
      <c r="S1940">
        <v>0</v>
      </c>
      <c r="T1940" s="4">
        <v>931.65</v>
      </c>
      <c r="U1940">
        <v>1</v>
      </c>
      <c r="V1940">
        <v>1</v>
      </c>
      <c r="W1940" t="s">
        <v>3210</v>
      </c>
      <c r="X1940" t="s">
        <v>3210</v>
      </c>
      <c r="Y1940">
        <v>0</v>
      </c>
      <c r="Z1940">
        <v>0</v>
      </c>
      <c r="AA1940">
        <v>1</v>
      </c>
      <c r="AB1940">
        <v>0</v>
      </c>
      <c r="AC1940">
        <v>1</v>
      </c>
      <c r="AD1940" s="2">
        <v>45762</v>
      </c>
      <c r="AE1940">
        <v>-1</v>
      </c>
    </row>
    <row r="1941" spans="1:31" x14ac:dyDescent="0.3">
      <c r="A1941" t="s">
        <v>392</v>
      </c>
      <c r="B1941" s="6" t="s">
        <v>3211</v>
      </c>
      <c r="C1941">
        <v>1940</v>
      </c>
      <c r="D1941" t="str">
        <f t="shared" si="30"/>
        <v>SC-25T-000362</v>
      </c>
      <c r="E1941" s="4" t="s">
        <v>2001</v>
      </c>
      <c r="F1941" t="s">
        <v>392</v>
      </c>
      <c r="G1941">
        <v>112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 s="5">
        <v>1931.65</v>
      </c>
      <c r="P1941" s="2">
        <v>45748</v>
      </c>
      <c r="Q1941" s="2">
        <v>45748</v>
      </c>
      <c r="R1941">
        <v>0</v>
      </c>
      <c r="S1941">
        <v>0</v>
      </c>
      <c r="T1941" s="5">
        <v>1931.65</v>
      </c>
      <c r="U1941">
        <v>1</v>
      </c>
      <c r="V1941">
        <v>1</v>
      </c>
      <c r="W1941" t="s">
        <v>3210</v>
      </c>
      <c r="X1941" t="s">
        <v>3210</v>
      </c>
      <c r="Y1941">
        <v>0</v>
      </c>
      <c r="Z1941">
        <v>0</v>
      </c>
      <c r="AA1941">
        <v>1</v>
      </c>
      <c r="AB1941">
        <v>0</v>
      </c>
      <c r="AC1941">
        <v>1</v>
      </c>
      <c r="AD1941" s="2">
        <v>45762</v>
      </c>
      <c r="AE1941">
        <v>-1</v>
      </c>
    </row>
    <row r="1942" spans="1:31" x14ac:dyDescent="0.3">
      <c r="A1942" t="s">
        <v>393</v>
      </c>
      <c r="B1942" t="s">
        <v>3211</v>
      </c>
      <c r="C1942">
        <v>1941</v>
      </c>
      <c r="D1942" t="str">
        <f t="shared" si="30"/>
        <v>SC-25T-000363</v>
      </c>
      <c r="E1942" s="4" t="s">
        <v>2002</v>
      </c>
      <c r="F1942" t="s">
        <v>393</v>
      </c>
      <c r="G1942">
        <v>112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0</v>
      </c>
      <c r="O1942" s="5">
        <v>2231.65</v>
      </c>
      <c r="P1942" s="2">
        <v>45748</v>
      </c>
      <c r="Q1942" s="2">
        <v>45748</v>
      </c>
      <c r="R1942">
        <v>0</v>
      </c>
      <c r="S1942">
        <v>0</v>
      </c>
      <c r="T1942" s="5">
        <v>2231.65</v>
      </c>
      <c r="U1942">
        <v>1</v>
      </c>
      <c r="V1942">
        <v>1</v>
      </c>
      <c r="W1942" t="s">
        <v>3210</v>
      </c>
      <c r="X1942" t="s">
        <v>3210</v>
      </c>
      <c r="Y1942">
        <v>0</v>
      </c>
      <c r="Z1942">
        <v>0</v>
      </c>
      <c r="AA1942">
        <v>1</v>
      </c>
      <c r="AB1942">
        <v>0</v>
      </c>
      <c r="AC1942">
        <v>1</v>
      </c>
      <c r="AD1942" s="2">
        <v>45762</v>
      </c>
      <c r="AE1942">
        <v>-1</v>
      </c>
    </row>
    <row r="1943" spans="1:31" x14ac:dyDescent="0.3">
      <c r="A1943" t="s">
        <v>394</v>
      </c>
      <c r="B1943" s="6" t="s">
        <v>3211</v>
      </c>
      <c r="C1943">
        <v>1942</v>
      </c>
      <c r="D1943" t="str">
        <f t="shared" si="30"/>
        <v>SC-25T-000364</v>
      </c>
      <c r="E1943" s="4" t="s">
        <v>2003</v>
      </c>
      <c r="F1943" t="s">
        <v>394</v>
      </c>
      <c r="G1943">
        <v>112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0</v>
      </c>
      <c r="O1943" s="5">
        <v>10800</v>
      </c>
      <c r="P1943" s="2">
        <v>45748</v>
      </c>
      <c r="Q1943" s="2">
        <v>45748</v>
      </c>
      <c r="R1943">
        <v>0</v>
      </c>
      <c r="S1943">
        <v>0</v>
      </c>
      <c r="T1943" s="5">
        <v>10800</v>
      </c>
      <c r="U1943">
        <v>1</v>
      </c>
      <c r="V1943">
        <v>1</v>
      </c>
      <c r="W1943" t="s">
        <v>3210</v>
      </c>
      <c r="X1943" t="s">
        <v>3210</v>
      </c>
      <c r="Y1943">
        <v>0</v>
      </c>
      <c r="Z1943">
        <v>0</v>
      </c>
      <c r="AA1943">
        <v>1</v>
      </c>
      <c r="AB1943">
        <v>0</v>
      </c>
      <c r="AC1943">
        <v>1</v>
      </c>
      <c r="AD1943" s="2">
        <v>45762</v>
      </c>
      <c r="AE1943">
        <v>-1</v>
      </c>
    </row>
    <row r="1944" spans="1:31" x14ac:dyDescent="0.3">
      <c r="A1944" t="s">
        <v>395</v>
      </c>
      <c r="B1944" t="s">
        <v>3211</v>
      </c>
      <c r="C1944">
        <v>1943</v>
      </c>
      <c r="D1944" t="str">
        <f t="shared" si="30"/>
        <v>SC-25T-000365</v>
      </c>
      <c r="E1944" s="4" t="s">
        <v>2004</v>
      </c>
      <c r="F1944" t="s">
        <v>395</v>
      </c>
      <c r="G1944">
        <v>112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0</v>
      </c>
      <c r="O1944" s="5">
        <v>10500</v>
      </c>
      <c r="P1944" s="2">
        <v>45748</v>
      </c>
      <c r="Q1944" s="2">
        <v>45748</v>
      </c>
      <c r="R1944">
        <v>0</v>
      </c>
      <c r="S1944">
        <v>0</v>
      </c>
      <c r="T1944" s="5">
        <v>10500</v>
      </c>
      <c r="U1944">
        <v>1</v>
      </c>
      <c r="V1944">
        <v>1</v>
      </c>
      <c r="W1944" t="s">
        <v>3210</v>
      </c>
      <c r="X1944" t="s">
        <v>3210</v>
      </c>
      <c r="Y1944">
        <v>0</v>
      </c>
      <c r="Z1944">
        <v>0</v>
      </c>
      <c r="AA1944">
        <v>1</v>
      </c>
      <c r="AB1944">
        <v>0</v>
      </c>
      <c r="AC1944">
        <v>1</v>
      </c>
      <c r="AD1944" s="2">
        <v>45762</v>
      </c>
      <c r="AE1944">
        <v>-1</v>
      </c>
    </row>
    <row r="1945" spans="1:31" x14ac:dyDescent="0.3">
      <c r="A1945" t="s">
        <v>396</v>
      </c>
      <c r="B1945" s="6" t="s">
        <v>3211</v>
      </c>
      <c r="C1945">
        <v>1944</v>
      </c>
      <c r="D1945" t="str">
        <f t="shared" si="30"/>
        <v>SC-25T-000366</v>
      </c>
      <c r="E1945" s="4" t="s">
        <v>2005</v>
      </c>
      <c r="F1945" t="s">
        <v>396</v>
      </c>
      <c r="G1945">
        <v>112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0</v>
      </c>
      <c r="O1945" s="5">
        <v>19100</v>
      </c>
      <c r="P1945" s="2">
        <v>45748</v>
      </c>
      <c r="Q1945" s="2">
        <v>45748</v>
      </c>
      <c r="R1945">
        <v>0</v>
      </c>
      <c r="S1945">
        <v>0</v>
      </c>
      <c r="T1945" s="5">
        <v>19100</v>
      </c>
      <c r="U1945">
        <v>1</v>
      </c>
      <c r="V1945">
        <v>1</v>
      </c>
      <c r="W1945" t="s">
        <v>3210</v>
      </c>
      <c r="X1945" t="s">
        <v>3210</v>
      </c>
      <c r="Y1945">
        <v>0</v>
      </c>
      <c r="Z1945">
        <v>0</v>
      </c>
      <c r="AA1945">
        <v>1</v>
      </c>
      <c r="AB1945">
        <v>0</v>
      </c>
      <c r="AC1945">
        <v>1</v>
      </c>
      <c r="AD1945" s="2">
        <v>45762</v>
      </c>
      <c r="AE1945">
        <v>-1</v>
      </c>
    </row>
    <row r="1946" spans="1:31" x14ac:dyDescent="0.3">
      <c r="A1946" t="s">
        <v>397</v>
      </c>
      <c r="B1946" t="s">
        <v>3211</v>
      </c>
      <c r="C1946">
        <v>1945</v>
      </c>
      <c r="D1946" t="str">
        <f t="shared" si="30"/>
        <v>SC-25T-000367</v>
      </c>
      <c r="E1946" s="4" t="s">
        <v>2006</v>
      </c>
      <c r="F1946" t="s">
        <v>397</v>
      </c>
      <c r="G1946">
        <v>112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 s="5">
        <v>4000</v>
      </c>
      <c r="P1946" s="2">
        <v>45748</v>
      </c>
      <c r="Q1946" s="2">
        <v>45748</v>
      </c>
      <c r="R1946">
        <v>0</v>
      </c>
      <c r="S1946">
        <v>0</v>
      </c>
      <c r="T1946" s="5">
        <v>4000</v>
      </c>
      <c r="U1946">
        <v>1</v>
      </c>
      <c r="V1946">
        <v>1</v>
      </c>
      <c r="W1946" t="s">
        <v>3210</v>
      </c>
      <c r="X1946" t="s">
        <v>3210</v>
      </c>
      <c r="Y1946">
        <v>0</v>
      </c>
      <c r="Z1946">
        <v>0</v>
      </c>
      <c r="AA1946">
        <v>1</v>
      </c>
      <c r="AB1946">
        <v>0</v>
      </c>
      <c r="AC1946">
        <v>1</v>
      </c>
      <c r="AD1946" s="2">
        <v>45762</v>
      </c>
      <c r="AE1946">
        <v>-1</v>
      </c>
    </row>
    <row r="1947" spans="1:31" x14ac:dyDescent="0.3">
      <c r="A1947" t="s">
        <v>398</v>
      </c>
      <c r="B1947" s="6" t="s">
        <v>3211</v>
      </c>
      <c r="C1947">
        <v>1946</v>
      </c>
      <c r="D1947" t="str">
        <f t="shared" si="30"/>
        <v>SC-25T-000368</v>
      </c>
      <c r="E1947" s="4" t="s">
        <v>2007</v>
      </c>
      <c r="F1947" t="s">
        <v>398</v>
      </c>
      <c r="G1947">
        <v>112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 s="5">
        <v>6400</v>
      </c>
      <c r="P1947" s="2">
        <v>45748</v>
      </c>
      <c r="Q1947" s="2">
        <v>45748</v>
      </c>
      <c r="R1947">
        <v>0</v>
      </c>
      <c r="S1947">
        <v>0</v>
      </c>
      <c r="T1947" s="5">
        <v>6400</v>
      </c>
      <c r="U1947">
        <v>1</v>
      </c>
      <c r="V1947">
        <v>1</v>
      </c>
      <c r="W1947" t="s">
        <v>3210</v>
      </c>
      <c r="X1947" t="s">
        <v>3210</v>
      </c>
      <c r="Y1947">
        <v>0</v>
      </c>
      <c r="Z1947">
        <v>0</v>
      </c>
      <c r="AA1947">
        <v>1</v>
      </c>
      <c r="AB1947">
        <v>0</v>
      </c>
      <c r="AC1947">
        <v>1</v>
      </c>
      <c r="AD1947" s="2">
        <v>45762</v>
      </c>
      <c r="AE1947">
        <v>-1</v>
      </c>
    </row>
    <row r="1948" spans="1:31" x14ac:dyDescent="0.3">
      <c r="A1948" t="s">
        <v>399</v>
      </c>
      <c r="B1948" t="s">
        <v>3211</v>
      </c>
      <c r="C1948">
        <v>1947</v>
      </c>
      <c r="D1948" t="str">
        <f t="shared" si="30"/>
        <v>SC-25T-000369</v>
      </c>
      <c r="E1948" s="4" t="s">
        <v>2008</v>
      </c>
      <c r="F1948" t="s">
        <v>399</v>
      </c>
      <c r="G1948">
        <v>112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0</v>
      </c>
      <c r="O1948" s="5">
        <v>26300</v>
      </c>
      <c r="P1948" s="2">
        <v>45748</v>
      </c>
      <c r="Q1948" s="2">
        <v>45748</v>
      </c>
      <c r="R1948">
        <v>0</v>
      </c>
      <c r="S1948">
        <v>0</v>
      </c>
      <c r="T1948" s="5">
        <v>26300</v>
      </c>
      <c r="U1948">
        <v>1</v>
      </c>
      <c r="V1948">
        <v>1</v>
      </c>
      <c r="W1948" t="s">
        <v>3210</v>
      </c>
      <c r="X1948" t="s">
        <v>3210</v>
      </c>
      <c r="Y1948">
        <v>0</v>
      </c>
      <c r="Z1948">
        <v>0</v>
      </c>
      <c r="AA1948">
        <v>1</v>
      </c>
      <c r="AB1948">
        <v>0</v>
      </c>
      <c r="AC1948">
        <v>1</v>
      </c>
      <c r="AD1948" s="2">
        <v>45762</v>
      </c>
      <c r="AE1948">
        <v>-1</v>
      </c>
    </row>
    <row r="1949" spans="1:31" x14ac:dyDescent="0.3">
      <c r="A1949" t="s">
        <v>400</v>
      </c>
      <c r="B1949" s="6" t="s">
        <v>3211</v>
      </c>
      <c r="C1949">
        <v>1948</v>
      </c>
      <c r="D1949" t="str">
        <f t="shared" si="30"/>
        <v>SC-25T-000370</v>
      </c>
      <c r="E1949" s="4" t="s">
        <v>2009</v>
      </c>
      <c r="F1949" t="s">
        <v>400</v>
      </c>
      <c r="G1949">
        <v>112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0</v>
      </c>
      <c r="O1949" s="5">
        <v>28600</v>
      </c>
      <c r="P1949" s="2">
        <v>45748</v>
      </c>
      <c r="Q1949" s="2">
        <v>45748</v>
      </c>
      <c r="R1949">
        <v>0</v>
      </c>
      <c r="S1949">
        <v>0</v>
      </c>
      <c r="T1949" s="5">
        <v>28600</v>
      </c>
      <c r="U1949">
        <v>1</v>
      </c>
      <c r="V1949">
        <v>1</v>
      </c>
      <c r="W1949" t="s">
        <v>3210</v>
      </c>
      <c r="X1949" t="s">
        <v>3210</v>
      </c>
      <c r="Y1949">
        <v>0</v>
      </c>
      <c r="Z1949">
        <v>0</v>
      </c>
      <c r="AA1949">
        <v>1</v>
      </c>
      <c r="AB1949">
        <v>0</v>
      </c>
      <c r="AC1949">
        <v>1</v>
      </c>
      <c r="AD1949" s="2">
        <v>45762</v>
      </c>
      <c r="AE1949">
        <v>-1</v>
      </c>
    </row>
    <row r="1950" spans="1:31" x14ac:dyDescent="0.3">
      <c r="A1950" t="s">
        <v>401</v>
      </c>
      <c r="B1950" t="s">
        <v>3211</v>
      </c>
      <c r="C1950">
        <v>1949</v>
      </c>
      <c r="D1950" t="str">
        <f t="shared" si="30"/>
        <v>SC-25T-000371</v>
      </c>
      <c r="E1950" s="4" t="s">
        <v>2010</v>
      </c>
      <c r="F1950" t="s">
        <v>401</v>
      </c>
      <c r="G1950">
        <v>112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 s="5">
        <v>8302.08</v>
      </c>
      <c r="P1950" s="2">
        <v>45748</v>
      </c>
      <c r="Q1950" s="2">
        <v>45748</v>
      </c>
      <c r="R1950">
        <v>0</v>
      </c>
      <c r="S1950">
        <v>0</v>
      </c>
      <c r="T1950" s="5">
        <v>8302.08</v>
      </c>
      <c r="U1950">
        <v>1</v>
      </c>
      <c r="V1950">
        <v>1</v>
      </c>
      <c r="W1950" t="s">
        <v>3210</v>
      </c>
      <c r="X1950" t="s">
        <v>3210</v>
      </c>
      <c r="Y1950">
        <v>0</v>
      </c>
      <c r="Z1950">
        <v>0</v>
      </c>
      <c r="AA1950">
        <v>1</v>
      </c>
      <c r="AB1950">
        <v>0</v>
      </c>
      <c r="AC1950">
        <v>1</v>
      </c>
      <c r="AD1950" s="2">
        <v>45762</v>
      </c>
      <c r="AE1950">
        <v>-1</v>
      </c>
    </row>
    <row r="1951" spans="1:31" x14ac:dyDescent="0.3">
      <c r="A1951" t="s">
        <v>402</v>
      </c>
      <c r="B1951" s="6" t="s">
        <v>3211</v>
      </c>
      <c r="C1951">
        <v>1950</v>
      </c>
      <c r="D1951" t="str">
        <f t="shared" si="30"/>
        <v>SC-25T-000372</v>
      </c>
      <c r="E1951" s="4" t="s">
        <v>2011</v>
      </c>
      <c r="F1951" t="s">
        <v>402</v>
      </c>
      <c r="G1951">
        <v>112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  <c r="O1951" s="5">
        <v>5600</v>
      </c>
      <c r="P1951" s="2">
        <v>45748</v>
      </c>
      <c r="Q1951" s="2">
        <v>45748</v>
      </c>
      <c r="R1951">
        <v>0</v>
      </c>
      <c r="S1951">
        <v>0</v>
      </c>
      <c r="T1951" s="5">
        <v>5600</v>
      </c>
      <c r="U1951">
        <v>1</v>
      </c>
      <c r="V1951">
        <v>1</v>
      </c>
      <c r="W1951" t="s">
        <v>3210</v>
      </c>
      <c r="X1951" t="s">
        <v>3210</v>
      </c>
      <c r="Y1951">
        <v>0</v>
      </c>
      <c r="Z1951">
        <v>0</v>
      </c>
      <c r="AA1951">
        <v>1</v>
      </c>
      <c r="AB1951">
        <v>0</v>
      </c>
      <c r="AC1951">
        <v>1</v>
      </c>
      <c r="AD1951" s="2">
        <v>45762</v>
      </c>
      <c r="AE1951">
        <v>-1</v>
      </c>
    </row>
    <row r="1952" spans="1:31" x14ac:dyDescent="0.3">
      <c r="A1952" t="s">
        <v>403</v>
      </c>
      <c r="B1952" t="s">
        <v>3211</v>
      </c>
      <c r="C1952">
        <v>1951</v>
      </c>
      <c r="D1952" t="str">
        <f t="shared" si="30"/>
        <v>SC-25T-000373</v>
      </c>
      <c r="E1952" s="4" t="s">
        <v>2012</v>
      </c>
      <c r="F1952" t="s">
        <v>403</v>
      </c>
      <c r="G1952">
        <v>112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0</v>
      </c>
      <c r="O1952" s="5">
        <v>31200</v>
      </c>
      <c r="P1952" s="2">
        <v>45748</v>
      </c>
      <c r="Q1952" s="2">
        <v>45748</v>
      </c>
      <c r="R1952">
        <v>0</v>
      </c>
      <c r="S1952">
        <v>0</v>
      </c>
      <c r="T1952" s="5">
        <v>31200</v>
      </c>
      <c r="U1952">
        <v>1</v>
      </c>
      <c r="V1952">
        <v>1</v>
      </c>
      <c r="W1952" t="s">
        <v>3210</v>
      </c>
      <c r="X1952" t="s">
        <v>3210</v>
      </c>
      <c r="Y1952">
        <v>0</v>
      </c>
      <c r="Z1952">
        <v>0</v>
      </c>
      <c r="AA1952">
        <v>1</v>
      </c>
      <c r="AB1952">
        <v>0</v>
      </c>
      <c r="AC1952">
        <v>1</v>
      </c>
      <c r="AD1952" s="2">
        <v>45762</v>
      </c>
      <c r="AE1952">
        <v>-1</v>
      </c>
    </row>
    <row r="1953" spans="1:31" x14ac:dyDescent="0.3">
      <c r="A1953" t="s">
        <v>404</v>
      </c>
      <c r="B1953" s="6" t="s">
        <v>3211</v>
      </c>
      <c r="C1953">
        <v>1952</v>
      </c>
      <c r="D1953" t="str">
        <f t="shared" si="30"/>
        <v>SC-25T-000374</v>
      </c>
      <c r="E1953" s="4" t="s">
        <v>2013</v>
      </c>
      <c r="F1953" t="s">
        <v>404</v>
      </c>
      <c r="G1953">
        <v>112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0</v>
      </c>
      <c r="O1953" s="5">
        <v>36200</v>
      </c>
      <c r="P1953" s="2">
        <v>45748</v>
      </c>
      <c r="Q1953" s="2">
        <v>45748</v>
      </c>
      <c r="R1953">
        <v>0</v>
      </c>
      <c r="S1953">
        <v>0</v>
      </c>
      <c r="T1953" s="5">
        <v>36200</v>
      </c>
      <c r="U1953">
        <v>1</v>
      </c>
      <c r="V1953">
        <v>1</v>
      </c>
      <c r="W1953" t="s">
        <v>3210</v>
      </c>
      <c r="X1953" t="s">
        <v>3210</v>
      </c>
      <c r="Y1953">
        <v>0</v>
      </c>
      <c r="Z1953">
        <v>0</v>
      </c>
      <c r="AA1953">
        <v>1</v>
      </c>
      <c r="AB1953">
        <v>0</v>
      </c>
      <c r="AC1953">
        <v>1</v>
      </c>
      <c r="AD1953" s="2">
        <v>45762</v>
      </c>
      <c r="AE1953">
        <v>-1</v>
      </c>
    </row>
    <row r="1954" spans="1:31" x14ac:dyDescent="0.3">
      <c r="A1954" t="s">
        <v>405</v>
      </c>
      <c r="B1954" t="s">
        <v>3211</v>
      </c>
      <c r="C1954">
        <v>1953</v>
      </c>
      <c r="D1954" t="str">
        <f t="shared" si="30"/>
        <v>SC-25T-000375</v>
      </c>
      <c r="E1954" s="4" t="s">
        <v>2014</v>
      </c>
      <c r="F1954" t="s">
        <v>405</v>
      </c>
      <c r="G1954">
        <v>112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 s="5">
        <v>8302.08</v>
      </c>
      <c r="P1954" s="2">
        <v>45748</v>
      </c>
      <c r="Q1954" s="2">
        <v>45748</v>
      </c>
      <c r="R1954">
        <v>0</v>
      </c>
      <c r="S1954">
        <v>0</v>
      </c>
      <c r="T1954" s="5">
        <v>8302.08</v>
      </c>
      <c r="U1954">
        <v>1</v>
      </c>
      <c r="V1954">
        <v>1</v>
      </c>
      <c r="W1954" t="s">
        <v>3210</v>
      </c>
      <c r="X1954" t="s">
        <v>3210</v>
      </c>
      <c r="Y1954">
        <v>0</v>
      </c>
      <c r="Z1954">
        <v>0</v>
      </c>
      <c r="AA1954">
        <v>1</v>
      </c>
      <c r="AB1954">
        <v>0</v>
      </c>
      <c r="AC1954">
        <v>1</v>
      </c>
      <c r="AD1954" s="2">
        <v>45762</v>
      </c>
      <c r="AE1954">
        <v>-1</v>
      </c>
    </row>
    <row r="1955" spans="1:31" x14ac:dyDescent="0.3">
      <c r="A1955" t="s">
        <v>406</v>
      </c>
      <c r="B1955" s="6" t="s">
        <v>3211</v>
      </c>
      <c r="C1955">
        <v>1954</v>
      </c>
      <c r="D1955" t="str">
        <f t="shared" si="30"/>
        <v>SC-25T-000376</v>
      </c>
      <c r="E1955" s="4" t="s">
        <v>2015</v>
      </c>
      <c r="F1955" t="s">
        <v>406</v>
      </c>
      <c r="G1955">
        <v>112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0</v>
      </c>
      <c r="O1955" s="5">
        <v>11000</v>
      </c>
      <c r="P1955" s="2">
        <v>45748</v>
      </c>
      <c r="Q1955" s="2">
        <v>45748</v>
      </c>
      <c r="R1955">
        <v>0</v>
      </c>
      <c r="S1955">
        <v>0</v>
      </c>
      <c r="T1955" s="5">
        <v>11000</v>
      </c>
      <c r="U1955">
        <v>1</v>
      </c>
      <c r="V1955">
        <v>1</v>
      </c>
      <c r="W1955" t="s">
        <v>3210</v>
      </c>
      <c r="X1955" t="s">
        <v>3210</v>
      </c>
      <c r="Y1955">
        <v>0</v>
      </c>
      <c r="Z1955">
        <v>0</v>
      </c>
      <c r="AA1955">
        <v>1</v>
      </c>
      <c r="AB1955">
        <v>0</v>
      </c>
      <c r="AC1955">
        <v>1</v>
      </c>
      <c r="AD1955" s="2">
        <v>45762</v>
      </c>
      <c r="AE1955">
        <v>-1</v>
      </c>
    </row>
    <row r="1956" spans="1:31" x14ac:dyDescent="0.3">
      <c r="A1956" t="s">
        <v>407</v>
      </c>
      <c r="B1956" t="s">
        <v>3211</v>
      </c>
      <c r="C1956">
        <v>1955</v>
      </c>
      <c r="D1956" t="str">
        <f t="shared" si="30"/>
        <v>SC-25T-000377</v>
      </c>
      <c r="E1956" s="4" t="s">
        <v>2016</v>
      </c>
      <c r="F1956" t="s">
        <v>407</v>
      </c>
      <c r="G1956">
        <v>112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0</v>
      </c>
      <c r="O1956" s="5">
        <v>23200</v>
      </c>
      <c r="P1956" s="2">
        <v>45748</v>
      </c>
      <c r="Q1956" s="2">
        <v>45748</v>
      </c>
      <c r="R1956">
        <v>0</v>
      </c>
      <c r="S1956">
        <v>0</v>
      </c>
      <c r="T1956" s="5">
        <v>23200</v>
      </c>
      <c r="U1956">
        <v>1</v>
      </c>
      <c r="V1956">
        <v>1</v>
      </c>
      <c r="W1956" t="s">
        <v>3210</v>
      </c>
      <c r="X1956" t="s">
        <v>3210</v>
      </c>
      <c r="Y1956">
        <v>0</v>
      </c>
      <c r="Z1956">
        <v>0</v>
      </c>
      <c r="AA1956">
        <v>1</v>
      </c>
      <c r="AB1956">
        <v>0</v>
      </c>
      <c r="AC1956">
        <v>1</v>
      </c>
      <c r="AD1956" s="2">
        <v>45762</v>
      </c>
      <c r="AE1956">
        <v>-1</v>
      </c>
    </row>
    <row r="1957" spans="1:31" x14ac:dyDescent="0.3">
      <c r="A1957" t="s">
        <v>408</v>
      </c>
      <c r="B1957" s="6" t="s">
        <v>3211</v>
      </c>
      <c r="C1957">
        <v>1956</v>
      </c>
      <c r="D1957" t="str">
        <f t="shared" si="30"/>
        <v>SC-25T-000378</v>
      </c>
      <c r="E1957" s="4" t="s">
        <v>2017</v>
      </c>
      <c r="F1957" t="s">
        <v>408</v>
      </c>
      <c r="G1957">
        <v>112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0</v>
      </c>
      <c r="O1957" s="5">
        <v>10000</v>
      </c>
      <c r="P1957" s="2">
        <v>45748</v>
      </c>
      <c r="Q1957" s="2">
        <v>45748</v>
      </c>
      <c r="R1957">
        <v>0</v>
      </c>
      <c r="S1957">
        <v>0</v>
      </c>
      <c r="T1957" s="5">
        <v>10000</v>
      </c>
      <c r="U1957">
        <v>1</v>
      </c>
      <c r="V1957">
        <v>1</v>
      </c>
      <c r="W1957" t="s">
        <v>3210</v>
      </c>
      <c r="X1957" t="s">
        <v>3210</v>
      </c>
      <c r="Y1957">
        <v>0</v>
      </c>
      <c r="Z1957">
        <v>0</v>
      </c>
      <c r="AA1957">
        <v>1</v>
      </c>
      <c r="AB1957">
        <v>0</v>
      </c>
      <c r="AC1957">
        <v>1</v>
      </c>
      <c r="AD1957" s="2">
        <v>45762</v>
      </c>
      <c r="AE1957">
        <v>-1</v>
      </c>
    </row>
    <row r="1958" spans="1:31" x14ac:dyDescent="0.3">
      <c r="A1958" t="s">
        <v>409</v>
      </c>
      <c r="B1958" t="s">
        <v>3211</v>
      </c>
      <c r="C1958">
        <v>1957</v>
      </c>
      <c r="D1958" t="str">
        <f t="shared" si="30"/>
        <v>SC-25T-000379</v>
      </c>
      <c r="E1958" s="4" t="s">
        <v>2018</v>
      </c>
      <c r="F1958" t="s">
        <v>409</v>
      </c>
      <c r="G1958">
        <v>112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 s="5">
        <v>10100</v>
      </c>
      <c r="P1958" s="2">
        <v>45748</v>
      </c>
      <c r="Q1958" s="2">
        <v>45748</v>
      </c>
      <c r="R1958">
        <v>0</v>
      </c>
      <c r="S1958">
        <v>0</v>
      </c>
      <c r="T1958" s="5">
        <v>10100</v>
      </c>
      <c r="U1958">
        <v>1</v>
      </c>
      <c r="V1958">
        <v>1</v>
      </c>
      <c r="W1958" t="s">
        <v>3210</v>
      </c>
      <c r="X1958" t="s">
        <v>3210</v>
      </c>
      <c r="Y1958">
        <v>0</v>
      </c>
      <c r="Z1958">
        <v>0</v>
      </c>
      <c r="AA1958">
        <v>1</v>
      </c>
      <c r="AB1958">
        <v>0</v>
      </c>
      <c r="AC1958">
        <v>1</v>
      </c>
      <c r="AD1958" s="2">
        <v>45762</v>
      </c>
      <c r="AE1958">
        <v>-1</v>
      </c>
    </row>
    <row r="1959" spans="1:31" x14ac:dyDescent="0.3">
      <c r="A1959" t="s">
        <v>410</v>
      </c>
      <c r="B1959" s="6" t="s">
        <v>3211</v>
      </c>
      <c r="C1959">
        <v>1958</v>
      </c>
      <c r="D1959" t="str">
        <f t="shared" si="30"/>
        <v>SC-25T-000380</v>
      </c>
      <c r="E1959" s="4" t="s">
        <v>2019</v>
      </c>
      <c r="F1959" t="s">
        <v>410</v>
      </c>
      <c r="G1959">
        <v>112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 s="5">
        <v>54500</v>
      </c>
      <c r="P1959" s="2">
        <v>45748</v>
      </c>
      <c r="Q1959" s="2">
        <v>45748</v>
      </c>
      <c r="R1959">
        <v>0</v>
      </c>
      <c r="S1959">
        <v>0</v>
      </c>
      <c r="T1959" s="5">
        <v>54500</v>
      </c>
      <c r="U1959">
        <v>1</v>
      </c>
      <c r="V1959">
        <v>1</v>
      </c>
      <c r="W1959" t="s">
        <v>3210</v>
      </c>
      <c r="X1959" t="s">
        <v>3210</v>
      </c>
      <c r="Y1959">
        <v>0</v>
      </c>
      <c r="Z1959">
        <v>0</v>
      </c>
      <c r="AA1959">
        <v>1</v>
      </c>
      <c r="AB1959">
        <v>0</v>
      </c>
      <c r="AC1959">
        <v>1</v>
      </c>
      <c r="AD1959" s="2">
        <v>45762</v>
      </c>
      <c r="AE1959">
        <v>-1</v>
      </c>
    </row>
    <row r="1960" spans="1:31" x14ac:dyDescent="0.3">
      <c r="A1960" t="s">
        <v>411</v>
      </c>
      <c r="B1960" t="s">
        <v>3211</v>
      </c>
      <c r="C1960">
        <v>1959</v>
      </c>
      <c r="D1960" t="str">
        <f t="shared" si="30"/>
        <v>SC-25T-000381</v>
      </c>
      <c r="E1960" s="4" t="s">
        <v>2020</v>
      </c>
      <c r="F1960" t="s">
        <v>411</v>
      </c>
      <c r="G1960">
        <v>112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0</v>
      </c>
      <c r="O1960" s="5">
        <v>10700</v>
      </c>
      <c r="P1960" s="2">
        <v>45748</v>
      </c>
      <c r="Q1960" s="2">
        <v>45748</v>
      </c>
      <c r="R1960">
        <v>0</v>
      </c>
      <c r="S1960">
        <v>0</v>
      </c>
      <c r="T1960" s="5">
        <v>10700</v>
      </c>
      <c r="U1960">
        <v>1</v>
      </c>
      <c r="V1960">
        <v>1</v>
      </c>
      <c r="W1960" t="s">
        <v>3210</v>
      </c>
      <c r="X1960" t="s">
        <v>3210</v>
      </c>
      <c r="Y1960">
        <v>0</v>
      </c>
      <c r="Z1960">
        <v>0</v>
      </c>
      <c r="AA1960">
        <v>1</v>
      </c>
      <c r="AB1960">
        <v>0</v>
      </c>
      <c r="AC1960">
        <v>1</v>
      </c>
      <c r="AD1960" s="2">
        <v>45762</v>
      </c>
      <c r="AE1960">
        <v>-1</v>
      </c>
    </row>
    <row r="1961" spans="1:31" x14ac:dyDescent="0.3">
      <c r="A1961" t="s">
        <v>412</v>
      </c>
      <c r="B1961" s="6" t="s">
        <v>3211</v>
      </c>
      <c r="C1961">
        <v>1960</v>
      </c>
      <c r="D1961" t="str">
        <f t="shared" si="30"/>
        <v>SC-25T-000382</v>
      </c>
      <c r="E1961" s="4" t="s">
        <v>2021</v>
      </c>
      <c r="F1961" t="s">
        <v>412</v>
      </c>
      <c r="G1961">
        <v>112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0</v>
      </c>
      <c r="O1961" s="5">
        <v>5000</v>
      </c>
      <c r="P1961" s="2">
        <v>45748</v>
      </c>
      <c r="Q1961" s="2">
        <v>45748</v>
      </c>
      <c r="R1961">
        <v>0</v>
      </c>
      <c r="S1961">
        <v>0</v>
      </c>
      <c r="T1961" s="5">
        <v>5000</v>
      </c>
      <c r="U1961">
        <v>1</v>
      </c>
      <c r="V1961">
        <v>1</v>
      </c>
      <c r="W1961" t="s">
        <v>3210</v>
      </c>
      <c r="X1961" t="s">
        <v>3210</v>
      </c>
      <c r="Y1961">
        <v>0</v>
      </c>
      <c r="Z1961">
        <v>0</v>
      </c>
      <c r="AA1961">
        <v>1</v>
      </c>
      <c r="AB1961">
        <v>0</v>
      </c>
      <c r="AC1961">
        <v>1</v>
      </c>
      <c r="AD1961" s="2">
        <v>45762</v>
      </c>
      <c r="AE1961">
        <v>-1</v>
      </c>
    </row>
    <row r="1962" spans="1:31" x14ac:dyDescent="0.3">
      <c r="A1962" t="s">
        <v>413</v>
      </c>
      <c r="B1962" t="s">
        <v>3211</v>
      </c>
      <c r="C1962">
        <v>1961</v>
      </c>
      <c r="D1962" t="str">
        <f t="shared" si="30"/>
        <v>SC-25T-000383</v>
      </c>
      <c r="E1962" s="4" t="s">
        <v>2022</v>
      </c>
      <c r="F1962" t="s">
        <v>413</v>
      </c>
      <c r="G1962">
        <v>112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0</v>
      </c>
      <c r="O1962" s="5">
        <v>106000</v>
      </c>
      <c r="P1962" s="2">
        <v>45748</v>
      </c>
      <c r="Q1962" s="2">
        <v>45748</v>
      </c>
      <c r="R1962">
        <v>0</v>
      </c>
      <c r="S1962">
        <v>0</v>
      </c>
      <c r="T1962" s="5">
        <v>106000</v>
      </c>
      <c r="U1962">
        <v>1</v>
      </c>
      <c r="V1962">
        <v>1</v>
      </c>
      <c r="W1962" t="s">
        <v>3210</v>
      </c>
      <c r="X1962" t="s">
        <v>3210</v>
      </c>
      <c r="Y1962">
        <v>0</v>
      </c>
      <c r="Z1962">
        <v>0</v>
      </c>
      <c r="AA1962">
        <v>1</v>
      </c>
      <c r="AB1962">
        <v>0</v>
      </c>
      <c r="AC1962">
        <v>1</v>
      </c>
      <c r="AD1962" s="2">
        <v>45762</v>
      </c>
      <c r="AE1962">
        <v>-1</v>
      </c>
    </row>
    <row r="1963" spans="1:31" x14ac:dyDescent="0.3">
      <c r="A1963" t="s">
        <v>414</v>
      </c>
      <c r="B1963" s="6" t="s">
        <v>3211</v>
      </c>
      <c r="C1963">
        <v>1962</v>
      </c>
      <c r="D1963" t="str">
        <f t="shared" si="30"/>
        <v>SC-25T-000384</v>
      </c>
      <c r="E1963" s="4" t="s">
        <v>2023</v>
      </c>
      <c r="F1963" t="s">
        <v>414</v>
      </c>
      <c r="G1963">
        <v>112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 s="5">
        <v>67700</v>
      </c>
      <c r="P1963" s="2">
        <v>45748</v>
      </c>
      <c r="Q1963" s="2">
        <v>45748</v>
      </c>
      <c r="R1963">
        <v>0</v>
      </c>
      <c r="S1963">
        <v>0</v>
      </c>
      <c r="T1963" s="5">
        <v>67700</v>
      </c>
      <c r="U1963">
        <v>1</v>
      </c>
      <c r="V1963">
        <v>1</v>
      </c>
      <c r="W1963" t="s">
        <v>3210</v>
      </c>
      <c r="X1963" t="s">
        <v>3210</v>
      </c>
      <c r="Y1963">
        <v>0</v>
      </c>
      <c r="Z1963">
        <v>0</v>
      </c>
      <c r="AA1963">
        <v>1</v>
      </c>
      <c r="AB1963">
        <v>0</v>
      </c>
      <c r="AC1963">
        <v>1</v>
      </c>
      <c r="AD1963" s="2">
        <v>45762</v>
      </c>
      <c r="AE1963">
        <v>-1</v>
      </c>
    </row>
    <row r="1964" spans="1:31" x14ac:dyDescent="0.3">
      <c r="A1964" t="s">
        <v>415</v>
      </c>
      <c r="B1964" t="s">
        <v>3211</v>
      </c>
      <c r="C1964">
        <v>1963</v>
      </c>
      <c r="D1964" t="str">
        <f t="shared" ref="D1964:D2027" si="31">B1964&amp;"-"&amp;A1964</f>
        <v>SC-25T-000385</v>
      </c>
      <c r="E1964" s="4" t="s">
        <v>2024</v>
      </c>
      <c r="F1964" t="s">
        <v>415</v>
      </c>
      <c r="G1964">
        <v>112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0</v>
      </c>
      <c r="O1964" s="5">
        <v>67700</v>
      </c>
      <c r="P1964" s="2">
        <v>45748</v>
      </c>
      <c r="Q1964" s="2">
        <v>45748</v>
      </c>
      <c r="R1964">
        <v>0</v>
      </c>
      <c r="S1964">
        <v>0</v>
      </c>
      <c r="T1964" s="5">
        <v>67700</v>
      </c>
      <c r="U1964">
        <v>1</v>
      </c>
      <c r="V1964">
        <v>1</v>
      </c>
      <c r="W1964" t="s">
        <v>3210</v>
      </c>
      <c r="X1964" t="s">
        <v>3210</v>
      </c>
      <c r="Y1964">
        <v>0</v>
      </c>
      <c r="Z1964">
        <v>0</v>
      </c>
      <c r="AA1964">
        <v>1</v>
      </c>
      <c r="AB1964">
        <v>0</v>
      </c>
      <c r="AC1964">
        <v>1</v>
      </c>
      <c r="AD1964" s="2">
        <v>45762</v>
      </c>
      <c r="AE1964">
        <v>-1</v>
      </c>
    </row>
    <row r="1965" spans="1:31" x14ac:dyDescent="0.3">
      <c r="A1965" t="s">
        <v>416</v>
      </c>
      <c r="B1965" s="6" t="s">
        <v>3211</v>
      </c>
      <c r="C1965">
        <v>1964</v>
      </c>
      <c r="D1965" t="str">
        <f t="shared" si="31"/>
        <v>SC-25T-000386</v>
      </c>
      <c r="E1965" s="4" t="s">
        <v>2025</v>
      </c>
      <c r="F1965" t="s">
        <v>416</v>
      </c>
      <c r="G1965">
        <v>112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0</v>
      </c>
      <c r="O1965" s="5">
        <v>20000</v>
      </c>
      <c r="P1965" s="2">
        <v>45748</v>
      </c>
      <c r="Q1965" s="2">
        <v>45748</v>
      </c>
      <c r="R1965">
        <v>0</v>
      </c>
      <c r="S1965">
        <v>0</v>
      </c>
      <c r="T1965" s="5">
        <v>20000</v>
      </c>
      <c r="U1965">
        <v>1</v>
      </c>
      <c r="V1965">
        <v>1</v>
      </c>
      <c r="W1965" t="s">
        <v>3210</v>
      </c>
      <c r="X1965" t="s">
        <v>3210</v>
      </c>
      <c r="Y1965">
        <v>0</v>
      </c>
      <c r="Z1965">
        <v>0</v>
      </c>
      <c r="AA1965">
        <v>1</v>
      </c>
      <c r="AB1965">
        <v>0</v>
      </c>
      <c r="AC1965">
        <v>1</v>
      </c>
      <c r="AD1965" s="2">
        <v>45762</v>
      </c>
      <c r="AE1965">
        <v>-1</v>
      </c>
    </row>
    <row r="1966" spans="1:31" x14ac:dyDescent="0.3">
      <c r="A1966" t="s">
        <v>417</v>
      </c>
      <c r="B1966" t="s">
        <v>3211</v>
      </c>
      <c r="C1966">
        <v>1965</v>
      </c>
      <c r="D1966" t="str">
        <f t="shared" si="31"/>
        <v>SC-25T-000387</v>
      </c>
      <c r="E1966" s="4" t="s">
        <v>2026</v>
      </c>
      <c r="F1966" t="s">
        <v>417</v>
      </c>
      <c r="G1966">
        <v>112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0</v>
      </c>
      <c r="O1966" s="5">
        <v>33800</v>
      </c>
      <c r="P1966" s="2">
        <v>45748</v>
      </c>
      <c r="Q1966" s="2">
        <v>45748</v>
      </c>
      <c r="R1966">
        <v>0</v>
      </c>
      <c r="S1966">
        <v>0</v>
      </c>
      <c r="T1966" s="5">
        <v>33800</v>
      </c>
      <c r="U1966">
        <v>1</v>
      </c>
      <c r="V1966">
        <v>1</v>
      </c>
      <c r="W1966" t="s">
        <v>3210</v>
      </c>
      <c r="X1966" t="s">
        <v>3210</v>
      </c>
      <c r="Y1966">
        <v>0</v>
      </c>
      <c r="Z1966">
        <v>0</v>
      </c>
      <c r="AA1966">
        <v>1</v>
      </c>
      <c r="AB1966">
        <v>0</v>
      </c>
      <c r="AC1966">
        <v>1</v>
      </c>
      <c r="AD1966" s="2">
        <v>45762</v>
      </c>
      <c r="AE1966">
        <v>-1</v>
      </c>
    </row>
    <row r="1967" spans="1:31" x14ac:dyDescent="0.3">
      <c r="A1967" t="s">
        <v>418</v>
      </c>
      <c r="B1967" s="6" t="s">
        <v>3211</v>
      </c>
      <c r="C1967">
        <v>1966</v>
      </c>
      <c r="D1967" t="str">
        <f t="shared" si="31"/>
        <v>SC-25T-000388</v>
      </c>
      <c r="E1967" s="4" t="s">
        <v>2027</v>
      </c>
      <c r="F1967" t="s">
        <v>418</v>
      </c>
      <c r="G1967">
        <v>112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 s="5">
        <v>15800</v>
      </c>
      <c r="P1967" s="2">
        <v>45748</v>
      </c>
      <c r="Q1967" s="2">
        <v>45748</v>
      </c>
      <c r="R1967">
        <v>0</v>
      </c>
      <c r="S1967">
        <v>0</v>
      </c>
      <c r="T1967" s="5">
        <v>15800</v>
      </c>
      <c r="U1967">
        <v>1</v>
      </c>
      <c r="V1967">
        <v>1</v>
      </c>
      <c r="W1967" t="s">
        <v>3210</v>
      </c>
      <c r="X1967" t="s">
        <v>3210</v>
      </c>
      <c r="Y1967">
        <v>0</v>
      </c>
      <c r="Z1967">
        <v>0</v>
      </c>
      <c r="AA1967">
        <v>1</v>
      </c>
      <c r="AB1967">
        <v>0</v>
      </c>
      <c r="AC1967">
        <v>1</v>
      </c>
      <c r="AD1967" s="2">
        <v>45762</v>
      </c>
      <c r="AE1967">
        <v>-1</v>
      </c>
    </row>
    <row r="1968" spans="1:31" x14ac:dyDescent="0.3">
      <c r="A1968" t="s">
        <v>419</v>
      </c>
      <c r="B1968" t="s">
        <v>3211</v>
      </c>
      <c r="C1968">
        <v>1967</v>
      </c>
      <c r="D1968" t="str">
        <f t="shared" si="31"/>
        <v>SC-25T-000389</v>
      </c>
      <c r="E1968" s="4" t="s">
        <v>2028</v>
      </c>
      <c r="F1968" t="s">
        <v>419</v>
      </c>
      <c r="G1968">
        <v>112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 s="5">
        <v>14600</v>
      </c>
      <c r="P1968" s="2">
        <v>45748</v>
      </c>
      <c r="Q1968" s="2">
        <v>45748</v>
      </c>
      <c r="R1968">
        <v>0</v>
      </c>
      <c r="S1968">
        <v>0</v>
      </c>
      <c r="T1968" s="5">
        <v>14600</v>
      </c>
      <c r="U1968">
        <v>1</v>
      </c>
      <c r="V1968">
        <v>1</v>
      </c>
      <c r="W1968" t="s">
        <v>3210</v>
      </c>
      <c r="X1968" t="s">
        <v>3210</v>
      </c>
      <c r="Y1968">
        <v>0</v>
      </c>
      <c r="Z1968">
        <v>0</v>
      </c>
      <c r="AA1968">
        <v>1</v>
      </c>
      <c r="AB1968">
        <v>0</v>
      </c>
      <c r="AC1968">
        <v>1</v>
      </c>
      <c r="AD1968" s="2">
        <v>45762</v>
      </c>
      <c r="AE1968">
        <v>-1</v>
      </c>
    </row>
    <row r="1969" spans="1:31" x14ac:dyDescent="0.3">
      <c r="A1969" t="s">
        <v>420</v>
      </c>
      <c r="B1969" s="6" t="s">
        <v>3211</v>
      </c>
      <c r="C1969">
        <v>1968</v>
      </c>
      <c r="D1969" t="str">
        <f t="shared" si="31"/>
        <v>SC-25T-000390</v>
      </c>
      <c r="E1969" s="4" t="s">
        <v>2029</v>
      </c>
      <c r="F1969" t="s">
        <v>420</v>
      </c>
      <c r="G1969">
        <v>112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0</v>
      </c>
      <c r="O1969" s="5">
        <v>6000</v>
      </c>
      <c r="P1969" s="2">
        <v>45748</v>
      </c>
      <c r="Q1969" s="2">
        <v>45748</v>
      </c>
      <c r="R1969">
        <v>0</v>
      </c>
      <c r="S1969">
        <v>0</v>
      </c>
      <c r="T1969" s="5">
        <v>6000</v>
      </c>
      <c r="U1969">
        <v>1</v>
      </c>
      <c r="V1969">
        <v>1</v>
      </c>
      <c r="W1969" t="s">
        <v>3210</v>
      </c>
      <c r="X1969" t="s">
        <v>3210</v>
      </c>
      <c r="Y1969">
        <v>0</v>
      </c>
      <c r="Z1969">
        <v>0</v>
      </c>
      <c r="AA1969">
        <v>1</v>
      </c>
      <c r="AB1969">
        <v>0</v>
      </c>
      <c r="AC1969">
        <v>1</v>
      </c>
      <c r="AD1969" s="2">
        <v>45762</v>
      </c>
      <c r="AE1969">
        <v>-1</v>
      </c>
    </row>
    <row r="1970" spans="1:31" x14ac:dyDescent="0.3">
      <c r="A1970" t="s">
        <v>421</v>
      </c>
      <c r="B1970" t="s">
        <v>3211</v>
      </c>
      <c r="C1970">
        <v>1969</v>
      </c>
      <c r="D1970" t="str">
        <f t="shared" si="31"/>
        <v>SC-25T-000391</v>
      </c>
      <c r="E1970" s="4" t="s">
        <v>2030</v>
      </c>
      <c r="F1970" t="s">
        <v>421</v>
      </c>
      <c r="G1970">
        <v>112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 s="5">
        <v>20000</v>
      </c>
      <c r="P1970" s="2">
        <v>45748</v>
      </c>
      <c r="Q1970" s="2">
        <v>45748</v>
      </c>
      <c r="R1970">
        <v>0</v>
      </c>
      <c r="S1970">
        <v>0</v>
      </c>
      <c r="T1970" s="5">
        <v>20000</v>
      </c>
      <c r="U1970">
        <v>1</v>
      </c>
      <c r="V1970">
        <v>1</v>
      </c>
      <c r="W1970" t="s">
        <v>3210</v>
      </c>
      <c r="X1970" t="s">
        <v>3210</v>
      </c>
      <c r="Y1970">
        <v>0</v>
      </c>
      <c r="Z1970">
        <v>0</v>
      </c>
      <c r="AA1970">
        <v>1</v>
      </c>
      <c r="AB1970">
        <v>0</v>
      </c>
      <c r="AC1970">
        <v>1</v>
      </c>
      <c r="AD1970" s="2">
        <v>45762</v>
      </c>
      <c r="AE1970">
        <v>-1</v>
      </c>
    </row>
    <row r="1971" spans="1:31" x14ac:dyDescent="0.3">
      <c r="A1971" t="s">
        <v>422</v>
      </c>
      <c r="B1971" s="6" t="s">
        <v>3211</v>
      </c>
      <c r="C1971">
        <v>1970</v>
      </c>
      <c r="D1971" t="str">
        <f t="shared" si="31"/>
        <v>SC-25T-000392</v>
      </c>
      <c r="E1971" s="4" t="s">
        <v>2031</v>
      </c>
      <c r="F1971" t="s">
        <v>422</v>
      </c>
      <c r="G1971">
        <v>112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 s="5">
        <v>86600</v>
      </c>
      <c r="P1971" s="2">
        <v>45748</v>
      </c>
      <c r="Q1971" s="2">
        <v>45748</v>
      </c>
      <c r="R1971">
        <v>0</v>
      </c>
      <c r="S1971">
        <v>0</v>
      </c>
      <c r="T1971" s="5">
        <v>86600</v>
      </c>
      <c r="U1971">
        <v>1</v>
      </c>
      <c r="V1971">
        <v>1</v>
      </c>
      <c r="W1971" t="s">
        <v>3210</v>
      </c>
      <c r="X1971" t="s">
        <v>3210</v>
      </c>
      <c r="Y1971">
        <v>0</v>
      </c>
      <c r="Z1971">
        <v>0</v>
      </c>
      <c r="AA1971">
        <v>1</v>
      </c>
      <c r="AB1971">
        <v>0</v>
      </c>
      <c r="AC1971">
        <v>1</v>
      </c>
      <c r="AD1971" s="2">
        <v>45762</v>
      </c>
      <c r="AE1971">
        <v>-1</v>
      </c>
    </row>
    <row r="1972" spans="1:31" x14ac:dyDescent="0.3">
      <c r="A1972" t="s">
        <v>423</v>
      </c>
      <c r="B1972" t="s">
        <v>3211</v>
      </c>
      <c r="C1972">
        <v>1971</v>
      </c>
      <c r="D1972" t="str">
        <f t="shared" si="31"/>
        <v>SC-25T-000393</v>
      </c>
      <c r="E1972" s="4" t="s">
        <v>2032</v>
      </c>
      <c r="F1972" t="s">
        <v>423</v>
      </c>
      <c r="G1972">
        <v>112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0</v>
      </c>
      <c r="O1972" s="5">
        <v>42900</v>
      </c>
      <c r="P1972" s="2">
        <v>45748</v>
      </c>
      <c r="Q1972" s="2">
        <v>45748</v>
      </c>
      <c r="R1972">
        <v>0</v>
      </c>
      <c r="S1972">
        <v>0</v>
      </c>
      <c r="T1972" s="5">
        <v>42900</v>
      </c>
      <c r="U1972">
        <v>1</v>
      </c>
      <c r="V1972">
        <v>1</v>
      </c>
      <c r="W1972" t="s">
        <v>3210</v>
      </c>
      <c r="X1972" t="s">
        <v>3210</v>
      </c>
      <c r="Y1972">
        <v>0</v>
      </c>
      <c r="Z1972">
        <v>0</v>
      </c>
      <c r="AA1972">
        <v>1</v>
      </c>
      <c r="AB1972">
        <v>0</v>
      </c>
      <c r="AC1972">
        <v>1</v>
      </c>
      <c r="AD1972" s="2">
        <v>45762</v>
      </c>
      <c r="AE1972">
        <v>-1</v>
      </c>
    </row>
    <row r="1973" spans="1:31" x14ac:dyDescent="0.3">
      <c r="A1973" t="s">
        <v>424</v>
      </c>
      <c r="B1973" s="6" t="s">
        <v>3211</v>
      </c>
      <c r="C1973">
        <v>1972</v>
      </c>
      <c r="D1973" t="str">
        <f t="shared" si="31"/>
        <v>SC-25T-000394</v>
      </c>
      <c r="E1973" s="4" t="s">
        <v>2033</v>
      </c>
      <c r="F1973" t="s">
        <v>424</v>
      </c>
      <c r="G1973">
        <v>112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 s="5">
        <v>122823.34</v>
      </c>
      <c r="P1973" s="2">
        <v>45748</v>
      </c>
      <c r="Q1973" s="2">
        <v>45748</v>
      </c>
      <c r="R1973">
        <v>0</v>
      </c>
      <c r="S1973">
        <v>0</v>
      </c>
      <c r="T1973" s="5">
        <v>122823.34</v>
      </c>
      <c r="U1973">
        <v>1</v>
      </c>
      <c r="V1973">
        <v>1</v>
      </c>
      <c r="W1973" t="s">
        <v>3210</v>
      </c>
      <c r="X1973" t="s">
        <v>3210</v>
      </c>
      <c r="Y1973">
        <v>0</v>
      </c>
      <c r="Z1973">
        <v>0</v>
      </c>
      <c r="AA1973">
        <v>1</v>
      </c>
      <c r="AB1973">
        <v>0</v>
      </c>
      <c r="AC1973">
        <v>1</v>
      </c>
      <c r="AD1973" s="2">
        <v>45762</v>
      </c>
      <c r="AE1973">
        <v>-1</v>
      </c>
    </row>
    <row r="1974" spans="1:31" x14ac:dyDescent="0.3">
      <c r="A1974" t="s">
        <v>425</v>
      </c>
      <c r="B1974" t="s">
        <v>3211</v>
      </c>
      <c r="C1974">
        <v>1973</v>
      </c>
      <c r="D1974" t="str">
        <f t="shared" si="31"/>
        <v>SC-25T-000395</v>
      </c>
      <c r="E1974" s="4" t="s">
        <v>2034</v>
      </c>
      <c r="F1974" t="s">
        <v>425</v>
      </c>
      <c r="G1974">
        <v>112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0</v>
      </c>
      <c r="O1974" s="5">
        <v>27800</v>
      </c>
      <c r="P1974" s="2">
        <v>45748</v>
      </c>
      <c r="Q1974" s="2">
        <v>45748</v>
      </c>
      <c r="R1974">
        <v>0</v>
      </c>
      <c r="S1974">
        <v>0</v>
      </c>
      <c r="T1974" s="5">
        <v>27800</v>
      </c>
      <c r="U1974">
        <v>1</v>
      </c>
      <c r="V1974">
        <v>1</v>
      </c>
      <c r="W1974" t="s">
        <v>3210</v>
      </c>
      <c r="X1974" t="s">
        <v>3210</v>
      </c>
      <c r="Y1974">
        <v>0</v>
      </c>
      <c r="Z1974">
        <v>0</v>
      </c>
      <c r="AA1974">
        <v>1</v>
      </c>
      <c r="AB1974">
        <v>0</v>
      </c>
      <c r="AC1974">
        <v>1</v>
      </c>
      <c r="AD1974" s="2">
        <v>45762</v>
      </c>
      <c r="AE1974">
        <v>-1</v>
      </c>
    </row>
    <row r="1975" spans="1:31" x14ac:dyDescent="0.3">
      <c r="A1975" t="s">
        <v>426</v>
      </c>
      <c r="B1975" s="6" t="s">
        <v>3211</v>
      </c>
      <c r="C1975">
        <v>1974</v>
      </c>
      <c r="D1975" t="str">
        <f t="shared" si="31"/>
        <v>SC-25T-000396</v>
      </c>
      <c r="E1975" s="4" t="s">
        <v>2035</v>
      </c>
      <c r="F1975" t="s">
        <v>426</v>
      </c>
      <c r="G1975">
        <v>112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0</v>
      </c>
      <c r="O1975" s="5">
        <v>77300</v>
      </c>
      <c r="P1975" s="2">
        <v>45748</v>
      </c>
      <c r="Q1975" s="2">
        <v>45748</v>
      </c>
      <c r="R1975">
        <v>0</v>
      </c>
      <c r="S1975">
        <v>0</v>
      </c>
      <c r="T1975" s="5">
        <v>77300</v>
      </c>
      <c r="U1975">
        <v>1</v>
      </c>
      <c r="V1975">
        <v>1</v>
      </c>
      <c r="W1975" t="s">
        <v>3210</v>
      </c>
      <c r="X1975" t="s">
        <v>3210</v>
      </c>
      <c r="Y1975">
        <v>0</v>
      </c>
      <c r="Z1975">
        <v>0</v>
      </c>
      <c r="AA1975">
        <v>1</v>
      </c>
      <c r="AB1975">
        <v>0</v>
      </c>
      <c r="AC1975">
        <v>1</v>
      </c>
      <c r="AD1975" s="2">
        <v>45762</v>
      </c>
      <c r="AE1975">
        <v>-1</v>
      </c>
    </row>
    <row r="1976" spans="1:31" x14ac:dyDescent="0.3">
      <c r="A1976" t="s">
        <v>427</v>
      </c>
      <c r="B1976" t="s">
        <v>3211</v>
      </c>
      <c r="C1976">
        <v>1975</v>
      </c>
      <c r="D1976" t="str">
        <f t="shared" si="31"/>
        <v>SC-25T-000397</v>
      </c>
      <c r="E1976" s="4" t="s">
        <v>2036</v>
      </c>
      <c r="F1976" t="s">
        <v>427</v>
      </c>
      <c r="G1976">
        <v>112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0</v>
      </c>
      <c r="O1976" s="5">
        <v>51400</v>
      </c>
      <c r="P1976" s="2">
        <v>45748</v>
      </c>
      <c r="Q1976" s="2">
        <v>45748</v>
      </c>
      <c r="R1976">
        <v>0</v>
      </c>
      <c r="S1976">
        <v>0</v>
      </c>
      <c r="T1976" s="5">
        <v>51400</v>
      </c>
      <c r="U1976">
        <v>1</v>
      </c>
      <c r="V1976">
        <v>1</v>
      </c>
      <c r="W1976" t="s">
        <v>3210</v>
      </c>
      <c r="X1976" t="s">
        <v>3210</v>
      </c>
      <c r="Y1976">
        <v>0</v>
      </c>
      <c r="Z1976">
        <v>0</v>
      </c>
      <c r="AA1976">
        <v>1</v>
      </c>
      <c r="AB1976">
        <v>0</v>
      </c>
      <c r="AC1976">
        <v>1</v>
      </c>
      <c r="AD1976" s="2">
        <v>45762</v>
      </c>
      <c r="AE1976">
        <v>-1</v>
      </c>
    </row>
    <row r="1977" spans="1:31" x14ac:dyDescent="0.3">
      <c r="A1977" t="s">
        <v>428</v>
      </c>
      <c r="B1977" s="6" t="s">
        <v>3211</v>
      </c>
      <c r="C1977">
        <v>1976</v>
      </c>
      <c r="D1977" t="str">
        <f t="shared" si="31"/>
        <v>SC-25T-000398</v>
      </c>
      <c r="E1977" s="4" t="s">
        <v>2037</v>
      </c>
      <c r="F1977" t="s">
        <v>428</v>
      </c>
      <c r="G1977">
        <v>112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0</v>
      </c>
      <c r="O1977" s="5">
        <v>15000</v>
      </c>
      <c r="P1977" s="2">
        <v>45748</v>
      </c>
      <c r="Q1977" s="2">
        <v>45748</v>
      </c>
      <c r="R1977">
        <v>0</v>
      </c>
      <c r="S1977">
        <v>0</v>
      </c>
      <c r="T1977" s="5">
        <v>15000</v>
      </c>
      <c r="U1977">
        <v>1</v>
      </c>
      <c r="V1977">
        <v>1</v>
      </c>
      <c r="W1977" t="s">
        <v>3210</v>
      </c>
      <c r="X1977" t="s">
        <v>3210</v>
      </c>
      <c r="Y1977">
        <v>0</v>
      </c>
      <c r="Z1977">
        <v>0</v>
      </c>
      <c r="AA1977">
        <v>1</v>
      </c>
      <c r="AB1977">
        <v>0</v>
      </c>
      <c r="AC1977">
        <v>1</v>
      </c>
      <c r="AD1977" s="2">
        <v>45762</v>
      </c>
      <c r="AE1977">
        <v>-1</v>
      </c>
    </row>
    <row r="1978" spans="1:31" x14ac:dyDescent="0.3">
      <c r="A1978" t="s">
        <v>429</v>
      </c>
      <c r="B1978" t="s">
        <v>3211</v>
      </c>
      <c r="C1978">
        <v>1977</v>
      </c>
      <c r="D1978" t="str">
        <f t="shared" si="31"/>
        <v>SC-25T-000399</v>
      </c>
      <c r="E1978" s="4" t="s">
        <v>2038</v>
      </c>
      <c r="F1978" t="s">
        <v>429</v>
      </c>
      <c r="G1978">
        <v>112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 s="5">
        <v>45200</v>
      </c>
      <c r="P1978" s="2">
        <v>45748</v>
      </c>
      <c r="Q1978" s="2">
        <v>45748</v>
      </c>
      <c r="R1978">
        <v>0</v>
      </c>
      <c r="S1978">
        <v>0</v>
      </c>
      <c r="T1978" s="5">
        <v>45200</v>
      </c>
      <c r="U1978">
        <v>1</v>
      </c>
      <c r="V1978">
        <v>1</v>
      </c>
      <c r="W1978" t="s">
        <v>3210</v>
      </c>
      <c r="X1978" t="s">
        <v>3210</v>
      </c>
      <c r="Y1978">
        <v>0</v>
      </c>
      <c r="Z1978">
        <v>0</v>
      </c>
      <c r="AA1978">
        <v>1</v>
      </c>
      <c r="AB1978">
        <v>0</v>
      </c>
      <c r="AC1978">
        <v>1</v>
      </c>
      <c r="AD1978" s="2">
        <v>45762</v>
      </c>
      <c r="AE1978">
        <v>-1</v>
      </c>
    </row>
    <row r="1979" spans="1:31" x14ac:dyDescent="0.3">
      <c r="A1979" t="s">
        <v>430</v>
      </c>
      <c r="B1979" s="6" t="s">
        <v>3211</v>
      </c>
      <c r="C1979">
        <v>1978</v>
      </c>
      <c r="D1979" t="str">
        <f t="shared" si="31"/>
        <v>SC-25T-000400</v>
      </c>
      <c r="E1979" s="4" t="s">
        <v>2039</v>
      </c>
      <c r="F1979" t="s">
        <v>430</v>
      </c>
      <c r="G1979">
        <v>112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0</v>
      </c>
      <c r="O1979" s="5">
        <v>150200</v>
      </c>
      <c r="P1979" s="2">
        <v>45748</v>
      </c>
      <c r="Q1979" s="2">
        <v>45748</v>
      </c>
      <c r="R1979">
        <v>0</v>
      </c>
      <c r="S1979">
        <v>0</v>
      </c>
      <c r="T1979" s="5">
        <v>150200</v>
      </c>
      <c r="U1979">
        <v>1</v>
      </c>
      <c r="V1979">
        <v>1</v>
      </c>
      <c r="W1979" t="s">
        <v>3210</v>
      </c>
      <c r="X1979" t="s">
        <v>3210</v>
      </c>
      <c r="Y1979">
        <v>0</v>
      </c>
      <c r="Z1979">
        <v>0</v>
      </c>
      <c r="AA1979">
        <v>1</v>
      </c>
      <c r="AB1979">
        <v>0</v>
      </c>
      <c r="AC1979">
        <v>1</v>
      </c>
      <c r="AD1979" s="2">
        <v>45762</v>
      </c>
      <c r="AE1979">
        <v>-1</v>
      </c>
    </row>
    <row r="1980" spans="1:31" x14ac:dyDescent="0.3">
      <c r="A1980" t="s">
        <v>431</v>
      </c>
      <c r="B1980" t="s">
        <v>3211</v>
      </c>
      <c r="C1980">
        <v>1979</v>
      </c>
      <c r="D1980" t="str">
        <f t="shared" si="31"/>
        <v>SC-25T-000401</v>
      </c>
      <c r="E1980" s="4" t="s">
        <v>2040</v>
      </c>
      <c r="F1980" t="s">
        <v>431</v>
      </c>
      <c r="G1980">
        <v>112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0</v>
      </c>
      <c r="O1980" s="5">
        <v>50000</v>
      </c>
      <c r="P1980" s="2">
        <v>45748</v>
      </c>
      <c r="Q1980" s="2">
        <v>45748</v>
      </c>
      <c r="R1980">
        <v>0</v>
      </c>
      <c r="S1980">
        <v>0</v>
      </c>
      <c r="T1980" s="5">
        <v>50000</v>
      </c>
      <c r="U1980">
        <v>1</v>
      </c>
      <c r="V1980">
        <v>1</v>
      </c>
      <c r="W1980" t="s">
        <v>3210</v>
      </c>
      <c r="X1980" t="s">
        <v>3210</v>
      </c>
      <c r="Y1980">
        <v>0</v>
      </c>
      <c r="Z1980">
        <v>0</v>
      </c>
      <c r="AA1980">
        <v>1</v>
      </c>
      <c r="AB1980">
        <v>0</v>
      </c>
      <c r="AC1980">
        <v>1</v>
      </c>
      <c r="AD1980" s="2">
        <v>45762</v>
      </c>
      <c r="AE1980">
        <v>-1</v>
      </c>
    </row>
    <row r="1981" spans="1:31" x14ac:dyDescent="0.3">
      <c r="A1981" t="s">
        <v>432</v>
      </c>
      <c r="B1981" s="6" t="s">
        <v>3211</v>
      </c>
      <c r="C1981">
        <v>1980</v>
      </c>
      <c r="D1981" t="str">
        <f t="shared" si="31"/>
        <v>SC-25T-000402</v>
      </c>
      <c r="E1981" s="4" t="s">
        <v>2041</v>
      </c>
      <c r="F1981" t="s">
        <v>432</v>
      </c>
      <c r="G1981">
        <v>112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0</v>
      </c>
      <c r="O1981" s="5">
        <v>27700</v>
      </c>
      <c r="P1981" s="2">
        <v>45748</v>
      </c>
      <c r="Q1981" s="2">
        <v>45748</v>
      </c>
      <c r="R1981">
        <v>0</v>
      </c>
      <c r="S1981">
        <v>0</v>
      </c>
      <c r="T1981" s="5">
        <v>27700</v>
      </c>
      <c r="U1981">
        <v>1</v>
      </c>
      <c r="V1981">
        <v>1</v>
      </c>
      <c r="W1981" t="s">
        <v>3210</v>
      </c>
      <c r="X1981" t="s">
        <v>3210</v>
      </c>
      <c r="Y1981">
        <v>0</v>
      </c>
      <c r="Z1981">
        <v>0</v>
      </c>
      <c r="AA1981">
        <v>1</v>
      </c>
      <c r="AB1981">
        <v>0</v>
      </c>
      <c r="AC1981">
        <v>1</v>
      </c>
      <c r="AD1981" s="2">
        <v>45762</v>
      </c>
      <c r="AE1981">
        <v>-1</v>
      </c>
    </row>
    <row r="1982" spans="1:31" x14ac:dyDescent="0.3">
      <c r="A1982" t="s">
        <v>433</v>
      </c>
      <c r="B1982" t="s">
        <v>3211</v>
      </c>
      <c r="C1982">
        <v>1981</v>
      </c>
      <c r="D1982" t="str">
        <f t="shared" si="31"/>
        <v>SC-25T-000403</v>
      </c>
      <c r="E1982" s="4" t="s">
        <v>2042</v>
      </c>
      <c r="F1982" t="s">
        <v>433</v>
      </c>
      <c r="G1982">
        <v>112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0</v>
      </c>
      <c r="O1982" s="4">
        <v>211.76</v>
      </c>
      <c r="P1982" s="2">
        <v>45748</v>
      </c>
      <c r="Q1982" s="2">
        <v>45748</v>
      </c>
      <c r="R1982">
        <v>0</v>
      </c>
      <c r="S1982">
        <v>0</v>
      </c>
      <c r="T1982" s="4">
        <v>211.76</v>
      </c>
      <c r="U1982">
        <v>1</v>
      </c>
      <c r="V1982">
        <v>1</v>
      </c>
      <c r="W1982" t="s">
        <v>3210</v>
      </c>
      <c r="X1982" t="s">
        <v>3210</v>
      </c>
      <c r="Y1982">
        <v>0</v>
      </c>
      <c r="Z1982">
        <v>0</v>
      </c>
      <c r="AA1982">
        <v>1</v>
      </c>
      <c r="AB1982">
        <v>0</v>
      </c>
      <c r="AC1982">
        <v>1</v>
      </c>
      <c r="AD1982" s="2">
        <v>45762</v>
      </c>
      <c r="AE1982">
        <v>-1</v>
      </c>
    </row>
    <row r="1983" spans="1:31" x14ac:dyDescent="0.3">
      <c r="A1983" t="s">
        <v>434</v>
      </c>
      <c r="B1983" s="6" t="s">
        <v>3211</v>
      </c>
      <c r="C1983">
        <v>1982</v>
      </c>
      <c r="D1983" t="str">
        <f t="shared" si="31"/>
        <v>SC-25T-000404</v>
      </c>
      <c r="E1983" s="4" t="s">
        <v>2043</v>
      </c>
      <c r="F1983" t="s">
        <v>434</v>
      </c>
      <c r="G1983">
        <v>112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0</v>
      </c>
      <c r="O1983" s="5">
        <v>41700</v>
      </c>
      <c r="P1983" s="2">
        <v>45748</v>
      </c>
      <c r="Q1983" s="2">
        <v>45748</v>
      </c>
      <c r="R1983">
        <v>0</v>
      </c>
      <c r="S1983">
        <v>0</v>
      </c>
      <c r="T1983" s="5">
        <v>41700</v>
      </c>
      <c r="U1983">
        <v>1</v>
      </c>
      <c r="V1983">
        <v>1</v>
      </c>
      <c r="W1983" t="s">
        <v>3210</v>
      </c>
      <c r="X1983" t="s">
        <v>3210</v>
      </c>
      <c r="Y1983">
        <v>0</v>
      </c>
      <c r="Z1983">
        <v>0</v>
      </c>
      <c r="AA1983">
        <v>1</v>
      </c>
      <c r="AB1983">
        <v>0</v>
      </c>
      <c r="AC1983">
        <v>1</v>
      </c>
      <c r="AD1983" s="2">
        <v>45762</v>
      </c>
      <c r="AE1983">
        <v>-1</v>
      </c>
    </row>
    <row r="1984" spans="1:31" x14ac:dyDescent="0.3">
      <c r="A1984" t="s">
        <v>435</v>
      </c>
      <c r="B1984" t="s">
        <v>3211</v>
      </c>
      <c r="C1984">
        <v>1983</v>
      </c>
      <c r="D1984" t="str">
        <f t="shared" si="31"/>
        <v>SC-25T-000405</v>
      </c>
      <c r="E1984" s="4" t="s">
        <v>2044</v>
      </c>
      <c r="F1984" t="s">
        <v>435</v>
      </c>
      <c r="G1984">
        <v>112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 s="4" t="s">
        <v>1614</v>
      </c>
      <c r="P1984" s="2">
        <v>45748</v>
      </c>
      <c r="Q1984" s="2">
        <v>45748</v>
      </c>
      <c r="R1984">
        <v>0</v>
      </c>
      <c r="S1984">
        <v>0</v>
      </c>
      <c r="T1984" s="4" t="s">
        <v>1614</v>
      </c>
      <c r="U1984">
        <v>1</v>
      </c>
      <c r="V1984">
        <v>1</v>
      </c>
      <c r="W1984" t="s">
        <v>3210</v>
      </c>
      <c r="X1984" t="s">
        <v>3210</v>
      </c>
      <c r="Y1984">
        <v>0</v>
      </c>
      <c r="Z1984">
        <v>0</v>
      </c>
      <c r="AA1984">
        <v>1</v>
      </c>
      <c r="AB1984">
        <v>0</v>
      </c>
      <c r="AC1984">
        <v>1</v>
      </c>
      <c r="AD1984" s="2">
        <v>45762</v>
      </c>
      <c r="AE1984">
        <v>-1</v>
      </c>
    </row>
    <row r="1985" spans="1:31" x14ac:dyDescent="0.3">
      <c r="A1985" t="s">
        <v>436</v>
      </c>
      <c r="B1985" s="6" t="s">
        <v>3211</v>
      </c>
      <c r="C1985">
        <v>1984</v>
      </c>
      <c r="D1985" t="str">
        <f t="shared" si="31"/>
        <v>SC-25T-000406</v>
      </c>
      <c r="E1985" s="4" t="s">
        <v>2045</v>
      </c>
      <c r="F1985" t="s">
        <v>436</v>
      </c>
      <c r="G1985">
        <v>112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0</v>
      </c>
      <c r="O1985" s="5">
        <v>27900</v>
      </c>
      <c r="P1985" s="2">
        <v>45748</v>
      </c>
      <c r="Q1985" s="2">
        <v>45748</v>
      </c>
      <c r="R1985">
        <v>0</v>
      </c>
      <c r="S1985">
        <v>0</v>
      </c>
      <c r="T1985" s="5">
        <v>27900</v>
      </c>
      <c r="U1985">
        <v>1</v>
      </c>
      <c r="V1985">
        <v>1</v>
      </c>
      <c r="W1985" t="s">
        <v>3210</v>
      </c>
      <c r="X1985" t="s">
        <v>3210</v>
      </c>
      <c r="Y1985">
        <v>0</v>
      </c>
      <c r="Z1985">
        <v>0</v>
      </c>
      <c r="AA1985">
        <v>1</v>
      </c>
      <c r="AB1985">
        <v>0</v>
      </c>
      <c r="AC1985">
        <v>1</v>
      </c>
      <c r="AD1985" s="2">
        <v>45762</v>
      </c>
      <c r="AE1985">
        <v>-1</v>
      </c>
    </row>
    <row r="1986" spans="1:31" x14ac:dyDescent="0.3">
      <c r="A1986" t="s">
        <v>437</v>
      </c>
      <c r="B1986" t="s">
        <v>3211</v>
      </c>
      <c r="C1986">
        <v>1985</v>
      </c>
      <c r="D1986" t="str">
        <f t="shared" si="31"/>
        <v>SC-25T-000407</v>
      </c>
      <c r="E1986" s="4" t="s">
        <v>2046</v>
      </c>
      <c r="F1986" t="s">
        <v>437</v>
      </c>
      <c r="G1986">
        <v>112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 s="4">
        <v>487.53</v>
      </c>
      <c r="P1986" s="2">
        <v>45748</v>
      </c>
      <c r="Q1986" s="2">
        <v>45748</v>
      </c>
      <c r="R1986">
        <v>0</v>
      </c>
      <c r="S1986">
        <v>0</v>
      </c>
      <c r="T1986" s="4">
        <v>487.53</v>
      </c>
      <c r="U1986">
        <v>1</v>
      </c>
      <c r="V1986">
        <v>1</v>
      </c>
      <c r="W1986" t="s">
        <v>3210</v>
      </c>
      <c r="X1986" t="s">
        <v>3210</v>
      </c>
      <c r="Y1986">
        <v>0</v>
      </c>
      <c r="Z1986">
        <v>0</v>
      </c>
      <c r="AA1986">
        <v>1</v>
      </c>
      <c r="AB1986">
        <v>0</v>
      </c>
      <c r="AC1986">
        <v>1</v>
      </c>
      <c r="AD1986" s="2">
        <v>45762</v>
      </c>
      <c r="AE1986">
        <v>-1</v>
      </c>
    </row>
    <row r="1987" spans="1:31" x14ac:dyDescent="0.3">
      <c r="A1987" t="s">
        <v>438</v>
      </c>
      <c r="B1987" s="6" t="s">
        <v>3211</v>
      </c>
      <c r="C1987">
        <v>1986</v>
      </c>
      <c r="D1987" t="str">
        <f t="shared" si="31"/>
        <v>SC-25T-000408</v>
      </c>
      <c r="E1987" s="4" t="s">
        <v>2047</v>
      </c>
      <c r="F1987" t="s">
        <v>438</v>
      </c>
      <c r="G1987">
        <v>112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 s="5">
        <v>10200</v>
      </c>
      <c r="P1987" s="2">
        <v>45748</v>
      </c>
      <c r="Q1987" s="2">
        <v>45748</v>
      </c>
      <c r="R1987">
        <v>0</v>
      </c>
      <c r="S1987">
        <v>0</v>
      </c>
      <c r="T1987" s="5">
        <v>10200</v>
      </c>
      <c r="U1987">
        <v>1</v>
      </c>
      <c r="V1987">
        <v>1</v>
      </c>
      <c r="W1987" t="s">
        <v>3210</v>
      </c>
      <c r="X1987" t="s">
        <v>3210</v>
      </c>
      <c r="Y1987">
        <v>0</v>
      </c>
      <c r="Z1987">
        <v>0</v>
      </c>
      <c r="AA1987">
        <v>1</v>
      </c>
      <c r="AB1987">
        <v>0</v>
      </c>
      <c r="AC1987">
        <v>1</v>
      </c>
      <c r="AD1987" s="2">
        <v>45762</v>
      </c>
      <c r="AE1987">
        <v>-1</v>
      </c>
    </row>
    <row r="1988" spans="1:31" x14ac:dyDescent="0.3">
      <c r="A1988" t="s">
        <v>439</v>
      </c>
      <c r="B1988" t="s">
        <v>3211</v>
      </c>
      <c r="C1988">
        <v>1987</v>
      </c>
      <c r="D1988" t="str">
        <f t="shared" si="31"/>
        <v>SC-25T-000409</v>
      </c>
      <c r="E1988" s="4" t="s">
        <v>2048</v>
      </c>
      <c r="F1988" t="s">
        <v>439</v>
      </c>
      <c r="G1988">
        <v>112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 s="5">
        <v>5075.83</v>
      </c>
      <c r="P1988" s="2">
        <v>45748</v>
      </c>
      <c r="Q1988" s="2">
        <v>45748</v>
      </c>
      <c r="R1988">
        <v>0</v>
      </c>
      <c r="S1988">
        <v>0</v>
      </c>
      <c r="T1988" s="5">
        <v>5075.83</v>
      </c>
      <c r="U1988">
        <v>1</v>
      </c>
      <c r="V1988">
        <v>1</v>
      </c>
      <c r="W1988" t="s">
        <v>3210</v>
      </c>
      <c r="X1988" t="s">
        <v>3210</v>
      </c>
      <c r="Y1988">
        <v>0</v>
      </c>
      <c r="Z1988">
        <v>0</v>
      </c>
      <c r="AA1988">
        <v>1</v>
      </c>
      <c r="AB1988">
        <v>0</v>
      </c>
      <c r="AC1988">
        <v>1</v>
      </c>
      <c r="AD1988" s="2">
        <v>45762</v>
      </c>
      <c r="AE1988">
        <v>-1</v>
      </c>
    </row>
    <row r="1989" spans="1:31" x14ac:dyDescent="0.3">
      <c r="A1989" t="s">
        <v>440</v>
      </c>
      <c r="B1989" s="6" t="s">
        <v>3211</v>
      </c>
      <c r="C1989">
        <v>1988</v>
      </c>
      <c r="D1989" t="str">
        <f t="shared" si="31"/>
        <v>SC-25T-000410</v>
      </c>
      <c r="E1989" s="4" t="s">
        <v>2049</v>
      </c>
      <c r="F1989" t="s">
        <v>440</v>
      </c>
      <c r="G1989">
        <v>112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0</v>
      </c>
      <c r="O1989" s="5">
        <v>16500</v>
      </c>
      <c r="P1989" s="2">
        <v>45748</v>
      </c>
      <c r="Q1989" s="2">
        <v>45748</v>
      </c>
      <c r="R1989">
        <v>0</v>
      </c>
      <c r="S1989">
        <v>0</v>
      </c>
      <c r="T1989" s="5">
        <v>16500</v>
      </c>
      <c r="U1989">
        <v>1</v>
      </c>
      <c r="V1989">
        <v>1</v>
      </c>
      <c r="W1989" t="s">
        <v>3210</v>
      </c>
      <c r="X1989" t="s">
        <v>3210</v>
      </c>
      <c r="Y1989">
        <v>0</v>
      </c>
      <c r="Z1989">
        <v>0</v>
      </c>
      <c r="AA1989">
        <v>1</v>
      </c>
      <c r="AB1989">
        <v>0</v>
      </c>
      <c r="AC1989">
        <v>1</v>
      </c>
      <c r="AD1989" s="2">
        <v>45762</v>
      </c>
      <c r="AE1989">
        <v>-1</v>
      </c>
    </row>
    <row r="1990" spans="1:31" x14ac:dyDescent="0.3">
      <c r="A1990" t="s">
        <v>441</v>
      </c>
      <c r="B1990" t="s">
        <v>3211</v>
      </c>
      <c r="C1990">
        <v>1989</v>
      </c>
      <c r="D1990" t="str">
        <f t="shared" si="31"/>
        <v>SC-25T-000411</v>
      </c>
      <c r="E1990" s="4" t="s">
        <v>2050</v>
      </c>
      <c r="F1990" t="s">
        <v>441</v>
      </c>
      <c r="G1990">
        <v>112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0</v>
      </c>
      <c r="O1990" s="5">
        <v>1182.06</v>
      </c>
      <c r="P1990" s="2">
        <v>45748</v>
      </c>
      <c r="Q1990" s="2">
        <v>45748</v>
      </c>
      <c r="R1990">
        <v>0</v>
      </c>
      <c r="S1990">
        <v>0</v>
      </c>
      <c r="T1990" s="5">
        <v>1182.06</v>
      </c>
      <c r="U1990">
        <v>1</v>
      </c>
      <c r="V1990">
        <v>1</v>
      </c>
      <c r="W1990" t="s">
        <v>3210</v>
      </c>
      <c r="X1990" t="s">
        <v>3210</v>
      </c>
      <c r="Y1990">
        <v>0</v>
      </c>
      <c r="Z1990">
        <v>0</v>
      </c>
      <c r="AA1990">
        <v>1</v>
      </c>
      <c r="AB1990">
        <v>0</v>
      </c>
      <c r="AC1990">
        <v>1</v>
      </c>
      <c r="AD1990" s="2">
        <v>45762</v>
      </c>
      <c r="AE1990">
        <v>-1</v>
      </c>
    </row>
    <row r="1991" spans="1:31" x14ac:dyDescent="0.3">
      <c r="A1991" t="s">
        <v>442</v>
      </c>
      <c r="B1991" s="6" t="s">
        <v>3211</v>
      </c>
      <c r="C1991">
        <v>1990</v>
      </c>
      <c r="D1991" t="str">
        <f t="shared" si="31"/>
        <v>SC-25T-000412</v>
      </c>
      <c r="E1991" s="4" t="s">
        <v>2051</v>
      </c>
      <c r="F1991" t="s">
        <v>442</v>
      </c>
      <c r="G1991">
        <v>112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 s="5">
        <v>10000</v>
      </c>
      <c r="P1991" s="2">
        <v>45748</v>
      </c>
      <c r="Q1991" s="2">
        <v>45748</v>
      </c>
      <c r="R1991">
        <v>0</v>
      </c>
      <c r="S1991">
        <v>0</v>
      </c>
      <c r="T1991" s="5">
        <v>10000</v>
      </c>
      <c r="U1991">
        <v>1</v>
      </c>
      <c r="V1991">
        <v>1</v>
      </c>
      <c r="W1991" t="s">
        <v>3210</v>
      </c>
      <c r="X1991" t="s">
        <v>3210</v>
      </c>
      <c r="Y1991">
        <v>0</v>
      </c>
      <c r="Z1991">
        <v>0</v>
      </c>
      <c r="AA1991">
        <v>1</v>
      </c>
      <c r="AB1991">
        <v>0</v>
      </c>
      <c r="AC1991">
        <v>1</v>
      </c>
      <c r="AD1991" s="2">
        <v>45762</v>
      </c>
      <c r="AE1991">
        <v>-1</v>
      </c>
    </row>
    <row r="1992" spans="1:31" x14ac:dyDescent="0.3">
      <c r="A1992" t="s">
        <v>443</v>
      </c>
      <c r="B1992" t="s">
        <v>3211</v>
      </c>
      <c r="C1992">
        <v>1991</v>
      </c>
      <c r="D1992" t="str">
        <f t="shared" si="31"/>
        <v>SC-25T-000413</v>
      </c>
      <c r="E1992" s="4" t="s">
        <v>2052</v>
      </c>
      <c r="F1992" t="s">
        <v>443</v>
      </c>
      <c r="G1992">
        <v>112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0</v>
      </c>
      <c r="O1992" s="5">
        <v>27660</v>
      </c>
      <c r="P1992" s="2">
        <v>45748</v>
      </c>
      <c r="Q1992" s="2">
        <v>45748</v>
      </c>
      <c r="R1992">
        <v>0</v>
      </c>
      <c r="S1992">
        <v>0</v>
      </c>
      <c r="T1992" s="5">
        <v>27660</v>
      </c>
      <c r="U1992">
        <v>1</v>
      </c>
      <c r="V1992">
        <v>1</v>
      </c>
      <c r="W1992" t="s">
        <v>3210</v>
      </c>
      <c r="X1992" t="s">
        <v>3210</v>
      </c>
      <c r="Y1992">
        <v>0</v>
      </c>
      <c r="Z1992">
        <v>0</v>
      </c>
      <c r="AA1992">
        <v>1</v>
      </c>
      <c r="AB1992">
        <v>0</v>
      </c>
      <c r="AC1992">
        <v>1</v>
      </c>
      <c r="AD1992" s="2">
        <v>45762</v>
      </c>
      <c r="AE1992">
        <v>-1</v>
      </c>
    </row>
    <row r="1993" spans="1:31" x14ac:dyDescent="0.3">
      <c r="A1993" t="s">
        <v>444</v>
      </c>
      <c r="B1993" s="6" t="s">
        <v>3211</v>
      </c>
      <c r="C1993">
        <v>1992</v>
      </c>
      <c r="D1993" t="str">
        <f t="shared" si="31"/>
        <v>SC-25T-000414</v>
      </c>
      <c r="E1993" s="4" t="s">
        <v>2053</v>
      </c>
      <c r="F1993" t="s">
        <v>444</v>
      </c>
      <c r="G1993">
        <v>112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 s="5">
        <v>201800</v>
      </c>
      <c r="P1993" s="2">
        <v>45748</v>
      </c>
      <c r="Q1993" s="2">
        <v>45748</v>
      </c>
      <c r="R1993">
        <v>0</v>
      </c>
      <c r="S1993">
        <v>0</v>
      </c>
      <c r="T1993" s="5">
        <v>201800</v>
      </c>
      <c r="U1993">
        <v>1</v>
      </c>
      <c r="V1993">
        <v>1</v>
      </c>
      <c r="W1993" t="s">
        <v>3210</v>
      </c>
      <c r="X1993" t="s">
        <v>3210</v>
      </c>
      <c r="Y1993">
        <v>0</v>
      </c>
      <c r="Z1993">
        <v>0</v>
      </c>
      <c r="AA1993">
        <v>1</v>
      </c>
      <c r="AB1993">
        <v>0</v>
      </c>
      <c r="AC1993">
        <v>1</v>
      </c>
      <c r="AD1993" s="2">
        <v>45762</v>
      </c>
      <c r="AE1993">
        <v>-1</v>
      </c>
    </row>
    <row r="1994" spans="1:31" x14ac:dyDescent="0.3">
      <c r="A1994" t="s">
        <v>445</v>
      </c>
      <c r="B1994" t="s">
        <v>3211</v>
      </c>
      <c r="C1994">
        <v>1993</v>
      </c>
      <c r="D1994" t="str">
        <f t="shared" si="31"/>
        <v>SC-25T-000415</v>
      </c>
      <c r="E1994" s="4" t="s">
        <v>2054</v>
      </c>
      <c r="F1994" t="s">
        <v>445</v>
      </c>
      <c r="G1994">
        <v>112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 s="5">
        <v>11900</v>
      </c>
      <c r="P1994" s="2">
        <v>45748</v>
      </c>
      <c r="Q1994" s="2">
        <v>45748</v>
      </c>
      <c r="R1994">
        <v>0</v>
      </c>
      <c r="S1994">
        <v>0</v>
      </c>
      <c r="T1994" s="5">
        <v>11900</v>
      </c>
      <c r="U1994">
        <v>1</v>
      </c>
      <c r="V1994">
        <v>1</v>
      </c>
      <c r="W1994" t="s">
        <v>3210</v>
      </c>
      <c r="X1994" t="s">
        <v>3210</v>
      </c>
      <c r="Y1994">
        <v>0</v>
      </c>
      <c r="Z1994">
        <v>0</v>
      </c>
      <c r="AA1994">
        <v>1</v>
      </c>
      <c r="AB1994">
        <v>0</v>
      </c>
      <c r="AC1994">
        <v>1</v>
      </c>
      <c r="AD1994" s="2">
        <v>45762</v>
      </c>
      <c r="AE1994">
        <v>-1</v>
      </c>
    </row>
    <row r="1995" spans="1:31" x14ac:dyDescent="0.3">
      <c r="A1995" t="s">
        <v>446</v>
      </c>
      <c r="B1995" s="6" t="s">
        <v>3211</v>
      </c>
      <c r="C1995">
        <v>1994</v>
      </c>
      <c r="D1995" t="str">
        <f t="shared" si="31"/>
        <v>SC-25T-000416</v>
      </c>
      <c r="E1995" s="4" t="s">
        <v>2055</v>
      </c>
      <c r="F1995" t="s">
        <v>446</v>
      </c>
      <c r="G1995">
        <v>112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0</v>
      </c>
      <c r="O1995" s="5">
        <v>1400.33</v>
      </c>
      <c r="P1995" s="2">
        <v>45748</v>
      </c>
      <c r="Q1995" s="2">
        <v>45748</v>
      </c>
      <c r="R1995">
        <v>0</v>
      </c>
      <c r="S1995">
        <v>0</v>
      </c>
      <c r="T1995" s="5">
        <v>1400.33</v>
      </c>
      <c r="U1995">
        <v>1</v>
      </c>
      <c r="V1995">
        <v>1</v>
      </c>
      <c r="W1995" t="s">
        <v>3210</v>
      </c>
      <c r="X1995" t="s">
        <v>3210</v>
      </c>
      <c r="Y1995">
        <v>0</v>
      </c>
      <c r="Z1995">
        <v>0</v>
      </c>
      <c r="AA1995">
        <v>1</v>
      </c>
      <c r="AB1995">
        <v>0</v>
      </c>
      <c r="AC1995">
        <v>1</v>
      </c>
      <c r="AD1995" s="2">
        <v>45762</v>
      </c>
      <c r="AE1995">
        <v>-1</v>
      </c>
    </row>
    <row r="1996" spans="1:31" x14ac:dyDescent="0.3">
      <c r="A1996" t="s">
        <v>447</v>
      </c>
      <c r="B1996" t="s">
        <v>3211</v>
      </c>
      <c r="C1996">
        <v>1995</v>
      </c>
      <c r="D1996" t="str">
        <f t="shared" si="31"/>
        <v>SC-25T-000417</v>
      </c>
      <c r="E1996" s="4" t="s">
        <v>2056</v>
      </c>
      <c r="F1996" t="s">
        <v>447</v>
      </c>
      <c r="G1996">
        <v>112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0</v>
      </c>
      <c r="O1996" s="5">
        <v>32100</v>
      </c>
      <c r="P1996" s="2">
        <v>45748</v>
      </c>
      <c r="Q1996" s="2">
        <v>45748</v>
      </c>
      <c r="R1996">
        <v>0</v>
      </c>
      <c r="S1996">
        <v>0</v>
      </c>
      <c r="T1996" s="5">
        <v>32100</v>
      </c>
      <c r="U1996">
        <v>1</v>
      </c>
      <c r="V1996">
        <v>1</v>
      </c>
      <c r="W1996" t="s">
        <v>3210</v>
      </c>
      <c r="X1996" t="s">
        <v>3210</v>
      </c>
      <c r="Y1996">
        <v>0</v>
      </c>
      <c r="Z1996">
        <v>0</v>
      </c>
      <c r="AA1996">
        <v>1</v>
      </c>
      <c r="AB1996">
        <v>0</v>
      </c>
      <c r="AC1996">
        <v>1</v>
      </c>
      <c r="AD1996" s="2">
        <v>45762</v>
      </c>
      <c r="AE1996">
        <v>-1</v>
      </c>
    </row>
    <row r="1997" spans="1:31" x14ac:dyDescent="0.3">
      <c r="A1997" t="s">
        <v>448</v>
      </c>
      <c r="B1997" s="6" t="s">
        <v>3211</v>
      </c>
      <c r="C1997">
        <v>1996</v>
      </c>
      <c r="D1997" t="str">
        <f t="shared" si="31"/>
        <v>SC-25T-000418</v>
      </c>
      <c r="E1997" s="4" t="s">
        <v>2057</v>
      </c>
      <c r="F1997" t="s">
        <v>448</v>
      </c>
      <c r="G1997">
        <v>112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0</v>
      </c>
      <c r="O1997" s="5">
        <v>27000</v>
      </c>
      <c r="P1997" s="2">
        <v>45748</v>
      </c>
      <c r="Q1997" s="2">
        <v>45748</v>
      </c>
      <c r="R1997">
        <v>0</v>
      </c>
      <c r="S1997">
        <v>0</v>
      </c>
      <c r="T1997" s="5">
        <v>27000</v>
      </c>
      <c r="U1997">
        <v>1</v>
      </c>
      <c r="V1997">
        <v>1</v>
      </c>
      <c r="W1997" t="s">
        <v>3210</v>
      </c>
      <c r="X1997" t="s">
        <v>3210</v>
      </c>
      <c r="Y1997">
        <v>0</v>
      </c>
      <c r="Z1997">
        <v>0</v>
      </c>
      <c r="AA1997">
        <v>1</v>
      </c>
      <c r="AB1997">
        <v>0</v>
      </c>
      <c r="AC1997">
        <v>1</v>
      </c>
      <c r="AD1997" s="2">
        <v>45762</v>
      </c>
      <c r="AE1997">
        <v>-1</v>
      </c>
    </row>
    <row r="1998" spans="1:31" x14ac:dyDescent="0.3">
      <c r="A1998" t="s">
        <v>449</v>
      </c>
      <c r="B1998" t="s">
        <v>3211</v>
      </c>
      <c r="C1998">
        <v>1997</v>
      </c>
      <c r="D1998" t="str">
        <f t="shared" si="31"/>
        <v>SC-25T-000419</v>
      </c>
      <c r="E1998" s="4" t="s">
        <v>2058</v>
      </c>
      <c r="F1998" t="s">
        <v>449</v>
      </c>
      <c r="G1998">
        <v>112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0</v>
      </c>
      <c r="O1998" s="5">
        <v>41700</v>
      </c>
      <c r="P1998" s="2">
        <v>45748</v>
      </c>
      <c r="Q1998" s="2">
        <v>45748</v>
      </c>
      <c r="R1998">
        <v>0</v>
      </c>
      <c r="S1998">
        <v>0</v>
      </c>
      <c r="T1998" s="5">
        <v>41700</v>
      </c>
      <c r="U1998">
        <v>1</v>
      </c>
      <c r="V1998">
        <v>1</v>
      </c>
      <c r="W1998" t="s">
        <v>3210</v>
      </c>
      <c r="X1998" t="s">
        <v>3210</v>
      </c>
      <c r="Y1998">
        <v>0</v>
      </c>
      <c r="Z1998">
        <v>0</v>
      </c>
      <c r="AA1998">
        <v>1</v>
      </c>
      <c r="AB1998">
        <v>0</v>
      </c>
      <c r="AC1998">
        <v>1</v>
      </c>
      <c r="AD1998" s="2">
        <v>45762</v>
      </c>
      <c r="AE1998">
        <v>-1</v>
      </c>
    </row>
    <row r="1999" spans="1:31" x14ac:dyDescent="0.3">
      <c r="A1999" t="s">
        <v>450</v>
      </c>
      <c r="B1999" s="6" t="s">
        <v>3211</v>
      </c>
      <c r="C1999">
        <v>1998</v>
      </c>
      <c r="D1999" t="str">
        <f t="shared" si="31"/>
        <v>SC-25T-000420</v>
      </c>
      <c r="E1999" s="4" t="s">
        <v>2059</v>
      </c>
      <c r="F1999" t="s">
        <v>450</v>
      </c>
      <c r="G1999">
        <v>112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0</v>
      </c>
      <c r="O1999" s="5">
        <v>26600</v>
      </c>
      <c r="P1999" s="2">
        <v>45748</v>
      </c>
      <c r="Q1999" s="2">
        <v>45748</v>
      </c>
      <c r="R1999">
        <v>0</v>
      </c>
      <c r="S1999">
        <v>0</v>
      </c>
      <c r="T1999" s="5">
        <v>26600</v>
      </c>
      <c r="U1999">
        <v>1</v>
      </c>
      <c r="V1999">
        <v>1</v>
      </c>
      <c r="W1999" t="s">
        <v>3210</v>
      </c>
      <c r="X1999" t="s">
        <v>3210</v>
      </c>
      <c r="Y1999">
        <v>0</v>
      </c>
      <c r="Z1999">
        <v>0</v>
      </c>
      <c r="AA1999">
        <v>1</v>
      </c>
      <c r="AB1999">
        <v>0</v>
      </c>
      <c r="AC1999">
        <v>1</v>
      </c>
      <c r="AD1999" s="2">
        <v>45762</v>
      </c>
      <c r="AE1999">
        <v>-1</v>
      </c>
    </row>
    <row r="2000" spans="1:31" x14ac:dyDescent="0.3">
      <c r="A2000" t="s">
        <v>451</v>
      </c>
      <c r="B2000" t="s">
        <v>3211</v>
      </c>
      <c r="C2000">
        <v>1999</v>
      </c>
      <c r="D2000" t="str">
        <f t="shared" si="31"/>
        <v>SC-25T-000421</v>
      </c>
      <c r="E2000" s="4" t="s">
        <v>2060</v>
      </c>
      <c r="F2000" t="s">
        <v>451</v>
      </c>
      <c r="G2000">
        <v>112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0</v>
      </c>
      <c r="O2000" s="5">
        <v>10000</v>
      </c>
      <c r="P2000" s="2">
        <v>45748</v>
      </c>
      <c r="Q2000" s="2">
        <v>45748</v>
      </c>
      <c r="R2000">
        <v>0</v>
      </c>
      <c r="S2000">
        <v>0</v>
      </c>
      <c r="T2000" s="5">
        <v>10000</v>
      </c>
      <c r="U2000">
        <v>1</v>
      </c>
      <c r="V2000">
        <v>1</v>
      </c>
      <c r="W2000" t="s">
        <v>3210</v>
      </c>
      <c r="X2000" t="s">
        <v>3210</v>
      </c>
      <c r="Y2000">
        <v>0</v>
      </c>
      <c r="Z2000">
        <v>0</v>
      </c>
      <c r="AA2000">
        <v>1</v>
      </c>
      <c r="AB2000">
        <v>0</v>
      </c>
      <c r="AC2000">
        <v>1</v>
      </c>
      <c r="AD2000" s="2">
        <v>45762</v>
      </c>
      <c r="AE2000">
        <v>-1</v>
      </c>
    </row>
    <row r="2001" spans="1:31" x14ac:dyDescent="0.3">
      <c r="A2001" t="s">
        <v>452</v>
      </c>
      <c r="B2001" s="6" t="s">
        <v>3211</v>
      </c>
      <c r="C2001">
        <v>2000</v>
      </c>
      <c r="D2001" t="str">
        <f t="shared" si="31"/>
        <v>SC-25T-000422</v>
      </c>
      <c r="E2001" s="4" t="s">
        <v>2061</v>
      </c>
      <c r="F2001" t="s">
        <v>452</v>
      </c>
      <c r="G2001">
        <v>112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0</v>
      </c>
      <c r="O2001" s="5">
        <v>1048.99</v>
      </c>
      <c r="P2001" s="2">
        <v>45748</v>
      </c>
      <c r="Q2001" s="2">
        <v>45748</v>
      </c>
      <c r="R2001">
        <v>0</v>
      </c>
      <c r="S2001">
        <v>0</v>
      </c>
      <c r="T2001" s="5">
        <v>1048.99</v>
      </c>
      <c r="U2001">
        <v>1</v>
      </c>
      <c r="V2001">
        <v>1</v>
      </c>
      <c r="W2001" t="s">
        <v>3210</v>
      </c>
      <c r="X2001" t="s">
        <v>3210</v>
      </c>
      <c r="Y2001">
        <v>0</v>
      </c>
      <c r="Z2001">
        <v>0</v>
      </c>
      <c r="AA2001">
        <v>1</v>
      </c>
      <c r="AB2001">
        <v>0</v>
      </c>
      <c r="AC2001">
        <v>1</v>
      </c>
      <c r="AD2001" s="2">
        <v>45762</v>
      </c>
      <c r="AE2001">
        <v>-1</v>
      </c>
    </row>
    <row r="2002" spans="1:31" x14ac:dyDescent="0.3">
      <c r="A2002" t="s">
        <v>453</v>
      </c>
      <c r="B2002" t="s">
        <v>3211</v>
      </c>
      <c r="C2002">
        <v>2001</v>
      </c>
      <c r="D2002" t="str">
        <f t="shared" si="31"/>
        <v>SC-25T-000423</v>
      </c>
      <c r="E2002" s="4" t="s">
        <v>2062</v>
      </c>
      <c r="F2002" t="s">
        <v>453</v>
      </c>
      <c r="G2002">
        <v>112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0</v>
      </c>
      <c r="O2002" s="5">
        <v>35100</v>
      </c>
      <c r="P2002" s="2">
        <v>45748</v>
      </c>
      <c r="Q2002" s="2">
        <v>45748</v>
      </c>
      <c r="R2002">
        <v>0</v>
      </c>
      <c r="S2002">
        <v>0</v>
      </c>
      <c r="T2002" s="5">
        <v>35100</v>
      </c>
      <c r="U2002">
        <v>1</v>
      </c>
      <c r="V2002">
        <v>1</v>
      </c>
      <c r="W2002" t="s">
        <v>3210</v>
      </c>
      <c r="X2002" t="s">
        <v>3210</v>
      </c>
      <c r="Y2002">
        <v>0</v>
      </c>
      <c r="Z2002">
        <v>0</v>
      </c>
      <c r="AA2002">
        <v>1</v>
      </c>
      <c r="AB2002">
        <v>0</v>
      </c>
      <c r="AC2002">
        <v>1</v>
      </c>
      <c r="AD2002" s="2">
        <v>45762</v>
      </c>
      <c r="AE2002">
        <v>-1</v>
      </c>
    </row>
    <row r="2003" spans="1:31" x14ac:dyDescent="0.3">
      <c r="A2003" t="s">
        <v>454</v>
      </c>
      <c r="B2003" s="6" t="s">
        <v>3211</v>
      </c>
      <c r="C2003">
        <v>2002</v>
      </c>
      <c r="D2003" t="str">
        <f t="shared" si="31"/>
        <v>SC-25T-000424</v>
      </c>
      <c r="E2003" s="4" t="s">
        <v>2063</v>
      </c>
      <c r="F2003" t="s">
        <v>454</v>
      </c>
      <c r="G2003">
        <v>112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0</v>
      </c>
      <c r="O2003" s="4">
        <v>341.2</v>
      </c>
      <c r="P2003" s="2">
        <v>45748</v>
      </c>
      <c r="Q2003" s="2">
        <v>45748</v>
      </c>
      <c r="R2003">
        <v>0</v>
      </c>
      <c r="S2003">
        <v>0</v>
      </c>
      <c r="T2003" s="4">
        <v>341.2</v>
      </c>
      <c r="U2003">
        <v>1</v>
      </c>
      <c r="V2003">
        <v>1</v>
      </c>
      <c r="W2003" t="s">
        <v>3210</v>
      </c>
      <c r="X2003" t="s">
        <v>3210</v>
      </c>
      <c r="Y2003">
        <v>0</v>
      </c>
      <c r="Z2003">
        <v>0</v>
      </c>
      <c r="AA2003">
        <v>1</v>
      </c>
      <c r="AB2003">
        <v>0</v>
      </c>
      <c r="AC2003">
        <v>1</v>
      </c>
      <c r="AD2003" s="2">
        <v>45762</v>
      </c>
      <c r="AE2003">
        <v>-1</v>
      </c>
    </row>
    <row r="2004" spans="1:31" x14ac:dyDescent="0.3">
      <c r="A2004" t="s">
        <v>455</v>
      </c>
      <c r="B2004" t="s">
        <v>3211</v>
      </c>
      <c r="C2004">
        <v>2003</v>
      </c>
      <c r="D2004" t="str">
        <f t="shared" si="31"/>
        <v>SC-25T-000425</v>
      </c>
      <c r="E2004" s="4" t="s">
        <v>2064</v>
      </c>
      <c r="F2004" t="s">
        <v>455</v>
      </c>
      <c r="G2004">
        <v>112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0</v>
      </c>
      <c r="O2004" s="5">
        <v>13900</v>
      </c>
      <c r="P2004" s="2">
        <v>45748</v>
      </c>
      <c r="Q2004" s="2">
        <v>45748</v>
      </c>
      <c r="R2004">
        <v>0</v>
      </c>
      <c r="S2004">
        <v>0</v>
      </c>
      <c r="T2004" s="5">
        <v>13900</v>
      </c>
      <c r="U2004">
        <v>1</v>
      </c>
      <c r="V2004">
        <v>1</v>
      </c>
      <c r="W2004" t="s">
        <v>3210</v>
      </c>
      <c r="X2004" t="s">
        <v>3210</v>
      </c>
      <c r="Y2004">
        <v>0</v>
      </c>
      <c r="Z2004">
        <v>0</v>
      </c>
      <c r="AA2004">
        <v>1</v>
      </c>
      <c r="AB2004">
        <v>0</v>
      </c>
      <c r="AC2004">
        <v>1</v>
      </c>
      <c r="AD2004" s="2">
        <v>45762</v>
      </c>
      <c r="AE2004">
        <v>-1</v>
      </c>
    </row>
    <row r="2005" spans="1:31" x14ac:dyDescent="0.3">
      <c r="A2005" t="s">
        <v>456</v>
      </c>
      <c r="B2005" s="6" t="s">
        <v>3211</v>
      </c>
      <c r="C2005">
        <v>2004</v>
      </c>
      <c r="D2005" t="str">
        <f t="shared" si="31"/>
        <v>SC-25T-000426</v>
      </c>
      <c r="E2005" s="4" t="s">
        <v>2065</v>
      </c>
      <c r="F2005" t="s">
        <v>456</v>
      </c>
      <c r="G2005">
        <v>112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 s="5">
        <v>14400</v>
      </c>
      <c r="P2005" s="2">
        <v>45748</v>
      </c>
      <c r="Q2005" s="2">
        <v>45748</v>
      </c>
      <c r="R2005">
        <v>0</v>
      </c>
      <c r="S2005">
        <v>0</v>
      </c>
      <c r="T2005" s="5">
        <v>14400</v>
      </c>
      <c r="U2005">
        <v>1</v>
      </c>
      <c r="V2005">
        <v>1</v>
      </c>
      <c r="W2005" t="s">
        <v>3210</v>
      </c>
      <c r="X2005" t="s">
        <v>3210</v>
      </c>
      <c r="Y2005">
        <v>0</v>
      </c>
      <c r="Z2005">
        <v>0</v>
      </c>
      <c r="AA2005">
        <v>1</v>
      </c>
      <c r="AB2005">
        <v>0</v>
      </c>
      <c r="AC2005">
        <v>1</v>
      </c>
      <c r="AD2005" s="2">
        <v>45762</v>
      </c>
      <c r="AE2005">
        <v>-1</v>
      </c>
    </row>
    <row r="2006" spans="1:31" x14ac:dyDescent="0.3">
      <c r="A2006" t="s">
        <v>457</v>
      </c>
      <c r="B2006" t="s">
        <v>3211</v>
      </c>
      <c r="C2006">
        <v>2005</v>
      </c>
      <c r="D2006" t="str">
        <f t="shared" si="31"/>
        <v>SC-25T-000427</v>
      </c>
      <c r="E2006" s="4" t="s">
        <v>2066</v>
      </c>
      <c r="F2006" t="s">
        <v>457</v>
      </c>
      <c r="G2006">
        <v>112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 s="5">
        <v>5500</v>
      </c>
      <c r="P2006" s="2">
        <v>45748</v>
      </c>
      <c r="Q2006" s="2">
        <v>45748</v>
      </c>
      <c r="R2006">
        <v>0</v>
      </c>
      <c r="S2006">
        <v>0</v>
      </c>
      <c r="T2006" s="5">
        <v>5500</v>
      </c>
      <c r="U2006">
        <v>1</v>
      </c>
      <c r="V2006">
        <v>1</v>
      </c>
      <c r="W2006" t="s">
        <v>3210</v>
      </c>
      <c r="X2006" t="s">
        <v>3210</v>
      </c>
      <c r="Y2006">
        <v>0</v>
      </c>
      <c r="Z2006">
        <v>0</v>
      </c>
      <c r="AA2006">
        <v>1</v>
      </c>
      <c r="AB2006">
        <v>0</v>
      </c>
      <c r="AC2006">
        <v>1</v>
      </c>
      <c r="AD2006" s="2">
        <v>45762</v>
      </c>
      <c r="AE2006">
        <v>-1</v>
      </c>
    </row>
    <row r="2007" spans="1:31" x14ac:dyDescent="0.3">
      <c r="A2007" t="s">
        <v>458</v>
      </c>
      <c r="B2007" s="6" t="s">
        <v>3211</v>
      </c>
      <c r="C2007">
        <v>2006</v>
      </c>
      <c r="D2007" t="str">
        <f t="shared" si="31"/>
        <v>SC-25T-000428</v>
      </c>
      <c r="E2007" s="4" t="s">
        <v>2067</v>
      </c>
      <c r="F2007" t="s">
        <v>458</v>
      </c>
      <c r="G2007">
        <v>112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 s="5">
        <v>41800</v>
      </c>
      <c r="P2007" s="2">
        <v>45748</v>
      </c>
      <c r="Q2007" s="2">
        <v>45748</v>
      </c>
      <c r="R2007">
        <v>0</v>
      </c>
      <c r="S2007">
        <v>0</v>
      </c>
      <c r="T2007" s="5">
        <v>41800</v>
      </c>
      <c r="U2007">
        <v>1</v>
      </c>
      <c r="V2007">
        <v>1</v>
      </c>
      <c r="W2007" t="s">
        <v>3210</v>
      </c>
      <c r="X2007" t="s">
        <v>3210</v>
      </c>
      <c r="Y2007">
        <v>0</v>
      </c>
      <c r="Z2007">
        <v>0</v>
      </c>
      <c r="AA2007">
        <v>1</v>
      </c>
      <c r="AB2007">
        <v>0</v>
      </c>
      <c r="AC2007">
        <v>1</v>
      </c>
      <c r="AD2007" s="2">
        <v>45762</v>
      </c>
      <c r="AE2007">
        <v>-1</v>
      </c>
    </row>
    <row r="2008" spans="1:31" x14ac:dyDescent="0.3">
      <c r="A2008" t="s">
        <v>459</v>
      </c>
      <c r="B2008" t="s">
        <v>3211</v>
      </c>
      <c r="C2008">
        <v>2007</v>
      </c>
      <c r="D2008" t="str">
        <f t="shared" si="31"/>
        <v>SC-25T-000429</v>
      </c>
      <c r="E2008" s="4" t="s">
        <v>2068</v>
      </c>
      <c r="F2008" t="s">
        <v>459</v>
      </c>
      <c r="G2008">
        <v>112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0</v>
      </c>
      <c r="O2008" s="4">
        <v>384.39</v>
      </c>
      <c r="P2008" s="2">
        <v>45748</v>
      </c>
      <c r="Q2008" s="2">
        <v>45748</v>
      </c>
      <c r="R2008">
        <v>0</v>
      </c>
      <c r="S2008">
        <v>0</v>
      </c>
      <c r="T2008" s="4">
        <v>384.39</v>
      </c>
      <c r="U2008">
        <v>1</v>
      </c>
      <c r="V2008">
        <v>1</v>
      </c>
      <c r="W2008" t="s">
        <v>3210</v>
      </c>
      <c r="X2008" t="s">
        <v>3210</v>
      </c>
      <c r="Y2008">
        <v>0</v>
      </c>
      <c r="Z2008">
        <v>0</v>
      </c>
      <c r="AA2008">
        <v>1</v>
      </c>
      <c r="AB2008">
        <v>0</v>
      </c>
      <c r="AC2008">
        <v>1</v>
      </c>
      <c r="AD2008" s="2">
        <v>45762</v>
      </c>
      <c r="AE2008">
        <v>-1</v>
      </c>
    </row>
    <row r="2009" spans="1:31" x14ac:dyDescent="0.3">
      <c r="A2009" t="s">
        <v>460</v>
      </c>
      <c r="B2009" s="6" t="s">
        <v>3211</v>
      </c>
      <c r="C2009">
        <v>2008</v>
      </c>
      <c r="D2009" t="str">
        <f t="shared" si="31"/>
        <v>SC-25T-000430</v>
      </c>
      <c r="E2009" s="4" t="s">
        <v>2069</v>
      </c>
      <c r="F2009" t="s">
        <v>460</v>
      </c>
      <c r="G2009">
        <v>112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 s="5">
        <v>5000</v>
      </c>
      <c r="P2009" s="2">
        <v>45748</v>
      </c>
      <c r="Q2009" s="2">
        <v>45748</v>
      </c>
      <c r="R2009">
        <v>0</v>
      </c>
      <c r="S2009">
        <v>0</v>
      </c>
      <c r="T2009" s="5">
        <v>5000</v>
      </c>
      <c r="U2009">
        <v>1</v>
      </c>
      <c r="V2009">
        <v>1</v>
      </c>
      <c r="W2009" t="s">
        <v>3210</v>
      </c>
      <c r="X2009" t="s">
        <v>3210</v>
      </c>
      <c r="Y2009">
        <v>0</v>
      </c>
      <c r="Z2009">
        <v>0</v>
      </c>
      <c r="AA2009">
        <v>1</v>
      </c>
      <c r="AB2009">
        <v>0</v>
      </c>
      <c r="AC2009">
        <v>1</v>
      </c>
      <c r="AD2009" s="2">
        <v>45762</v>
      </c>
      <c r="AE2009">
        <v>-1</v>
      </c>
    </row>
    <row r="2010" spans="1:31" x14ac:dyDescent="0.3">
      <c r="A2010" t="s">
        <v>461</v>
      </c>
      <c r="B2010" t="s">
        <v>3211</v>
      </c>
      <c r="C2010">
        <v>2009</v>
      </c>
      <c r="D2010" t="str">
        <f t="shared" si="31"/>
        <v>SC-25T-000431</v>
      </c>
      <c r="E2010" s="4" t="s">
        <v>2070</v>
      </c>
      <c r="F2010" t="s">
        <v>461</v>
      </c>
      <c r="G2010">
        <v>112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 s="5">
        <v>16200</v>
      </c>
      <c r="P2010" s="2">
        <v>45748</v>
      </c>
      <c r="Q2010" s="2">
        <v>45748</v>
      </c>
      <c r="R2010">
        <v>0</v>
      </c>
      <c r="S2010">
        <v>0</v>
      </c>
      <c r="T2010" s="5">
        <v>16200</v>
      </c>
      <c r="U2010">
        <v>1</v>
      </c>
      <c r="V2010">
        <v>1</v>
      </c>
      <c r="W2010" t="s">
        <v>3210</v>
      </c>
      <c r="X2010" t="s">
        <v>3210</v>
      </c>
      <c r="Y2010">
        <v>0</v>
      </c>
      <c r="Z2010">
        <v>0</v>
      </c>
      <c r="AA2010">
        <v>1</v>
      </c>
      <c r="AB2010">
        <v>0</v>
      </c>
      <c r="AC2010">
        <v>1</v>
      </c>
      <c r="AD2010" s="2">
        <v>45762</v>
      </c>
      <c r="AE2010">
        <v>-1</v>
      </c>
    </row>
    <row r="2011" spans="1:31" x14ac:dyDescent="0.3">
      <c r="A2011" t="s">
        <v>462</v>
      </c>
      <c r="B2011" s="6" t="s">
        <v>3211</v>
      </c>
      <c r="C2011">
        <v>2010</v>
      </c>
      <c r="D2011" t="str">
        <f t="shared" si="31"/>
        <v>SC-25T-000432</v>
      </c>
      <c r="E2011" s="4" t="s">
        <v>2071</v>
      </c>
      <c r="F2011" t="s">
        <v>462</v>
      </c>
      <c r="G2011">
        <v>112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0</v>
      </c>
      <c r="O2011" s="5">
        <v>512300</v>
      </c>
      <c r="P2011" s="2">
        <v>45748</v>
      </c>
      <c r="Q2011" s="2">
        <v>45748</v>
      </c>
      <c r="R2011">
        <v>0</v>
      </c>
      <c r="S2011">
        <v>0</v>
      </c>
      <c r="T2011" s="5">
        <v>512300</v>
      </c>
      <c r="U2011">
        <v>1</v>
      </c>
      <c r="V2011">
        <v>1</v>
      </c>
      <c r="W2011" t="s">
        <v>3210</v>
      </c>
      <c r="X2011" t="s">
        <v>3210</v>
      </c>
      <c r="Y2011">
        <v>0</v>
      </c>
      <c r="Z2011">
        <v>0</v>
      </c>
      <c r="AA2011">
        <v>1</v>
      </c>
      <c r="AB2011">
        <v>0</v>
      </c>
      <c r="AC2011">
        <v>1</v>
      </c>
      <c r="AD2011" s="2">
        <v>45762</v>
      </c>
      <c r="AE2011">
        <v>-1</v>
      </c>
    </row>
    <row r="2012" spans="1:31" x14ac:dyDescent="0.3">
      <c r="A2012" t="s">
        <v>463</v>
      </c>
      <c r="B2012" t="s">
        <v>3211</v>
      </c>
      <c r="C2012">
        <v>2011</v>
      </c>
      <c r="D2012" t="str">
        <f t="shared" si="31"/>
        <v>SC-25T-000433</v>
      </c>
      <c r="E2012" s="4" t="s">
        <v>2072</v>
      </c>
      <c r="F2012" t="s">
        <v>463</v>
      </c>
      <c r="G2012">
        <v>112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0</v>
      </c>
      <c r="O2012" s="5">
        <v>66200</v>
      </c>
      <c r="P2012" s="2">
        <v>45748</v>
      </c>
      <c r="Q2012" s="2">
        <v>45748</v>
      </c>
      <c r="R2012">
        <v>0</v>
      </c>
      <c r="S2012">
        <v>0</v>
      </c>
      <c r="T2012" s="5">
        <v>66200</v>
      </c>
      <c r="U2012">
        <v>1</v>
      </c>
      <c r="V2012">
        <v>1</v>
      </c>
      <c r="W2012" t="s">
        <v>3210</v>
      </c>
      <c r="X2012" t="s">
        <v>3210</v>
      </c>
      <c r="Y2012">
        <v>0</v>
      </c>
      <c r="Z2012">
        <v>0</v>
      </c>
      <c r="AA2012">
        <v>1</v>
      </c>
      <c r="AB2012">
        <v>0</v>
      </c>
      <c r="AC2012">
        <v>1</v>
      </c>
      <c r="AD2012" s="2">
        <v>45762</v>
      </c>
      <c r="AE2012">
        <v>-1</v>
      </c>
    </row>
    <row r="2013" spans="1:31" x14ac:dyDescent="0.3">
      <c r="A2013" t="s">
        <v>464</v>
      </c>
      <c r="B2013" s="6" t="s">
        <v>3211</v>
      </c>
      <c r="C2013">
        <v>2012</v>
      </c>
      <c r="D2013" t="str">
        <f t="shared" si="31"/>
        <v>SC-25T-000434</v>
      </c>
      <c r="E2013" s="4" t="s">
        <v>2073</v>
      </c>
      <c r="F2013" t="s">
        <v>464</v>
      </c>
      <c r="G2013">
        <v>112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 s="5">
        <v>40800</v>
      </c>
      <c r="P2013" s="2">
        <v>45748</v>
      </c>
      <c r="Q2013" s="2">
        <v>45748</v>
      </c>
      <c r="R2013">
        <v>0</v>
      </c>
      <c r="S2013">
        <v>0</v>
      </c>
      <c r="T2013" s="5">
        <v>40800</v>
      </c>
      <c r="U2013">
        <v>1</v>
      </c>
      <c r="V2013">
        <v>1</v>
      </c>
      <c r="W2013" t="s">
        <v>3210</v>
      </c>
      <c r="X2013" t="s">
        <v>3210</v>
      </c>
      <c r="Y2013">
        <v>0</v>
      </c>
      <c r="Z2013">
        <v>0</v>
      </c>
      <c r="AA2013">
        <v>1</v>
      </c>
      <c r="AB2013">
        <v>0</v>
      </c>
      <c r="AC2013">
        <v>1</v>
      </c>
      <c r="AD2013" s="2">
        <v>45762</v>
      </c>
      <c r="AE2013">
        <v>-1</v>
      </c>
    </row>
    <row r="2014" spans="1:31" x14ac:dyDescent="0.3">
      <c r="A2014" t="s">
        <v>465</v>
      </c>
      <c r="B2014" t="s">
        <v>3211</v>
      </c>
      <c r="C2014">
        <v>2013</v>
      </c>
      <c r="D2014" t="str">
        <f t="shared" si="31"/>
        <v>SC-25T-000435</v>
      </c>
      <c r="E2014" s="4" t="s">
        <v>2074</v>
      </c>
      <c r="F2014" t="s">
        <v>465</v>
      </c>
      <c r="G2014">
        <v>112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 s="5">
        <v>5100</v>
      </c>
      <c r="P2014" s="2">
        <v>45748</v>
      </c>
      <c r="Q2014" s="2">
        <v>45748</v>
      </c>
      <c r="R2014">
        <v>0</v>
      </c>
      <c r="S2014">
        <v>0</v>
      </c>
      <c r="T2014" s="5">
        <v>5100</v>
      </c>
      <c r="U2014">
        <v>1</v>
      </c>
      <c r="V2014">
        <v>1</v>
      </c>
      <c r="W2014" t="s">
        <v>3210</v>
      </c>
      <c r="X2014" t="s">
        <v>3210</v>
      </c>
      <c r="Y2014">
        <v>0</v>
      </c>
      <c r="Z2014">
        <v>0</v>
      </c>
      <c r="AA2014">
        <v>1</v>
      </c>
      <c r="AB2014">
        <v>0</v>
      </c>
      <c r="AC2014">
        <v>1</v>
      </c>
      <c r="AD2014" s="2">
        <v>45762</v>
      </c>
      <c r="AE2014">
        <v>-1</v>
      </c>
    </row>
    <row r="2015" spans="1:31" x14ac:dyDescent="0.3">
      <c r="A2015" t="s">
        <v>466</v>
      </c>
      <c r="B2015" s="6" t="s">
        <v>3211</v>
      </c>
      <c r="C2015">
        <v>2014</v>
      </c>
      <c r="D2015" t="str">
        <f t="shared" si="31"/>
        <v>SC-25T-000436</v>
      </c>
      <c r="E2015" s="4" t="s">
        <v>2075</v>
      </c>
      <c r="F2015" t="s">
        <v>466</v>
      </c>
      <c r="G2015">
        <v>112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 s="5">
        <v>53640</v>
      </c>
      <c r="P2015" s="2">
        <v>45748</v>
      </c>
      <c r="Q2015" s="2">
        <v>45748</v>
      </c>
      <c r="R2015">
        <v>0</v>
      </c>
      <c r="S2015">
        <v>0</v>
      </c>
      <c r="T2015" s="5">
        <v>53640</v>
      </c>
      <c r="U2015">
        <v>1</v>
      </c>
      <c r="V2015">
        <v>1</v>
      </c>
      <c r="W2015" t="s">
        <v>3210</v>
      </c>
      <c r="X2015" t="s">
        <v>3210</v>
      </c>
      <c r="Y2015">
        <v>0</v>
      </c>
      <c r="Z2015">
        <v>0</v>
      </c>
      <c r="AA2015">
        <v>1</v>
      </c>
      <c r="AB2015">
        <v>0</v>
      </c>
      <c r="AC2015">
        <v>1</v>
      </c>
      <c r="AD2015" s="2">
        <v>45762</v>
      </c>
      <c r="AE2015">
        <v>-1</v>
      </c>
    </row>
    <row r="2016" spans="1:31" x14ac:dyDescent="0.3">
      <c r="A2016" t="s">
        <v>467</v>
      </c>
      <c r="B2016" t="s">
        <v>3211</v>
      </c>
      <c r="C2016">
        <v>2015</v>
      </c>
      <c r="D2016" t="str">
        <f t="shared" si="31"/>
        <v>SC-25T-000437</v>
      </c>
      <c r="E2016" s="4" t="s">
        <v>2076</v>
      </c>
      <c r="F2016" t="s">
        <v>467</v>
      </c>
      <c r="G2016">
        <v>112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 s="5">
        <v>39800</v>
      </c>
      <c r="P2016" s="2">
        <v>45748</v>
      </c>
      <c r="Q2016" s="2">
        <v>45748</v>
      </c>
      <c r="R2016">
        <v>0</v>
      </c>
      <c r="S2016">
        <v>0</v>
      </c>
      <c r="T2016" s="5">
        <v>39800</v>
      </c>
      <c r="U2016">
        <v>1</v>
      </c>
      <c r="V2016">
        <v>1</v>
      </c>
      <c r="W2016" t="s">
        <v>3210</v>
      </c>
      <c r="X2016" t="s">
        <v>3210</v>
      </c>
      <c r="Y2016">
        <v>0</v>
      </c>
      <c r="Z2016">
        <v>0</v>
      </c>
      <c r="AA2016">
        <v>1</v>
      </c>
      <c r="AB2016">
        <v>0</v>
      </c>
      <c r="AC2016">
        <v>1</v>
      </c>
      <c r="AD2016" s="2">
        <v>45762</v>
      </c>
      <c r="AE2016">
        <v>-1</v>
      </c>
    </row>
    <row r="2017" spans="1:31" x14ac:dyDescent="0.3">
      <c r="A2017" t="s">
        <v>468</v>
      </c>
      <c r="B2017" s="6" t="s">
        <v>3211</v>
      </c>
      <c r="C2017">
        <v>2016</v>
      </c>
      <c r="D2017" t="str">
        <f t="shared" si="31"/>
        <v>SC-25T-000438</v>
      </c>
      <c r="E2017" s="4" t="s">
        <v>2077</v>
      </c>
      <c r="F2017" t="s">
        <v>468</v>
      </c>
      <c r="G2017">
        <v>112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 s="5">
        <v>11500</v>
      </c>
      <c r="P2017" s="2">
        <v>45748</v>
      </c>
      <c r="Q2017" s="2">
        <v>45748</v>
      </c>
      <c r="R2017">
        <v>0</v>
      </c>
      <c r="S2017">
        <v>0</v>
      </c>
      <c r="T2017" s="5">
        <v>11500</v>
      </c>
      <c r="U2017">
        <v>1</v>
      </c>
      <c r="V2017">
        <v>1</v>
      </c>
      <c r="W2017" t="s">
        <v>3210</v>
      </c>
      <c r="X2017" t="s">
        <v>3210</v>
      </c>
      <c r="Y2017">
        <v>0</v>
      </c>
      <c r="Z2017">
        <v>0</v>
      </c>
      <c r="AA2017">
        <v>1</v>
      </c>
      <c r="AB2017">
        <v>0</v>
      </c>
      <c r="AC2017">
        <v>1</v>
      </c>
      <c r="AD2017" s="2">
        <v>45762</v>
      </c>
      <c r="AE2017">
        <v>-1</v>
      </c>
    </row>
    <row r="2018" spans="1:31" x14ac:dyDescent="0.3">
      <c r="A2018" t="s">
        <v>469</v>
      </c>
      <c r="B2018" t="s">
        <v>3211</v>
      </c>
      <c r="C2018">
        <v>2017</v>
      </c>
      <c r="D2018" t="str">
        <f t="shared" si="31"/>
        <v>SC-25T-000439</v>
      </c>
      <c r="E2018" s="4" t="s">
        <v>2078</v>
      </c>
      <c r="F2018" t="s">
        <v>469</v>
      </c>
      <c r="G2018">
        <v>112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 s="5">
        <v>15000</v>
      </c>
      <c r="P2018" s="2">
        <v>45748</v>
      </c>
      <c r="Q2018" s="2">
        <v>45748</v>
      </c>
      <c r="R2018">
        <v>0</v>
      </c>
      <c r="S2018">
        <v>0</v>
      </c>
      <c r="T2018" s="5">
        <v>15000</v>
      </c>
      <c r="U2018">
        <v>1</v>
      </c>
      <c r="V2018">
        <v>1</v>
      </c>
      <c r="W2018" t="s">
        <v>3210</v>
      </c>
      <c r="X2018" t="s">
        <v>3210</v>
      </c>
      <c r="Y2018">
        <v>0</v>
      </c>
      <c r="Z2018">
        <v>0</v>
      </c>
      <c r="AA2018">
        <v>1</v>
      </c>
      <c r="AB2018">
        <v>0</v>
      </c>
      <c r="AC2018">
        <v>1</v>
      </c>
      <c r="AD2018" s="2">
        <v>45762</v>
      </c>
      <c r="AE2018">
        <v>-1</v>
      </c>
    </row>
    <row r="2019" spans="1:31" x14ac:dyDescent="0.3">
      <c r="A2019" t="s">
        <v>470</v>
      </c>
      <c r="B2019" s="6" t="s">
        <v>3211</v>
      </c>
      <c r="C2019">
        <v>2018</v>
      </c>
      <c r="D2019" t="str">
        <f t="shared" si="31"/>
        <v>SC-25T-000440</v>
      </c>
      <c r="E2019" s="4" t="s">
        <v>2079</v>
      </c>
      <c r="F2019" t="s">
        <v>470</v>
      </c>
      <c r="G2019">
        <v>112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 s="4">
        <v>200</v>
      </c>
      <c r="P2019" s="2">
        <v>45748</v>
      </c>
      <c r="Q2019" s="2">
        <v>45748</v>
      </c>
      <c r="R2019">
        <v>0</v>
      </c>
      <c r="S2019">
        <v>0</v>
      </c>
      <c r="T2019" s="4">
        <v>200</v>
      </c>
      <c r="U2019">
        <v>1</v>
      </c>
      <c r="V2019">
        <v>1</v>
      </c>
      <c r="W2019" t="s">
        <v>3210</v>
      </c>
      <c r="X2019" t="s">
        <v>3210</v>
      </c>
      <c r="Y2019">
        <v>0</v>
      </c>
      <c r="Z2019">
        <v>0</v>
      </c>
      <c r="AA2019">
        <v>1</v>
      </c>
      <c r="AB2019">
        <v>0</v>
      </c>
      <c r="AC2019">
        <v>1</v>
      </c>
      <c r="AD2019" s="2">
        <v>45762</v>
      </c>
      <c r="AE2019">
        <v>-1</v>
      </c>
    </row>
    <row r="2020" spans="1:31" x14ac:dyDescent="0.3">
      <c r="A2020" t="s">
        <v>471</v>
      </c>
      <c r="B2020" t="s">
        <v>3211</v>
      </c>
      <c r="C2020">
        <v>2019</v>
      </c>
      <c r="D2020" t="str">
        <f t="shared" si="31"/>
        <v>SC-25T-000441</v>
      </c>
      <c r="E2020" s="4" t="s">
        <v>2080</v>
      </c>
      <c r="F2020" t="s">
        <v>471</v>
      </c>
      <c r="G2020">
        <v>112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0</v>
      </c>
      <c r="O2020" s="5">
        <v>1901.27</v>
      </c>
      <c r="P2020" s="2">
        <v>45748</v>
      </c>
      <c r="Q2020" s="2">
        <v>45748</v>
      </c>
      <c r="R2020">
        <v>0</v>
      </c>
      <c r="S2020">
        <v>0</v>
      </c>
      <c r="T2020" s="5">
        <v>1901.27</v>
      </c>
      <c r="U2020">
        <v>1</v>
      </c>
      <c r="V2020">
        <v>1</v>
      </c>
      <c r="W2020" t="s">
        <v>3210</v>
      </c>
      <c r="X2020" t="s">
        <v>3210</v>
      </c>
      <c r="Y2020">
        <v>0</v>
      </c>
      <c r="Z2020">
        <v>0</v>
      </c>
      <c r="AA2020">
        <v>1</v>
      </c>
      <c r="AB2020">
        <v>0</v>
      </c>
      <c r="AC2020">
        <v>1</v>
      </c>
      <c r="AD2020" s="2">
        <v>45762</v>
      </c>
      <c r="AE2020">
        <v>-1</v>
      </c>
    </row>
    <row r="2021" spans="1:31" x14ac:dyDescent="0.3">
      <c r="A2021" t="s">
        <v>472</v>
      </c>
      <c r="B2021" s="6" t="s">
        <v>3211</v>
      </c>
      <c r="C2021">
        <v>2020</v>
      </c>
      <c r="D2021" t="str">
        <f t="shared" si="31"/>
        <v>SC-25T-000442</v>
      </c>
      <c r="E2021" s="4" t="s">
        <v>2081</v>
      </c>
      <c r="F2021" t="s">
        <v>472</v>
      </c>
      <c r="G2021">
        <v>112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 s="5">
        <v>64500</v>
      </c>
      <c r="P2021" s="2">
        <v>45748</v>
      </c>
      <c r="Q2021" s="2">
        <v>45748</v>
      </c>
      <c r="R2021">
        <v>0</v>
      </c>
      <c r="S2021">
        <v>0</v>
      </c>
      <c r="T2021" s="5">
        <v>64500</v>
      </c>
      <c r="U2021">
        <v>1</v>
      </c>
      <c r="V2021">
        <v>1</v>
      </c>
      <c r="W2021" t="s">
        <v>3210</v>
      </c>
      <c r="X2021" t="s">
        <v>3210</v>
      </c>
      <c r="Y2021">
        <v>0</v>
      </c>
      <c r="Z2021">
        <v>0</v>
      </c>
      <c r="AA2021">
        <v>1</v>
      </c>
      <c r="AB2021">
        <v>0</v>
      </c>
      <c r="AC2021">
        <v>1</v>
      </c>
      <c r="AD2021" s="2">
        <v>45762</v>
      </c>
      <c r="AE2021">
        <v>-1</v>
      </c>
    </row>
    <row r="2022" spans="1:31" x14ac:dyDescent="0.3">
      <c r="A2022" t="s">
        <v>473</v>
      </c>
      <c r="B2022" t="s">
        <v>3211</v>
      </c>
      <c r="C2022">
        <v>2021</v>
      </c>
      <c r="D2022" t="str">
        <f t="shared" si="31"/>
        <v>SC-25T-000443</v>
      </c>
      <c r="E2022" s="4" t="s">
        <v>2082</v>
      </c>
      <c r="F2022" t="s">
        <v>473</v>
      </c>
      <c r="G2022">
        <v>112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 s="5">
        <v>58290</v>
      </c>
      <c r="P2022" s="2">
        <v>45748</v>
      </c>
      <c r="Q2022" s="2">
        <v>45748</v>
      </c>
      <c r="R2022">
        <v>0</v>
      </c>
      <c r="S2022">
        <v>0</v>
      </c>
      <c r="T2022" s="5">
        <v>58290</v>
      </c>
      <c r="U2022">
        <v>1</v>
      </c>
      <c r="V2022">
        <v>1</v>
      </c>
      <c r="W2022" t="s">
        <v>3210</v>
      </c>
      <c r="X2022" t="s">
        <v>3210</v>
      </c>
      <c r="Y2022">
        <v>0</v>
      </c>
      <c r="Z2022">
        <v>0</v>
      </c>
      <c r="AA2022">
        <v>1</v>
      </c>
      <c r="AB2022">
        <v>0</v>
      </c>
      <c r="AC2022">
        <v>1</v>
      </c>
      <c r="AD2022" s="2">
        <v>45762</v>
      </c>
      <c r="AE2022">
        <v>-1</v>
      </c>
    </row>
    <row r="2023" spans="1:31" x14ac:dyDescent="0.3">
      <c r="A2023" t="s">
        <v>474</v>
      </c>
      <c r="B2023" s="6" t="s">
        <v>3211</v>
      </c>
      <c r="C2023">
        <v>2022</v>
      </c>
      <c r="D2023" t="str">
        <f t="shared" si="31"/>
        <v>SC-25T-000444</v>
      </c>
      <c r="E2023" s="4" t="s">
        <v>2083</v>
      </c>
      <c r="F2023" t="s">
        <v>474</v>
      </c>
      <c r="G2023">
        <v>112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 s="5">
        <v>34200</v>
      </c>
      <c r="P2023" s="2">
        <v>45748</v>
      </c>
      <c r="Q2023" s="2">
        <v>45748</v>
      </c>
      <c r="R2023">
        <v>0</v>
      </c>
      <c r="S2023">
        <v>0</v>
      </c>
      <c r="T2023" s="5">
        <v>34200</v>
      </c>
      <c r="U2023">
        <v>1</v>
      </c>
      <c r="V2023">
        <v>1</v>
      </c>
      <c r="W2023" t="s">
        <v>3210</v>
      </c>
      <c r="X2023" t="s">
        <v>3210</v>
      </c>
      <c r="Y2023">
        <v>0</v>
      </c>
      <c r="Z2023">
        <v>0</v>
      </c>
      <c r="AA2023">
        <v>1</v>
      </c>
      <c r="AB2023">
        <v>0</v>
      </c>
      <c r="AC2023">
        <v>1</v>
      </c>
      <c r="AD2023" s="2">
        <v>45762</v>
      </c>
      <c r="AE2023">
        <v>-1</v>
      </c>
    </row>
    <row r="2024" spans="1:31" x14ac:dyDescent="0.3">
      <c r="A2024" t="s">
        <v>475</v>
      </c>
      <c r="B2024" t="s">
        <v>3211</v>
      </c>
      <c r="C2024">
        <v>2023</v>
      </c>
      <c r="D2024" t="str">
        <f t="shared" si="31"/>
        <v>SC-25T-000445</v>
      </c>
      <c r="E2024" s="4" t="s">
        <v>2084</v>
      </c>
      <c r="F2024" t="s">
        <v>475</v>
      </c>
      <c r="G2024">
        <v>112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0</v>
      </c>
      <c r="O2024" s="5">
        <v>35000</v>
      </c>
      <c r="P2024" s="2">
        <v>45748</v>
      </c>
      <c r="Q2024" s="2">
        <v>45748</v>
      </c>
      <c r="R2024">
        <v>0</v>
      </c>
      <c r="S2024">
        <v>0</v>
      </c>
      <c r="T2024" s="5">
        <v>35000</v>
      </c>
      <c r="U2024">
        <v>1</v>
      </c>
      <c r="V2024">
        <v>1</v>
      </c>
      <c r="W2024" t="s">
        <v>3210</v>
      </c>
      <c r="X2024" t="s">
        <v>3210</v>
      </c>
      <c r="Y2024">
        <v>0</v>
      </c>
      <c r="Z2024">
        <v>0</v>
      </c>
      <c r="AA2024">
        <v>1</v>
      </c>
      <c r="AB2024">
        <v>0</v>
      </c>
      <c r="AC2024">
        <v>1</v>
      </c>
      <c r="AD2024" s="2">
        <v>45762</v>
      </c>
      <c r="AE2024">
        <v>-1</v>
      </c>
    </row>
    <row r="2025" spans="1:31" x14ac:dyDescent="0.3">
      <c r="A2025" t="s">
        <v>476</v>
      </c>
      <c r="B2025" s="6" t="s">
        <v>3211</v>
      </c>
      <c r="C2025">
        <v>2024</v>
      </c>
      <c r="D2025" t="str">
        <f t="shared" si="31"/>
        <v>SC-25T-000446</v>
      </c>
      <c r="E2025" s="4" t="s">
        <v>2085</v>
      </c>
      <c r="F2025" t="s">
        <v>476</v>
      </c>
      <c r="G2025">
        <v>112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0</v>
      </c>
      <c r="O2025" s="5">
        <v>1007.52</v>
      </c>
      <c r="P2025" s="2">
        <v>45748</v>
      </c>
      <c r="Q2025" s="2">
        <v>45748</v>
      </c>
      <c r="R2025">
        <v>0</v>
      </c>
      <c r="S2025">
        <v>0</v>
      </c>
      <c r="T2025" s="5">
        <v>1007.52</v>
      </c>
      <c r="U2025">
        <v>1</v>
      </c>
      <c r="V2025">
        <v>1</v>
      </c>
      <c r="W2025" t="s">
        <v>3210</v>
      </c>
      <c r="X2025" t="s">
        <v>3210</v>
      </c>
      <c r="Y2025">
        <v>0</v>
      </c>
      <c r="Z2025">
        <v>0</v>
      </c>
      <c r="AA2025">
        <v>1</v>
      </c>
      <c r="AB2025">
        <v>0</v>
      </c>
      <c r="AC2025">
        <v>1</v>
      </c>
      <c r="AD2025" s="2">
        <v>45762</v>
      </c>
      <c r="AE2025">
        <v>-1</v>
      </c>
    </row>
    <row r="2026" spans="1:31" x14ac:dyDescent="0.3">
      <c r="A2026" t="s">
        <v>477</v>
      </c>
      <c r="B2026" t="s">
        <v>3211</v>
      </c>
      <c r="C2026">
        <v>2025</v>
      </c>
      <c r="D2026" t="str">
        <f t="shared" si="31"/>
        <v>SC-25T-000447</v>
      </c>
      <c r="E2026" s="4" t="s">
        <v>2086</v>
      </c>
      <c r="F2026" t="s">
        <v>477</v>
      </c>
      <c r="G2026">
        <v>112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0</v>
      </c>
      <c r="O2026" s="5">
        <v>44200</v>
      </c>
      <c r="P2026" s="2">
        <v>45748</v>
      </c>
      <c r="Q2026" s="2">
        <v>45748</v>
      </c>
      <c r="R2026">
        <v>0</v>
      </c>
      <c r="S2026">
        <v>0</v>
      </c>
      <c r="T2026" s="5">
        <v>44200</v>
      </c>
      <c r="U2026">
        <v>1</v>
      </c>
      <c r="V2026">
        <v>1</v>
      </c>
      <c r="W2026" t="s">
        <v>3210</v>
      </c>
      <c r="X2026" t="s">
        <v>3210</v>
      </c>
      <c r="Y2026">
        <v>0</v>
      </c>
      <c r="Z2026">
        <v>0</v>
      </c>
      <c r="AA2026">
        <v>1</v>
      </c>
      <c r="AB2026">
        <v>0</v>
      </c>
      <c r="AC2026">
        <v>1</v>
      </c>
      <c r="AD2026" s="2">
        <v>45762</v>
      </c>
      <c r="AE2026">
        <v>-1</v>
      </c>
    </row>
    <row r="2027" spans="1:31" x14ac:dyDescent="0.3">
      <c r="A2027" t="s">
        <v>478</v>
      </c>
      <c r="B2027" s="6" t="s">
        <v>3211</v>
      </c>
      <c r="C2027">
        <v>2026</v>
      </c>
      <c r="D2027" t="str">
        <f t="shared" si="31"/>
        <v>SC-25T-000448</v>
      </c>
      <c r="E2027" s="4" t="s">
        <v>2087</v>
      </c>
      <c r="F2027" t="s">
        <v>478</v>
      </c>
      <c r="G2027">
        <v>112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0</v>
      </c>
      <c r="O2027" s="5">
        <v>10200</v>
      </c>
      <c r="P2027" s="2">
        <v>45748</v>
      </c>
      <c r="Q2027" s="2">
        <v>45748</v>
      </c>
      <c r="R2027">
        <v>0</v>
      </c>
      <c r="S2027">
        <v>0</v>
      </c>
      <c r="T2027" s="5">
        <v>10200</v>
      </c>
      <c r="U2027">
        <v>1</v>
      </c>
      <c r="V2027">
        <v>1</v>
      </c>
      <c r="W2027" t="s">
        <v>3210</v>
      </c>
      <c r="X2027" t="s">
        <v>3210</v>
      </c>
      <c r="Y2027">
        <v>0</v>
      </c>
      <c r="Z2027">
        <v>0</v>
      </c>
      <c r="AA2027">
        <v>1</v>
      </c>
      <c r="AB2027">
        <v>0</v>
      </c>
      <c r="AC2027">
        <v>1</v>
      </c>
      <c r="AD2027" s="2">
        <v>45762</v>
      </c>
      <c r="AE2027">
        <v>-1</v>
      </c>
    </row>
    <row r="2028" spans="1:31" x14ac:dyDescent="0.3">
      <c r="A2028" t="s">
        <v>479</v>
      </c>
      <c r="B2028" t="s">
        <v>3211</v>
      </c>
      <c r="C2028">
        <v>2027</v>
      </c>
      <c r="D2028" t="str">
        <f t="shared" ref="D2028:D2091" si="32">B2028&amp;"-"&amp;A2028</f>
        <v>SC-25T-000449</v>
      </c>
      <c r="E2028" s="4" t="s">
        <v>2088</v>
      </c>
      <c r="F2028" t="s">
        <v>479</v>
      </c>
      <c r="G2028">
        <v>112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 s="5">
        <v>30700</v>
      </c>
      <c r="P2028" s="2">
        <v>45748</v>
      </c>
      <c r="Q2028" s="2">
        <v>45748</v>
      </c>
      <c r="R2028">
        <v>0</v>
      </c>
      <c r="S2028">
        <v>0</v>
      </c>
      <c r="T2028" s="5">
        <v>30700</v>
      </c>
      <c r="U2028">
        <v>1</v>
      </c>
      <c r="V2028">
        <v>1</v>
      </c>
      <c r="W2028" t="s">
        <v>3210</v>
      </c>
      <c r="X2028" t="s">
        <v>3210</v>
      </c>
      <c r="Y2028">
        <v>0</v>
      </c>
      <c r="Z2028">
        <v>0</v>
      </c>
      <c r="AA2028">
        <v>1</v>
      </c>
      <c r="AB2028">
        <v>0</v>
      </c>
      <c r="AC2028">
        <v>1</v>
      </c>
      <c r="AD2028" s="2">
        <v>45762</v>
      </c>
      <c r="AE2028">
        <v>-1</v>
      </c>
    </row>
    <row r="2029" spans="1:31" x14ac:dyDescent="0.3">
      <c r="A2029" t="s">
        <v>480</v>
      </c>
      <c r="B2029" s="6" t="s">
        <v>3211</v>
      </c>
      <c r="C2029">
        <v>2028</v>
      </c>
      <c r="D2029" t="str">
        <f t="shared" si="32"/>
        <v>SC-25T-000450</v>
      </c>
      <c r="E2029" s="4" t="s">
        <v>2089</v>
      </c>
      <c r="F2029" t="s">
        <v>480</v>
      </c>
      <c r="G2029">
        <v>112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 s="5">
        <v>55000</v>
      </c>
      <c r="P2029" s="2">
        <v>45748</v>
      </c>
      <c r="Q2029" s="2">
        <v>45748</v>
      </c>
      <c r="R2029">
        <v>0</v>
      </c>
      <c r="S2029">
        <v>0</v>
      </c>
      <c r="T2029" s="5">
        <v>55000</v>
      </c>
      <c r="U2029">
        <v>1</v>
      </c>
      <c r="V2029">
        <v>1</v>
      </c>
      <c r="W2029" t="s">
        <v>3210</v>
      </c>
      <c r="X2029" t="s">
        <v>3210</v>
      </c>
      <c r="Y2029">
        <v>0</v>
      </c>
      <c r="Z2029">
        <v>0</v>
      </c>
      <c r="AA2029">
        <v>1</v>
      </c>
      <c r="AB2029">
        <v>0</v>
      </c>
      <c r="AC2029">
        <v>1</v>
      </c>
      <c r="AD2029" s="2">
        <v>45762</v>
      </c>
      <c r="AE2029">
        <v>-1</v>
      </c>
    </row>
    <row r="2030" spans="1:31" x14ac:dyDescent="0.3">
      <c r="A2030" t="s">
        <v>481</v>
      </c>
      <c r="B2030" t="s">
        <v>3211</v>
      </c>
      <c r="C2030">
        <v>2029</v>
      </c>
      <c r="D2030" t="str">
        <f t="shared" si="32"/>
        <v>SC-25T-000451</v>
      </c>
      <c r="E2030" s="4" t="s">
        <v>2090</v>
      </c>
      <c r="F2030" t="s">
        <v>481</v>
      </c>
      <c r="G2030">
        <v>112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 s="5">
        <v>11056.2</v>
      </c>
      <c r="P2030" s="2">
        <v>45748</v>
      </c>
      <c r="Q2030" s="2">
        <v>45748</v>
      </c>
      <c r="R2030">
        <v>0</v>
      </c>
      <c r="S2030">
        <v>0</v>
      </c>
      <c r="T2030" s="5">
        <v>11056.2</v>
      </c>
      <c r="U2030">
        <v>1</v>
      </c>
      <c r="V2030">
        <v>1</v>
      </c>
      <c r="W2030" t="s">
        <v>3210</v>
      </c>
      <c r="X2030" t="s">
        <v>3210</v>
      </c>
      <c r="Y2030">
        <v>0</v>
      </c>
      <c r="Z2030">
        <v>0</v>
      </c>
      <c r="AA2030">
        <v>1</v>
      </c>
      <c r="AB2030">
        <v>0</v>
      </c>
      <c r="AC2030">
        <v>1</v>
      </c>
      <c r="AD2030" s="2">
        <v>45762</v>
      </c>
      <c r="AE2030">
        <v>-1</v>
      </c>
    </row>
    <row r="2031" spans="1:31" x14ac:dyDescent="0.3">
      <c r="A2031" t="s">
        <v>482</v>
      </c>
      <c r="B2031" s="6" t="s">
        <v>3211</v>
      </c>
      <c r="C2031">
        <v>2030</v>
      </c>
      <c r="D2031" t="str">
        <f t="shared" si="32"/>
        <v>SC-25T-000452</v>
      </c>
      <c r="E2031" s="4" t="s">
        <v>2091</v>
      </c>
      <c r="F2031" t="s">
        <v>482</v>
      </c>
      <c r="G2031">
        <v>112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0</v>
      </c>
      <c r="O2031" s="5">
        <v>2894.52</v>
      </c>
      <c r="P2031" s="2">
        <v>45748</v>
      </c>
      <c r="Q2031" s="2">
        <v>45748</v>
      </c>
      <c r="R2031">
        <v>0</v>
      </c>
      <c r="S2031">
        <v>0</v>
      </c>
      <c r="T2031" s="5">
        <v>2894.52</v>
      </c>
      <c r="U2031">
        <v>1</v>
      </c>
      <c r="V2031">
        <v>1</v>
      </c>
      <c r="W2031" t="s">
        <v>3210</v>
      </c>
      <c r="X2031" t="s">
        <v>3210</v>
      </c>
      <c r="Y2031">
        <v>0</v>
      </c>
      <c r="Z2031">
        <v>0</v>
      </c>
      <c r="AA2031">
        <v>1</v>
      </c>
      <c r="AB2031">
        <v>0</v>
      </c>
      <c r="AC2031">
        <v>1</v>
      </c>
      <c r="AD2031" s="2">
        <v>45762</v>
      </c>
      <c r="AE2031">
        <v>-1</v>
      </c>
    </row>
    <row r="2032" spans="1:31" x14ac:dyDescent="0.3">
      <c r="A2032" t="s">
        <v>483</v>
      </c>
      <c r="B2032" t="s">
        <v>3211</v>
      </c>
      <c r="C2032">
        <v>2031</v>
      </c>
      <c r="D2032" t="str">
        <f t="shared" si="32"/>
        <v>SC-25T-000453</v>
      </c>
      <c r="E2032" s="4" t="s">
        <v>2092</v>
      </c>
      <c r="F2032" t="s">
        <v>483</v>
      </c>
      <c r="G2032">
        <v>112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 s="5">
        <v>10500</v>
      </c>
      <c r="P2032" s="2">
        <v>45748</v>
      </c>
      <c r="Q2032" s="2">
        <v>45748</v>
      </c>
      <c r="R2032">
        <v>0</v>
      </c>
      <c r="S2032">
        <v>0</v>
      </c>
      <c r="T2032" s="5">
        <v>10500</v>
      </c>
      <c r="U2032">
        <v>1</v>
      </c>
      <c r="V2032">
        <v>1</v>
      </c>
      <c r="W2032" t="s">
        <v>3210</v>
      </c>
      <c r="X2032" t="s">
        <v>3210</v>
      </c>
      <c r="Y2032">
        <v>0</v>
      </c>
      <c r="Z2032">
        <v>0</v>
      </c>
      <c r="AA2032">
        <v>1</v>
      </c>
      <c r="AB2032">
        <v>0</v>
      </c>
      <c r="AC2032">
        <v>1</v>
      </c>
      <c r="AD2032" s="2">
        <v>45762</v>
      </c>
      <c r="AE2032">
        <v>-1</v>
      </c>
    </row>
    <row r="2033" spans="1:31" x14ac:dyDescent="0.3">
      <c r="A2033" t="s">
        <v>484</v>
      </c>
      <c r="B2033" s="6" t="s">
        <v>3211</v>
      </c>
      <c r="C2033">
        <v>2032</v>
      </c>
      <c r="D2033" t="str">
        <f t="shared" si="32"/>
        <v>SC-25T-000454</v>
      </c>
      <c r="E2033" s="4" t="s">
        <v>2093</v>
      </c>
      <c r="F2033" t="s">
        <v>484</v>
      </c>
      <c r="G2033">
        <v>112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</v>
      </c>
      <c r="O2033" s="5">
        <v>11200</v>
      </c>
      <c r="P2033" s="2">
        <v>45748</v>
      </c>
      <c r="Q2033" s="2">
        <v>45748</v>
      </c>
      <c r="R2033">
        <v>0</v>
      </c>
      <c r="S2033">
        <v>0</v>
      </c>
      <c r="T2033" s="5">
        <v>11200</v>
      </c>
      <c r="U2033">
        <v>1</v>
      </c>
      <c r="V2033">
        <v>1</v>
      </c>
      <c r="W2033" t="s">
        <v>3210</v>
      </c>
      <c r="X2033" t="s">
        <v>3210</v>
      </c>
      <c r="Y2033">
        <v>0</v>
      </c>
      <c r="Z2033">
        <v>0</v>
      </c>
      <c r="AA2033">
        <v>1</v>
      </c>
      <c r="AB2033">
        <v>0</v>
      </c>
      <c r="AC2033">
        <v>1</v>
      </c>
      <c r="AD2033" s="2">
        <v>45762</v>
      </c>
      <c r="AE2033">
        <v>-1</v>
      </c>
    </row>
    <row r="2034" spans="1:31" x14ac:dyDescent="0.3">
      <c r="A2034" t="s">
        <v>485</v>
      </c>
      <c r="B2034" t="s">
        <v>3211</v>
      </c>
      <c r="C2034">
        <v>2033</v>
      </c>
      <c r="D2034" t="str">
        <f t="shared" si="32"/>
        <v>SC-25T-000455</v>
      </c>
      <c r="E2034" s="4" t="s">
        <v>2094</v>
      </c>
      <c r="F2034" t="s">
        <v>485</v>
      </c>
      <c r="G2034">
        <v>112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 s="5">
        <v>33800</v>
      </c>
      <c r="P2034" s="2">
        <v>45748</v>
      </c>
      <c r="Q2034" s="2">
        <v>45748</v>
      </c>
      <c r="R2034">
        <v>0</v>
      </c>
      <c r="S2034">
        <v>0</v>
      </c>
      <c r="T2034" s="5">
        <v>33800</v>
      </c>
      <c r="U2034">
        <v>1</v>
      </c>
      <c r="V2034">
        <v>1</v>
      </c>
      <c r="W2034" t="s">
        <v>3210</v>
      </c>
      <c r="X2034" t="s">
        <v>3210</v>
      </c>
      <c r="Y2034">
        <v>0</v>
      </c>
      <c r="Z2034">
        <v>0</v>
      </c>
      <c r="AA2034">
        <v>1</v>
      </c>
      <c r="AB2034">
        <v>0</v>
      </c>
      <c r="AC2034">
        <v>1</v>
      </c>
      <c r="AD2034" s="2">
        <v>45762</v>
      </c>
      <c r="AE2034">
        <v>-1</v>
      </c>
    </row>
    <row r="2035" spans="1:31" x14ac:dyDescent="0.3">
      <c r="A2035" t="s">
        <v>486</v>
      </c>
      <c r="B2035" s="6" t="s">
        <v>3211</v>
      </c>
      <c r="C2035">
        <v>2034</v>
      </c>
      <c r="D2035" t="str">
        <f t="shared" si="32"/>
        <v>SC-25T-000456</v>
      </c>
      <c r="E2035" s="4" t="s">
        <v>2095</v>
      </c>
      <c r="F2035" t="s">
        <v>486</v>
      </c>
      <c r="G2035">
        <v>112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 s="5">
        <v>10000</v>
      </c>
      <c r="P2035" s="2">
        <v>45748</v>
      </c>
      <c r="Q2035" s="2">
        <v>45748</v>
      </c>
      <c r="R2035">
        <v>0</v>
      </c>
      <c r="S2035">
        <v>0</v>
      </c>
      <c r="T2035" s="5">
        <v>10000</v>
      </c>
      <c r="U2035">
        <v>1</v>
      </c>
      <c r="V2035">
        <v>1</v>
      </c>
      <c r="W2035" t="s">
        <v>3210</v>
      </c>
      <c r="X2035" t="s">
        <v>3210</v>
      </c>
      <c r="Y2035">
        <v>0</v>
      </c>
      <c r="Z2035">
        <v>0</v>
      </c>
      <c r="AA2035">
        <v>1</v>
      </c>
      <c r="AB2035">
        <v>0</v>
      </c>
      <c r="AC2035">
        <v>1</v>
      </c>
      <c r="AD2035" s="2">
        <v>45762</v>
      </c>
      <c r="AE2035">
        <v>-1</v>
      </c>
    </row>
    <row r="2036" spans="1:31" x14ac:dyDescent="0.3">
      <c r="A2036" t="s">
        <v>487</v>
      </c>
      <c r="B2036" t="s">
        <v>3211</v>
      </c>
      <c r="C2036">
        <v>2035</v>
      </c>
      <c r="D2036" t="str">
        <f t="shared" si="32"/>
        <v>SC-25T-000457</v>
      </c>
      <c r="E2036" s="4" t="s">
        <v>2096</v>
      </c>
      <c r="F2036" t="s">
        <v>487</v>
      </c>
      <c r="G2036">
        <v>112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 s="5">
        <v>10000</v>
      </c>
      <c r="P2036" s="2">
        <v>45748</v>
      </c>
      <c r="Q2036" s="2">
        <v>45748</v>
      </c>
      <c r="R2036">
        <v>0</v>
      </c>
      <c r="S2036">
        <v>0</v>
      </c>
      <c r="T2036" s="5">
        <v>10000</v>
      </c>
      <c r="U2036">
        <v>1</v>
      </c>
      <c r="V2036">
        <v>1</v>
      </c>
      <c r="W2036" t="s">
        <v>3210</v>
      </c>
      <c r="X2036" t="s">
        <v>3210</v>
      </c>
      <c r="Y2036">
        <v>0</v>
      </c>
      <c r="Z2036">
        <v>0</v>
      </c>
      <c r="AA2036">
        <v>1</v>
      </c>
      <c r="AB2036">
        <v>0</v>
      </c>
      <c r="AC2036">
        <v>1</v>
      </c>
      <c r="AD2036" s="2">
        <v>45762</v>
      </c>
      <c r="AE2036">
        <v>-1</v>
      </c>
    </row>
    <row r="2037" spans="1:31" x14ac:dyDescent="0.3">
      <c r="A2037" t="s">
        <v>488</v>
      </c>
      <c r="B2037" s="6" t="s">
        <v>3211</v>
      </c>
      <c r="C2037">
        <v>2036</v>
      </c>
      <c r="D2037" t="str">
        <f t="shared" si="32"/>
        <v>SC-25T-000458</v>
      </c>
      <c r="E2037" s="4" t="s">
        <v>2097</v>
      </c>
      <c r="F2037" t="s">
        <v>488</v>
      </c>
      <c r="G2037">
        <v>112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 s="4">
        <v>228.95</v>
      </c>
      <c r="P2037" s="2">
        <v>45748</v>
      </c>
      <c r="Q2037" s="2">
        <v>45748</v>
      </c>
      <c r="R2037">
        <v>0</v>
      </c>
      <c r="S2037">
        <v>0</v>
      </c>
      <c r="T2037" s="4">
        <v>228.95</v>
      </c>
      <c r="U2037">
        <v>1</v>
      </c>
      <c r="V2037">
        <v>1</v>
      </c>
      <c r="W2037" t="s">
        <v>3210</v>
      </c>
      <c r="X2037" t="s">
        <v>3210</v>
      </c>
      <c r="Y2037">
        <v>0</v>
      </c>
      <c r="Z2037">
        <v>0</v>
      </c>
      <c r="AA2037">
        <v>1</v>
      </c>
      <c r="AB2037">
        <v>0</v>
      </c>
      <c r="AC2037">
        <v>1</v>
      </c>
      <c r="AD2037" s="2">
        <v>45762</v>
      </c>
      <c r="AE2037">
        <v>-1</v>
      </c>
    </row>
    <row r="2038" spans="1:31" x14ac:dyDescent="0.3">
      <c r="A2038" t="s">
        <v>489</v>
      </c>
      <c r="B2038" t="s">
        <v>3211</v>
      </c>
      <c r="C2038">
        <v>2037</v>
      </c>
      <c r="D2038" t="str">
        <f t="shared" si="32"/>
        <v>SC-25T-000459</v>
      </c>
      <c r="E2038" s="4" t="s">
        <v>2098</v>
      </c>
      <c r="F2038" t="s">
        <v>489</v>
      </c>
      <c r="G2038">
        <v>112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 s="5">
        <v>14900</v>
      </c>
      <c r="P2038" s="2">
        <v>45748</v>
      </c>
      <c r="Q2038" s="2">
        <v>45748</v>
      </c>
      <c r="R2038">
        <v>0</v>
      </c>
      <c r="S2038">
        <v>0</v>
      </c>
      <c r="T2038" s="5">
        <v>14900</v>
      </c>
      <c r="U2038">
        <v>1</v>
      </c>
      <c r="V2038">
        <v>1</v>
      </c>
      <c r="W2038" t="s">
        <v>3210</v>
      </c>
      <c r="X2038" t="s">
        <v>3210</v>
      </c>
      <c r="Y2038">
        <v>0</v>
      </c>
      <c r="Z2038">
        <v>0</v>
      </c>
      <c r="AA2038">
        <v>1</v>
      </c>
      <c r="AB2038">
        <v>0</v>
      </c>
      <c r="AC2038">
        <v>1</v>
      </c>
      <c r="AD2038" s="2">
        <v>45762</v>
      </c>
      <c r="AE2038">
        <v>-1</v>
      </c>
    </row>
    <row r="2039" spans="1:31" x14ac:dyDescent="0.3">
      <c r="A2039" t="s">
        <v>490</v>
      </c>
      <c r="B2039" s="6" t="s">
        <v>3211</v>
      </c>
      <c r="C2039">
        <v>2038</v>
      </c>
      <c r="D2039" t="str">
        <f t="shared" si="32"/>
        <v>SC-25T-000460</v>
      </c>
      <c r="E2039" s="4" t="s">
        <v>2099</v>
      </c>
      <c r="F2039" t="s">
        <v>490</v>
      </c>
      <c r="G2039">
        <v>112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 s="5">
        <v>8300</v>
      </c>
      <c r="P2039" s="2">
        <v>45748</v>
      </c>
      <c r="Q2039" s="2">
        <v>45748</v>
      </c>
      <c r="R2039">
        <v>0</v>
      </c>
      <c r="S2039">
        <v>0</v>
      </c>
      <c r="T2039" s="5">
        <v>8300</v>
      </c>
      <c r="U2039">
        <v>1</v>
      </c>
      <c r="V2039">
        <v>1</v>
      </c>
      <c r="W2039" t="s">
        <v>3210</v>
      </c>
      <c r="X2039" t="s">
        <v>3210</v>
      </c>
      <c r="Y2039">
        <v>0</v>
      </c>
      <c r="Z2039">
        <v>0</v>
      </c>
      <c r="AA2039">
        <v>1</v>
      </c>
      <c r="AB2039">
        <v>0</v>
      </c>
      <c r="AC2039">
        <v>1</v>
      </c>
      <c r="AD2039" s="2">
        <v>45762</v>
      </c>
      <c r="AE2039">
        <v>-1</v>
      </c>
    </row>
    <row r="2040" spans="1:31" x14ac:dyDescent="0.3">
      <c r="A2040" t="s">
        <v>491</v>
      </c>
      <c r="B2040" t="s">
        <v>3211</v>
      </c>
      <c r="C2040">
        <v>2039</v>
      </c>
      <c r="D2040" t="str">
        <f t="shared" si="32"/>
        <v>SC-25T-000461</v>
      </c>
      <c r="E2040" s="4" t="s">
        <v>2100</v>
      </c>
      <c r="F2040" t="s">
        <v>491</v>
      </c>
      <c r="G2040">
        <v>112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 s="5">
        <v>1711.15</v>
      </c>
      <c r="P2040" s="2">
        <v>45748</v>
      </c>
      <c r="Q2040" s="2">
        <v>45748</v>
      </c>
      <c r="R2040">
        <v>0</v>
      </c>
      <c r="S2040">
        <v>0</v>
      </c>
      <c r="T2040" s="5">
        <v>1711.15</v>
      </c>
      <c r="U2040">
        <v>1</v>
      </c>
      <c r="V2040">
        <v>1</v>
      </c>
      <c r="W2040" t="s">
        <v>3210</v>
      </c>
      <c r="X2040" t="s">
        <v>3210</v>
      </c>
      <c r="Y2040">
        <v>0</v>
      </c>
      <c r="Z2040">
        <v>0</v>
      </c>
      <c r="AA2040">
        <v>1</v>
      </c>
      <c r="AB2040">
        <v>0</v>
      </c>
      <c r="AC2040">
        <v>1</v>
      </c>
      <c r="AD2040" s="2">
        <v>45762</v>
      </c>
      <c r="AE2040">
        <v>-1</v>
      </c>
    </row>
    <row r="2041" spans="1:31" x14ac:dyDescent="0.3">
      <c r="A2041" t="s">
        <v>492</v>
      </c>
      <c r="B2041" s="6" t="s">
        <v>3211</v>
      </c>
      <c r="C2041">
        <v>2040</v>
      </c>
      <c r="D2041" t="str">
        <f t="shared" si="32"/>
        <v>SC-25T-000462</v>
      </c>
      <c r="E2041" s="4" t="s">
        <v>2101</v>
      </c>
      <c r="F2041" t="s">
        <v>492</v>
      </c>
      <c r="G2041">
        <v>112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 s="5">
        <v>21300</v>
      </c>
      <c r="P2041" s="2">
        <v>45748</v>
      </c>
      <c r="Q2041" s="2">
        <v>45748</v>
      </c>
      <c r="R2041">
        <v>0</v>
      </c>
      <c r="S2041">
        <v>0</v>
      </c>
      <c r="T2041" s="5">
        <v>21300</v>
      </c>
      <c r="U2041">
        <v>1</v>
      </c>
      <c r="V2041">
        <v>1</v>
      </c>
      <c r="W2041" t="s">
        <v>3210</v>
      </c>
      <c r="X2041" t="s">
        <v>3210</v>
      </c>
      <c r="Y2041">
        <v>0</v>
      </c>
      <c r="Z2041">
        <v>0</v>
      </c>
      <c r="AA2041">
        <v>1</v>
      </c>
      <c r="AB2041">
        <v>0</v>
      </c>
      <c r="AC2041">
        <v>1</v>
      </c>
      <c r="AD2041" s="2">
        <v>45762</v>
      </c>
      <c r="AE2041">
        <v>-1</v>
      </c>
    </row>
    <row r="2042" spans="1:31" x14ac:dyDescent="0.3">
      <c r="A2042" t="s">
        <v>493</v>
      </c>
      <c r="B2042" t="s">
        <v>3211</v>
      </c>
      <c r="C2042">
        <v>2041</v>
      </c>
      <c r="D2042" t="str">
        <f t="shared" si="32"/>
        <v>SC-25T-000463</v>
      </c>
      <c r="E2042" s="4" t="s">
        <v>2102</v>
      </c>
      <c r="F2042" t="s">
        <v>493</v>
      </c>
      <c r="G2042">
        <v>112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0</v>
      </c>
      <c r="O2042" s="5">
        <v>33300</v>
      </c>
      <c r="P2042" s="2">
        <v>45748</v>
      </c>
      <c r="Q2042" s="2">
        <v>45748</v>
      </c>
      <c r="R2042">
        <v>0</v>
      </c>
      <c r="S2042">
        <v>0</v>
      </c>
      <c r="T2042" s="5">
        <v>33300</v>
      </c>
      <c r="U2042">
        <v>1</v>
      </c>
      <c r="V2042">
        <v>1</v>
      </c>
      <c r="W2042" t="s">
        <v>3210</v>
      </c>
      <c r="X2042" t="s">
        <v>3210</v>
      </c>
      <c r="Y2042">
        <v>0</v>
      </c>
      <c r="Z2042">
        <v>0</v>
      </c>
      <c r="AA2042">
        <v>1</v>
      </c>
      <c r="AB2042">
        <v>0</v>
      </c>
      <c r="AC2042">
        <v>1</v>
      </c>
      <c r="AD2042" s="2">
        <v>45762</v>
      </c>
      <c r="AE2042">
        <v>-1</v>
      </c>
    </row>
    <row r="2043" spans="1:31" x14ac:dyDescent="0.3">
      <c r="A2043" t="s">
        <v>494</v>
      </c>
      <c r="B2043" s="6" t="s">
        <v>3211</v>
      </c>
      <c r="C2043">
        <v>2042</v>
      </c>
      <c r="D2043" t="str">
        <f t="shared" si="32"/>
        <v>SC-25T-000464</v>
      </c>
      <c r="E2043" s="4" t="s">
        <v>2103</v>
      </c>
      <c r="F2043" t="s">
        <v>494</v>
      </c>
      <c r="G2043">
        <v>112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0</v>
      </c>
      <c r="O2043" s="5">
        <v>39600</v>
      </c>
      <c r="P2043" s="2">
        <v>45748</v>
      </c>
      <c r="Q2043" s="2">
        <v>45748</v>
      </c>
      <c r="R2043">
        <v>0</v>
      </c>
      <c r="S2043">
        <v>0</v>
      </c>
      <c r="T2043" s="5">
        <v>39600</v>
      </c>
      <c r="U2043">
        <v>1</v>
      </c>
      <c r="V2043">
        <v>1</v>
      </c>
      <c r="W2043" t="s">
        <v>3210</v>
      </c>
      <c r="X2043" t="s">
        <v>3210</v>
      </c>
      <c r="Y2043">
        <v>0</v>
      </c>
      <c r="Z2043">
        <v>0</v>
      </c>
      <c r="AA2043">
        <v>1</v>
      </c>
      <c r="AB2043">
        <v>0</v>
      </c>
      <c r="AC2043">
        <v>1</v>
      </c>
      <c r="AD2043" s="2">
        <v>45762</v>
      </c>
      <c r="AE2043">
        <v>-1</v>
      </c>
    </row>
    <row r="2044" spans="1:31" x14ac:dyDescent="0.3">
      <c r="A2044" t="s">
        <v>495</v>
      </c>
      <c r="B2044" t="s">
        <v>3211</v>
      </c>
      <c r="C2044">
        <v>2043</v>
      </c>
      <c r="D2044" t="str">
        <f t="shared" si="32"/>
        <v>SC-25T-000465</v>
      </c>
      <c r="E2044" s="4" t="s">
        <v>2104</v>
      </c>
      <c r="F2044" t="s">
        <v>495</v>
      </c>
      <c r="G2044">
        <v>112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 s="5">
        <v>41800</v>
      </c>
      <c r="P2044" s="2">
        <v>45748</v>
      </c>
      <c r="Q2044" s="2">
        <v>45748</v>
      </c>
      <c r="R2044">
        <v>0</v>
      </c>
      <c r="S2044">
        <v>0</v>
      </c>
      <c r="T2044" s="5">
        <v>41800</v>
      </c>
      <c r="U2044">
        <v>1</v>
      </c>
      <c r="V2044">
        <v>1</v>
      </c>
      <c r="W2044" t="s">
        <v>3210</v>
      </c>
      <c r="X2044" t="s">
        <v>3210</v>
      </c>
      <c r="Y2044">
        <v>0</v>
      </c>
      <c r="Z2044">
        <v>0</v>
      </c>
      <c r="AA2044">
        <v>1</v>
      </c>
      <c r="AB2044">
        <v>0</v>
      </c>
      <c r="AC2044">
        <v>1</v>
      </c>
      <c r="AD2044" s="2">
        <v>45762</v>
      </c>
      <c r="AE2044">
        <v>-1</v>
      </c>
    </row>
    <row r="2045" spans="1:31" x14ac:dyDescent="0.3">
      <c r="A2045" t="s">
        <v>496</v>
      </c>
      <c r="B2045" s="6" t="s">
        <v>3211</v>
      </c>
      <c r="C2045">
        <v>2044</v>
      </c>
      <c r="D2045" t="str">
        <f t="shared" si="32"/>
        <v>SC-25T-000466</v>
      </c>
      <c r="E2045" s="4" t="s">
        <v>2105</v>
      </c>
      <c r="F2045" t="s">
        <v>496</v>
      </c>
      <c r="G2045">
        <v>112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 s="5">
        <v>57700</v>
      </c>
      <c r="P2045" s="2">
        <v>45748</v>
      </c>
      <c r="Q2045" s="2">
        <v>45748</v>
      </c>
      <c r="R2045">
        <v>0</v>
      </c>
      <c r="S2045">
        <v>0</v>
      </c>
      <c r="T2045" s="5">
        <v>57700</v>
      </c>
      <c r="U2045">
        <v>1</v>
      </c>
      <c r="V2045">
        <v>1</v>
      </c>
      <c r="W2045" t="s">
        <v>3210</v>
      </c>
      <c r="X2045" t="s">
        <v>3210</v>
      </c>
      <c r="Y2045">
        <v>0</v>
      </c>
      <c r="Z2045">
        <v>0</v>
      </c>
      <c r="AA2045">
        <v>1</v>
      </c>
      <c r="AB2045">
        <v>0</v>
      </c>
      <c r="AC2045">
        <v>1</v>
      </c>
      <c r="AD2045" s="2">
        <v>45762</v>
      </c>
      <c r="AE2045">
        <v>-1</v>
      </c>
    </row>
    <row r="2046" spans="1:31" x14ac:dyDescent="0.3">
      <c r="A2046" t="s">
        <v>497</v>
      </c>
      <c r="B2046" t="s">
        <v>3211</v>
      </c>
      <c r="C2046">
        <v>2045</v>
      </c>
      <c r="D2046" t="str">
        <f t="shared" si="32"/>
        <v>SC-25T-000467</v>
      </c>
      <c r="E2046" s="4" t="s">
        <v>2106</v>
      </c>
      <c r="F2046" t="s">
        <v>497</v>
      </c>
      <c r="G2046">
        <v>112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0</v>
      </c>
      <c r="O2046" s="4">
        <v>982.05</v>
      </c>
      <c r="P2046" s="2">
        <v>45748</v>
      </c>
      <c r="Q2046" s="2">
        <v>45748</v>
      </c>
      <c r="R2046">
        <v>0</v>
      </c>
      <c r="S2046">
        <v>0</v>
      </c>
      <c r="T2046" s="4">
        <v>982.05</v>
      </c>
      <c r="U2046">
        <v>1</v>
      </c>
      <c r="V2046">
        <v>1</v>
      </c>
      <c r="W2046" t="s">
        <v>3210</v>
      </c>
      <c r="X2046" t="s">
        <v>3210</v>
      </c>
      <c r="Y2046">
        <v>0</v>
      </c>
      <c r="Z2046">
        <v>0</v>
      </c>
      <c r="AA2046">
        <v>1</v>
      </c>
      <c r="AB2046">
        <v>0</v>
      </c>
      <c r="AC2046">
        <v>1</v>
      </c>
      <c r="AD2046" s="2">
        <v>45762</v>
      </c>
      <c r="AE2046">
        <v>-1</v>
      </c>
    </row>
    <row r="2047" spans="1:31" x14ac:dyDescent="0.3">
      <c r="A2047" t="s">
        <v>498</v>
      </c>
      <c r="B2047" s="6" t="s">
        <v>3211</v>
      </c>
      <c r="C2047">
        <v>2046</v>
      </c>
      <c r="D2047" t="str">
        <f t="shared" si="32"/>
        <v>SC-25T-000468</v>
      </c>
      <c r="E2047" s="4" t="s">
        <v>2107</v>
      </c>
      <c r="F2047" t="s">
        <v>498</v>
      </c>
      <c r="G2047">
        <v>112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 s="5">
        <v>31600</v>
      </c>
      <c r="P2047" s="2">
        <v>45748</v>
      </c>
      <c r="Q2047" s="2">
        <v>45748</v>
      </c>
      <c r="R2047">
        <v>0</v>
      </c>
      <c r="S2047">
        <v>0</v>
      </c>
      <c r="T2047" s="5">
        <v>31600</v>
      </c>
      <c r="U2047">
        <v>1</v>
      </c>
      <c r="V2047">
        <v>1</v>
      </c>
      <c r="W2047" t="s">
        <v>3210</v>
      </c>
      <c r="X2047" t="s">
        <v>3210</v>
      </c>
      <c r="Y2047">
        <v>0</v>
      </c>
      <c r="Z2047">
        <v>0</v>
      </c>
      <c r="AA2047">
        <v>1</v>
      </c>
      <c r="AB2047">
        <v>0</v>
      </c>
      <c r="AC2047">
        <v>1</v>
      </c>
      <c r="AD2047" s="2">
        <v>45762</v>
      </c>
      <c r="AE2047">
        <v>-1</v>
      </c>
    </row>
    <row r="2048" spans="1:31" x14ac:dyDescent="0.3">
      <c r="A2048" t="s">
        <v>499</v>
      </c>
      <c r="B2048" t="s">
        <v>3211</v>
      </c>
      <c r="C2048">
        <v>2047</v>
      </c>
      <c r="D2048" t="str">
        <f t="shared" si="32"/>
        <v>SC-25T-000469</v>
      </c>
      <c r="E2048" s="4" t="s">
        <v>2108</v>
      </c>
      <c r="F2048" t="s">
        <v>499</v>
      </c>
      <c r="G2048">
        <v>112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 s="5">
        <v>12100</v>
      </c>
      <c r="P2048" s="2">
        <v>45748</v>
      </c>
      <c r="Q2048" s="2">
        <v>45748</v>
      </c>
      <c r="R2048">
        <v>0</v>
      </c>
      <c r="S2048">
        <v>0</v>
      </c>
      <c r="T2048" s="5">
        <v>12100</v>
      </c>
      <c r="U2048">
        <v>1</v>
      </c>
      <c r="V2048">
        <v>1</v>
      </c>
      <c r="W2048" t="s">
        <v>3210</v>
      </c>
      <c r="X2048" t="s">
        <v>3210</v>
      </c>
      <c r="Y2048">
        <v>0</v>
      </c>
      <c r="Z2048">
        <v>0</v>
      </c>
      <c r="AA2048">
        <v>1</v>
      </c>
      <c r="AB2048">
        <v>0</v>
      </c>
      <c r="AC2048">
        <v>1</v>
      </c>
      <c r="AD2048" s="2">
        <v>45762</v>
      </c>
      <c r="AE2048">
        <v>-1</v>
      </c>
    </row>
    <row r="2049" spans="1:31" x14ac:dyDescent="0.3">
      <c r="A2049" t="s">
        <v>500</v>
      </c>
      <c r="B2049" s="6" t="s">
        <v>3211</v>
      </c>
      <c r="C2049">
        <v>2048</v>
      </c>
      <c r="D2049" t="str">
        <f t="shared" si="32"/>
        <v>SC-25T-000470</v>
      </c>
      <c r="E2049" s="4" t="s">
        <v>2109</v>
      </c>
      <c r="F2049" t="s">
        <v>500</v>
      </c>
      <c r="G2049">
        <v>112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 s="5">
        <v>45700</v>
      </c>
      <c r="P2049" s="2">
        <v>45748</v>
      </c>
      <c r="Q2049" s="2">
        <v>45748</v>
      </c>
      <c r="R2049">
        <v>0</v>
      </c>
      <c r="S2049">
        <v>0</v>
      </c>
      <c r="T2049" s="5">
        <v>45700</v>
      </c>
      <c r="U2049">
        <v>1</v>
      </c>
      <c r="V2049">
        <v>1</v>
      </c>
      <c r="W2049" t="s">
        <v>3210</v>
      </c>
      <c r="X2049" t="s">
        <v>3210</v>
      </c>
      <c r="Y2049">
        <v>0</v>
      </c>
      <c r="Z2049">
        <v>0</v>
      </c>
      <c r="AA2049">
        <v>1</v>
      </c>
      <c r="AB2049">
        <v>0</v>
      </c>
      <c r="AC2049">
        <v>1</v>
      </c>
      <c r="AD2049" s="2">
        <v>45762</v>
      </c>
      <c r="AE2049">
        <v>-1</v>
      </c>
    </row>
    <row r="2050" spans="1:31" x14ac:dyDescent="0.3">
      <c r="A2050" t="s">
        <v>501</v>
      </c>
      <c r="B2050" t="s">
        <v>3211</v>
      </c>
      <c r="C2050">
        <v>2049</v>
      </c>
      <c r="D2050" t="str">
        <f t="shared" si="32"/>
        <v>SC-25T-000471</v>
      </c>
      <c r="E2050" s="4" t="s">
        <v>2110</v>
      </c>
      <c r="F2050" t="s">
        <v>501</v>
      </c>
      <c r="G2050">
        <v>112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 s="5">
        <v>29700</v>
      </c>
      <c r="P2050" s="2">
        <v>45748</v>
      </c>
      <c r="Q2050" s="2">
        <v>45748</v>
      </c>
      <c r="R2050">
        <v>0</v>
      </c>
      <c r="S2050">
        <v>0</v>
      </c>
      <c r="T2050" s="5">
        <v>29700</v>
      </c>
      <c r="U2050">
        <v>1</v>
      </c>
      <c r="V2050">
        <v>1</v>
      </c>
      <c r="W2050" t="s">
        <v>3210</v>
      </c>
      <c r="X2050" t="s">
        <v>3210</v>
      </c>
      <c r="Y2050">
        <v>0</v>
      </c>
      <c r="Z2050">
        <v>0</v>
      </c>
      <c r="AA2050">
        <v>1</v>
      </c>
      <c r="AB2050">
        <v>0</v>
      </c>
      <c r="AC2050">
        <v>1</v>
      </c>
      <c r="AD2050" s="2">
        <v>45762</v>
      </c>
      <c r="AE2050">
        <v>-1</v>
      </c>
    </row>
    <row r="2051" spans="1:31" x14ac:dyDescent="0.3">
      <c r="A2051" t="s">
        <v>502</v>
      </c>
      <c r="B2051" s="6" t="s">
        <v>3211</v>
      </c>
      <c r="C2051">
        <v>2050</v>
      </c>
      <c r="D2051" t="str">
        <f t="shared" si="32"/>
        <v>SC-25T-000472</v>
      </c>
      <c r="E2051" s="4" t="s">
        <v>2111</v>
      </c>
      <c r="F2051" t="s">
        <v>502</v>
      </c>
      <c r="G2051">
        <v>112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 s="5">
        <v>30700</v>
      </c>
      <c r="P2051" s="2">
        <v>45748</v>
      </c>
      <c r="Q2051" s="2">
        <v>45748</v>
      </c>
      <c r="R2051">
        <v>0</v>
      </c>
      <c r="S2051">
        <v>0</v>
      </c>
      <c r="T2051" s="5">
        <v>30700</v>
      </c>
      <c r="U2051">
        <v>1</v>
      </c>
      <c r="V2051">
        <v>1</v>
      </c>
      <c r="W2051" t="s">
        <v>3210</v>
      </c>
      <c r="X2051" t="s">
        <v>3210</v>
      </c>
      <c r="Y2051">
        <v>0</v>
      </c>
      <c r="Z2051">
        <v>0</v>
      </c>
      <c r="AA2051">
        <v>1</v>
      </c>
      <c r="AB2051">
        <v>0</v>
      </c>
      <c r="AC2051">
        <v>1</v>
      </c>
      <c r="AD2051" s="2">
        <v>45762</v>
      </c>
      <c r="AE2051">
        <v>-1</v>
      </c>
    </row>
    <row r="2052" spans="1:31" x14ac:dyDescent="0.3">
      <c r="A2052" t="s">
        <v>503</v>
      </c>
      <c r="B2052" t="s">
        <v>3211</v>
      </c>
      <c r="C2052">
        <v>2051</v>
      </c>
      <c r="D2052" t="str">
        <f t="shared" si="32"/>
        <v>SC-25T-000473</v>
      </c>
      <c r="E2052" s="4" t="s">
        <v>2112</v>
      </c>
      <c r="F2052" t="s">
        <v>503</v>
      </c>
      <c r="G2052">
        <v>112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0</v>
      </c>
      <c r="O2052" s="5">
        <v>48460</v>
      </c>
      <c r="P2052" s="2">
        <v>45748</v>
      </c>
      <c r="Q2052" s="2">
        <v>45748</v>
      </c>
      <c r="R2052">
        <v>0</v>
      </c>
      <c r="S2052">
        <v>0</v>
      </c>
      <c r="T2052" s="5">
        <v>48460</v>
      </c>
      <c r="U2052">
        <v>1</v>
      </c>
      <c r="V2052">
        <v>1</v>
      </c>
      <c r="W2052" t="s">
        <v>3210</v>
      </c>
      <c r="X2052" t="s">
        <v>3210</v>
      </c>
      <c r="Y2052">
        <v>0</v>
      </c>
      <c r="Z2052">
        <v>0</v>
      </c>
      <c r="AA2052">
        <v>1</v>
      </c>
      <c r="AB2052">
        <v>0</v>
      </c>
      <c r="AC2052">
        <v>1</v>
      </c>
      <c r="AD2052" s="2">
        <v>45762</v>
      </c>
      <c r="AE2052">
        <v>-1</v>
      </c>
    </row>
    <row r="2053" spans="1:31" x14ac:dyDescent="0.3">
      <c r="A2053" t="s">
        <v>504</v>
      </c>
      <c r="B2053" s="6" t="s">
        <v>3211</v>
      </c>
      <c r="C2053">
        <v>2052</v>
      </c>
      <c r="D2053" t="str">
        <f t="shared" si="32"/>
        <v>SC-25T-000474</v>
      </c>
      <c r="E2053" s="4" t="s">
        <v>2113</v>
      </c>
      <c r="F2053" t="s">
        <v>504</v>
      </c>
      <c r="G2053">
        <v>112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0</v>
      </c>
      <c r="O2053" s="5">
        <v>81450</v>
      </c>
      <c r="P2053" s="2">
        <v>45748</v>
      </c>
      <c r="Q2053" s="2">
        <v>45748</v>
      </c>
      <c r="R2053">
        <v>0</v>
      </c>
      <c r="S2053">
        <v>0</v>
      </c>
      <c r="T2053" s="5">
        <v>81450</v>
      </c>
      <c r="U2053">
        <v>1</v>
      </c>
      <c r="V2053">
        <v>1</v>
      </c>
      <c r="W2053" t="s">
        <v>3210</v>
      </c>
      <c r="X2053" t="s">
        <v>3210</v>
      </c>
      <c r="Y2053">
        <v>0</v>
      </c>
      <c r="Z2053">
        <v>0</v>
      </c>
      <c r="AA2053">
        <v>1</v>
      </c>
      <c r="AB2053">
        <v>0</v>
      </c>
      <c r="AC2053">
        <v>1</v>
      </c>
      <c r="AD2053" s="2">
        <v>45762</v>
      </c>
      <c r="AE2053">
        <v>-1</v>
      </c>
    </row>
    <row r="2054" spans="1:31" x14ac:dyDescent="0.3">
      <c r="A2054" t="s">
        <v>505</v>
      </c>
      <c r="B2054" t="s">
        <v>3211</v>
      </c>
      <c r="C2054">
        <v>2053</v>
      </c>
      <c r="D2054" t="str">
        <f t="shared" si="32"/>
        <v>SC-25T-000475</v>
      </c>
      <c r="E2054" s="4" t="s">
        <v>2114</v>
      </c>
      <c r="F2054" t="s">
        <v>505</v>
      </c>
      <c r="G2054">
        <v>112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0</v>
      </c>
      <c r="O2054" s="5">
        <v>10000</v>
      </c>
      <c r="P2054" s="2">
        <v>45748</v>
      </c>
      <c r="Q2054" s="2">
        <v>45748</v>
      </c>
      <c r="R2054">
        <v>0</v>
      </c>
      <c r="S2054">
        <v>0</v>
      </c>
      <c r="T2054" s="5">
        <v>10000</v>
      </c>
      <c r="U2054">
        <v>1</v>
      </c>
      <c r="V2054">
        <v>1</v>
      </c>
      <c r="W2054" t="s">
        <v>3210</v>
      </c>
      <c r="X2054" t="s">
        <v>3210</v>
      </c>
      <c r="Y2054">
        <v>0</v>
      </c>
      <c r="Z2054">
        <v>0</v>
      </c>
      <c r="AA2054">
        <v>1</v>
      </c>
      <c r="AB2054">
        <v>0</v>
      </c>
      <c r="AC2054">
        <v>1</v>
      </c>
      <c r="AD2054" s="2">
        <v>45762</v>
      </c>
      <c r="AE2054">
        <v>-1</v>
      </c>
    </row>
    <row r="2055" spans="1:31" x14ac:dyDescent="0.3">
      <c r="A2055" t="s">
        <v>506</v>
      </c>
      <c r="B2055" s="6" t="s">
        <v>3211</v>
      </c>
      <c r="C2055">
        <v>2054</v>
      </c>
      <c r="D2055" t="str">
        <f t="shared" si="32"/>
        <v>SC-25T-000476</v>
      </c>
      <c r="E2055" s="4" t="s">
        <v>2115</v>
      </c>
      <c r="F2055" t="s">
        <v>506</v>
      </c>
      <c r="G2055">
        <v>112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</v>
      </c>
      <c r="O2055" s="5">
        <v>18500</v>
      </c>
      <c r="P2055" s="2">
        <v>45748</v>
      </c>
      <c r="Q2055" s="2">
        <v>45748</v>
      </c>
      <c r="R2055">
        <v>0</v>
      </c>
      <c r="S2055">
        <v>0</v>
      </c>
      <c r="T2055" s="5">
        <v>18500</v>
      </c>
      <c r="U2055">
        <v>1</v>
      </c>
      <c r="V2055">
        <v>1</v>
      </c>
      <c r="W2055" t="s">
        <v>3210</v>
      </c>
      <c r="X2055" t="s">
        <v>3210</v>
      </c>
      <c r="Y2055">
        <v>0</v>
      </c>
      <c r="Z2055">
        <v>0</v>
      </c>
      <c r="AA2055">
        <v>1</v>
      </c>
      <c r="AB2055">
        <v>0</v>
      </c>
      <c r="AC2055">
        <v>1</v>
      </c>
      <c r="AD2055" s="2">
        <v>45762</v>
      </c>
      <c r="AE2055">
        <v>-1</v>
      </c>
    </row>
    <row r="2056" spans="1:31" x14ac:dyDescent="0.3">
      <c r="A2056" t="s">
        <v>507</v>
      </c>
      <c r="B2056" t="s">
        <v>3211</v>
      </c>
      <c r="C2056">
        <v>2055</v>
      </c>
      <c r="D2056" t="str">
        <f t="shared" si="32"/>
        <v>SC-25T-000477</v>
      </c>
      <c r="E2056" s="4" t="s">
        <v>2116</v>
      </c>
      <c r="F2056" t="s">
        <v>507</v>
      </c>
      <c r="G2056">
        <v>112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0</v>
      </c>
      <c r="O2056" s="5">
        <v>12300</v>
      </c>
      <c r="P2056" s="2">
        <v>45748</v>
      </c>
      <c r="Q2056" s="2">
        <v>45748</v>
      </c>
      <c r="R2056">
        <v>0</v>
      </c>
      <c r="S2056">
        <v>0</v>
      </c>
      <c r="T2056" s="5">
        <v>12300</v>
      </c>
      <c r="U2056">
        <v>1</v>
      </c>
      <c r="V2056">
        <v>1</v>
      </c>
      <c r="W2056" t="s">
        <v>3210</v>
      </c>
      <c r="X2056" t="s">
        <v>3210</v>
      </c>
      <c r="Y2056">
        <v>0</v>
      </c>
      <c r="Z2056">
        <v>0</v>
      </c>
      <c r="AA2056">
        <v>1</v>
      </c>
      <c r="AB2056">
        <v>0</v>
      </c>
      <c r="AC2056">
        <v>1</v>
      </c>
      <c r="AD2056" s="2">
        <v>45762</v>
      </c>
      <c r="AE2056">
        <v>-1</v>
      </c>
    </row>
    <row r="2057" spans="1:31" x14ac:dyDescent="0.3">
      <c r="A2057" t="s">
        <v>508</v>
      </c>
      <c r="B2057" s="6" t="s">
        <v>3211</v>
      </c>
      <c r="C2057">
        <v>2056</v>
      </c>
      <c r="D2057" t="str">
        <f t="shared" si="32"/>
        <v>SC-25T-000478</v>
      </c>
      <c r="E2057" s="4" t="s">
        <v>2117</v>
      </c>
      <c r="F2057" t="s">
        <v>508</v>
      </c>
      <c r="G2057">
        <v>112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v>0</v>
      </c>
      <c r="O2057" s="5">
        <v>1727.58</v>
      </c>
      <c r="P2057" s="2">
        <v>45748</v>
      </c>
      <c r="Q2057" s="2">
        <v>45748</v>
      </c>
      <c r="R2057">
        <v>0</v>
      </c>
      <c r="S2057">
        <v>0</v>
      </c>
      <c r="T2057" s="5">
        <v>1727.58</v>
      </c>
      <c r="U2057">
        <v>1</v>
      </c>
      <c r="V2057">
        <v>1</v>
      </c>
      <c r="W2057" t="s">
        <v>3210</v>
      </c>
      <c r="X2057" t="s">
        <v>3210</v>
      </c>
      <c r="Y2057">
        <v>0</v>
      </c>
      <c r="Z2057">
        <v>0</v>
      </c>
      <c r="AA2057">
        <v>1</v>
      </c>
      <c r="AB2057">
        <v>0</v>
      </c>
      <c r="AC2057">
        <v>1</v>
      </c>
      <c r="AD2057" s="2">
        <v>45762</v>
      </c>
      <c r="AE2057">
        <v>-1</v>
      </c>
    </row>
    <row r="2058" spans="1:31" x14ac:dyDescent="0.3">
      <c r="A2058" t="s">
        <v>509</v>
      </c>
      <c r="B2058" t="s">
        <v>3211</v>
      </c>
      <c r="C2058">
        <v>2057</v>
      </c>
      <c r="D2058" t="str">
        <f t="shared" si="32"/>
        <v>SC-25T-000479</v>
      </c>
      <c r="E2058" s="4" t="s">
        <v>2118</v>
      </c>
      <c r="F2058" t="s">
        <v>509</v>
      </c>
      <c r="G2058">
        <v>112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0</v>
      </c>
      <c r="O2058" s="5">
        <v>11000</v>
      </c>
      <c r="P2058" s="2">
        <v>45748</v>
      </c>
      <c r="Q2058" s="2">
        <v>45748</v>
      </c>
      <c r="R2058">
        <v>0</v>
      </c>
      <c r="S2058">
        <v>0</v>
      </c>
      <c r="T2058" s="5">
        <v>11000</v>
      </c>
      <c r="U2058">
        <v>1</v>
      </c>
      <c r="V2058">
        <v>1</v>
      </c>
      <c r="W2058" t="s">
        <v>3210</v>
      </c>
      <c r="X2058" t="s">
        <v>3210</v>
      </c>
      <c r="Y2058">
        <v>0</v>
      </c>
      <c r="Z2058">
        <v>0</v>
      </c>
      <c r="AA2058">
        <v>1</v>
      </c>
      <c r="AB2058">
        <v>0</v>
      </c>
      <c r="AC2058">
        <v>1</v>
      </c>
      <c r="AD2058" s="2">
        <v>45762</v>
      </c>
      <c r="AE2058">
        <v>-1</v>
      </c>
    </row>
    <row r="2059" spans="1:31" x14ac:dyDescent="0.3">
      <c r="A2059" t="s">
        <v>510</v>
      </c>
      <c r="B2059" s="6" t="s">
        <v>3211</v>
      </c>
      <c r="C2059">
        <v>2058</v>
      </c>
      <c r="D2059" t="str">
        <f t="shared" si="32"/>
        <v>SC-25T-000480</v>
      </c>
      <c r="E2059" s="4" t="s">
        <v>2119</v>
      </c>
      <c r="F2059" t="s">
        <v>510</v>
      </c>
      <c r="G2059">
        <v>112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</v>
      </c>
      <c r="N2059">
        <v>0</v>
      </c>
      <c r="O2059" s="5">
        <v>11200</v>
      </c>
      <c r="P2059" s="2">
        <v>45748</v>
      </c>
      <c r="Q2059" s="2">
        <v>45748</v>
      </c>
      <c r="R2059">
        <v>0</v>
      </c>
      <c r="S2059">
        <v>0</v>
      </c>
      <c r="T2059" s="5">
        <v>11200</v>
      </c>
      <c r="U2059">
        <v>1</v>
      </c>
      <c r="V2059">
        <v>1</v>
      </c>
      <c r="W2059" t="s">
        <v>3210</v>
      </c>
      <c r="X2059" t="s">
        <v>3210</v>
      </c>
      <c r="Y2059">
        <v>0</v>
      </c>
      <c r="Z2059">
        <v>0</v>
      </c>
      <c r="AA2059">
        <v>1</v>
      </c>
      <c r="AB2059">
        <v>0</v>
      </c>
      <c r="AC2059">
        <v>1</v>
      </c>
      <c r="AD2059" s="2">
        <v>45762</v>
      </c>
      <c r="AE2059">
        <v>-1</v>
      </c>
    </row>
    <row r="2060" spans="1:31" x14ac:dyDescent="0.3">
      <c r="A2060" t="s">
        <v>511</v>
      </c>
      <c r="B2060" t="s">
        <v>3211</v>
      </c>
      <c r="C2060">
        <v>2059</v>
      </c>
      <c r="D2060" t="str">
        <f t="shared" si="32"/>
        <v>SC-25T-000481</v>
      </c>
      <c r="E2060" s="4" t="s">
        <v>2120</v>
      </c>
      <c r="F2060" t="s">
        <v>511</v>
      </c>
      <c r="G2060">
        <v>112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v>0</v>
      </c>
      <c r="O2060" s="5">
        <v>10600</v>
      </c>
      <c r="P2060" s="2">
        <v>45748</v>
      </c>
      <c r="Q2060" s="2">
        <v>45748</v>
      </c>
      <c r="R2060">
        <v>0</v>
      </c>
      <c r="S2060">
        <v>0</v>
      </c>
      <c r="T2060" s="5">
        <v>10600</v>
      </c>
      <c r="U2060">
        <v>1</v>
      </c>
      <c r="V2060">
        <v>1</v>
      </c>
      <c r="W2060" t="s">
        <v>3210</v>
      </c>
      <c r="X2060" t="s">
        <v>3210</v>
      </c>
      <c r="Y2060">
        <v>0</v>
      </c>
      <c r="Z2060">
        <v>0</v>
      </c>
      <c r="AA2060">
        <v>1</v>
      </c>
      <c r="AB2060">
        <v>0</v>
      </c>
      <c r="AC2060">
        <v>1</v>
      </c>
      <c r="AD2060" s="2">
        <v>45762</v>
      </c>
      <c r="AE2060">
        <v>-1</v>
      </c>
    </row>
    <row r="2061" spans="1:31" x14ac:dyDescent="0.3">
      <c r="A2061" t="s">
        <v>512</v>
      </c>
      <c r="B2061" s="6" t="s">
        <v>3211</v>
      </c>
      <c r="C2061">
        <v>2060</v>
      </c>
      <c r="D2061" t="str">
        <f t="shared" si="32"/>
        <v>SC-25T-000482</v>
      </c>
      <c r="E2061" s="4" t="s">
        <v>2121</v>
      </c>
      <c r="F2061" t="s">
        <v>512</v>
      </c>
      <c r="G2061">
        <v>112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0</v>
      </c>
      <c r="O2061" s="5">
        <v>27200</v>
      </c>
      <c r="P2061" s="2">
        <v>45748</v>
      </c>
      <c r="Q2061" s="2">
        <v>45748</v>
      </c>
      <c r="R2061">
        <v>0</v>
      </c>
      <c r="S2061">
        <v>0</v>
      </c>
      <c r="T2061" s="5">
        <v>27200</v>
      </c>
      <c r="U2061">
        <v>1</v>
      </c>
      <c r="V2061">
        <v>1</v>
      </c>
      <c r="W2061" t="s">
        <v>3210</v>
      </c>
      <c r="X2061" t="s">
        <v>3210</v>
      </c>
      <c r="Y2061">
        <v>0</v>
      </c>
      <c r="Z2061">
        <v>0</v>
      </c>
      <c r="AA2061">
        <v>1</v>
      </c>
      <c r="AB2061">
        <v>0</v>
      </c>
      <c r="AC2061">
        <v>1</v>
      </c>
      <c r="AD2061" s="2">
        <v>45762</v>
      </c>
      <c r="AE2061">
        <v>-1</v>
      </c>
    </row>
    <row r="2062" spans="1:31" x14ac:dyDescent="0.3">
      <c r="A2062" t="s">
        <v>513</v>
      </c>
      <c r="B2062" t="s">
        <v>3211</v>
      </c>
      <c r="C2062">
        <v>2061</v>
      </c>
      <c r="D2062" t="str">
        <f t="shared" si="32"/>
        <v>SC-25T-000483</v>
      </c>
      <c r="E2062" s="4" t="s">
        <v>2122</v>
      </c>
      <c r="F2062" t="s">
        <v>513</v>
      </c>
      <c r="G2062">
        <v>112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0</v>
      </c>
      <c r="O2062" s="5">
        <v>7000</v>
      </c>
      <c r="P2062" s="2">
        <v>45748</v>
      </c>
      <c r="Q2062" s="2">
        <v>45748</v>
      </c>
      <c r="R2062">
        <v>0</v>
      </c>
      <c r="S2062">
        <v>0</v>
      </c>
      <c r="T2062" s="5">
        <v>7000</v>
      </c>
      <c r="U2062">
        <v>1</v>
      </c>
      <c r="V2062">
        <v>1</v>
      </c>
      <c r="W2062" t="s">
        <v>3210</v>
      </c>
      <c r="X2062" t="s">
        <v>3210</v>
      </c>
      <c r="Y2062">
        <v>0</v>
      </c>
      <c r="Z2062">
        <v>0</v>
      </c>
      <c r="AA2062">
        <v>1</v>
      </c>
      <c r="AB2062">
        <v>0</v>
      </c>
      <c r="AC2062">
        <v>1</v>
      </c>
      <c r="AD2062" s="2">
        <v>45762</v>
      </c>
      <c r="AE2062">
        <v>-1</v>
      </c>
    </row>
    <row r="2063" spans="1:31" x14ac:dyDescent="0.3">
      <c r="A2063" t="s">
        <v>514</v>
      </c>
      <c r="B2063" s="6" t="s">
        <v>3211</v>
      </c>
      <c r="C2063">
        <v>2062</v>
      </c>
      <c r="D2063" t="str">
        <f t="shared" si="32"/>
        <v>SC-25T-000484</v>
      </c>
      <c r="E2063" s="4" t="s">
        <v>2123</v>
      </c>
      <c r="F2063" t="s">
        <v>514</v>
      </c>
      <c r="G2063">
        <v>112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1</v>
      </c>
      <c r="N2063">
        <v>0</v>
      </c>
      <c r="O2063" s="5">
        <v>39000</v>
      </c>
      <c r="P2063" s="2">
        <v>45748</v>
      </c>
      <c r="Q2063" s="2">
        <v>45748</v>
      </c>
      <c r="R2063">
        <v>0</v>
      </c>
      <c r="S2063">
        <v>0</v>
      </c>
      <c r="T2063" s="5">
        <v>39000</v>
      </c>
      <c r="U2063">
        <v>1</v>
      </c>
      <c r="V2063">
        <v>1</v>
      </c>
      <c r="W2063" t="s">
        <v>3210</v>
      </c>
      <c r="X2063" t="s">
        <v>3210</v>
      </c>
      <c r="Y2063">
        <v>0</v>
      </c>
      <c r="Z2063">
        <v>0</v>
      </c>
      <c r="AA2063">
        <v>1</v>
      </c>
      <c r="AB2063">
        <v>0</v>
      </c>
      <c r="AC2063">
        <v>1</v>
      </c>
      <c r="AD2063" s="2">
        <v>45762</v>
      </c>
      <c r="AE2063">
        <v>-1</v>
      </c>
    </row>
    <row r="2064" spans="1:31" x14ac:dyDescent="0.3">
      <c r="A2064" t="s">
        <v>515</v>
      </c>
      <c r="B2064" t="s">
        <v>3211</v>
      </c>
      <c r="C2064">
        <v>2063</v>
      </c>
      <c r="D2064" t="str">
        <f t="shared" si="32"/>
        <v>SC-25T-000485</v>
      </c>
      <c r="E2064" s="4" t="s">
        <v>2124</v>
      </c>
      <c r="F2064" t="s">
        <v>515</v>
      </c>
      <c r="G2064">
        <v>112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0</v>
      </c>
      <c r="O2064" s="5">
        <v>13500</v>
      </c>
      <c r="P2064" s="2">
        <v>45748</v>
      </c>
      <c r="Q2064" s="2">
        <v>45748</v>
      </c>
      <c r="R2064">
        <v>0</v>
      </c>
      <c r="S2064">
        <v>0</v>
      </c>
      <c r="T2064" s="5">
        <v>13500</v>
      </c>
      <c r="U2064">
        <v>1</v>
      </c>
      <c r="V2064">
        <v>1</v>
      </c>
      <c r="W2064" t="s">
        <v>3210</v>
      </c>
      <c r="X2064" t="s">
        <v>3210</v>
      </c>
      <c r="Y2064">
        <v>0</v>
      </c>
      <c r="Z2064">
        <v>0</v>
      </c>
      <c r="AA2064">
        <v>1</v>
      </c>
      <c r="AB2064">
        <v>0</v>
      </c>
      <c r="AC2064">
        <v>1</v>
      </c>
      <c r="AD2064" s="2">
        <v>45762</v>
      </c>
      <c r="AE2064">
        <v>-1</v>
      </c>
    </row>
    <row r="2065" spans="1:31" x14ac:dyDescent="0.3">
      <c r="A2065" t="s">
        <v>516</v>
      </c>
      <c r="B2065" s="6" t="s">
        <v>3211</v>
      </c>
      <c r="C2065">
        <v>2064</v>
      </c>
      <c r="D2065" t="str">
        <f t="shared" si="32"/>
        <v>SC-25T-000486</v>
      </c>
      <c r="E2065" s="4" t="s">
        <v>2125</v>
      </c>
      <c r="F2065" t="s">
        <v>516</v>
      </c>
      <c r="G2065">
        <v>112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0</v>
      </c>
      <c r="O2065" s="5">
        <v>94700</v>
      </c>
      <c r="P2065" s="2">
        <v>45748</v>
      </c>
      <c r="Q2065" s="2">
        <v>45748</v>
      </c>
      <c r="R2065">
        <v>0</v>
      </c>
      <c r="S2065">
        <v>0</v>
      </c>
      <c r="T2065" s="5">
        <v>94700</v>
      </c>
      <c r="U2065">
        <v>1</v>
      </c>
      <c r="V2065">
        <v>1</v>
      </c>
      <c r="W2065" t="s">
        <v>3210</v>
      </c>
      <c r="X2065" t="s">
        <v>3210</v>
      </c>
      <c r="Y2065">
        <v>0</v>
      </c>
      <c r="Z2065">
        <v>0</v>
      </c>
      <c r="AA2065">
        <v>1</v>
      </c>
      <c r="AB2065">
        <v>0</v>
      </c>
      <c r="AC2065">
        <v>1</v>
      </c>
      <c r="AD2065" s="2">
        <v>45762</v>
      </c>
      <c r="AE2065">
        <v>-1</v>
      </c>
    </row>
    <row r="2066" spans="1:31" x14ac:dyDescent="0.3">
      <c r="A2066" t="s">
        <v>517</v>
      </c>
      <c r="B2066" t="s">
        <v>3211</v>
      </c>
      <c r="C2066">
        <v>2065</v>
      </c>
      <c r="D2066" t="str">
        <f t="shared" si="32"/>
        <v>SC-25T-000487</v>
      </c>
      <c r="E2066" s="4" t="s">
        <v>2126</v>
      </c>
      <c r="F2066" t="s">
        <v>517</v>
      </c>
      <c r="G2066">
        <v>112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0</v>
      </c>
      <c r="O2066" s="5">
        <v>14100</v>
      </c>
      <c r="P2066" s="2">
        <v>45748</v>
      </c>
      <c r="Q2066" s="2">
        <v>45748</v>
      </c>
      <c r="R2066">
        <v>0</v>
      </c>
      <c r="S2066">
        <v>0</v>
      </c>
      <c r="T2066" s="5">
        <v>14100</v>
      </c>
      <c r="U2066">
        <v>1</v>
      </c>
      <c r="V2066">
        <v>1</v>
      </c>
      <c r="W2066" t="s">
        <v>3210</v>
      </c>
      <c r="X2066" t="s">
        <v>3210</v>
      </c>
      <c r="Y2066">
        <v>0</v>
      </c>
      <c r="Z2066">
        <v>0</v>
      </c>
      <c r="AA2066">
        <v>1</v>
      </c>
      <c r="AB2066">
        <v>0</v>
      </c>
      <c r="AC2066">
        <v>1</v>
      </c>
      <c r="AD2066" s="2">
        <v>45762</v>
      </c>
      <c r="AE2066">
        <v>-1</v>
      </c>
    </row>
    <row r="2067" spans="1:31" x14ac:dyDescent="0.3">
      <c r="A2067" t="s">
        <v>518</v>
      </c>
      <c r="B2067" s="6" t="s">
        <v>3211</v>
      </c>
      <c r="C2067">
        <v>2066</v>
      </c>
      <c r="D2067" t="str">
        <f t="shared" si="32"/>
        <v>SC-25T-000488</v>
      </c>
      <c r="E2067" s="4" t="s">
        <v>2127</v>
      </c>
      <c r="F2067" t="s">
        <v>518</v>
      </c>
      <c r="G2067">
        <v>112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</v>
      </c>
      <c r="N2067">
        <v>0</v>
      </c>
      <c r="O2067" s="5">
        <v>7100</v>
      </c>
      <c r="P2067" s="2">
        <v>45748</v>
      </c>
      <c r="Q2067" s="2">
        <v>45748</v>
      </c>
      <c r="R2067">
        <v>0</v>
      </c>
      <c r="S2067">
        <v>0</v>
      </c>
      <c r="T2067" s="5">
        <v>7100</v>
      </c>
      <c r="U2067">
        <v>1</v>
      </c>
      <c r="V2067">
        <v>1</v>
      </c>
      <c r="W2067" t="s">
        <v>3210</v>
      </c>
      <c r="X2067" t="s">
        <v>3210</v>
      </c>
      <c r="Y2067">
        <v>0</v>
      </c>
      <c r="Z2067">
        <v>0</v>
      </c>
      <c r="AA2067">
        <v>1</v>
      </c>
      <c r="AB2067">
        <v>0</v>
      </c>
      <c r="AC2067">
        <v>1</v>
      </c>
      <c r="AD2067" s="2">
        <v>45762</v>
      </c>
      <c r="AE2067">
        <v>-1</v>
      </c>
    </row>
    <row r="2068" spans="1:31" x14ac:dyDescent="0.3">
      <c r="A2068" t="s">
        <v>519</v>
      </c>
      <c r="B2068" t="s">
        <v>3211</v>
      </c>
      <c r="C2068">
        <v>2067</v>
      </c>
      <c r="D2068" t="str">
        <f t="shared" si="32"/>
        <v>SC-25T-000489</v>
      </c>
      <c r="E2068" s="4" t="s">
        <v>2128</v>
      </c>
      <c r="F2068" t="s">
        <v>519</v>
      </c>
      <c r="G2068">
        <v>112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0</v>
      </c>
      <c r="O2068" s="5">
        <v>5400</v>
      </c>
      <c r="P2068" s="2">
        <v>45748</v>
      </c>
      <c r="Q2068" s="2">
        <v>45748</v>
      </c>
      <c r="R2068">
        <v>0</v>
      </c>
      <c r="S2068">
        <v>0</v>
      </c>
      <c r="T2068" s="5">
        <v>5400</v>
      </c>
      <c r="U2068">
        <v>1</v>
      </c>
      <c r="V2068">
        <v>1</v>
      </c>
      <c r="W2068" t="s">
        <v>3210</v>
      </c>
      <c r="X2068" t="s">
        <v>3210</v>
      </c>
      <c r="Y2068">
        <v>0</v>
      </c>
      <c r="Z2068">
        <v>0</v>
      </c>
      <c r="AA2068">
        <v>1</v>
      </c>
      <c r="AB2068">
        <v>0</v>
      </c>
      <c r="AC2068">
        <v>1</v>
      </c>
      <c r="AD2068" s="2">
        <v>45762</v>
      </c>
      <c r="AE2068">
        <v>-1</v>
      </c>
    </row>
    <row r="2069" spans="1:31" x14ac:dyDescent="0.3">
      <c r="A2069" t="s">
        <v>520</v>
      </c>
      <c r="B2069" s="6" t="s">
        <v>3211</v>
      </c>
      <c r="C2069">
        <v>2068</v>
      </c>
      <c r="D2069" t="str">
        <f t="shared" si="32"/>
        <v>SC-25T-000490</v>
      </c>
      <c r="E2069" s="4" t="s">
        <v>2129</v>
      </c>
      <c r="F2069" t="s">
        <v>520</v>
      </c>
      <c r="G2069">
        <v>112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0</v>
      </c>
      <c r="O2069" s="5">
        <v>30500</v>
      </c>
      <c r="P2069" s="2">
        <v>45748</v>
      </c>
      <c r="Q2069" s="2">
        <v>45748</v>
      </c>
      <c r="R2069">
        <v>0</v>
      </c>
      <c r="S2069">
        <v>0</v>
      </c>
      <c r="T2069" s="5">
        <v>30500</v>
      </c>
      <c r="U2069">
        <v>1</v>
      </c>
      <c r="V2069">
        <v>1</v>
      </c>
      <c r="W2069" t="s">
        <v>3210</v>
      </c>
      <c r="X2069" t="s">
        <v>3210</v>
      </c>
      <c r="Y2069">
        <v>0</v>
      </c>
      <c r="Z2069">
        <v>0</v>
      </c>
      <c r="AA2069">
        <v>1</v>
      </c>
      <c r="AB2069">
        <v>0</v>
      </c>
      <c r="AC2069">
        <v>1</v>
      </c>
      <c r="AD2069" s="2">
        <v>45762</v>
      </c>
      <c r="AE2069">
        <v>-1</v>
      </c>
    </row>
    <row r="2070" spans="1:31" x14ac:dyDescent="0.3">
      <c r="A2070" t="s">
        <v>521</v>
      </c>
      <c r="B2070" t="s">
        <v>3211</v>
      </c>
      <c r="C2070">
        <v>2069</v>
      </c>
      <c r="D2070" t="str">
        <f t="shared" si="32"/>
        <v>SC-25T-000491</v>
      </c>
      <c r="E2070" s="4" t="s">
        <v>2130</v>
      </c>
      <c r="F2070" t="s">
        <v>521</v>
      </c>
      <c r="G2070">
        <v>112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0</v>
      </c>
      <c r="O2070" s="5">
        <v>5000</v>
      </c>
      <c r="P2070" s="2">
        <v>45748</v>
      </c>
      <c r="Q2070" s="2">
        <v>45748</v>
      </c>
      <c r="R2070">
        <v>0</v>
      </c>
      <c r="S2070">
        <v>0</v>
      </c>
      <c r="T2070" s="5">
        <v>5000</v>
      </c>
      <c r="U2070">
        <v>1</v>
      </c>
      <c r="V2070">
        <v>1</v>
      </c>
      <c r="W2070" t="s">
        <v>3210</v>
      </c>
      <c r="X2070" t="s">
        <v>3210</v>
      </c>
      <c r="Y2070">
        <v>0</v>
      </c>
      <c r="Z2070">
        <v>0</v>
      </c>
      <c r="AA2070">
        <v>1</v>
      </c>
      <c r="AB2070">
        <v>0</v>
      </c>
      <c r="AC2070">
        <v>1</v>
      </c>
      <c r="AD2070" s="2">
        <v>45762</v>
      </c>
      <c r="AE2070">
        <v>-1</v>
      </c>
    </row>
    <row r="2071" spans="1:31" x14ac:dyDescent="0.3">
      <c r="A2071" t="s">
        <v>522</v>
      </c>
      <c r="B2071" s="6" t="s">
        <v>3211</v>
      </c>
      <c r="C2071">
        <v>2070</v>
      </c>
      <c r="D2071" t="str">
        <f t="shared" si="32"/>
        <v>SC-25T-000492</v>
      </c>
      <c r="E2071" s="4" t="s">
        <v>2131</v>
      </c>
      <c r="F2071" t="s">
        <v>522</v>
      </c>
      <c r="G2071">
        <v>112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0</v>
      </c>
      <c r="O2071" s="5">
        <v>6900</v>
      </c>
      <c r="P2071" s="2">
        <v>45748</v>
      </c>
      <c r="Q2071" s="2">
        <v>45748</v>
      </c>
      <c r="R2071">
        <v>0</v>
      </c>
      <c r="S2071">
        <v>0</v>
      </c>
      <c r="T2071" s="5">
        <v>6900</v>
      </c>
      <c r="U2071">
        <v>1</v>
      </c>
      <c r="V2071">
        <v>1</v>
      </c>
      <c r="W2071" t="s">
        <v>3210</v>
      </c>
      <c r="X2071" t="s">
        <v>3210</v>
      </c>
      <c r="Y2071">
        <v>0</v>
      </c>
      <c r="Z2071">
        <v>0</v>
      </c>
      <c r="AA2071">
        <v>1</v>
      </c>
      <c r="AB2071">
        <v>0</v>
      </c>
      <c r="AC2071">
        <v>1</v>
      </c>
      <c r="AD2071" s="2">
        <v>45762</v>
      </c>
      <c r="AE2071">
        <v>-1</v>
      </c>
    </row>
    <row r="2072" spans="1:31" x14ac:dyDescent="0.3">
      <c r="A2072" t="s">
        <v>523</v>
      </c>
      <c r="B2072" t="s">
        <v>3211</v>
      </c>
      <c r="C2072">
        <v>2071</v>
      </c>
      <c r="D2072" t="str">
        <f t="shared" si="32"/>
        <v>SC-25T-000493</v>
      </c>
      <c r="E2072" s="4" t="s">
        <v>2132</v>
      </c>
      <c r="F2072" t="s">
        <v>523</v>
      </c>
      <c r="G2072">
        <v>112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0</v>
      </c>
      <c r="O2072" s="5">
        <v>2559.38</v>
      </c>
      <c r="P2072" s="2">
        <v>45748</v>
      </c>
      <c r="Q2072" s="2">
        <v>45748</v>
      </c>
      <c r="R2072">
        <v>0</v>
      </c>
      <c r="S2072">
        <v>0</v>
      </c>
      <c r="T2072" s="5">
        <v>2559.38</v>
      </c>
      <c r="U2072">
        <v>1</v>
      </c>
      <c r="V2072">
        <v>1</v>
      </c>
      <c r="W2072" t="s">
        <v>3210</v>
      </c>
      <c r="X2072" t="s">
        <v>3210</v>
      </c>
      <c r="Y2072">
        <v>0</v>
      </c>
      <c r="Z2072">
        <v>0</v>
      </c>
      <c r="AA2072">
        <v>1</v>
      </c>
      <c r="AB2072">
        <v>0</v>
      </c>
      <c r="AC2072">
        <v>1</v>
      </c>
      <c r="AD2072" s="2">
        <v>45762</v>
      </c>
      <c r="AE2072">
        <v>-1</v>
      </c>
    </row>
    <row r="2073" spans="1:31" x14ac:dyDescent="0.3">
      <c r="A2073" t="s">
        <v>524</v>
      </c>
      <c r="B2073" s="6" t="s">
        <v>3211</v>
      </c>
      <c r="C2073">
        <v>2072</v>
      </c>
      <c r="D2073" t="str">
        <f t="shared" si="32"/>
        <v>SC-25T-000494</v>
      </c>
      <c r="E2073" s="4" t="s">
        <v>2133</v>
      </c>
      <c r="F2073" t="s">
        <v>524</v>
      </c>
      <c r="G2073">
        <v>112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0</v>
      </c>
      <c r="O2073" s="5">
        <v>17600</v>
      </c>
      <c r="P2073" s="2">
        <v>45748</v>
      </c>
      <c r="Q2073" s="2">
        <v>45748</v>
      </c>
      <c r="R2073">
        <v>0</v>
      </c>
      <c r="S2073">
        <v>0</v>
      </c>
      <c r="T2073" s="5">
        <v>17600</v>
      </c>
      <c r="U2073">
        <v>1</v>
      </c>
      <c r="V2073">
        <v>1</v>
      </c>
      <c r="W2073" t="s">
        <v>3210</v>
      </c>
      <c r="X2073" t="s">
        <v>3210</v>
      </c>
      <c r="Y2073">
        <v>0</v>
      </c>
      <c r="Z2073">
        <v>0</v>
      </c>
      <c r="AA2073">
        <v>1</v>
      </c>
      <c r="AB2073">
        <v>0</v>
      </c>
      <c r="AC2073">
        <v>1</v>
      </c>
      <c r="AD2073" s="2">
        <v>45762</v>
      </c>
      <c r="AE2073">
        <v>-1</v>
      </c>
    </row>
    <row r="2074" spans="1:31" x14ac:dyDescent="0.3">
      <c r="A2074" t="s">
        <v>525</v>
      </c>
      <c r="B2074" t="s">
        <v>3211</v>
      </c>
      <c r="C2074">
        <v>2073</v>
      </c>
      <c r="D2074" t="str">
        <f t="shared" si="32"/>
        <v>SC-25T-000495</v>
      </c>
      <c r="E2074" s="4" t="s">
        <v>2134</v>
      </c>
      <c r="F2074" t="s">
        <v>525</v>
      </c>
      <c r="G2074">
        <v>112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0</v>
      </c>
      <c r="O2074" s="5">
        <v>39800</v>
      </c>
      <c r="P2074" s="2">
        <v>45748</v>
      </c>
      <c r="Q2074" s="2">
        <v>45748</v>
      </c>
      <c r="R2074">
        <v>0</v>
      </c>
      <c r="S2074">
        <v>0</v>
      </c>
      <c r="T2074" s="5">
        <v>39800</v>
      </c>
      <c r="U2074">
        <v>1</v>
      </c>
      <c r="V2074">
        <v>1</v>
      </c>
      <c r="W2074" t="s">
        <v>3210</v>
      </c>
      <c r="X2074" t="s">
        <v>3210</v>
      </c>
      <c r="Y2074">
        <v>0</v>
      </c>
      <c r="Z2074">
        <v>0</v>
      </c>
      <c r="AA2074">
        <v>1</v>
      </c>
      <c r="AB2074">
        <v>0</v>
      </c>
      <c r="AC2074">
        <v>1</v>
      </c>
      <c r="AD2074" s="2">
        <v>45762</v>
      </c>
      <c r="AE2074">
        <v>-1</v>
      </c>
    </row>
    <row r="2075" spans="1:31" x14ac:dyDescent="0.3">
      <c r="A2075" t="s">
        <v>526</v>
      </c>
      <c r="B2075" s="6" t="s">
        <v>3211</v>
      </c>
      <c r="C2075">
        <v>2074</v>
      </c>
      <c r="D2075" t="str">
        <f t="shared" si="32"/>
        <v>SC-25T-000496</v>
      </c>
      <c r="E2075" s="4" t="s">
        <v>2135</v>
      </c>
      <c r="F2075" t="s">
        <v>526</v>
      </c>
      <c r="G2075">
        <v>112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0</v>
      </c>
      <c r="O2075" s="5">
        <v>15235</v>
      </c>
      <c r="P2075" s="2">
        <v>45748</v>
      </c>
      <c r="Q2075" s="2">
        <v>45748</v>
      </c>
      <c r="R2075">
        <v>0</v>
      </c>
      <c r="S2075">
        <v>0</v>
      </c>
      <c r="T2075" s="5">
        <v>15235</v>
      </c>
      <c r="U2075">
        <v>1</v>
      </c>
      <c r="V2075">
        <v>1</v>
      </c>
      <c r="W2075" t="s">
        <v>3210</v>
      </c>
      <c r="X2075" t="s">
        <v>3210</v>
      </c>
      <c r="Y2075">
        <v>0</v>
      </c>
      <c r="Z2075">
        <v>0</v>
      </c>
      <c r="AA2075">
        <v>1</v>
      </c>
      <c r="AB2075">
        <v>0</v>
      </c>
      <c r="AC2075">
        <v>1</v>
      </c>
      <c r="AD2075" s="2">
        <v>45762</v>
      </c>
      <c r="AE2075">
        <v>-1</v>
      </c>
    </row>
    <row r="2076" spans="1:31" x14ac:dyDescent="0.3">
      <c r="A2076" t="s">
        <v>527</v>
      </c>
      <c r="B2076" t="s">
        <v>3211</v>
      </c>
      <c r="C2076">
        <v>2075</v>
      </c>
      <c r="D2076" t="str">
        <f t="shared" si="32"/>
        <v>SC-25T-000497</v>
      </c>
      <c r="E2076" s="4" t="s">
        <v>2136</v>
      </c>
      <c r="F2076" t="s">
        <v>527</v>
      </c>
      <c r="G2076">
        <v>112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0</v>
      </c>
      <c r="O2076" s="5">
        <v>61200</v>
      </c>
      <c r="P2076" s="2">
        <v>45748</v>
      </c>
      <c r="Q2076" s="2">
        <v>45748</v>
      </c>
      <c r="R2076">
        <v>0</v>
      </c>
      <c r="S2076">
        <v>0</v>
      </c>
      <c r="T2076" s="5">
        <v>61200</v>
      </c>
      <c r="U2076">
        <v>1</v>
      </c>
      <c r="V2076">
        <v>1</v>
      </c>
      <c r="W2076" t="s">
        <v>3210</v>
      </c>
      <c r="X2076" t="s">
        <v>3210</v>
      </c>
      <c r="Y2076">
        <v>0</v>
      </c>
      <c r="Z2076">
        <v>0</v>
      </c>
      <c r="AA2076">
        <v>1</v>
      </c>
      <c r="AB2076">
        <v>0</v>
      </c>
      <c r="AC2076">
        <v>1</v>
      </c>
      <c r="AD2076" s="2">
        <v>45762</v>
      </c>
      <c r="AE2076">
        <v>-1</v>
      </c>
    </row>
    <row r="2077" spans="1:31" x14ac:dyDescent="0.3">
      <c r="A2077" t="s">
        <v>528</v>
      </c>
      <c r="B2077" s="6" t="s">
        <v>3211</v>
      </c>
      <c r="C2077">
        <v>2076</v>
      </c>
      <c r="D2077" t="str">
        <f t="shared" si="32"/>
        <v>SC-25T-000498</v>
      </c>
      <c r="E2077" s="4" t="s">
        <v>2137</v>
      </c>
      <c r="F2077" t="s">
        <v>528</v>
      </c>
      <c r="G2077">
        <v>112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0</v>
      </c>
      <c r="O2077" s="5">
        <v>1035.17</v>
      </c>
      <c r="P2077" s="2">
        <v>45748</v>
      </c>
      <c r="Q2077" s="2">
        <v>45748</v>
      </c>
      <c r="R2077">
        <v>0</v>
      </c>
      <c r="S2077">
        <v>0</v>
      </c>
      <c r="T2077" s="5">
        <v>1035.17</v>
      </c>
      <c r="U2077">
        <v>1</v>
      </c>
      <c r="V2077">
        <v>1</v>
      </c>
      <c r="W2077" t="s">
        <v>3210</v>
      </c>
      <c r="X2077" t="s">
        <v>3210</v>
      </c>
      <c r="Y2077">
        <v>0</v>
      </c>
      <c r="Z2077">
        <v>0</v>
      </c>
      <c r="AA2077">
        <v>1</v>
      </c>
      <c r="AB2077">
        <v>0</v>
      </c>
      <c r="AC2077">
        <v>1</v>
      </c>
      <c r="AD2077" s="2">
        <v>45762</v>
      </c>
      <c r="AE2077">
        <v>-1</v>
      </c>
    </row>
    <row r="2078" spans="1:31" x14ac:dyDescent="0.3">
      <c r="A2078" t="s">
        <v>529</v>
      </c>
      <c r="B2078" t="s">
        <v>3211</v>
      </c>
      <c r="C2078">
        <v>2077</v>
      </c>
      <c r="D2078" t="str">
        <f t="shared" si="32"/>
        <v>SC-25T-000499</v>
      </c>
      <c r="E2078" s="4" t="s">
        <v>2138</v>
      </c>
      <c r="F2078" t="s">
        <v>529</v>
      </c>
      <c r="G2078">
        <v>112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0</v>
      </c>
      <c r="O2078" s="5">
        <v>2023.44</v>
      </c>
      <c r="P2078" s="2">
        <v>45748</v>
      </c>
      <c r="Q2078" s="2">
        <v>45748</v>
      </c>
      <c r="R2078">
        <v>0</v>
      </c>
      <c r="S2078">
        <v>0</v>
      </c>
      <c r="T2078" s="5">
        <v>2023.44</v>
      </c>
      <c r="U2078">
        <v>1</v>
      </c>
      <c r="V2078">
        <v>1</v>
      </c>
      <c r="W2078" t="s">
        <v>3210</v>
      </c>
      <c r="X2078" t="s">
        <v>3210</v>
      </c>
      <c r="Y2078">
        <v>0</v>
      </c>
      <c r="Z2078">
        <v>0</v>
      </c>
      <c r="AA2078">
        <v>1</v>
      </c>
      <c r="AB2078">
        <v>0</v>
      </c>
      <c r="AC2078">
        <v>1</v>
      </c>
      <c r="AD2078" s="2">
        <v>45762</v>
      </c>
      <c r="AE2078">
        <v>-1</v>
      </c>
    </row>
    <row r="2079" spans="1:31" x14ac:dyDescent="0.3">
      <c r="A2079" t="s">
        <v>530</v>
      </c>
      <c r="B2079" s="6" t="s">
        <v>3211</v>
      </c>
      <c r="C2079">
        <v>2078</v>
      </c>
      <c r="D2079" t="str">
        <f t="shared" si="32"/>
        <v>SC-25T-000500</v>
      </c>
      <c r="E2079" s="4" t="s">
        <v>2139</v>
      </c>
      <c r="F2079" t="s">
        <v>530</v>
      </c>
      <c r="G2079">
        <v>112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0</v>
      </c>
      <c r="O2079" s="5">
        <v>55400</v>
      </c>
      <c r="P2079" s="2">
        <v>45748</v>
      </c>
      <c r="Q2079" s="2">
        <v>45748</v>
      </c>
      <c r="R2079">
        <v>0</v>
      </c>
      <c r="S2079">
        <v>0</v>
      </c>
      <c r="T2079" s="5">
        <v>55400</v>
      </c>
      <c r="U2079">
        <v>1</v>
      </c>
      <c r="V2079">
        <v>1</v>
      </c>
      <c r="W2079" t="s">
        <v>3210</v>
      </c>
      <c r="X2079" t="s">
        <v>3210</v>
      </c>
      <c r="Y2079">
        <v>0</v>
      </c>
      <c r="Z2079">
        <v>0</v>
      </c>
      <c r="AA2079">
        <v>1</v>
      </c>
      <c r="AB2079">
        <v>0</v>
      </c>
      <c r="AC2079">
        <v>1</v>
      </c>
      <c r="AD2079" s="2">
        <v>45762</v>
      </c>
      <c r="AE2079">
        <v>-1</v>
      </c>
    </row>
    <row r="2080" spans="1:31" x14ac:dyDescent="0.3">
      <c r="A2080" t="s">
        <v>531</v>
      </c>
      <c r="B2080" t="s">
        <v>3211</v>
      </c>
      <c r="C2080">
        <v>2079</v>
      </c>
      <c r="D2080" t="str">
        <f t="shared" si="32"/>
        <v>SC-25T-000501</v>
      </c>
      <c r="E2080" s="4" t="s">
        <v>2140</v>
      </c>
      <c r="F2080" t="s">
        <v>531</v>
      </c>
      <c r="G2080">
        <v>112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 s="5">
        <v>5600</v>
      </c>
      <c r="P2080" s="2">
        <v>45748</v>
      </c>
      <c r="Q2080" s="2">
        <v>45748</v>
      </c>
      <c r="R2080">
        <v>0</v>
      </c>
      <c r="S2080">
        <v>0</v>
      </c>
      <c r="T2080" s="5">
        <v>5600</v>
      </c>
      <c r="U2080">
        <v>1</v>
      </c>
      <c r="V2080">
        <v>1</v>
      </c>
      <c r="W2080" t="s">
        <v>3210</v>
      </c>
      <c r="X2080" t="s">
        <v>3210</v>
      </c>
      <c r="Y2080">
        <v>0</v>
      </c>
      <c r="Z2080">
        <v>0</v>
      </c>
      <c r="AA2080">
        <v>1</v>
      </c>
      <c r="AB2080">
        <v>0</v>
      </c>
      <c r="AC2080">
        <v>1</v>
      </c>
      <c r="AD2080" s="2">
        <v>45762</v>
      </c>
      <c r="AE2080">
        <v>-1</v>
      </c>
    </row>
    <row r="2081" spans="1:31" x14ac:dyDescent="0.3">
      <c r="A2081" t="s">
        <v>532</v>
      </c>
      <c r="B2081" s="6" t="s">
        <v>3211</v>
      </c>
      <c r="C2081">
        <v>2080</v>
      </c>
      <c r="D2081" t="str">
        <f t="shared" si="32"/>
        <v>SC-25T-000502</v>
      </c>
      <c r="E2081" s="4" t="s">
        <v>2141</v>
      </c>
      <c r="F2081" t="s">
        <v>532</v>
      </c>
      <c r="G2081">
        <v>112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0</v>
      </c>
      <c r="O2081" s="5">
        <v>23000</v>
      </c>
      <c r="P2081" s="2">
        <v>45748</v>
      </c>
      <c r="Q2081" s="2">
        <v>45748</v>
      </c>
      <c r="R2081">
        <v>0</v>
      </c>
      <c r="S2081">
        <v>0</v>
      </c>
      <c r="T2081" s="5">
        <v>23000</v>
      </c>
      <c r="U2081">
        <v>1</v>
      </c>
      <c r="V2081">
        <v>1</v>
      </c>
      <c r="W2081" t="s">
        <v>3210</v>
      </c>
      <c r="X2081" t="s">
        <v>3210</v>
      </c>
      <c r="Y2081">
        <v>0</v>
      </c>
      <c r="Z2081">
        <v>0</v>
      </c>
      <c r="AA2081">
        <v>1</v>
      </c>
      <c r="AB2081">
        <v>0</v>
      </c>
      <c r="AC2081">
        <v>1</v>
      </c>
      <c r="AD2081" s="2">
        <v>45762</v>
      </c>
      <c r="AE2081">
        <v>-1</v>
      </c>
    </row>
    <row r="2082" spans="1:31" x14ac:dyDescent="0.3">
      <c r="A2082" t="s">
        <v>533</v>
      </c>
      <c r="B2082" t="s">
        <v>3211</v>
      </c>
      <c r="C2082">
        <v>2081</v>
      </c>
      <c r="D2082" t="str">
        <f t="shared" si="32"/>
        <v>SC-25T-000503</v>
      </c>
      <c r="E2082" s="4" t="s">
        <v>2142</v>
      </c>
      <c r="F2082" t="s">
        <v>533</v>
      </c>
      <c r="G2082">
        <v>112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0</v>
      </c>
      <c r="O2082" s="5">
        <v>24500</v>
      </c>
      <c r="P2082" s="2">
        <v>45748</v>
      </c>
      <c r="Q2082" s="2">
        <v>45748</v>
      </c>
      <c r="R2082">
        <v>0</v>
      </c>
      <c r="S2082">
        <v>0</v>
      </c>
      <c r="T2082" s="5">
        <v>24500</v>
      </c>
      <c r="U2082">
        <v>1</v>
      </c>
      <c r="V2082">
        <v>1</v>
      </c>
      <c r="W2082" t="s">
        <v>3210</v>
      </c>
      <c r="X2082" t="s">
        <v>3210</v>
      </c>
      <c r="Y2082">
        <v>0</v>
      </c>
      <c r="Z2082">
        <v>0</v>
      </c>
      <c r="AA2082">
        <v>1</v>
      </c>
      <c r="AB2082">
        <v>0</v>
      </c>
      <c r="AC2082">
        <v>1</v>
      </c>
      <c r="AD2082" s="2">
        <v>45762</v>
      </c>
      <c r="AE2082">
        <v>-1</v>
      </c>
    </row>
    <row r="2083" spans="1:31" x14ac:dyDescent="0.3">
      <c r="A2083" t="s">
        <v>534</v>
      </c>
      <c r="B2083" s="6" t="s">
        <v>3211</v>
      </c>
      <c r="C2083">
        <v>2082</v>
      </c>
      <c r="D2083" t="str">
        <f t="shared" si="32"/>
        <v>SC-25T-000504</v>
      </c>
      <c r="E2083" s="4" t="s">
        <v>2143</v>
      </c>
      <c r="F2083" t="s">
        <v>534</v>
      </c>
      <c r="G2083">
        <v>112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</v>
      </c>
      <c r="N2083">
        <v>0</v>
      </c>
      <c r="O2083" s="5">
        <v>22300</v>
      </c>
      <c r="P2083" s="2">
        <v>45748</v>
      </c>
      <c r="Q2083" s="2">
        <v>45748</v>
      </c>
      <c r="R2083">
        <v>0</v>
      </c>
      <c r="S2083">
        <v>0</v>
      </c>
      <c r="T2083" s="5">
        <v>22300</v>
      </c>
      <c r="U2083">
        <v>1</v>
      </c>
      <c r="V2083">
        <v>1</v>
      </c>
      <c r="W2083" t="s">
        <v>3210</v>
      </c>
      <c r="X2083" t="s">
        <v>3210</v>
      </c>
      <c r="Y2083">
        <v>0</v>
      </c>
      <c r="Z2083">
        <v>0</v>
      </c>
      <c r="AA2083">
        <v>1</v>
      </c>
      <c r="AB2083">
        <v>0</v>
      </c>
      <c r="AC2083">
        <v>1</v>
      </c>
      <c r="AD2083" s="2">
        <v>45762</v>
      </c>
      <c r="AE2083">
        <v>-1</v>
      </c>
    </row>
    <row r="2084" spans="1:31" x14ac:dyDescent="0.3">
      <c r="A2084" t="s">
        <v>535</v>
      </c>
      <c r="B2084" t="s">
        <v>3211</v>
      </c>
      <c r="C2084">
        <v>2083</v>
      </c>
      <c r="D2084" t="str">
        <f t="shared" si="32"/>
        <v>SC-25T-000505</v>
      </c>
      <c r="E2084" s="4" t="s">
        <v>2144</v>
      </c>
      <c r="F2084" t="s">
        <v>535</v>
      </c>
      <c r="G2084">
        <v>112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0</v>
      </c>
      <c r="O2084" s="5">
        <v>41500</v>
      </c>
      <c r="P2084" s="2">
        <v>45748</v>
      </c>
      <c r="Q2084" s="2">
        <v>45748</v>
      </c>
      <c r="R2084">
        <v>0</v>
      </c>
      <c r="S2084">
        <v>0</v>
      </c>
      <c r="T2084" s="5">
        <v>41500</v>
      </c>
      <c r="U2084">
        <v>1</v>
      </c>
      <c r="V2084">
        <v>1</v>
      </c>
      <c r="W2084" t="s">
        <v>3210</v>
      </c>
      <c r="X2084" t="s">
        <v>3210</v>
      </c>
      <c r="Y2084">
        <v>0</v>
      </c>
      <c r="Z2084">
        <v>0</v>
      </c>
      <c r="AA2084">
        <v>1</v>
      </c>
      <c r="AB2084">
        <v>0</v>
      </c>
      <c r="AC2084">
        <v>1</v>
      </c>
      <c r="AD2084" s="2">
        <v>45762</v>
      </c>
      <c r="AE2084">
        <v>-1</v>
      </c>
    </row>
    <row r="2085" spans="1:31" x14ac:dyDescent="0.3">
      <c r="A2085" t="s">
        <v>536</v>
      </c>
      <c r="B2085" s="6" t="s">
        <v>3211</v>
      </c>
      <c r="C2085">
        <v>2084</v>
      </c>
      <c r="D2085" t="str">
        <f t="shared" si="32"/>
        <v>SC-25T-000506</v>
      </c>
      <c r="E2085" s="4" t="s">
        <v>2145</v>
      </c>
      <c r="F2085" t="s">
        <v>536</v>
      </c>
      <c r="G2085">
        <v>112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0</v>
      </c>
      <c r="O2085" s="4">
        <v>254.82</v>
      </c>
      <c r="P2085" s="2">
        <v>45748</v>
      </c>
      <c r="Q2085" s="2">
        <v>45748</v>
      </c>
      <c r="R2085">
        <v>0</v>
      </c>
      <c r="S2085">
        <v>0</v>
      </c>
      <c r="T2085" s="4">
        <v>254.82</v>
      </c>
      <c r="U2085">
        <v>1</v>
      </c>
      <c r="V2085">
        <v>1</v>
      </c>
      <c r="W2085" t="s">
        <v>3210</v>
      </c>
      <c r="X2085" t="s">
        <v>3210</v>
      </c>
      <c r="Y2085">
        <v>0</v>
      </c>
      <c r="Z2085">
        <v>0</v>
      </c>
      <c r="AA2085">
        <v>1</v>
      </c>
      <c r="AB2085">
        <v>0</v>
      </c>
      <c r="AC2085">
        <v>1</v>
      </c>
      <c r="AD2085" s="2">
        <v>45762</v>
      </c>
      <c r="AE2085">
        <v>-1</v>
      </c>
    </row>
    <row r="2086" spans="1:31" x14ac:dyDescent="0.3">
      <c r="A2086" t="s">
        <v>537</v>
      </c>
      <c r="B2086" t="s">
        <v>3211</v>
      </c>
      <c r="C2086">
        <v>2085</v>
      </c>
      <c r="D2086" t="str">
        <f t="shared" si="32"/>
        <v>SC-25T-000507</v>
      </c>
      <c r="E2086" s="4" t="s">
        <v>2146</v>
      </c>
      <c r="F2086" t="s">
        <v>537</v>
      </c>
      <c r="G2086">
        <v>112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 s="5">
        <v>5334.18</v>
      </c>
      <c r="P2086" s="2">
        <v>45748</v>
      </c>
      <c r="Q2086" s="2">
        <v>45748</v>
      </c>
      <c r="R2086">
        <v>0</v>
      </c>
      <c r="S2086">
        <v>0</v>
      </c>
      <c r="T2086" s="5">
        <v>5334.18</v>
      </c>
      <c r="U2086">
        <v>1</v>
      </c>
      <c r="V2086">
        <v>1</v>
      </c>
      <c r="W2086" t="s">
        <v>3210</v>
      </c>
      <c r="X2086" t="s">
        <v>3210</v>
      </c>
      <c r="Y2086">
        <v>0</v>
      </c>
      <c r="Z2086">
        <v>0</v>
      </c>
      <c r="AA2086">
        <v>1</v>
      </c>
      <c r="AB2086">
        <v>0</v>
      </c>
      <c r="AC2086">
        <v>1</v>
      </c>
      <c r="AD2086" s="2">
        <v>45762</v>
      </c>
      <c r="AE2086">
        <v>-1</v>
      </c>
    </row>
    <row r="2087" spans="1:31" x14ac:dyDescent="0.3">
      <c r="A2087" t="s">
        <v>538</v>
      </c>
      <c r="B2087" s="6" t="s">
        <v>3211</v>
      </c>
      <c r="C2087">
        <v>2086</v>
      </c>
      <c r="D2087" t="str">
        <f t="shared" si="32"/>
        <v>SC-25T-000508</v>
      </c>
      <c r="E2087" s="4" t="s">
        <v>2147</v>
      </c>
      <c r="F2087" t="s">
        <v>538</v>
      </c>
      <c r="G2087">
        <v>112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0</v>
      </c>
      <c r="O2087" s="4">
        <v>203.77</v>
      </c>
      <c r="P2087" s="2">
        <v>45748</v>
      </c>
      <c r="Q2087" s="2">
        <v>45748</v>
      </c>
      <c r="R2087">
        <v>0</v>
      </c>
      <c r="S2087">
        <v>0</v>
      </c>
      <c r="T2087" s="4">
        <v>203.77</v>
      </c>
      <c r="U2087">
        <v>1</v>
      </c>
      <c r="V2087">
        <v>1</v>
      </c>
      <c r="W2087" t="s">
        <v>3210</v>
      </c>
      <c r="X2087" t="s">
        <v>3210</v>
      </c>
      <c r="Y2087">
        <v>0</v>
      </c>
      <c r="Z2087">
        <v>0</v>
      </c>
      <c r="AA2087">
        <v>1</v>
      </c>
      <c r="AB2087">
        <v>0</v>
      </c>
      <c r="AC2087">
        <v>1</v>
      </c>
      <c r="AD2087" s="2">
        <v>45762</v>
      </c>
      <c r="AE2087">
        <v>-1</v>
      </c>
    </row>
    <row r="2088" spans="1:31" x14ac:dyDescent="0.3">
      <c r="A2088" t="s">
        <v>539</v>
      </c>
      <c r="B2088" t="s">
        <v>3211</v>
      </c>
      <c r="C2088">
        <v>2087</v>
      </c>
      <c r="D2088" t="str">
        <f t="shared" si="32"/>
        <v>SC-25T-000509</v>
      </c>
      <c r="E2088" s="4" t="s">
        <v>2148</v>
      </c>
      <c r="F2088" t="s">
        <v>539</v>
      </c>
      <c r="G2088">
        <v>112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0</v>
      </c>
      <c r="O2088" s="5">
        <v>10000</v>
      </c>
      <c r="P2088" s="2">
        <v>45748</v>
      </c>
      <c r="Q2088" s="2">
        <v>45748</v>
      </c>
      <c r="R2088">
        <v>0</v>
      </c>
      <c r="S2088">
        <v>0</v>
      </c>
      <c r="T2088" s="5">
        <v>10000</v>
      </c>
      <c r="U2088">
        <v>1</v>
      </c>
      <c r="V2088">
        <v>1</v>
      </c>
      <c r="W2088" t="s">
        <v>3210</v>
      </c>
      <c r="X2088" t="s">
        <v>3210</v>
      </c>
      <c r="Y2088">
        <v>0</v>
      </c>
      <c r="Z2088">
        <v>0</v>
      </c>
      <c r="AA2088">
        <v>1</v>
      </c>
      <c r="AB2088">
        <v>0</v>
      </c>
      <c r="AC2088">
        <v>1</v>
      </c>
      <c r="AD2088" s="2">
        <v>45762</v>
      </c>
      <c r="AE2088">
        <v>-1</v>
      </c>
    </row>
    <row r="2089" spans="1:31" x14ac:dyDescent="0.3">
      <c r="A2089" t="s">
        <v>540</v>
      </c>
      <c r="B2089" s="6" t="s">
        <v>3211</v>
      </c>
      <c r="C2089">
        <v>2088</v>
      </c>
      <c r="D2089" t="str">
        <f t="shared" si="32"/>
        <v>SC-25T-000510</v>
      </c>
      <c r="E2089" s="4" t="s">
        <v>2149</v>
      </c>
      <c r="F2089" t="s">
        <v>540</v>
      </c>
      <c r="G2089">
        <v>112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0</v>
      </c>
      <c r="O2089" s="5">
        <v>16423.560000000001</v>
      </c>
      <c r="P2089" s="2">
        <v>45748</v>
      </c>
      <c r="Q2089" s="2">
        <v>45748</v>
      </c>
      <c r="R2089">
        <v>0</v>
      </c>
      <c r="S2089">
        <v>0</v>
      </c>
      <c r="T2089" s="5">
        <v>16423.560000000001</v>
      </c>
      <c r="U2089">
        <v>1</v>
      </c>
      <c r="V2089">
        <v>1</v>
      </c>
      <c r="W2089" t="s">
        <v>3210</v>
      </c>
      <c r="X2089" t="s">
        <v>3210</v>
      </c>
      <c r="Y2089">
        <v>0</v>
      </c>
      <c r="Z2089">
        <v>0</v>
      </c>
      <c r="AA2089">
        <v>1</v>
      </c>
      <c r="AB2089">
        <v>0</v>
      </c>
      <c r="AC2089">
        <v>1</v>
      </c>
      <c r="AD2089" s="2">
        <v>45762</v>
      </c>
      <c r="AE2089">
        <v>-1</v>
      </c>
    </row>
    <row r="2090" spans="1:31" x14ac:dyDescent="0.3">
      <c r="A2090" t="s">
        <v>541</v>
      </c>
      <c r="B2090" t="s">
        <v>3211</v>
      </c>
      <c r="C2090">
        <v>2089</v>
      </c>
      <c r="D2090" t="str">
        <f t="shared" si="32"/>
        <v>SC-25T-000511</v>
      </c>
      <c r="E2090" s="4" t="s">
        <v>2150</v>
      </c>
      <c r="F2090" t="s">
        <v>541</v>
      </c>
      <c r="G2090">
        <v>112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v>0</v>
      </c>
      <c r="O2090" s="5">
        <v>22100</v>
      </c>
      <c r="P2090" s="2">
        <v>45748</v>
      </c>
      <c r="Q2090" s="2">
        <v>45748</v>
      </c>
      <c r="R2090">
        <v>0</v>
      </c>
      <c r="S2090">
        <v>0</v>
      </c>
      <c r="T2090" s="5">
        <v>22100</v>
      </c>
      <c r="U2090">
        <v>1</v>
      </c>
      <c r="V2090">
        <v>1</v>
      </c>
      <c r="W2090" t="s">
        <v>3210</v>
      </c>
      <c r="X2090" t="s">
        <v>3210</v>
      </c>
      <c r="Y2090">
        <v>0</v>
      </c>
      <c r="Z2090">
        <v>0</v>
      </c>
      <c r="AA2090">
        <v>1</v>
      </c>
      <c r="AB2090">
        <v>0</v>
      </c>
      <c r="AC2090">
        <v>1</v>
      </c>
      <c r="AD2090" s="2">
        <v>45762</v>
      </c>
      <c r="AE2090">
        <v>-1</v>
      </c>
    </row>
    <row r="2091" spans="1:31" x14ac:dyDescent="0.3">
      <c r="A2091" t="s">
        <v>542</v>
      </c>
      <c r="B2091" s="6" t="s">
        <v>3211</v>
      </c>
      <c r="C2091">
        <v>2090</v>
      </c>
      <c r="D2091" t="str">
        <f t="shared" si="32"/>
        <v>SC-25T-000512</v>
      </c>
      <c r="E2091" s="4" t="s">
        <v>2151</v>
      </c>
      <c r="F2091" t="s">
        <v>542</v>
      </c>
      <c r="G2091">
        <v>112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0</v>
      </c>
      <c r="O2091" s="5">
        <v>21400</v>
      </c>
      <c r="P2091" s="2">
        <v>45748</v>
      </c>
      <c r="Q2091" s="2">
        <v>45748</v>
      </c>
      <c r="R2091">
        <v>0</v>
      </c>
      <c r="S2091">
        <v>0</v>
      </c>
      <c r="T2091" s="5">
        <v>21400</v>
      </c>
      <c r="U2091">
        <v>1</v>
      </c>
      <c r="V2091">
        <v>1</v>
      </c>
      <c r="W2091" t="s">
        <v>3210</v>
      </c>
      <c r="X2091" t="s">
        <v>3210</v>
      </c>
      <c r="Y2091">
        <v>0</v>
      </c>
      <c r="Z2091">
        <v>0</v>
      </c>
      <c r="AA2091">
        <v>1</v>
      </c>
      <c r="AB2091">
        <v>0</v>
      </c>
      <c r="AC2091">
        <v>1</v>
      </c>
      <c r="AD2091" s="2">
        <v>45762</v>
      </c>
      <c r="AE2091">
        <v>-1</v>
      </c>
    </row>
    <row r="2092" spans="1:31" x14ac:dyDescent="0.3">
      <c r="A2092" t="s">
        <v>543</v>
      </c>
      <c r="B2092" t="s">
        <v>3211</v>
      </c>
      <c r="C2092">
        <v>2091</v>
      </c>
      <c r="D2092" t="str">
        <f t="shared" ref="D2092:D2155" si="33">B2092&amp;"-"&amp;A2092</f>
        <v>SC-25T-000513</v>
      </c>
      <c r="E2092" s="4" t="s">
        <v>2152</v>
      </c>
      <c r="F2092" t="s">
        <v>543</v>
      </c>
      <c r="G2092">
        <v>112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0</v>
      </c>
      <c r="O2092" s="5">
        <v>29000</v>
      </c>
      <c r="P2092" s="2">
        <v>45748</v>
      </c>
      <c r="Q2092" s="2">
        <v>45748</v>
      </c>
      <c r="R2092">
        <v>0</v>
      </c>
      <c r="S2092">
        <v>0</v>
      </c>
      <c r="T2092" s="5">
        <v>29000</v>
      </c>
      <c r="U2092">
        <v>1</v>
      </c>
      <c r="V2092">
        <v>1</v>
      </c>
      <c r="W2092" t="s">
        <v>3210</v>
      </c>
      <c r="X2092" t="s">
        <v>3210</v>
      </c>
      <c r="Y2092">
        <v>0</v>
      </c>
      <c r="Z2092">
        <v>0</v>
      </c>
      <c r="AA2092">
        <v>1</v>
      </c>
      <c r="AB2092">
        <v>0</v>
      </c>
      <c r="AC2092">
        <v>1</v>
      </c>
      <c r="AD2092" s="2">
        <v>45762</v>
      </c>
      <c r="AE2092">
        <v>-1</v>
      </c>
    </row>
    <row r="2093" spans="1:31" x14ac:dyDescent="0.3">
      <c r="A2093" t="s">
        <v>544</v>
      </c>
      <c r="B2093" s="6" t="s">
        <v>3211</v>
      </c>
      <c r="C2093">
        <v>2092</v>
      </c>
      <c r="D2093" t="str">
        <f t="shared" si="33"/>
        <v>SC-25T-000514</v>
      </c>
      <c r="E2093" s="4" t="s">
        <v>2153</v>
      </c>
      <c r="F2093" t="s">
        <v>544</v>
      </c>
      <c r="G2093">
        <v>112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0</v>
      </c>
      <c r="O2093" s="5">
        <v>38400</v>
      </c>
      <c r="P2093" s="2">
        <v>45748</v>
      </c>
      <c r="Q2093" s="2">
        <v>45748</v>
      </c>
      <c r="R2093">
        <v>0</v>
      </c>
      <c r="S2093">
        <v>0</v>
      </c>
      <c r="T2093" s="5">
        <v>38400</v>
      </c>
      <c r="U2093">
        <v>1</v>
      </c>
      <c r="V2093">
        <v>1</v>
      </c>
      <c r="W2093" t="s">
        <v>3210</v>
      </c>
      <c r="X2093" t="s">
        <v>3210</v>
      </c>
      <c r="Y2093">
        <v>0</v>
      </c>
      <c r="Z2093">
        <v>0</v>
      </c>
      <c r="AA2093">
        <v>1</v>
      </c>
      <c r="AB2093">
        <v>0</v>
      </c>
      <c r="AC2093">
        <v>1</v>
      </c>
      <c r="AD2093" s="2">
        <v>45762</v>
      </c>
      <c r="AE2093">
        <v>-1</v>
      </c>
    </row>
    <row r="2094" spans="1:31" x14ac:dyDescent="0.3">
      <c r="A2094" t="s">
        <v>545</v>
      </c>
      <c r="B2094" t="s">
        <v>3211</v>
      </c>
      <c r="C2094">
        <v>2093</v>
      </c>
      <c r="D2094" t="str">
        <f t="shared" si="33"/>
        <v>SC-25T-000515</v>
      </c>
      <c r="E2094" s="4" t="s">
        <v>2154</v>
      </c>
      <c r="F2094" t="s">
        <v>545</v>
      </c>
      <c r="G2094">
        <v>112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1</v>
      </c>
      <c r="N2094">
        <v>0</v>
      </c>
      <c r="O2094" s="5">
        <v>32600</v>
      </c>
      <c r="P2094" s="2">
        <v>45748</v>
      </c>
      <c r="Q2094" s="2">
        <v>45748</v>
      </c>
      <c r="R2094">
        <v>0</v>
      </c>
      <c r="S2094">
        <v>0</v>
      </c>
      <c r="T2094" s="5">
        <v>32600</v>
      </c>
      <c r="U2094">
        <v>1</v>
      </c>
      <c r="V2094">
        <v>1</v>
      </c>
      <c r="W2094" t="s">
        <v>3210</v>
      </c>
      <c r="X2094" t="s">
        <v>3210</v>
      </c>
      <c r="Y2094">
        <v>0</v>
      </c>
      <c r="Z2094">
        <v>0</v>
      </c>
      <c r="AA2094">
        <v>1</v>
      </c>
      <c r="AB2094">
        <v>0</v>
      </c>
      <c r="AC2094">
        <v>1</v>
      </c>
      <c r="AD2094" s="2">
        <v>45762</v>
      </c>
      <c r="AE2094">
        <v>-1</v>
      </c>
    </row>
    <row r="2095" spans="1:31" x14ac:dyDescent="0.3">
      <c r="A2095" t="s">
        <v>546</v>
      </c>
      <c r="B2095" s="6" t="s">
        <v>3211</v>
      </c>
      <c r="C2095">
        <v>2094</v>
      </c>
      <c r="D2095" t="str">
        <f t="shared" si="33"/>
        <v>SC-25T-000516</v>
      </c>
      <c r="E2095" s="4" t="s">
        <v>2155</v>
      </c>
      <c r="F2095" t="s">
        <v>546</v>
      </c>
      <c r="G2095">
        <v>112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0</v>
      </c>
      <c r="O2095" s="5">
        <v>20700</v>
      </c>
      <c r="P2095" s="2">
        <v>45748</v>
      </c>
      <c r="Q2095" s="2">
        <v>45748</v>
      </c>
      <c r="R2095">
        <v>0</v>
      </c>
      <c r="S2095">
        <v>0</v>
      </c>
      <c r="T2095" s="5">
        <v>20700</v>
      </c>
      <c r="U2095">
        <v>1</v>
      </c>
      <c r="V2095">
        <v>1</v>
      </c>
      <c r="W2095" t="s">
        <v>3210</v>
      </c>
      <c r="X2095" t="s">
        <v>3210</v>
      </c>
      <c r="Y2095">
        <v>0</v>
      </c>
      <c r="Z2095">
        <v>0</v>
      </c>
      <c r="AA2095">
        <v>1</v>
      </c>
      <c r="AB2095">
        <v>0</v>
      </c>
      <c r="AC2095">
        <v>1</v>
      </c>
      <c r="AD2095" s="2">
        <v>45762</v>
      </c>
      <c r="AE2095">
        <v>-1</v>
      </c>
    </row>
    <row r="2096" spans="1:31" x14ac:dyDescent="0.3">
      <c r="A2096" t="s">
        <v>547</v>
      </c>
      <c r="B2096" t="s">
        <v>3211</v>
      </c>
      <c r="C2096">
        <v>2095</v>
      </c>
      <c r="D2096" t="str">
        <f t="shared" si="33"/>
        <v>SC-25T-000517</v>
      </c>
      <c r="E2096" s="4" t="s">
        <v>2156</v>
      </c>
      <c r="F2096" t="s">
        <v>547</v>
      </c>
      <c r="G2096">
        <v>112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0</v>
      </c>
      <c r="O2096" s="5">
        <v>24100</v>
      </c>
      <c r="P2096" s="2">
        <v>45748</v>
      </c>
      <c r="Q2096" s="2">
        <v>45748</v>
      </c>
      <c r="R2096">
        <v>0</v>
      </c>
      <c r="S2096">
        <v>0</v>
      </c>
      <c r="T2096" s="5">
        <v>24100</v>
      </c>
      <c r="U2096">
        <v>1</v>
      </c>
      <c r="V2096">
        <v>1</v>
      </c>
      <c r="W2096" t="s">
        <v>3210</v>
      </c>
      <c r="X2096" t="s">
        <v>3210</v>
      </c>
      <c r="Y2096">
        <v>0</v>
      </c>
      <c r="Z2096">
        <v>0</v>
      </c>
      <c r="AA2096">
        <v>1</v>
      </c>
      <c r="AB2096">
        <v>0</v>
      </c>
      <c r="AC2096">
        <v>1</v>
      </c>
      <c r="AD2096" s="2">
        <v>45762</v>
      </c>
      <c r="AE2096">
        <v>-1</v>
      </c>
    </row>
    <row r="2097" spans="1:31" x14ac:dyDescent="0.3">
      <c r="A2097" t="s">
        <v>548</v>
      </c>
      <c r="B2097" s="6" t="s">
        <v>3211</v>
      </c>
      <c r="C2097">
        <v>2096</v>
      </c>
      <c r="D2097" t="str">
        <f t="shared" si="33"/>
        <v>SC-25T-000518</v>
      </c>
      <c r="E2097" s="4" t="s">
        <v>2157</v>
      </c>
      <c r="F2097" t="s">
        <v>548</v>
      </c>
      <c r="G2097">
        <v>112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0</v>
      </c>
      <c r="O2097" s="5">
        <v>2452.56</v>
      </c>
      <c r="P2097" s="2">
        <v>45748</v>
      </c>
      <c r="Q2097" s="2">
        <v>45748</v>
      </c>
      <c r="R2097">
        <v>0</v>
      </c>
      <c r="S2097">
        <v>0</v>
      </c>
      <c r="T2097" s="5">
        <v>2452.56</v>
      </c>
      <c r="U2097">
        <v>1</v>
      </c>
      <c r="V2097">
        <v>1</v>
      </c>
      <c r="W2097" t="s">
        <v>3210</v>
      </c>
      <c r="X2097" t="s">
        <v>3210</v>
      </c>
      <c r="Y2097">
        <v>0</v>
      </c>
      <c r="Z2097">
        <v>0</v>
      </c>
      <c r="AA2097">
        <v>1</v>
      </c>
      <c r="AB2097">
        <v>0</v>
      </c>
      <c r="AC2097">
        <v>1</v>
      </c>
      <c r="AD2097" s="2">
        <v>45762</v>
      </c>
      <c r="AE2097">
        <v>-1</v>
      </c>
    </row>
    <row r="2098" spans="1:31" x14ac:dyDescent="0.3">
      <c r="A2098" t="s">
        <v>549</v>
      </c>
      <c r="B2098" t="s">
        <v>3211</v>
      </c>
      <c r="C2098">
        <v>2097</v>
      </c>
      <c r="D2098" t="str">
        <f t="shared" si="33"/>
        <v>SC-25T-000519</v>
      </c>
      <c r="E2098" s="4" t="s">
        <v>2158</v>
      </c>
      <c r="F2098" t="s">
        <v>549</v>
      </c>
      <c r="G2098">
        <v>112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0</v>
      </c>
      <c r="O2098" s="5">
        <v>11000</v>
      </c>
      <c r="P2098" s="2">
        <v>45748</v>
      </c>
      <c r="Q2098" s="2">
        <v>45748</v>
      </c>
      <c r="R2098">
        <v>0</v>
      </c>
      <c r="S2098">
        <v>0</v>
      </c>
      <c r="T2098" s="5">
        <v>11000</v>
      </c>
      <c r="U2098">
        <v>1</v>
      </c>
      <c r="V2098">
        <v>1</v>
      </c>
      <c r="W2098" t="s">
        <v>3210</v>
      </c>
      <c r="X2098" t="s">
        <v>3210</v>
      </c>
      <c r="Y2098">
        <v>0</v>
      </c>
      <c r="Z2098">
        <v>0</v>
      </c>
      <c r="AA2098">
        <v>1</v>
      </c>
      <c r="AB2098">
        <v>0</v>
      </c>
      <c r="AC2098">
        <v>1</v>
      </c>
      <c r="AD2098" s="2">
        <v>45762</v>
      </c>
      <c r="AE2098">
        <v>-1</v>
      </c>
    </row>
    <row r="2099" spans="1:31" x14ac:dyDescent="0.3">
      <c r="A2099" t="s">
        <v>550</v>
      </c>
      <c r="B2099" s="6" t="s">
        <v>3211</v>
      </c>
      <c r="C2099">
        <v>2098</v>
      </c>
      <c r="D2099" t="str">
        <f t="shared" si="33"/>
        <v>SC-25T-000520</v>
      </c>
      <c r="E2099" s="4" t="s">
        <v>2159</v>
      </c>
      <c r="F2099" t="s">
        <v>550</v>
      </c>
      <c r="G2099">
        <v>112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0</v>
      </c>
      <c r="O2099" s="5">
        <v>145600</v>
      </c>
      <c r="P2099" s="2">
        <v>45748</v>
      </c>
      <c r="Q2099" s="2">
        <v>45748</v>
      </c>
      <c r="R2099">
        <v>0</v>
      </c>
      <c r="S2099">
        <v>0</v>
      </c>
      <c r="T2099" s="5">
        <v>145600</v>
      </c>
      <c r="U2099">
        <v>1</v>
      </c>
      <c r="V2099">
        <v>1</v>
      </c>
      <c r="W2099" t="s">
        <v>3210</v>
      </c>
      <c r="X2099" t="s">
        <v>3210</v>
      </c>
      <c r="Y2099">
        <v>0</v>
      </c>
      <c r="Z2099">
        <v>0</v>
      </c>
      <c r="AA2099">
        <v>1</v>
      </c>
      <c r="AB2099">
        <v>0</v>
      </c>
      <c r="AC2099">
        <v>1</v>
      </c>
      <c r="AD2099" s="2">
        <v>45762</v>
      </c>
      <c r="AE2099">
        <v>-1</v>
      </c>
    </row>
    <row r="2100" spans="1:31" x14ac:dyDescent="0.3">
      <c r="A2100" t="s">
        <v>551</v>
      </c>
      <c r="B2100" t="s">
        <v>3211</v>
      </c>
      <c r="C2100">
        <v>2099</v>
      </c>
      <c r="D2100" t="str">
        <f t="shared" si="33"/>
        <v>SC-25T-000521</v>
      </c>
      <c r="E2100" s="4" t="s">
        <v>2160</v>
      </c>
      <c r="F2100" t="s">
        <v>551</v>
      </c>
      <c r="G2100">
        <v>112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0</v>
      </c>
      <c r="O2100" s="5">
        <v>17000</v>
      </c>
      <c r="P2100" s="2">
        <v>45748</v>
      </c>
      <c r="Q2100" s="2">
        <v>45748</v>
      </c>
      <c r="R2100">
        <v>0</v>
      </c>
      <c r="S2100">
        <v>0</v>
      </c>
      <c r="T2100" s="5">
        <v>17000</v>
      </c>
      <c r="U2100">
        <v>1</v>
      </c>
      <c r="V2100">
        <v>1</v>
      </c>
      <c r="W2100" t="s">
        <v>3210</v>
      </c>
      <c r="X2100" t="s">
        <v>3210</v>
      </c>
      <c r="Y2100">
        <v>0</v>
      </c>
      <c r="Z2100">
        <v>0</v>
      </c>
      <c r="AA2100">
        <v>1</v>
      </c>
      <c r="AB2100">
        <v>0</v>
      </c>
      <c r="AC2100">
        <v>1</v>
      </c>
      <c r="AD2100" s="2">
        <v>45762</v>
      </c>
      <c r="AE2100">
        <v>-1</v>
      </c>
    </row>
    <row r="2101" spans="1:31" x14ac:dyDescent="0.3">
      <c r="A2101" t="s">
        <v>552</v>
      </c>
      <c r="B2101" s="6" t="s">
        <v>3211</v>
      </c>
      <c r="C2101">
        <v>2100</v>
      </c>
      <c r="D2101" t="str">
        <f t="shared" si="33"/>
        <v>SC-25T-000522</v>
      </c>
      <c r="E2101" s="4" t="s">
        <v>2161</v>
      </c>
      <c r="F2101" t="s">
        <v>552</v>
      </c>
      <c r="G2101">
        <v>112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0</v>
      </c>
      <c r="O2101" s="5">
        <v>1072.8499999999999</v>
      </c>
      <c r="P2101" s="2">
        <v>45748</v>
      </c>
      <c r="Q2101" s="2">
        <v>45748</v>
      </c>
      <c r="R2101">
        <v>0</v>
      </c>
      <c r="S2101">
        <v>0</v>
      </c>
      <c r="T2101" s="5">
        <v>1072.8499999999999</v>
      </c>
      <c r="U2101">
        <v>1</v>
      </c>
      <c r="V2101">
        <v>1</v>
      </c>
      <c r="W2101" t="s">
        <v>3210</v>
      </c>
      <c r="X2101" t="s">
        <v>3210</v>
      </c>
      <c r="Y2101">
        <v>0</v>
      </c>
      <c r="Z2101">
        <v>0</v>
      </c>
      <c r="AA2101">
        <v>1</v>
      </c>
      <c r="AB2101">
        <v>0</v>
      </c>
      <c r="AC2101">
        <v>1</v>
      </c>
      <c r="AD2101" s="2">
        <v>45762</v>
      </c>
      <c r="AE2101">
        <v>-1</v>
      </c>
    </row>
    <row r="2102" spans="1:31" x14ac:dyDescent="0.3">
      <c r="A2102" t="s">
        <v>553</v>
      </c>
      <c r="B2102" t="s">
        <v>3211</v>
      </c>
      <c r="C2102">
        <v>2101</v>
      </c>
      <c r="D2102" t="str">
        <f t="shared" si="33"/>
        <v>SC-25T-000523</v>
      </c>
      <c r="E2102" s="4" t="s">
        <v>2162</v>
      </c>
      <c r="F2102" t="s">
        <v>553</v>
      </c>
      <c r="G2102">
        <v>112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0</v>
      </c>
      <c r="O2102" s="5">
        <v>26600</v>
      </c>
      <c r="P2102" s="2">
        <v>45748</v>
      </c>
      <c r="Q2102" s="2">
        <v>45748</v>
      </c>
      <c r="R2102">
        <v>0</v>
      </c>
      <c r="S2102">
        <v>0</v>
      </c>
      <c r="T2102" s="5">
        <v>26600</v>
      </c>
      <c r="U2102">
        <v>1</v>
      </c>
      <c r="V2102">
        <v>1</v>
      </c>
      <c r="W2102" t="s">
        <v>3210</v>
      </c>
      <c r="X2102" t="s">
        <v>3210</v>
      </c>
      <c r="Y2102">
        <v>0</v>
      </c>
      <c r="Z2102">
        <v>0</v>
      </c>
      <c r="AA2102">
        <v>1</v>
      </c>
      <c r="AB2102">
        <v>0</v>
      </c>
      <c r="AC2102">
        <v>1</v>
      </c>
      <c r="AD2102" s="2">
        <v>45762</v>
      </c>
      <c r="AE2102">
        <v>-1</v>
      </c>
    </row>
    <row r="2103" spans="1:31" x14ac:dyDescent="0.3">
      <c r="A2103" t="s">
        <v>554</v>
      </c>
      <c r="B2103" s="6" t="s">
        <v>3211</v>
      </c>
      <c r="C2103">
        <v>2102</v>
      </c>
      <c r="D2103" t="str">
        <f t="shared" si="33"/>
        <v>SC-25T-000524</v>
      </c>
      <c r="E2103" s="4" t="s">
        <v>2163</v>
      </c>
      <c r="F2103" t="s">
        <v>554</v>
      </c>
      <c r="G2103">
        <v>112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0</v>
      </c>
      <c r="O2103" s="5">
        <v>3623.08</v>
      </c>
      <c r="P2103" s="2">
        <v>45748</v>
      </c>
      <c r="Q2103" s="2">
        <v>45748</v>
      </c>
      <c r="R2103">
        <v>0</v>
      </c>
      <c r="S2103">
        <v>0</v>
      </c>
      <c r="T2103" s="5">
        <v>3623.08</v>
      </c>
      <c r="U2103">
        <v>1</v>
      </c>
      <c r="V2103">
        <v>1</v>
      </c>
      <c r="W2103" t="s">
        <v>3210</v>
      </c>
      <c r="X2103" t="s">
        <v>3210</v>
      </c>
      <c r="Y2103">
        <v>0</v>
      </c>
      <c r="Z2103">
        <v>0</v>
      </c>
      <c r="AA2103">
        <v>1</v>
      </c>
      <c r="AB2103">
        <v>0</v>
      </c>
      <c r="AC2103">
        <v>1</v>
      </c>
      <c r="AD2103" s="2">
        <v>45762</v>
      </c>
      <c r="AE2103">
        <v>-1</v>
      </c>
    </row>
    <row r="2104" spans="1:31" x14ac:dyDescent="0.3">
      <c r="A2104" t="s">
        <v>555</v>
      </c>
      <c r="B2104" t="s">
        <v>3211</v>
      </c>
      <c r="C2104">
        <v>2103</v>
      </c>
      <c r="D2104" t="str">
        <f t="shared" si="33"/>
        <v>SC-25T-000525</v>
      </c>
      <c r="E2104" s="4" t="s">
        <v>2164</v>
      </c>
      <c r="F2104" t="s">
        <v>555</v>
      </c>
      <c r="G2104">
        <v>112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0</v>
      </c>
      <c r="O2104" s="5">
        <v>16600</v>
      </c>
      <c r="P2104" s="2">
        <v>45748</v>
      </c>
      <c r="Q2104" s="2">
        <v>45748</v>
      </c>
      <c r="R2104">
        <v>0</v>
      </c>
      <c r="S2104">
        <v>0</v>
      </c>
      <c r="T2104" s="5">
        <v>16600</v>
      </c>
      <c r="U2104">
        <v>1</v>
      </c>
      <c r="V2104">
        <v>1</v>
      </c>
      <c r="W2104" t="s">
        <v>3210</v>
      </c>
      <c r="X2104" t="s">
        <v>3210</v>
      </c>
      <c r="Y2104">
        <v>0</v>
      </c>
      <c r="Z2104">
        <v>0</v>
      </c>
      <c r="AA2104">
        <v>1</v>
      </c>
      <c r="AB2104">
        <v>0</v>
      </c>
      <c r="AC2104">
        <v>1</v>
      </c>
      <c r="AD2104" s="2">
        <v>45762</v>
      </c>
      <c r="AE2104">
        <v>-1</v>
      </c>
    </row>
    <row r="2105" spans="1:31" x14ac:dyDescent="0.3">
      <c r="A2105" t="s">
        <v>556</v>
      </c>
      <c r="B2105" s="6" t="s">
        <v>3211</v>
      </c>
      <c r="C2105">
        <v>2104</v>
      </c>
      <c r="D2105" t="str">
        <f t="shared" si="33"/>
        <v>SC-25T-000526</v>
      </c>
      <c r="E2105" s="4" t="s">
        <v>2165</v>
      </c>
      <c r="F2105" t="s">
        <v>556</v>
      </c>
      <c r="G2105">
        <v>112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0</v>
      </c>
      <c r="O2105" s="5">
        <v>163500</v>
      </c>
      <c r="P2105" s="2">
        <v>45748</v>
      </c>
      <c r="Q2105" s="2">
        <v>45748</v>
      </c>
      <c r="R2105">
        <v>0</v>
      </c>
      <c r="S2105">
        <v>0</v>
      </c>
      <c r="T2105" s="5">
        <v>163500</v>
      </c>
      <c r="U2105">
        <v>1</v>
      </c>
      <c r="V2105">
        <v>1</v>
      </c>
      <c r="W2105" t="s">
        <v>3210</v>
      </c>
      <c r="X2105" t="s">
        <v>3210</v>
      </c>
      <c r="Y2105">
        <v>0</v>
      </c>
      <c r="Z2105">
        <v>0</v>
      </c>
      <c r="AA2105">
        <v>1</v>
      </c>
      <c r="AB2105">
        <v>0</v>
      </c>
      <c r="AC2105">
        <v>1</v>
      </c>
      <c r="AD2105" s="2">
        <v>45762</v>
      </c>
      <c r="AE2105">
        <v>-1</v>
      </c>
    </row>
    <row r="2106" spans="1:31" x14ac:dyDescent="0.3">
      <c r="A2106" t="s">
        <v>557</v>
      </c>
      <c r="B2106" t="s">
        <v>3211</v>
      </c>
      <c r="C2106">
        <v>2105</v>
      </c>
      <c r="D2106" t="str">
        <f t="shared" si="33"/>
        <v>SC-25T-000527</v>
      </c>
      <c r="E2106" s="4" t="s">
        <v>2166</v>
      </c>
      <c r="F2106" t="s">
        <v>557</v>
      </c>
      <c r="G2106">
        <v>112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0</v>
      </c>
      <c r="O2106" s="5">
        <v>200200</v>
      </c>
      <c r="P2106" s="2">
        <v>45748</v>
      </c>
      <c r="Q2106" s="2">
        <v>45748</v>
      </c>
      <c r="R2106">
        <v>0</v>
      </c>
      <c r="S2106">
        <v>0</v>
      </c>
      <c r="T2106" s="5">
        <v>200200</v>
      </c>
      <c r="U2106">
        <v>1</v>
      </c>
      <c r="V2106">
        <v>1</v>
      </c>
      <c r="W2106" t="s">
        <v>3210</v>
      </c>
      <c r="X2106" t="s">
        <v>3210</v>
      </c>
      <c r="Y2106">
        <v>0</v>
      </c>
      <c r="Z2106">
        <v>0</v>
      </c>
      <c r="AA2106">
        <v>1</v>
      </c>
      <c r="AB2106">
        <v>0</v>
      </c>
      <c r="AC2106">
        <v>1</v>
      </c>
      <c r="AD2106" s="2">
        <v>45762</v>
      </c>
      <c r="AE2106">
        <v>-1</v>
      </c>
    </row>
    <row r="2107" spans="1:31" x14ac:dyDescent="0.3">
      <c r="A2107" t="s">
        <v>558</v>
      </c>
      <c r="B2107" s="6" t="s">
        <v>3211</v>
      </c>
      <c r="C2107">
        <v>2106</v>
      </c>
      <c r="D2107" t="str">
        <f t="shared" si="33"/>
        <v>SC-25T-000528</v>
      </c>
      <c r="E2107" s="4" t="s">
        <v>2167</v>
      </c>
      <c r="F2107" t="s">
        <v>558</v>
      </c>
      <c r="G2107">
        <v>112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0</v>
      </c>
      <c r="O2107" s="5">
        <v>10000</v>
      </c>
      <c r="P2107" s="2">
        <v>45748</v>
      </c>
      <c r="Q2107" s="2">
        <v>45748</v>
      </c>
      <c r="R2107">
        <v>0</v>
      </c>
      <c r="S2107">
        <v>0</v>
      </c>
      <c r="T2107" s="5">
        <v>10000</v>
      </c>
      <c r="U2107">
        <v>1</v>
      </c>
      <c r="V2107">
        <v>1</v>
      </c>
      <c r="W2107" t="s">
        <v>3210</v>
      </c>
      <c r="X2107" t="s">
        <v>3210</v>
      </c>
      <c r="Y2107">
        <v>0</v>
      </c>
      <c r="Z2107">
        <v>0</v>
      </c>
      <c r="AA2107">
        <v>1</v>
      </c>
      <c r="AB2107">
        <v>0</v>
      </c>
      <c r="AC2107">
        <v>1</v>
      </c>
      <c r="AD2107" s="2">
        <v>45762</v>
      </c>
      <c r="AE2107">
        <v>-1</v>
      </c>
    </row>
    <row r="2108" spans="1:31" x14ac:dyDescent="0.3">
      <c r="A2108" t="s">
        <v>559</v>
      </c>
      <c r="B2108" t="s">
        <v>3211</v>
      </c>
      <c r="C2108">
        <v>2107</v>
      </c>
      <c r="D2108" t="str">
        <f t="shared" si="33"/>
        <v>SC-25T-000529</v>
      </c>
      <c r="E2108" s="4" t="s">
        <v>2168</v>
      </c>
      <c r="F2108" t="s">
        <v>559</v>
      </c>
      <c r="G2108">
        <v>112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1</v>
      </c>
      <c r="N2108">
        <v>0</v>
      </c>
      <c r="O2108" s="5">
        <v>465700</v>
      </c>
      <c r="P2108" s="2">
        <v>45748</v>
      </c>
      <c r="Q2108" s="2">
        <v>45748</v>
      </c>
      <c r="R2108">
        <v>0</v>
      </c>
      <c r="S2108">
        <v>0</v>
      </c>
      <c r="T2108" s="5">
        <v>465700</v>
      </c>
      <c r="U2108">
        <v>1</v>
      </c>
      <c r="V2108">
        <v>1</v>
      </c>
      <c r="W2108" t="s">
        <v>3210</v>
      </c>
      <c r="X2108" t="s">
        <v>3210</v>
      </c>
      <c r="Y2108">
        <v>0</v>
      </c>
      <c r="Z2108">
        <v>0</v>
      </c>
      <c r="AA2108">
        <v>1</v>
      </c>
      <c r="AB2108">
        <v>0</v>
      </c>
      <c r="AC2108">
        <v>1</v>
      </c>
      <c r="AD2108" s="2">
        <v>45762</v>
      </c>
      <c r="AE2108">
        <v>-1</v>
      </c>
    </row>
    <row r="2109" spans="1:31" x14ac:dyDescent="0.3">
      <c r="A2109" t="s">
        <v>560</v>
      </c>
      <c r="B2109" s="6" t="s">
        <v>3211</v>
      </c>
      <c r="C2109">
        <v>2108</v>
      </c>
      <c r="D2109" t="str">
        <f t="shared" si="33"/>
        <v>SC-25T-000530</v>
      </c>
      <c r="E2109" s="4" t="s">
        <v>2169</v>
      </c>
      <c r="F2109" t="s">
        <v>560</v>
      </c>
      <c r="G2109">
        <v>112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0</v>
      </c>
      <c r="O2109" s="5">
        <v>275960</v>
      </c>
      <c r="P2109" s="2">
        <v>45748</v>
      </c>
      <c r="Q2109" s="2">
        <v>45748</v>
      </c>
      <c r="R2109">
        <v>0</v>
      </c>
      <c r="S2109">
        <v>0</v>
      </c>
      <c r="T2109" s="5">
        <v>275960</v>
      </c>
      <c r="U2109">
        <v>1</v>
      </c>
      <c r="V2109">
        <v>1</v>
      </c>
      <c r="W2109" t="s">
        <v>3210</v>
      </c>
      <c r="X2109" t="s">
        <v>3210</v>
      </c>
      <c r="Y2109">
        <v>0</v>
      </c>
      <c r="Z2109">
        <v>0</v>
      </c>
      <c r="AA2109">
        <v>1</v>
      </c>
      <c r="AB2109">
        <v>0</v>
      </c>
      <c r="AC2109">
        <v>1</v>
      </c>
      <c r="AD2109" s="2">
        <v>45762</v>
      </c>
      <c r="AE2109">
        <v>-1</v>
      </c>
    </row>
    <row r="2110" spans="1:31" x14ac:dyDescent="0.3">
      <c r="A2110" t="s">
        <v>561</v>
      </c>
      <c r="B2110" t="s">
        <v>3211</v>
      </c>
      <c r="C2110">
        <v>2109</v>
      </c>
      <c r="D2110" t="str">
        <f t="shared" si="33"/>
        <v>SC-25T-000531</v>
      </c>
      <c r="E2110" s="4" t="s">
        <v>2170</v>
      </c>
      <c r="F2110" t="s">
        <v>561</v>
      </c>
      <c r="G2110">
        <v>112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</v>
      </c>
      <c r="O2110" s="5">
        <v>523100</v>
      </c>
      <c r="P2110" s="2">
        <v>45748</v>
      </c>
      <c r="Q2110" s="2">
        <v>45748</v>
      </c>
      <c r="R2110">
        <v>0</v>
      </c>
      <c r="S2110">
        <v>0</v>
      </c>
      <c r="T2110" s="5">
        <v>523100</v>
      </c>
      <c r="U2110">
        <v>1</v>
      </c>
      <c r="V2110">
        <v>1</v>
      </c>
      <c r="W2110" t="s">
        <v>3210</v>
      </c>
      <c r="X2110" t="s">
        <v>3210</v>
      </c>
      <c r="Y2110">
        <v>0</v>
      </c>
      <c r="Z2110">
        <v>0</v>
      </c>
      <c r="AA2110">
        <v>1</v>
      </c>
      <c r="AB2110">
        <v>0</v>
      </c>
      <c r="AC2110">
        <v>1</v>
      </c>
      <c r="AD2110" s="2">
        <v>45762</v>
      </c>
      <c r="AE2110">
        <v>-1</v>
      </c>
    </row>
    <row r="2111" spans="1:31" x14ac:dyDescent="0.3">
      <c r="A2111" t="s">
        <v>562</v>
      </c>
      <c r="B2111" s="6" t="s">
        <v>3211</v>
      </c>
      <c r="C2111">
        <v>2110</v>
      </c>
      <c r="D2111" t="str">
        <f t="shared" si="33"/>
        <v>SC-25T-000532</v>
      </c>
      <c r="E2111" s="4" t="s">
        <v>2171</v>
      </c>
      <c r="F2111" t="s">
        <v>562</v>
      </c>
      <c r="G2111">
        <v>112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0</v>
      </c>
      <c r="O2111" s="5">
        <v>22500</v>
      </c>
      <c r="P2111" s="2">
        <v>45748</v>
      </c>
      <c r="Q2111" s="2">
        <v>45748</v>
      </c>
      <c r="R2111">
        <v>0</v>
      </c>
      <c r="S2111">
        <v>0</v>
      </c>
      <c r="T2111" s="5">
        <v>22500</v>
      </c>
      <c r="U2111">
        <v>1</v>
      </c>
      <c r="V2111">
        <v>1</v>
      </c>
      <c r="W2111" t="s">
        <v>3210</v>
      </c>
      <c r="X2111" t="s">
        <v>3210</v>
      </c>
      <c r="Y2111">
        <v>0</v>
      </c>
      <c r="Z2111">
        <v>0</v>
      </c>
      <c r="AA2111">
        <v>1</v>
      </c>
      <c r="AB2111">
        <v>0</v>
      </c>
      <c r="AC2111">
        <v>1</v>
      </c>
      <c r="AD2111" s="2">
        <v>45762</v>
      </c>
      <c r="AE2111">
        <v>-1</v>
      </c>
    </row>
    <row r="2112" spans="1:31" x14ac:dyDescent="0.3">
      <c r="A2112" t="s">
        <v>563</v>
      </c>
      <c r="B2112" t="s">
        <v>3211</v>
      </c>
      <c r="C2112">
        <v>2111</v>
      </c>
      <c r="D2112" t="str">
        <f t="shared" si="33"/>
        <v>SC-25T-000533</v>
      </c>
      <c r="E2112" s="4" t="s">
        <v>2172</v>
      </c>
      <c r="F2112" t="s">
        <v>563</v>
      </c>
      <c r="G2112">
        <v>112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0</v>
      </c>
      <c r="O2112" s="5">
        <v>10000</v>
      </c>
      <c r="P2112" s="2">
        <v>45748</v>
      </c>
      <c r="Q2112" s="2">
        <v>45748</v>
      </c>
      <c r="R2112">
        <v>0</v>
      </c>
      <c r="S2112">
        <v>0</v>
      </c>
      <c r="T2112" s="5">
        <v>10000</v>
      </c>
      <c r="U2112">
        <v>1</v>
      </c>
      <c r="V2112">
        <v>1</v>
      </c>
      <c r="W2112" t="s">
        <v>3210</v>
      </c>
      <c r="X2112" t="s">
        <v>3210</v>
      </c>
      <c r="Y2112">
        <v>0</v>
      </c>
      <c r="Z2112">
        <v>0</v>
      </c>
      <c r="AA2112">
        <v>1</v>
      </c>
      <c r="AB2112">
        <v>0</v>
      </c>
      <c r="AC2112">
        <v>1</v>
      </c>
      <c r="AD2112" s="2">
        <v>45762</v>
      </c>
      <c r="AE2112">
        <v>-1</v>
      </c>
    </row>
    <row r="2113" spans="1:31" x14ac:dyDescent="0.3">
      <c r="A2113" t="s">
        <v>564</v>
      </c>
      <c r="B2113" s="6" t="s">
        <v>3211</v>
      </c>
      <c r="C2113">
        <v>2112</v>
      </c>
      <c r="D2113" t="str">
        <f t="shared" si="33"/>
        <v>SC-25T-000534</v>
      </c>
      <c r="E2113" s="4" t="s">
        <v>2173</v>
      </c>
      <c r="F2113" t="s">
        <v>564</v>
      </c>
      <c r="G2113">
        <v>112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0</v>
      </c>
      <c r="O2113" s="5">
        <v>33800</v>
      </c>
      <c r="P2113" s="2">
        <v>45748</v>
      </c>
      <c r="Q2113" s="2">
        <v>45748</v>
      </c>
      <c r="R2113">
        <v>0</v>
      </c>
      <c r="S2113">
        <v>0</v>
      </c>
      <c r="T2113" s="5">
        <v>33800</v>
      </c>
      <c r="U2113">
        <v>1</v>
      </c>
      <c r="V2113">
        <v>1</v>
      </c>
      <c r="W2113" t="s">
        <v>3210</v>
      </c>
      <c r="X2113" t="s">
        <v>3210</v>
      </c>
      <c r="Y2113">
        <v>0</v>
      </c>
      <c r="Z2113">
        <v>0</v>
      </c>
      <c r="AA2113">
        <v>1</v>
      </c>
      <c r="AB2113">
        <v>0</v>
      </c>
      <c r="AC2113">
        <v>1</v>
      </c>
      <c r="AD2113" s="2">
        <v>45762</v>
      </c>
      <c r="AE2113">
        <v>-1</v>
      </c>
    </row>
    <row r="2114" spans="1:31" x14ac:dyDescent="0.3">
      <c r="A2114" t="s">
        <v>565</v>
      </c>
      <c r="B2114" t="s">
        <v>3211</v>
      </c>
      <c r="C2114">
        <v>2113</v>
      </c>
      <c r="D2114" t="str">
        <f t="shared" si="33"/>
        <v>SC-25T-000535</v>
      </c>
      <c r="E2114" s="4" t="s">
        <v>2174</v>
      </c>
      <c r="F2114" t="s">
        <v>565</v>
      </c>
      <c r="G2114">
        <v>112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0</v>
      </c>
      <c r="O2114" s="5">
        <v>36000</v>
      </c>
      <c r="P2114" s="2">
        <v>45748</v>
      </c>
      <c r="Q2114" s="2">
        <v>45748</v>
      </c>
      <c r="R2114">
        <v>0</v>
      </c>
      <c r="S2114">
        <v>0</v>
      </c>
      <c r="T2114" s="5">
        <v>36000</v>
      </c>
      <c r="U2114">
        <v>1</v>
      </c>
      <c r="V2114">
        <v>1</v>
      </c>
      <c r="W2114" t="s">
        <v>3210</v>
      </c>
      <c r="X2114" t="s">
        <v>3210</v>
      </c>
      <c r="Y2114">
        <v>0</v>
      </c>
      <c r="Z2114">
        <v>0</v>
      </c>
      <c r="AA2114">
        <v>1</v>
      </c>
      <c r="AB2114">
        <v>0</v>
      </c>
      <c r="AC2114">
        <v>1</v>
      </c>
      <c r="AD2114" s="2">
        <v>45762</v>
      </c>
      <c r="AE2114">
        <v>-1</v>
      </c>
    </row>
    <row r="2115" spans="1:31" x14ac:dyDescent="0.3">
      <c r="A2115" t="s">
        <v>566</v>
      </c>
      <c r="B2115" s="6" t="s">
        <v>3211</v>
      </c>
      <c r="C2115">
        <v>2114</v>
      </c>
      <c r="D2115" t="str">
        <f t="shared" si="33"/>
        <v>SC-25T-000536</v>
      </c>
      <c r="E2115" s="4" t="s">
        <v>2175</v>
      </c>
      <c r="F2115" t="s">
        <v>566</v>
      </c>
      <c r="G2115">
        <v>112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0</v>
      </c>
      <c r="O2115" s="5">
        <v>11400</v>
      </c>
      <c r="P2115" s="2">
        <v>45748</v>
      </c>
      <c r="Q2115" s="2">
        <v>45748</v>
      </c>
      <c r="R2115">
        <v>0</v>
      </c>
      <c r="S2115">
        <v>0</v>
      </c>
      <c r="T2115" s="5">
        <v>11400</v>
      </c>
      <c r="U2115">
        <v>1</v>
      </c>
      <c r="V2115">
        <v>1</v>
      </c>
      <c r="W2115" t="s">
        <v>3210</v>
      </c>
      <c r="X2115" t="s">
        <v>3210</v>
      </c>
      <c r="Y2115">
        <v>0</v>
      </c>
      <c r="Z2115">
        <v>0</v>
      </c>
      <c r="AA2115">
        <v>1</v>
      </c>
      <c r="AB2115">
        <v>0</v>
      </c>
      <c r="AC2115">
        <v>1</v>
      </c>
      <c r="AD2115" s="2">
        <v>45762</v>
      </c>
      <c r="AE2115">
        <v>-1</v>
      </c>
    </row>
    <row r="2116" spans="1:31" x14ac:dyDescent="0.3">
      <c r="A2116" t="s">
        <v>567</v>
      </c>
      <c r="B2116" t="s">
        <v>3211</v>
      </c>
      <c r="C2116">
        <v>2115</v>
      </c>
      <c r="D2116" t="str">
        <f t="shared" si="33"/>
        <v>SC-25T-000537</v>
      </c>
      <c r="E2116" s="4" t="s">
        <v>2176</v>
      </c>
      <c r="F2116" t="s">
        <v>567</v>
      </c>
      <c r="G2116">
        <v>112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1</v>
      </c>
      <c r="N2116">
        <v>0</v>
      </c>
      <c r="O2116" s="5">
        <v>37100</v>
      </c>
      <c r="P2116" s="2">
        <v>45748</v>
      </c>
      <c r="Q2116" s="2">
        <v>45748</v>
      </c>
      <c r="R2116">
        <v>0</v>
      </c>
      <c r="S2116">
        <v>0</v>
      </c>
      <c r="T2116" s="5">
        <v>37100</v>
      </c>
      <c r="U2116">
        <v>1</v>
      </c>
      <c r="V2116">
        <v>1</v>
      </c>
      <c r="W2116" t="s">
        <v>3210</v>
      </c>
      <c r="X2116" t="s">
        <v>3210</v>
      </c>
      <c r="Y2116">
        <v>0</v>
      </c>
      <c r="Z2116">
        <v>0</v>
      </c>
      <c r="AA2116">
        <v>1</v>
      </c>
      <c r="AB2116">
        <v>0</v>
      </c>
      <c r="AC2116">
        <v>1</v>
      </c>
      <c r="AD2116" s="2">
        <v>45762</v>
      </c>
      <c r="AE2116">
        <v>-1</v>
      </c>
    </row>
    <row r="2117" spans="1:31" x14ac:dyDescent="0.3">
      <c r="A2117" t="s">
        <v>568</v>
      </c>
      <c r="B2117" s="6" t="s">
        <v>3211</v>
      </c>
      <c r="C2117">
        <v>2116</v>
      </c>
      <c r="D2117" t="str">
        <f t="shared" si="33"/>
        <v>SC-25T-000538</v>
      </c>
      <c r="E2117" s="4" t="s">
        <v>2177</v>
      </c>
      <c r="F2117" t="s">
        <v>568</v>
      </c>
      <c r="G2117">
        <v>112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1</v>
      </c>
      <c r="N2117">
        <v>0</v>
      </c>
      <c r="O2117" s="5">
        <v>8500</v>
      </c>
      <c r="P2117" s="2">
        <v>45748</v>
      </c>
      <c r="Q2117" s="2">
        <v>45748</v>
      </c>
      <c r="R2117">
        <v>0</v>
      </c>
      <c r="S2117">
        <v>0</v>
      </c>
      <c r="T2117" s="5">
        <v>8500</v>
      </c>
      <c r="U2117">
        <v>1</v>
      </c>
      <c r="V2117">
        <v>1</v>
      </c>
      <c r="W2117" t="s">
        <v>3210</v>
      </c>
      <c r="X2117" t="s">
        <v>3210</v>
      </c>
      <c r="Y2117">
        <v>0</v>
      </c>
      <c r="Z2117">
        <v>0</v>
      </c>
      <c r="AA2117">
        <v>1</v>
      </c>
      <c r="AB2117">
        <v>0</v>
      </c>
      <c r="AC2117">
        <v>1</v>
      </c>
      <c r="AD2117" s="2">
        <v>45762</v>
      </c>
      <c r="AE2117">
        <v>-1</v>
      </c>
    </row>
    <row r="2118" spans="1:31" x14ac:dyDescent="0.3">
      <c r="A2118" t="s">
        <v>569</v>
      </c>
      <c r="B2118" t="s">
        <v>3211</v>
      </c>
      <c r="C2118">
        <v>2117</v>
      </c>
      <c r="D2118" t="str">
        <f t="shared" si="33"/>
        <v>SC-25T-000539</v>
      </c>
      <c r="E2118" s="4" t="s">
        <v>2178</v>
      </c>
      <c r="F2118" t="s">
        <v>569</v>
      </c>
      <c r="G2118">
        <v>112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</v>
      </c>
      <c r="N2118">
        <v>0</v>
      </c>
      <c r="O2118" s="5">
        <v>39000</v>
      </c>
      <c r="P2118" s="2">
        <v>45748</v>
      </c>
      <c r="Q2118" s="2">
        <v>45748</v>
      </c>
      <c r="R2118">
        <v>0</v>
      </c>
      <c r="S2118">
        <v>0</v>
      </c>
      <c r="T2118" s="5">
        <v>39000</v>
      </c>
      <c r="U2118">
        <v>1</v>
      </c>
      <c r="V2118">
        <v>1</v>
      </c>
      <c r="W2118" t="s">
        <v>3210</v>
      </c>
      <c r="X2118" t="s">
        <v>3210</v>
      </c>
      <c r="Y2118">
        <v>0</v>
      </c>
      <c r="Z2118">
        <v>0</v>
      </c>
      <c r="AA2118">
        <v>1</v>
      </c>
      <c r="AB2118">
        <v>0</v>
      </c>
      <c r="AC2118">
        <v>1</v>
      </c>
      <c r="AD2118" s="2">
        <v>45762</v>
      </c>
      <c r="AE2118">
        <v>-1</v>
      </c>
    </row>
    <row r="2119" spans="1:31" x14ac:dyDescent="0.3">
      <c r="A2119" t="s">
        <v>570</v>
      </c>
      <c r="B2119" s="6" t="s">
        <v>3211</v>
      </c>
      <c r="C2119">
        <v>2118</v>
      </c>
      <c r="D2119" t="str">
        <f t="shared" si="33"/>
        <v>SC-25T-000540</v>
      </c>
      <c r="E2119" s="4" t="s">
        <v>2179</v>
      </c>
      <c r="F2119" t="s">
        <v>570</v>
      </c>
      <c r="G2119">
        <v>112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0</v>
      </c>
      <c r="O2119" s="5">
        <v>13100</v>
      </c>
      <c r="P2119" s="2">
        <v>45748</v>
      </c>
      <c r="Q2119" s="2">
        <v>45748</v>
      </c>
      <c r="R2119">
        <v>0</v>
      </c>
      <c r="S2119">
        <v>0</v>
      </c>
      <c r="T2119" s="5">
        <v>13100</v>
      </c>
      <c r="U2119">
        <v>1</v>
      </c>
      <c r="V2119">
        <v>1</v>
      </c>
      <c r="W2119" t="s">
        <v>3210</v>
      </c>
      <c r="X2119" t="s">
        <v>3210</v>
      </c>
      <c r="Y2119">
        <v>0</v>
      </c>
      <c r="Z2119">
        <v>0</v>
      </c>
      <c r="AA2119">
        <v>1</v>
      </c>
      <c r="AB2119">
        <v>0</v>
      </c>
      <c r="AC2119">
        <v>1</v>
      </c>
      <c r="AD2119" s="2">
        <v>45762</v>
      </c>
      <c r="AE2119">
        <v>-1</v>
      </c>
    </row>
    <row r="2120" spans="1:31" x14ac:dyDescent="0.3">
      <c r="A2120" t="s">
        <v>571</v>
      </c>
      <c r="B2120" t="s">
        <v>3211</v>
      </c>
      <c r="C2120">
        <v>2119</v>
      </c>
      <c r="D2120" t="str">
        <f t="shared" si="33"/>
        <v>SC-25T-000541</v>
      </c>
      <c r="E2120" s="4" t="s">
        <v>2180</v>
      </c>
      <c r="F2120" t="s">
        <v>571</v>
      </c>
      <c r="G2120">
        <v>112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0</v>
      </c>
      <c r="O2120" s="5">
        <v>10400</v>
      </c>
      <c r="P2120" s="2">
        <v>45748</v>
      </c>
      <c r="Q2120" s="2">
        <v>45748</v>
      </c>
      <c r="R2120">
        <v>0</v>
      </c>
      <c r="S2120">
        <v>0</v>
      </c>
      <c r="T2120" s="5">
        <v>10400</v>
      </c>
      <c r="U2120">
        <v>1</v>
      </c>
      <c r="V2120">
        <v>1</v>
      </c>
      <c r="W2120" t="s">
        <v>3210</v>
      </c>
      <c r="X2120" t="s">
        <v>3210</v>
      </c>
      <c r="Y2120">
        <v>0</v>
      </c>
      <c r="Z2120">
        <v>0</v>
      </c>
      <c r="AA2120">
        <v>1</v>
      </c>
      <c r="AB2120">
        <v>0</v>
      </c>
      <c r="AC2120">
        <v>1</v>
      </c>
      <c r="AD2120" s="2">
        <v>45762</v>
      </c>
      <c r="AE2120">
        <v>-1</v>
      </c>
    </row>
    <row r="2121" spans="1:31" x14ac:dyDescent="0.3">
      <c r="A2121" t="s">
        <v>572</v>
      </c>
      <c r="B2121" s="6" t="s">
        <v>3211</v>
      </c>
      <c r="C2121">
        <v>2120</v>
      </c>
      <c r="D2121" t="str">
        <f t="shared" si="33"/>
        <v>SC-25T-000542</v>
      </c>
      <c r="E2121" s="4" t="s">
        <v>2181</v>
      </c>
      <c r="F2121" t="s">
        <v>572</v>
      </c>
      <c r="G2121">
        <v>112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0</v>
      </c>
      <c r="O2121" s="5">
        <v>16000</v>
      </c>
      <c r="P2121" s="2">
        <v>45748</v>
      </c>
      <c r="Q2121" s="2">
        <v>45748</v>
      </c>
      <c r="R2121">
        <v>0</v>
      </c>
      <c r="S2121">
        <v>0</v>
      </c>
      <c r="T2121" s="5">
        <v>16000</v>
      </c>
      <c r="U2121">
        <v>1</v>
      </c>
      <c r="V2121">
        <v>1</v>
      </c>
      <c r="W2121" t="s">
        <v>3210</v>
      </c>
      <c r="X2121" t="s">
        <v>3210</v>
      </c>
      <c r="Y2121">
        <v>0</v>
      </c>
      <c r="Z2121">
        <v>0</v>
      </c>
      <c r="AA2121">
        <v>1</v>
      </c>
      <c r="AB2121">
        <v>0</v>
      </c>
      <c r="AC2121">
        <v>1</v>
      </c>
      <c r="AD2121" s="2">
        <v>45762</v>
      </c>
      <c r="AE2121">
        <v>-1</v>
      </c>
    </row>
    <row r="2122" spans="1:31" x14ac:dyDescent="0.3">
      <c r="A2122" t="s">
        <v>573</v>
      </c>
      <c r="B2122" t="s">
        <v>3211</v>
      </c>
      <c r="C2122">
        <v>2121</v>
      </c>
      <c r="D2122" t="str">
        <f t="shared" si="33"/>
        <v>SC-25T-000543</v>
      </c>
      <c r="E2122" s="4" t="s">
        <v>2182</v>
      </c>
      <c r="F2122" t="s">
        <v>573</v>
      </c>
      <c r="G2122">
        <v>112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0</v>
      </c>
      <c r="O2122" s="5">
        <v>219500</v>
      </c>
      <c r="P2122" s="2">
        <v>45748</v>
      </c>
      <c r="Q2122" s="2">
        <v>45748</v>
      </c>
      <c r="R2122">
        <v>0</v>
      </c>
      <c r="S2122">
        <v>0</v>
      </c>
      <c r="T2122" s="5">
        <v>219500</v>
      </c>
      <c r="U2122">
        <v>1</v>
      </c>
      <c r="V2122">
        <v>1</v>
      </c>
      <c r="W2122" t="s">
        <v>3210</v>
      </c>
      <c r="X2122" t="s">
        <v>3210</v>
      </c>
      <c r="Y2122">
        <v>0</v>
      </c>
      <c r="Z2122">
        <v>0</v>
      </c>
      <c r="AA2122">
        <v>1</v>
      </c>
      <c r="AB2122">
        <v>0</v>
      </c>
      <c r="AC2122">
        <v>1</v>
      </c>
      <c r="AD2122" s="2">
        <v>45762</v>
      </c>
      <c r="AE2122">
        <v>-1</v>
      </c>
    </row>
    <row r="2123" spans="1:31" x14ac:dyDescent="0.3">
      <c r="A2123" t="s">
        <v>574</v>
      </c>
      <c r="B2123" s="6" t="s">
        <v>3211</v>
      </c>
      <c r="C2123">
        <v>2122</v>
      </c>
      <c r="D2123" t="str">
        <f t="shared" si="33"/>
        <v>SC-25T-000544</v>
      </c>
      <c r="E2123" s="4" t="s">
        <v>2183</v>
      </c>
      <c r="F2123" t="s">
        <v>574</v>
      </c>
      <c r="G2123">
        <v>112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v>0</v>
      </c>
      <c r="O2123" s="5">
        <v>10100</v>
      </c>
      <c r="P2123" s="2">
        <v>45748</v>
      </c>
      <c r="Q2123" s="2">
        <v>45748</v>
      </c>
      <c r="R2123">
        <v>0</v>
      </c>
      <c r="S2123">
        <v>0</v>
      </c>
      <c r="T2123" s="5">
        <v>10100</v>
      </c>
      <c r="U2123">
        <v>1</v>
      </c>
      <c r="V2123">
        <v>1</v>
      </c>
      <c r="W2123" t="s">
        <v>3210</v>
      </c>
      <c r="X2123" t="s">
        <v>3210</v>
      </c>
      <c r="Y2123">
        <v>0</v>
      </c>
      <c r="Z2123">
        <v>0</v>
      </c>
      <c r="AA2123">
        <v>1</v>
      </c>
      <c r="AB2123">
        <v>0</v>
      </c>
      <c r="AC2123">
        <v>1</v>
      </c>
      <c r="AD2123" s="2">
        <v>45762</v>
      </c>
      <c r="AE2123">
        <v>-1</v>
      </c>
    </row>
    <row r="2124" spans="1:31" x14ac:dyDescent="0.3">
      <c r="A2124" t="s">
        <v>575</v>
      </c>
      <c r="B2124" t="s">
        <v>3211</v>
      </c>
      <c r="C2124">
        <v>2123</v>
      </c>
      <c r="D2124" t="str">
        <f t="shared" si="33"/>
        <v>SC-25T-000545</v>
      </c>
      <c r="E2124" s="4" t="s">
        <v>2184</v>
      </c>
      <c r="F2124" t="s">
        <v>575</v>
      </c>
      <c r="G2124">
        <v>112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0</v>
      </c>
      <c r="O2124" s="5">
        <v>31000</v>
      </c>
      <c r="P2124" s="2">
        <v>45748</v>
      </c>
      <c r="Q2124" s="2">
        <v>45748</v>
      </c>
      <c r="R2124">
        <v>0</v>
      </c>
      <c r="S2124">
        <v>0</v>
      </c>
      <c r="T2124" s="5">
        <v>31000</v>
      </c>
      <c r="U2124">
        <v>1</v>
      </c>
      <c r="V2124">
        <v>1</v>
      </c>
      <c r="W2124" t="s">
        <v>3210</v>
      </c>
      <c r="X2124" t="s">
        <v>3210</v>
      </c>
      <c r="Y2124">
        <v>0</v>
      </c>
      <c r="Z2124">
        <v>0</v>
      </c>
      <c r="AA2124">
        <v>1</v>
      </c>
      <c r="AB2124">
        <v>0</v>
      </c>
      <c r="AC2124">
        <v>1</v>
      </c>
      <c r="AD2124" s="2">
        <v>45762</v>
      </c>
      <c r="AE2124">
        <v>-1</v>
      </c>
    </row>
    <row r="2125" spans="1:31" x14ac:dyDescent="0.3">
      <c r="A2125" t="s">
        <v>576</v>
      </c>
      <c r="B2125" s="6" t="s">
        <v>3211</v>
      </c>
      <c r="C2125">
        <v>2124</v>
      </c>
      <c r="D2125" t="str">
        <f t="shared" si="33"/>
        <v>SC-25T-000546</v>
      </c>
      <c r="E2125" s="4" t="s">
        <v>2185</v>
      </c>
      <c r="F2125" t="s">
        <v>576</v>
      </c>
      <c r="G2125">
        <v>112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0</v>
      </c>
      <c r="O2125" s="4">
        <v>450.07</v>
      </c>
      <c r="P2125" s="2">
        <v>45748</v>
      </c>
      <c r="Q2125" s="2">
        <v>45748</v>
      </c>
      <c r="R2125">
        <v>0</v>
      </c>
      <c r="S2125">
        <v>0</v>
      </c>
      <c r="T2125" s="4">
        <v>450.07</v>
      </c>
      <c r="U2125">
        <v>1</v>
      </c>
      <c r="V2125">
        <v>1</v>
      </c>
      <c r="W2125" t="s">
        <v>3210</v>
      </c>
      <c r="X2125" t="s">
        <v>3210</v>
      </c>
      <c r="Y2125">
        <v>0</v>
      </c>
      <c r="Z2125">
        <v>0</v>
      </c>
      <c r="AA2125">
        <v>1</v>
      </c>
      <c r="AB2125">
        <v>0</v>
      </c>
      <c r="AC2125">
        <v>1</v>
      </c>
      <c r="AD2125" s="2">
        <v>45762</v>
      </c>
      <c r="AE2125">
        <v>-1</v>
      </c>
    </row>
    <row r="2126" spans="1:31" x14ac:dyDescent="0.3">
      <c r="A2126" t="s">
        <v>577</v>
      </c>
      <c r="B2126" t="s">
        <v>3211</v>
      </c>
      <c r="C2126">
        <v>2125</v>
      </c>
      <c r="D2126" t="str">
        <f t="shared" si="33"/>
        <v>SC-25T-000547</v>
      </c>
      <c r="E2126" s="4" t="s">
        <v>2186</v>
      </c>
      <c r="F2126" t="s">
        <v>577</v>
      </c>
      <c r="G2126">
        <v>112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0</v>
      </c>
      <c r="O2126" s="5">
        <v>17000</v>
      </c>
      <c r="P2126" s="2">
        <v>45748</v>
      </c>
      <c r="Q2126" s="2">
        <v>45748</v>
      </c>
      <c r="R2126">
        <v>0</v>
      </c>
      <c r="S2126">
        <v>0</v>
      </c>
      <c r="T2126" s="5">
        <v>17000</v>
      </c>
      <c r="U2126">
        <v>1</v>
      </c>
      <c r="V2126">
        <v>1</v>
      </c>
      <c r="W2126" t="s">
        <v>3210</v>
      </c>
      <c r="X2126" t="s">
        <v>3210</v>
      </c>
      <c r="Y2126">
        <v>0</v>
      </c>
      <c r="Z2126">
        <v>0</v>
      </c>
      <c r="AA2126">
        <v>1</v>
      </c>
      <c r="AB2126">
        <v>0</v>
      </c>
      <c r="AC2126">
        <v>1</v>
      </c>
      <c r="AD2126" s="2">
        <v>45762</v>
      </c>
      <c r="AE2126">
        <v>-1</v>
      </c>
    </row>
    <row r="2127" spans="1:31" x14ac:dyDescent="0.3">
      <c r="A2127" t="s">
        <v>578</v>
      </c>
      <c r="B2127" s="6" t="s">
        <v>3211</v>
      </c>
      <c r="C2127">
        <v>2126</v>
      </c>
      <c r="D2127" t="str">
        <f t="shared" si="33"/>
        <v>SC-25T-000548</v>
      </c>
      <c r="E2127" s="4" t="s">
        <v>2187</v>
      </c>
      <c r="F2127" t="s">
        <v>578</v>
      </c>
      <c r="G2127">
        <v>112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1</v>
      </c>
      <c r="N2127">
        <v>0</v>
      </c>
      <c r="O2127" s="5">
        <v>20600</v>
      </c>
      <c r="P2127" s="2">
        <v>45748</v>
      </c>
      <c r="Q2127" s="2">
        <v>45748</v>
      </c>
      <c r="R2127">
        <v>0</v>
      </c>
      <c r="S2127">
        <v>0</v>
      </c>
      <c r="T2127" s="5">
        <v>20600</v>
      </c>
      <c r="U2127">
        <v>1</v>
      </c>
      <c r="V2127">
        <v>1</v>
      </c>
      <c r="W2127" t="s">
        <v>3210</v>
      </c>
      <c r="X2127" t="s">
        <v>3210</v>
      </c>
      <c r="Y2127">
        <v>0</v>
      </c>
      <c r="Z2127">
        <v>0</v>
      </c>
      <c r="AA2127">
        <v>1</v>
      </c>
      <c r="AB2127">
        <v>0</v>
      </c>
      <c r="AC2127">
        <v>1</v>
      </c>
      <c r="AD2127" s="2">
        <v>45762</v>
      </c>
      <c r="AE2127">
        <v>-1</v>
      </c>
    </row>
    <row r="2128" spans="1:31" x14ac:dyDescent="0.3">
      <c r="A2128" t="s">
        <v>579</v>
      </c>
      <c r="B2128" t="s">
        <v>3211</v>
      </c>
      <c r="C2128">
        <v>2127</v>
      </c>
      <c r="D2128" t="str">
        <f t="shared" si="33"/>
        <v>SC-25T-000549</v>
      </c>
      <c r="E2128" s="4" t="s">
        <v>2188</v>
      </c>
      <c r="F2128" t="s">
        <v>579</v>
      </c>
      <c r="G2128">
        <v>112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1</v>
      </c>
      <c r="N2128">
        <v>0</v>
      </c>
      <c r="O2128" s="5">
        <v>30700</v>
      </c>
      <c r="P2128" s="2">
        <v>45748</v>
      </c>
      <c r="Q2128" s="2">
        <v>45748</v>
      </c>
      <c r="R2128">
        <v>0</v>
      </c>
      <c r="S2128">
        <v>0</v>
      </c>
      <c r="T2128" s="5">
        <v>30700</v>
      </c>
      <c r="U2128">
        <v>1</v>
      </c>
      <c r="V2128">
        <v>1</v>
      </c>
      <c r="W2128" t="s">
        <v>3210</v>
      </c>
      <c r="X2128" t="s">
        <v>3210</v>
      </c>
      <c r="Y2128">
        <v>0</v>
      </c>
      <c r="Z2128">
        <v>0</v>
      </c>
      <c r="AA2128">
        <v>1</v>
      </c>
      <c r="AB2128">
        <v>0</v>
      </c>
      <c r="AC2128">
        <v>1</v>
      </c>
      <c r="AD2128" s="2">
        <v>45762</v>
      </c>
      <c r="AE2128">
        <v>-1</v>
      </c>
    </row>
    <row r="2129" spans="1:31" x14ac:dyDescent="0.3">
      <c r="A2129" t="s">
        <v>580</v>
      </c>
      <c r="B2129" s="6" t="s">
        <v>3211</v>
      </c>
      <c r="C2129">
        <v>2128</v>
      </c>
      <c r="D2129" t="str">
        <f t="shared" si="33"/>
        <v>SC-25T-000550</v>
      </c>
      <c r="E2129" s="4" t="s">
        <v>2189</v>
      </c>
      <c r="F2129" t="s">
        <v>580</v>
      </c>
      <c r="G2129">
        <v>112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</v>
      </c>
      <c r="N2129">
        <v>0</v>
      </c>
      <c r="O2129" s="4">
        <v>895.22</v>
      </c>
      <c r="P2129" s="2">
        <v>45748</v>
      </c>
      <c r="Q2129" s="2">
        <v>45748</v>
      </c>
      <c r="R2129">
        <v>0</v>
      </c>
      <c r="S2129">
        <v>0</v>
      </c>
      <c r="T2129" s="4">
        <v>895.22</v>
      </c>
      <c r="U2129">
        <v>1</v>
      </c>
      <c r="V2129">
        <v>1</v>
      </c>
      <c r="W2129" t="s">
        <v>3210</v>
      </c>
      <c r="X2129" t="s">
        <v>3210</v>
      </c>
      <c r="Y2129">
        <v>0</v>
      </c>
      <c r="Z2129">
        <v>0</v>
      </c>
      <c r="AA2129">
        <v>1</v>
      </c>
      <c r="AB2129">
        <v>0</v>
      </c>
      <c r="AC2129">
        <v>1</v>
      </c>
      <c r="AD2129" s="2">
        <v>45762</v>
      </c>
      <c r="AE2129">
        <v>-1</v>
      </c>
    </row>
    <row r="2130" spans="1:31" x14ac:dyDescent="0.3">
      <c r="A2130" t="s">
        <v>581</v>
      </c>
      <c r="B2130" t="s">
        <v>3211</v>
      </c>
      <c r="C2130">
        <v>2129</v>
      </c>
      <c r="D2130" t="str">
        <f t="shared" si="33"/>
        <v>SC-25T-000551</v>
      </c>
      <c r="E2130" s="4" t="s">
        <v>2190</v>
      </c>
      <c r="F2130" t="s">
        <v>581</v>
      </c>
      <c r="G2130">
        <v>112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0</v>
      </c>
      <c r="O2130" s="5">
        <v>3300</v>
      </c>
      <c r="P2130" s="2">
        <v>45748</v>
      </c>
      <c r="Q2130" s="2">
        <v>45748</v>
      </c>
      <c r="R2130">
        <v>0</v>
      </c>
      <c r="S2130">
        <v>0</v>
      </c>
      <c r="T2130" s="5">
        <v>3300</v>
      </c>
      <c r="U2130">
        <v>1</v>
      </c>
      <c r="V2130">
        <v>1</v>
      </c>
      <c r="W2130" t="s">
        <v>3210</v>
      </c>
      <c r="X2130" t="s">
        <v>3210</v>
      </c>
      <c r="Y2130">
        <v>0</v>
      </c>
      <c r="Z2130">
        <v>0</v>
      </c>
      <c r="AA2130">
        <v>1</v>
      </c>
      <c r="AB2130">
        <v>0</v>
      </c>
      <c r="AC2130">
        <v>1</v>
      </c>
      <c r="AD2130" s="2">
        <v>45762</v>
      </c>
      <c r="AE2130">
        <v>-1</v>
      </c>
    </row>
    <row r="2131" spans="1:31" x14ac:dyDescent="0.3">
      <c r="A2131" t="s">
        <v>582</v>
      </c>
      <c r="B2131" s="6" t="s">
        <v>3211</v>
      </c>
      <c r="C2131">
        <v>2130</v>
      </c>
      <c r="D2131" t="str">
        <f t="shared" si="33"/>
        <v>SC-25T-000552</v>
      </c>
      <c r="E2131" s="4" t="s">
        <v>2191</v>
      </c>
      <c r="F2131" t="s">
        <v>582</v>
      </c>
      <c r="G2131">
        <v>112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</v>
      </c>
      <c r="N2131">
        <v>0</v>
      </c>
      <c r="O2131" s="5">
        <v>2900</v>
      </c>
      <c r="P2131" s="2">
        <v>45748</v>
      </c>
      <c r="Q2131" s="2">
        <v>45748</v>
      </c>
      <c r="R2131">
        <v>0</v>
      </c>
      <c r="S2131">
        <v>0</v>
      </c>
      <c r="T2131" s="5">
        <v>2900</v>
      </c>
      <c r="U2131">
        <v>1</v>
      </c>
      <c r="V2131">
        <v>1</v>
      </c>
      <c r="W2131" t="s">
        <v>3210</v>
      </c>
      <c r="X2131" t="s">
        <v>3210</v>
      </c>
      <c r="Y2131">
        <v>0</v>
      </c>
      <c r="Z2131">
        <v>0</v>
      </c>
      <c r="AA2131">
        <v>1</v>
      </c>
      <c r="AB2131">
        <v>0</v>
      </c>
      <c r="AC2131">
        <v>1</v>
      </c>
      <c r="AD2131" s="2">
        <v>45762</v>
      </c>
      <c r="AE2131">
        <v>-1</v>
      </c>
    </row>
    <row r="2132" spans="1:31" x14ac:dyDescent="0.3">
      <c r="A2132" t="s">
        <v>583</v>
      </c>
      <c r="B2132" t="s">
        <v>3211</v>
      </c>
      <c r="C2132">
        <v>2131</v>
      </c>
      <c r="D2132" t="str">
        <f t="shared" si="33"/>
        <v>SC-25T-000553</v>
      </c>
      <c r="E2132" s="4" t="s">
        <v>2192</v>
      </c>
      <c r="F2132" t="s">
        <v>583</v>
      </c>
      <c r="G2132">
        <v>112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1</v>
      </c>
      <c r="N2132">
        <v>0</v>
      </c>
      <c r="O2132" s="5">
        <v>100000</v>
      </c>
      <c r="P2132" s="2">
        <v>45748</v>
      </c>
      <c r="Q2132" s="2">
        <v>45748</v>
      </c>
      <c r="R2132">
        <v>0</v>
      </c>
      <c r="S2132">
        <v>0</v>
      </c>
      <c r="T2132" s="5">
        <v>100000</v>
      </c>
      <c r="U2132">
        <v>1</v>
      </c>
      <c r="V2132">
        <v>1</v>
      </c>
      <c r="W2132" t="s">
        <v>3210</v>
      </c>
      <c r="X2132" t="s">
        <v>3210</v>
      </c>
      <c r="Y2132">
        <v>0</v>
      </c>
      <c r="Z2132">
        <v>0</v>
      </c>
      <c r="AA2132">
        <v>1</v>
      </c>
      <c r="AB2132">
        <v>0</v>
      </c>
      <c r="AC2132">
        <v>1</v>
      </c>
      <c r="AD2132" s="2">
        <v>45762</v>
      </c>
      <c r="AE2132">
        <v>-1</v>
      </c>
    </row>
    <row r="2133" spans="1:31" x14ac:dyDescent="0.3">
      <c r="A2133" t="s">
        <v>584</v>
      </c>
      <c r="B2133" s="6" t="s">
        <v>3211</v>
      </c>
      <c r="C2133">
        <v>2132</v>
      </c>
      <c r="D2133" t="str">
        <f t="shared" si="33"/>
        <v>SC-25T-000554</v>
      </c>
      <c r="E2133" s="4" t="s">
        <v>2193</v>
      </c>
      <c r="F2133" t="s">
        <v>584</v>
      </c>
      <c r="G2133">
        <v>112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0</v>
      </c>
      <c r="O2133" s="5">
        <v>13700</v>
      </c>
      <c r="P2133" s="2">
        <v>45748</v>
      </c>
      <c r="Q2133" s="2">
        <v>45748</v>
      </c>
      <c r="R2133">
        <v>0</v>
      </c>
      <c r="S2133">
        <v>0</v>
      </c>
      <c r="T2133" s="5">
        <v>13700</v>
      </c>
      <c r="U2133">
        <v>1</v>
      </c>
      <c r="V2133">
        <v>1</v>
      </c>
      <c r="W2133" t="s">
        <v>3210</v>
      </c>
      <c r="X2133" t="s">
        <v>3210</v>
      </c>
      <c r="Y2133">
        <v>0</v>
      </c>
      <c r="Z2133">
        <v>0</v>
      </c>
      <c r="AA2133">
        <v>1</v>
      </c>
      <c r="AB2133">
        <v>0</v>
      </c>
      <c r="AC2133">
        <v>1</v>
      </c>
      <c r="AD2133" s="2">
        <v>45762</v>
      </c>
      <c r="AE2133">
        <v>-1</v>
      </c>
    </row>
    <row r="2134" spans="1:31" x14ac:dyDescent="0.3">
      <c r="A2134" t="s">
        <v>585</v>
      </c>
      <c r="B2134" t="s">
        <v>3211</v>
      </c>
      <c r="C2134">
        <v>2133</v>
      </c>
      <c r="D2134" t="str">
        <f t="shared" si="33"/>
        <v>SC-25T-000555</v>
      </c>
      <c r="E2134" s="4" t="s">
        <v>2194</v>
      </c>
      <c r="F2134" t="s">
        <v>585</v>
      </c>
      <c r="G2134">
        <v>112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0</v>
      </c>
      <c r="O2134" s="5">
        <v>69500</v>
      </c>
      <c r="P2134" s="2">
        <v>45748</v>
      </c>
      <c r="Q2134" s="2">
        <v>45748</v>
      </c>
      <c r="R2134">
        <v>0</v>
      </c>
      <c r="S2134">
        <v>0</v>
      </c>
      <c r="T2134" s="5">
        <v>69500</v>
      </c>
      <c r="U2134">
        <v>1</v>
      </c>
      <c r="V2134">
        <v>1</v>
      </c>
      <c r="W2134" t="s">
        <v>3210</v>
      </c>
      <c r="X2134" t="s">
        <v>3210</v>
      </c>
      <c r="Y2134">
        <v>0</v>
      </c>
      <c r="Z2134">
        <v>0</v>
      </c>
      <c r="AA2134">
        <v>1</v>
      </c>
      <c r="AB2134">
        <v>0</v>
      </c>
      <c r="AC2134">
        <v>1</v>
      </c>
      <c r="AD2134" s="2">
        <v>45762</v>
      </c>
      <c r="AE2134">
        <v>-1</v>
      </c>
    </row>
    <row r="2135" spans="1:31" x14ac:dyDescent="0.3">
      <c r="A2135" t="s">
        <v>586</v>
      </c>
      <c r="B2135" s="6" t="s">
        <v>3211</v>
      </c>
      <c r="C2135">
        <v>2134</v>
      </c>
      <c r="D2135" t="str">
        <f t="shared" si="33"/>
        <v>SC-25T-000556</v>
      </c>
      <c r="E2135" s="4" t="s">
        <v>2195</v>
      </c>
      <c r="F2135" t="s">
        <v>586</v>
      </c>
      <c r="G2135">
        <v>112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0</v>
      </c>
      <c r="O2135" s="5">
        <v>37900</v>
      </c>
      <c r="P2135" s="2">
        <v>45748</v>
      </c>
      <c r="Q2135" s="2">
        <v>45748</v>
      </c>
      <c r="R2135">
        <v>0</v>
      </c>
      <c r="S2135">
        <v>0</v>
      </c>
      <c r="T2135" s="5">
        <v>37900</v>
      </c>
      <c r="U2135">
        <v>1</v>
      </c>
      <c r="V2135">
        <v>1</v>
      </c>
      <c r="W2135" t="s">
        <v>3210</v>
      </c>
      <c r="X2135" t="s">
        <v>3210</v>
      </c>
      <c r="Y2135">
        <v>0</v>
      </c>
      <c r="Z2135">
        <v>0</v>
      </c>
      <c r="AA2135">
        <v>1</v>
      </c>
      <c r="AB2135">
        <v>0</v>
      </c>
      <c r="AC2135">
        <v>1</v>
      </c>
      <c r="AD2135" s="2">
        <v>45762</v>
      </c>
      <c r="AE2135">
        <v>-1</v>
      </c>
    </row>
    <row r="2136" spans="1:31" x14ac:dyDescent="0.3">
      <c r="A2136" t="s">
        <v>587</v>
      </c>
      <c r="B2136" t="s">
        <v>3211</v>
      </c>
      <c r="C2136">
        <v>2135</v>
      </c>
      <c r="D2136" t="str">
        <f t="shared" si="33"/>
        <v>SC-25T-000557</v>
      </c>
      <c r="E2136" s="4" t="s">
        <v>2196</v>
      </c>
      <c r="F2136" t="s">
        <v>587</v>
      </c>
      <c r="G2136">
        <v>112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0</v>
      </c>
      <c r="O2136" s="5">
        <v>14300</v>
      </c>
      <c r="P2136" s="2">
        <v>45748</v>
      </c>
      <c r="Q2136" s="2">
        <v>45748</v>
      </c>
      <c r="R2136">
        <v>0</v>
      </c>
      <c r="S2136">
        <v>0</v>
      </c>
      <c r="T2136" s="5">
        <v>14300</v>
      </c>
      <c r="U2136">
        <v>1</v>
      </c>
      <c r="V2136">
        <v>1</v>
      </c>
      <c r="W2136" t="s">
        <v>3210</v>
      </c>
      <c r="X2136" t="s">
        <v>3210</v>
      </c>
      <c r="Y2136">
        <v>0</v>
      </c>
      <c r="Z2136">
        <v>0</v>
      </c>
      <c r="AA2136">
        <v>1</v>
      </c>
      <c r="AB2136">
        <v>0</v>
      </c>
      <c r="AC2136">
        <v>1</v>
      </c>
      <c r="AD2136" s="2">
        <v>45762</v>
      </c>
      <c r="AE2136">
        <v>-1</v>
      </c>
    </row>
    <row r="2137" spans="1:31" x14ac:dyDescent="0.3">
      <c r="A2137" t="s">
        <v>588</v>
      </c>
      <c r="B2137" s="6" t="s">
        <v>3211</v>
      </c>
      <c r="C2137">
        <v>2136</v>
      </c>
      <c r="D2137" t="str">
        <f t="shared" si="33"/>
        <v>SC-25T-000558</v>
      </c>
      <c r="E2137" s="4" t="s">
        <v>2197</v>
      </c>
      <c r="F2137" t="s">
        <v>588</v>
      </c>
      <c r="G2137">
        <v>112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</v>
      </c>
      <c r="N2137">
        <v>0</v>
      </c>
      <c r="O2137" s="5">
        <v>5900</v>
      </c>
      <c r="P2137" s="2">
        <v>45748</v>
      </c>
      <c r="Q2137" s="2">
        <v>45748</v>
      </c>
      <c r="R2137">
        <v>0</v>
      </c>
      <c r="S2137">
        <v>0</v>
      </c>
      <c r="T2137" s="5">
        <v>5900</v>
      </c>
      <c r="U2137">
        <v>1</v>
      </c>
      <c r="V2137">
        <v>1</v>
      </c>
      <c r="W2137" t="s">
        <v>3210</v>
      </c>
      <c r="X2137" t="s">
        <v>3210</v>
      </c>
      <c r="Y2137">
        <v>0</v>
      </c>
      <c r="Z2137">
        <v>0</v>
      </c>
      <c r="AA2137">
        <v>1</v>
      </c>
      <c r="AB2137">
        <v>0</v>
      </c>
      <c r="AC2137">
        <v>1</v>
      </c>
      <c r="AD2137" s="2">
        <v>45762</v>
      </c>
      <c r="AE2137">
        <v>-1</v>
      </c>
    </row>
    <row r="2138" spans="1:31" x14ac:dyDescent="0.3">
      <c r="A2138" t="s">
        <v>589</v>
      </c>
      <c r="B2138" t="s">
        <v>3211</v>
      </c>
      <c r="C2138">
        <v>2137</v>
      </c>
      <c r="D2138" t="str">
        <f t="shared" si="33"/>
        <v>SC-25T-000559</v>
      </c>
      <c r="E2138" s="4" t="s">
        <v>2198</v>
      </c>
      <c r="F2138" t="s">
        <v>589</v>
      </c>
      <c r="G2138">
        <v>112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0</v>
      </c>
      <c r="O2138" s="5">
        <v>5000</v>
      </c>
      <c r="P2138" s="2">
        <v>45748</v>
      </c>
      <c r="Q2138" s="2">
        <v>45748</v>
      </c>
      <c r="R2138">
        <v>0</v>
      </c>
      <c r="S2138">
        <v>0</v>
      </c>
      <c r="T2138" s="5">
        <v>5000</v>
      </c>
      <c r="U2138">
        <v>1</v>
      </c>
      <c r="V2138">
        <v>1</v>
      </c>
      <c r="W2138" t="s">
        <v>3210</v>
      </c>
      <c r="X2138" t="s">
        <v>3210</v>
      </c>
      <c r="Y2138">
        <v>0</v>
      </c>
      <c r="Z2138">
        <v>0</v>
      </c>
      <c r="AA2138">
        <v>1</v>
      </c>
      <c r="AB2138">
        <v>0</v>
      </c>
      <c r="AC2138">
        <v>1</v>
      </c>
      <c r="AD2138" s="2">
        <v>45762</v>
      </c>
      <c r="AE2138">
        <v>-1</v>
      </c>
    </row>
    <row r="2139" spans="1:31" x14ac:dyDescent="0.3">
      <c r="A2139" t="s">
        <v>590</v>
      </c>
      <c r="B2139" s="6" t="s">
        <v>3211</v>
      </c>
      <c r="C2139">
        <v>2138</v>
      </c>
      <c r="D2139" t="str">
        <f t="shared" si="33"/>
        <v>SC-25T-000560</v>
      </c>
      <c r="E2139" s="4" t="s">
        <v>2199</v>
      </c>
      <c r="F2139" t="s">
        <v>590</v>
      </c>
      <c r="G2139">
        <v>112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 s="5">
        <v>28500</v>
      </c>
      <c r="P2139" s="2">
        <v>45748</v>
      </c>
      <c r="Q2139" s="2">
        <v>45748</v>
      </c>
      <c r="R2139">
        <v>0</v>
      </c>
      <c r="S2139">
        <v>0</v>
      </c>
      <c r="T2139" s="5">
        <v>28500</v>
      </c>
      <c r="U2139">
        <v>1</v>
      </c>
      <c r="V2139">
        <v>1</v>
      </c>
      <c r="W2139" t="s">
        <v>3210</v>
      </c>
      <c r="X2139" t="s">
        <v>3210</v>
      </c>
      <c r="Y2139">
        <v>0</v>
      </c>
      <c r="Z2139">
        <v>0</v>
      </c>
      <c r="AA2139">
        <v>1</v>
      </c>
      <c r="AB2139">
        <v>0</v>
      </c>
      <c r="AC2139">
        <v>1</v>
      </c>
      <c r="AD2139" s="2">
        <v>45762</v>
      </c>
      <c r="AE2139">
        <v>-1</v>
      </c>
    </row>
    <row r="2140" spans="1:31" x14ac:dyDescent="0.3">
      <c r="A2140" t="s">
        <v>591</v>
      </c>
      <c r="B2140" t="s">
        <v>3211</v>
      </c>
      <c r="C2140">
        <v>2139</v>
      </c>
      <c r="D2140" t="str">
        <f t="shared" si="33"/>
        <v>SC-25T-000561</v>
      </c>
      <c r="E2140" s="4" t="s">
        <v>2200</v>
      </c>
      <c r="F2140" t="s">
        <v>591</v>
      </c>
      <c r="G2140">
        <v>112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0</v>
      </c>
      <c r="O2140" s="5">
        <v>3000</v>
      </c>
      <c r="P2140" s="2">
        <v>45748</v>
      </c>
      <c r="Q2140" s="2">
        <v>45748</v>
      </c>
      <c r="R2140">
        <v>0</v>
      </c>
      <c r="S2140">
        <v>0</v>
      </c>
      <c r="T2140" s="5">
        <v>3000</v>
      </c>
      <c r="U2140">
        <v>1</v>
      </c>
      <c r="V2140">
        <v>1</v>
      </c>
      <c r="W2140" t="s">
        <v>3210</v>
      </c>
      <c r="X2140" t="s">
        <v>3210</v>
      </c>
      <c r="Y2140">
        <v>0</v>
      </c>
      <c r="Z2140">
        <v>0</v>
      </c>
      <c r="AA2140">
        <v>1</v>
      </c>
      <c r="AB2140">
        <v>0</v>
      </c>
      <c r="AC2140">
        <v>1</v>
      </c>
      <c r="AD2140" s="2">
        <v>45762</v>
      </c>
      <c r="AE2140">
        <v>-1</v>
      </c>
    </row>
    <row r="2141" spans="1:31" x14ac:dyDescent="0.3">
      <c r="A2141" t="s">
        <v>592</v>
      </c>
      <c r="B2141" s="6" t="s">
        <v>3211</v>
      </c>
      <c r="C2141">
        <v>2140</v>
      </c>
      <c r="D2141" t="str">
        <f t="shared" si="33"/>
        <v>SC-25T-000562</v>
      </c>
      <c r="E2141" s="4" t="s">
        <v>2201</v>
      </c>
      <c r="F2141" t="s">
        <v>592</v>
      </c>
      <c r="G2141">
        <v>112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0</v>
      </c>
      <c r="O2141" s="5">
        <v>28000</v>
      </c>
      <c r="P2141" s="2">
        <v>45748</v>
      </c>
      <c r="Q2141" s="2">
        <v>45748</v>
      </c>
      <c r="R2141">
        <v>0</v>
      </c>
      <c r="S2141">
        <v>0</v>
      </c>
      <c r="T2141" s="5">
        <v>28000</v>
      </c>
      <c r="U2141">
        <v>1</v>
      </c>
      <c r="V2141">
        <v>1</v>
      </c>
      <c r="W2141" t="s">
        <v>3210</v>
      </c>
      <c r="X2141" t="s">
        <v>3210</v>
      </c>
      <c r="Y2141">
        <v>0</v>
      </c>
      <c r="Z2141">
        <v>0</v>
      </c>
      <c r="AA2141">
        <v>1</v>
      </c>
      <c r="AB2141">
        <v>0</v>
      </c>
      <c r="AC2141">
        <v>1</v>
      </c>
      <c r="AD2141" s="2">
        <v>45762</v>
      </c>
      <c r="AE2141">
        <v>-1</v>
      </c>
    </row>
    <row r="2142" spans="1:31" x14ac:dyDescent="0.3">
      <c r="A2142" t="s">
        <v>593</v>
      </c>
      <c r="B2142" t="s">
        <v>3211</v>
      </c>
      <c r="C2142">
        <v>2141</v>
      </c>
      <c r="D2142" t="str">
        <f t="shared" si="33"/>
        <v>SC-25T-000563</v>
      </c>
      <c r="E2142" s="4" t="s">
        <v>2202</v>
      </c>
      <c r="F2142" t="s">
        <v>593</v>
      </c>
      <c r="G2142">
        <v>112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0</v>
      </c>
      <c r="O2142" s="5">
        <v>20200</v>
      </c>
      <c r="P2142" s="2">
        <v>45748</v>
      </c>
      <c r="Q2142" s="2">
        <v>45748</v>
      </c>
      <c r="R2142">
        <v>0</v>
      </c>
      <c r="S2142">
        <v>0</v>
      </c>
      <c r="T2142" s="5">
        <v>20200</v>
      </c>
      <c r="U2142">
        <v>1</v>
      </c>
      <c r="V2142">
        <v>1</v>
      </c>
      <c r="W2142" t="s">
        <v>3210</v>
      </c>
      <c r="X2142" t="s">
        <v>3210</v>
      </c>
      <c r="Y2142">
        <v>0</v>
      </c>
      <c r="Z2142">
        <v>0</v>
      </c>
      <c r="AA2142">
        <v>1</v>
      </c>
      <c r="AB2142">
        <v>0</v>
      </c>
      <c r="AC2142">
        <v>1</v>
      </c>
      <c r="AD2142" s="2">
        <v>45762</v>
      </c>
      <c r="AE2142">
        <v>-1</v>
      </c>
    </row>
    <row r="2143" spans="1:31" x14ac:dyDescent="0.3">
      <c r="A2143" t="s">
        <v>594</v>
      </c>
      <c r="B2143" s="6" t="s">
        <v>3211</v>
      </c>
      <c r="C2143">
        <v>2142</v>
      </c>
      <c r="D2143" t="str">
        <f t="shared" si="33"/>
        <v>SC-25T-000564</v>
      </c>
      <c r="E2143" s="4" t="s">
        <v>2203</v>
      </c>
      <c r="F2143" t="s">
        <v>594</v>
      </c>
      <c r="G2143">
        <v>112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1</v>
      </c>
      <c r="N2143">
        <v>0</v>
      </c>
      <c r="O2143" s="4">
        <v>931.51</v>
      </c>
      <c r="P2143" s="2">
        <v>45748</v>
      </c>
      <c r="Q2143" s="2">
        <v>45748</v>
      </c>
      <c r="R2143">
        <v>0</v>
      </c>
      <c r="S2143">
        <v>0</v>
      </c>
      <c r="T2143" s="4">
        <v>931.51</v>
      </c>
      <c r="U2143">
        <v>1</v>
      </c>
      <c r="V2143">
        <v>1</v>
      </c>
      <c r="W2143" t="s">
        <v>3210</v>
      </c>
      <c r="X2143" t="s">
        <v>3210</v>
      </c>
      <c r="Y2143">
        <v>0</v>
      </c>
      <c r="Z2143">
        <v>0</v>
      </c>
      <c r="AA2143">
        <v>1</v>
      </c>
      <c r="AB2143">
        <v>0</v>
      </c>
      <c r="AC2143">
        <v>1</v>
      </c>
      <c r="AD2143" s="2">
        <v>45762</v>
      </c>
      <c r="AE2143">
        <v>-1</v>
      </c>
    </row>
    <row r="2144" spans="1:31" x14ac:dyDescent="0.3">
      <c r="A2144" t="s">
        <v>595</v>
      </c>
      <c r="B2144" t="s">
        <v>3211</v>
      </c>
      <c r="C2144">
        <v>2143</v>
      </c>
      <c r="D2144" t="str">
        <f t="shared" si="33"/>
        <v>SC-25T-000565</v>
      </c>
      <c r="E2144" s="4" t="s">
        <v>2204</v>
      </c>
      <c r="F2144" t="s">
        <v>595</v>
      </c>
      <c r="G2144">
        <v>112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0</v>
      </c>
      <c r="O2144" s="5">
        <v>10800</v>
      </c>
      <c r="P2144" s="2">
        <v>45748</v>
      </c>
      <c r="Q2144" s="2">
        <v>45748</v>
      </c>
      <c r="R2144">
        <v>0</v>
      </c>
      <c r="S2144">
        <v>0</v>
      </c>
      <c r="T2144" s="5">
        <v>10800</v>
      </c>
      <c r="U2144">
        <v>1</v>
      </c>
      <c r="V2144">
        <v>1</v>
      </c>
      <c r="W2144" t="s">
        <v>3210</v>
      </c>
      <c r="X2144" t="s">
        <v>3210</v>
      </c>
      <c r="Y2144">
        <v>0</v>
      </c>
      <c r="Z2144">
        <v>0</v>
      </c>
      <c r="AA2144">
        <v>1</v>
      </c>
      <c r="AB2144">
        <v>0</v>
      </c>
      <c r="AC2144">
        <v>1</v>
      </c>
      <c r="AD2144" s="2">
        <v>45762</v>
      </c>
      <c r="AE2144">
        <v>-1</v>
      </c>
    </row>
    <row r="2145" spans="1:31" x14ac:dyDescent="0.3">
      <c r="A2145" t="s">
        <v>596</v>
      </c>
      <c r="B2145" s="6" t="s">
        <v>3211</v>
      </c>
      <c r="C2145">
        <v>2144</v>
      </c>
      <c r="D2145" t="str">
        <f t="shared" si="33"/>
        <v>SC-25T-000566</v>
      </c>
      <c r="E2145" s="4" t="s">
        <v>2205</v>
      </c>
      <c r="F2145" t="s">
        <v>596</v>
      </c>
      <c r="G2145">
        <v>112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0</v>
      </c>
      <c r="O2145" s="5">
        <v>10600</v>
      </c>
      <c r="P2145" s="2">
        <v>45748</v>
      </c>
      <c r="Q2145" s="2">
        <v>45748</v>
      </c>
      <c r="R2145">
        <v>0</v>
      </c>
      <c r="S2145">
        <v>0</v>
      </c>
      <c r="T2145" s="5">
        <v>10600</v>
      </c>
      <c r="U2145">
        <v>1</v>
      </c>
      <c r="V2145">
        <v>1</v>
      </c>
      <c r="W2145" t="s">
        <v>3210</v>
      </c>
      <c r="X2145" t="s">
        <v>3210</v>
      </c>
      <c r="Y2145">
        <v>0</v>
      </c>
      <c r="Z2145">
        <v>0</v>
      </c>
      <c r="AA2145">
        <v>1</v>
      </c>
      <c r="AB2145">
        <v>0</v>
      </c>
      <c r="AC2145">
        <v>1</v>
      </c>
      <c r="AD2145" s="2">
        <v>45762</v>
      </c>
      <c r="AE2145">
        <v>-1</v>
      </c>
    </row>
    <row r="2146" spans="1:31" x14ac:dyDescent="0.3">
      <c r="A2146" t="s">
        <v>597</v>
      </c>
      <c r="B2146" t="s">
        <v>3211</v>
      </c>
      <c r="C2146">
        <v>2145</v>
      </c>
      <c r="D2146" t="str">
        <f t="shared" si="33"/>
        <v>SC-25T-000567</v>
      </c>
      <c r="E2146" s="4" t="s">
        <v>2206</v>
      </c>
      <c r="F2146" t="s">
        <v>597</v>
      </c>
      <c r="G2146">
        <v>112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0</v>
      </c>
      <c r="O2146" s="5">
        <v>12660</v>
      </c>
      <c r="P2146" s="2">
        <v>45748</v>
      </c>
      <c r="Q2146" s="2">
        <v>45748</v>
      </c>
      <c r="R2146">
        <v>0</v>
      </c>
      <c r="S2146">
        <v>0</v>
      </c>
      <c r="T2146" s="5">
        <v>12660</v>
      </c>
      <c r="U2146">
        <v>1</v>
      </c>
      <c r="V2146">
        <v>1</v>
      </c>
      <c r="W2146" t="s">
        <v>3210</v>
      </c>
      <c r="X2146" t="s">
        <v>3210</v>
      </c>
      <c r="Y2146">
        <v>0</v>
      </c>
      <c r="Z2146">
        <v>0</v>
      </c>
      <c r="AA2146">
        <v>1</v>
      </c>
      <c r="AB2146">
        <v>0</v>
      </c>
      <c r="AC2146">
        <v>1</v>
      </c>
      <c r="AD2146" s="2">
        <v>45762</v>
      </c>
      <c r="AE2146">
        <v>-1</v>
      </c>
    </row>
    <row r="2147" spans="1:31" x14ac:dyDescent="0.3">
      <c r="A2147" t="s">
        <v>598</v>
      </c>
      <c r="B2147" s="6" t="s">
        <v>3211</v>
      </c>
      <c r="C2147">
        <v>2146</v>
      </c>
      <c r="D2147" t="str">
        <f t="shared" si="33"/>
        <v>SC-25T-000568</v>
      </c>
      <c r="E2147" s="4" t="s">
        <v>2207</v>
      </c>
      <c r="F2147" t="s">
        <v>598</v>
      </c>
      <c r="G2147">
        <v>112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1</v>
      </c>
      <c r="N2147">
        <v>0</v>
      </c>
      <c r="O2147" s="5">
        <v>81670</v>
      </c>
      <c r="P2147" s="2">
        <v>45748</v>
      </c>
      <c r="Q2147" s="2">
        <v>45748</v>
      </c>
      <c r="R2147">
        <v>0</v>
      </c>
      <c r="S2147">
        <v>0</v>
      </c>
      <c r="T2147" s="5">
        <v>81670</v>
      </c>
      <c r="U2147">
        <v>1</v>
      </c>
      <c r="V2147">
        <v>1</v>
      </c>
      <c r="W2147" t="s">
        <v>3210</v>
      </c>
      <c r="X2147" t="s">
        <v>3210</v>
      </c>
      <c r="Y2147">
        <v>0</v>
      </c>
      <c r="Z2147">
        <v>0</v>
      </c>
      <c r="AA2147">
        <v>1</v>
      </c>
      <c r="AB2147">
        <v>0</v>
      </c>
      <c r="AC2147">
        <v>1</v>
      </c>
      <c r="AD2147" s="2">
        <v>45762</v>
      </c>
      <c r="AE2147">
        <v>-1</v>
      </c>
    </row>
    <row r="2148" spans="1:31" x14ac:dyDescent="0.3">
      <c r="A2148" t="s">
        <v>599</v>
      </c>
      <c r="B2148" t="s">
        <v>3211</v>
      </c>
      <c r="C2148">
        <v>2147</v>
      </c>
      <c r="D2148" t="str">
        <f t="shared" si="33"/>
        <v>SC-25T-000569</v>
      </c>
      <c r="E2148" s="4" t="s">
        <v>2208</v>
      </c>
      <c r="F2148" t="s">
        <v>599</v>
      </c>
      <c r="G2148">
        <v>112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0</v>
      </c>
      <c r="O2148" s="5">
        <v>13600</v>
      </c>
      <c r="P2148" s="2">
        <v>45748</v>
      </c>
      <c r="Q2148" s="2">
        <v>45748</v>
      </c>
      <c r="R2148">
        <v>0</v>
      </c>
      <c r="S2148">
        <v>0</v>
      </c>
      <c r="T2148" s="5">
        <v>13600</v>
      </c>
      <c r="U2148">
        <v>1</v>
      </c>
      <c r="V2148">
        <v>1</v>
      </c>
      <c r="W2148" t="s">
        <v>3210</v>
      </c>
      <c r="X2148" t="s">
        <v>3210</v>
      </c>
      <c r="Y2148">
        <v>0</v>
      </c>
      <c r="Z2148">
        <v>0</v>
      </c>
      <c r="AA2148">
        <v>1</v>
      </c>
      <c r="AB2148">
        <v>0</v>
      </c>
      <c r="AC2148">
        <v>1</v>
      </c>
      <c r="AD2148" s="2">
        <v>45762</v>
      </c>
      <c r="AE2148">
        <v>-1</v>
      </c>
    </row>
    <row r="2149" spans="1:31" x14ac:dyDescent="0.3">
      <c r="A2149" t="s">
        <v>600</v>
      </c>
      <c r="B2149" s="6" t="s">
        <v>3211</v>
      </c>
      <c r="C2149">
        <v>2148</v>
      </c>
      <c r="D2149" t="str">
        <f t="shared" si="33"/>
        <v>SC-25T-000570</v>
      </c>
      <c r="E2149" s="4" t="s">
        <v>2209</v>
      </c>
      <c r="F2149" t="s">
        <v>600</v>
      </c>
      <c r="G2149">
        <v>112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0</v>
      </c>
      <c r="O2149" s="5">
        <v>10800</v>
      </c>
      <c r="P2149" s="2">
        <v>45748</v>
      </c>
      <c r="Q2149" s="2">
        <v>45748</v>
      </c>
      <c r="R2149">
        <v>0</v>
      </c>
      <c r="S2149">
        <v>0</v>
      </c>
      <c r="T2149" s="5">
        <v>10800</v>
      </c>
      <c r="U2149">
        <v>1</v>
      </c>
      <c r="V2149">
        <v>1</v>
      </c>
      <c r="W2149" t="s">
        <v>3210</v>
      </c>
      <c r="X2149" t="s">
        <v>3210</v>
      </c>
      <c r="Y2149">
        <v>0</v>
      </c>
      <c r="Z2149">
        <v>0</v>
      </c>
      <c r="AA2149">
        <v>1</v>
      </c>
      <c r="AB2149">
        <v>0</v>
      </c>
      <c r="AC2149">
        <v>1</v>
      </c>
      <c r="AD2149" s="2">
        <v>45762</v>
      </c>
      <c r="AE2149">
        <v>-1</v>
      </c>
    </row>
    <row r="2150" spans="1:31" x14ac:dyDescent="0.3">
      <c r="A2150" t="s">
        <v>601</v>
      </c>
      <c r="B2150" t="s">
        <v>3211</v>
      </c>
      <c r="C2150">
        <v>2149</v>
      </c>
      <c r="D2150" t="str">
        <f t="shared" si="33"/>
        <v>SC-25T-000571</v>
      </c>
      <c r="E2150" s="4" t="s">
        <v>2210</v>
      </c>
      <c r="F2150" t="s">
        <v>601</v>
      </c>
      <c r="G2150">
        <v>112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1</v>
      </c>
      <c r="N2150">
        <v>0</v>
      </c>
      <c r="O2150" s="5">
        <v>20100</v>
      </c>
      <c r="P2150" s="2">
        <v>45748</v>
      </c>
      <c r="Q2150" s="2">
        <v>45748</v>
      </c>
      <c r="R2150">
        <v>0</v>
      </c>
      <c r="S2150">
        <v>0</v>
      </c>
      <c r="T2150" s="5">
        <v>20100</v>
      </c>
      <c r="U2150">
        <v>1</v>
      </c>
      <c r="V2150">
        <v>1</v>
      </c>
      <c r="W2150" t="s">
        <v>3210</v>
      </c>
      <c r="X2150" t="s">
        <v>3210</v>
      </c>
      <c r="Y2150">
        <v>0</v>
      </c>
      <c r="Z2150">
        <v>0</v>
      </c>
      <c r="AA2150">
        <v>1</v>
      </c>
      <c r="AB2150">
        <v>0</v>
      </c>
      <c r="AC2150">
        <v>1</v>
      </c>
      <c r="AD2150" s="2">
        <v>45762</v>
      </c>
      <c r="AE2150">
        <v>-1</v>
      </c>
    </row>
    <row r="2151" spans="1:31" x14ac:dyDescent="0.3">
      <c r="A2151" t="s">
        <v>602</v>
      </c>
      <c r="B2151" s="6" t="s">
        <v>3211</v>
      </c>
      <c r="C2151">
        <v>2150</v>
      </c>
      <c r="D2151" t="str">
        <f t="shared" si="33"/>
        <v>SC-25T-000572</v>
      </c>
      <c r="E2151" s="4" t="s">
        <v>2211</v>
      </c>
      <c r="F2151" t="s">
        <v>602</v>
      </c>
      <c r="G2151">
        <v>112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1</v>
      </c>
      <c r="N2151">
        <v>0</v>
      </c>
      <c r="O2151" s="5">
        <v>25500</v>
      </c>
      <c r="P2151" s="2">
        <v>45748</v>
      </c>
      <c r="Q2151" s="2">
        <v>45748</v>
      </c>
      <c r="R2151">
        <v>0</v>
      </c>
      <c r="S2151">
        <v>0</v>
      </c>
      <c r="T2151" s="5">
        <v>25500</v>
      </c>
      <c r="U2151">
        <v>1</v>
      </c>
      <c r="V2151">
        <v>1</v>
      </c>
      <c r="W2151" t="s">
        <v>3210</v>
      </c>
      <c r="X2151" t="s">
        <v>3210</v>
      </c>
      <c r="Y2151">
        <v>0</v>
      </c>
      <c r="Z2151">
        <v>0</v>
      </c>
      <c r="AA2151">
        <v>1</v>
      </c>
      <c r="AB2151">
        <v>0</v>
      </c>
      <c r="AC2151">
        <v>1</v>
      </c>
      <c r="AD2151" s="2">
        <v>45762</v>
      </c>
      <c r="AE2151">
        <v>-1</v>
      </c>
    </row>
    <row r="2152" spans="1:31" x14ac:dyDescent="0.3">
      <c r="A2152" t="s">
        <v>603</v>
      </c>
      <c r="B2152" t="s">
        <v>3211</v>
      </c>
      <c r="C2152">
        <v>2151</v>
      </c>
      <c r="D2152" t="str">
        <f t="shared" si="33"/>
        <v>SC-25T-000573</v>
      </c>
      <c r="E2152" s="4" t="s">
        <v>2212</v>
      </c>
      <c r="F2152" t="s">
        <v>603</v>
      </c>
      <c r="G2152">
        <v>112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0</v>
      </c>
      <c r="O2152" s="5">
        <v>317200</v>
      </c>
      <c r="P2152" s="2">
        <v>45748</v>
      </c>
      <c r="Q2152" s="2">
        <v>45748</v>
      </c>
      <c r="R2152">
        <v>0</v>
      </c>
      <c r="S2152">
        <v>0</v>
      </c>
      <c r="T2152" s="5">
        <v>317200</v>
      </c>
      <c r="U2152">
        <v>1</v>
      </c>
      <c r="V2152">
        <v>1</v>
      </c>
      <c r="W2152" t="s">
        <v>3210</v>
      </c>
      <c r="X2152" t="s">
        <v>3210</v>
      </c>
      <c r="Y2152">
        <v>0</v>
      </c>
      <c r="Z2152">
        <v>0</v>
      </c>
      <c r="AA2152">
        <v>1</v>
      </c>
      <c r="AB2152">
        <v>0</v>
      </c>
      <c r="AC2152">
        <v>1</v>
      </c>
      <c r="AD2152" s="2">
        <v>45762</v>
      </c>
      <c r="AE2152">
        <v>-1</v>
      </c>
    </row>
    <row r="2153" spans="1:31" x14ac:dyDescent="0.3">
      <c r="A2153" t="s">
        <v>604</v>
      </c>
      <c r="B2153" s="6" t="s">
        <v>3211</v>
      </c>
      <c r="C2153">
        <v>2152</v>
      </c>
      <c r="D2153" t="str">
        <f t="shared" si="33"/>
        <v>SC-25T-000574</v>
      </c>
      <c r="E2153" s="4" t="s">
        <v>2213</v>
      </c>
      <c r="F2153" t="s">
        <v>604</v>
      </c>
      <c r="G2153">
        <v>112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0</v>
      </c>
      <c r="O2153" s="5">
        <v>10400</v>
      </c>
      <c r="P2153" s="2">
        <v>45748</v>
      </c>
      <c r="Q2153" s="2">
        <v>45748</v>
      </c>
      <c r="R2153">
        <v>0</v>
      </c>
      <c r="S2153">
        <v>0</v>
      </c>
      <c r="T2153" s="5">
        <v>10400</v>
      </c>
      <c r="U2153">
        <v>1</v>
      </c>
      <c r="V2153">
        <v>1</v>
      </c>
      <c r="W2153" t="s">
        <v>3210</v>
      </c>
      <c r="X2153" t="s">
        <v>3210</v>
      </c>
      <c r="Y2153">
        <v>0</v>
      </c>
      <c r="Z2153">
        <v>0</v>
      </c>
      <c r="AA2153">
        <v>1</v>
      </c>
      <c r="AB2153">
        <v>0</v>
      </c>
      <c r="AC2153">
        <v>1</v>
      </c>
      <c r="AD2153" s="2">
        <v>45762</v>
      </c>
      <c r="AE2153">
        <v>-1</v>
      </c>
    </row>
    <row r="2154" spans="1:31" x14ac:dyDescent="0.3">
      <c r="A2154" t="s">
        <v>605</v>
      </c>
      <c r="B2154" t="s">
        <v>3211</v>
      </c>
      <c r="C2154">
        <v>2153</v>
      </c>
      <c r="D2154" t="str">
        <f t="shared" si="33"/>
        <v>SC-25T-000575</v>
      </c>
      <c r="E2154" s="4" t="s">
        <v>2214</v>
      </c>
      <c r="F2154" t="s">
        <v>605</v>
      </c>
      <c r="G2154">
        <v>112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0</v>
      </c>
      <c r="O2154" s="5">
        <v>30000</v>
      </c>
      <c r="P2154" s="2">
        <v>45748</v>
      </c>
      <c r="Q2154" s="2">
        <v>45748</v>
      </c>
      <c r="R2154">
        <v>0</v>
      </c>
      <c r="S2154">
        <v>0</v>
      </c>
      <c r="T2154" s="5">
        <v>30000</v>
      </c>
      <c r="U2154">
        <v>1</v>
      </c>
      <c r="V2154">
        <v>1</v>
      </c>
      <c r="W2154" t="s">
        <v>3210</v>
      </c>
      <c r="X2154" t="s">
        <v>3210</v>
      </c>
      <c r="Y2154">
        <v>0</v>
      </c>
      <c r="Z2154">
        <v>0</v>
      </c>
      <c r="AA2154">
        <v>1</v>
      </c>
      <c r="AB2154">
        <v>0</v>
      </c>
      <c r="AC2154">
        <v>1</v>
      </c>
      <c r="AD2154" s="2">
        <v>45762</v>
      </c>
      <c r="AE2154">
        <v>-1</v>
      </c>
    </row>
    <row r="2155" spans="1:31" x14ac:dyDescent="0.3">
      <c r="A2155" t="s">
        <v>606</v>
      </c>
      <c r="B2155" s="6" t="s">
        <v>3211</v>
      </c>
      <c r="C2155">
        <v>2154</v>
      </c>
      <c r="D2155" t="str">
        <f t="shared" si="33"/>
        <v>SC-25T-000576</v>
      </c>
      <c r="E2155" s="4" t="s">
        <v>2215</v>
      </c>
      <c r="F2155" t="s">
        <v>606</v>
      </c>
      <c r="G2155">
        <v>112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0</v>
      </c>
      <c r="O2155" s="5">
        <v>8300</v>
      </c>
      <c r="P2155" s="2">
        <v>45748</v>
      </c>
      <c r="Q2155" s="2">
        <v>45748</v>
      </c>
      <c r="R2155">
        <v>0</v>
      </c>
      <c r="S2155">
        <v>0</v>
      </c>
      <c r="T2155" s="5">
        <v>8300</v>
      </c>
      <c r="U2155">
        <v>1</v>
      </c>
      <c r="V2155">
        <v>1</v>
      </c>
      <c r="W2155" t="s">
        <v>3210</v>
      </c>
      <c r="X2155" t="s">
        <v>3210</v>
      </c>
      <c r="Y2155">
        <v>0</v>
      </c>
      <c r="Z2155">
        <v>0</v>
      </c>
      <c r="AA2155">
        <v>1</v>
      </c>
      <c r="AB2155">
        <v>0</v>
      </c>
      <c r="AC2155">
        <v>1</v>
      </c>
      <c r="AD2155" s="2">
        <v>45762</v>
      </c>
      <c r="AE2155">
        <v>-1</v>
      </c>
    </row>
    <row r="2156" spans="1:31" x14ac:dyDescent="0.3">
      <c r="A2156" t="s">
        <v>607</v>
      </c>
      <c r="B2156" t="s">
        <v>3211</v>
      </c>
      <c r="C2156">
        <v>2155</v>
      </c>
      <c r="D2156" t="str">
        <f t="shared" ref="D2156:D2219" si="34">B2156&amp;"-"&amp;A2156</f>
        <v>SC-25T-000577</v>
      </c>
      <c r="E2156" s="4" t="s">
        <v>2216</v>
      </c>
      <c r="F2156" t="s">
        <v>607</v>
      </c>
      <c r="G2156">
        <v>112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0</v>
      </c>
      <c r="O2156" s="5">
        <v>28500</v>
      </c>
      <c r="P2156" s="2">
        <v>45748</v>
      </c>
      <c r="Q2156" s="2">
        <v>45748</v>
      </c>
      <c r="R2156">
        <v>0</v>
      </c>
      <c r="S2156">
        <v>0</v>
      </c>
      <c r="T2156" s="5">
        <v>28500</v>
      </c>
      <c r="U2156">
        <v>1</v>
      </c>
      <c r="V2156">
        <v>1</v>
      </c>
      <c r="W2156" t="s">
        <v>3210</v>
      </c>
      <c r="X2156" t="s">
        <v>3210</v>
      </c>
      <c r="Y2156">
        <v>0</v>
      </c>
      <c r="Z2156">
        <v>0</v>
      </c>
      <c r="AA2156">
        <v>1</v>
      </c>
      <c r="AB2156">
        <v>0</v>
      </c>
      <c r="AC2156">
        <v>1</v>
      </c>
      <c r="AD2156" s="2">
        <v>45762</v>
      </c>
      <c r="AE2156">
        <v>-1</v>
      </c>
    </row>
    <row r="2157" spans="1:31" x14ac:dyDescent="0.3">
      <c r="A2157" t="s">
        <v>608</v>
      </c>
      <c r="B2157" s="6" t="s">
        <v>3211</v>
      </c>
      <c r="C2157">
        <v>2156</v>
      </c>
      <c r="D2157" t="str">
        <f t="shared" si="34"/>
        <v>SC-25T-000578</v>
      </c>
      <c r="E2157" s="4" t="s">
        <v>2217</v>
      </c>
      <c r="F2157" t="s">
        <v>608</v>
      </c>
      <c r="G2157">
        <v>112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0</v>
      </c>
      <c r="O2157" s="5">
        <v>15800</v>
      </c>
      <c r="P2157" s="2">
        <v>45748</v>
      </c>
      <c r="Q2157" s="2">
        <v>45748</v>
      </c>
      <c r="R2157">
        <v>0</v>
      </c>
      <c r="S2157">
        <v>0</v>
      </c>
      <c r="T2157" s="5">
        <v>15800</v>
      </c>
      <c r="U2157">
        <v>1</v>
      </c>
      <c r="V2157">
        <v>1</v>
      </c>
      <c r="W2157" t="s">
        <v>3210</v>
      </c>
      <c r="X2157" t="s">
        <v>3210</v>
      </c>
      <c r="Y2157">
        <v>0</v>
      </c>
      <c r="Z2157">
        <v>0</v>
      </c>
      <c r="AA2157">
        <v>1</v>
      </c>
      <c r="AB2157">
        <v>0</v>
      </c>
      <c r="AC2157">
        <v>1</v>
      </c>
      <c r="AD2157" s="2">
        <v>45762</v>
      </c>
      <c r="AE2157">
        <v>-1</v>
      </c>
    </row>
    <row r="2158" spans="1:31" x14ac:dyDescent="0.3">
      <c r="A2158" t="s">
        <v>609</v>
      </c>
      <c r="B2158" t="s">
        <v>3211</v>
      </c>
      <c r="C2158">
        <v>2157</v>
      </c>
      <c r="D2158" t="str">
        <f t="shared" si="34"/>
        <v>SC-25T-000579</v>
      </c>
      <c r="E2158" s="4" t="s">
        <v>2218</v>
      </c>
      <c r="F2158" t="s">
        <v>609</v>
      </c>
      <c r="G2158">
        <v>112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1</v>
      </c>
      <c r="N2158">
        <v>0</v>
      </c>
      <c r="O2158" s="5">
        <v>59500</v>
      </c>
      <c r="P2158" s="2">
        <v>45748</v>
      </c>
      <c r="Q2158" s="2">
        <v>45748</v>
      </c>
      <c r="R2158">
        <v>0</v>
      </c>
      <c r="S2158">
        <v>0</v>
      </c>
      <c r="T2158" s="5">
        <v>59500</v>
      </c>
      <c r="U2158">
        <v>1</v>
      </c>
      <c r="V2158">
        <v>1</v>
      </c>
      <c r="W2158" t="s">
        <v>3210</v>
      </c>
      <c r="X2158" t="s">
        <v>3210</v>
      </c>
      <c r="Y2158">
        <v>0</v>
      </c>
      <c r="Z2158">
        <v>0</v>
      </c>
      <c r="AA2158">
        <v>1</v>
      </c>
      <c r="AB2158">
        <v>0</v>
      </c>
      <c r="AC2158">
        <v>1</v>
      </c>
      <c r="AD2158" s="2">
        <v>45762</v>
      </c>
      <c r="AE2158">
        <v>-1</v>
      </c>
    </row>
    <row r="2159" spans="1:31" x14ac:dyDescent="0.3">
      <c r="A2159" t="s">
        <v>610</v>
      </c>
      <c r="B2159" s="6" t="s">
        <v>3211</v>
      </c>
      <c r="C2159">
        <v>2158</v>
      </c>
      <c r="D2159" t="str">
        <f t="shared" si="34"/>
        <v>SC-25T-000580</v>
      </c>
      <c r="E2159" s="4" t="s">
        <v>2219</v>
      </c>
      <c r="F2159" t="s">
        <v>610</v>
      </c>
      <c r="G2159">
        <v>112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</v>
      </c>
      <c r="N2159">
        <v>0</v>
      </c>
      <c r="O2159" s="5">
        <v>15600</v>
      </c>
      <c r="P2159" s="2">
        <v>45748</v>
      </c>
      <c r="Q2159" s="2">
        <v>45748</v>
      </c>
      <c r="R2159">
        <v>0</v>
      </c>
      <c r="S2159">
        <v>0</v>
      </c>
      <c r="T2159" s="5">
        <v>15600</v>
      </c>
      <c r="U2159">
        <v>1</v>
      </c>
      <c r="V2159">
        <v>1</v>
      </c>
      <c r="W2159" t="s">
        <v>3210</v>
      </c>
      <c r="X2159" t="s">
        <v>3210</v>
      </c>
      <c r="Y2159">
        <v>0</v>
      </c>
      <c r="Z2159">
        <v>0</v>
      </c>
      <c r="AA2159">
        <v>1</v>
      </c>
      <c r="AB2159">
        <v>0</v>
      </c>
      <c r="AC2159">
        <v>1</v>
      </c>
      <c r="AD2159" s="2">
        <v>45762</v>
      </c>
      <c r="AE2159">
        <v>-1</v>
      </c>
    </row>
    <row r="2160" spans="1:31" x14ac:dyDescent="0.3">
      <c r="A2160" t="s">
        <v>611</v>
      </c>
      <c r="B2160" t="s">
        <v>3211</v>
      </c>
      <c r="C2160">
        <v>2159</v>
      </c>
      <c r="D2160" t="str">
        <f t="shared" si="34"/>
        <v>SC-25T-000581</v>
      </c>
      <c r="E2160" s="4" t="s">
        <v>2220</v>
      </c>
      <c r="F2160" t="s">
        <v>611</v>
      </c>
      <c r="G2160">
        <v>112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0</v>
      </c>
      <c r="O2160" s="5">
        <v>156900</v>
      </c>
      <c r="P2160" s="2">
        <v>45748</v>
      </c>
      <c r="Q2160" s="2">
        <v>45748</v>
      </c>
      <c r="R2160">
        <v>0</v>
      </c>
      <c r="S2160">
        <v>0</v>
      </c>
      <c r="T2160" s="5">
        <v>156900</v>
      </c>
      <c r="U2160">
        <v>1</v>
      </c>
      <c r="V2160">
        <v>1</v>
      </c>
      <c r="W2160" t="s">
        <v>3210</v>
      </c>
      <c r="X2160" t="s">
        <v>3210</v>
      </c>
      <c r="Y2160">
        <v>0</v>
      </c>
      <c r="Z2160">
        <v>0</v>
      </c>
      <c r="AA2160">
        <v>1</v>
      </c>
      <c r="AB2160">
        <v>0</v>
      </c>
      <c r="AC2160">
        <v>1</v>
      </c>
      <c r="AD2160" s="2">
        <v>45762</v>
      </c>
      <c r="AE2160">
        <v>-1</v>
      </c>
    </row>
    <row r="2161" spans="1:31" x14ac:dyDescent="0.3">
      <c r="A2161" t="s">
        <v>612</v>
      </c>
      <c r="B2161" s="6" t="s">
        <v>3211</v>
      </c>
      <c r="C2161">
        <v>2160</v>
      </c>
      <c r="D2161" t="str">
        <f t="shared" si="34"/>
        <v>SC-25T-000582</v>
      </c>
      <c r="E2161" s="4" t="s">
        <v>2221</v>
      </c>
      <c r="F2161" t="s">
        <v>612</v>
      </c>
      <c r="G2161">
        <v>112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0</v>
      </c>
      <c r="O2161" s="5">
        <v>80000</v>
      </c>
      <c r="P2161" s="2">
        <v>45748</v>
      </c>
      <c r="Q2161" s="2">
        <v>45748</v>
      </c>
      <c r="R2161">
        <v>0</v>
      </c>
      <c r="S2161">
        <v>0</v>
      </c>
      <c r="T2161" s="5">
        <v>80000</v>
      </c>
      <c r="U2161">
        <v>1</v>
      </c>
      <c r="V2161">
        <v>1</v>
      </c>
      <c r="W2161" t="s">
        <v>3210</v>
      </c>
      <c r="X2161" t="s">
        <v>3210</v>
      </c>
      <c r="Y2161">
        <v>0</v>
      </c>
      <c r="Z2161">
        <v>0</v>
      </c>
      <c r="AA2161">
        <v>1</v>
      </c>
      <c r="AB2161">
        <v>0</v>
      </c>
      <c r="AC2161">
        <v>1</v>
      </c>
      <c r="AD2161" s="2">
        <v>45762</v>
      </c>
      <c r="AE2161">
        <v>-1</v>
      </c>
    </row>
    <row r="2162" spans="1:31" x14ac:dyDescent="0.3">
      <c r="A2162" t="s">
        <v>613</v>
      </c>
      <c r="B2162" t="s">
        <v>3211</v>
      </c>
      <c r="C2162">
        <v>2161</v>
      </c>
      <c r="D2162" t="str">
        <f t="shared" si="34"/>
        <v>SC-25T-000583</v>
      </c>
      <c r="E2162" s="4" t="s">
        <v>2222</v>
      </c>
      <c r="F2162" t="s">
        <v>613</v>
      </c>
      <c r="G2162">
        <v>112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0</v>
      </c>
      <c r="O2162" s="5">
        <v>13800</v>
      </c>
      <c r="P2162" s="2">
        <v>45748</v>
      </c>
      <c r="Q2162" s="2">
        <v>45748</v>
      </c>
      <c r="R2162">
        <v>0</v>
      </c>
      <c r="S2162">
        <v>0</v>
      </c>
      <c r="T2162" s="5">
        <v>13800</v>
      </c>
      <c r="U2162">
        <v>1</v>
      </c>
      <c r="V2162">
        <v>1</v>
      </c>
      <c r="W2162" t="s">
        <v>3210</v>
      </c>
      <c r="X2162" t="s">
        <v>3210</v>
      </c>
      <c r="Y2162">
        <v>0</v>
      </c>
      <c r="Z2162">
        <v>0</v>
      </c>
      <c r="AA2162">
        <v>1</v>
      </c>
      <c r="AB2162">
        <v>0</v>
      </c>
      <c r="AC2162">
        <v>1</v>
      </c>
      <c r="AD2162" s="2">
        <v>45762</v>
      </c>
      <c r="AE2162">
        <v>-1</v>
      </c>
    </row>
    <row r="2163" spans="1:31" x14ac:dyDescent="0.3">
      <c r="A2163" t="s">
        <v>614</v>
      </c>
      <c r="B2163" s="6" t="s">
        <v>3211</v>
      </c>
      <c r="C2163">
        <v>2162</v>
      </c>
      <c r="D2163" t="str">
        <f t="shared" si="34"/>
        <v>SC-25T-000584</v>
      </c>
      <c r="E2163" s="4" t="s">
        <v>2223</v>
      </c>
      <c r="F2163" t="s">
        <v>614</v>
      </c>
      <c r="G2163">
        <v>112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</v>
      </c>
      <c r="N2163">
        <v>0</v>
      </c>
      <c r="O2163" s="5">
        <v>84200</v>
      </c>
      <c r="P2163" s="2">
        <v>45748</v>
      </c>
      <c r="Q2163" s="2">
        <v>45748</v>
      </c>
      <c r="R2163">
        <v>0</v>
      </c>
      <c r="S2163">
        <v>0</v>
      </c>
      <c r="T2163" s="5">
        <v>84200</v>
      </c>
      <c r="U2163">
        <v>1</v>
      </c>
      <c r="V2163">
        <v>1</v>
      </c>
      <c r="W2163" t="s">
        <v>3210</v>
      </c>
      <c r="X2163" t="s">
        <v>3210</v>
      </c>
      <c r="Y2163">
        <v>0</v>
      </c>
      <c r="Z2163">
        <v>0</v>
      </c>
      <c r="AA2163">
        <v>1</v>
      </c>
      <c r="AB2163">
        <v>0</v>
      </c>
      <c r="AC2163">
        <v>1</v>
      </c>
      <c r="AD2163" s="2">
        <v>45762</v>
      </c>
      <c r="AE2163">
        <v>-1</v>
      </c>
    </row>
    <row r="2164" spans="1:31" x14ac:dyDescent="0.3">
      <c r="A2164" t="s">
        <v>615</v>
      </c>
      <c r="B2164" t="s">
        <v>3211</v>
      </c>
      <c r="C2164">
        <v>2163</v>
      </c>
      <c r="D2164" t="str">
        <f t="shared" si="34"/>
        <v>SC-25T-000585</v>
      </c>
      <c r="E2164" s="4" t="s">
        <v>2224</v>
      </c>
      <c r="F2164" t="s">
        <v>615</v>
      </c>
      <c r="G2164">
        <v>112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</v>
      </c>
      <c r="N2164">
        <v>0</v>
      </c>
      <c r="O2164" s="5">
        <v>52600</v>
      </c>
      <c r="P2164" s="2">
        <v>45748</v>
      </c>
      <c r="Q2164" s="2">
        <v>45748</v>
      </c>
      <c r="R2164">
        <v>0</v>
      </c>
      <c r="S2164">
        <v>0</v>
      </c>
      <c r="T2164" s="5">
        <v>52600</v>
      </c>
      <c r="U2164">
        <v>1</v>
      </c>
      <c r="V2164">
        <v>1</v>
      </c>
      <c r="W2164" t="s">
        <v>3210</v>
      </c>
      <c r="X2164" t="s">
        <v>3210</v>
      </c>
      <c r="Y2164">
        <v>0</v>
      </c>
      <c r="Z2164">
        <v>0</v>
      </c>
      <c r="AA2164">
        <v>1</v>
      </c>
      <c r="AB2164">
        <v>0</v>
      </c>
      <c r="AC2164">
        <v>1</v>
      </c>
      <c r="AD2164" s="2">
        <v>45762</v>
      </c>
      <c r="AE2164">
        <v>-1</v>
      </c>
    </row>
    <row r="2165" spans="1:31" x14ac:dyDescent="0.3">
      <c r="A2165" t="s">
        <v>616</v>
      </c>
      <c r="B2165" s="6" t="s">
        <v>3211</v>
      </c>
      <c r="C2165">
        <v>2164</v>
      </c>
      <c r="D2165" t="str">
        <f t="shared" si="34"/>
        <v>SC-25T-000586</v>
      </c>
      <c r="E2165" s="4" t="s">
        <v>2225</v>
      </c>
      <c r="F2165" t="s">
        <v>616</v>
      </c>
      <c r="G2165">
        <v>112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0</v>
      </c>
      <c r="O2165" s="5">
        <v>23900</v>
      </c>
      <c r="P2165" s="2">
        <v>45748</v>
      </c>
      <c r="Q2165" s="2">
        <v>45748</v>
      </c>
      <c r="R2165">
        <v>0</v>
      </c>
      <c r="S2165">
        <v>0</v>
      </c>
      <c r="T2165" s="5">
        <v>23900</v>
      </c>
      <c r="U2165">
        <v>1</v>
      </c>
      <c r="V2165">
        <v>1</v>
      </c>
      <c r="W2165" t="s">
        <v>3210</v>
      </c>
      <c r="X2165" t="s">
        <v>3210</v>
      </c>
      <c r="Y2165">
        <v>0</v>
      </c>
      <c r="Z2165">
        <v>0</v>
      </c>
      <c r="AA2165">
        <v>1</v>
      </c>
      <c r="AB2165">
        <v>0</v>
      </c>
      <c r="AC2165">
        <v>1</v>
      </c>
      <c r="AD2165" s="2">
        <v>45762</v>
      </c>
      <c r="AE2165">
        <v>-1</v>
      </c>
    </row>
    <row r="2166" spans="1:31" x14ac:dyDescent="0.3">
      <c r="A2166" t="s">
        <v>617</v>
      </c>
      <c r="B2166" t="s">
        <v>3211</v>
      </c>
      <c r="C2166">
        <v>2165</v>
      </c>
      <c r="D2166" t="str">
        <f t="shared" si="34"/>
        <v>SC-25T-000587</v>
      </c>
      <c r="E2166" s="4" t="s">
        <v>2226</v>
      </c>
      <c r="F2166" t="s">
        <v>617</v>
      </c>
      <c r="G2166">
        <v>112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0</v>
      </c>
      <c r="O2166" s="5">
        <v>5350</v>
      </c>
      <c r="P2166" s="2">
        <v>45748</v>
      </c>
      <c r="Q2166" s="2">
        <v>45748</v>
      </c>
      <c r="R2166">
        <v>0</v>
      </c>
      <c r="S2166">
        <v>0</v>
      </c>
      <c r="T2166" s="5">
        <v>5350</v>
      </c>
      <c r="U2166">
        <v>1</v>
      </c>
      <c r="V2166">
        <v>1</v>
      </c>
      <c r="W2166" t="s">
        <v>3210</v>
      </c>
      <c r="X2166" t="s">
        <v>3210</v>
      </c>
      <c r="Y2166">
        <v>0</v>
      </c>
      <c r="Z2166">
        <v>0</v>
      </c>
      <c r="AA2166">
        <v>1</v>
      </c>
      <c r="AB2166">
        <v>0</v>
      </c>
      <c r="AC2166">
        <v>1</v>
      </c>
      <c r="AD2166" s="2">
        <v>45762</v>
      </c>
      <c r="AE2166">
        <v>-1</v>
      </c>
    </row>
    <row r="2167" spans="1:31" x14ac:dyDescent="0.3">
      <c r="A2167" t="s">
        <v>618</v>
      </c>
      <c r="B2167" s="6" t="s">
        <v>3211</v>
      </c>
      <c r="C2167">
        <v>2166</v>
      </c>
      <c r="D2167" t="str">
        <f t="shared" si="34"/>
        <v>SC-25T-000588</v>
      </c>
      <c r="E2167" s="4" t="s">
        <v>2227</v>
      </c>
      <c r="F2167" t="s">
        <v>618</v>
      </c>
      <c r="G2167">
        <v>112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1</v>
      </c>
      <c r="N2167">
        <v>0</v>
      </c>
      <c r="O2167" s="5">
        <v>134200</v>
      </c>
      <c r="P2167" s="2">
        <v>45748</v>
      </c>
      <c r="Q2167" s="2">
        <v>45748</v>
      </c>
      <c r="R2167">
        <v>0</v>
      </c>
      <c r="S2167">
        <v>0</v>
      </c>
      <c r="T2167" s="5">
        <v>134200</v>
      </c>
      <c r="U2167">
        <v>1</v>
      </c>
      <c r="V2167">
        <v>1</v>
      </c>
      <c r="W2167" t="s">
        <v>3210</v>
      </c>
      <c r="X2167" t="s">
        <v>3210</v>
      </c>
      <c r="Y2167">
        <v>0</v>
      </c>
      <c r="Z2167">
        <v>0</v>
      </c>
      <c r="AA2167">
        <v>1</v>
      </c>
      <c r="AB2167">
        <v>0</v>
      </c>
      <c r="AC2167">
        <v>1</v>
      </c>
      <c r="AD2167" s="2">
        <v>45762</v>
      </c>
      <c r="AE2167">
        <v>-1</v>
      </c>
    </row>
    <row r="2168" spans="1:31" x14ac:dyDescent="0.3">
      <c r="A2168" t="s">
        <v>619</v>
      </c>
      <c r="B2168" t="s">
        <v>3211</v>
      </c>
      <c r="C2168">
        <v>2167</v>
      </c>
      <c r="D2168" t="str">
        <f t="shared" si="34"/>
        <v>SC-25T-000589</v>
      </c>
      <c r="E2168" s="4" t="s">
        <v>2228</v>
      </c>
      <c r="F2168" t="s">
        <v>619</v>
      </c>
      <c r="G2168">
        <v>112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1</v>
      </c>
      <c r="N2168">
        <v>0</v>
      </c>
      <c r="O2168" s="5">
        <v>21400</v>
      </c>
      <c r="P2168" s="2">
        <v>45748</v>
      </c>
      <c r="Q2168" s="2">
        <v>45748</v>
      </c>
      <c r="R2168">
        <v>0</v>
      </c>
      <c r="S2168">
        <v>0</v>
      </c>
      <c r="T2168" s="5">
        <v>21400</v>
      </c>
      <c r="U2168">
        <v>1</v>
      </c>
      <c r="V2168">
        <v>1</v>
      </c>
      <c r="W2168" t="s">
        <v>3210</v>
      </c>
      <c r="X2168" t="s">
        <v>3210</v>
      </c>
      <c r="Y2168">
        <v>0</v>
      </c>
      <c r="Z2168">
        <v>0</v>
      </c>
      <c r="AA2168">
        <v>1</v>
      </c>
      <c r="AB2168">
        <v>0</v>
      </c>
      <c r="AC2168">
        <v>1</v>
      </c>
      <c r="AD2168" s="2">
        <v>45762</v>
      </c>
      <c r="AE2168">
        <v>-1</v>
      </c>
    </row>
    <row r="2169" spans="1:31" x14ac:dyDescent="0.3">
      <c r="A2169" t="s">
        <v>620</v>
      </c>
      <c r="B2169" s="6" t="s">
        <v>3211</v>
      </c>
      <c r="C2169">
        <v>2168</v>
      </c>
      <c r="D2169" t="str">
        <f t="shared" si="34"/>
        <v>SC-25T-000590</v>
      </c>
      <c r="E2169" s="4" t="s">
        <v>2229</v>
      </c>
      <c r="F2169" t="s">
        <v>620</v>
      </c>
      <c r="G2169">
        <v>112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0</v>
      </c>
      <c r="O2169" s="5">
        <v>42600</v>
      </c>
      <c r="P2169" s="2">
        <v>45748</v>
      </c>
      <c r="Q2169" s="2">
        <v>45748</v>
      </c>
      <c r="R2169">
        <v>0</v>
      </c>
      <c r="S2169">
        <v>0</v>
      </c>
      <c r="T2169" s="5">
        <v>42600</v>
      </c>
      <c r="U2169">
        <v>1</v>
      </c>
      <c r="V2169">
        <v>1</v>
      </c>
      <c r="W2169" t="s">
        <v>3210</v>
      </c>
      <c r="X2169" t="s">
        <v>3210</v>
      </c>
      <c r="Y2169">
        <v>0</v>
      </c>
      <c r="Z2169">
        <v>0</v>
      </c>
      <c r="AA2169">
        <v>1</v>
      </c>
      <c r="AB2169">
        <v>0</v>
      </c>
      <c r="AC2169">
        <v>1</v>
      </c>
      <c r="AD2169" s="2">
        <v>45762</v>
      </c>
      <c r="AE2169">
        <v>-1</v>
      </c>
    </row>
    <row r="2170" spans="1:31" x14ac:dyDescent="0.3">
      <c r="A2170" t="s">
        <v>621</v>
      </c>
      <c r="B2170" t="s">
        <v>3211</v>
      </c>
      <c r="C2170">
        <v>2169</v>
      </c>
      <c r="D2170" t="str">
        <f t="shared" si="34"/>
        <v>SC-25T-000591</v>
      </c>
      <c r="E2170" s="4" t="s">
        <v>2230</v>
      </c>
      <c r="F2170" t="s">
        <v>621</v>
      </c>
      <c r="G2170">
        <v>112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0</v>
      </c>
      <c r="O2170" s="5">
        <v>23800</v>
      </c>
      <c r="P2170" s="2">
        <v>45748</v>
      </c>
      <c r="Q2170" s="2">
        <v>45748</v>
      </c>
      <c r="R2170">
        <v>0</v>
      </c>
      <c r="S2170">
        <v>0</v>
      </c>
      <c r="T2170" s="5">
        <v>23800</v>
      </c>
      <c r="U2170">
        <v>1</v>
      </c>
      <c r="V2170">
        <v>1</v>
      </c>
      <c r="W2170" t="s">
        <v>3210</v>
      </c>
      <c r="X2170" t="s">
        <v>3210</v>
      </c>
      <c r="Y2170">
        <v>0</v>
      </c>
      <c r="Z2170">
        <v>0</v>
      </c>
      <c r="AA2170">
        <v>1</v>
      </c>
      <c r="AB2170">
        <v>0</v>
      </c>
      <c r="AC2170">
        <v>1</v>
      </c>
      <c r="AD2170" s="2">
        <v>45762</v>
      </c>
      <c r="AE2170">
        <v>-1</v>
      </c>
    </row>
    <row r="2171" spans="1:31" x14ac:dyDescent="0.3">
      <c r="A2171" t="s">
        <v>622</v>
      </c>
      <c r="B2171" s="6" t="s">
        <v>3211</v>
      </c>
      <c r="C2171">
        <v>2170</v>
      </c>
      <c r="D2171" t="str">
        <f t="shared" si="34"/>
        <v>SC-25T-000592</v>
      </c>
      <c r="E2171" s="4" t="s">
        <v>2231</v>
      </c>
      <c r="F2171" t="s">
        <v>622</v>
      </c>
      <c r="G2171">
        <v>112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 s="5">
        <v>36800</v>
      </c>
      <c r="P2171" s="2">
        <v>45748</v>
      </c>
      <c r="Q2171" s="2">
        <v>45748</v>
      </c>
      <c r="R2171">
        <v>0</v>
      </c>
      <c r="S2171">
        <v>0</v>
      </c>
      <c r="T2171" s="5">
        <v>36800</v>
      </c>
      <c r="U2171">
        <v>1</v>
      </c>
      <c r="V2171">
        <v>1</v>
      </c>
      <c r="W2171" t="s">
        <v>3210</v>
      </c>
      <c r="X2171" t="s">
        <v>3210</v>
      </c>
      <c r="Y2171">
        <v>0</v>
      </c>
      <c r="Z2171">
        <v>0</v>
      </c>
      <c r="AA2171">
        <v>1</v>
      </c>
      <c r="AB2171">
        <v>0</v>
      </c>
      <c r="AC2171">
        <v>1</v>
      </c>
      <c r="AD2171" s="2">
        <v>45762</v>
      </c>
      <c r="AE2171">
        <v>-1</v>
      </c>
    </row>
    <row r="2172" spans="1:31" x14ac:dyDescent="0.3">
      <c r="A2172" t="s">
        <v>623</v>
      </c>
      <c r="B2172" t="s">
        <v>3211</v>
      </c>
      <c r="C2172">
        <v>2171</v>
      </c>
      <c r="D2172" t="str">
        <f t="shared" si="34"/>
        <v>SC-25T-000593</v>
      </c>
      <c r="E2172" s="4" t="s">
        <v>2232</v>
      </c>
      <c r="F2172" t="s">
        <v>623</v>
      </c>
      <c r="G2172">
        <v>112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0</v>
      </c>
      <c r="O2172" s="5">
        <v>3400</v>
      </c>
      <c r="P2172" s="2">
        <v>45748</v>
      </c>
      <c r="Q2172" s="2">
        <v>45748</v>
      </c>
      <c r="R2172">
        <v>0</v>
      </c>
      <c r="S2172">
        <v>0</v>
      </c>
      <c r="T2172" s="5">
        <v>3400</v>
      </c>
      <c r="U2172">
        <v>1</v>
      </c>
      <c r="V2172">
        <v>1</v>
      </c>
      <c r="W2172" t="s">
        <v>3210</v>
      </c>
      <c r="X2172" t="s">
        <v>3210</v>
      </c>
      <c r="Y2172">
        <v>0</v>
      </c>
      <c r="Z2172">
        <v>0</v>
      </c>
      <c r="AA2172">
        <v>1</v>
      </c>
      <c r="AB2172">
        <v>0</v>
      </c>
      <c r="AC2172">
        <v>1</v>
      </c>
      <c r="AD2172" s="2">
        <v>45762</v>
      </c>
      <c r="AE2172">
        <v>-1</v>
      </c>
    </row>
    <row r="2173" spans="1:31" x14ac:dyDescent="0.3">
      <c r="A2173" t="s">
        <v>624</v>
      </c>
      <c r="B2173" s="6" t="s">
        <v>3211</v>
      </c>
      <c r="C2173">
        <v>2172</v>
      </c>
      <c r="D2173" t="str">
        <f t="shared" si="34"/>
        <v>SC-25T-000594</v>
      </c>
      <c r="E2173" s="4" t="s">
        <v>2233</v>
      </c>
      <c r="F2173" t="s">
        <v>624</v>
      </c>
      <c r="G2173">
        <v>112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1</v>
      </c>
      <c r="N2173">
        <v>0</v>
      </c>
      <c r="O2173" s="5">
        <v>1025.3599999999999</v>
      </c>
      <c r="P2173" s="2">
        <v>45748</v>
      </c>
      <c r="Q2173" s="2">
        <v>45748</v>
      </c>
      <c r="R2173">
        <v>0</v>
      </c>
      <c r="S2173">
        <v>0</v>
      </c>
      <c r="T2173" s="5">
        <v>1025.3599999999999</v>
      </c>
      <c r="U2173">
        <v>1</v>
      </c>
      <c r="V2173">
        <v>1</v>
      </c>
      <c r="W2173" t="s">
        <v>3210</v>
      </c>
      <c r="X2173" t="s">
        <v>3210</v>
      </c>
      <c r="Y2173">
        <v>0</v>
      </c>
      <c r="Z2173">
        <v>0</v>
      </c>
      <c r="AA2173">
        <v>1</v>
      </c>
      <c r="AB2173">
        <v>0</v>
      </c>
      <c r="AC2173">
        <v>1</v>
      </c>
      <c r="AD2173" s="2">
        <v>45762</v>
      </c>
      <c r="AE2173">
        <v>-1</v>
      </c>
    </row>
    <row r="2174" spans="1:31" x14ac:dyDescent="0.3">
      <c r="A2174" t="s">
        <v>625</v>
      </c>
      <c r="B2174" t="s">
        <v>3211</v>
      </c>
      <c r="C2174">
        <v>2173</v>
      </c>
      <c r="D2174" t="str">
        <f t="shared" si="34"/>
        <v>SC-25T-000595</v>
      </c>
      <c r="E2174" s="4" t="s">
        <v>2234</v>
      </c>
      <c r="F2174" t="s">
        <v>625</v>
      </c>
      <c r="G2174">
        <v>112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</v>
      </c>
      <c r="N2174">
        <v>0</v>
      </c>
      <c r="O2174" s="5">
        <v>4600</v>
      </c>
      <c r="P2174" s="2">
        <v>45748</v>
      </c>
      <c r="Q2174" s="2">
        <v>45748</v>
      </c>
      <c r="R2174">
        <v>0</v>
      </c>
      <c r="S2174">
        <v>0</v>
      </c>
      <c r="T2174" s="5">
        <v>4600</v>
      </c>
      <c r="U2174">
        <v>1</v>
      </c>
      <c r="V2174">
        <v>1</v>
      </c>
      <c r="W2174" t="s">
        <v>3210</v>
      </c>
      <c r="X2174" t="s">
        <v>3210</v>
      </c>
      <c r="Y2174">
        <v>0</v>
      </c>
      <c r="Z2174">
        <v>0</v>
      </c>
      <c r="AA2174">
        <v>1</v>
      </c>
      <c r="AB2174">
        <v>0</v>
      </c>
      <c r="AC2174">
        <v>1</v>
      </c>
      <c r="AD2174" s="2">
        <v>45762</v>
      </c>
      <c r="AE2174">
        <v>-1</v>
      </c>
    </row>
    <row r="2175" spans="1:31" x14ac:dyDescent="0.3">
      <c r="A2175" t="s">
        <v>626</v>
      </c>
      <c r="B2175" s="6" t="s">
        <v>3211</v>
      </c>
      <c r="C2175">
        <v>2174</v>
      </c>
      <c r="D2175" t="str">
        <f t="shared" si="34"/>
        <v>SC-25T-000596</v>
      </c>
      <c r="E2175" s="4" t="s">
        <v>2235</v>
      </c>
      <c r="F2175" t="s">
        <v>626</v>
      </c>
      <c r="G2175">
        <v>112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0</v>
      </c>
      <c r="O2175" s="5">
        <v>1515.8</v>
      </c>
      <c r="P2175" s="2">
        <v>45748</v>
      </c>
      <c r="Q2175" s="2">
        <v>45748</v>
      </c>
      <c r="R2175">
        <v>0</v>
      </c>
      <c r="S2175">
        <v>0</v>
      </c>
      <c r="T2175" s="5">
        <v>1515.8</v>
      </c>
      <c r="U2175">
        <v>1</v>
      </c>
      <c r="V2175">
        <v>1</v>
      </c>
      <c r="W2175" t="s">
        <v>3210</v>
      </c>
      <c r="X2175" t="s">
        <v>3210</v>
      </c>
      <c r="Y2175">
        <v>0</v>
      </c>
      <c r="Z2175">
        <v>0</v>
      </c>
      <c r="AA2175">
        <v>1</v>
      </c>
      <c r="AB2175">
        <v>0</v>
      </c>
      <c r="AC2175">
        <v>1</v>
      </c>
      <c r="AD2175" s="2">
        <v>45762</v>
      </c>
      <c r="AE2175">
        <v>-1</v>
      </c>
    </row>
    <row r="2176" spans="1:31" x14ac:dyDescent="0.3">
      <c r="A2176" t="s">
        <v>627</v>
      </c>
      <c r="B2176" t="s">
        <v>3211</v>
      </c>
      <c r="C2176">
        <v>2175</v>
      </c>
      <c r="D2176" t="str">
        <f t="shared" si="34"/>
        <v>SC-25T-000597</v>
      </c>
      <c r="E2176" s="4" t="s">
        <v>2236</v>
      </c>
      <c r="F2176" t="s">
        <v>627</v>
      </c>
      <c r="G2176">
        <v>112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1</v>
      </c>
      <c r="N2176">
        <v>0</v>
      </c>
      <c r="O2176" s="5">
        <v>21700</v>
      </c>
      <c r="P2176" s="2">
        <v>45748</v>
      </c>
      <c r="Q2176" s="2">
        <v>45748</v>
      </c>
      <c r="R2176">
        <v>0</v>
      </c>
      <c r="S2176">
        <v>0</v>
      </c>
      <c r="T2176" s="5">
        <v>21700</v>
      </c>
      <c r="U2176">
        <v>1</v>
      </c>
      <c r="V2176">
        <v>1</v>
      </c>
      <c r="W2176" t="s">
        <v>3210</v>
      </c>
      <c r="X2176" t="s">
        <v>3210</v>
      </c>
      <c r="Y2176">
        <v>0</v>
      </c>
      <c r="Z2176">
        <v>0</v>
      </c>
      <c r="AA2176">
        <v>1</v>
      </c>
      <c r="AB2176">
        <v>0</v>
      </c>
      <c r="AC2176">
        <v>1</v>
      </c>
      <c r="AD2176" s="2">
        <v>45762</v>
      </c>
      <c r="AE2176">
        <v>-1</v>
      </c>
    </row>
    <row r="2177" spans="1:31" x14ac:dyDescent="0.3">
      <c r="A2177" t="s">
        <v>628</v>
      </c>
      <c r="B2177" s="6" t="s">
        <v>3211</v>
      </c>
      <c r="C2177">
        <v>2176</v>
      </c>
      <c r="D2177" t="str">
        <f t="shared" si="34"/>
        <v>SC-25T-000598</v>
      </c>
      <c r="E2177" s="4" t="s">
        <v>2237</v>
      </c>
      <c r="F2177" t="s">
        <v>628</v>
      </c>
      <c r="G2177">
        <v>112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0</v>
      </c>
      <c r="O2177" s="5">
        <v>62800</v>
      </c>
      <c r="P2177" s="2">
        <v>45748</v>
      </c>
      <c r="Q2177" s="2">
        <v>45748</v>
      </c>
      <c r="R2177">
        <v>0</v>
      </c>
      <c r="S2177">
        <v>0</v>
      </c>
      <c r="T2177" s="5">
        <v>62800</v>
      </c>
      <c r="U2177">
        <v>1</v>
      </c>
      <c r="V2177">
        <v>1</v>
      </c>
      <c r="W2177" t="s">
        <v>3210</v>
      </c>
      <c r="X2177" t="s">
        <v>3210</v>
      </c>
      <c r="Y2177">
        <v>0</v>
      </c>
      <c r="Z2177">
        <v>0</v>
      </c>
      <c r="AA2177">
        <v>1</v>
      </c>
      <c r="AB2177">
        <v>0</v>
      </c>
      <c r="AC2177">
        <v>1</v>
      </c>
      <c r="AD2177" s="2">
        <v>45762</v>
      </c>
      <c r="AE2177">
        <v>-1</v>
      </c>
    </row>
    <row r="2178" spans="1:31" x14ac:dyDescent="0.3">
      <c r="A2178" t="s">
        <v>629</v>
      </c>
      <c r="B2178" t="s">
        <v>3211</v>
      </c>
      <c r="C2178">
        <v>2177</v>
      </c>
      <c r="D2178" t="str">
        <f t="shared" si="34"/>
        <v>SC-25T-000599</v>
      </c>
      <c r="E2178" s="4" t="s">
        <v>2238</v>
      </c>
      <c r="F2178" t="s">
        <v>629</v>
      </c>
      <c r="G2178">
        <v>112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</v>
      </c>
      <c r="N2178">
        <v>0</v>
      </c>
      <c r="O2178" s="5">
        <v>5000</v>
      </c>
      <c r="P2178" s="2">
        <v>45748</v>
      </c>
      <c r="Q2178" s="2">
        <v>45748</v>
      </c>
      <c r="R2178">
        <v>0</v>
      </c>
      <c r="S2178">
        <v>0</v>
      </c>
      <c r="T2178" s="5">
        <v>5000</v>
      </c>
      <c r="U2178">
        <v>1</v>
      </c>
      <c r="V2178">
        <v>1</v>
      </c>
      <c r="W2178" t="s">
        <v>3210</v>
      </c>
      <c r="X2178" t="s">
        <v>3210</v>
      </c>
      <c r="Y2178">
        <v>0</v>
      </c>
      <c r="Z2178">
        <v>0</v>
      </c>
      <c r="AA2178">
        <v>1</v>
      </c>
      <c r="AB2178">
        <v>0</v>
      </c>
      <c r="AC2178">
        <v>1</v>
      </c>
      <c r="AD2178" s="2">
        <v>45762</v>
      </c>
      <c r="AE2178">
        <v>-1</v>
      </c>
    </row>
    <row r="2179" spans="1:31" x14ac:dyDescent="0.3">
      <c r="A2179" t="s">
        <v>630</v>
      </c>
      <c r="B2179" s="6" t="s">
        <v>3211</v>
      </c>
      <c r="C2179">
        <v>2178</v>
      </c>
      <c r="D2179" t="str">
        <f t="shared" si="34"/>
        <v>SC-25T-000600</v>
      </c>
      <c r="E2179" s="4" t="s">
        <v>2239</v>
      </c>
      <c r="F2179" t="s">
        <v>630</v>
      </c>
      <c r="G2179">
        <v>112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0</v>
      </c>
      <c r="O2179" s="5">
        <v>10200</v>
      </c>
      <c r="P2179" s="2">
        <v>45748</v>
      </c>
      <c r="Q2179" s="2">
        <v>45748</v>
      </c>
      <c r="R2179">
        <v>0</v>
      </c>
      <c r="S2179">
        <v>0</v>
      </c>
      <c r="T2179" s="5">
        <v>10200</v>
      </c>
      <c r="U2179">
        <v>1</v>
      </c>
      <c r="V2179">
        <v>1</v>
      </c>
      <c r="W2179" t="s">
        <v>3210</v>
      </c>
      <c r="X2179" t="s">
        <v>3210</v>
      </c>
      <c r="Y2179">
        <v>0</v>
      </c>
      <c r="Z2179">
        <v>0</v>
      </c>
      <c r="AA2179">
        <v>1</v>
      </c>
      <c r="AB2179">
        <v>0</v>
      </c>
      <c r="AC2179">
        <v>1</v>
      </c>
      <c r="AD2179" s="2">
        <v>45762</v>
      </c>
      <c r="AE2179">
        <v>-1</v>
      </c>
    </row>
    <row r="2180" spans="1:31" x14ac:dyDescent="0.3">
      <c r="A2180" t="s">
        <v>631</v>
      </c>
      <c r="B2180" t="s">
        <v>3211</v>
      </c>
      <c r="C2180">
        <v>2179</v>
      </c>
      <c r="D2180" t="str">
        <f t="shared" si="34"/>
        <v>SC-25T-000601</v>
      </c>
      <c r="E2180" s="4" t="s">
        <v>2240</v>
      </c>
      <c r="F2180" t="s">
        <v>631</v>
      </c>
      <c r="G2180">
        <v>112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1</v>
      </c>
      <c r="N2180">
        <v>0</v>
      </c>
      <c r="O2180" s="5">
        <v>34300</v>
      </c>
      <c r="P2180" s="2">
        <v>45748</v>
      </c>
      <c r="Q2180" s="2">
        <v>45748</v>
      </c>
      <c r="R2180">
        <v>0</v>
      </c>
      <c r="S2180">
        <v>0</v>
      </c>
      <c r="T2180" s="5">
        <v>34300</v>
      </c>
      <c r="U2180">
        <v>1</v>
      </c>
      <c r="V2180">
        <v>1</v>
      </c>
      <c r="W2180" t="s">
        <v>3210</v>
      </c>
      <c r="X2180" t="s">
        <v>3210</v>
      </c>
      <c r="Y2180">
        <v>0</v>
      </c>
      <c r="Z2180">
        <v>0</v>
      </c>
      <c r="AA2180">
        <v>1</v>
      </c>
      <c r="AB2180">
        <v>0</v>
      </c>
      <c r="AC2180">
        <v>1</v>
      </c>
      <c r="AD2180" s="2">
        <v>45762</v>
      </c>
      <c r="AE2180">
        <v>-1</v>
      </c>
    </row>
    <row r="2181" spans="1:31" x14ac:dyDescent="0.3">
      <c r="A2181" t="s">
        <v>632</v>
      </c>
      <c r="B2181" s="6" t="s">
        <v>3211</v>
      </c>
      <c r="C2181">
        <v>2180</v>
      </c>
      <c r="D2181" t="str">
        <f t="shared" si="34"/>
        <v>SC-25T-000602</v>
      </c>
      <c r="E2181" s="4" t="s">
        <v>2241</v>
      </c>
      <c r="F2181" t="s">
        <v>632</v>
      </c>
      <c r="G2181">
        <v>112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0</v>
      </c>
      <c r="O2181" s="5">
        <v>45200</v>
      </c>
      <c r="P2181" s="2">
        <v>45748</v>
      </c>
      <c r="Q2181" s="2">
        <v>45748</v>
      </c>
      <c r="R2181">
        <v>0</v>
      </c>
      <c r="S2181">
        <v>0</v>
      </c>
      <c r="T2181" s="5">
        <v>45200</v>
      </c>
      <c r="U2181">
        <v>1</v>
      </c>
      <c r="V2181">
        <v>1</v>
      </c>
      <c r="W2181" t="s">
        <v>3210</v>
      </c>
      <c r="X2181" t="s">
        <v>3210</v>
      </c>
      <c r="Y2181">
        <v>0</v>
      </c>
      <c r="Z2181">
        <v>0</v>
      </c>
      <c r="AA2181">
        <v>1</v>
      </c>
      <c r="AB2181">
        <v>0</v>
      </c>
      <c r="AC2181">
        <v>1</v>
      </c>
      <c r="AD2181" s="2">
        <v>45762</v>
      </c>
      <c r="AE2181">
        <v>-1</v>
      </c>
    </row>
    <row r="2182" spans="1:31" x14ac:dyDescent="0.3">
      <c r="A2182" t="s">
        <v>633</v>
      </c>
      <c r="B2182" t="s">
        <v>3211</v>
      </c>
      <c r="C2182">
        <v>2181</v>
      </c>
      <c r="D2182" t="str">
        <f t="shared" si="34"/>
        <v>SC-25T-000603</v>
      </c>
      <c r="E2182" s="4" t="s">
        <v>2242</v>
      </c>
      <c r="F2182" t="s">
        <v>633</v>
      </c>
      <c r="G2182">
        <v>112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0</v>
      </c>
      <c r="O2182" s="5">
        <v>20900</v>
      </c>
      <c r="P2182" s="2">
        <v>45748</v>
      </c>
      <c r="Q2182" s="2">
        <v>45748</v>
      </c>
      <c r="R2182">
        <v>0</v>
      </c>
      <c r="S2182">
        <v>0</v>
      </c>
      <c r="T2182" s="5">
        <v>20900</v>
      </c>
      <c r="U2182">
        <v>1</v>
      </c>
      <c r="V2182">
        <v>1</v>
      </c>
      <c r="W2182" t="s">
        <v>3210</v>
      </c>
      <c r="X2182" t="s">
        <v>3210</v>
      </c>
      <c r="Y2182">
        <v>0</v>
      </c>
      <c r="Z2182">
        <v>0</v>
      </c>
      <c r="AA2182">
        <v>1</v>
      </c>
      <c r="AB2182">
        <v>0</v>
      </c>
      <c r="AC2182">
        <v>1</v>
      </c>
      <c r="AD2182" s="2">
        <v>45762</v>
      </c>
      <c r="AE2182">
        <v>-1</v>
      </c>
    </row>
    <row r="2183" spans="1:31" x14ac:dyDescent="0.3">
      <c r="A2183" t="s">
        <v>634</v>
      </c>
      <c r="B2183" s="6" t="s">
        <v>3211</v>
      </c>
      <c r="C2183">
        <v>2182</v>
      </c>
      <c r="D2183" t="str">
        <f t="shared" si="34"/>
        <v>SC-25T-000604</v>
      </c>
      <c r="E2183" s="4" t="s">
        <v>2243</v>
      </c>
      <c r="F2183" t="s">
        <v>634</v>
      </c>
      <c r="G2183">
        <v>112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v>0</v>
      </c>
      <c r="O2183" s="5">
        <v>17900</v>
      </c>
      <c r="P2183" s="2">
        <v>45748</v>
      </c>
      <c r="Q2183" s="2">
        <v>45748</v>
      </c>
      <c r="R2183">
        <v>0</v>
      </c>
      <c r="S2183">
        <v>0</v>
      </c>
      <c r="T2183" s="5">
        <v>17900</v>
      </c>
      <c r="U2183">
        <v>1</v>
      </c>
      <c r="V2183">
        <v>1</v>
      </c>
      <c r="W2183" t="s">
        <v>3210</v>
      </c>
      <c r="X2183" t="s">
        <v>3210</v>
      </c>
      <c r="Y2183">
        <v>0</v>
      </c>
      <c r="Z2183">
        <v>0</v>
      </c>
      <c r="AA2183">
        <v>1</v>
      </c>
      <c r="AB2183">
        <v>0</v>
      </c>
      <c r="AC2183">
        <v>1</v>
      </c>
      <c r="AD2183" s="2">
        <v>45762</v>
      </c>
      <c r="AE2183">
        <v>-1</v>
      </c>
    </row>
    <row r="2184" spans="1:31" x14ac:dyDescent="0.3">
      <c r="A2184" t="s">
        <v>635</v>
      </c>
      <c r="B2184" t="s">
        <v>3211</v>
      </c>
      <c r="C2184">
        <v>2183</v>
      </c>
      <c r="D2184" t="str">
        <f t="shared" si="34"/>
        <v>SC-25T-000605</v>
      </c>
      <c r="E2184" s="4" t="s">
        <v>2244</v>
      </c>
      <c r="F2184" t="s">
        <v>635</v>
      </c>
      <c r="G2184">
        <v>112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0</v>
      </c>
      <c r="O2184" s="5">
        <v>26500</v>
      </c>
      <c r="P2184" s="2">
        <v>45748</v>
      </c>
      <c r="Q2184" s="2">
        <v>45748</v>
      </c>
      <c r="R2184">
        <v>0</v>
      </c>
      <c r="S2184">
        <v>0</v>
      </c>
      <c r="T2184" s="5">
        <v>26500</v>
      </c>
      <c r="U2184">
        <v>1</v>
      </c>
      <c r="V2184">
        <v>1</v>
      </c>
      <c r="W2184" t="s">
        <v>3210</v>
      </c>
      <c r="X2184" t="s">
        <v>3210</v>
      </c>
      <c r="Y2184">
        <v>0</v>
      </c>
      <c r="Z2184">
        <v>0</v>
      </c>
      <c r="AA2184">
        <v>1</v>
      </c>
      <c r="AB2184">
        <v>0</v>
      </c>
      <c r="AC2184">
        <v>1</v>
      </c>
      <c r="AD2184" s="2">
        <v>45762</v>
      </c>
      <c r="AE2184">
        <v>-1</v>
      </c>
    </row>
    <row r="2185" spans="1:31" x14ac:dyDescent="0.3">
      <c r="A2185" t="s">
        <v>636</v>
      </c>
      <c r="B2185" s="6" t="s">
        <v>3211</v>
      </c>
      <c r="C2185">
        <v>2184</v>
      </c>
      <c r="D2185" t="str">
        <f t="shared" si="34"/>
        <v>SC-25T-000606</v>
      </c>
      <c r="E2185" s="4" t="s">
        <v>2245</v>
      </c>
      <c r="F2185" t="s">
        <v>636</v>
      </c>
      <c r="G2185">
        <v>112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</v>
      </c>
      <c r="N2185">
        <v>0</v>
      </c>
      <c r="O2185" s="5">
        <v>32300</v>
      </c>
      <c r="P2185" s="2">
        <v>45748</v>
      </c>
      <c r="Q2185" s="2">
        <v>45748</v>
      </c>
      <c r="R2185">
        <v>0</v>
      </c>
      <c r="S2185">
        <v>0</v>
      </c>
      <c r="T2185" s="5">
        <v>32300</v>
      </c>
      <c r="U2185">
        <v>1</v>
      </c>
      <c r="V2185">
        <v>1</v>
      </c>
      <c r="W2185" t="s">
        <v>3210</v>
      </c>
      <c r="X2185" t="s">
        <v>3210</v>
      </c>
      <c r="Y2185">
        <v>0</v>
      </c>
      <c r="Z2185">
        <v>0</v>
      </c>
      <c r="AA2185">
        <v>1</v>
      </c>
      <c r="AB2185">
        <v>0</v>
      </c>
      <c r="AC2185">
        <v>1</v>
      </c>
      <c r="AD2185" s="2">
        <v>45762</v>
      </c>
      <c r="AE2185">
        <v>-1</v>
      </c>
    </row>
    <row r="2186" spans="1:31" x14ac:dyDescent="0.3">
      <c r="A2186" t="s">
        <v>637</v>
      </c>
      <c r="B2186" t="s">
        <v>3211</v>
      </c>
      <c r="C2186">
        <v>2185</v>
      </c>
      <c r="D2186" t="str">
        <f t="shared" si="34"/>
        <v>SC-25T-000607</v>
      </c>
      <c r="E2186" s="4" t="s">
        <v>2246</v>
      </c>
      <c r="F2186" t="s">
        <v>637</v>
      </c>
      <c r="G2186">
        <v>112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1</v>
      </c>
      <c r="N2186">
        <v>0</v>
      </c>
      <c r="O2186" s="5">
        <v>1761.15</v>
      </c>
      <c r="P2186" s="2">
        <v>45748</v>
      </c>
      <c r="Q2186" s="2">
        <v>45748</v>
      </c>
      <c r="R2186">
        <v>0</v>
      </c>
      <c r="S2186">
        <v>0</v>
      </c>
      <c r="T2186" s="5">
        <v>1761.15</v>
      </c>
      <c r="U2186">
        <v>1</v>
      </c>
      <c r="V2186">
        <v>1</v>
      </c>
      <c r="W2186" t="s">
        <v>3210</v>
      </c>
      <c r="X2186" t="s">
        <v>3210</v>
      </c>
      <c r="Y2186">
        <v>0</v>
      </c>
      <c r="Z2186">
        <v>0</v>
      </c>
      <c r="AA2186">
        <v>1</v>
      </c>
      <c r="AB2186">
        <v>0</v>
      </c>
      <c r="AC2186">
        <v>1</v>
      </c>
      <c r="AD2186" s="2">
        <v>45762</v>
      </c>
      <c r="AE2186">
        <v>-1</v>
      </c>
    </row>
    <row r="2187" spans="1:31" x14ac:dyDescent="0.3">
      <c r="A2187" t="s">
        <v>638</v>
      </c>
      <c r="B2187" s="6" t="s">
        <v>3211</v>
      </c>
      <c r="C2187">
        <v>2186</v>
      </c>
      <c r="D2187" t="str">
        <f t="shared" si="34"/>
        <v>SC-25T-000608</v>
      </c>
      <c r="E2187" s="4" t="s">
        <v>2247</v>
      </c>
      <c r="F2187" t="s">
        <v>638</v>
      </c>
      <c r="G2187">
        <v>112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0</v>
      </c>
      <c r="O2187" s="5">
        <v>105730</v>
      </c>
      <c r="P2187" s="2">
        <v>45748</v>
      </c>
      <c r="Q2187" s="2">
        <v>45748</v>
      </c>
      <c r="R2187">
        <v>0</v>
      </c>
      <c r="S2187">
        <v>0</v>
      </c>
      <c r="T2187" s="5">
        <v>105730</v>
      </c>
      <c r="U2187">
        <v>1</v>
      </c>
      <c r="V2187">
        <v>1</v>
      </c>
      <c r="W2187" t="s">
        <v>3210</v>
      </c>
      <c r="X2187" t="s">
        <v>3210</v>
      </c>
      <c r="Y2187">
        <v>0</v>
      </c>
      <c r="Z2187">
        <v>0</v>
      </c>
      <c r="AA2187">
        <v>1</v>
      </c>
      <c r="AB2187">
        <v>0</v>
      </c>
      <c r="AC2187">
        <v>1</v>
      </c>
      <c r="AD2187" s="2">
        <v>45762</v>
      </c>
      <c r="AE2187">
        <v>-1</v>
      </c>
    </row>
    <row r="2188" spans="1:31" x14ac:dyDescent="0.3">
      <c r="A2188" t="s">
        <v>639</v>
      </c>
      <c r="B2188" t="s">
        <v>3211</v>
      </c>
      <c r="C2188">
        <v>2187</v>
      </c>
      <c r="D2188" t="str">
        <f t="shared" si="34"/>
        <v>SC-25T-000609</v>
      </c>
      <c r="E2188" s="4" t="s">
        <v>2248</v>
      </c>
      <c r="F2188" t="s">
        <v>639</v>
      </c>
      <c r="G2188">
        <v>112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0</v>
      </c>
      <c r="O2188" s="5">
        <v>5800</v>
      </c>
      <c r="P2188" s="2">
        <v>45748</v>
      </c>
      <c r="Q2188" s="2">
        <v>45748</v>
      </c>
      <c r="R2188">
        <v>0</v>
      </c>
      <c r="S2188">
        <v>0</v>
      </c>
      <c r="T2188" s="5">
        <v>5800</v>
      </c>
      <c r="U2188">
        <v>1</v>
      </c>
      <c r="V2188">
        <v>1</v>
      </c>
      <c r="W2188" t="s">
        <v>3210</v>
      </c>
      <c r="X2188" t="s">
        <v>3210</v>
      </c>
      <c r="Y2188">
        <v>0</v>
      </c>
      <c r="Z2188">
        <v>0</v>
      </c>
      <c r="AA2188">
        <v>1</v>
      </c>
      <c r="AB2188">
        <v>0</v>
      </c>
      <c r="AC2188">
        <v>1</v>
      </c>
      <c r="AD2188" s="2">
        <v>45762</v>
      </c>
      <c r="AE2188">
        <v>-1</v>
      </c>
    </row>
    <row r="2189" spans="1:31" x14ac:dyDescent="0.3">
      <c r="A2189" t="s">
        <v>640</v>
      </c>
      <c r="B2189" s="6" t="s">
        <v>3211</v>
      </c>
      <c r="C2189">
        <v>2188</v>
      </c>
      <c r="D2189" t="str">
        <f t="shared" si="34"/>
        <v>SC-25T-000610</v>
      </c>
      <c r="E2189" s="4" t="s">
        <v>2249</v>
      </c>
      <c r="F2189" t="s">
        <v>640</v>
      </c>
      <c r="G2189">
        <v>112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0</v>
      </c>
      <c r="O2189" s="5">
        <v>5100</v>
      </c>
      <c r="P2189" s="2">
        <v>45748</v>
      </c>
      <c r="Q2189" s="2">
        <v>45748</v>
      </c>
      <c r="R2189">
        <v>0</v>
      </c>
      <c r="S2189">
        <v>0</v>
      </c>
      <c r="T2189" s="5">
        <v>5100</v>
      </c>
      <c r="U2189">
        <v>1</v>
      </c>
      <c r="V2189">
        <v>1</v>
      </c>
      <c r="W2189" t="s">
        <v>3210</v>
      </c>
      <c r="X2189" t="s">
        <v>3210</v>
      </c>
      <c r="Y2189">
        <v>0</v>
      </c>
      <c r="Z2189">
        <v>0</v>
      </c>
      <c r="AA2189">
        <v>1</v>
      </c>
      <c r="AB2189">
        <v>0</v>
      </c>
      <c r="AC2189">
        <v>1</v>
      </c>
      <c r="AD2189" s="2">
        <v>45762</v>
      </c>
      <c r="AE2189">
        <v>-1</v>
      </c>
    </row>
    <row r="2190" spans="1:31" x14ac:dyDescent="0.3">
      <c r="A2190" t="s">
        <v>641</v>
      </c>
      <c r="B2190" t="s">
        <v>3211</v>
      </c>
      <c r="C2190">
        <v>2189</v>
      </c>
      <c r="D2190" t="str">
        <f t="shared" si="34"/>
        <v>SC-25T-000611</v>
      </c>
      <c r="E2190" s="4" t="s">
        <v>2250</v>
      </c>
      <c r="F2190" t="s">
        <v>641</v>
      </c>
      <c r="G2190">
        <v>112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0</v>
      </c>
      <c r="O2190" s="5">
        <v>18500</v>
      </c>
      <c r="P2190" s="2">
        <v>45748</v>
      </c>
      <c r="Q2190" s="2">
        <v>45748</v>
      </c>
      <c r="R2190">
        <v>0</v>
      </c>
      <c r="S2190">
        <v>0</v>
      </c>
      <c r="T2190" s="5">
        <v>18500</v>
      </c>
      <c r="U2190">
        <v>1</v>
      </c>
      <c r="V2190">
        <v>1</v>
      </c>
      <c r="W2190" t="s">
        <v>3210</v>
      </c>
      <c r="X2190" t="s">
        <v>3210</v>
      </c>
      <c r="Y2190">
        <v>0</v>
      </c>
      <c r="Z2190">
        <v>0</v>
      </c>
      <c r="AA2190">
        <v>1</v>
      </c>
      <c r="AB2190">
        <v>0</v>
      </c>
      <c r="AC2190">
        <v>1</v>
      </c>
      <c r="AD2190" s="2">
        <v>45762</v>
      </c>
      <c r="AE2190">
        <v>-1</v>
      </c>
    </row>
    <row r="2191" spans="1:31" x14ac:dyDescent="0.3">
      <c r="A2191" t="s">
        <v>642</v>
      </c>
      <c r="B2191" s="6" t="s">
        <v>3211</v>
      </c>
      <c r="C2191">
        <v>2190</v>
      </c>
      <c r="D2191" t="str">
        <f t="shared" si="34"/>
        <v>SC-25T-000612</v>
      </c>
      <c r="E2191" s="4" t="s">
        <v>2251</v>
      </c>
      <c r="F2191" t="s">
        <v>642</v>
      </c>
      <c r="G2191">
        <v>112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0</v>
      </c>
      <c r="O2191" s="4">
        <v>348.84</v>
      </c>
      <c r="P2191" s="2">
        <v>45748</v>
      </c>
      <c r="Q2191" s="2">
        <v>45748</v>
      </c>
      <c r="R2191">
        <v>0</v>
      </c>
      <c r="S2191">
        <v>0</v>
      </c>
      <c r="T2191" s="4">
        <v>348.84</v>
      </c>
      <c r="U2191">
        <v>1</v>
      </c>
      <c r="V2191">
        <v>1</v>
      </c>
      <c r="W2191" t="s">
        <v>3210</v>
      </c>
      <c r="X2191" t="s">
        <v>3210</v>
      </c>
      <c r="Y2191">
        <v>0</v>
      </c>
      <c r="Z2191">
        <v>0</v>
      </c>
      <c r="AA2191">
        <v>1</v>
      </c>
      <c r="AB2191">
        <v>0</v>
      </c>
      <c r="AC2191">
        <v>1</v>
      </c>
      <c r="AD2191" s="2">
        <v>45762</v>
      </c>
      <c r="AE2191">
        <v>-1</v>
      </c>
    </row>
    <row r="2192" spans="1:31" x14ac:dyDescent="0.3">
      <c r="A2192" t="s">
        <v>643</v>
      </c>
      <c r="B2192" t="s">
        <v>3211</v>
      </c>
      <c r="C2192">
        <v>2191</v>
      </c>
      <c r="D2192" t="str">
        <f t="shared" si="34"/>
        <v>SC-25T-000613</v>
      </c>
      <c r="E2192" s="4" t="s">
        <v>2252</v>
      </c>
      <c r="F2192" t="s">
        <v>643</v>
      </c>
      <c r="G2192">
        <v>112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0</v>
      </c>
      <c r="O2192" s="5">
        <v>1412.47</v>
      </c>
      <c r="P2192" s="2">
        <v>45748</v>
      </c>
      <c r="Q2192" s="2">
        <v>45748</v>
      </c>
      <c r="R2192">
        <v>0</v>
      </c>
      <c r="S2192">
        <v>0</v>
      </c>
      <c r="T2192" s="5">
        <v>1412.47</v>
      </c>
      <c r="U2192">
        <v>1</v>
      </c>
      <c r="V2192">
        <v>1</v>
      </c>
      <c r="W2192" t="s">
        <v>3210</v>
      </c>
      <c r="X2192" t="s">
        <v>3210</v>
      </c>
      <c r="Y2192">
        <v>0</v>
      </c>
      <c r="Z2192">
        <v>0</v>
      </c>
      <c r="AA2192">
        <v>1</v>
      </c>
      <c r="AB2192">
        <v>0</v>
      </c>
      <c r="AC2192">
        <v>1</v>
      </c>
      <c r="AD2192" s="2">
        <v>45762</v>
      </c>
      <c r="AE2192">
        <v>-1</v>
      </c>
    </row>
    <row r="2193" spans="1:31" x14ac:dyDescent="0.3">
      <c r="A2193" t="s">
        <v>644</v>
      </c>
      <c r="B2193" s="6" t="s">
        <v>3211</v>
      </c>
      <c r="C2193">
        <v>2192</v>
      </c>
      <c r="D2193" t="str">
        <f t="shared" si="34"/>
        <v>SC-25T-000614</v>
      </c>
      <c r="E2193" s="4" t="s">
        <v>2253</v>
      </c>
      <c r="F2193" t="s">
        <v>644</v>
      </c>
      <c r="G2193">
        <v>112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 s="5">
        <v>55300</v>
      </c>
      <c r="P2193" s="2">
        <v>45748</v>
      </c>
      <c r="Q2193" s="2">
        <v>45748</v>
      </c>
      <c r="R2193">
        <v>0</v>
      </c>
      <c r="S2193">
        <v>0</v>
      </c>
      <c r="T2193" s="5">
        <v>55300</v>
      </c>
      <c r="U2193">
        <v>1</v>
      </c>
      <c r="V2193">
        <v>1</v>
      </c>
      <c r="W2193" t="s">
        <v>3210</v>
      </c>
      <c r="X2193" t="s">
        <v>3210</v>
      </c>
      <c r="Y2193">
        <v>0</v>
      </c>
      <c r="Z2193">
        <v>0</v>
      </c>
      <c r="AA2193">
        <v>1</v>
      </c>
      <c r="AB2193">
        <v>0</v>
      </c>
      <c r="AC2193">
        <v>1</v>
      </c>
      <c r="AD2193" s="2">
        <v>45762</v>
      </c>
      <c r="AE2193">
        <v>-1</v>
      </c>
    </row>
    <row r="2194" spans="1:31" x14ac:dyDescent="0.3">
      <c r="A2194" t="s">
        <v>645</v>
      </c>
      <c r="B2194" t="s">
        <v>3211</v>
      </c>
      <c r="C2194">
        <v>2193</v>
      </c>
      <c r="D2194" t="str">
        <f t="shared" si="34"/>
        <v>SC-25T-000615</v>
      </c>
      <c r="E2194" s="4" t="s">
        <v>2254</v>
      </c>
      <c r="F2194" t="s">
        <v>645</v>
      </c>
      <c r="G2194">
        <v>112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1</v>
      </c>
      <c r="N2194">
        <v>0</v>
      </c>
      <c r="O2194" s="5">
        <v>44000</v>
      </c>
      <c r="P2194" s="2">
        <v>45748</v>
      </c>
      <c r="Q2194" s="2">
        <v>45748</v>
      </c>
      <c r="R2194">
        <v>0</v>
      </c>
      <c r="S2194">
        <v>0</v>
      </c>
      <c r="T2194" s="5">
        <v>44000</v>
      </c>
      <c r="U2194">
        <v>1</v>
      </c>
      <c r="V2194">
        <v>1</v>
      </c>
      <c r="W2194" t="s">
        <v>3210</v>
      </c>
      <c r="X2194" t="s">
        <v>3210</v>
      </c>
      <c r="Y2194">
        <v>0</v>
      </c>
      <c r="Z2194">
        <v>0</v>
      </c>
      <c r="AA2194">
        <v>1</v>
      </c>
      <c r="AB2194">
        <v>0</v>
      </c>
      <c r="AC2194">
        <v>1</v>
      </c>
      <c r="AD2194" s="2">
        <v>45762</v>
      </c>
      <c r="AE2194">
        <v>-1</v>
      </c>
    </row>
    <row r="2195" spans="1:31" x14ac:dyDescent="0.3">
      <c r="A2195" t="s">
        <v>646</v>
      </c>
      <c r="B2195" s="6" t="s">
        <v>3211</v>
      </c>
      <c r="C2195">
        <v>2194</v>
      </c>
      <c r="D2195" t="str">
        <f t="shared" si="34"/>
        <v>SC-25T-000616</v>
      </c>
      <c r="E2195" s="4" t="s">
        <v>2255</v>
      </c>
      <c r="F2195" t="s">
        <v>646</v>
      </c>
      <c r="G2195">
        <v>112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0</v>
      </c>
      <c r="O2195" s="5">
        <v>39800</v>
      </c>
      <c r="P2195" s="2">
        <v>45748</v>
      </c>
      <c r="Q2195" s="2">
        <v>45748</v>
      </c>
      <c r="R2195">
        <v>0</v>
      </c>
      <c r="S2195">
        <v>0</v>
      </c>
      <c r="T2195" s="5">
        <v>39800</v>
      </c>
      <c r="U2195">
        <v>1</v>
      </c>
      <c r="V2195">
        <v>1</v>
      </c>
      <c r="W2195" t="s">
        <v>3210</v>
      </c>
      <c r="X2195" t="s">
        <v>3210</v>
      </c>
      <c r="Y2195">
        <v>0</v>
      </c>
      <c r="Z2195">
        <v>0</v>
      </c>
      <c r="AA2195">
        <v>1</v>
      </c>
      <c r="AB2195">
        <v>0</v>
      </c>
      <c r="AC2195">
        <v>1</v>
      </c>
      <c r="AD2195" s="2">
        <v>45762</v>
      </c>
      <c r="AE2195">
        <v>-1</v>
      </c>
    </row>
    <row r="2196" spans="1:31" x14ac:dyDescent="0.3">
      <c r="A2196" t="s">
        <v>647</v>
      </c>
      <c r="B2196" t="s">
        <v>3211</v>
      </c>
      <c r="C2196">
        <v>2195</v>
      </c>
      <c r="D2196" t="str">
        <f t="shared" si="34"/>
        <v>SC-25T-000617</v>
      </c>
      <c r="E2196" s="4" t="s">
        <v>2256</v>
      </c>
      <c r="F2196" t="s">
        <v>647</v>
      </c>
      <c r="G2196">
        <v>112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0</v>
      </c>
      <c r="O2196" s="5">
        <v>11000</v>
      </c>
      <c r="P2196" s="2">
        <v>45748</v>
      </c>
      <c r="Q2196" s="2">
        <v>45748</v>
      </c>
      <c r="R2196">
        <v>0</v>
      </c>
      <c r="S2196">
        <v>0</v>
      </c>
      <c r="T2196" s="5">
        <v>11000</v>
      </c>
      <c r="U2196">
        <v>1</v>
      </c>
      <c r="V2196">
        <v>1</v>
      </c>
      <c r="W2196" t="s">
        <v>3210</v>
      </c>
      <c r="X2196" t="s">
        <v>3210</v>
      </c>
      <c r="Y2196">
        <v>0</v>
      </c>
      <c r="Z2196">
        <v>0</v>
      </c>
      <c r="AA2196">
        <v>1</v>
      </c>
      <c r="AB2196">
        <v>0</v>
      </c>
      <c r="AC2196">
        <v>1</v>
      </c>
      <c r="AD2196" s="2">
        <v>45762</v>
      </c>
      <c r="AE2196">
        <v>-1</v>
      </c>
    </row>
    <row r="2197" spans="1:31" x14ac:dyDescent="0.3">
      <c r="A2197" t="s">
        <v>648</v>
      </c>
      <c r="B2197" s="6" t="s">
        <v>3211</v>
      </c>
      <c r="C2197">
        <v>2196</v>
      </c>
      <c r="D2197" t="str">
        <f t="shared" si="34"/>
        <v>SC-25T-000618</v>
      </c>
      <c r="E2197" s="4" t="s">
        <v>2257</v>
      </c>
      <c r="F2197" t="s">
        <v>648</v>
      </c>
      <c r="G2197">
        <v>112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0</v>
      </c>
      <c r="O2197" s="5">
        <v>5000</v>
      </c>
      <c r="P2197" s="2">
        <v>45748</v>
      </c>
      <c r="Q2197" s="2">
        <v>45748</v>
      </c>
      <c r="R2197">
        <v>0</v>
      </c>
      <c r="S2197">
        <v>0</v>
      </c>
      <c r="T2197" s="5">
        <v>5000</v>
      </c>
      <c r="U2197">
        <v>1</v>
      </c>
      <c r="V2197">
        <v>1</v>
      </c>
      <c r="W2197" t="s">
        <v>3210</v>
      </c>
      <c r="X2197" t="s">
        <v>3210</v>
      </c>
      <c r="Y2197">
        <v>0</v>
      </c>
      <c r="Z2197">
        <v>0</v>
      </c>
      <c r="AA2197">
        <v>1</v>
      </c>
      <c r="AB2197">
        <v>0</v>
      </c>
      <c r="AC2197">
        <v>1</v>
      </c>
      <c r="AD2197" s="2">
        <v>45762</v>
      </c>
      <c r="AE2197">
        <v>-1</v>
      </c>
    </row>
    <row r="2198" spans="1:31" x14ac:dyDescent="0.3">
      <c r="A2198" t="s">
        <v>649</v>
      </c>
      <c r="B2198" t="s">
        <v>3211</v>
      </c>
      <c r="C2198">
        <v>2197</v>
      </c>
      <c r="D2198" t="str">
        <f t="shared" si="34"/>
        <v>SC-25T-000619</v>
      </c>
      <c r="E2198" s="4" t="s">
        <v>2258</v>
      </c>
      <c r="F2198" t="s">
        <v>649</v>
      </c>
      <c r="G2198">
        <v>112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 s="5">
        <v>5400</v>
      </c>
      <c r="P2198" s="2">
        <v>45748</v>
      </c>
      <c r="Q2198" s="2">
        <v>45748</v>
      </c>
      <c r="R2198">
        <v>0</v>
      </c>
      <c r="S2198">
        <v>0</v>
      </c>
      <c r="T2198" s="5">
        <v>5400</v>
      </c>
      <c r="U2198">
        <v>1</v>
      </c>
      <c r="V2198">
        <v>1</v>
      </c>
      <c r="W2198" t="s">
        <v>3210</v>
      </c>
      <c r="X2198" t="s">
        <v>3210</v>
      </c>
      <c r="Y2198">
        <v>0</v>
      </c>
      <c r="Z2198">
        <v>0</v>
      </c>
      <c r="AA2198">
        <v>1</v>
      </c>
      <c r="AB2198">
        <v>0</v>
      </c>
      <c r="AC2198">
        <v>1</v>
      </c>
      <c r="AD2198" s="2">
        <v>45762</v>
      </c>
      <c r="AE2198">
        <v>-1</v>
      </c>
    </row>
    <row r="2199" spans="1:31" x14ac:dyDescent="0.3">
      <c r="A2199" t="s">
        <v>650</v>
      </c>
      <c r="B2199" s="6" t="s">
        <v>3211</v>
      </c>
      <c r="C2199">
        <v>2198</v>
      </c>
      <c r="D2199" t="str">
        <f t="shared" si="34"/>
        <v>SC-25T-000620</v>
      </c>
      <c r="E2199" s="4" t="s">
        <v>2259</v>
      </c>
      <c r="F2199" t="s">
        <v>650</v>
      </c>
      <c r="G2199">
        <v>112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0</v>
      </c>
      <c r="O2199" s="5">
        <v>4100</v>
      </c>
      <c r="P2199" s="2">
        <v>45748</v>
      </c>
      <c r="Q2199" s="2">
        <v>45748</v>
      </c>
      <c r="R2199">
        <v>0</v>
      </c>
      <c r="S2199">
        <v>0</v>
      </c>
      <c r="T2199" s="5">
        <v>4100</v>
      </c>
      <c r="U2199">
        <v>1</v>
      </c>
      <c r="V2199">
        <v>1</v>
      </c>
      <c r="W2199" t="s">
        <v>3210</v>
      </c>
      <c r="X2199" t="s">
        <v>3210</v>
      </c>
      <c r="Y2199">
        <v>0</v>
      </c>
      <c r="Z2199">
        <v>0</v>
      </c>
      <c r="AA2199">
        <v>1</v>
      </c>
      <c r="AB2199">
        <v>0</v>
      </c>
      <c r="AC2199">
        <v>1</v>
      </c>
      <c r="AD2199" s="2">
        <v>45762</v>
      </c>
      <c r="AE2199">
        <v>-1</v>
      </c>
    </row>
    <row r="2200" spans="1:31" x14ac:dyDescent="0.3">
      <c r="A2200" t="s">
        <v>651</v>
      </c>
      <c r="B2200" t="s">
        <v>3211</v>
      </c>
      <c r="C2200">
        <v>2199</v>
      </c>
      <c r="D2200" t="str">
        <f t="shared" si="34"/>
        <v>SC-25T-000621</v>
      </c>
      <c r="E2200" s="4" t="s">
        <v>2260</v>
      </c>
      <c r="F2200" t="s">
        <v>651</v>
      </c>
      <c r="G2200">
        <v>112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0</v>
      </c>
      <c r="O2200" s="5">
        <v>116000</v>
      </c>
      <c r="P2200" s="2">
        <v>45748</v>
      </c>
      <c r="Q2200" s="2">
        <v>45748</v>
      </c>
      <c r="R2200">
        <v>0</v>
      </c>
      <c r="S2200">
        <v>0</v>
      </c>
      <c r="T2200" s="5">
        <v>116000</v>
      </c>
      <c r="U2200">
        <v>1</v>
      </c>
      <c r="V2200">
        <v>1</v>
      </c>
      <c r="W2200" t="s">
        <v>3210</v>
      </c>
      <c r="X2200" t="s">
        <v>3210</v>
      </c>
      <c r="Y2200">
        <v>0</v>
      </c>
      <c r="Z2200">
        <v>0</v>
      </c>
      <c r="AA2200">
        <v>1</v>
      </c>
      <c r="AB2200">
        <v>0</v>
      </c>
      <c r="AC2200">
        <v>1</v>
      </c>
      <c r="AD2200" s="2">
        <v>45762</v>
      </c>
      <c r="AE2200">
        <v>-1</v>
      </c>
    </row>
    <row r="2201" spans="1:31" x14ac:dyDescent="0.3">
      <c r="A2201" t="s">
        <v>652</v>
      </c>
      <c r="B2201" s="6" t="s">
        <v>3211</v>
      </c>
      <c r="C2201">
        <v>2200</v>
      </c>
      <c r="D2201" t="str">
        <f t="shared" si="34"/>
        <v>SC-25T-000622</v>
      </c>
      <c r="E2201" s="4" t="s">
        <v>2261</v>
      </c>
      <c r="F2201" t="s">
        <v>652</v>
      </c>
      <c r="G2201">
        <v>112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0</v>
      </c>
      <c r="O2201" s="5">
        <v>10500</v>
      </c>
      <c r="P2201" s="2">
        <v>45748</v>
      </c>
      <c r="Q2201" s="2">
        <v>45748</v>
      </c>
      <c r="R2201">
        <v>0</v>
      </c>
      <c r="S2201">
        <v>0</v>
      </c>
      <c r="T2201" s="5">
        <v>10500</v>
      </c>
      <c r="U2201">
        <v>1</v>
      </c>
      <c r="V2201">
        <v>1</v>
      </c>
      <c r="W2201" t="s">
        <v>3210</v>
      </c>
      <c r="X2201" t="s">
        <v>3210</v>
      </c>
      <c r="Y2201">
        <v>0</v>
      </c>
      <c r="Z2201">
        <v>0</v>
      </c>
      <c r="AA2201">
        <v>1</v>
      </c>
      <c r="AB2201">
        <v>0</v>
      </c>
      <c r="AC2201">
        <v>1</v>
      </c>
      <c r="AD2201" s="2">
        <v>45762</v>
      </c>
      <c r="AE2201">
        <v>-1</v>
      </c>
    </row>
    <row r="2202" spans="1:31" x14ac:dyDescent="0.3">
      <c r="A2202" t="s">
        <v>653</v>
      </c>
      <c r="B2202" t="s">
        <v>3211</v>
      </c>
      <c r="C2202">
        <v>2201</v>
      </c>
      <c r="D2202" t="str">
        <f t="shared" si="34"/>
        <v>SC-25T-000623</v>
      </c>
      <c r="E2202" s="4" t="s">
        <v>2262</v>
      </c>
      <c r="F2202" t="s">
        <v>653</v>
      </c>
      <c r="G2202">
        <v>112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</v>
      </c>
      <c r="O2202" s="5">
        <v>10500</v>
      </c>
      <c r="P2202" s="2">
        <v>45748</v>
      </c>
      <c r="Q2202" s="2">
        <v>45748</v>
      </c>
      <c r="R2202">
        <v>0</v>
      </c>
      <c r="S2202">
        <v>0</v>
      </c>
      <c r="T2202" s="5">
        <v>10500</v>
      </c>
      <c r="U2202">
        <v>1</v>
      </c>
      <c r="V2202">
        <v>1</v>
      </c>
      <c r="W2202" t="s">
        <v>3210</v>
      </c>
      <c r="X2202" t="s">
        <v>3210</v>
      </c>
      <c r="Y2202">
        <v>0</v>
      </c>
      <c r="Z2202">
        <v>0</v>
      </c>
      <c r="AA2202">
        <v>1</v>
      </c>
      <c r="AB2202">
        <v>0</v>
      </c>
      <c r="AC2202">
        <v>1</v>
      </c>
      <c r="AD2202" s="2">
        <v>45762</v>
      </c>
      <c r="AE2202">
        <v>-1</v>
      </c>
    </row>
    <row r="2203" spans="1:31" x14ac:dyDescent="0.3">
      <c r="A2203" t="s">
        <v>654</v>
      </c>
      <c r="B2203" s="6" t="s">
        <v>3211</v>
      </c>
      <c r="C2203">
        <v>2202</v>
      </c>
      <c r="D2203" t="str">
        <f t="shared" si="34"/>
        <v>SC-25T-000624</v>
      </c>
      <c r="E2203" s="4" t="s">
        <v>2263</v>
      </c>
      <c r="F2203" t="s">
        <v>654</v>
      </c>
      <c r="G2203">
        <v>112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0</v>
      </c>
      <c r="O2203" s="5">
        <v>10500</v>
      </c>
      <c r="P2203" s="2">
        <v>45748</v>
      </c>
      <c r="Q2203" s="2">
        <v>45748</v>
      </c>
      <c r="R2203">
        <v>0</v>
      </c>
      <c r="S2203">
        <v>0</v>
      </c>
      <c r="T2203" s="5">
        <v>10500</v>
      </c>
      <c r="U2203">
        <v>1</v>
      </c>
      <c r="V2203">
        <v>1</v>
      </c>
      <c r="W2203" t="s">
        <v>3210</v>
      </c>
      <c r="X2203" t="s">
        <v>3210</v>
      </c>
      <c r="Y2203">
        <v>0</v>
      </c>
      <c r="Z2203">
        <v>0</v>
      </c>
      <c r="AA2203">
        <v>1</v>
      </c>
      <c r="AB2203">
        <v>0</v>
      </c>
      <c r="AC2203">
        <v>1</v>
      </c>
      <c r="AD2203" s="2">
        <v>45762</v>
      </c>
      <c r="AE2203">
        <v>-1</v>
      </c>
    </row>
    <row r="2204" spans="1:31" x14ac:dyDescent="0.3">
      <c r="A2204" t="s">
        <v>655</v>
      </c>
      <c r="B2204" t="s">
        <v>3211</v>
      </c>
      <c r="C2204">
        <v>2203</v>
      </c>
      <c r="D2204" t="str">
        <f t="shared" si="34"/>
        <v>SC-25T-000625</v>
      </c>
      <c r="E2204" s="4" t="s">
        <v>2264</v>
      </c>
      <c r="F2204" t="s">
        <v>655</v>
      </c>
      <c r="G2204">
        <v>112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v>0</v>
      </c>
      <c r="O2204" s="5">
        <v>100200</v>
      </c>
      <c r="P2204" s="2">
        <v>45748</v>
      </c>
      <c r="Q2204" s="2">
        <v>45748</v>
      </c>
      <c r="R2204">
        <v>0</v>
      </c>
      <c r="S2204">
        <v>0</v>
      </c>
      <c r="T2204" s="5">
        <v>100200</v>
      </c>
      <c r="U2204">
        <v>1</v>
      </c>
      <c r="V2204">
        <v>1</v>
      </c>
      <c r="W2204" t="s">
        <v>3210</v>
      </c>
      <c r="X2204" t="s">
        <v>3210</v>
      </c>
      <c r="Y2204">
        <v>0</v>
      </c>
      <c r="Z2204">
        <v>0</v>
      </c>
      <c r="AA2204">
        <v>1</v>
      </c>
      <c r="AB2204">
        <v>0</v>
      </c>
      <c r="AC2204">
        <v>1</v>
      </c>
      <c r="AD2204" s="2">
        <v>45762</v>
      </c>
      <c r="AE2204">
        <v>-1</v>
      </c>
    </row>
    <row r="2205" spans="1:31" x14ac:dyDescent="0.3">
      <c r="A2205" t="s">
        <v>656</v>
      </c>
      <c r="B2205" s="6" t="s">
        <v>3211</v>
      </c>
      <c r="C2205">
        <v>2204</v>
      </c>
      <c r="D2205" t="str">
        <f t="shared" si="34"/>
        <v>SC-25T-000626</v>
      </c>
      <c r="E2205" s="4" t="s">
        <v>2265</v>
      </c>
      <c r="F2205" t="s">
        <v>656</v>
      </c>
      <c r="G2205">
        <v>112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0</v>
      </c>
      <c r="O2205" s="5">
        <v>2000</v>
      </c>
      <c r="P2205" s="2">
        <v>45748</v>
      </c>
      <c r="Q2205" s="2">
        <v>45748</v>
      </c>
      <c r="R2205">
        <v>0</v>
      </c>
      <c r="S2205">
        <v>0</v>
      </c>
      <c r="T2205" s="5">
        <v>2000</v>
      </c>
      <c r="U2205">
        <v>1</v>
      </c>
      <c r="V2205">
        <v>1</v>
      </c>
      <c r="W2205" t="s">
        <v>3210</v>
      </c>
      <c r="X2205" t="s">
        <v>3210</v>
      </c>
      <c r="Y2205">
        <v>0</v>
      </c>
      <c r="Z2205">
        <v>0</v>
      </c>
      <c r="AA2205">
        <v>1</v>
      </c>
      <c r="AB2205">
        <v>0</v>
      </c>
      <c r="AC2205">
        <v>1</v>
      </c>
      <c r="AD2205" s="2">
        <v>45762</v>
      </c>
      <c r="AE2205">
        <v>-1</v>
      </c>
    </row>
    <row r="2206" spans="1:31" x14ac:dyDescent="0.3">
      <c r="A2206" t="s">
        <v>657</v>
      </c>
      <c r="B2206" t="s">
        <v>3211</v>
      </c>
      <c r="C2206">
        <v>2205</v>
      </c>
      <c r="D2206" t="str">
        <f t="shared" si="34"/>
        <v>SC-25T-000627</v>
      </c>
      <c r="E2206" s="4" t="s">
        <v>2266</v>
      </c>
      <c r="F2206" t="s">
        <v>657</v>
      </c>
      <c r="G2206">
        <v>112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0</v>
      </c>
      <c r="O2206" s="5">
        <v>110200</v>
      </c>
      <c r="P2206" s="2">
        <v>45748</v>
      </c>
      <c r="Q2206" s="2">
        <v>45748</v>
      </c>
      <c r="R2206">
        <v>0</v>
      </c>
      <c r="S2206">
        <v>0</v>
      </c>
      <c r="T2206" s="5">
        <v>110200</v>
      </c>
      <c r="U2206">
        <v>1</v>
      </c>
      <c r="V2206">
        <v>1</v>
      </c>
      <c r="W2206" t="s">
        <v>3210</v>
      </c>
      <c r="X2206" t="s">
        <v>3210</v>
      </c>
      <c r="Y2206">
        <v>0</v>
      </c>
      <c r="Z2206">
        <v>0</v>
      </c>
      <c r="AA2206">
        <v>1</v>
      </c>
      <c r="AB2206">
        <v>0</v>
      </c>
      <c r="AC2206">
        <v>1</v>
      </c>
      <c r="AD2206" s="2">
        <v>45762</v>
      </c>
      <c r="AE2206">
        <v>-1</v>
      </c>
    </row>
    <row r="2207" spans="1:31" x14ac:dyDescent="0.3">
      <c r="A2207" t="s">
        <v>658</v>
      </c>
      <c r="B2207" s="6" t="s">
        <v>3211</v>
      </c>
      <c r="C2207">
        <v>2206</v>
      </c>
      <c r="D2207" t="str">
        <f t="shared" si="34"/>
        <v>SC-25T-000628</v>
      </c>
      <c r="E2207" s="4" t="s">
        <v>2267</v>
      </c>
      <c r="F2207" t="s">
        <v>658</v>
      </c>
      <c r="G2207">
        <v>112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0</v>
      </c>
      <c r="O2207" s="5">
        <v>42800</v>
      </c>
      <c r="P2207" s="2">
        <v>45748</v>
      </c>
      <c r="Q2207" s="2">
        <v>45748</v>
      </c>
      <c r="R2207">
        <v>0</v>
      </c>
      <c r="S2207">
        <v>0</v>
      </c>
      <c r="T2207" s="5">
        <v>42800</v>
      </c>
      <c r="U2207">
        <v>1</v>
      </c>
      <c r="V2207">
        <v>1</v>
      </c>
      <c r="W2207" t="s">
        <v>3210</v>
      </c>
      <c r="X2207" t="s">
        <v>3210</v>
      </c>
      <c r="Y2207">
        <v>0</v>
      </c>
      <c r="Z2207">
        <v>0</v>
      </c>
      <c r="AA2207">
        <v>1</v>
      </c>
      <c r="AB2207">
        <v>0</v>
      </c>
      <c r="AC2207">
        <v>1</v>
      </c>
      <c r="AD2207" s="2">
        <v>45762</v>
      </c>
      <c r="AE2207">
        <v>-1</v>
      </c>
    </row>
    <row r="2208" spans="1:31" x14ac:dyDescent="0.3">
      <c r="A2208" t="s">
        <v>659</v>
      </c>
      <c r="B2208" t="s">
        <v>3211</v>
      </c>
      <c r="C2208">
        <v>2207</v>
      </c>
      <c r="D2208" t="str">
        <f t="shared" si="34"/>
        <v>SC-25T-000629</v>
      </c>
      <c r="E2208" s="4" t="s">
        <v>2268</v>
      </c>
      <c r="F2208" t="s">
        <v>659</v>
      </c>
      <c r="G2208">
        <v>112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0</v>
      </c>
      <c r="O2208" s="5">
        <v>2173.2600000000002</v>
      </c>
      <c r="P2208" s="2">
        <v>45748</v>
      </c>
      <c r="Q2208" s="2">
        <v>45748</v>
      </c>
      <c r="R2208">
        <v>0</v>
      </c>
      <c r="S2208">
        <v>0</v>
      </c>
      <c r="T2208" s="5">
        <v>2173.2600000000002</v>
      </c>
      <c r="U2208">
        <v>1</v>
      </c>
      <c r="V2208">
        <v>1</v>
      </c>
      <c r="W2208" t="s">
        <v>3210</v>
      </c>
      <c r="X2208" t="s">
        <v>3210</v>
      </c>
      <c r="Y2208">
        <v>0</v>
      </c>
      <c r="Z2208">
        <v>0</v>
      </c>
      <c r="AA2208">
        <v>1</v>
      </c>
      <c r="AB2208">
        <v>0</v>
      </c>
      <c r="AC2208">
        <v>1</v>
      </c>
      <c r="AD2208" s="2">
        <v>45762</v>
      </c>
      <c r="AE2208">
        <v>-1</v>
      </c>
    </row>
    <row r="2209" spans="1:31" x14ac:dyDescent="0.3">
      <c r="A2209" t="s">
        <v>660</v>
      </c>
      <c r="B2209" s="6" t="s">
        <v>3211</v>
      </c>
      <c r="C2209">
        <v>2208</v>
      </c>
      <c r="D2209" t="str">
        <f t="shared" si="34"/>
        <v>SC-25T-000630</v>
      </c>
      <c r="E2209" s="4" t="s">
        <v>2269</v>
      </c>
      <c r="F2209" t="s">
        <v>660</v>
      </c>
      <c r="G2209">
        <v>112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0</v>
      </c>
      <c r="O2209" s="5">
        <v>74500</v>
      </c>
      <c r="P2209" s="2">
        <v>45748</v>
      </c>
      <c r="Q2209" s="2">
        <v>45748</v>
      </c>
      <c r="R2209">
        <v>0</v>
      </c>
      <c r="S2209">
        <v>0</v>
      </c>
      <c r="T2209" s="5">
        <v>74500</v>
      </c>
      <c r="U2209">
        <v>1</v>
      </c>
      <c r="V2209">
        <v>1</v>
      </c>
      <c r="W2209" t="s">
        <v>3210</v>
      </c>
      <c r="X2209" t="s">
        <v>3210</v>
      </c>
      <c r="Y2209">
        <v>0</v>
      </c>
      <c r="Z2209">
        <v>0</v>
      </c>
      <c r="AA2209">
        <v>1</v>
      </c>
      <c r="AB2209">
        <v>0</v>
      </c>
      <c r="AC2209">
        <v>1</v>
      </c>
      <c r="AD2209" s="2">
        <v>45762</v>
      </c>
      <c r="AE2209">
        <v>-1</v>
      </c>
    </row>
    <row r="2210" spans="1:31" x14ac:dyDescent="0.3">
      <c r="A2210" t="s">
        <v>661</v>
      </c>
      <c r="B2210" t="s">
        <v>3211</v>
      </c>
      <c r="C2210">
        <v>2209</v>
      </c>
      <c r="D2210" t="str">
        <f t="shared" si="34"/>
        <v>SC-25T-000631</v>
      </c>
      <c r="E2210" s="4" t="s">
        <v>2270</v>
      </c>
      <c r="F2210" t="s">
        <v>661</v>
      </c>
      <c r="G2210">
        <v>112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0</v>
      </c>
      <c r="O2210" s="5">
        <v>5000</v>
      </c>
      <c r="P2210" s="2">
        <v>45748</v>
      </c>
      <c r="Q2210" s="2">
        <v>45748</v>
      </c>
      <c r="R2210">
        <v>0</v>
      </c>
      <c r="S2210">
        <v>0</v>
      </c>
      <c r="T2210" s="5">
        <v>5000</v>
      </c>
      <c r="U2210">
        <v>1</v>
      </c>
      <c r="V2210">
        <v>1</v>
      </c>
      <c r="W2210" t="s">
        <v>3210</v>
      </c>
      <c r="X2210" t="s">
        <v>3210</v>
      </c>
      <c r="Y2210">
        <v>0</v>
      </c>
      <c r="Z2210">
        <v>0</v>
      </c>
      <c r="AA2210">
        <v>1</v>
      </c>
      <c r="AB2210">
        <v>0</v>
      </c>
      <c r="AC2210">
        <v>1</v>
      </c>
      <c r="AD2210" s="2">
        <v>45762</v>
      </c>
      <c r="AE2210">
        <v>-1</v>
      </c>
    </row>
    <row r="2211" spans="1:31" x14ac:dyDescent="0.3">
      <c r="A2211" t="s">
        <v>662</v>
      </c>
      <c r="B2211" s="6" t="s">
        <v>3211</v>
      </c>
      <c r="C2211">
        <v>2210</v>
      </c>
      <c r="D2211" t="str">
        <f t="shared" si="34"/>
        <v>SC-25T-000632</v>
      </c>
      <c r="E2211" s="4" t="s">
        <v>2271</v>
      </c>
      <c r="F2211" t="s">
        <v>662</v>
      </c>
      <c r="G2211">
        <v>112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 s="5">
        <v>21000</v>
      </c>
      <c r="P2211" s="2">
        <v>45748</v>
      </c>
      <c r="Q2211" s="2">
        <v>45748</v>
      </c>
      <c r="R2211">
        <v>0</v>
      </c>
      <c r="S2211">
        <v>0</v>
      </c>
      <c r="T2211" s="5">
        <v>21000</v>
      </c>
      <c r="U2211">
        <v>1</v>
      </c>
      <c r="V2211">
        <v>1</v>
      </c>
      <c r="W2211" t="s">
        <v>3210</v>
      </c>
      <c r="X2211" t="s">
        <v>3210</v>
      </c>
      <c r="Y2211">
        <v>0</v>
      </c>
      <c r="Z2211">
        <v>0</v>
      </c>
      <c r="AA2211">
        <v>1</v>
      </c>
      <c r="AB2211">
        <v>0</v>
      </c>
      <c r="AC2211">
        <v>1</v>
      </c>
      <c r="AD2211" s="2">
        <v>45762</v>
      </c>
      <c r="AE2211">
        <v>-1</v>
      </c>
    </row>
    <row r="2212" spans="1:31" x14ac:dyDescent="0.3">
      <c r="A2212" t="s">
        <v>663</v>
      </c>
      <c r="B2212" t="s">
        <v>3211</v>
      </c>
      <c r="C2212">
        <v>2211</v>
      </c>
      <c r="D2212" t="str">
        <f t="shared" si="34"/>
        <v>SC-25T-000633</v>
      </c>
      <c r="E2212" s="4" t="s">
        <v>2272</v>
      </c>
      <c r="F2212" t="s">
        <v>663</v>
      </c>
      <c r="G2212">
        <v>112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0</v>
      </c>
      <c r="O2212" s="5">
        <v>31800</v>
      </c>
      <c r="P2212" s="2">
        <v>45748</v>
      </c>
      <c r="Q2212" s="2">
        <v>45748</v>
      </c>
      <c r="R2212">
        <v>0</v>
      </c>
      <c r="S2212">
        <v>0</v>
      </c>
      <c r="T2212" s="5">
        <v>31800</v>
      </c>
      <c r="U2212">
        <v>1</v>
      </c>
      <c r="V2212">
        <v>1</v>
      </c>
      <c r="W2212" t="s">
        <v>3210</v>
      </c>
      <c r="X2212" t="s">
        <v>3210</v>
      </c>
      <c r="Y2212">
        <v>0</v>
      </c>
      <c r="Z2212">
        <v>0</v>
      </c>
      <c r="AA2212">
        <v>1</v>
      </c>
      <c r="AB2212">
        <v>0</v>
      </c>
      <c r="AC2212">
        <v>1</v>
      </c>
      <c r="AD2212" s="2">
        <v>45762</v>
      </c>
      <c r="AE2212">
        <v>-1</v>
      </c>
    </row>
    <row r="2213" spans="1:31" x14ac:dyDescent="0.3">
      <c r="A2213" t="s">
        <v>664</v>
      </c>
      <c r="B2213" s="6" t="s">
        <v>3211</v>
      </c>
      <c r="C2213">
        <v>2212</v>
      </c>
      <c r="D2213" t="str">
        <f t="shared" si="34"/>
        <v>SC-25T-000634</v>
      </c>
      <c r="E2213" s="4" t="s">
        <v>2273</v>
      </c>
      <c r="F2213" t="s">
        <v>664</v>
      </c>
      <c r="G2213">
        <v>112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0</v>
      </c>
      <c r="O2213" s="5">
        <v>12208.99</v>
      </c>
      <c r="P2213" s="2">
        <v>45748</v>
      </c>
      <c r="Q2213" s="2">
        <v>45748</v>
      </c>
      <c r="R2213">
        <v>0</v>
      </c>
      <c r="S2213">
        <v>0</v>
      </c>
      <c r="T2213" s="5">
        <v>12208.99</v>
      </c>
      <c r="U2213">
        <v>1</v>
      </c>
      <c r="V2213">
        <v>1</v>
      </c>
      <c r="W2213" t="s">
        <v>3210</v>
      </c>
      <c r="X2213" t="s">
        <v>3210</v>
      </c>
      <c r="Y2213">
        <v>0</v>
      </c>
      <c r="Z2213">
        <v>0</v>
      </c>
      <c r="AA2213">
        <v>1</v>
      </c>
      <c r="AB2213">
        <v>0</v>
      </c>
      <c r="AC2213">
        <v>1</v>
      </c>
      <c r="AD2213" s="2">
        <v>45762</v>
      </c>
      <c r="AE2213">
        <v>-1</v>
      </c>
    </row>
    <row r="2214" spans="1:31" x14ac:dyDescent="0.3">
      <c r="A2214" t="s">
        <v>665</v>
      </c>
      <c r="B2214" t="s">
        <v>3211</v>
      </c>
      <c r="C2214">
        <v>2213</v>
      </c>
      <c r="D2214" t="str">
        <f t="shared" si="34"/>
        <v>SC-25T-000635</v>
      </c>
      <c r="E2214" s="4" t="s">
        <v>2274</v>
      </c>
      <c r="F2214" t="s">
        <v>665</v>
      </c>
      <c r="G2214">
        <v>112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0</v>
      </c>
      <c r="O2214" s="5">
        <v>40700</v>
      </c>
      <c r="P2214" s="2">
        <v>45748</v>
      </c>
      <c r="Q2214" s="2">
        <v>45748</v>
      </c>
      <c r="R2214">
        <v>0</v>
      </c>
      <c r="S2214">
        <v>0</v>
      </c>
      <c r="T2214" s="5">
        <v>40700</v>
      </c>
      <c r="U2214">
        <v>1</v>
      </c>
      <c r="V2214">
        <v>1</v>
      </c>
      <c r="W2214" t="s">
        <v>3210</v>
      </c>
      <c r="X2214" t="s">
        <v>3210</v>
      </c>
      <c r="Y2214">
        <v>0</v>
      </c>
      <c r="Z2214">
        <v>0</v>
      </c>
      <c r="AA2214">
        <v>1</v>
      </c>
      <c r="AB2214">
        <v>0</v>
      </c>
      <c r="AC2214">
        <v>1</v>
      </c>
      <c r="AD2214" s="2">
        <v>45762</v>
      </c>
      <c r="AE2214">
        <v>-1</v>
      </c>
    </row>
    <row r="2215" spans="1:31" x14ac:dyDescent="0.3">
      <c r="A2215" t="s">
        <v>666</v>
      </c>
      <c r="B2215" s="6" t="s">
        <v>3211</v>
      </c>
      <c r="C2215">
        <v>2214</v>
      </c>
      <c r="D2215" t="str">
        <f t="shared" si="34"/>
        <v>SC-25T-000636</v>
      </c>
      <c r="E2215" s="4" t="s">
        <v>2275</v>
      </c>
      <c r="F2215" t="s">
        <v>666</v>
      </c>
      <c r="G2215">
        <v>112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1</v>
      </c>
      <c r="N2215">
        <v>0</v>
      </c>
      <c r="O2215" s="5">
        <v>37700</v>
      </c>
      <c r="P2215" s="2">
        <v>45748</v>
      </c>
      <c r="Q2215" s="2">
        <v>45748</v>
      </c>
      <c r="R2215">
        <v>0</v>
      </c>
      <c r="S2215">
        <v>0</v>
      </c>
      <c r="T2215" s="5">
        <v>37700</v>
      </c>
      <c r="U2215">
        <v>1</v>
      </c>
      <c r="V2215">
        <v>1</v>
      </c>
      <c r="W2215" t="s">
        <v>3210</v>
      </c>
      <c r="X2215" t="s">
        <v>3210</v>
      </c>
      <c r="Y2215">
        <v>0</v>
      </c>
      <c r="Z2215">
        <v>0</v>
      </c>
      <c r="AA2215">
        <v>1</v>
      </c>
      <c r="AB2215">
        <v>0</v>
      </c>
      <c r="AC2215">
        <v>1</v>
      </c>
      <c r="AD2215" s="2">
        <v>45762</v>
      </c>
      <c r="AE2215">
        <v>-1</v>
      </c>
    </row>
    <row r="2216" spans="1:31" x14ac:dyDescent="0.3">
      <c r="A2216" t="s">
        <v>667</v>
      </c>
      <c r="B2216" t="s">
        <v>3211</v>
      </c>
      <c r="C2216">
        <v>2215</v>
      </c>
      <c r="D2216" t="str">
        <f t="shared" si="34"/>
        <v>SC-25T-000637</v>
      </c>
      <c r="E2216" s="4" t="s">
        <v>2276</v>
      </c>
      <c r="F2216" t="s">
        <v>667</v>
      </c>
      <c r="G2216">
        <v>112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0</v>
      </c>
      <c r="O2216" s="5">
        <v>10400</v>
      </c>
      <c r="P2216" s="2">
        <v>45748</v>
      </c>
      <c r="Q2216" s="2">
        <v>45748</v>
      </c>
      <c r="R2216">
        <v>0</v>
      </c>
      <c r="S2216">
        <v>0</v>
      </c>
      <c r="T2216" s="5">
        <v>10400</v>
      </c>
      <c r="U2216">
        <v>1</v>
      </c>
      <c r="V2216">
        <v>1</v>
      </c>
      <c r="W2216" t="s">
        <v>3210</v>
      </c>
      <c r="X2216" t="s">
        <v>3210</v>
      </c>
      <c r="Y2216">
        <v>0</v>
      </c>
      <c r="Z2216">
        <v>0</v>
      </c>
      <c r="AA2216">
        <v>1</v>
      </c>
      <c r="AB2216">
        <v>0</v>
      </c>
      <c r="AC2216">
        <v>1</v>
      </c>
      <c r="AD2216" s="2">
        <v>45762</v>
      </c>
      <c r="AE2216">
        <v>-1</v>
      </c>
    </row>
    <row r="2217" spans="1:31" x14ac:dyDescent="0.3">
      <c r="A2217" t="s">
        <v>668</v>
      </c>
      <c r="B2217" s="6" t="s">
        <v>3211</v>
      </c>
      <c r="C2217">
        <v>2216</v>
      </c>
      <c r="D2217" t="str">
        <f t="shared" si="34"/>
        <v>SC-25T-000638</v>
      </c>
      <c r="E2217" s="4" t="s">
        <v>2277</v>
      </c>
      <c r="F2217" t="s">
        <v>668</v>
      </c>
      <c r="G2217">
        <v>112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0</v>
      </c>
      <c r="O2217" s="5">
        <v>70200</v>
      </c>
      <c r="P2217" s="2">
        <v>45748</v>
      </c>
      <c r="Q2217" s="2">
        <v>45748</v>
      </c>
      <c r="R2217">
        <v>0</v>
      </c>
      <c r="S2217">
        <v>0</v>
      </c>
      <c r="T2217" s="5">
        <v>70200</v>
      </c>
      <c r="U2217">
        <v>1</v>
      </c>
      <c r="V2217">
        <v>1</v>
      </c>
      <c r="W2217" t="s">
        <v>3210</v>
      </c>
      <c r="X2217" t="s">
        <v>3210</v>
      </c>
      <c r="Y2217">
        <v>0</v>
      </c>
      <c r="Z2217">
        <v>0</v>
      </c>
      <c r="AA2217">
        <v>1</v>
      </c>
      <c r="AB2217">
        <v>0</v>
      </c>
      <c r="AC2217">
        <v>1</v>
      </c>
      <c r="AD2217" s="2">
        <v>45762</v>
      </c>
      <c r="AE2217">
        <v>-1</v>
      </c>
    </row>
    <row r="2218" spans="1:31" x14ac:dyDescent="0.3">
      <c r="A2218" t="s">
        <v>669</v>
      </c>
      <c r="B2218" t="s">
        <v>3211</v>
      </c>
      <c r="C2218">
        <v>2217</v>
      </c>
      <c r="D2218" t="str">
        <f t="shared" si="34"/>
        <v>SC-25T-000639</v>
      </c>
      <c r="E2218" s="4" t="s">
        <v>2278</v>
      </c>
      <c r="F2218" t="s">
        <v>669</v>
      </c>
      <c r="G2218">
        <v>112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0</v>
      </c>
      <c r="O2218" s="5">
        <v>10000</v>
      </c>
      <c r="P2218" s="2">
        <v>45748</v>
      </c>
      <c r="Q2218" s="2">
        <v>45748</v>
      </c>
      <c r="R2218">
        <v>0</v>
      </c>
      <c r="S2218">
        <v>0</v>
      </c>
      <c r="T2218" s="5">
        <v>10000</v>
      </c>
      <c r="U2218">
        <v>1</v>
      </c>
      <c r="V2218">
        <v>1</v>
      </c>
      <c r="W2218" t="s">
        <v>3210</v>
      </c>
      <c r="X2218" t="s">
        <v>3210</v>
      </c>
      <c r="Y2218">
        <v>0</v>
      </c>
      <c r="Z2218">
        <v>0</v>
      </c>
      <c r="AA2218">
        <v>1</v>
      </c>
      <c r="AB2218">
        <v>0</v>
      </c>
      <c r="AC2218">
        <v>1</v>
      </c>
      <c r="AD2218" s="2">
        <v>45762</v>
      </c>
      <c r="AE2218">
        <v>-1</v>
      </c>
    </row>
    <row r="2219" spans="1:31" x14ac:dyDescent="0.3">
      <c r="A2219" t="s">
        <v>670</v>
      </c>
      <c r="B2219" s="6" t="s">
        <v>3211</v>
      </c>
      <c r="C2219">
        <v>2218</v>
      </c>
      <c r="D2219" t="str">
        <f t="shared" si="34"/>
        <v>SC-25T-000640</v>
      </c>
      <c r="E2219" s="4" t="s">
        <v>2279</v>
      </c>
      <c r="F2219" t="s">
        <v>670</v>
      </c>
      <c r="G2219">
        <v>112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</v>
      </c>
      <c r="N2219">
        <v>0</v>
      </c>
      <c r="O2219" s="5">
        <v>10000</v>
      </c>
      <c r="P2219" s="2">
        <v>45748</v>
      </c>
      <c r="Q2219" s="2">
        <v>45748</v>
      </c>
      <c r="R2219">
        <v>0</v>
      </c>
      <c r="S2219">
        <v>0</v>
      </c>
      <c r="T2219" s="5">
        <v>10000</v>
      </c>
      <c r="U2219">
        <v>1</v>
      </c>
      <c r="V2219">
        <v>1</v>
      </c>
      <c r="W2219" t="s">
        <v>3210</v>
      </c>
      <c r="X2219" t="s">
        <v>3210</v>
      </c>
      <c r="Y2219">
        <v>0</v>
      </c>
      <c r="Z2219">
        <v>0</v>
      </c>
      <c r="AA2219">
        <v>1</v>
      </c>
      <c r="AB2219">
        <v>0</v>
      </c>
      <c r="AC2219">
        <v>1</v>
      </c>
      <c r="AD2219" s="2">
        <v>45762</v>
      </c>
      <c r="AE2219">
        <v>-1</v>
      </c>
    </row>
    <row r="2220" spans="1:31" x14ac:dyDescent="0.3">
      <c r="A2220" t="s">
        <v>671</v>
      </c>
      <c r="B2220" t="s">
        <v>3211</v>
      </c>
      <c r="C2220">
        <v>2219</v>
      </c>
      <c r="D2220" t="str">
        <f t="shared" ref="D2220:D2283" si="35">B2220&amp;"-"&amp;A2220</f>
        <v>SC-25T-000641</v>
      </c>
      <c r="E2220" s="4" t="s">
        <v>2280</v>
      </c>
      <c r="F2220" t="s">
        <v>671</v>
      </c>
      <c r="G2220">
        <v>112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0</v>
      </c>
      <c r="O2220" s="5">
        <v>56900</v>
      </c>
      <c r="P2220" s="2">
        <v>45748</v>
      </c>
      <c r="Q2220" s="2">
        <v>45748</v>
      </c>
      <c r="R2220">
        <v>0</v>
      </c>
      <c r="S2220">
        <v>0</v>
      </c>
      <c r="T2220" s="5">
        <v>56900</v>
      </c>
      <c r="U2220">
        <v>1</v>
      </c>
      <c r="V2220">
        <v>1</v>
      </c>
      <c r="W2220" t="s">
        <v>3210</v>
      </c>
      <c r="X2220" t="s">
        <v>3210</v>
      </c>
      <c r="Y2220">
        <v>0</v>
      </c>
      <c r="Z2220">
        <v>0</v>
      </c>
      <c r="AA2220">
        <v>1</v>
      </c>
      <c r="AB2220">
        <v>0</v>
      </c>
      <c r="AC2220">
        <v>1</v>
      </c>
      <c r="AD2220" s="2">
        <v>45762</v>
      </c>
      <c r="AE2220">
        <v>-1</v>
      </c>
    </row>
    <row r="2221" spans="1:31" x14ac:dyDescent="0.3">
      <c r="A2221" t="s">
        <v>672</v>
      </c>
      <c r="B2221" s="6" t="s">
        <v>3211</v>
      </c>
      <c r="C2221">
        <v>2220</v>
      </c>
      <c r="D2221" t="str">
        <f t="shared" si="35"/>
        <v>SC-25T-000642</v>
      </c>
      <c r="E2221" s="4" t="s">
        <v>2281</v>
      </c>
      <c r="F2221" t="s">
        <v>672</v>
      </c>
      <c r="G2221">
        <v>112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0</v>
      </c>
      <c r="O2221" s="5">
        <v>14000</v>
      </c>
      <c r="P2221" s="2">
        <v>45748</v>
      </c>
      <c r="Q2221" s="2">
        <v>45748</v>
      </c>
      <c r="R2221">
        <v>0</v>
      </c>
      <c r="S2221">
        <v>0</v>
      </c>
      <c r="T2221" s="5">
        <v>14000</v>
      </c>
      <c r="U2221">
        <v>1</v>
      </c>
      <c r="V2221">
        <v>1</v>
      </c>
      <c r="W2221" t="s">
        <v>3210</v>
      </c>
      <c r="X2221" t="s">
        <v>3210</v>
      </c>
      <c r="Y2221">
        <v>0</v>
      </c>
      <c r="Z2221">
        <v>0</v>
      </c>
      <c r="AA2221">
        <v>1</v>
      </c>
      <c r="AB2221">
        <v>0</v>
      </c>
      <c r="AC2221">
        <v>1</v>
      </c>
      <c r="AD2221" s="2">
        <v>45762</v>
      </c>
      <c r="AE2221">
        <v>-1</v>
      </c>
    </row>
    <row r="2222" spans="1:31" x14ac:dyDescent="0.3">
      <c r="A2222" t="s">
        <v>673</v>
      </c>
      <c r="B2222" t="s">
        <v>3211</v>
      </c>
      <c r="C2222">
        <v>2221</v>
      </c>
      <c r="D2222" t="str">
        <f t="shared" si="35"/>
        <v>SC-25T-000643</v>
      </c>
      <c r="E2222" s="4" t="s">
        <v>2282</v>
      </c>
      <c r="F2222" t="s">
        <v>673</v>
      </c>
      <c r="G2222">
        <v>112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1</v>
      </c>
      <c r="N2222">
        <v>0</v>
      </c>
      <c r="O2222" s="5">
        <v>26400</v>
      </c>
      <c r="P2222" s="2">
        <v>45748</v>
      </c>
      <c r="Q2222" s="2">
        <v>45748</v>
      </c>
      <c r="R2222">
        <v>0</v>
      </c>
      <c r="S2222">
        <v>0</v>
      </c>
      <c r="T2222" s="5">
        <v>26400</v>
      </c>
      <c r="U2222">
        <v>1</v>
      </c>
      <c r="V2222">
        <v>1</v>
      </c>
      <c r="W2222" t="s">
        <v>3210</v>
      </c>
      <c r="X2222" t="s">
        <v>3210</v>
      </c>
      <c r="Y2222">
        <v>0</v>
      </c>
      <c r="Z2222">
        <v>0</v>
      </c>
      <c r="AA2222">
        <v>1</v>
      </c>
      <c r="AB2222">
        <v>0</v>
      </c>
      <c r="AC2222">
        <v>1</v>
      </c>
      <c r="AD2222" s="2">
        <v>45762</v>
      </c>
      <c r="AE2222">
        <v>-1</v>
      </c>
    </row>
    <row r="2223" spans="1:31" x14ac:dyDescent="0.3">
      <c r="A2223" t="s">
        <v>674</v>
      </c>
      <c r="B2223" s="6" t="s">
        <v>3211</v>
      </c>
      <c r="C2223">
        <v>2222</v>
      </c>
      <c r="D2223" t="str">
        <f t="shared" si="35"/>
        <v>SC-25T-000644</v>
      </c>
      <c r="E2223" s="4" t="s">
        <v>2283</v>
      </c>
      <c r="F2223" t="s">
        <v>674</v>
      </c>
      <c r="G2223">
        <v>112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0</v>
      </c>
      <c r="O2223" s="5">
        <v>12700</v>
      </c>
      <c r="P2223" s="2">
        <v>45748</v>
      </c>
      <c r="Q2223" s="2">
        <v>45748</v>
      </c>
      <c r="R2223">
        <v>0</v>
      </c>
      <c r="S2223">
        <v>0</v>
      </c>
      <c r="T2223" s="5">
        <v>12700</v>
      </c>
      <c r="U2223">
        <v>1</v>
      </c>
      <c r="V2223">
        <v>1</v>
      </c>
      <c r="W2223" t="s">
        <v>3210</v>
      </c>
      <c r="X2223" t="s">
        <v>3210</v>
      </c>
      <c r="Y2223">
        <v>0</v>
      </c>
      <c r="Z2223">
        <v>0</v>
      </c>
      <c r="AA2223">
        <v>1</v>
      </c>
      <c r="AB2223">
        <v>0</v>
      </c>
      <c r="AC2223">
        <v>1</v>
      </c>
      <c r="AD2223" s="2">
        <v>45762</v>
      </c>
      <c r="AE2223">
        <v>-1</v>
      </c>
    </row>
    <row r="2224" spans="1:31" x14ac:dyDescent="0.3">
      <c r="A2224" t="s">
        <v>675</v>
      </c>
      <c r="B2224" t="s">
        <v>3211</v>
      </c>
      <c r="C2224">
        <v>2223</v>
      </c>
      <c r="D2224" t="str">
        <f t="shared" si="35"/>
        <v>SC-25T-000645</v>
      </c>
      <c r="E2224" s="4" t="s">
        <v>2284</v>
      </c>
      <c r="F2224" t="s">
        <v>675</v>
      </c>
      <c r="G2224">
        <v>112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0</v>
      </c>
      <c r="O2224" s="4">
        <v>253.19</v>
      </c>
      <c r="P2224" s="2">
        <v>45748</v>
      </c>
      <c r="Q2224" s="2">
        <v>45748</v>
      </c>
      <c r="R2224">
        <v>0</v>
      </c>
      <c r="S2224">
        <v>0</v>
      </c>
      <c r="T2224" s="4">
        <v>253.19</v>
      </c>
      <c r="U2224">
        <v>1</v>
      </c>
      <c r="V2224">
        <v>1</v>
      </c>
      <c r="W2224" t="s">
        <v>3210</v>
      </c>
      <c r="X2224" t="s">
        <v>3210</v>
      </c>
      <c r="Y2224">
        <v>0</v>
      </c>
      <c r="Z2224">
        <v>0</v>
      </c>
      <c r="AA2224">
        <v>1</v>
      </c>
      <c r="AB2224">
        <v>0</v>
      </c>
      <c r="AC2224">
        <v>1</v>
      </c>
      <c r="AD2224" s="2">
        <v>45762</v>
      </c>
      <c r="AE2224">
        <v>-1</v>
      </c>
    </row>
    <row r="2225" spans="1:31" x14ac:dyDescent="0.3">
      <c r="A2225" t="s">
        <v>676</v>
      </c>
      <c r="B2225" s="6" t="s">
        <v>3211</v>
      </c>
      <c r="C2225">
        <v>2224</v>
      </c>
      <c r="D2225" t="str">
        <f t="shared" si="35"/>
        <v>SC-25T-000646</v>
      </c>
      <c r="E2225" s="4" t="s">
        <v>2285</v>
      </c>
      <c r="F2225" t="s">
        <v>676</v>
      </c>
      <c r="G2225">
        <v>112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1</v>
      </c>
      <c r="N2225">
        <v>0</v>
      </c>
      <c r="O2225" s="5">
        <v>32300</v>
      </c>
      <c r="P2225" s="2">
        <v>45748</v>
      </c>
      <c r="Q2225" s="2">
        <v>45748</v>
      </c>
      <c r="R2225">
        <v>0</v>
      </c>
      <c r="S2225">
        <v>0</v>
      </c>
      <c r="T2225" s="5">
        <v>32300</v>
      </c>
      <c r="U2225">
        <v>1</v>
      </c>
      <c r="V2225">
        <v>1</v>
      </c>
      <c r="W2225" t="s">
        <v>3210</v>
      </c>
      <c r="X2225" t="s">
        <v>3210</v>
      </c>
      <c r="Y2225">
        <v>0</v>
      </c>
      <c r="Z2225">
        <v>0</v>
      </c>
      <c r="AA2225">
        <v>1</v>
      </c>
      <c r="AB2225">
        <v>0</v>
      </c>
      <c r="AC2225">
        <v>1</v>
      </c>
      <c r="AD2225" s="2">
        <v>45762</v>
      </c>
      <c r="AE2225">
        <v>-1</v>
      </c>
    </row>
    <row r="2226" spans="1:31" x14ac:dyDescent="0.3">
      <c r="A2226" t="s">
        <v>677</v>
      </c>
      <c r="B2226" t="s">
        <v>3211</v>
      </c>
      <c r="C2226">
        <v>2225</v>
      </c>
      <c r="D2226" t="str">
        <f t="shared" si="35"/>
        <v>SC-25T-000647</v>
      </c>
      <c r="E2226" s="4" t="s">
        <v>2286</v>
      </c>
      <c r="F2226" t="s">
        <v>677</v>
      </c>
      <c r="G2226">
        <v>112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v>0</v>
      </c>
      <c r="O2226" s="5">
        <v>122585.41</v>
      </c>
      <c r="P2226" s="2">
        <v>45748</v>
      </c>
      <c r="Q2226" s="2">
        <v>45748</v>
      </c>
      <c r="R2226">
        <v>0</v>
      </c>
      <c r="S2226">
        <v>0</v>
      </c>
      <c r="T2226" s="5">
        <v>122585.41</v>
      </c>
      <c r="U2226">
        <v>1</v>
      </c>
      <c r="V2226">
        <v>1</v>
      </c>
      <c r="W2226" t="s">
        <v>3210</v>
      </c>
      <c r="X2226" t="s">
        <v>3210</v>
      </c>
      <c r="Y2226">
        <v>0</v>
      </c>
      <c r="Z2226">
        <v>0</v>
      </c>
      <c r="AA2226">
        <v>1</v>
      </c>
      <c r="AB2226">
        <v>0</v>
      </c>
      <c r="AC2226">
        <v>1</v>
      </c>
      <c r="AD2226" s="2">
        <v>45762</v>
      </c>
      <c r="AE2226">
        <v>-1</v>
      </c>
    </row>
    <row r="2227" spans="1:31" x14ac:dyDescent="0.3">
      <c r="A2227" t="s">
        <v>678</v>
      </c>
      <c r="B2227" s="6" t="s">
        <v>3211</v>
      </c>
      <c r="C2227">
        <v>2226</v>
      </c>
      <c r="D2227" t="str">
        <f t="shared" si="35"/>
        <v>SC-25T-000648</v>
      </c>
      <c r="E2227" s="4" t="s">
        <v>2287</v>
      </c>
      <c r="F2227" t="s">
        <v>678</v>
      </c>
      <c r="G2227">
        <v>112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0</v>
      </c>
      <c r="O2227" s="5">
        <v>178300</v>
      </c>
      <c r="P2227" s="2">
        <v>45748</v>
      </c>
      <c r="Q2227" s="2">
        <v>45748</v>
      </c>
      <c r="R2227">
        <v>0</v>
      </c>
      <c r="S2227">
        <v>0</v>
      </c>
      <c r="T2227" s="5">
        <v>178300</v>
      </c>
      <c r="U2227">
        <v>1</v>
      </c>
      <c r="V2227">
        <v>1</v>
      </c>
      <c r="W2227" t="s">
        <v>3210</v>
      </c>
      <c r="X2227" t="s">
        <v>3210</v>
      </c>
      <c r="Y2227">
        <v>0</v>
      </c>
      <c r="Z2227">
        <v>0</v>
      </c>
      <c r="AA2227">
        <v>1</v>
      </c>
      <c r="AB2227">
        <v>0</v>
      </c>
      <c r="AC2227">
        <v>1</v>
      </c>
      <c r="AD2227" s="2">
        <v>45762</v>
      </c>
      <c r="AE2227">
        <v>-1</v>
      </c>
    </row>
    <row r="2228" spans="1:31" x14ac:dyDescent="0.3">
      <c r="A2228" t="s">
        <v>679</v>
      </c>
      <c r="B2228" t="s">
        <v>3211</v>
      </c>
      <c r="C2228">
        <v>2227</v>
      </c>
      <c r="D2228" t="str">
        <f t="shared" si="35"/>
        <v>SC-25T-000649</v>
      </c>
      <c r="E2228" s="4" t="s">
        <v>2288</v>
      </c>
      <c r="F2228" t="s">
        <v>679</v>
      </c>
      <c r="G2228">
        <v>112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0</v>
      </c>
      <c r="O2228" s="5">
        <v>33400</v>
      </c>
      <c r="P2228" s="2">
        <v>45748</v>
      </c>
      <c r="Q2228" s="2">
        <v>45748</v>
      </c>
      <c r="R2228">
        <v>0</v>
      </c>
      <c r="S2228">
        <v>0</v>
      </c>
      <c r="T2228" s="5">
        <v>33400</v>
      </c>
      <c r="U2228">
        <v>1</v>
      </c>
      <c r="V2228">
        <v>1</v>
      </c>
      <c r="W2228" t="s">
        <v>3210</v>
      </c>
      <c r="X2228" t="s">
        <v>3210</v>
      </c>
      <c r="Y2228">
        <v>0</v>
      </c>
      <c r="Z2228">
        <v>0</v>
      </c>
      <c r="AA2228">
        <v>1</v>
      </c>
      <c r="AB2228">
        <v>0</v>
      </c>
      <c r="AC2228">
        <v>1</v>
      </c>
      <c r="AD2228" s="2">
        <v>45762</v>
      </c>
      <c r="AE2228">
        <v>-1</v>
      </c>
    </row>
    <row r="2229" spans="1:31" x14ac:dyDescent="0.3">
      <c r="A2229" t="s">
        <v>680</v>
      </c>
      <c r="B2229" s="6" t="s">
        <v>3211</v>
      </c>
      <c r="C2229">
        <v>2228</v>
      </c>
      <c r="D2229" t="str">
        <f t="shared" si="35"/>
        <v>SC-25T-000650</v>
      </c>
      <c r="E2229" s="4" t="s">
        <v>2289</v>
      </c>
      <c r="F2229" t="s">
        <v>680</v>
      </c>
      <c r="G2229">
        <v>112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0</v>
      </c>
      <c r="O2229" s="5">
        <v>10700</v>
      </c>
      <c r="P2229" s="2">
        <v>45748</v>
      </c>
      <c r="Q2229" s="2">
        <v>45748</v>
      </c>
      <c r="R2229">
        <v>0</v>
      </c>
      <c r="S2229">
        <v>0</v>
      </c>
      <c r="T2229" s="5">
        <v>10700</v>
      </c>
      <c r="U2229">
        <v>1</v>
      </c>
      <c r="V2229">
        <v>1</v>
      </c>
      <c r="W2229" t="s">
        <v>3210</v>
      </c>
      <c r="X2229" t="s">
        <v>3210</v>
      </c>
      <c r="Y2229">
        <v>0</v>
      </c>
      <c r="Z2229">
        <v>0</v>
      </c>
      <c r="AA2229">
        <v>1</v>
      </c>
      <c r="AB2229">
        <v>0</v>
      </c>
      <c r="AC2229">
        <v>1</v>
      </c>
      <c r="AD2229" s="2">
        <v>45762</v>
      </c>
      <c r="AE2229">
        <v>-1</v>
      </c>
    </row>
    <row r="2230" spans="1:31" x14ac:dyDescent="0.3">
      <c r="A2230" t="s">
        <v>681</v>
      </c>
      <c r="B2230" t="s">
        <v>3211</v>
      </c>
      <c r="C2230">
        <v>2229</v>
      </c>
      <c r="D2230" t="str">
        <f t="shared" si="35"/>
        <v>SC-25T-000651</v>
      </c>
      <c r="E2230" s="4" t="s">
        <v>2290</v>
      </c>
      <c r="F2230" t="s">
        <v>681</v>
      </c>
      <c r="G2230">
        <v>112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1</v>
      </c>
      <c r="N2230">
        <v>0</v>
      </c>
      <c r="O2230" s="5">
        <v>2400</v>
      </c>
      <c r="P2230" s="2">
        <v>45748</v>
      </c>
      <c r="Q2230" s="2">
        <v>45748</v>
      </c>
      <c r="R2230">
        <v>0</v>
      </c>
      <c r="S2230">
        <v>0</v>
      </c>
      <c r="T2230" s="5">
        <v>2400</v>
      </c>
      <c r="U2230">
        <v>1</v>
      </c>
      <c r="V2230">
        <v>1</v>
      </c>
      <c r="W2230" t="s">
        <v>3210</v>
      </c>
      <c r="X2230" t="s">
        <v>3210</v>
      </c>
      <c r="Y2230">
        <v>0</v>
      </c>
      <c r="Z2230">
        <v>0</v>
      </c>
      <c r="AA2230">
        <v>1</v>
      </c>
      <c r="AB2230">
        <v>0</v>
      </c>
      <c r="AC2230">
        <v>1</v>
      </c>
      <c r="AD2230" s="2">
        <v>45762</v>
      </c>
      <c r="AE2230">
        <v>-1</v>
      </c>
    </row>
    <row r="2231" spans="1:31" x14ac:dyDescent="0.3">
      <c r="A2231" t="s">
        <v>682</v>
      </c>
      <c r="B2231" s="6" t="s">
        <v>3211</v>
      </c>
      <c r="C2231">
        <v>2230</v>
      </c>
      <c r="D2231" t="str">
        <f t="shared" si="35"/>
        <v>SC-25T-000652</v>
      </c>
      <c r="E2231" s="4" t="s">
        <v>2291</v>
      </c>
      <c r="F2231" t="s">
        <v>682</v>
      </c>
      <c r="G2231">
        <v>112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0</v>
      </c>
      <c r="O2231" s="5">
        <v>341100</v>
      </c>
      <c r="P2231" s="2">
        <v>45748</v>
      </c>
      <c r="Q2231" s="2">
        <v>45748</v>
      </c>
      <c r="R2231">
        <v>0</v>
      </c>
      <c r="S2231">
        <v>0</v>
      </c>
      <c r="T2231" s="5">
        <v>341100</v>
      </c>
      <c r="U2231">
        <v>1</v>
      </c>
      <c r="V2231">
        <v>1</v>
      </c>
      <c r="W2231" t="s">
        <v>3210</v>
      </c>
      <c r="X2231" t="s">
        <v>3210</v>
      </c>
      <c r="Y2231">
        <v>0</v>
      </c>
      <c r="Z2231">
        <v>0</v>
      </c>
      <c r="AA2231">
        <v>1</v>
      </c>
      <c r="AB2231">
        <v>0</v>
      </c>
      <c r="AC2231">
        <v>1</v>
      </c>
      <c r="AD2231" s="2">
        <v>45762</v>
      </c>
      <c r="AE2231">
        <v>-1</v>
      </c>
    </row>
    <row r="2232" spans="1:31" x14ac:dyDescent="0.3">
      <c r="A2232" t="s">
        <v>683</v>
      </c>
      <c r="B2232" t="s">
        <v>3211</v>
      </c>
      <c r="C2232">
        <v>2231</v>
      </c>
      <c r="D2232" t="str">
        <f t="shared" si="35"/>
        <v>SC-25T-000653</v>
      </c>
      <c r="E2232" s="4" t="s">
        <v>2292</v>
      </c>
      <c r="F2232" t="s">
        <v>683</v>
      </c>
      <c r="G2232">
        <v>112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0</v>
      </c>
      <c r="O2232" s="5">
        <v>1800</v>
      </c>
      <c r="P2232" s="2">
        <v>45748</v>
      </c>
      <c r="Q2232" s="2">
        <v>45748</v>
      </c>
      <c r="R2232">
        <v>0</v>
      </c>
      <c r="S2232">
        <v>0</v>
      </c>
      <c r="T2232" s="5">
        <v>1800</v>
      </c>
      <c r="U2232">
        <v>1</v>
      </c>
      <c r="V2232">
        <v>1</v>
      </c>
      <c r="W2232" t="s">
        <v>3210</v>
      </c>
      <c r="X2232" t="s">
        <v>3210</v>
      </c>
      <c r="Y2232">
        <v>0</v>
      </c>
      <c r="Z2232">
        <v>0</v>
      </c>
      <c r="AA2232">
        <v>1</v>
      </c>
      <c r="AB2232">
        <v>0</v>
      </c>
      <c r="AC2232">
        <v>1</v>
      </c>
      <c r="AD2232" s="2">
        <v>45762</v>
      </c>
      <c r="AE2232">
        <v>-1</v>
      </c>
    </row>
    <row r="2233" spans="1:31" x14ac:dyDescent="0.3">
      <c r="A2233" t="s">
        <v>684</v>
      </c>
      <c r="B2233" s="6" t="s">
        <v>3211</v>
      </c>
      <c r="C2233">
        <v>2232</v>
      </c>
      <c r="D2233" t="str">
        <f t="shared" si="35"/>
        <v>SC-25T-000654</v>
      </c>
      <c r="E2233" s="4" t="s">
        <v>2293</v>
      </c>
      <c r="F2233" t="s">
        <v>684</v>
      </c>
      <c r="G2233">
        <v>112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0</v>
      </c>
      <c r="O2233" s="5">
        <v>58900</v>
      </c>
      <c r="P2233" s="2">
        <v>45748</v>
      </c>
      <c r="Q2233" s="2">
        <v>45748</v>
      </c>
      <c r="R2233">
        <v>0</v>
      </c>
      <c r="S2233">
        <v>0</v>
      </c>
      <c r="T2233" s="5">
        <v>58900</v>
      </c>
      <c r="U2233">
        <v>1</v>
      </c>
      <c r="V2233">
        <v>1</v>
      </c>
      <c r="W2233" t="s">
        <v>3210</v>
      </c>
      <c r="X2233" t="s">
        <v>3210</v>
      </c>
      <c r="Y2233">
        <v>0</v>
      </c>
      <c r="Z2233">
        <v>0</v>
      </c>
      <c r="AA2233">
        <v>1</v>
      </c>
      <c r="AB2233">
        <v>0</v>
      </c>
      <c r="AC2233">
        <v>1</v>
      </c>
      <c r="AD2233" s="2">
        <v>45762</v>
      </c>
      <c r="AE2233">
        <v>-1</v>
      </c>
    </row>
    <row r="2234" spans="1:31" x14ac:dyDescent="0.3">
      <c r="A2234" t="s">
        <v>685</v>
      </c>
      <c r="B2234" t="s">
        <v>3211</v>
      </c>
      <c r="C2234">
        <v>2233</v>
      </c>
      <c r="D2234" t="str">
        <f t="shared" si="35"/>
        <v>SC-25T-000655</v>
      </c>
      <c r="E2234" s="4" t="s">
        <v>2294</v>
      </c>
      <c r="F2234" t="s">
        <v>685</v>
      </c>
      <c r="G2234">
        <v>112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0</v>
      </c>
      <c r="O2234" s="5">
        <v>22100</v>
      </c>
      <c r="P2234" s="2">
        <v>45748</v>
      </c>
      <c r="Q2234" s="2">
        <v>45748</v>
      </c>
      <c r="R2234">
        <v>0</v>
      </c>
      <c r="S2234">
        <v>0</v>
      </c>
      <c r="T2234" s="5">
        <v>22100</v>
      </c>
      <c r="U2234">
        <v>1</v>
      </c>
      <c r="V2234">
        <v>1</v>
      </c>
      <c r="W2234" t="s">
        <v>3210</v>
      </c>
      <c r="X2234" t="s">
        <v>3210</v>
      </c>
      <c r="Y2234">
        <v>0</v>
      </c>
      <c r="Z2234">
        <v>0</v>
      </c>
      <c r="AA2234">
        <v>1</v>
      </c>
      <c r="AB2234">
        <v>0</v>
      </c>
      <c r="AC2234">
        <v>1</v>
      </c>
      <c r="AD2234" s="2">
        <v>45762</v>
      </c>
      <c r="AE2234">
        <v>-1</v>
      </c>
    </row>
    <row r="2235" spans="1:31" x14ac:dyDescent="0.3">
      <c r="A2235" t="s">
        <v>686</v>
      </c>
      <c r="B2235" s="6" t="s">
        <v>3211</v>
      </c>
      <c r="C2235">
        <v>2234</v>
      </c>
      <c r="D2235" t="str">
        <f t="shared" si="35"/>
        <v>SC-25T-000656</v>
      </c>
      <c r="E2235" s="4" t="s">
        <v>2295</v>
      </c>
      <c r="F2235" t="s">
        <v>686</v>
      </c>
      <c r="G2235">
        <v>112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0</v>
      </c>
      <c r="O2235" s="5">
        <v>10100</v>
      </c>
      <c r="P2235" s="2">
        <v>45748</v>
      </c>
      <c r="Q2235" s="2">
        <v>45748</v>
      </c>
      <c r="R2235">
        <v>0</v>
      </c>
      <c r="S2235">
        <v>0</v>
      </c>
      <c r="T2235" s="5">
        <v>10100</v>
      </c>
      <c r="U2235">
        <v>1</v>
      </c>
      <c r="V2235">
        <v>1</v>
      </c>
      <c r="W2235" t="s">
        <v>3210</v>
      </c>
      <c r="X2235" t="s">
        <v>3210</v>
      </c>
      <c r="Y2235">
        <v>0</v>
      </c>
      <c r="Z2235">
        <v>0</v>
      </c>
      <c r="AA2235">
        <v>1</v>
      </c>
      <c r="AB2235">
        <v>0</v>
      </c>
      <c r="AC2235">
        <v>1</v>
      </c>
      <c r="AD2235" s="2">
        <v>45762</v>
      </c>
      <c r="AE2235">
        <v>-1</v>
      </c>
    </row>
    <row r="2236" spans="1:31" x14ac:dyDescent="0.3">
      <c r="A2236" t="s">
        <v>687</v>
      </c>
      <c r="B2236" t="s">
        <v>3211</v>
      </c>
      <c r="C2236">
        <v>2235</v>
      </c>
      <c r="D2236" t="str">
        <f t="shared" si="35"/>
        <v>SC-25T-000657</v>
      </c>
      <c r="E2236" s="4" t="s">
        <v>2296</v>
      </c>
      <c r="F2236" t="s">
        <v>687</v>
      </c>
      <c r="G2236">
        <v>112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0</v>
      </c>
      <c r="O2236" s="5">
        <v>10000</v>
      </c>
      <c r="P2236" s="2">
        <v>45748</v>
      </c>
      <c r="Q2236" s="2">
        <v>45748</v>
      </c>
      <c r="R2236">
        <v>0</v>
      </c>
      <c r="S2236">
        <v>0</v>
      </c>
      <c r="T2236" s="5">
        <v>10000</v>
      </c>
      <c r="U2236">
        <v>1</v>
      </c>
      <c r="V2236">
        <v>1</v>
      </c>
      <c r="W2236" t="s">
        <v>3210</v>
      </c>
      <c r="X2236" t="s">
        <v>3210</v>
      </c>
      <c r="Y2236">
        <v>0</v>
      </c>
      <c r="Z2236">
        <v>0</v>
      </c>
      <c r="AA2236">
        <v>1</v>
      </c>
      <c r="AB2236">
        <v>0</v>
      </c>
      <c r="AC2236">
        <v>1</v>
      </c>
      <c r="AD2236" s="2">
        <v>45762</v>
      </c>
      <c r="AE2236">
        <v>-1</v>
      </c>
    </row>
    <row r="2237" spans="1:31" x14ac:dyDescent="0.3">
      <c r="A2237" t="s">
        <v>688</v>
      </c>
      <c r="B2237" s="6" t="s">
        <v>3211</v>
      </c>
      <c r="C2237">
        <v>2236</v>
      </c>
      <c r="D2237" t="str">
        <f t="shared" si="35"/>
        <v>SC-25T-000658</v>
      </c>
      <c r="E2237" s="4" t="s">
        <v>2297</v>
      </c>
      <c r="F2237" t="s">
        <v>688</v>
      </c>
      <c r="G2237">
        <v>112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0</v>
      </c>
      <c r="O2237" s="5">
        <v>10500</v>
      </c>
      <c r="P2237" s="2">
        <v>45748</v>
      </c>
      <c r="Q2237" s="2">
        <v>45748</v>
      </c>
      <c r="R2237">
        <v>0</v>
      </c>
      <c r="S2237">
        <v>0</v>
      </c>
      <c r="T2237" s="5">
        <v>10500</v>
      </c>
      <c r="U2237">
        <v>1</v>
      </c>
      <c r="V2237">
        <v>1</v>
      </c>
      <c r="W2237" t="s">
        <v>3210</v>
      </c>
      <c r="X2237" t="s">
        <v>3210</v>
      </c>
      <c r="Y2237">
        <v>0</v>
      </c>
      <c r="Z2237">
        <v>0</v>
      </c>
      <c r="AA2237">
        <v>1</v>
      </c>
      <c r="AB2237">
        <v>0</v>
      </c>
      <c r="AC2237">
        <v>1</v>
      </c>
      <c r="AD2237" s="2">
        <v>45762</v>
      </c>
      <c r="AE2237">
        <v>-1</v>
      </c>
    </row>
    <row r="2238" spans="1:31" x14ac:dyDescent="0.3">
      <c r="A2238" t="s">
        <v>689</v>
      </c>
      <c r="B2238" t="s">
        <v>3211</v>
      </c>
      <c r="C2238">
        <v>2237</v>
      </c>
      <c r="D2238" t="str">
        <f t="shared" si="35"/>
        <v>SC-25T-000659</v>
      </c>
      <c r="E2238" s="4" t="s">
        <v>2298</v>
      </c>
      <c r="F2238" t="s">
        <v>689</v>
      </c>
      <c r="G2238">
        <v>112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0</v>
      </c>
      <c r="O2238" s="5">
        <v>100000</v>
      </c>
      <c r="P2238" s="2">
        <v>45748</v>
      </c>
      <c r="Q2238" s="2">
        <v>45748</v>
      </c>
      <c r="R2238">
        <v>0</v>
      </c>
      <c r="S2238">
        <v>0</v>
      </c>
      <c r="T2238" s="5">
        <v>100000</v>
      </c>
      <c r="U2238">
        <v>1</v>
      </c>
      <c r="V2238">
        <v>1</v>
      </c>
      <c r="W2238" t="s">
        <v>3210</v>
      </c>
      <c r="X2238" t="s">
        <v>3210</v>
      </c>
      <c r="Y2238">
        <v>0</v>
      </c>
      <c r="Z2238">
        <v>0</v>
      </c>
      <c r="AA2238">
        <v>1</v>
      </c>
      <c r="AB2238">
        <v>0</v>
      </c>
      <c r="AC2238">
        <v>1</v>
      </c>
      <c r="AD2238" s="2">
        <v>45762</v>
      </c>
      <c r="AE2238">
        <v>-1</v>
      </c>
    </row>
    <row r="2239" spans="1:31" x14ac:dyDescent="0.3">
      <c r="A2239" t="s">
        <v>690</v>
      </c>
      <c r="B2239" s="6" t="s">
        <v>3211</v>
      </c>
      <c r="C2239">
        <v>2238</v>
      </c>
      <c r="D2239" t="str">
        <f t="shared" si="35"/>
        <v>SC-25T-000660</v>
      </c>
      <c r="E2239" s="4" t="s">
        <v>2299</v>
      </c>
      <c r="F2239" t="s">
        <v>690</v>
      </c>
      <c r="G2239">
        <v>112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0</v>
      </c>
      <c r="O2239" s="5">
        <v>72200</v>
      </c>
      <c r="P2239" s="2">
        <v>45748</v>
      </c>
      <c r="Q2239" s="2">
        <v>45748</v>
      </c>
      <c r="R2239">
        <v>0</v>
      </c>
      <c r="S2239">
        <v>0</v>
      </c>
      <c r="T2239" s="5">
        <v>72200</v>
      </c>
      <c r="U2239">
        <v>1</v>
      </c>
      <c r="V2239">
        <v>1</v>
      </c>
      <c r="W2239" t="s">
        <v>3210</v>
      </c>
      <c r="X2239" t="s">
        <v>3210</v>
      </c>
      <c r="Y2239">
        <v>0</v>
      </c>
      <c r="Z2239">
        <v>0</v>
      </c>
      <c r="AA2239">
        <v>1</v>
      </c>
      <c r="AB2239">
        <v>0</v>
      </c>
      <c r="AC2239">
        <v>1</v>
      </c>
      <c r="AD2239" s="2">
        <v>45762</v>
      </c>
      <c r="AE2239">
        <v>-1</v>
      </c>
    </row>
    <row r="2240" spans="1:31" x14ac:dyDescent="0.3">
      <c r="A2240" t="s">
        <v>691</v>
      </c>
      <c r="B2240" t="s">
        <v>3211</v>
      </c>
      <c r="C2240">
        <v>2239</v>
      </c>
      <c r="D2240" t="str">
        <f t="shared" si="35"/>
        <v>SC-25T-000661</v>
      </c>
      <c r="E2240" s="4" t="s">
        <v>2300</v>
      </c>
      <c r="F2240" t="s">
        <v>691</v>
      </c>
      <c r="G2240">
        <v>112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0</v>
      </c>
      <c r="O2240" s="4">
        <v>793.85</v>
      </c>
      <c r="P2240" s="2">
        <v>45748</v>
      </c>
      <c r="Q2240" s="2">
        <v>45748</v>
      </c>
      <c r="R2240">
        <v>0</v>
      </c>
      <c r="S2240">
        <v>0</v>
      </c>
      <c r="T2240" s="4">
        <v>793.85</v>
      </c>
      <c r="U2240">
        <v>1</v>
      </c>
      <c r="V2240">
        <v>1</v>
      </c>
      <c r="W2240" t="s">
        <v>3210</v>
      </c>
      <c r="X2240" t="s">
        <v>3210</v>
      </c>
      <c r="Y2240">
        <v>0</v>
      </c>
      <c r="Z2240">
        <v>0</v>
      </c>
      <c r="AA2240">
        <v>1</v>
      </c>
      <c r="AB2240">
        <v>0</v>
      </c>
      <c r="AC2240">
        <v>1</v>
      </c>
      <c r="AD2240" s="2">
        <v>45762</v>
      </c>
      <c r="AE2240">
        <v>-1</v>
      </c>
    </row>
    <row r="2241" spans="1:31" x14ac:dyDescent="0.3">
      <c r="A2241" t="s">
        <v>692</v>
      </c>
      <c r="B2241" s="6" t="s">
        <v>3211</v>
      </c>
      <c r="C2241">
        <v>2240</v>
      </c>
      <c r="D2241" t="str">
        <f t="shared" si="35"/>
        <v>SC-25T-000662</v>
      </c>
      <c r="E2241" s="4" t="s">
        <v>2301</v>
      </c>
      <c r="F2241" t="s">
        <v>692</v>
      </c>
      <c r="G2241">
        <v>112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0</v>
      </c>
      <c r="O2241" s="5">
        <v>65400</v>
      </c>
      <c r="P2241" s="2">
        <v>45748</v>
      </c>
      <c r="Q2241" s="2">
        <v>45748</v>
      </c>
      <c r="R2241">
        <v>0</v>
      </c>
      <c r="S2241">
        <v>0</v>
      </c>
      <c r="T2241" s="5">
        <v>65400</v>
      </c>
      <c r="U2241">
        <v>1</v>
      </c>
      <c r="V2241">
        <v>1</v>
      </c>
      <c r="W2241" t="s">
        <v>3210</v>
      </c>
      <c r="X2241" t="s">
        <v>3210</v>
      </c>
      <c r="Y2241">
        <v>0</v>
      </c>
      <c r="Z2241">
        <v>0</v>
      </c>
      <c r="AA2241">
        <v>1</v>
      </c>
      <c r="AB2241">
        <v>0</v>
      </c>
      <c r="AC2241">
        <v>1</v>
      </c>
      <c r="AD2241" s="2">
        <v>45762</v>
      </c>
      <c r="AE2241">
        <v>-1</v>
      </c>
    </row>
    <row r="2242" spans="1:31" x14ac:dyDescent="0.3">
      <c r="A2242" t="s">
        <v>693</v>
      </c>
      <c r="B2242" t="s">
        <v>3211</v>
      </c>
      <c r="C2242">
        <v>2241</v>
      </c>
      <c r="D2242" t="str">
        <f t="shared" si="35"/>
        <v>SC-25T-000663</v>
      </c>
      <c r="E2242" s="4" t="s">
        <v>2302</v>
      </c>
      <c r="F2242" t="s">
        <v>693</v>
      </c>
      <c r="G2242">
        <v>112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0</v>
      </c>
      <c r="O2242" s="5">
        <v>11605</v>
      </c>
      <c r="P2242" s="2">
        <v>45748</v>
      </c>
      <c r="Q2242" s="2">
        <v>45748</v>
      </c>
      <c r="R2242">
        <v>0</v>
      </c>
      <c r="S2242">
        <v>0</v>
      </c>
      <c r="T2242" s="5">
        <v>11605</v>
      </c>
      <c r="U2242">
        <v>1</v>
      </c>
      <c r="V2242">
        <v>1</v>
      </c>
      <c r="W2242" t="s">
        <v>3210</v>
      </c>
      <c r="X2242" t="s">
        <v>3210</v>
      </c>
      <c r="Y2242">
        <v>0</v>
      </c>
      <c r="Z2242">
        <v>0</v>
      </c>
      <c r="AA2242">
        <v>1</v>
      </c>
      <c r="AB2242">
        <v>0</v>
      </c>
      <c r="AC2242">
        <v>1</v>
      </c>
      <c r="AD2242" s="2">
        <v>45762</v>
      </c>
      <c r="AE2242">
        <v>-1</v>
      </c>
    </row>
    <row r="2243" spans="1:31" x14ac:dyDescent="0.3">
      <c r="A2243" t="s">
        <v>694</v>
      </c>
      <c r="B2243" s="6" t="s">
        <v>3211</v>
      </c>
      <c r="C2243">
        <v>2242</v>
      </c>
      <c r="D2243" t="str">
        <f t="shared" si="35"/>
        <v>SC-25T-000664</v>
      </c>
      <c r="E2243" s="4" t="s">
        <v>2303</v>
      </c>
      <c r="F2243" t="s">
        <v>694</v>
      </c>
      <c r="G2243">
        <v>112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0</v>
      </c>
      <c r="O2243" s="5">
        <v>5251.37</v>
      </c>
      <c r="P2243" s="2">
        <v>45748</v>
      </c>
      <c r="Q2243" s="2">
        <v>45748</v>
      </c>
      <c r="R2243">
        <v>0</v>
      </c>
      <c r="S2243">
        <v>0</v>
      </c>
      <c r="T2243" s="5">
        <v>5251.37</v>
      </c>
      <c r="U2243">
        <v>1</v>
      </c>
      <c r="V2243">
        <v>1</v>
      </c>
      <c r="W2243" t="s">
        <v>3210</v>
      </c>
      <c r="X2243" t="s">
        <v>3210</v>
      </c>
      <c r="Y2243">
        <v>0</v>
      </c>
      <c r="Z2243">
        <v>0</v>
      </c>
      <c r="AA2243">
        <v>1</v>
      </c>
      <c r="AB2243">
        <v>0</v>
      </c>
      <c r="AC2243">
        <v>1</v>
      </c>
      <c r="AD2243" s="2">
        <v>45762</v>
      </c>
      <c r="AE2243">
        <v>-1</v>
      </c>
    </row>
    <row r="2244" spans="1:31" x14ac:dyDescent="0.3">
      <c r="A2244" t="s">
        <v>695</v>
      </c>
      <c r="B2244" t="s">
        <v>3211</v>
      </c>
      <c r="C2244">
        <v>2243</v>
      </c>
      <c r="D2244" t="str">
        <f t="shared" si="35"/>
        <v>SC-25T-000665</v>
      </c>
      <c r="E2244" s="4" t="s">
        <v>2304</v>
      </c>
      <c r="F2244" t="s">
        <v>695</v>
      </c>
      <c r="G2244">
        <v>112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 s="5">
        <v>9600</v>
      </c>
      <c r="P2244" s="2">
        <v>45748</v>
      </c>
      <c r="Q2244" s="2">
        <v>45748</v>
      </c>
      <c r="R2244">
        <v>0</v>
      </c>
      <c r="S2244">
        <v>0</v>
      </c>
      <c r="T2244" s="5">
        <v>9600</v>
      </c>
      <c r="U2244">
        <v>1</v>
      </c>
      <c r="V2244">
        <v>1</v>
      </c>
      <c r="W2244" t="s">
        <v>3210</v>
      </c>
      <c r="X2244" t="s">
        <v>3210</v>
      </c>
      <c r="Y2244">
        <v>0</v>
      </c>
      <c r="Z2244">
        <v>0</v>
      </c>
      <c r="AA2244">
        <v>1</v>
      </c>
      <c r="AB2244">
        <v>0</v>
      </c>
      <c r="AC2244">
        <v>1</v>
      </c>
      <c r="AD2244" s="2">
        <v>45762</v>
      </c>
      <c r="AE2244">
        <v>-1</v>
      </c>
    </row>
    <row r="2245" spans="1:31" x14ac:dyDescent="0.3">
      <c r="A2245" t="s">
        <v>696</v>
      </c>
      <c r="B2245" s="6" t="s">
        <v>3211</v>
      </c>
      <c r="C2245">
        <v>2244</v>
      </c>
      <c r="D2245" t="str">
        <f t="shared" si="35"/>
        <v>SC-25T-000666</v>
      </c>
      <c r="E2245" s="4" t="s">
        <v>2305</v>
      </c>
      <c r="F2245" t="s">
        <v>696</v>
      </c>
      <c r="G2245">
        <v>112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v>0</v>
      </c>
      <c r="O2245" s="5">
        <v>10700</v>
      </c>
      <c r="P2245" s="2">
        <v>45748</v>
      </c>
      <c r="Q2245" s="2">
        <v>45748</v>
      </c>
      <c r="R2245">
        <v>0</v>
      </c>
      <c r="S2245">
        <v>0</v>
      </c>
      <c r="T2245" s="5">
        <v>10700</v>
      </c>
      <c r="U2245">
        <v>1</v>
      </c>
      <c r="V2245">
        <v>1</v>
      </c>
      <c r="W2245" t="s">
        <v>3210</v>
      </c>
      <c r="X2245" t="s">
        <v>3210</v>
      </c>
      <c r="Y2245">
        <v>0</v>
      </c>
      <c r="Z2245">
        <v>0</v>
      </c>
      <c r="AA2245">
        <v>1</v>
      </c>
      <c r="AB2245">
        <v>0</v>
      </c>
      <c r="AC2245">
        <v>1</v>
      </c>
      <c r="AD2245" s="2">
        <v>45762</v>
      </c>
      <c r="AE2245">
        <v>-1</v>
      </c>
    </row>
    <row r="2246" spans="1:31" x14ac:dyDescent="0.3">
      <c r="A2246" t="s">
        <v>697</v>
      </c>
      <c r="B2246" t="s">
        <v>3211</v>
      </c>
      <c r="C2246">
        <v>2245</v>
      </c>
      <c r="D2246" t="str">
        <f t="shared" si="35"/>
        <v>SC-25T-000667</v>
      </c>
      <c r="E2246" s="4" t="s">
        <v>2306</v>
      </c>
      <c r="F2246" t="s">
        <v>697</v>
      </c>
      <c r="G2246">
        <v>112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v>0</v>
      </c>
      <c r="O2246" s="5">
        <v>30000</v>
      </c>
      <c r="P2246" s="2">
        <v>45748</v>
      </c>
      <c r="Q2246" s="2">
        <v>45748</v>
      </c>
      <c r="R2246">
        <v>0</v>
      </c>
      <c r="S2246">
        <v>0</v>
      </c>
      <c r="T2246" s="5">
        <v>30000</v>
      </c>
      <c r="U2246">
        <v>1</v>
      </c>
      <c r="V2246">
        <v>1</v>
      </c>
      <c r="W2246" t="s">
        <v>3210</v>
      </c>
      <c r="X2246" t="s">
        <v>3210</v>
      </c>
      <c r="Y2246">
        <v>0</v>
      </c>
      <c r="Z2246">
        <v>0</v>
      </c>
      <c r="AA2246">
        <v>1</v>
      </c>
      <c r="AB2246">
        <v>0</v>
      </c>
      <c r="AC2246">
        <v>1</v>
      </c>
      <c r="AD2246" s="2">
        <v>45762</v>
      </c>
      <c r="AE2246">
        <v>-1</v>
      </c>
    </row>
    <row r="2247" spans="1:31" x14ac:dyDescent="0.3">
      <c r="A2247" t="s">
        <v>698</v>
      </c>
      <c r="B2247" s="6" t="s">
        <v>3211</v>
      </c>
      <c r="C2247">
        <v>2246</v>
      </c>
      <c r="D2247" t="str">
        <f t="shared" si="35"/>
        <v>SC-25T-000668</v>
      </c>
      <c r="E2247" s="4" t="s">
        <v>2307</v>
      </c>
      <c r="F2247" t="s">
        <v>698</v>
      </c>
      <c r="G2247">
        <v>112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0</v>
      </c>
      <c r="O2247" s="5">
        <v>25060</v>
      </c>
      <c r="P2247" s="2">
        <v>45748</v>
      </c>
      <c r="Q2247" s="2">
        <v>45748</v>
      </c>
      <c r="R2247">
        <v>0</v>
      </c>
      <c r="S2247">
        <v>0</v>
      </c>
      <c r="T2247" s="5">
        <v>25060</v>
      </c>
      <c r="U2247">
        <v>1</v>
      </c>
      <c r="V2247">
        <v>1</v>
      </c>
      <c r="W2247" t="s">
        <v>3210</v>
      </c>
      <c r="X2247" t="s">
        <v>3210</v>
      </c>
      <c r="Y2247">
        <v>0</v>
      </c>
      <c r="Z2247">
        <v>0</v>
      </c>
      <c r="AA2247">
        <v>1</v>
      </c>
      <c r="AB2247">
        <v>0</v>
      </c>
      <c r="AC2247">
        <v>1</v>
      </c>
      <c r="AD2247" s="2">
        <v>45762</v>
      </c>
      <c r="AE2247">
        <v>-1</v>
      </c>
    </row>
    <row r="2248" spans="1:31" x14ac:dyDescent="0.3">
      <c r="A2248" t="s">
        <v>699</v>
      </c>
      <c r="B2248" t="s">
        <v>3211</v>
      </c>
      <c r="C2248">
        <v>2247</v>
      </c>
      <c r="D2248" t="str">
        <f t="shared" si="35"/>
        <v>SC-25T-000669</v>
      </c>
      <c r="E2248" s="4" t="s">
        <v>2308</v>
      </c>
      <c r="F2248" t="s">
        <v>699</v>
      </c>
      <c r="G2248">
        <v>112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  <c r="O2248" s="5">
        <v>10400</v>
      </c>
      <c r="P2248" s="2">
        <v>45748</v>
      </c>
      <c r="Q2248" s="2">
        <v>45748</v>
      </c>
      <c r="R2248">
        <v>0</v>
      </c>
      <c r="S2248">
        <v>0</v>
      </c>
      <c r="T2248" s="5">
        <v>10400</v>
      </c>
      <c r="U2248">
        <v>1</v>
      </c>
      <c r="V2248">
        <v>1</v>
      </c>
      <c r="W2248" t="s">
        <v>3210</v>
      </c>
      <c r="X2248" t="s">
        <v>3210</v>
      </c>
      <c r="Y2248">
        <v>0</v>
      </c>
      <c r="Z2248">
        <v>0</v>
      </c>
      <c r="AA2248">
        <v>1</v>
      </c>
      <c r="AB2248">
        <v>0</v>
      </c>
      <c r="AC2248">
        <v>1</v>
      </c>
      <c r="AD2248" s="2">
        <v>45762</v>
      </c>
      <c r="AE2248">
        <v>-1</v>
      </c>
    </row>
    <row r="2249" spans="1:31" x14ac:dyDescent="0.3">
      <c r="A2249" t="s">
        <v>700</v>
      </c>
      <c r="B2249" s="6" t="s">
        <v>3211</v>
      </c>
      <c r="C2249">
        <v>2248</v>
      </c>
      <c r="D2249" t="str">
        <f t="shared" si="35"/>
        <v>SC-25T-000670</v>
      </c>
      <c r="E2249" s="4" t="s">
        <v>2309</v>
      </c>
      <c r="F2249" t="s">
        <v>700</v>
      </c>
      <c r="G2249">
        <v>112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0</v>
      </c>
      <c r="O2249" s="4">
        <v>627.24</v>
      </c>
      <c r="P2249" s="2">
        <v>45748</v>
      </c>
      <c r="Q2249" s="2">
        <v>45748</v>
      </c>
      <c r="R2249">
        <v>0</v>
      </c>
      <c r="S2249">
        <v>0</v>
      </c>
      <c r="T2249" s="4">
        <v>627.24</v>
      </c>
      <c r="U2249">
        <v>1</v>
      </c>
      <c r="V2249">
        <v>1</v>
      </c>
      <c r="W2249" t="s">
        <v>3210</v>
      </c>
      <c r="X2249" t="s">
        <v>3210</v>
      </c>
      <c r="Y2249">
        <v>0</v>
      </c>
      <c r="Z2249">
        <v>0</v>
      </c>
      <c r="AA2249">
        <v>1</v>
      </c>
      <c r="AB2249">
        <v>0</v>
      </c>
      <c r="AC2249">
        <v>1</v>
      </c>
      <c r="AD2249" s="2">
        <v>45762</v>
      </c>
      <c r="AE2249">
        <v>-1</v>
      </c>
    </row>
    <row r="2250" spans="1:31" x14ac:dyDescent="0.3">
      <c r="A2250" t="s">
        <v>701</v>
      </c>
      <c r="B2250" t="s">
        <v>3211</v>
      </c>
      <c r="C2250">
        <v>2249</v>
      </c>
      <c r="D2250" t="str">
        <f t="shared" si="35"/>
        <v>SC-25T-000671</v>
      </c>
      <c r="E2250" s="4" t="s">
        <v>2310</v>
      </c>
      <c r="F2250" t="s">
        <v>701</v>
      </c>
      <c r="G2250">
        <v>112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0</v>
      </c>
      <c r="O2250" s="5">
        <v>11743.73</v>
      </c>
      <c r="P2250" s="2">
        <v>45748</v>
      </c>
      <c r="Q2250" s="2">
        <v>45748</v>
      </c>
      <c r="R2250">
        <v>0</v>
      </c>
      <c r="S2250">
        <v>0</v>
      </c>
      <c r="T2250" s="5">
        <v>11743.73</v>
      </c>
      <c r="U2250">
        <v>1</v>
      </c>
      <c r="V2250">
        <v>1</v>
      </c>
      <c r="W2250" t="s">
        <v>3210</v>
      </c>
      <c r="X2250" t="s">
        <v>3210</v>
      </c>
      <c r="Y2250">
        <v>0</v>
      </c>
      <c r="Z2250">
        <v>0</v>
      </c>
      <c r="AA2250">
        <v>1</v>
      </c>
      <c r="AB2250">
        <v>0</v>
      </c>
      <c r="AC2250">
        <v>1</v>
      </c>
      <c r="AD2250" s="2">
        <v>45762</v>
      </c>
      <c r="AE2250">
        <v>-1</v>
      </c>
    </row>
    <row r="2251" spans="1:31" x14ac:dyDescent="0.3">
      <c r="A2251" t="s">
        <v>702</v>
      </c>
      <c r="B2251" s="6" t="s">
        <v>3211</v>
      </c>
      <c r="C2251">
        <v>2250</v>
      </c>
      <c r="D2251" t="str">
        <f t="shared" si="35"/>
        <v>SC-25T-000672</v>
      </c>
      <c r="E2251" s="4" t="s">
        <v>2311</v>
      </c>
      <c r="F2251" t="s">
        <v>702</v>
      </c>
      <c r="G2251">
        <v>112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0</v>
      </c>
      <c r="O2251" s="5">
        <v>5500</v>
      </c>
      <c r="P2251" s="2">
        <v>45748</v>
      </c>
      <c r="Q2251" s="2">
        <v>45748</v>
      </c>
      <c r="R2251">
        <v>0</v>
      </c>
      <c r="S2251">
        <v>0</v>
      </c>
      <c r="T2251" s="5">
        <v>5500</v>
      </c>
      <c r="U2251">
        <v>1</v>
      </c>
      <c r="V2251">
        <v>1</v>
      </c>
      <c r="W2251" t="s">
        <v>3210</v>
      </c>
      <c r="X2251" t="s">
        <v>3210</v>
      </c>
      <c r="Y2251">
        <v>0</v>
      </c>
      <c r="Z2251">
        <v>0</v>
      </c>
      <c r="AA2251">
        <v>1</v>
      </c>
      <c r="AB2251">
        <v>0</v>
      </c>
      <c r="AC2251">
        <v>1</v>
      </c>
      <c r="AD2251" s="2">
        <v>45762</v>
      </c>
      <c r="AE2251">
        <v>-1</v>
      </c>
    </row>
    <row r="2252" spans="1:31" x14ac:dyDescent="0.3">
      <c r="A2252" t="s">
        <v>703</v>
      </c>
      <c r="B2252" t="s">
        <v>3211</v>
      </c>
      <c r="C2252">
        <v>2251</v>
      </c>
      <c r="D2252" t="str">
        <f t="shared" si="35"/>
        <v>SC-25T-000673</v>
      </c>
      <c r="E2252" s="4" t="s">
        <v>2312</v>
      </c>
      <c r="F2252" t="s">
        <v>703</v>
      </c>
      <c r="G2252">
        <v>112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0</v>
      </c>
      <c r="O2252" s="5">
        <v>35900</v>
      </c>
      <c r="P2252" s="2">
        <v>45748</v>
      </c>
      <c r="Q2252" s="2">
        <v>45748</v>
      </c>
      <c r="R2252">
        <v>0</v>
      </c>
      <c r="S2252">
        <v>0</v>
      </c>
      <c r="T2252" s="5">
        <v>35900</v>
      </c>
      <c r="U2252">
        <v>1</v>
      </c>
      <c r="V2252">
        <v>1</v>
      </c>
      <c r="W2252" t="s">
        <v>3210</v>
      </c>
      <c r="X2252" t="s">
        <v>3210</v>
      </c>
      <c r="Y2252">
        <v>0</v>
      </c>
      <c r="Z2252">
        <v>0</v>
      </c>
      <c r="AA2252">
        <v>1</v>
      </c>
      <c r="AB2252">
        <v>0</v>
      </c>
      <c r="AC2252">
        <v>1</v>
      </c>
      <c r="AD2252" s="2">
        <v>45762</v>
      </c>
      <c r="AE2252">
        <v>-1</v>
      </c>
    </row>
    <row r="2253" spans="1:31" x14ac:dyDescent="0.3">
      <c r="A2253" t="s">
        <v>704</v>
      </c>
      <c r="B2253" s="6" t="s">
        <v>3211</v>
      </c>
      <c r="C2253">
        <v>2252</v>
      </c>
      <c r="D2253" t="str">
        <f t="shared" si="35"/>
        <v>SC-25T-000674</v>
      </c>
      <c r="E2253" s="4" t="s">
        <v>2313</v>
      </c>
      <c r="F2253" t="s">
        <v>704</v>
      </c>
      <c r="G2253">
        <v>112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0</v>
      </c>
      <c r="O2253" s="5">
        <v>1000</v>
      </c>
      <c r="P2253" s="2">
        <v>45748</v>
      </c>
      <c r="Q2253" s="2">
        <v>45748</v>
      </c>
      <c r="R2253">
        <v>0</v>
      </c>
      <c r="S2253">
        <v>0</v>
      </c>
      <c r="T2253" s="5">
        <v>1000</v>
      </c>
      <c r="U2253">
        <v>1</v>
      </c>
      <c r="V2253">
        <v>1</v>
      </c>
      <c r="W2253" t="s">
        <v>3210</v>
      </c>
      <c r="X2253" t="s">
        <v>3210</v>
      </c>
      <c r="Y2253">
        <v>0</v>
      </c>
      <c r="Z2253">
        <v>0</v>
      </c>
      <c r="AA2253">
        <v>1</v>
      </c>
      <c r="AB2253">
        <v>0</v>
      </c>
      <c r="AC2253">
        <v>1</v>
      </c>
      <c r="AD2253" s="2">
        <v>45762</v>
      </c>
      <c r="AE2253">
        <v>-1</v>
      </c>
    </row>
    <row r="2254" spans="1:31" x14ac:dyDescent="0.3">
      <c r="A2254" t="s">
        <v>705</v>
      </c>
      <c r="B2254" t="s">
        <v>3211</v>
      </c>
      <c r="C2254">
        <v>2253</v>
      </c>
      <c r="D2254" t="str">
        <f t="shared" si="35"/>
        <v>SC-25T-000675</v>
      </c>
      <c r="E2254" s="4" t="s">
        <v>2314</v>
      </c>
      <c r="F2254" t="s">
        <v>705</v>
      </c>
      <c r="G2254">
        <v>112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0</v>
      </c>
      <c r="O2254" s="5">
        <v>10000</v>
      </c>
      <c r="P2254" s="2">
        <v>45748</v>
      </c>
      <c r="Q2254" s="2">
        <v>45748</v>
      </c>
      <c r="R2254">
        <v>0</v>
      </c>
      <c r="S2254">
        <v>0</v>
      </c>
      <c r="T2254" s="5">
        <v>10000</v>
      </c>
      <c r="U2254">
        <v>1</v>
      </c>
      <c r="V2254">
        <v>1</v>
      </c>
      <c r="W2254" t="s">
        <v>3210</v>
      </c>
      <c r="X2254" t="s">
        <v>3210</v>
      </c>
      <c r="Y2254">
        <v>0</v>
      </c>
      <c r="Z2254">
        <v>0</v>
      </c>
      <c r="AA2254">
        <v>1</v>
      </c>
      <c r="AB2254">
        <v>0</v>
      </c>
      <c r="AC2254">
        <v>1</v>
      </c>
      <c r="AD2254" s="2">
        <v>45762</v>
      </c>
      <c r="AE2254">
        <v>-1</v>
      </c>
    </row>
    <row r="2255" spans="1:31" x14ac:dyDescent="0.3">
      <c r="A2255" t="s">
        <v>706</v>
      </c>
      <c r="B2255" s="6" t="s">
        <v>3211</v>
      </c>
      <c r="C2255">
        <v>2254</v>
      </c>
      <c r="D2255" t="str">
        <f t="shared" si="35"/>
        <v>SC-25T-000676</v>
      </c>
      <c r="E2255" s="4" t="s">
        <v>2315</v>
      </c>
      <c r="F2255" t="s">
        <v>706</v>
      </c>
      <c r="G2255">
        <v>112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0</v>
      </c>
      <c r="O2255" s="5">
        <v>11300</v>
      </c>
      <c r="P2255" s="2">
        <v>45748</v>
      </c>
      <c r="Q2255" s="2">
        <v>45748</v>
      </c>
      <c r="R2255">
        <v>0</v>
      </c>
      <c r="S2255">
        <v>0</v>
      </c>
      <c r="T2255" s="5">
        <v>11300</v>
      </c>
      <c r="U2255">
        <v>1</v>
      </c>
      <c r="V2255">
        <v>1</v>
      </c>
      <c r="W2255" t="s">
        <v>3210</v>
      </c>
      <c r="X2255" t="s">
        <v>3210</v>
      </c>
      <c r="Y2255">
        <v>0</v>
      </c>
      <c r="Z2255">
        <v>0</v>
      </c>
      <c r="AA2255">
        <v>1</v>
      </c>
      <c r="AB2255">
        <v>0</v>
      </c>
      <c r="AC2255">
        <v>1</v>
      </c>
      <c r="AD2255" s="2">
        <v>45762</v>
      </c>
      <c r="AE2255">
        <v>-1</v>
      </c>
    </row>
    <row r="2256" spans="1:31" x14ac:dyDescent="0.3">
      <c r="A2256" t="s">
        <v>707</v>
      </c>
      <c r="B2256" t="s">
        <v>3211</v>
      </c>
      <c r="C2256">
        <v>2255</v>
      </c>
      <c r="D2256" t="str">
        <f t="shared" si="35"/>
        <v>SC-25T-000677</v>
      </c>
      <c r="E2256" s="4" t="s">
        <v>2316</v>
      </c>
      <c r="F2256" t="s">
        <v>707</v>
      </c>
      <c r="G2256">
        <v>112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v>0</v>
      </c>
      <c r="O2256" s="5">
        <v>37400</v>
      </c>
      <c r="P2256" s="2">
        <v>45748</v>
      </c>
      <c r="Q2256" s="2">
        <v>45748</v>
      </c>
      <c r="R2256">
        <v>0</v>
      </c>
      <c r="S2256">
        <v>0</v>
      </c>
      <c r="T2256" s="5">
        <v>37400</v>
      </c>
      <c r="U2256">
        <v>1</v>
      </c>
      <c r="V2256">
        <v>1</v>
      </c>
      <c r="W2256" t="s">
        <v>3210</v>
      </c>
      <c r="X2256" t="s">
        <v>3210</v>
      </c>
      <c r="Y2256">
        <v>0</v>
      </c>
      <c r="Z2256">
        <v>0</v>
      </c>
      <c r="AA2256">
        <v>1</v>
      </c>
      <c r="AB2256">
        <v>0</v>
      </c>
      <c r="AC2256">
        <v>1</v>
      </c>
      <c r="AD2256" s="2">
        <v>45762</v>
      </c>
      <c r="AE2256">
        <v>-1</v>
      </c>
    </row>
    <row r="2257" spans="1:31" x14ac:dyDescent="0.3">
      <c r="A2257" t="s">
        <v>708</v>
      </c>
      <c r="B2257" s="6" t="s">
        <v>3211</v>
      </c>
      <c r="C2257">
        <v>2256</v>
      </c>
      <c r="D2257" t="str">
        <f t="shared" si="35"/>
        <v>SC-25T-000678</v>
      </c>
      <c r="E2257" s="4" t="s">
        <v>2317</v>
      </c>
      <c r="F2257" t="s">
        <v>708</v>
      </c>
      <c r="G2257">
        <v>112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 s="5">
        <v>3100</v>
      </c>
      <c r="P2257" s="2">
        <v>45748</v>
      </c>
      <c r="Q2257" s="2">
        <v>45748</v>
      </c>
      <c r="R2257">
        <v>0</v>
      </c>
      <c r="S2257">
        <v>0</v>
      </c>
      <c r="T2257" s="5">
        <v>3100</v>
      </c>
      <c r="U2257">
        <v>1</v>
      </c>
      <c r="V2257">
        <v>1</v>
      </c>
      <c r="W2257" t="s">
        <v>3210</v>
      </c>
      <c r="X2257" t="s">
        <v>3210</v>
      </c>
      <c r="Y2257">
        <v>0</v>
      </c>
      <c r="Z2257">
        <v>0</v>
      </c>
      <c r="AA2257">
        <v>1</v>
      </c>
      <c r="AB2257">
        <v>0</v>
      </c>
      <c r="AC2257">
        <v>1</v>
      </c>
      <c r="AD2257" s="2">
        <v>45762</v>
      </c>
      <c r="AE2257">
        <v>-1</v>
      </c>
    </row>
    <row r="2258" spans="1:31" x14ac:dyDescent="0.3">
      <c r="A2258" t="s">
        <v>709</v>
      </c>
      <c r="B2258" t="s">
        <v>3211</v>
      </c>
      <c r="C2258">
        <v>2257</v>
      </c>
      <c r="D2258" t="str">
        <f t="shared" si="35"/>
        <v>SC-25T-000679</v>
      </c>
      <c r="E2258" s="4" t="s">
        <v>2318</v>
      </c>
      <c r="F2258" t="s">
        <v>709</v>
      </c>
      <c r="G2258">
        <v>112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0</v>
      </c>
      <c r="O2258" s="5">
        <v>11800</v>
      </c>
      <c r="P2258" s="2">
        <v>45748</v>
      </c>
      <c r="Q2258" s="2">
        <v>45748</v>
      </c>
      <c r="R2258">
        <v>0</v>
      </c>
      <c r="S2258">
        <v>0</v>
      </c>
      <c r="T2258" s="5">
        <v>11800</v>
      </c>
      <c r="U2258">
        <v>1</v>
      </c>
      <c r="V2258">
        <v>1</v>
      </c>
      <c r="W2258" t="s">
        <v>3210</v>
      </c>
      <c r="X2258" t="s">
        <v>3210</v>
      </c>
      <c r="Y2258">
        <v>0</v>
      </c>
      <c r="Z2258">
        <v>0</v>
      </c>
      <c r="AA2258">
        <v>1</v>
      </c>
      <c r="AB2258">
        <v>0</v>
      </c>
      <c r="AC2258">
        <v>1</v>
      </c>
      <c r="AD2258" s="2">
        <v>45762</v>
      </c>
      <c r="AE2258">
        <v>-1</v>
      </c>
    </row>
    <row r="2259" spans="1:31" x14ac:dyDescent="0.3">
      <c r="A2259" t="s">
        <v>710</v>
      </c>
      <c r="B2259" s="6" t="s">
        <v>3211</v>
      </c>
      <c r="C2259">
        <v>2258</v>
      </c>
      <c r="D2259" t="str">
        <f t="shared" si="35"/>
        <v>SC-25T-000680</v>
      </c>
      <c r="E2259" s="4" t="s">
        <v>2319</v>
      </c>
      <c r="F2259" t="s">
        <v>710</v>
      </c>
      <c r="G2259">
        <v>112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1</v>
      </c>
      <c r="N2259">
        <v>0</v>
      </c>
      <c r="O2259" s="5">
        <v>5500</v>
      </c>
      <c r="P2259" s="2">
        <v>45748</v>
      </c>
      <c r="Q2259" s="2">
        <v>45748</v>
      </c>
      <c r="R2259">
        <v>0</v>
      </c>
      <c r="S2259">
        <v>0</v>
      </c>
      <c r="T2259" s="5">
        <v>5500</v>
      </c>
      <c r="U2259">
        <v>1</v>
      </c>
      <c r="V2259">
        <v>1</v>
      </c>
      <c r="W2259" t="s">
        <v>3210</v>
      </c>
      <c r="X2259" t="s">
        <v>3210</v>
      </c>
      <c r="Y2259">
        <v>0</v>
      </c>
      <c r="Z2259">
        <v>0</v>
      </c>
      <c r="AA2259">
        <v>1</v>
      </c>
      <c r="AB2259">
        <v>0</v>
      </c>
      <c r="AC2259">
        <v>1</v>
      </c>
      <c r="AD2259" s="2">
        <v>45762</v>
      </c>
      <c r="AE2259">
        <v>-1</v>
      </c>
    </row>
    <row r="2260" spans="1:31" x14ac:dyDescent="0.3">
      <c r="A2260" t="s">
        <v>711</v>
      </c>
      <c r="B2260" t="s">
        <v>3211</v>
      </c>
      <c r="C2260">
        <v>2259</v>
      </c>
      <c r="D2260" t="str">
        <f t="shared" si="35"/>
        <v>SC-25T-000681</v>
      </c>
      <c r="E2260" s="4" t="s">
        <v>2320</v>
      </c>
      <c r="F2260" t="s">
        <v>711</v>
      </c>
      <c r="G2260">
        <v>112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0</v>
      </c>
      <c r="O2260" s="5">
        <v>52200</v>
      </c>
      <c r="P2260" s="2">
        <v>45748</v>
      </c>
      <c r="Q2260" s="2">
        <v>45748</v>
      </c>
      <c r="R2260">
        <v>0</v>
      </c>
      <c r="S2260">
        <v>0</v>
      </c>
      <c r="T2260" s="5">
        <v>52200</v>
      </c>
      <c r="U2260">
        <v>1</v>
      </c>
      <c r="V2260">
        <v>1</v>
      </c>
      <c r="W2260" t="s">
        <v>3210</v>
      </c>
      <c r="X2260" t="s">
        <v>3210</v>
      </c>
      <c r="Y2260">
        <v>0</v>
      </c>
      <c r="Z2260">
        <v>0</v>
      </c>
      <c r="AA2260">
        <v>1</v>
      </c>
      <c r="AB2260">
        <v>0</v>
      </c>
      <c r="AC2260">
        <v>1</v>
      </c>
      <c r="AD2260" s="2">
        <v>45762</v>
      </c>
      <c r="AE2260">
        <v>-1</v>
      </c>
    </row>
    <row r="2261" spans="1:31" x14ac:dyDescent="0.3">
      <c r="A2261" t="s">
        <v>712</v>
      </c>
      <c r="B2261" s="6" t="s">
        <v>3211</v>
      </c>
      <c r="C2261">
        <v>2260</v>
      </c>
      <c r="D2261" t="str">
        <f t="shared" si="35"/>
        <v>SC-25T-000682</v>
      </c>
      <c r="E2261" s="4" t="s">
        <v>2321</v>
      </c>
      <c r="F2261" t="s">
        <v>712</v>
      </c>
      <c r="G2261">
        <v>112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0</v>
      </c>
      <c r="O2261" s="5">
        <v>24900</v>
      </c>
      <c r="P2261" s="2">
        <v>45748</v>
      </c>
      <c r="Q2261" s="2">
        <v>45748</v>
      </c>
      <c r="R2261">
        <v>0</v>
      </c>
      <c r="S2261">
        <v>0</v>
      </c>
      <c r="T2261" s="5">
        <v>24900</v>
      </c>
      <c r="U2261">
        <v>1</v>
      </c>
      <c r="V2261">
        <v>1</v>
      </c>
      <c r="W2261" t="s">
        <v>3210</v>
      </c>
      <c r="X2261" t="s">
        <v>3210</v>
      </c>
      <c r="Y2261">
        <v>0</v>
      </c>
      <c r="Z2261">
        <v>0</v>
      </c>
      <c r="AA2261">
        <v>1</v>
      </c>
      <c r="AB2261">
        <v>0</v>
      </c>
      <c r="AC2261">
        <v>1</v>
      </c>
      <c r="AD2261" s="2">
        <v>45762</v>
      </c>
      <c r="AE2261">
        <v>-1</v>
      </c>
    </row>
    <row r="2262" spans="1:31" x14ac:dyDescent="0.3">
      <c r="A2262" t="s">
        <v>713</v>
      </c>
      <c r="B2262" t="s">
        <v>3211</v>
      </c>
      <c r="C2262">
        <v>2261</v>
      </c>
      <c r="D2262" t="str">
        <f t="shared" si="35"/>
        <v>SC-25T-000683</v>
      </c>
      <c r="E2262" s="4" t="s">
        <v>2322</v>
      </c>
      <c r="F2262" t="s">
        <v>713</v>
      </c>
      <c r="G2262">
        <v>112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0</v>
      </c>
      <c r="O2262" s="5">
        <v>30200</v>
      </c>
      <c r="P2262" s="2">
        <v>45748</v>
      </c>
      <c r="Q2262" s="2">
        <v>45748</v>
      </c>
      <c r="R2262">
        <v>0</v>
      </c>
      <c r="S2262">
        <v>0</v>
      </c>
      <c r="T2262" s="5">
        <v>30200</v>
      </c>
      <c r="U2262">
        <v>1</v>
      </c>
      <c r="V2262">
        <v>1</v>
      </c>
      <c r="W2262" t="s">
        <v>3210</v>
      </c>
      <c r="X2262" t="s">
        <v>3210</v>
      </c>
      <c r="Y2262">
        <v>0</v>
      </c>
      <c r="Z2262">
        <v>0</v>
      </c>
      <c r="AA2262">
        <v>1</v>
      </c>
      <c r="AB2262">
        <v>0</v>
      </c>
      <c r="AC2262">
        <v>1</v>
      </c>
      <c r="AD2262" s="2">
        <v>45762</v>
      </c>
      <c r="AE2262">
        <v>-1</v>
      </c>
    </row>
    <row r="2263" spans="1:31" x14ac:dyDescent="0.3">
      <c r="A2263" t="s">
        <v>714</v>
      </c>
      <c r="B2263" s="6" t="s">
        <v>3211</v>
      </c>
      <c r="C2263">
        <v>2262</v>
      </c>
      <c r="D2263" t="str">
        <f t="shared" si="35"/>
        <v>SC-25T-000684</v>
      </c>
      <c r="E2263" s="4" t="s">
        <v>2323</v>
      </c>
      <c r="F2263" t="s">
        <v>714</v>
      </c>
      <c r="G2263">
        <v>112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0</v>
      </c>
      <c r="O2263" s="5">
        <v>62800</v>
      </c>
      <c r="P2263" s="2">
        <v>45748</v>
      </c>
      <c r="Q2263" s="2">
        <v>45748</v>
      </c>
      <c r="R2263">
        <v>0</v>
      </c>
      <c r="S2263">
        <v>0</v>
      </c>
      <c r="T2263" s="5">
        <v>62800</v>
      </c>
      <c r="U2263">
        <v>1</v>
      </c>
      <c r="V2263">
        <v>1</v>
      </c>
      <c r="W2263" t="s">
        <v>3210</v>
      </c>
      <c r="X2263" t="s">
        <v>3210</v>
      </c>
      <c r="Y2263">
        <v>0</v>
      </c>
      <c r="Z2263">
        <v>0</v>
      </c>
      <c r="AA2263">
        <v>1</v>
      </c>
      <c r="AB2263">
        <v>0</v>
      </c>
      <c r="AC2263">
        <v>1</v>
      </c>
      <c r="AD2263" s="2">
        <v>45762</v>
      </c>
      <c r="AE2263">
        <v>-1</v>
      </c>
    </row>
    <row r="2264" spans="1:31" x14ac:dyDescent="0.3">
      <c r="A2264" t="s">
        <v>715</v>
      </c>
      <c r="B2264" t="s">
        <v>3211</v>
      </c>
      <c r="C2264">
        <v>2263</v>
      </c>
      <c r="D2264" t="str">
        <f t="shared" si="35"/>
        <v>SC-25T-000685</v>
      </c>
      <c r="E2264" s="4" t="s">
        <v>2324</v>
      </c>
      <c r="F2264" t="s">
        <v>715</v>
      </c>
      <c r="G2264">
        <v>112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0</v>
      </c>
      <c r="O2264" s="5">
        <v>72400</v>
      </c>
      <c r="P2264" s="2">
        <v>45748</v>
      </c>
      <c r="Q2264" s="2">
        <v>45748</v>
      </c>
      <c r="R2264">
        <v>0</v>
      </c>
      <c r="S2264">
        <v>0</v>
      </c>
      <c r="T2264" s="5">
        <v>72400</v>
      </c>
      <c r="U2264">
        <v>1</v>
      </c>
      <c r="V2264">
        <v>1</v>
      </c>
      <c r="W2264" t="s">
        <v>3210</v>
      </c>
      <c r="X2264" t="s">
        <v>3210</v>
      </c>
      <c r="Y2264">
        <v>0</v>
      </c>
      <c r="Z2264">
        <v>0</v>
      </c>
      <c r="AA2264">
        <v>1</v>
      </c>
      <c r="AB2264">
        <v>0</v>
      </c>
      <c r="AC2264">
        <v>1</v>
      </c>
      <c r="AD2264" s="2">
        <v>45762</v>
      </c>
      <c r="AE2264">
        <v>-1</v>
      </c>
    </row>
    <row r="2265" spans="1:31" x14ac:dyDescent="0.3">
      <c r="A2265" t="s">
        <v>716</v>
      </c>
      <c r="B2265" s="6" t="s">
        <v>3211</v>
      </c>
      <c r="C2265">
        <v>2264</v>
      </c>
      <c r="D2265" t="str">
        <f t="shared" si="35"/>
        <v>SC-25T-000686</v>
      </c>
      <c r="E2265" s="4" t="s">
        <v>2325</v>
      </c>
      <c r="F2265" t="s">
        <v>716</v>
      </c>
      <c r="G2265">
        <v>112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0</v>
      </c>
      <c r="O2265" s="5">
        <v>2572.77</v>
      </c>
      <c r="P2265" s="2">
        <v>45748</v>
      </c>
      <c r="Q2265" s="2">
        <v>45748</v>
      </c>
      <c r="R2265">
        <v>0</v>
      </c>
      <c r="S2265">
        <v>0</v>
      </c>
      <c r="T2265" s="5">
        <v>2572.77</v>
      </c>
      <c r="U2265">
        <v>1</v>
      </c>
      <c r="V2265">
        <v>1</v>
      </c>
      <c r="W2265" t="s">
        <v>3210</v>
      </c>
      <c r="X2265" t="s">
        <v>3210</v>
      </c>
      <c r="Y2265">
        <v>0</v>
      </c>
      <c r="Z2265">
        <v>0</v>
      </c>
      <c r="AA2265">
        <v>1</v>
      </c>
      <c r="AB2265">
        <v>0</v>
      </c>
      <c r="AC2265">
        <v>1</v>
      </c>
      <c r="AD2265" s="2">
        <v>45762</v>
      </c>
      <c r="AE2265">
        <v>-1</v>
      </c>
    </row>
    <row r="2266" spans="1:31" x14ac:dyDescent="0.3">
      <c r="A2266" t="s">
        <v>717</v>
      </c>
      <c r="B2266" t="s">
        <v>3211</v>
      </c>
      <c r="C2266">
        <v>2265</v>
      </c>
      <c r="D2266" t="str">
        <f t="shared" si="35"/>
        <v>SC-25T-000687</v>
      </c>
      <c r="E2266" s="4" t="s">
        <v>2326</v>
      </c>
      <c r="F2266" t="s">
        <v>717</v>
      </c>
      <c r="G2266">
        <v>112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1</v>
      </c>
      <c r="N2266">
        <v>0</v>
      </c>
      <c r="O2266" s="5">
        <v>12100</v>
      </c>
      <c r="P2266" s="2">
        <v>45748</v>
      </c>
      <c r="Q2266" s="2">
        <v>45748</v>
      </c>
      <c r="R2266">
        <v>0</v>
      </c>
      <c r="S2266">
        <v>0</v>
      </c>
      <c r="T2266" s="5">
        <v>12100</v>
      </c>
      <c r="U2266">
        <v>1</v>
      </c>
      <c r="V2266">
        <v>1</v>
      </c>
      <c r="W2266" t="s">
        <v>3210</v>
      </c>
      <c r="X2266" t="s">
        <v>3210</v>
      </c>
      <c r="Y2266">
        <v>0</v>
      </c>
      <c r="Z2266">
        <v>0</v>
      </c>
      <c r="AA2266">
        <v>1</v>
      </c>
      <c r="AB2266">
        <v>0</v>
      </c>
      <c r="AC2266">
        <v>1</v>
      </c>
      <c r="AD2266" s="2">
        <v>45762</v>
      </c>
      <c r="AE2266">
        <v>-1</v>
      </c>
    </row>
    <row r="2267" spans="1:31" x14ac:dyDescent="0.3">
      <c r="A2267" t="s">
        <v>718</v>
      </c>
      <c r="B2267" s="6" t="s">
        <v>3211</v>
      </c>
      <c r="C2267">
        <v>2266</v>
      </c>
      <c r="D2267" t="str">
        <f t="shared" si="35"/>
        <v>SC-25T-000688</v>
      </c>
      <c r="E2267" s="4" t="s">
        <v>2327</v>
      </c>
      <c r="F2267" t="s">
        <v>718</v>
      </c>
      <c r="G2267">
        <v>112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0</v>
      </c>
      <c r="O2267" s="5">
        <v>77500</v>
      </c>
      <c r="P2267" s="2">
        <v>45748</v>
      </c>
      <c r="Q2267" s="2">
        <v>45748</v>
      </c>
      <c r="R2267">
        <v>0</v>
      </c>
      <c r="S2267">
        <v>0</v>
      </c>
      <c r="T2267" s="5">
        <v>77500</v>
      </c>
      <c r="U2267">
        <v>1</v>
      </c>
      <c r="V2267">
        <v>1</v>
      </c>
      <c r="W2267" t="s">
        <v>3210</v>
      </c>
      <c r="X2267" t="s">
        <v>3210</v>
      </c>
      <c r="Y2267">
        <v>0</v>
      </c>
      <c r="Z2267">
        <v>0</v>
      </c>
      <c r="AA2267">
        <v>1</v>
      </c>
      <c r="AB2267">
        <v>0</v>
      </c>
      <c r="AC2267">
        <v>1</v>
      </c>
      <c r="AD2267" s="2">
        <v>45762</v>
      </c>
      <c r="AE2267">
        <v>-1</v>
      </c>
    </row>
    <row r="2268" spans="1:31" x14ac:dyDescent="0.3">
      <c r="A2268" t="s">
        <v>719</v>
      </c>
      <c r="B2268" t="s">
        <v>3211</v>
      </c>
      <c r="C2268">
        <v>2267</v>
      </c>
      <c r="D2268" t="str">
        <f t="shared" si="35"/>
        <v>SC-25T-000689</v>
      </c>
      <c r="E2268" s="4" t="s">
        <v>2328</v>
      </c>
      <c r="F2268" t="s">
        <v>719</v>
      </c>
      <c r="G2268">
        <v>112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</v>
      </c>
      <c r="N2268">
        <v>0</v>
      </c>
      <c r="O2268" s="4">
        <v>699.09</v>
      </c>
      <c r="P2268" s="2">
        <v>45748</v>
      </c>
      <c r="Q2268" s="2">
        <v>45748</v>
      </c>
      <c r="R2268">
        <v>0</v>
      </c>
      <c r="S2268">
        <v>0</v>
      </c>
      <c r="T2268" s="4">
        <v>699.09</v>
      </c>
      <c r="U2268">
        <v>1</v>
      </c>
      <c r="V2268">
        <v>1</v>
      </c>
      <c r="W2268" t="s">
        <v>3210</v>
      </c>
      <c r="X2268" t="s">
        <v>3210</v>
      </c>
      <c r="Y2268">
        <v>0</v>
      </c>
      <c r="Z2268">
        <v>0</v>
      </c>
      <c r="AA2268">
        <v>1</v>
      </c>
      <c r="AB2268">
        <v>0</v>
      </c>
      <c r="AC2268">
        <v>1</v>
      </c>
      <c r="AD2268" s="2">
        <v>45762</v>
      </c>
      <c r="AE2268">
        <v>-1</v>
      </c>
    </row>
    <row r="2269" spans="1:31" x14ac:dyDescent="0.3">
      <c r="A2269" t="s">
        <v>720</v>
      </c>
      <c r="B2269" s="6" t="s">
        <v>3211</v>
      </c>
      <c r="C2269">
        <v>2268</v>
      </c>
      <c r="D2269" t="str">
        <f t="shared" si="35"/>
        <v>SC-25T-000690</v>
      </c>
      <c r="E2269" s="4" t="s">
        <v>2329</v>
      </c>
      <c r="F2269" t="s">
        <v>720</v>
      </c>
      <c r="G2269">
        <v>112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</v>
      </c>
      <c r="O2269" s="5">
        <v>32800</v>
      </c>
      <c r="P2269" s="2">
        <v>45748</v>
      </c>
      <c r="Q2269" s="2">
        <v>45748</v>
      </c>
      <c r="R2269">
        <v>0</v>
      </c>
      <c r="S2269">
        <v>0</v>
      </c>
      <c r="T2269" s="5">
        <v>32800</v>
      </c>
      <c r="U2269">
        <v>1</v>
      </c>
      <c r="V2269">
        <v>1</v>
      </c>
      <c r="W2269" t="s">
        <v>3210</v>
      </c>
      <c r="X2269" t="s">
        <v>3210</v>
      </c>
      <c r="Y2269">
        <v>0</v>
      </c>
      <c r="Z2269">
        <v>0</v>
      </c>
      <c r="AA2269">
        <v>1</v>
      </c>
      <c r="AB2269">
        <v>0</v>
      </c>
      <c r="AC2269">
        <v>1</v>
      </c>
      <c r="AD2269" s="2">
        <v>45762</v>
      </c>
      <c r="AE2269">
        <v>-1</v>
      </c>
    </row>
    <row r="2270" spans="1:31" x14ac:dyDescent="0.3">
      <c r="A2270" t="s">
        <v>721</v>
      </c>
      <c r="B2270" t="s">
        <v>3211</v>
      </c>
      <c r="C2270">
        <v>2269</v>
      </c>
      <c r="D2270" t="str">
        <f t="shared" si="35"/>
        <v>SC-25T-000691</v>
      </c>
      <c r="E2270" s="4" t="s">
        <v>2330</v>
      </c>
      <c r="F2270" t="s">
        <v>721</v>
      </c>
      <c r="G2270">
        <v>112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 s="5">
        <v>67700</v>
      </c>
      <c r="P2270" s="2">
        <v>45748</v>
      </c>
      <c r="Q2270" s="2">
        <v>45748</v>
      </c>
      <c r="R2270">
        <v>0</v>
      </c>
      <c r="S2270">
        <v>0</v>
      </c>
      <c r="T2270" s="5">
        <v>67700</v>
      </c>
      <c r="U2270">
        <v>1</v>
      </c>
      <c r="V2270">
        <v>1</v>
      </c>
      <c r="W2270" t="s">
        <v>3210</v>
      </c>
      <c r="X2270" t="s">
        <v>3210</v>
      </c>
      <c r="Y2270">
        <v>0</v>
      </c>
      <c r="Z2270">
        <v>0</v>
      </c>
      <c r="AA2270">
        <v>1</v>
      </c>
      <c r="AB2270">
        <v>0</v>
      </c>
      <c r="AC2270">
        <v>1</v>
      </c>
      <c r="AD2270" s="2">
        <v>45762</v>
      </c>
      <c r="AE2270">
        <v>-1</v>
      </c>
    </row>
    <row r="2271" spans="1:31" x14ac:dyDescent="0.3">
      <c r="A2271" t="s">
        <v>722</v>
      </c>
      <c r="B2271" s="6" t="s">
        <v>3211</v>
      </c>
      <c r="C2271">
        <v>2270</v>
      </c>
      <c r="D2271" t="str">
        <f t="shared" si="35"/>
        <v>SC-25T-000692</v>
      </c>
      <c r="E2271" s="4" t="s">
        <v>2331</v>
      </c>
      <c r="F2271" t="s">
        <v>722</v>
      </c>
      <c r="G2271">
        <v>112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0</v>
      </c>
      <c r="O2271" s="5">
        <v>13821.09</v>
      </c>
      <c r="P2271" s="2">
        <v>45748</v>
      </c>
      <c r="Q2271" s="2">
        <v>45748</v>
      </c>
      <c r="R2271">
        <v>0</v>
      </c>
      <c r="S2271">
        <v>0</v>
      </c>
      <c r="T2271" s="5">
        <v>13821.09</v>
      </c>
      <c r="U2271">
        <v>1</v>
      </c>
      <c r="V2271">
        <v>1</v>
      </c>
      <c r="W2271" t="s">
        <v>3210</v>
      </c>
      <c r="X2271" t="s">
        <v>3210</v>
      </c>
      <c r="Y2271">
        <v>0</v>
      </c>
      <c r="Z2271">
        <v>0</v>
      </c>
      <c r="AA2271">
        <v>1</v>
      </c>
      <c r="AB2271">
        <v>0</v>
      </c>
      <c r="AC2271">
        <v>1</v>
      </c>
      <c r="AD2271" s="2">
        <v>45762</v>
      </c>
      <c r="AE2271">
        <v>-1</v>
      </c>
    </row>
    <row r="2272" spans="1:31" x14ac:dyDescent="0.3">
      <c r="A2272" t="s">
        <v>723</v>
      </c>
      <c r="B2272" t="s">
        <v>3211</v>
      </c>
      <c r="C2272">
        <v>2271</v>
      </c>
      <c r="D2272" t="str">
        <f t="shared" si="35"/>
        <v>SC-25T-000693</v>
      </c>
      <c r="E2272" s="4" t="s">
        <v>2332</v>
      </c>
      <c r="F2272" t="s">
        <v>723</v>
      </c>
      <c r="G2272">
        <v>112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1</v>
      </c>
      <c r="N2272">
        <v>0</v>
      </c>
      <c r="O2272" s="5">
        <v>10100</v>
      </c>
      <c r="P2272" s="2">
        <v>45748</v>
      </c>
      <c r="Q2272" s="2">
        <v>45748</v>
      </c>
      <c r="R2272">
        <v>0</v>
      </c>
      <c r="S2272">
        <v>0</v>
      </c>
      <c r="T2272" s="5">
        <v>10100</v>
      </c>
      <c r="U2272">
        <v>1</v>
      </c>
      <c r="V2272">
        <v>1</v>
      </c>
      <c r="W2272" t="s">
        <v>3210</v>
      </c>
      <c r="X2272" t="s">
        <v>3210</v>
      </c>
      <c r="Y2272">
        <v>0</v>
      </c>
      <c r="Z2272">
        <v>0</v>
      </c>
      <c r="AA2272">
        <v>1</v>
      </c>
      <c r="AB2272">
        <v>0</v>
      </c>
      <c r="AC2272">
        <v>1</v>
      </c>
      <c r="AD2272" s="2">
        <v>45762</v>
      </c>
      <c r="AE2272">
        <v>-1</v>
      </c>
    </row>
    <row r="2273" spans="1:31" x14ac:dyDescent="0.3">
      <c r="A2273" t="s">
        <v>724</v>
      </c>
      <c r="B2273" s="6" t="s">
        <v>3211</v>
      </c>
      <c r="C2273">
        <v>2272</v>
      </c>
      <c r="D2273" t="str">
        <f t="shared" si="35"/>
        <v>SC-25T-000694</v>
      </c>
      <c r="E2273" s="4" t="s">
        <v>2333</v>
      </c>
      <c r="F2273" t="s">
        <v>724</v>
      </c>
      <c r="G2273">
        <v>112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1</v>
      </c>
      <c r="N2273">
        <v>0</v>
      </c>
      <c r="O2273" s="5">
        <v>10000</v>
      </c>
      <c r="P2273" s="2">
        <v>45748</v>
      </c>
      <c r="Q2273" s="2">
        <v>45748</v>
      </c>
      <c r="R2273">
        <v>0</v>
      </c>
      <c r="S2273">
        <v>0</v>
      </c>
      <c r="T2273" s="5">
        <v>10000</v>
      </c>
      <c r="U2273">
        <v>1</v>
      </c>
      <c r="V2273">
        <v>1</v>
      </c>
      <c r="W2273" t="s">
        <v>3210</v>
      </c>
      <c r="X2273" t="s">
        <v>3210</v>
      </c>
      <c r="Y2273">
        <v>0</v>
      </c>
      <c r="Z2273">
        <v>0</v>
      </c>
      <c r="AA2273">
        <v>1</v>
      </c>
      <c r="AB2273">
        <v>0</v>
      </c>
      <c r="AC2273">
        <v>1</v>
      </c>
      <c r="AD2273" s="2">
        <v>45762</v>
      </c>
      <c r="AE2273">
        <v>-1</v>
      </c>
    </row>
    <row r="2274" spans="1:31" x14ac:dyDescent="0.3">
      <c r="A2274" t="s">
        <v>725</v>
      </c>
      <c r="B2274" t="s">
        <v>3211</v>
      </c>
      <c r="C2274">
        <v>2273</v>
      </c>
      <c r="D2274" t="str">
        <f t="shared" si="35"/>
        <v>SC-25T-000695</v>
      </c>
      <c r="E2274" s="4" t="s">
        <v>2334</v>
      </c>
      <c r="F2274" t="s">
        <v>725</v>
      </c>
      <c r="G2274">
        <v>112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0</v>
      </c>
      <c r="O2274" s="5">
        <v>11900</v>
      </c>
      <c r="P2274" s="2">
        <v>45748</v>
      </c>
      <c r="Q2274" s="2">
        <v>45748</v>
      </c>
      <c r="R2274">
        <v>0</v>
      </c>
      <c r="S2274">
        <v>0</v>
      </c>
      <c r="T2274" s="5">
        <v>11900</v>
      </c>
      <c r="U2274">
        <v>1</v>
      </c>
      <c r="V2274">
        <v>1</v>
      </c>
      <c r="W2274" t="s">
        <v>3210</v>
      </c>
      <c r="X2274" t="s">
        <v>3210</v>
      </c>
      <c r="Y2274">
        <v>0</v>
      </c>
      <c r="Z2274">
        <v>0</v>
      </c>
      <c r="AA2274">
        <v>1</v>
      </c>
      <c r="AB2274">
        <v>0</v>
      </c>
      <c r="AC2274">
        <v>1</v>
      </c>
      <c r="AD2274" s="2">
        <v>45762</v>
      </c>
      <c r="AE2274">
        <v>-1</v>
      </c>
    </row>
    <row r="2275" spans="1:31" x14ac:dyDescent="0.3">
      <c r="A2275" t="s">
        <v>726</v>
      </c>
      <c r="B2275" s="6" t="s">
        <v>3211</v>
      </c>
      <c r="C2275">
        <v>2274</v>
      </c>
      <c r="D2275" t="str">
        <f t="shared" si="35"/>
        <v>SC-25T-000696</v>
      </c>
      <c r="E2275" s="4" t="s">
        <v>2335</v>
      </c>
      <c r="F2275" t="s">
        <v>726</v>
      </c>
      <c r="G2275">
        <v>112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1</v>
      </c>
      <c r="N2275">
        <v>0</v>
      </c>
      <c r="O2275" s="5">
        <v>4300</v>
      </c>
      <c r="P2275" s="2">
        <v>45748</v>
      </c>
      <c r="Q2275" s="2">
        <v>45748</v>
      </c>
      <c r="R2275">
        <v>0</v>
      </c>
      <c r="S2275">
        <v>0</v>
      </c>
      <c r="T2275" s="5">
        <v>4300</v>
      </c>
      <c r="U2275">
        <v>1</v>
      </c>
      <c r="V2275">
        <v>1</v>
      </c>
      <c r="W2275" t="s">
        <v>3210</v>
      </c>
      <c r="X2275" t="s">
        <v>3210</v>
      </c>
      <c r="Y2275">
        <v>0</v>
      </c>
      <c r="Z2275">
        <v>0</v>
      </c>
      <c r="AA2275">
        <v>1</v>
      </c>
      <c r="AB2275">
        <v>0</v>
      </c>
      <c r="AC2275">
        <v>1</v>
      </c>
      <c r="AD2275" s="2">
        <v>45762</v>
      </c>
      <c r="AE2275">
        <v>-1</v>
      </c>
    </row>
    <row r="2276" spans="1:31" x14ac:dyDescent="0.3">
      <c r="A2276" t="s">
        <v>727</v>
      </c>
      <c r="B2276" t="s">
        <v>3211</v>
      </c>
      <c r="C2276">
        <v>2275</v>
      </c>
      <c r="D2276" t="str">
        <f t="shared" si="35"/>
        <v>SC-25T-000697</v>
      </c>
      <c r="E2276" s="4" t="s">
        <v>2336</v>
      </c>
      <c r="F2276" t="s">
        <v>727</v>
      </c>
      <c r="G2276">
        <v>112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1</v>
      </c>
      <c r="N2276">
        <v>0</v>
      </c>
      <c r="O2276" s="5">
        <v>30900</v>
      </c>
      <c r="P2276" s="2">
        <v>45748</v>
      </c>
      <c r="Q2276" s="2">
        <v>45748</v>
      </c>
      <c r="R2276">
        <v>0</v>
      </c>
      <c r="S2276">
        <v>0</v>
      </c>
      <c r="T2276" s="5">
        <v>30900</v>
      </c>
      <c r="U2276">
        <v>1</v>
      </c>
      <c r="V2276">
        <v>1</v>
      </c>
      <c r="W2276" t="s">
        <v>3210</v>
      </c>
      <c r="X2276" t="s">
        <v>3210</v>
      </c>
      <c r="Y2276">
        <v>0</v>
      </c>
      <c r="Z2276">
        <v>0</v>
      </c>
      <c r="AA2276">
        <v>1</v>
      </c>
      <c r="AB2276">
        <v>0</v>
      </c>
      <c r="AC2276">
        <v>1</v>
      </c>
      <c r="AD2276" s="2">
        <v>45762</v>
      </c>
      <c r="AE2276">
        <v>-1</v>
      </c>
    </row>
    <row r="2277" spans="1:31" x14ac:dyDescent="0.3">
      <c r="A2277" t="s">
        <v>728</v>
      </c>
      <c r="B2277" s="6" t="s">
        <v>3211</v>
      </c>
      <c r="C2277">
        <v>2276</v>
      </c>
      <c r="D2277" t="str">
        <f t="shared" si="35"/>
        <v>SC-25T-000698</v>
      </c>
      <c r="E2277" s="4" t="s">
        <v>2337</v>
      </c>
      <c r="F2277" t="s">
        <v>728</v>
      </c>
      <c r="G2277">
        <v>112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1</v>
      </c>
      <c r="N2277">
        <v>0</v>
      </c>
      <c r="O2277" s="5">
        <v>14600</v>
      </c>
      <c r="P2277" s="2">
        <v>45748</v>
      </c>
      <c r="Q2277" s="2">
        <v>45748</v>
      </c>
      <c r="R2277">
        <v>0</v>
      </c>
      <c r="S2277">
        <v>0</v>
      </c>
      <c r="T2277" s="5">
        <v>14600</v>
      </c>
      <c r="U2277">
        <v>1</v>
      </c>
      <c r="V2277">
        <v>1</v>
      </c>
      <c r="W2277" t="s">
        <v>3210</v>
      </c>
      <c r="X2277" t="s">
        <v>3210</v>
      </c>
      <c r="Y2277">
        <v>0</v>
      </c>
      <c r="Z2277">
        <v>0</v>
      </c>
      <c r="AA2277">
        <v>1</v>
      </c>
      <c r="AB2277">
        <v>0</v>
      </c>
      <c r="AC2277">
        <v>1</v>
      </c>
      <c r="AD2277" s="2">
        <v>45762</v>
      </c>
      <c r="AE2277">
        <v>-1</v>
      </c>
    </row>
    <row r="2278" spans="1:31" x14ac:dyDescent="0.3">
      <c r="A2278" t="s">
        <v>729</v>
      </c>
      <c r="B2278" t="s">
        <v>3211</v>
      </c>
      <c r="C2278">
        <v>2277</v>
      </c>
      <c r="D2278" t="str">
        <f t="shared" si="35"/>
        <v>SC-25T-000699</v>
      </c>
      <c r="E2278" s="4" t="s">
        <v>2338</v>
      </c>
      <c r="F2278" t="s">
        <v>729</v>
      </c>
      <c r="G2278">
        <v>112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0</v>
      </c>
      <c r="O2278" s="5">
        <v>2000</v>
      </c>
      <c r="P2278" s="2">
        <v>45748</v>
      </c>
      <c r="Q2278" s="2">
        <v>45748</v>
      </c>
      <c r="R2278">
        <v>0</v>
      </c>
      <c r="S2278">
        <v>0</v>
      </c>
      <c r="T2278" s="5">
        <v>2000</v>
      </c>
      <c r="U2278">
        <v>1</v>
      </c>
      <c r="V2278">
        <v>1</v>
      </c>
      <c r="W2278" t="s">
        <v>3210</v>
      </c>
      <c r="X2278" t="s">
        <v>3210</v>
      </c>
      <c r="Y2278">
        <v>0</v>
      </c>
      <c r="Z2278">
        <v>0</v>
      </c>
      <c r="AA2278">
        <v>1</v>
      </c>
      <c r="AB2278">
        <v>0</v>
      </c>
      <c r="AC2278">
        <v>1</v>
      </c>
      <c r="AD2278" s="2">
        <v>45762</v>
      </c>
      <c r="AE2278">
        <v>-1</v>
      </c>
    </row>
    <row r="2279" spans="1:31" x14ac:dyDescent="0.3">
      <c r="A2279" t="s">
        <v>730</v>
      </c>
      <c r="B2279" s="6" t="s">
        <v>3211</v>
      </c>
      <c r="C2279">
        <v>2278</v>
      </c>
      <c r="D2279" t="str">
        <f t="shared" si="35"/>
        <v>SC-25T-000700</v>
      </c>
      <c r="E2279" s="4" t="s">
        <v>2339</v>
      </c>
      <c r="F2279" t="s">
        <v>730</v>
      </c>
      <c r="G2279">
        <v>112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</v>
      </c>
      <c r="N2279">
        <v>0</v>
      </c>
      <c r="O2279" s="5">
        <v>2000</v>
      </c>
      <c r="P2279" s="2">
        <v>45748</v>
      </c>
      <c r="Q2279" s="2">
        <v>45748</v>
      </c>
      <c r="R2279">
        <v>0</v>
      </c>
      <c r="S2279">
        <v>0</v>
      </c>
      <c r="T2279" s="5">
        <v>2000</v>
      </c>
      <c r="U2279">
        <v>1</v>
      </c>
      <c r="V2279">
        <v>1</v>
      </c>
      <c r="W2279" t="s">
        <v>3210</v>
      </c>
      <c r="X2279" t="s">
        <v>3210</v>
      </c>
      <c r="Y2279">
        <v>0</v>
      </c>
      <c r="Z2279">
        <v>0</v>
      </c>
      <c r="AA2279">
        <v>1</v>
      </c>
      <c r="AB2279">
        <v>0</v>
      </c>
      <c r="AC2279">
        <v>1</v>
      </c>
      <c r="AD2279" s="2">
        <v>45762</v>
      </c>
      <c r="AE2279">
        <v>-1</v>
      </c>
    </row>
    <row r="2280" spans="1:31" x14ac:dyDescent="0.3">
      <c r="A2280" t="s">
        <v>731</v>
      </c>
      <c r="B2280" t="s">
        <v>3211</v>
      </c>
      <c r="C2280">
        <v>2279</v>
      </c>
      <c r="D2280" t="str">
        <f t="shared" si="35"/>
        <v>SC-25T-000701</v>
      </c>
      <c r="E2280" s="4" t="s">
        <v>2340</v>
      </c>
      <c r="F2280" t="s">
        <v>731</v>
      </c>
      <c r="G2280">
        <v>112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 s="5">
        <v>10000</v>
      </c>
      <c r="P2280" s="2">
        <v>45748</v>
      </c>
      <c r="Q2280" s="2">
        <v>45748</v>
      </c>
      <c r="R2280">
        <v>0</v>
      </c>
      <c r="S2280">
        <v>0</v>
      </c>
      <c r="T2280" s="5">
        <v>10000</v>
      </c>
      <c r="U2280">
        <v>1</v>
      </c>
      <c r="V2280">
        <v>1</v>
      </c>
      <c r="W2280" t="s">
        <v>3210</v>
      </c>
      <c r="X2280" t="s">
        <v>3210</v>
      </c>
      <c r="Y2280">
        <v>0</v>
      </c>
      <c r="Z2280">
        <v>0</v>
      </c>
      <c r="AA2280">
        <v>1</v>
      </c>
      <c r="AB2280">
        <v>0</v>
      </c>
      <c r="AC2280">
        <v>1</v>
      </c>
      <c r="AD2280" s="2">
        <v>45762</v>
      </c>
      <c r="AE2280">
        <v>-1</v>
      </c>
    </row>
    <row r="2281" spans="1:31" x14ac:dyDescent="0.3">
      <c r="A2281" t="s">
        <v>732</v>
      </c>
      <c r="B2281" s="6" t="s">
        <v>3211</v>
      </c>
      <c r="C2281">
        <v>2280</v>
      </c>
      <c r="D2281" t="str">
        <f t="shared" si="35"/>
        <v>SC-25T-000702</v>
      </c>
      <c r="E2281" s="4" t="s">
        <v>1612</v>
      </c>
      <c r="F2281" t="s">
        <v>732</v>
      </c>
      <c r="G2281">
        <v>112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0</v>
      </c>
      <c r="O2281" s="5">
        <v>8900</v>
      </c>
      <c r="P2281" s="2">
        <v>45748</v>
      </c>
      <c r="Q2281" s="2">
        <v>45748</v>
      </c>
      <c r="R2281">
        <v>0</v>
      </c>
      <c r="S2281">
        <v>0</v>
      </c>
      <c r="T2281" s="5">
        <v>8900</v>
      </c>
      <c r="U2281">
        <v>1</v>
      </c>
      <c r="V2281">
        <v>1</v>
      </c>
      <c r="W2281" t="s">
        <v>3210</v>
      </c>
      <c r="X2281" t="s">
        <v>3210</v>
      </c>
      <c r="Y2281">
        <v>0</v>
      </c>
      <c r="Z2281">
        <v>0</v>
      </c>
      <c r="AA2281">
        <v>1</v>
      </c>
      <c r="AB2281">
        <v>0</v>
      </c>
      <c r="AC2281">
        <v>1</v>
      </c>
      <c r="AD2281" s="2">
        <v>45762</v>
      </c>
      <c r="AE2281">
        <v>-1</v>
      </c>
    </row>
    <row r="2282" spans="1:31" x14ac:dyDescent="0.3">
      <c r="A2282" t="s">
        <v>733</v>
      </c>
      <c r="B2282" t="s">
        <v>3211</v>
      </c>
      <c r="C2282">
        <v>2281</v>
      </c>
      <c r="D2282" t="str">
        <f t="shared" si="35"/>
        <v>SC-25T-000703</v>
      </c>
      <c r="E2282" s="4" t="s">
        <v>2341</v>
      </c>
      <c r="F2282" t="s">
        <v>733</v>
      </c>
      <c r="G2282">
        <v>112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0</v>
      </c>
      <c r="O2282" s="4">
        <v>112.96</v>
      </c>
      <c r="P2282" s="2">
        <v>45748</v>
      </c>
      <c r="Q2282" s="2">
        <v>45748</v>
      </c>
      <c r="R2282">
        <v>0</v>
      </c>
      <c r="S2282">
        <v>0</v>
      </c>
      <c r="T2282" s="4">
        <v>112.96</v>
      </c>
      <c r="U2282">
        <v>1</v>
      </c>
      <c r="V2282">
        <v>1</v>
      </c>
      <c r="W2282" t="s">
        <v>3210</v>
      </c>
      <c r="X2282" t="s">
        <v>3210</v>
      </c>
      <c r="Y2282">
        <v>0</v>
      </c>
      <c r="Z2282">
        <v>0</v>
      </c>
      <c r="AA2282">
        <v>1</v>
      </c>
      <c r="AB2282">
        <v>0</v>
      </c>
      <c r="AC2282">
        <v>1</v>
      </c>
      <c r="AD2282" s="2">
        <v>45762</v>
      </c>
      <c r="AE2282">
        <v>-1</v>
      </c>
    </row>
    <row r="2283" spans="1:31" x14ac:dyDescent="0.3">
      <c r="A2283" t="s">
        <v>734</v>
      </c>
      <c r="B2283" s="6" t="s">
        <v>3211</v>
      </c>
      <c r="C2283">
        <v>2282</v>
      </c>
      <c r="D2283" t="str">
        <f t="shared" si="35"/>
        <v>SC-25T-000704</v>
      </c>
      <c r="E2283" s="4" t="s">
        <v>2342</v>
      </c>
      <c r="F2283" t="s">
        <v>734</v>
      </c>
      <c r="G2283">
        <v>112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0</v>
      </c>
      <c r="O2283" s="5">
        <v>5500</v>
      </c>
      <c r="P2283" s="2">
        <v>45748</v>
      </c>
      <c r="Q2283" s="2">
        <v>45748</v>
      </c>
      <c r="R2283">
        <v>0</v>
      </c>
      <c r="S2283">
        <v>0</v>
      </c>
      <c r="T2283" s="5">
        <v>5500</v>
      </c>
      <c r="U2283">
        <v>1</v>
      </c>
      <c r="V2283">
        <v>1</v>
      </c>
      <c r="W2283" t="s">
        <v>3210</v>
      </c>
      <c r="X2283" t="s">
        <v>3210</v>
      </c>
      <c r="Y2283">
        <v>0</v>
      </c>
      <c r="Z2283">
        <v>0</v>
      </c>
      <c r="AA2283">
        <v>1</v>
      </c>
      <c r="AB2283">
        <v>0</v>
      </c>
      <c r="AC2283">
        <v>1</v>
      </c>
      <c r="AD2283" s="2">
        <v>45762</v>
      </c>
      <c r="AE2283">
        <v>-1</v>
      </c>
    </row>
    <row r="2284" spans="1:31" x14ac:dyDescent="0.3">
      <c r="A2284" t="s">
        <v>735</v>
      </c>
      <c r="B2284" t="s">
        <v>3211</v>
      </c>
      <c r="C2284">
        <v>2283</v>
      </c>
      <c r="D2284" t="str">
        <f t="shared" ref="D2284:D2347" si="36">B2284&amp;"-"&amp;A2284</f>
        <v>SC-25T-000705</v>
      </c>
      <c r="E2284" s="4" t="s">
        <v>2343</v>
      </c>
      <c r="F2284" t="s">
        <v>735</v>
      </c>
      <c r="G2284">
        <v>112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0</v>
      </c>
      <c r="O2284" s="5">
        <v>21000</v>
      </c>
      <c r="P2284" s="2">
        <v>45748</v>
      </c>
      <c r="Q2284" s="2">
        <v>45748</v>
      </c>
      <c r="R2284">
        <v>0</v>
      </c>
      <c r="S2284">
        <v>0</v>
      </c>
      <c r="T2284" s="5">
        <v>21000</v>
      </c>
      <c r="U2284">
        <v>1</v>
      </c>
      <c r="V2284">
        <v>1</v>
      </c>
      <c r="W2284" t="s">
        <v>3210</v>
      </c>
      <c r="X2284" t="s">
        <v>3210</v>
      </c>
      <c r="Y2284">
        <v>0</v>
      </c>
      <c r="Z2284">
        <v>0</v>
      </c>
      <c r="AA2284">
        <v>1</v>
      </c>
      <c r="AB2284">
        <v>0</v>
      </c>
      <c r="AC2284">
        <v>1</v>
      </c>
      <c r="AD2284" s="2">
        <v>45762</v>
      </c>
      <c r="AE2284">
        <v>-1</v>
      </c>
    </row>
    <row r="2285" spans="1:31" x14ac:dyDescent="0.3">
      <c r="A2285" t="s">
        <v>736</v>
      </c>
      <c r="B2285" s="6" t="s">
        <v>3211</v>
      </c>
      <c r="C2285">
        <v>2284</v>
      </c>
      <c r="D2285" t="str">
        <f t="shared" si="36"/>
        <v>SC-25T-000706</v>
      </c>
      <c r="E2285" s="4" t="s">
        <v>2344</v>
      </c>
      <c r="F2285" t="s">
        <v>736</v>
      </c>
      <c r="G2285">
        <v>112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0</v>
      </c>
      <c r="O2285" s="5">
        <v>80100</v>
      </c>
      <c r="P2285" s="2">
        <v>45748</v>
      </c>
      <c r="Q2285" s="2">
        <v>45748</v>
      </c>
      <c r="R2285">
        <v>0</v>
      </c>
      <c r="S2285">
        <v>0</v>
      </c>
      <c r="T2285" s="5">
        <v>80100</v>
      </c>
      <c r="U2285">
        <v>1</v>
      </c>
      <c r="V2285">
        <v>1</v>
      </c>
      <c r="W2285" t="s">
        <v>3210</v>
      </c>
      <c r="X2285" t="s">
        <v>3210</v>
      </c>
      <c r="Y2285">
        <v>0</v>
      </c>
      <c r="Z2285">
        <v>0</v>
      </c>
      <c r="AA2285">
        <v>1</v>
      </c>
      <c r="AB2285">
        <v>0</v>
      </c>
      <c r="AC2285">
        <v>1</v>
      </c>
      <c r="AD2285" s="2">
        <v>45762</v>
      </c>
      <c r="AE2285">
        <v>-1</v>
      </c>
    </row>
    <row r="2286" spans="1:31" x14ac:dyDescent="0.3">
      <c r="A2286" t="s">
        <v>737</v>
      </c>
      <c r="B2286" t="s">
        <v>3211</v>
      </c>
      <c r="C2286">
        <v>2285</v>
      </c>
      <c r="D2286" t="str">
        <f t="shared" si="36"/>
        <v>SC-25T-000707</v>
      </c>
      <c r="E2286" s="4" t="s">
        <v>2345</v>
      </c>
      <c r="F2286" t="s">
        <v>737</v>
      </c>
      <c r="G2286">
        <v>112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</v>
      </c>
      <c r="O2286" s="5">
        <v>103500</v>
      </c>
      <c r="P2286" s="2">
        <v>45748</v>
      </c>
      <c r="Q2286" s="2">
        <v>45748</v>
      </c>
      <c r="R2286">
        <v>0</v>
      </c>
      <c r="S2286">
        <v>0</v>
      </c>
      <c r="T2286" s="5">
        <v>103500</v>
      </c>
      <c r="U2286">
        <v>1</v>
      </c>
      <c r="V2286">
        <v>1</v>
      </c>
      <c r="W2286" t="s">
        <v>3210</v>
      </c>
      <c r="X2286" t="s">
        <v>3210</v>
      </c>
      <c r="Y2286">
        <v>0</v>
      </c>
      <c r="Z2286">
        <v>0</v>
      </c>
      <c r="AA2286">
        <v>1</v>
      </c>
      <c r="AB2286">
        <v>0</v>
      </c>
      <c r="AC2286">
        <v>1</v>
      </c>
      <c r="AD2286" s="2">
        <v>45762</v>
      </c>
      <c r="AE2286">
        <v>-1</v>
      </c>
    </row>
    <row r="2287" spans="1:31" x14ac:dyDescent="0.3">
      <c r="A2287" t="s">
        <v>738</v>
      </c>
      <c r="B2287" s="6" t="s">
        <v>3211</v>
      </c>
      <c r="C2287">
        <v>2286</v>
      </c>
      <c r="D2287" t="str">
        <f t="shared" si="36"/>
        <v>SC-25T-000708</v>
      </c>
      <c r="E2287" s="4" t="s">
        <v>2346</v>
      </c>
      <c r="F2287" t="s">
        <v>738</v>
      </c>
      <c r="G2287">
        <v>112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  <c r="O2287" s="5">
        <v>10901.41</v>
      </c>
      <c r="P2287" s="2">
        <v>45748</v>
      </c>
      <c r="Q2287" s="2">
        <v>45748</v>
      </c>
      <c r="R2287">
        <v>0</v>
      </c>
      <c r="S2287">
        <v>0</v>
      </c>
      <c r="T2287" s="5">
        <v>10901.41</v>
      </c>
      <c r="U2287">
        <v>1</v>
      </c>
      <c r="V2287">
        <v>1</v>
      </c>
      <c r="W2287" t="s">
        <v>3210</v>
      </c>
      <c r="X2287" t="s">
        <v>3210</v>
      </c>
      <c r="Y2287">
        <v>0</v>
      </c>
      <c r="Z2287">
        <v>0</v>
      </c>
      <c r="AA2287">
        <v>1</v>
      </c>
      <c r="AB2287">
        <v>0</v>
      </c>
      <c r="AC2287">
        <v>1</v>
      </c>
      <c r="AD2287" s="2">
        <v>45762</v>
      </c>
      <c r="AE2287">
        <v>-1</v>
      </c>
    </row>
    <row r="2288" spans="1:31" x14ac:dyDescent="0.3">
      <c r="A2288" t="s">
        <v>739</v>
      </c>
      <c r="B2288" t="s">
        <v>3211</v>
      </c>
      <c r="C2288">
        <v>2287</v>
      </c>
      <c r="D2288" t="str">
        <f t="shared" si="36"/>
        <v>SC-25T-000709</v>
      </c>
      <c r="E2288" s="4" t="s">
        <v>2347</v>
      </c>
      <c r="F2288" t="s">
        <v>739</v>
      </c>
      <c r="G2288">
        <v>112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v>0</v>
      </c>
      <c r="O2288" s="5">
        <v>47600</v>
      </c>
      <c r="P2288" s="2">
        <v>45748</v>
      </c>
      <c r="Q2288" s="2">
        <v>45748</v>
      </c>
      <c r="R2288">
        <v>0</v>
      </c>
      <c r="S2288">
        <v>0</v>
      </c>
      <c r="T2288" s="5">
        <v>47600</v>
      </c>
      <c r="U2288">
        <v>1</v>
      </c>
      <c r="V2288">
        <v>1</v>
      </c>
      <c r="W2288" t="s">
        <v>3210</v>
      </c>
      <c r="X2288" t="s">
        <v>3210</v>
      </c>
      <c r="Y2288">
        <v>0</v>
      </c>
      <c r="Z2288">
        <v>0</v>
      </c>
      <c r="AA2288">
        <v>1</v>
      </c>
      <c r="AB2288">
        <v>0</v>
      </c>
      <c r="AC2288">
        <v>1</v>
      </c>
      <c r="AD2288" s="2">
        <v>45762</v>
      </c>
      <c r="AE2288">
        <v>-1</v>
      </c>
    </row>
    <row r="2289" spans="1:31" x14ac:dyDescent="0.3">
      <c r="A2289" t="s">
        <v>740</v>
      </c>
      <c r="B2289" s="6" t="s">
        <v>3211</v>
      </c>
      <c r="C2289">
        <v>2288</v>
      </c>
      <c r="D2289" t="str">
        <f t="shared" si="36"/>
        <v>SC-25T-000710</v>
      </c>
      <c r="E2289" s="4" t="s">
        <v>2348</v>
      </c>
      <c r="F2289" t="s">
        <v>740</v>
      </c>
      <c r="G2289">
        <v>112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1</v>
      </c>
      <c r="N2289">
        <v>0</v>
      </c>
      <c r="O2289" s="5">
        <v>5100</v>
      </c>
      <c r="P2289" s="2">
        <v>45748</v>
      </c>
      <c r="Q2289" s="2">
        <v>45748</v>
      </c>
      <c r="R2289">
        <v>0</v>
      </c>
      <c r="S2289">
        <v>0</v>
      </c>
      <c r="T2289" s="5">
        <v>5100</v>
      </c>
      <c r="U2289">
        <v>1</v>
      </c>
      <c r="V2289">
        <v>1</v>
      </c>
      <c r="W2289" t="s">
        <v>3210</v>
      </c>
      <c r="X2289" t="s">
        <v>3210</v>
      </c>
      <c r="Y2289">
        <v>0</v>
      </c>
      <c r="Z2289">
        <v>0</v>
      </c>
      <c r="AA2289">
        <v>1</v>
      </c>
      <c r="AB2289">
        <v>0</v>
      </c>
      <c r="AC2289">
        <v>1</v>
      </c>
      <c r="AD2289" s="2">
        <v>45762</v>
      </c>
      <c r="AE2289">
        <v>-1</v>
      </c>
    </row>
    <row r="2290" spans="1:31" x14ac:dyDescent="0.3">
      <c r="A2290" t="s">
        <v>741</v>
      </c>
      <c r="B2290" t="s">
        <v>3211</v>
      </c>
      <c r="C2290">
        <v>2289</v>
      </c>
      <c r="D2290" t="str">
        <f t="shared" si="36"/>
        <v>SC-25T-000711</v>
      </c>
      <c r="E2290" s="4" t="s">
        <v>2349</v>
      </c>
      <c r="F2290" t="s">
        <v>741</v>
      </c>
      <c r="G2290">
        <v>112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0</v>
      </c>
      <c r="O2290" s="4">
        <v>388.72</v>
      </c>
      <c r="P2290" s="2">
        <v>45748</v>
      </c>
      <c r="Q2290" s="2">
        <v>45748</v>
      </c>
      <c r="R2290">
        <v>0</v>
      </c>
      <c r="S2290">
        <v>0</v>
      </c>
      <c r="T2290" s="4">
        <v>388.72</v>
      </c>
      <c r="U2290">
        <v>1</v>
      </c>
      <c r="V2290">
        <v>1</v>
      </c>
      <c r="W2290" t="s">
        <v>3210</v>
      </c>
      <c r="X2290" t="s">
        <v>3210</v>
      </c>
      <c r="Y2290">
        <v>0</v>
      </c>
      <c r="Z2290">
        <v>0</v>
      </c>
      <c r="AA2290">
        <v>1</v>
      </c>
      <c r="AB2290">
        <v>0</v>
      </c>
      <c r="AC2290">
        <v>1</v>
      </c>
      <c r="AD2290" s="2">
        <v>45762</v>
      </c>
      <c r="AE2290">
        <v>-1</v>
      </c>
    </row>
    <row r="2291" spans="1:31" x14ac:dyDescent="0.3">
      <c r="A2291" t="s">
        <v>742</v>
      </c>
      <c r="B2291" s="6" t="s">
        <v>3211</v>
      </c>
      <c r="C2291">
        <v>2290</v>
      </c>
      <c r="D2291" t="str">
        <f t="shared" si="36"/>
        <v>SC-25T-000712</v>
      </c>
      <c r="E2291" s="4" t="s">
        <v>2350</v>
      </c>
      <c r="F2291" t="s">
        <v>742</v>
      </c>
      <c r="G2291">
        <v>112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1</v>
      </c>
      <c r="N2291">
        <v>0</v>
      </c>
      <c r="O2291" s="5">
        <v>13800</v>
      </c>
      <c r="P2291" s="2">
        <v>45748</v>
      </c>
      <c r="Q2291" s="2">
        <v>45748</v>
      </c>
      <c r="R2291">
        <v>0</v>
      </c>
      <c r="S2291">
        <v>0</v>
      </c>
      <c r="T2291" s="5">
        <v>13800</v>
      </c>
      <c r="U2291">
        <v>1</v>
      </c>
      <c r="V2291">
        <v>1</v>
      </c>
      <c r="W2291" t="s">
        <v>3210</v>
      </c>
      <c r="X2291" t="s">
        <v>3210</v>
      </c>
      <c r="Y2291">
        <v>0</v>
      </c>
      <c r="Z2291">
        <v>0</v>
      </c>
      <c r="AA2291">
        <v>1</v>
      </c>
      <c r="AB2291">
        <v>0</v>
      </c>
      <c r="AC2291">
        <v>1</v>
      </c>
      <c r="AD2291" s="2">
        <v>45762</v>
      </c>
      <c r="AE2291">
        <v>-1</v>
      </c>
    </row>
    <row r="2292" spans="1:31" x14ac:dyDescent="0.3">
      <c r="A2292" t="s">
        <v>743</v>
      </c>
      <c r="B2292" t="s">
        <v>3211</v>
      </c>
      <c r="C2292">
        <v>2291</v>
      </c>
      <c r="D2292" t="str">
        <f t="shared" si="36"/>
        <v>SC-25T-000713</v>
      </c>
      <c r="E2292" s="4" t="s">
        <v>2351</v>
      </c>
      <c r="F2292" t="s">
        <v>743</v>
      </c>
      <c r="G2292">
        <v>112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0</v>
      </c>
      <c r="O2292" s="5">
        <v>63300</v>
      </c>
      <c r="P2292" s="2">
        <v>45748</v>
      </c>
      <c r="Q2292" s="2">
        <v>45748</v>
      </c>
      <c r="R2292">
        <v>0</v>
      </c>
      <c r="S2292">
        <v>0</v>
      </c>
      <c r="T2292" s="5">
        <v>63300</v>
      </c>
      <c r="U2292">
        <v>1</v>
      </c>
      <c r="V2292">
        <v>1</v>
      </c>
      <c r="W2292" t="s">
        <v>3210</v>
      </c>
      <c r="X2292" t="s">
        <v>3210</v>
      </c>
      <c r="Y2292">
        <v>0</v>
      </c>
      <c r="Z2292">
        <v>0</v>
      </c>
      <c r="AA2292">
        <v>1</v>
      </c>
      <c r="AB2292">
        <v>0</v>
      </c>
      <c r="AC2292">
        <v>1</v>
      </c>
      <c r="AD2292" s="2">
        <v>45762</v>
      </c>
      <c r="AE2292">
        <v>-1</v>
      </c>
    </row>
    <row r="2293" spans="1:31" x14ac:dyDescent="0.3">
      <c r="A2293" t="s">
        <v>744</v>
      </c>
      <c r="B2293" s="6" t="s">
        <v>3211</v>
      </c>
      <c r="C2293">
        <v>2292</v>
      </c>
      <c r="D2293" t="str">
        <f t="shared" si="36"/>
        <v>SC-25T-000714</v>
      </c>
      <c r="E2293" s="4" t="s">
        <v>2352</v>
      </c>
      <c r="F2293" t="s">
        <v>744</v>
      </c>
      <c r="G2293">
        <v>112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v>0</v>
      </c>
      <c r="O2293" s="5">
        <v>22900</v>
      </c>
      <c r="P2293" s="2">
        <v>45748</v>
      </c>
      <c r="Q2293" s="2">
        <v>45748</v>
      </c>
      <c r="R2293">
        <v>0</v>
      </c>
      <c r="S2293">
        <v>0</v>
      </c>
      <c r="T2293" s="5">
        <v>22900</v>
      </c>
      <c r="U2293">
        <v>1</v>
      </c>
      <c r="V2293">
        <v>1</v>
      </c>
      <c r="W2293" t="s">
        <v>3210</v>
      </c>
      <c r="X2293" t="s">
        <v>3210</v>
      </c>
      <c r="Y2293">
        <v>0</v>
      </c>
      <c r="Z2293">
        <v>0</v>
      </c>
      <c r="AA2293">
        <v>1</v>
      </c>
      <c r="AB2293">
        <v>0</v>
      </c>
      <c r="AC2293">
        <v>1</v>
      </c>
      <c r="AD2293" s="2">
        <v>45762</v>
      </c>
      <c r="AE2293">
        <v>-1</v>
      </c>
    </row>
    <row r="2294" spans="1:31" x14ac:dyDescent="0.3">
      <c r="A2294" t="s">
        <v>745</v>
      </c>
      <c r="B2294" t="s">
        <v>3211</v>
      </c>
      <c r="C2294">
        <v>2293</v>
      </c>
      <c r="D2294" t="str">
        <f t="shared" si="36"/>
        <v>SC-25T-000715</v>
      </c>
      <c r="E2294" s="4" t="s">
        <v>2353</v>
      </c>
      <c r="F2294" t="s">
        <v>745</v>
      </c>
      <c r="G2294">
        <v>112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  <c r="O2294" s="5">
        <v>1749.84</v>
      </c>
      <c r="P2294" s="2">
        <v>45748</v>
      </c>
      <c r="Q2294" s="2">
        <v>45748</v>
      </c>
      <c r="R2294">
        <v>0</v>
      </c>
      <c r="S2294">
        <v>0</v>
      </c>
      <c r="T2294" s="5">
        <v>1749.84</v>
      </c>
      <c r="U2294">
        <v>1</v>
      </c>
      <c r="V2294">
        <v>1</v>
      </c>
      <c r="W2294" t="s">
        <v>3210</v>
      </c>
      <c r="X2294" t="s">
        <v>3210</v>
      </c>
      <c r="Y2294">
        <v>0</v>
      </c>
      <c r="Z2294">
        <v>0</v>
      </c>
      <c r="AA2294">
        <v>1</v>
      </c>
      <c r="AB2294">
        <v>0</v>
      </c>
      <c r="AC2294">
        <v>1</v>
      </c>
      <c r="AD2294" s="2">
        <v>45762</v>
      </c>
      <c r="AE2294">
        <v>-1</v>
      </c>
    </row>
    <row r="2295" spans="1:31" x14ac:dyDescent="0.3">
      <c r="A2295" t="s">
        <v>746</v>
      </c>
      <c r="B2295" s="6" t="s">
        <v>3211</v>
      </c>
      <c r="C2295">
        <v>2294</v>
      </c>
      <c r="D2295" t="str">
        <f t="shared" si="36"/>
        <v>SC-25T-000716</v>
      </c>
      <c r="E2295" s="4" t="s">
        <v>2354</v>
      </c>
      <c r="F2295" t="s">
        <v>746</v>
      </c>
      <c r="G2295">
        <v>112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0</v>
      </c>
      <c r="O2295" s="5">
        <v>35300</v>
      </c>
      <c r="P2295" s="2">
        <v>45748</v>
      </c>
      <c r="Q2295" s="2">
        <v>45748</v>
      </c>
      <c r="R2295">
        <v>0</v>
      </c>
      <c r="S2295">
        <v>0</v>
      </c>
      <c r="T2295" s="5">
        <v>35300</v>
      </c>
      <c r="U2295">
        <v>1</v>
      </c>
      <c r="V2295">
        <v>1</v>
      </c>
      <c r="W2295" t="s">
        <v>3210</v>
      </c>
      <c r="X2295" t="s">
        <v>3210</v>
      </c>
      <c r="Y2295">
        <v>0</v>
      </c>
      <c r="Z2295">
        <v>0</v>
      </c>
      <c r="AA2295">
        <v>1</v>
      </c>
      <c r="AB2295">
        <v>0</v>
      </c>
      <c r="AC2295">
        <v>1</v>
      </c>
      <c r="AD2295" s="2">
        <v>45762</v>
      </c>
      <c r="AE2295">
        <v>-1</v>
      </c>
    </row>
    <row r="2296" spans="1:31" x14ac:dyDescent="0.3">
      <c r="A2296" t="s">
        <v>747</v>
      </c>
      <c r="B2296" t="s">
        <v>3211</v>
      </c>
      <c r="C2296">
        <v>2295</v>
      </c>
      <c r="D2296" t="str">
        <f t="shared" si="36"/>
        <v>SC-25T-000717</v>
      </c>
      <c r="E2296" s="4" t="s">
        <v>2355</v>
      </c>
      <c r="F2296" t="s">
        <v>747</v>
      </c>
      <c r="G2296">
        <v>112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0</v>
      </c>
      <c r="O2296" s="5">
        <v>1365.58</v>
      </c>
      <c r="P2296" s="2">
        <v>45748</v>
      </c>
      <c r="Q2296" s="2">
        <v>45748</v>
      </c>
      <c r="R2296">
        <v>0</v>
      </c>
      <c r="S2296">
        <v>0</v>
      </c>
      <c r="T2296" s="5">
        <v>1365.58</v>
      </c>
      <c r="U2296">
        <v>1</v>
      </c>
      <c r="V2296">
        <v>1</v>
      </c>
      <c r="W2296" t="s">
        <v>3210</v>
      </c>
      <c r="X2296" t="s">
        <v>3210</v>
      </c>
      <c r="Y2296">
        <v>0</v>
      </c>
      <c r="Z2296">
        <v>0</v>
      </c>
      <c r="AA2296">
        <v>1</v>
      </c>
      <c r="AB2296">
        <v>0</v>
      </c>
      <c r="AC2296">
        <v>1</v>
      </c>
      <c r="AD2296" s="2">
        <v>45762</v>
      </c>
      <c r="AE2296">
        <v>-1</v>
      </c>
    </row>
    <row r="2297" spans="1:31" x14ac:dyDescent="0.3">
      <c r="A2297" t="s">
        <v>748</v>
      </c>
      <c r="B2297" s="6" t="s">
        <v>3211</v>
      </c>
      <c r="C2297">
        <v>2296</v>
      </c>
      <c r="D2297" t="str">
        <f t="shared" si="36"/>
        <v>SC-25T-000718</v>
      </c>
      <c r="E2297" s="4" t="s">
        <v>2356</v>
      </c>
      <c r="F2297" t="s">
        <v>748</v>
      </c>
      <c r="G2297">
        <v>112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0</v>
      </c>
      <c r="O2297" s="5">
        <v>6000</v>
      </c>
      <c r="P2297" s="2">
        <v>45748</v>
      </c>
      <c r="Q2297" s="2">
        <v>45748</v>
      </c>
      <c r="R2297">
        <v>0</v>
      </c>
      <c r="S2297">
        <v>0</v>
      </c>
      <c r="T2297" s="5">
        <v>6000</v>
      </c>
      <c r="U2297">
        <v>1</v>
      </c>
      <c r="V2297">
        <v>1</v>
      </c>
      <c r="W2297" t="s">
        <v>3210</v>
      </c>
      <c r="X2297" t="s">
        <v>3210</v>
      </c>
      <c r="Y2297">
        <v>0</v>
      </c>
      <c r="Z2297">
        <v>0</v>
      </c>
      <c r="AA2297">
        <v>1</v>
      </c>
      <c r="AB2297">
        <v>0</v>
      </c>
      <c r="AC2297">
        <v>1</v>
      </c>
      <c r="AD2297" s="2">
        <v>45762</v>
      </c>
      <c r="AE2297">
        <v>-1</v>
      </c>
    </row>
    <row r="2298" spans="1:31" x14ac:dyDescent="0.3">
      <c r="A2298" t="s">
        <v>749</v>
      </c>
      <c r="B2298" t="s">
        <v>3211</v>
      </c>
      <c r="C2298">
        <v>2297</v>
      </c>
      <c r="D2298" t="str">
        <f t="shared" si="36"/>
        <v>SC-25T-000719</v>
      </c>
      <c r="E2298" s="4" t="s">
        <v>2357</v>
      </c>
      <c r="F2298" t="s">
        <v>749</v>
      </c>
      <c r="G2298">
        <v>112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0</v>
      </c>
      <c r="O2298" s="5">
        <v>31900</v>
      </c>
      <c r="P2298" s="2">
        <v>45748</v>
      </c>
      <c r="Q2298" s="2">
        <v>45748</v>
      </c>
      <c r="R2298">
        <v>0</v>
      </c>
      <c r="S2298">
        <v>0</v>
      </c>
      <c r="T2298" s="5">
        <v>31900</v>
      </c>
      <c r="U2298">
        <v>1</v>
      </c>
      <c r="V2298">
        <v>1</v>
      </c>
      <c r="W2298" t="s">
        <v>3210</v>
      </c>
      <c r="X2298" t="s">
        <v>3210</v>
      </c>
      <c r="Y2298">
        <v>0</v>
      </c>
      <c r="Z2298">
        <v>0</v>
      </c>
      <c r="AA2298">
        <v>1</v>
      </c>
      <c r="AB2298">
        <v>0</v>
      </c>
      <c r="AC2298">
        <v>1</v>
      </c>
      <c r="AD2298" s="2">
        <v>45762</v>
      </c>
      <c r="AE2298">
        <v>-1</v>
      </c>
    </row>
    <row r="2299" spans="1:31" x14ac:dyDescent="0.3">
      <c r="A2299" t="s">
        <v>750</v>
      </c>
      <c r="B2299" s="6" t="s">
        <v>3211</v>
      </c>
      <c r="C2299">
        <v>2298</v>
      </c>
      <c r="D2299" t="str">
        <f t="shared" si="36"/>
        <v>SC-25T-000720</v>
      </c>
      <c r="E2299" s="4" t="s">
        <v>2358</v>
      </c>
      <c r="F2299" t="s">
        <v>750</v>
      </c>
      <c r="G2299">
        <v>112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 s="5">
        <v>10800</v>
      </c>
      <c r="P2299" s="2">
        <v>45748</v>
      </c>
      <c r="Q2299" s="2">
        <v>45748</v>
      </c>
      <c r="R2299">
        <v>0</v>
      </c>
      <c r="S2299">
        <v>0</v>
      </c>
      <c r="T2299" s="5">
        <v>10800</v>
      </c>
      <c r="U2299">
        <v>1</v>
      </c>
      <c r="V2299">
        <v>1</v>
      </c>
      <c r="W2299" t="s">
        <v>3210</v>
      </c>
      <c r="X2299" t="s">
        <v>3210</v>
      </c>
      <c r="Y2299">
        <v>0</v>
      </c>
      <c r="Z2299">
        <v>0</v>
      </c>
      <c r="AA2299">
        <v>1</v>
      </c>
      <c r="AB2299">
        <v>0</v>
      </c>
      <c r="AC2299">
        <v>1</v>
      </c>
      <c r="AD2299" s="2">
        <v>45762</v>
      </c>
      <c r="AE2299">
        <v>-1</v>
      </c>
    </row>
    <row r="2300" spans="1:31" x14ac:dyDescent="0.3">
      <c r="A2300" t="s">
        <v>751</v>
      </c>
      <c r="B2300" t="s">
        <v>3211</v>
      </c>
      <c r="C2300">
        <v>2299</v>
      </c>
      <c r="D2300" t="str">
        <f t="shared" si="36"/>
        <v>SC-25T-000721</v>
      </c>
      <c r="E2300" s="4" t="s">
        <v>2359</v>
      </c>
      <c r="F2300" t="s">
        <v>751</v>
      </c>
      <c r="G2300">
        <v>112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1</v>
      </c>
      <c r="N2300">
        <v>0</v>
      </c>
      <c r="O2300" s="5">
        <v>15200</v>
      </c>
      <c r="P2300" s="2">
        <v>45748</v>
      </c>
      <c r="Q2300" s="2">
        <v>45748</v>
      </c>
      <c r="R2300">
        <v>0</v>
      </c>
      <c r="S2300">
        <v>0</v>
      </c>
      <c r="T2300" s="5">
        <v>15200</v>
      </c>
      <c r="U2300">
        <v>1</v>
      </c>
      <c r="V2300">
        <v>1</v>
      </c>
      <c r="W2300" t="s">
        <v>3210</v>
      </c>
      <c r="X2300" t="s">
        <v>3210</v>
      </c>
      <c r="Y2300">
        <v>0</v>
      </c>
      <c r="Z2300">
        <v>0</v>
      </c>
      <c r="AA2300">
        <v>1</v>
      </c>
      <c r="AB2300">
        <v>0</v>
      </c>
      <c r="AC2300">
        <v>1</v>
      </c>
      <c r="AD2300" s="2">
        <v>45762</v>
      </c>
      <c r="AE2300">
        <v>-1</v>
      </c>
    </row>
    <row r="2301" spans="1:31" x14ac:dyDescent="0.3">
      <c r="A2301" t="s">
        <v>1220</v>
      </c>
      <c r="B2301" s="6" t="s">
        <v>3211</v>
      </c>
      <c r="C2301">
        <v>2300</v>
      </c>
      <c r="D2301" t="str">
        <f t="shared" si="36"/>
        <v>SC-25T-001190</v>
      </c>
      <c r="E2301" s="4" t="s">
        <v>2360</v>
      </c>
      <c r="F2301" t="s">
        <v>1220</v>
      </c>
      <c r="G2301">
        <v>112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0</v>
      </c>
      <c r="O2301" s="5">
        <v>61300</v>
      </c>
      <c r="P2301" s="2">
        <v>45748</v>
      </c>
      <c r="Q2301" s="2">
        <v>45748</v>
      </c>
      <c r="R2301">
        <v>0</v>
      </c>
      <c r="S2301">
        <v>0</v>
      </c>
      <c r="T2301" s="5">
        <v>61300</v>
      </c>
      <c r="U2301">
        <v>1</v>
      </c>
      <c r="V2301">
        <v>1</v>
      </c>
      <c r="W2301" t="s">
        <v>3210</v>
      </c>
      <c r="X2301" t="s">
        <v>3210</v>
      </c>
      <c r="Y2301">
        <v>0</v>
      </c>
      <c r="Z2301">
        <v>0</v>
      </c>
      <c r="AA2301">
        <v>1</v>
      </c>
      <c r="AB2301">
        <v>0</v>
      </c>
      <c r="AC2301">
        <v>1</v>
      </c>
      <c r="AD2301" s="2">
        <v>45762</v>
      </c>
      <c r="AE2301">
        <v>-1</v>
      </c>
    </row>
    <row r="2302" spans="1:31" x14ac:dyDescent="0.3">
      <c r="A2302" t="s">
        <v>752</v>
      </c>
      <c r="B2302" t="s">
        <v>3211</v>
      </c>
      <c r="C2302">
        <v>2301</v>
      </c>
      <c r="D2302" t="str">
        <f t="shared" si="36"/>
        <v>SC-25T-000722</v>
      </c>
      <c r="E2302" s="4" t="s">
        <v>2361</v>
      </c>
      <c r="F2302" t="s">
        <v>752</v>
      </c>
      <c r="G2302">
        <v>112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</v>
      </c>
      <c r="N2302">
        <v>0</v>
      </c>
      <c r="O2302" s="5">
        <v>10200</v>
      </c>
      <c r="P2302" s="2">
        <v>45748</v>
      </c>
      <c r="Q2302" s="2">
        <v>45748</v>
      </c>
      <c r="R2302">
        <v>0</v>
      </c>
      <c r="S2302">
        <v>0</v>
      </c>
      <c r="T2302" s="5">
        <v>10200</v>
      </c>
      <c r="U2302">
        <v>1</v>
      </c>
      <c r="V2302">
        <v>1</v>
      </c>
      <c r="W2302" t="s">
        <v>3210</v>
      </c>
      <c r="X2302" t="s">
        <v>3210</v>
      </c>
      <c r="Y2302">
        <v>0</v>
      </c>
      <c r="Z2302">
        <v>0</v>
      </c>
      <c r="AA2302">
        <v>1</v>
      </c>
      <c r="AB2302">
        <v>0</v>
      </c>
      <c r="AC2302">
        <v>1</v>
      </c>
      <c r="AD2302" s="2">
        <v>45762</v>
      </c>
      <c r="AE2302">
        <v>-1</v>
      </c>
    </row>
    <row r="2303" spans="1:31" x14ac:dyDescent="0.3">
      <c r="A2303" t="s">
        <v>753</v>
      </c>
      <c r="B2303" s="6" t="s">
        <v>3211</v>
      </c>
      <c r="C2303">
        <v>2302</v>
      </c>
      <c r="D2303" t="str">
        <f t="shared" si="36"/>
        <v>SC-25T-000723</v>
      </c>
      <c r="E2303" s="4" t="s">
        <v>2362</v>
      </c>
      <c r="F2303" t="s">
        <v>753</v>
      </c>
      <c r="G2303">
        <v>112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0</v>
      </c>
      <c r="O2303" s="5">
        <v>36300</v>
      </c>
      <c r="P2303" s="2">
        <v>45748</v>
      </c>
      <c r="Q2303" s="2">
        <v>45748</v>
      </c>
      <c r="R2303">
        <v>0</v>
      </c>
      <c r="S2303">
        <v>0</v>
      </c>
      <c r="T2303" s="5">
        <v>36300</v>
      </c>
      <c r="U2303">
        <v>1</v>
      </c>
      <c r="V2303">
        <v>1</v>
      </c>
      <c r="W2303" t="s">
        <v>3210</v>
      </c>
      <c r="X2303" t="s">
        <v>3210</v>
      </c>
      <c r="Y2303">
        <v>0</v>
      </c>
      <c r="Z2303">
        <v>0</v>
      </c>
      <c r="AA2303">
        <v>1</v>
      </c>
      <c r="AB2303">
        <v>0</v>
      </c>
      <c r="AC2303">
        <v>1</v>
      </c>
      <c r="AD2303" s="2">
        <v>45762</v>
      </c>
      <c r="AE2303">
        <v>-1</v>
      </c>
    </row>
    <row r="2304" spans="1:31" x14ac:dyDescent="0.3">
      <c r="A2304" t="s">
        <v>754</v>
      </c>
      <c r="B2304" t="s">
        <v>3211</v>
      </c>
      <c r="C2304">
        <v>2303</v>
      </c>
      <c r="D2304" t="str">
        <f t="shared" si="36"/>
        <v>SC-25T-000724</v>
      </c>
      <c r="E2304" s="4" t="s">
        <v>2363</v>
      </c>
      <c r="F2304" t="s">
        <v>754</v>
      </c>
      <c r="G2304">
        <v>112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</v>
      </c>
      <c r="N2304">
        <v>0</v>
      </c>
      <c r="O2304" s="5">
        <v>5400</v>
      </c>
      <c r="P2304" s="2">
        <v>45748</v>
      </c>
      <c r="Q2304" s="2">
        <v>45748</v>
      </c>
      <c r="R2304">
        <v>0</v>
      </c>
      <c r="S2304">
        <v>0</v>
      </c>
      <c r="T2304" s="5">
        <v>5400</v>
      </c>
      <c r="U2304">
        <v>1</v>
      </c>
      <c r="V2304">
        <v>1</v>
      </c>
      <c r="W2304" t="s">
        <v>3210</v>
      </c>
      <c r="X2304" t="s">
        <v>3210</v>
      </c>
      <c r="Y2304">
        <v>0</v>
      </c>
      <c r="Z2304">
        <v>0</v>
      </c>
      <c r="AA2304">
        <v>1</v>
      </c>
      <c r="AB2304">
        <v>0</v>
      </c>
      <c r="AC2304">
        <v>1</v>
      </c>
      <c r="AD2304" s="2">
        <v>45762</v>
      </c>
      <c r="AE2304">
        <v>-1</v>
      </c>
    </row>
    <row r="2305" spans="1:31" x14ac:dyDescent="0.3">
      <c r="A2305" t="s">
        <v>755</v>
      </c>
      <c r="B2305" s="6" t="s">
        <v>3211</v>
      </c>
      <c r="C2305">
        <v>2304</v>
      </c>
      <c r="D2305" t="str">
        <f t="shared" si="36"/>
        <v>SC-25T-000725</v>
      </c>
      <c r="E2305" s="4" t="s">
        <v>2364</v>
      </c>
      <c r="F2305" t="s">
        <v>755</v>
      </c>
      <c r="G2305">
        <v>112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0</v>
      </c>
      <c r="O2305" s="5">
        <v>5300</v>
      </c>
      <c r="P2305" s="2">
        <v>45748</v>
      </c>
      <c r="Q2305" s="2">
        <v>45748</v>
      </c>
      <c r="R2305">
        <v>0</v>
      </c>
      <c r="S2305">
        <v>0</v>
      </c>
      <c r="T2305" s="5">
        <v>5300</v>
      </c>
      <c r="U2305">
        <v>1</v>
      </c>
      <c r="V2305">
        <v>1</v>
      </c>
      <c r="W2305" t="s">
        <v>3210</v>
      </c>
      <c r="X2305" t="s">
        <v>3210</v>
      </c>
      <c r="Y2305">
        <v>0</v>
      </c>
      <c r="Z2305">
        <v>0</v>
      </c>
      <c r="AA2305">
        <v>1</v>
      </c>
      <c r="AB2305">
        <v>0</v>
      </c>
      <c r="AC2305">
        <v>1</v>
      </c>
      <c r="AD2305" s="2">
        <v>45762</v>
      </c>
      <c r="AE2305">
        <v>-1</v>
      </c>
    </row>
    <row r="2306" spans="1:31" x14ac:dyDescent="0.3">
      <c r="A2306" t="s">
        <v>756</v>
      </c>
      <c r="B2306" t="s">
        <v>3211</v>
      </c>
      <c r="C2306">
        <v>2305</v>
      </c>
      <c r="D2306" t="str">
        <f t="shared" si="36"/>
        <v>SC-25T-000726</v>
      </c>
      <c r="E2306" s="4" t="s">
        <v>2365</v>
      </c>
      <c r="F2306" t="s">
        <v>756</v>
      </c>
      <c r="G2306">
        <v>112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1</v>
      </c>
      <c r="N2306">
        <v>0</v>
      </c>
      <c r="O2306" s="5">
        <v>102200</v>
      </c>
      <c r="P2306" s="2">
        <v>45748</v>
      </c>
      <c r="Q2306" s="2">
        <v>45748</v>
      </c>
      <c r="R2306">
        <v>0</v>
      </c>
      <c r="S2306">
        <v>0</v>
      </c>
      <c r="T2306" s="5">
        <v>102200</v>
      </c>
      <c r="U2306">
        <v>1</v>
      </c>
      <c r="V2306">
        <v>1</v>
      </c>
      <c r="W2306" t="s">
        <v>3210</v>
      </c>
      <c r="X2306" t="s">
        <v>3210</v>
      </c>
      <c r="Y2306">
        <v>0</v>
      </c>
      <c r="Z2306">
        <v>0</v>
      </c>
      <c r="AA2306">
        <v>1</v>
      </c>
      <c r="AB2306">
        <v>0</v>
      </c>
      <c r="AC2306">
        <v>1</v>
      </c>
      <c r="AD2306" s="2">
        <v>45762</v>
      </c>
      <c r="AE2306">
        <v>-1</v>
      </c>
    </row>
    <row r="2307" spans="1:31" x14ac:dyDescent="0.3">
      <c r="A2307" t="s">
        <v>757</v>
      </c>
      <c r="B2307" s="6" t="s">
        <v>3211</v>
      </c>
      <c r="C2307">
        <v>2306</v>
      </c>
      <c r="D2307" t="str">
        <f t="shared" si="36"/>
        <v>SC-25T-000727</v>
      </c>
      <c r="E2307" s="4" t="s">
        <v>2366</v>
      </c>
      <c r="F2307" t="s">
        <v>757</v>
      </c>
      <c r="G2307">
        <v>112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1</v>
      </c>
      <c r="N2307">
        <v>0</v>
      </c>
      <c r="O2307" s="5">
        <v>11050</v>
      </c>
      <c r="P2307" s="2">
        <v>45748</v>
      </c>
      <c r="Q2307" s="2">
        <v>45748</v>
      </c>
      <c r="R2307">
        <v>0</v>
      </c>
      <c r="S2307">
        <v>0</v>
      </c>
      <c r="T2307" s="5">
        <v>11050</v>
      </c>
      <c r="U2307">
        <v>1</v>
      </c>
      <c r="V2307">
        <v>1</v>
      </c>
      <c r="W2307" t="s">
        <v>3210</v>
      </c>
      <c r="X2307" t="s">
        <v>3210</v>
      </c>
      <c r="Y2307">
        <v>0</v>
      </c>
      <c r="Z2307">
        <v>0</v>
      </c>
      <c r="AA2307">
        <v>1</v>
      </c>
      <c r="AB2307">
        <v>0</v>
      </c>
      <c r="AC2307">
        <v>1</v>
      </c>
      <c r="AD2307" s="2">
        <v>45762</v>
      </c>
      <c r="AE2307">
        <v>-1</v>
      </c>
    </row>
    <row r="2308" spans="1:31" x14ac:dyDescent="0.3">
      <c r="A2308" t="s">
        <v>758</v>
      </c>
      <c r="B2308" t="s">
        <v>3211</v>
      </c>
      <c r="C2308">
        <v>2307</v>
      </c>
      <c r="D2308" t="str">
        <f t="shared" si="36"/>
        <v>SC-25T-000728</v>
      </c>
      <c r="E2308" s="4" t="s">
        <v>1609</v>
      </c>
      <c r="F2308" t="s">
        <v>758</v>
      </c>
      <c r="G2308">
        <v>112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0</v>
      </c>
      <c r="O2308" s="5">
        <v>53500</v>
      </c>
      <c r="P2308" s="2">
        <v>45748</v>
      </c>
      <c r="Q2308" s="2">
        <v>45748</v>
      </c>
      <c r="R2308">
        <v>0</v>
      </c>
      <c r="S2308">
        <v>0</v>
      </c>
      <c r="T2308" s="5">
        <v>53500</v>
      </c>
      <c r="U2308">
        <v>1</v>
      </c>
      <c r="V2308">
        <v>1</v>
      </c>
      <c r="W2308" t="s">
        <v>3210</v>
      </c>
      <c r="X2308" t="s">
        <v>3210</v>
      </c>
      <c r="Y2308">
        <v>0</v>
      </c>
      <c r="Z2308">
        <v>0</v>
      </c>
      <c r="AA2308">
        <v>1</v>
      </c>
      <c r="AB2308">
        <v>0</v>
      </c>
      <c r="AC2308">
        <v>1</v>
      </c>
      <c r="AD2308" s="2">
        <v>45762</v>
      </c>
      <c r="AE2308">
        <v>-1</v>
      </c>
    </row>
    <row r="2309" spans="1:31" x14ac:dyDescent="0.3">
      <c r="A2309" t="s">
        <v>759</v>
      </c>
      <c r="B2309" s="6" t="s">
        <v>3211</v>
      </c>
      <c r="C2309">
        <v>2308</v>
      </c>
      <c r="D2309" t="str">
        <f t="shared" si="36"/>
        <v>SC-25T-000729</v>
      </c>
      <c r="E2309" s="4" t="s">
        <v>2367</v>
      </c>
      <c r="F2309" t="s">
        <v>759</v>
      </c>
      <c r="G2309">
        <v>112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0</v>
      </c>
      <c r="O2309" s="5">
        <v>1023.56</v>
      </c>
      <c r="P2309" s="2">
        <v>45748</v>
      </c>
      <c r="Q2309" s="2">
        <v>45748</v>
      </c>
      <c r="R2309">
        <v>0</v>
      </c>
      <c r="S2309">
        <v>0</v>
      </c>
      <c r="T2309" s="5">
        <v>1023.56</v>
      </c>
      <c r="U2309">
        <v>1</v>
      </c>
      <c r="V2309">
        <v>1</v>
      </c>
      <c r="W2309" t="s">
        <v>3210</v>
      </c>
      <c r="X2309" t="s">
        <v>3210</v>
      </c>
      <c r="Y2309">
        <v>0</v>
      </c>
      <c r="Z2309">
        <v>0</v>
      </c>
      <c r="AA2309">
        <v>1</v>
      </c>
      <c r="AB2309">
        <v>0</v>
      </c>
      <c r="AC2309">
        <v>1</v>
      </c>
      <c r="AD2309" s="2">
        <v>45762</v>
      </c>
      <c r="AE2309">
        <v>-1</v>
      </c>
    </row>
    <row r="2310" spans="1:31" x14ac:dyDescent="0.3">
      <c r="A2310" t="s">
        <v>760</v>
      </c>
      <c r="B2310" t="s">
        <v>3211</v>
      </c>
      <c r="C2310">
        <v>2309</v>
      </c>
      <c r="D2310" t="str">
        <f t="shared" si="36"/>
        <v>SC-25T-000730</v>
      </c>
      <c r="E2310" s="4" t="s">
        <v>2368</v>
      </c>
      <c r="F2310" t="s">
        <v>760</v>
      </c>
      <c r="G2310">
        <v>112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1</v>
      </c>
      <c r="N2310">
        <v>0</v>
      </c>
      <c r="O2310" s="4">
        <v>410.47</v>
      </c>
      <c r="P2310" s="2">
        <v>45748</v>
      </c>
      <c r="Q2310" s="2">
        <v>45748</v>
      </c>
      <c r="R2310">
        <v>0</v>
      </c>
      <c r="S2310">
        <v>0</v>
      </c>
      <c r="T2310" s="4">
        <v>410.47</v>
      </c>
      <c r="U2310">
        <v>1</v>
      </c>
      <c r="V2310">
        <v>1</v>
      </c>
      <c r="W2310" t="s">
        <v>3210</v>
      </c>
      <c r="X2310" t="s">
        <v>3210</v>
      </c>
      <c r="Y2310">
        <v>0</v>
      </c>
      <c r="Z2310">
        <v>0</v>
      </c>
      <c r="AA2310">
        <v>1</v>
      </c>
      <c r="AB2310">
        <v>0</v>
      </c>
      <c r="AC2310">
        <v>1</v>
      </c>
      <c r="AD2310" s="2">
        <v>45762</v>
      </c>
      <c r="AE2310">
        <v>-1</v>
      </c>
    </row>
    <row r="2311" spans="1:31" x14ac:dyDescent="0.3">
      <c r="A2311" t="s">
        <v>761</v>
      </c>
      <c r="B2311" s="6" t="s">
        <v>3211</v>
      </c>
      <c r="C2311">
        <v>2310</v>
      </c>
      <c r="D2311" t="str">
        <f t="shared" si="36"/>
        <v>SC-25T-000731</v>
      </c>
      <c r="E2311" s="4" t="s">
        <v>2369</v>
      </c>
      <c r="F2311" t="s">
        <v>761</v>
      </c>
      <c r="G2311">
        <v>112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0</v>
      </c>
      <c r="O2311" s="5">
        <v>13170</v>
      </c>
      <c r="P2311" s="2">
        <v>45748</v>
      </c>
      <c r="Q2311" s="2">
        <v>45748</v>
      </c>
      <c r="R2311">
        <v>0</v>
      </c>
      <c r="S2311">
        <v>0</v>
      </c>
      <c r="T2311" s="5">
        <v>13170</v>
      </c>
      <c r="U2311">
        <v>1</v>
      </c>
      <c r="V2311">
        <v>1</v>
      </c>
      <c r="W2311" t="s">
        <v>3210</v>
      </c>
      <c r="X2311" t="s">
        <v>3210</v>
      </c>
      <c r="Y2311">
        <v>0</v>
      </c>
      <c r="Z2311">
        <v>0</v>
      </c>
      <c r="AA2311">
        <v>1</v>
      </c>
      <c r="AB2311">
        <v>0</v>
      </c>
      <c r="AC2311">
        <v>1</v>
      </c>
      <c r="AD2311" s="2">
        <v>45762</v>
      </c>
      <c r="AE2311">
        <v>-1</v>
      </c>
    </row>
    <row r="2312" spans="1:31" x14ac:dyDescent="0.3">
      <c r="A2312" t="s">
        <v>762</v>
      </c>
      <c r="B2312" t="s">
        <v>3211</v>
      </c>
      <c r="C2312">
        <v>2311</v>
      </c>
      <c r="D2312" t="str">
        <f t="shared" si="36"/>
        <v>SC-25T-000732</v>
      </c>
      <c r="E2312" s="4" t="s">
        <v>2370</v>
      </c>
      <c r="F2312" t="s">
        <v>762</v>
      </c>
      <c r="G2312">
        <v>112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0</v>
      </c>
      <c r="O2312" s="5">
        <v>5400</v>
      </c>
      <c r="P2312" s="2">
        <v>45748</v>
      </c>
      <c r="Q2312" s="2">
        <v>45748</v>
      </c>
      <c r="R2312">
        <v>0</v>
      </c>
      <c r="S2312">
        <v>0</v>
      </c>
      <c r="T2312" s="5">
        <v>5400</v>
      </c>
      <c r="U2312">
        <v>1</v>
      </c>
      <c r="V2312">
        <v>1</v>
      </c>
      <c r="W2312" t="s">
        <v>3210</v>
      </c>
      <c r="X2312" t="s">
        <v>3210</v>
      </c>
      <c r="Y2312">
        <v>0</v>
      </c>
      <c r="Z2312">
        <v>0</v>
      </c>
      <c r="AA2312">
        <v>1</v>
      </c>
      <c r="AB2312">
        <v>0</v>
      </c>
      <c r="AC2312">
        <v>1</v>
      </c>
      <c r="AD2312" s="2">
        <v>45762</v>
      </c>
      <c r="AE2312">
        <v>-1</v>
      </c>
    </row>
    <row r="2313" spans="1:31" x14ac:dyDescent="0.3">
      <c r="A2313" t="s">
        <v>763</v>
      </c>
      <c r="B2313" s="6" t="s">
        <v>3211</v>
      </c>
      <c r="C2313">
        <v>2312</v>
      </c>
      <c r="D2313" t="str">
        <f t="shared" si="36"/>
        <v>SC-25T-000733</v>
      </c>
      <c r="E2313" s="4" t="s">
        <v>2371</v>
      </c>
      <c r="F2313" t="s">
        <v>763</v>
      </c>
      <c r="G2313">
        <v>112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1</v>
      </c>
      <c r="N2313">
        <v>0</v>
      </c>
      <c r="O2313" s="5">
        <v>11440</v>
      </c>
      <c r="P2313" s="2">
        <v>45748</v>
      </c>
      <c r="Q2313" s="2">
        <v>45748</v>
      </c>
      <c r="R2313">
        <v>0</v>
      </c>
      <c r="S2313">
        <v>0</v>
      </c>
      <c r="T2313" s="5">
        <v>11440</v>
      </c>
      <c r="U2313">
        <v>1</v>
      </c>
      <c r="V2313">
        <v>1</v>
      </c>
      <c r="W2313" t="s">
        <v>3210</v>
      </c>
      <c r="X2313" t="s">
        <v>3210</v>
      </c>
      <c r="Y2313">
        <v>0</v>
      </c>
      <c r="Z2313">
        <v>0</v>
      </c>
      <c r="AA2313">
        <v>1</v>
      </c>
      <c r="AB2313">
        <v>0</v>
      </c>
      <c r="AC2313">
        <v>1</v>
      </c>
      <c r="AD2313" s="2">
        <v>45762</v>
      </c>
      <c r="AE2313">
        <v>-1</v>
      </c>
    </row>
    <row r="2314" spans="1:31" x14ac:dyDescent="0.3">
      <c r="A2314" t="s">
        <v>764</v>
      </c>
      <c r="B2314" t="s">
        <v>3211</v>
      </c>
      <c r="C2314">
        <v>2313</v>
      </c>
      <c r="D2314" t="str">
        <f t="shared" si="36"/>
        <v>SC-25T-000734</v>
      </c>
      <c r="E2314" s="4" t="s">
        <v>2372</v>
      </c>
      <c r="F2314" t="s">
        <v>764</v>
      </c>
      <c r="G2314">
        <v>112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0</v>
      </c>
      <c r="O2314" s="5">
        <v>8628.34</v>
      </c>
      <c r="P2314" s="2">
        <v>45748</v>
      </c>
      <c r="Q2314" s="2">
        <v>45748</v>
      </c>
      <c r="R2314">
        <v>0</v>
      </c>
      <c r="S2314">
        <v>0</v>
      </c>
      <c r="T2314" s="5">
        <v>8628.34</v>
      </c>
      <c r="U2314">
        <v>1</v>
      </c>
      <c r="V2314">
        <v>1</v>
      </c>
      <c r="W2314" t="s">
        <v>3210</v>
      </c>
      <c r="X2314" t="s">
        <v>3210</v>
      </c>
      <c r="Y2314">
        <v>0</v>
      </c>
      <c r="Z2314">
        <v>0</v>
      </c>
      <c r="AA2314">
        <v>1</v>
      </c>
      <c r="AB2314">
        <v>0</v>
      </c>
      <c r="AC2314">
        <v>1</v>
      </c>
      <c r="AD2314" s="2">
        <v>45762</v>
      </c>
      <c r="AE2314">
        <v>-1</v>
      </c>
    </row>
    <row r="2315" spans="1:31" x14ac:dyDescent="0.3">
      <c r="A2315" t="s">
        <v>765</v>
      </c>
      <c r="B2315" s="6" t="s">
        <v>3211</v>
      </c>
      <c r="C2315">
        <v>2314</v>
      </c>
      <c r="D2315" t="str">
        <f t="shared" si="36"/>
        <v>SC-25T-000735</v>
      </c>
      <c r="E2315" s="4" t="s">
        <v>2373</v>
      </c>
      <c r="F2315" t="s">
        <v>765</v>
      </c>
      <c r="G2315">
        <v>112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0</v>
      </c>
      <c r="O2315" s="5">
        <v>11720</v>
      </c>
      <c r="P2315" s="2">
        <v>45748</v>
      </c>
      <c r="Q2315" s="2">
        <v>45748</v>
      </c>
      <c r="R2315">
        <v>0</v>
      </c>
      <c r="S2315">
        <v>0</v>
      </c>
      <c r="T2315" s="5">
        <v>11720</v>
      </c>
      <c r="U2315">
        <v>1</v>
      </c>
      <c r="V2315">
        <v>1</v>
      </c>
      <c r="W2315" t="s">
        <v>3210</v>
      </c>
      <c r="X2315" t="s">
        <v>3210</v>
      </c>
      <c r="Y2315">
        <v>0</v>
      </c>
      <c r="Z2315">
        <v>0</v>
      </c>
      <c r="AA2315">
        <v>1</v>
      </c>
      <c r="AB2315">
        <v>0</v>
      </c>
      <c r="AC2315">
        <v>1</v>
      </c>
      <c r="AD2315" s="2">
        <v>45762</v>
      </c>
      <c r="AE2315">
        <v>-1</v>
      </c>
    </row>
    <row r="2316" spans="1:31" x14ac:dyDescent="0.3">
      <c r="A2316" t="s">
        <v>766</v>
      </c>
      <c r="B2316" t="s">
        <v>3211</v>
      </c>
      <c r="C2316">
        <v>2315</v>
      </c>
      <c r="D2316" t="str">
        <f t="shared" si="36"/>
        <v>SC-25T-000736</v>
      </c>
      <c r="E2316" s="4" t="s">
        <v>2374</v>
      </c>
      <c r="F2316" t="s">
        <v>766</v>
      </c>
      <c r="G2316">
        <v>112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1</v>
      </c>
      <c r="N2316">
        <v>0</v>
      </c>
      <c r="O2316" s="5">
        <v>5500</v>
      </c>
      <c r="P2316" s="2">
        <v>45748</v>
      </c>
      <c r="Q2316" s="2">
        <v>45748</v>
      </c>
      <c r="R2316">
        <v>0</v>
      </c>
      <c r="S2316">
        <v>0</v>
      </c>
      <c r="T2316" s="5">
        <v>5500</v>
      </c>
      <c r="U2316">
        <v>1</v>
      </c>
      <c r="V2316">
        <v>1</v>
      </c>
      <c r="W2316" t="s">
        <v>3210</v>
      </c>
      <c r="X2316" t="s">
        <v>3210</v>
      </c>
      <c r="Y2316">
        <v>0</v>
      </c>
      <c r="Z2316">
        <v>0</v>
      </c>
      <c r="AA2316">
        <v>1</v>
      </c>
      <c r="AB2316">
        <v>0</v>
      </c>
      <c r="AC2316">
        <v>1</v>
      </c>
      <c r="AD2316" s="2">
        <v>45762</v>
      </c>
      <c r="AE2316">
        <v>-1</v>
      </c>
    </row>
    <row r="2317" spans="1:31" x14ac:dyDescent="0.3">
      <c r="A2317" t="s">
        <v>767</v>
      </c>
      <c r="B2317" s="6" t="s">
        <v>3211</v>
      </c>
      <c r="C2317">
        <v>2316</v>
      </c>
      <c r="D2317" t="str">
        <f t="shared" si="36"/>
        <v>SC-25T-000737</v>
      </c>
      <c r="E2317" s="4" t="s">
        <v>2375</v>
      </c>
      <c r="F2317" t="s">
        <v>767</v>
      </c>
      <c r="G2317">
        <v>112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</v>
      </c>
      <c r="O2317" s="5">
        <v>29650</v>
      </c>
      <c r="P2317" s="2">
        <v>45748</v>
      </c>
      <c r="Q2317" s="2">
        <v>45748</v>
      </c>
      <c r="R2317">
        <v>0</v>
      </c>
      <c r="S2317">
        <v>0</v>
      </c>
      <c r="T2317" s="5">
        <v>29650</v>
      </c>
      <c r="U2317">
        <v>1</v>
      </c>
      <c r="V2317">
        <v>1</v>
      </c>
      <c r="W2317" t="s">
        <v>3210</v>
      </c>
      <c r="X2317" t="s">
        <v>3210</v>
      </c>
      <c r="Y2317">
        <v>0</v>
      </c>
      <c r="Z2317">
        <v>0</v>
      </c>
      <c r="AA2317">
        <v>1</v>
      </c>
      <c r="AB2317">
        <v>0</v>
      </c>
      <c r="AC2317">
        <v>1</v>
      </c>
      <c r="AD2317" s="2">
        <v>45762</v>
      </c>
      <c r="AE2317">
        <v>-1</v>
      </c>
    </row>
    <row r="2318" spans="1:31" x14ac:dyDescent="0.3">
      <c r="A2318" t="s">
        <v>768</v>
      </c>
      <c r="B2318" t="s">
        <v>3211</v>
      </c>
      <c r="C2318">
        <v>2317</v>
      </c>
      <c r="D2318" t="str">
        <f t="shared" si="36"/>
        <v>SC-25T-000738</v>
      </c>
      <c r="E2318" s="4" t="s">
        <v>2376</v>
      </c>
      <c r="F2318" t="s">
        <v>768</v>
      </c>
      <c r="G2318">
        <v>112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</v>
      </c>
      <c r="N2318">
        <v>0</v>
      </c>
      <c r="O2318" s="5">
        <v>169400</v>
      </c>
      <c r="P2318" s="2">
        <v>45748</v>
      </c>
      <c r="Q2318" s="2">
        <v>45748</v>
      </c>
      <c r="R2318">
        <v>0</v>
      </c>
      <c r="S2318">
        <v>0</v>
      </c>
      <c r="T2318" s="5">
        <v>169400</v>
      </c>
      <c r="U2318">
        <v>1</v>
      </c>
      <c r="V2318">
        <v>1</v>
      </c>
      <c r="W2318" t="s">
        <v>3210</v>
      </c>
      <c r="X2318" t="s">
        <v>3210</v>
      </c>
      <c r="Y2318">
        <v>0</v>
      </c>
      <c r="Z2318">
        <v>0</v>
      </c>
      <c r="AA2318">
        <v>1</v>
      </c>
      <c r="AB2318">
        <v>0</v>
      </c>
      <c r="AC2318">
        <v>1</v>
      </c>
      <c r="AD2318" s="2">
        <v>45762</v>
      </c>
      <c r="AE2318">
        <v>-1</v>
      </c>
    </row>
    <row r="2319" spans="1:31" x14ac:dyDescent="0.3">
      <c r="A2319" t="s">
        <v>769</v>
      </c>
      <c r="B2319" s="6" t="s">
        <v>3211</v>
      </c>
      <c r="C2319">
        <v>2318</v>
      </c>
      <c r="D2319" t="str">
        <f t="shared" si="36"/>
        <v>SC-25T-000739</v>
      </c>
      <c r="E2319" s="4" t="s">
        <v>2377</v>
      </c>
      <c r="F2319" t="s">
        <v>769</v>
      </c>
      <c r="G2319">
        <v>112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v>0</v>
      </c>
      <c r="O2319" s="4">
        <v>770.44</v>
      </c>
      <c r="P2319" s="2">
        <v>45748</v>
      </c>
      <c r="Q2319" s="2">
        <v>45748</v>
      </c>
      <c r="R2319">
        <v>0</v>
      </c>
      <c r="S2319">
        <v>0</v>
      </c>
      <c r="T2319" s="4">
        <v>770.44</v>
      </c>
      <c r="U2319">
        <v>1</v>
      </c>
      <c r="V2319">
        <v>1</v>
      </c>
      <c r="W2319" t="s">
        <v>3210</v>
      </c>
      <c r="X2319" t="s">
        <v>3210</v>
      </c>
      <c r="Y2319">
        <v>0</v>
      </c>
      <c r="Z2319">
        <v>0</v>
      </c>
      <c r="AA2319">
        <v>1</v>
      </c>
      <c r="AB2319">
        <v>0</v>
      </c>
      <c r="AC2319">
        <v>1</v>
      </c>
      <c r="AD2319" s="2">
        <v>45762</v>
      </c>
      <c r="AE2319">
        <v>-1</v>
      </c>
    </row>
    <row r="2320" spans="1:31" x14ac:dyDescent="0.3">
      <c r="A2320" t="s">
        <v>770</v>
      </c>
      <c r="B2320" t="s">
        <v>3211</v>
      </c>
      <c r="C2320">
        <v>2319</v>
      </c>
      <c r="D2320" t="str">
        <f t="shared" si="36"/>
        <v>SC-25T-000740</v>
      </c>
      <c r="E2320" s="4" t="s">
        <v>1610</v>
      </c>
      <c r="F2320" t="s">
        <v>770</v>
      </c>
      <c r="G2320">
        <v>112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0</v>
      </c>
      <c r="O2320" s="5">
        <v>41400</v>
      </c>
      <c r="P2320" s="2">
        <v>45748</v>
      </c>
      <c r="Q2320" s="2">
        <v>45748</v>
      </c>
      <c r="R2320">
        <v>0</v>
      </c>
      <c r="S2320">
        <v>0</v>
      </c>
      <c r="T2320" s="5">
        <v>41400</v>
      </c>
      <c r="U2320">
        <v>1</v>
      </c>
      <c r="V2320">
        <v>1</v>
      </c>
      <c r="W2320" t="s">
        <v>3210</v>
      </c>
      <c r="X2320" t="s">
        <v>3210</v>
      </c>
      <c r="Y2320">
        <v>0</v>
      </c>
      <c r="Z2320">
        <v>0</v>
      </c>
      <c r="AA2320">
        <v>1</v>
      </c>
      <c r="AB2320">
        <v>0</v>
      </c>
      <c r="AC2320">
        <v>1</v>
      </c>
      <c r="AD2320" s="2">
        <v>45762</v>
      </c>
      <c r="AE2320">
        <v>-1</v>
      </c>
    </row>
    <row r="2321" spans="1:31" x14ac:dyDescent="0.3">
      <c r="A2321" t="s">
        <v>771</v>
      </c>
      <c r="B2321" s="6" t="s">
        <v>3211</v>
      </c>
      <c r="C2321">
        <v>2320</v>
      </c>
      <c r="D2321" t="str">
        <f t="shared" si="36"/>
        <v>SC-25T-000741</v>
      </c>
      <c r="E2321" s="4" t="s">
        <v>2378</v>
      </c>
      <c r="F2321" t="s">
        <v>771</v>
      </c>
      <c r="G2321">
        <v>112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0</v>
      </c>
      <c r="O2321" s="5">
        <v>171500</v>
      </c>
      <c r="P2321" s="2">
        <v>45748</v>
      </c>
      <c r="Q2321" s="2">
        <v>45748</v>
      </c>
      <c r="R2321">
        <v>0</v>
      </c>
      <c r="S2321">
        <v>0</v>
      </c>
      <c r="T2321" s="5">
        <v>171500</v>
      </c>
      <c r="U2321">
        <v>1</v>
      </c>
      <c r="V2321">
        <v>1</v>
      </c>
      <c r="W2321" t="s">
        <v>3210</v>
      </c>
      <c r="X2321" t="s">
        <v>3210</v>
      </c>
      <c r="Y2321">
        <v>0</v>
      </c>
      <c r="Z2321">
        <v>0</v>
      </c>
      <c r="AA2321">
        <v>1</v>
      </c>
      <c r="AB2321">
        <v>0</v>
      </c>
      <c r="AC2321">
        <v>1</v>
      </c>
      <c r="AD2321" s="2">
        <v>45762</v>
      </c>
      <c r="AE2321">
        <v>-1</v>
      </c>
    </row>
    <row r="2322" spans="1:31" x14ac:dyDescent="0.3">
      <c r="A2322" t="s">
        <v>772</v>
      </c>
      <c r="B2322" t="s">
        <v>3211</v>
      </c>
      <c r="C2322">
        <v>2321</v>
      </c>
      <c r="D2322" t="str">
        <f t="shared" si="36"/>
        <v>SC-25T-000742</v>
      </c>
      <c r="E2322" s="4" t="s">
        <v>2379</v>
      </c>
      <c r="F2322" t="s">
        <v>772</v>
      </c>
      <c r="G2322">
        <v>112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</v>
      </c>
      <c r="N2322">
        <v>0</v>
      </c>
      <c r="O2322" s="5">
        <v>1729.28</v>
      </c>
      <c r="P2322" s="2">
        <v>45748</v>
      </c>
      <c r="Q2322" s="2">
        <v>45748</v>
      </c>
      <c r="R2322">
        <v>0</v>
      </c>
      <c r="S2322">
        <v>0</v>
      </c>
      <c r="T2322" s="5">
        <v>1729.28</v>
      </c>
      <c r="U2322">
        <v>1</v>
      </c>
      <c r="V2322">
        <v>1</v>
      </c>
      <c r="W2322" t="s">
        <v>3210</v>
      </c>
      <c r="X2322" t="s">
        <v>3210</v>
      </c>
      <c r="Y2322">
        <v>0</v>
      </c>
      <c r="Z2322">
        <v>0</v>
      </c>
      <c r="AA2322">
        <v>1</v>
      </c>
      <c r="AB2322">
        <v>0</v>
      </c>
      <c r="AC2322">
        <v>1</v>
      </c>
      <c r="AD2322" s="2">
        <v>45762</v>
      </c>
      <c r="AE2322">
        <v>-1</v>
      </c>
    </row>
    <row r="2323" spans="1:31" x14ac:dyDescent="0.3">
      <c r="A2323" t="s">
        <v>773</v>
      </c>
      <c r="B2323" s="6" t="s">
        <v>3211</v>
      </c>
      <c r="C2323">
        <v>2322</v>
      </c>
      <c r="D2323" t="str">
        <f t="shared" si="36"/>
        <v>SC-25T-000743</v>
      </c>
      <c r="E2323" s="4" t="s">
        <v>2380</v>
      </c>
      <c r="F2323" t="s">
        <v>773</v>
      </c>
      <c r="G2323">
        <v>112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0</v>
      </c>
      <c r="O2323" s="5">
        <v>1688.43</v>
      </c>
      <c r="P2323" s="2">
        <v>45748</v>
      </c>
      <c r="Q2323" s="2">
        <v>45748</v>
      </c>
      <c r="R2323">
        <v>0</v>
      </c>
      <c r="S2323">
        <v>0</v>
      </c>
      <c r="T2323" s="5">
        <v>1688.43</v>
      </c>
      <c r="U2323">
        <v>1</v>
      </c>
      <c r="V2323">
        <v>1</v>
      </c>
      <c r="W2323" t="s">
        <v>3210</v>
      </c>
      <c r="X2323" t="s">
        <v>3210</v>
      </c>
      <c r="Y2323">
        <v>0</v>
      </c>
      <c r="Z2323">
        <v>0</v>
      </c>
      <c r="AA2323">
        <v>1</v>
      </c>
      <c r="AB2323">
        <v>0</v>
      </c>
      <c r="AC2323">
        <v>1</v>
      </c>
      <c r="AD2323" s="2">
        <v>45762</v>
      </c>
      <c r="AE2323">
        <v>-1</v>
      </c>
    </row>
    <row r="2324" spans="1:31" x14ac:dyDescent="0.3">
      <c r="A2324" t="s">
        <v>774</v>
      </c>
      <c r="B2324" t="s">
        <v>3211</v>
      </c>
      <c r="C2324">
        <v>2323</v>
      </c>
      <c r="D2324" t="str">
        <f t="shared" si="36"/>
        <v>SC-25T-000744</v>
      </c>
      <c r="E2324" s="4" t="s">
        <v>2381</v>
      </c>
      <c r="F2324" t="s">
        <v>774</v>
      </c>
      <c r="G2324">
        <v>112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</v>
      </c>
      <c r="N2324">
        <v>0</v>
      </c>
      <c r="O2324" s="5">
        <v>1769.85</v>
      </c>
      <c r="P2324" s="2">
        <v>45748</v>
      </c>
      <c r="Q2324" s="2">
        <v>45748</v>
      </c>
      <c r="R2324">
        <v>0</v>
      </c>
      <c r="S2324">
        <v>0</v>
      </c>
      <c r="T2324" s="5">
        <v>1769.85</v>
      </c>
      <c r="U2324">
        <v>1</v>
      </c>
      <c r="V2324">
        <v>1</v>
      </c>
      <c r="W2324" t="s">
        <v>3210</v>
      </c>
      <c r="X2324" t="s">
        <v>3210</v>
      </c>
      <c r="Y2324">
        <v>0</v>
      </c>
      <c r="Z2324">
        <v>0</v>
      </c>
      <c r="AA2324">
        <v>1</v>
      </c>
      <c r="AB2324">
        <v>0</v>
      </c>
      <c r="AC2324">
        <v>1</v>
      </c>
      <c r="AD2324" s="2">
        <v>45762</v>
      </c>
      <c r="AE2324">
        <v>-1</v>
      </c>
    </row>
    <row r="2325" spans="1:31" x14ac:dyDescent="0.3">
      <c r="A2325" t="s">
        <v>775</v>
      </c>
      <c r="B2325" s="6" t="s">
        <v>3211</v>
      </c>
      <c r="C2325">
        <v>2324</v>
      </c>
      <c r="D2325" t="str">
        <f t="shared" si="36"/>
        <v>SC-25T-000745</v>
      </c>
      <c r="E2325" s="4" t="s">
        <v>2382</v>
      </c>
      <c r="F2325" t="s">
        <v>775</v>
      </c>
      <c r="G2325">
        <v>112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 s="5">
        <v>14700</v>
      </c>
      <c r="P2325" s="2">
        <v>45748</v>
      </c>
      <c r="Q2325" s="2">
        <v>45748</v>
      </c>
      <c r="R2325">
        <v>0</v>
      </c>
      <c r="S2325">
        <v>0</v>
      </c>
      <c r="T2325" s="5">
        <v>14700</v>
      </c>
      <c r="U2325">
        <v>1</v>
      </c>
      <c r="V2325">
        <v>1</v>
      </c>
      <c r="W2325" t="s">
        <v>3210</v>
      </c>
      <c r="X2325" t="s">
        <v>3210</v>
      </c>
      <c r="Y2325">
        <v>0</v>
      </c>
      <c r="Z2325">
        <v>0</v>
      </c>
      <c r="AA2325">
        <v>1</v>
      </c>
      <c r="AB2325">
        <v>0</v>
      </c>
      <c r="AC2325">
        <v>1</v>
      </c>
      <c r="AD2325" s="2">
        <v>45762</v>
      </c>
      <c r="AE2325">
        <v>-1</v>
      </c>
    </row>
    <row r="2326" spans="1:31" x14ac:dyDescent="0.3">
      <c r="A2326" t="s">
        <v>776</v>
      </c>
      <c r="B2326" t="s">
        <v>3211</v>
      </c>
      <c r="C2326">
        <v>2325</v>
      </c>
      <c r="D2326" t="str">
        <f t="shared" si="36"/>
        <v>SC-25T-000746</v>
      </c>
      <c r="E2326" s="4" t="s">
        <v>2383</v>
      </c>
      <c r="F2326" t="s">
        <v>776</v>
      </c>
      <c r="G2326">
        <v>112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</v>
      </c>
      <c r="N2326">
        <v>0</v>
      </c>
      <c r="O2326" s="5">
        <v>10900</v>
      </c>
      <c r="P2326" s="2">
        <v>45748</v>
      </c>
      <c r="Q2326" s="2">
        <v>45748</v>
      </c>
      <c r="R2326">
        <v>0</v>
      </c>
      <c r="S2326">
        <v>0</v>
      </c>
      <c r="T2326" s="5">
        <v>10900</v>
      </c>
      <c r="U2326">
        <v>1</v>
      </c>
      <c r="V2326">
        <v>1</v>
      </c>
      <c r="W2326" t="s">
        <v>3210</v>
      </c>
      <c r="X2326" t="s">
        <v>3210</v>
      </c>
      <c r="Y2326">
        <v>0</v>
      </c>
      <c r="Z2326">
        <v>0</v>
      </c>
      <c r="AA2326">
        <v>1</v>
      </c>
      <c r="AB2326">
        <v>0</v>
      </c>
      <c r="AC2326">
        <v>1</v>
      </c>
      <c r="AD2326" s="2">
        <v>45762</v>
      </c>
      <c r="AE2326">
        <v>-1</v>
      </c>
    </row>
    <row r="2327" spans="1:31" x14ac:dyDescent="0.3">
      <c r="A2327" t="s">
        <v>777</v>
      </c>
      <c r="B2327" s="6" t="s">
        <v>3211</v>
      </c>
      <c r="C2327">
        <v>2326</v>
      </c>
      <c r="D2327" t="str">
        <f t="shared" si="36"/>
        <v>SC-25T-000747</v>
      </c>
      <c r="E2327" s="4" t="s">
        <v>2384</v>
      </c>
      <c r="F2327" t="s">
        <v>777</v>
      </c>
      <c r="G2327">
        <v>112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1</v>
      </c>
      <c r="N2327">
        <v>0</v>
      </c>
      <c r="O2327" s="5">
        <v>33900</v>
      </c>
      <c r="P2327" s="2">
        <v>45748</v>
      </c>
      <c r="Q2327" s="2">
        <v>45748</v>
      </c>
      <c r="R2327">
        <v>0</v>
      </c>
      <c r="S2327">
        <v>0</v>
      </c>
      <c r="T2327" s="5">
        <v>33900</v>
      </c>
      <c r="U2327">
        <v>1</v>
      </c>
      <c r="V2327">
        <v>1</v>
      </c>
      <c r="W2327" t="s">
        <v>3210</v>
      </c>
      <c r="X2327" t="s">
        <v>3210</v>
      </c>
      <c r="Y2327">
        <v>0</v>
      </c>
      <c r="Z2327">
        <v>0</v>
      </c>
      <c r="AA2327">
        <v>1</v>
      </c>
      <c r="AB2327">
        <v>0</v>
      </c>
      <c r="AC2327">
        <v>1</v>
      </c>
      <c r="AD2327" s="2">
        <v>45762</v>
      </c>
      <c r="AE2327">
        <v>-1</v>
      </c>
    </row>
    <row r="2328" spans="1:31" x14ac:dyDescent="0.3">
      <c r="A2328" t="s">
        <v>778</v>
      </c>
      <c r="B2328" t="s">
        <v>3211</v>
      </c>
      <c r="C2328">
        <v>2327</v>
      </c>
      <c r="D2328" t="str">
        <f t="shared" si="36"/>
        <v>SC-25T-000748</v>
      </c>
      <c r="E2328" s="4" t="s">
        <v>2385</v>
      </c>
      <c r="F2328" t="s">
        <v>778</v>
      </c>
      <c r="G2328">
        <v>112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0</v>
      </c>
      <c r="O2328" s="5">
        <v>21500</v>
      </c>
      <c r="P2328" s="2">
        <v>45748</v>
      </c>
      <c r="Q2328" s="2">
        <v>45748</v>
      </c>
      <c r="R2328">
        <v>0</v>
      </c>
      <c r="S2328">
        <v>0</v>
      </c>
      <c r="T2328" s="5">
        <v>21500</v>
      </c>
      <c r="U2328">
        <v>1</v>
      </c>
      <c r="V2328">
        <v>1</v>
      </c>
      <c r="W2328" t="s">
        <v>3210</v>
      </c>
      <c r="X2328" t="s">
        <v>3210</v>
      </c>
      <c r="Y2328">
        <v>0</v>
      </c>
      <c r="Z2328">
        <v>0</v>
      </c>
      <c r="AA2328">
        <v>1</v>
      </c>
      <c r="AB2328">
        <v>0</v>
      </c>
      <c r="AC2328">
        <v>1</v>
      </c>
      <c r="AD2328" s="2">
        <v>45762</v>
      </c>
      <c r="AE2328">
        <v>-1</v>
      </c>
    </row>
    <row r="2329" spans="1:31" x14ac:dyDescent="0.3">
      <c r="A2329" t="s">
        <v>779</v>
      </c>
      <c r="B2329" s="6" t="s">
        <v>3211</v>
      </c>
      <c r="C2329">
        <v>2328</v>
      </c>
      <c r="D2329" t="str">
        <f t="shared" si="36"/>
        <v>SC-25T-000749</v>
      </c>
      <c r="E2329" s="4" t="s">
        <v>2386</v>
      </c>
      <c r="F2329" t="s">
        <v>779</v>
      </c>
      <c r="G2329">
        <v>112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0</v>
      </c>
      <c r="O2329" s="5">
        <v>32800</v>
      </c>
      <c r="P2329" s="2">
        <v>45748</v>
      </c>
      <c r="Q2329" s="2">
        <v>45748</v>
      </c>
      <c r="R2329">
        <v>0</v>
      </c>
      <c r="S2329">
        <v>0</v>
      </c>
      <c r="T2329" s="5">
        <v>32800</v>
      </c>
      <c r="U2329">
        <v>1</v>
      </c>
      <c r="V2329">
        <v>1</v>
      </c>
      <c r="W2329" t="s">
        <v>3210</v>
      </c>
      <c r="X2329" t="s">
        <v>3210</v>
      </c>
      <c r="Y2329">
        <v>0</v>
      </c>
      <c r="Z2329">
        <v>0</v>
      </c>
      <c r="AA2329">
        <v>1</v>
      </c>
      <c r="AB2329">
        <v>0</v>
      </c>
      <c r="AC2329">
        <v>1</v>
      </c>
      <c r="AD2329" s="2">
        <v>45762</v>
      </c>
      <c r="AE2329">
        <v>-1</v>
      </c>
    </row>
    <row r="2330" spans="1:31" x14ac:dyDescent="0.3">
      <c r="A2330" t="s">
        <v>780</v>
      </c>
      <c r="B2330" t="s">
        <v>3211</v>
      </c>
      <c r="C2330">
        <v>2329</v>
      </c>
      <c r="D2330" t="str">
        <f t="shared" si="36"/>
        <v>SC-25T-000750</v>
      </c>
      <c r="E2330" s="4" t="s">
        <v>2387</v>
      </c>
      <c r="F2330" t="s">
        <v>780</v>
      </c>
      <c r="G2330">
        <v>112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1</v>
      </c>
      <c r="N2330">
        <v>0</v>
      </c>
      <c r="O2330" s="5">
        <v>11500</v>
      </c>
      <c r="P2330" s="2">
        <v>45748</v>
      </c>
      <c r="Q2330" s="2">
        <v>45748</v>
      </c>
      <c r="R2330">
        <v>0</v>
      </c>
      <c r="S2330">
        <v>0</v>
      </c>
      <c r="T2330" s="5">
        <v>11500</v>
      </c>
      <c r="U2330">
        <v>1</v>
      </c>
      <c r="V2330">
        <v>1</v>
      </c>
      <c r="W2330" t="s">
        <v>3210</v>
      </c>
      <c r="X2330" t="s">
        <v>3210</v>
      </c>
      <c r="Y2330">
        <v>0</v>
      </c>
      <c r="Z2330">
        <v>0</v>
      </c>
      <c r="AA2330">
        <v>1</v>
      </c>
      <c r="AB2330">
        <v>0</v>
      </c>
      <c r="AC2330">
        <v>1</v>
      </c>
      <c r="AD2330" s="2">
        <v>45762</v>
      </c>
      <c r="AE2330">
        <v>-1</v>
      </c>
    </row>
    <row r="2331" spans="1:31" x14ac:dyDescent="0.3">
      <c r="A2331" t="s">
        <v>781</v>
      </c>
      <c r="B2331" s="6" t="s">
        <v>3211</v>
      </c>
      <c r="C2331">
        <v>2330</v>
      </c>
      <c r="D2331" t="str">
        <f t="shared" si="36"/>
        <v>SC-25T-000751</v>
      </c>
      <c r="E2331" s="4" t="s">
        <v>2388</v>
      </c>
      <c r="F2331" t="s">
        <v>781</v>
      </c>
      <c r="G2331">
        <v>112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1</v>
      </c>
      <c r="N2331">
        <v>0</v>
      </c>
      <c r="O2331" s="5">
        <v>46900</v>
      </c>
      <c r="P2331" s="2">
        <v>45748</v>
      </c>
      <c r="Q2331" s="2">
        <v>45748</v>
      </c>
      <c r="R2331">
        <v>0</v>
      </c>
      <c r="S2331">
        <v>0</v>
      </c>
      <c r="T2331" s="5">
        <v>46900</v>
      </c>
      <c r="U2331">
        <v>1</v>
      </c>
      <c r="V2331">
        <v>1</v>
      </c>
      <c r="W2331" t="s">
        <v>3210</v>
      </c>
      <c r="X2331" t="s">
        <v>3210</v>
      </c>
      <c r="Y2331">
        <v>0</v>
      </c>
      <c r="Z2331">
        <v>0</v>
      </c>
      <c r="AA2331">
        <v>1</v>
      </c>
      <c r="AB2331">
        <v>0</v>
      </c>
      <c r="AC2331">
        <v>1</v>
      </c>
      <c r="AD2331" s="2">
        <v>45762</v>
      </c>
      <c r="AE2331">
        <v>-1</v>
      </c>
    </row>
    <row r="2332" spans="1:31" x14ac:dyDescent="0.3">
      <c r="A2332" t="s">
        <v>782</v>
      </c>
      <c r="B2332" t="s">
        <v>3211</v>
      </c>
      <c r="C2332">
        <v>2331</v>
      </c>
      <c r="D2332" t="str">
        <f t="shared" si="36"/>
        <v>SC-25T-000752</v>
      </c>
      <c r="E2332" s="4" t="s">
        <v>2389</v>
      </c>
      <c r="F2332" t="s">
        <v>782</v>
      </c>
      <c r="G2332">
        <v>112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1</v>
      </c>
      <c r="N2332">
        <v>0</v>
      </c>
      <c r="O2332" s="5">
        <v>33700</v>
      </c>
      <c r="P2332" s="2">
        <v>45748</v>
      </c>
      <c r="Q2332" s="2">
        <v>45748</v>
      </c>
      <c r="R2332">
        <v>0</v>
      </c>
      <c r="S2332">
        <v>0</v>
      </c>
      <c r="T2332" s="5">
        <v>33700</v>
      </c>
      <c r="U2332">
        <v>1</v>
      </c>
      <c r="V2332">
        <v>1</v>
      </c>
      <c r="W2332" t="s">
        <v>3210</v>
      </c>
      <c r="X2332" t="s">
        <v>3210</v>
      </c>
      <c r="Y2332">
        <v>0</v>
      </c>
      <c r="Z2332">
        <v>0</v>
      </c>
      <c r="AA2332">
        <v>1</v>
      </c>
      <c r="AB2332">
        <v>0</v>
      </c>
      <c r="AC2332">
        <v>1</v>
      </c>
      <c r="AD2332" s="2">
        <v>45762</v>
      </c>
      <c r="AE2332">
        <v>-1</v>
      </c>
    </row>
    <row r="2333" spans="1:31" x14ac:dyDescent="0.3">
      <c r="A2333" t="s">
        <v>783</v>
      </c>
      <c r="B2333" s="6" t="s">
        <v>3211</v>
      </c>
      <c r="C2333">
        <v>2332</v>
      </c>
      <c r="D2333" t="str">
        <f t="shared" si="36"/>
        <v>SC-25T-000753</v>
      </c>
      <c r="E2333" s="4" t="s">
        <v>2390</v>
      </c>
      <c r="F2333" t="s">
        <v>783</v>
      </c>
      <c r="G2333">
        <v>112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0</v>
      </c>
      <c r="O2333" s="4">
        <v>387.42</v>
      </c>
      <c r="P2333" s="2">
        <v>45748</v>
      </c>
      <c r="Q2333" s="2">
        <v>45748</v>
      </c>
      <c r="R2333">
        <v>0</v>
      </c>
      <c r="S2333">
        <v>0</v>
      </c>
      <c r="T2333" s="4">
        <v>387.42</v>
      </c>
      <c r="U2333">
        <v>1</v>
      </c>
      <c r="V2333">
        <v>1</v>
      </c>
      <c r="W2333" t="s">
        <v>3210</v>
      </c>
      <c r="X2333" t="s">
        <v>3210</v>
      </c>
      <c r="Y2333">
        <v>0</v>
      </c>
      <c r="Z2333">
        <v>0</v>
      </c>
      <c r="AA2333">
        <v>1</v>
      </c>
      <c r="AB2333">
        <v>0</v>
      </c>
      <c r="AC2333">
        <v>1</v>
      </c>
      <c r="AD2333" s="2">
        <v>45762</v>
      </c>
      <c r="AE2333">
        <v>-1</v>
      </c>
    </row>
    <row r="2334" spans="1:31" x14ac:dyDescent="0.3">
      <c r="A2334" t="s">
        <v>784</v>
      </c>
      <c r="B2334" t="s">
        <v>3211</v>
      </c>
      <c r="C2334">
        <v>2333</v>
      </c>
      <c r="D2334" t="str">
        <f t="shared" si="36"/>
        <v>SC-25T-000754</v>
      </c>
      <c r="E2334" s="4" t="s">
        <v>2391</v>
      </c>
      <c r="F2334" t="s">
        <v>784</v>
      </c>
      <c r="G2334">
        <v>112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v>0</v>
      </c>
      <c r="O2334" s="5">
        <v>6200</v>
      </c>
      <c r="P2334" s="2">
        <v>45748</v>
      </c>
      <c r="Q2334" s="2">
        <v>45748</v>
      </c>
      <c r="R2334">
        <v>0</v>
      </c>
      <c r="S2334">
        <v>0</v>
      </c>
      <c r="T2334" s="5">
        <v>6200</v>
      </c>
      <c r="U2334">
        <v>1</v>
      </c>
      <c r="V2334">
        <v>1</v>
      </c>
      <c r="W2334" t="s">
        <v>3210</v>
      </c>
      <c r="X2334" t="s">
        <v>3210</v>
      </c>
      <c r="Y2334">
        <v>0</v>
      </c>
      <c r="Z2334">
        <v>0</v>
      </c>
      <c r="AA2334">
        <v>1</v>
      </c>
      <c r="AB2334">
        <v>0</v>
      </c>
      <c r="AC2334">
        <v>1</v>
      </c>
      <c r="AD2334" s="2">
        <v>45762</v>
      </c>
      <c r="AE2334">
        <v>-1</v>
      </c>
    </row>
    <row r="2335" spans="1:31" x14ac:dyDescent="0.3">
      <c r="A2335" t="s">
        <v>785</v>
      </c>
      <c r="B2335" s="6" t="s">
        <v>3211</v>
      </c>
      <c r="C2335">
        <v>2334</v>
      </c>
      <c r="D2335" t="str">
        <f t="shared" si="36"/>
        <v>SC-25T-000755</v>
      </c>
      <c r="E2335" s="4" t="s">
        <v>2392</v>
      </c>
      <c r="F2335" t="s">
        <v>785</v>
      </c>
      <c r="G2335">
        <v>112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0</v>
      </c>
      <c r="O2335" s="5">
        <v>9200</v>
      </c>
      <c r="P2335" s="2">
        <v>45748</v>
      </c>
      <c r="Q2335" s="2">
        <v>45748</v>
      </c>
      <c r="R2335">
        <v>0</v>
      </c>
      <c r="S2335">
        <v>0</v>
      </c>
      <c r="T2335" s="5">
        <v>9200</v>
      </c>
      <c r="U2335">
        <v>1</v>
      </c>
      <c r="V2335">
        <v>1</v>
      </c>
      <c r="W2335" t="s">
        <v>3210</v>
      </c>
      <c r="X2335" t="s">
        <v>3210</v>
      </c>
      <c r="Y2335">
        <v>0</v>
      </c>
      <c r="Z2335">
        <v>0</v>
      </c>
      <c r="AA2335">
        <v>1</v>
      </c>
      <c r="AB2335">
        <v>0</v>
      </c>
      <c r="AC2335">
        <v>1</v>
      </c>
      <c r="AD2335" s="2">
        <v>45762</v>
      </c>
      <c r="AE2335">
        <v>-1</v>
      </c>
    </row>
    <row r="2336" spans="1:31" x14ac:dyDescent="0.3">
      <c r="A2336" t="s">
        <v>786</v>
      </c>
      <c r="B2336" t="s">
        <v>3211</v>
      </c>
      <c r="C2336">
        <v>2335</v>
      </c>
      <c r="D2336" t="str">
        <f t="shared" si="36"/>
        <v>SC-25T-000756</v>
      </c>
      <c r="E2336" s="4" t="s">
        <v>2393</v>
      </c>
      <c r="F2336" t="s">
        <v>786</v>
      </c>
      <c r="G2336">
        <v>112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0</v>
      </c>
      <c r="O2336" s="4">
        <v>191.35</v>
      </c>
      <c r="P2336" s="2">
        <v>45748</v>
      </c>
      <c r="Q2336" s="2">
        <v>45748</v>
      </c>
      <c r="R2336">
        <v>0</v>
      </c>
      <c r="S2336">
        <v>0</v>
      </c>
      <c r="T2336" s="4">
        <v>191.35</v>
      </c>
      <c r="U2336">
        <v>1</v>
      </c>
      <c r="V2336">
        <v>1</v>
      </c>
      <c r="W2336" t="s">
        <v>3210</v>
      </c>
      <c r="X2336" t="s">
        <v>3210</v>
      </c>
      <c r="Y2336">
        <v>0</v>
      </c>
      <c r="Z2336">
        <v>0</v>
      </c>
      <c r="AA2336">
        <v>1</v>
      </c>
      <c r="AB2336">
        <v>0</v>
      </c>
      <c r="AC2336">
        <v>1</v>
      </c>
      <c r="AD2336" s="2">
        <v>45762</v>
      </c>
      <c r="AE2336">
        <v>-1</v>
      </c>
    </row>
    <row r="2337" spans="1:31" x14ac:dyDescent="0.3">
      <c r="A2337" t="s">
        <v>787</v>
      </c>
      <c r="B2337" s="6" t="s">
        <v>3211</v>
      </c>
      <c r="C2337">
        <v>2336</v>
      </c>
      <c r="D2337" t="str">
        <f t="shared" si="36"/>
        <v>SC-25T-000757</v>
      </c>
      <c r="E2337" s="4" t="s">
        <v>2394</v>
      </c>
      <c r="F2337" t="s">
        <v>787</v>
      </c>
      <c r="G2337">
        <v>112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  <c r="O2337" s="5">
        <v>13300</v>
      </c>
      <c r="P2337" s="2">
        <v>45748</v>
      </c>
      <c r="Q2337" s="2">
        <v>45748</v>
      </c>
      <c r="R2337">
        <v>0</v>
      </c>
      <c r="S2337">
        <v>0</v>
      </c>
      <c r="T2337" s="5">
        <v>13300</v>
      </c>
      <c r="U2337">
        <v>1</v>
      </c>
      <c r="V2337">
        <v>1</v>
      </c>
      <c r="W2337" t="s">
        <v>3210</v>
      </c>
      <c r="X2337" t="s">
        <v>3210</v>
      </c>
      <c r="Y2337">
        <v>0</v>
      </c>
      <c r="Z2337">
        <v>0</v>
      </c>
      <c r="AA2337">
        <v>1</v>
      </c>
      <c r="AB2337">
        <v>0</v>
      </c>
      <c r="AC2337">
        <v>1</v>
      </c>
      <c r="AD2337" s="2">
        <v>45762</v>
      </c>
      <c r="AE2337">
        <v>-1</v>
      </c>
    </row>
    <row r="2338" spans="1:31" x14ac:dyDescent="0.3">
      <c r="A2338" t="s">
        <v>788</v>
      </c>
      <c r="B2338" t="s">
        <v>3211</v>
      </c>
      <c r="C2338">
        <v>2337</v>
      </c>
      <c r="D2338" t="str">
        <f t="shared" si="36"/>
        <v>SC-25T-000758</v>
      </c>
      <c r="E2338" s="4" t="s">
        <v>2395</v>
      </c>
      <c r="F2338" t="s">
        <v>788</v>
      </c>
      <c r="G2338">
        <v>112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</v>
      </c>
      <c r="N2338">
        <v>0</v>
      </c>
      <c r="O2338" s="5">
        <v>1704.25</v>
      </c>
      <c r="P2338" s="2">
        <v>45748</v>
      </c>
      <c r="Q2338" s="2">
        <v>45748</v>
      </c>
      <c r="R2338">
        <v>0</v>
      </c>
      <c r="S2338">
        <v>0</v>
      </c>
      <c r="T2338" s="5">
        <v>1704.25</v>
      </c>
      <c r="U2338">
        <v>1</v>
      </c>
      <c r="V2338">
        <v>1</v>
      </c>
      <c r="W2338" t="s">
        <v>3210</v>
      </c>
      <c r="X2338" t="s">
        <v>3210</v>
      </c>
      <c r="Y2338">
        <v>0</v>
      </c>
      <c r="Z2338">
        <v>0</v>
      </c>
      <c r="AA2338">
        <v>1</v>
      </c>
      <c r="AB2338">
        <v>0</v>
      </c>
      <c r="AC2338">
        <v>1</v>
      </c>
      <c r="AD2338" s="2">
        <v>45762</v>
      </c>
      <c r="AE2338">
        <v>-1</v>
      </c>
    </row>
    <row r="2339" spans="1:31" x14ac:dyDescent="0.3">
      <c r="A2339" t="s">
        <v>789</v>
      </c>
      <c r="B2339" s="6" t="s">
        <v>3211</v>
      </c>
      <c r="C2339">
        <v>2338</v>
      </c>
      <c r="D2339" t="str">
        <f t="shared" si="36"/>
        <v>SC-25T-000759</v>
      </c>
      <c r="E2339" s="4" t="s">
        <v>2396</v>
      </c>
      <c r="F2339" t="s">
        <v>789</v>
      </c>
      <c r="G2339">
        <v>112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</v>
      </c>
      <c r="N2339">
        <v>0</v>
      </c>
      <c r="O2339" s="5">
        <v>60200</v>
      </c>
      <c r="P2339" s="2">
        <v>45748</v>
      </c>
      <c r="Q2339" s="2">
        <v>45748</v>
      </c>
      <c r="R2339">
        <v>0</v>
      </c>
      <c r="S2339">
        <v>0</v>
      </c>
      <c r="T2339" s="5">
        <v>60200</v>
      </c>
      <c r="U2339">
        <v>1</v>
      </c>
      <c r="V2339">
        <v>1</v>
      </c>
      <c r="W2339" t="s">
        <v>3210</v>
      </c>
      <c r="X2339" t="s">
        <v>3210</v>
      </c>
      <c r="Y2339">
        <v>0</v>
      </c>
      <c r="Z2339">
        <v>0</v>
      </c>
      <c r="AA2339">
        <v>1</v>
      </c>
      <c r="AB2339">
        <v>0</v>
      </c>
      <c r="AC2339">
        <v>1</v>
      </c>
      <c r="AD2339" s="2">
        <v>45762</v>
      </c>
      <c r="AE2339">
        <v>-1</v>
      </c>
    </row>
    <row r="2340" spans="1:31" x14ac:dyDescent="0.3">
      <c r="A2340" t="s">
        <v>790</v>
      </c>
      <c r="B2340" t="s">
        <v>3211</v>
      </c>
      <c r="C2340">
        <v>2339</v>
      </c>
      <c r="D2340" t="str">
        <f t="shared" si="36"/>
        <v>SC-25T-000760</v>
      </c>
      <c r="E2340" s="4" t="s">
        <v>2397</v>
      </c>
      <c r="F2340" t="s">
        <v>790</v>
      </c>
      <c r="G2340">
        <v>112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</v>
      </c>
      <c r="N2340">
        <v>0</v>
      </c>
      <c r="O2340" s="5">
        <v>11100</v>
      </c>
      <c r="P2340" s="2">
        <v>45748</v>
      </c>
      <c r="Q2340" s="2">
        <v>45748</v>
      </c>
      <c r="R2340">
        <v>0</v>
      </c>
      <c r="S2340">
        <v>0</v>
      </c>
      <c r="T2340" s="5">
        <v>11100</v>
      </c>
      <c r="U2340">
        <v>1</v>
      </c>
      <c r="V2340">
        <v>1</v>
      </c>
      <c r="W2340" t="s">
        <v>3210</v>
      </c>
      <c r="X2340" t="s">
        <v>3210</v>
      </c>
      <c r="Y2340">
        <v>0</v>
      </c>
      <c r="Z2340">
        <v>0</v>
      </c>
      <c r="AA2340">
        <v>1</v>
      </c>
      <c r="AB2340">
        <v>0</v>
      </c>
      <c r="AC2340">
        <v>1</v>
      </c>
      <c r="AD2340" s="2">
        <v>45762</v>
      </c>
      <c r="AE2340">
        <v>-1</v>
      </c>
    </row>
    <row r="2341" spans="1:31" x14ac:dyDescent="0.3">
      <c r="A2341" t="s">
        <v>791</v>
      </c>
      <c r="B2341" s="6" t="s">
        <v>3211</v>
      </c>
      <c r="C2341">
        <v>2340</v>
      </c>
      <c r="D2341" t="str">
        <f t="shared" si="36"/>
        <v>SC-25T-000761</v>
      </c>
      <c r="E2341" s="4" t="s">
        <v>2398</v>
      </c>
      <c r="F2341" t="s">
        <v>791</v>
      </c>
      <c r="G2341">
        <v>112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0</v>
      </c>
      <c r="O2341" s="5">
        <v>16800</v>
      </c>
      <c r="P2341" s="2">
        <v>45748</v>
      </c>
      <c r="Q2341" s="2">
        <v>45748</v>
      </c>
      <c r="R2341">
        <v>0</v>
      </c>
      <c r="S2341">
        <v>0</v>
      </c>
      <c r="T2341" s="5">
        <v>16800</v>
      </c>
      <c r="U2341">
        <v>1</v>
      </c>
      <c r="V2341">
        <v>1</v>
      </c>
      <c r="W2341" t="s">
        <v>3210</v>
      </c>
      <c r="X2341" t="s">
        <v>3210</v>
      </c>
      <c r="Y2341">
        <v>0</v>
      </c>
      <c r="Z2341">
        <v>0</v>
      </c>
      <c r="AA2341">
        <v>1</v>
      </c>
      <c r="AB2341">
        <v>0</v>
      </c>
      <c r="AC2341">
        <v>1</v>
      </c>
      <c r="AD2341" s="2">
        <v>45762</v>
      </c>
      <c r="AE2341">
        <v>-1</v>
      </c>
    </row>
    <row r="2342" spans="1:31" x14ac:dyDescent="0.3">
      <c r="A2342" t="s">
        <v>792</v>
      </c>
      <c r="B2342" t="s">
        <v>3211</v>
      </c>
      <c r="C2342">
        <v>2341</v>
      </c>
      <c r="D2342" t="str">
        <f t="shared" si="36"/>
        <v>SC-25T-000762</v>
      </c>
      <c r="E2342" s="4" t="s">
        <v>2399</v>
      </c>
      <c r="F2342" t="s">
        <v>792</v>
      </c>
      <c r="G2342">
        <v>112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0</v>
      </c>
      <c r="O2342" s="5">
        <v>1114.51</v>
      </c>
      <c r="P2342" s="2">
        <v>45748</v>
      </c>
      <c r="Q2342" s="2">
        <v>45748</v>
      </c>
      <c r="R2342">
        <v>0</v>
      </c>
      <c r="S2342">
        <v>0</v>
      </c>
      <c r="T2342" s="5">
        <v>1114.51</v>
      </c>
      <c r="U2342">
        <v>1</v>
      </c>
      <c r="V2342">
        <v>1</v>
      </c>
      <c r="W2342" t="s">
        <v>3210</v>
      </c>
      <c r="X2342" t="s">
        <v>3210</v>
      </c>
      <c r="Y2342">
        <v>0</v>
      </c>
      <c r="Z2342">
        <v>0</v>
      </c>
      <c r="AA2342">
        <v>1</v>
      </c>
      <c r="AB2342">
        <v>0</v>
      </c>
      <c r="AC2342">
        <v>1</v>
      </c>
      <c r="AD2342" s="2">
        <v>45762</v>
      </c>
      <c r="AE2342">
        <v>-1</v>
      </c>
    </row>
    <row r="2343" spans="1:31" x14ac:dyDescent="0.3">
      <c r="A2343" t="s">
        <v>793</v>
      </c>
      <c r="B2343" s="6" t="s">
        <v>3211</v>
      </c>
      <c r="C2343">
        <v>2342</v>
      </c>
      <c r="D2343" t="str">
        <f t="shared" si="36"/>
        <v>SC-25T-000763</v>
      </c>
      <c r="E2343" s="4" t="s">
        <v>2400</v>
      </c>
      <c r="F2343" t="s">
        <v>793</v>
      </c>
      <c r="G2343">
        <v>112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0</v>
      </c>
      <c r="O2343" s="5">
        <v>8300</v>
      </c>
      <c r="P2343" s="2">
        <v>45748</v>
      </c>
      <c r="Q2343" s="2">
        <v>45748</v>
      </c>
      <c r="R2343">
        <v>0</v>
      </c>
      <c r="S2343">
        <v>0</v>
      </c>
      <c r="T2343" s="5">
        <v>8300</v>
      </c>
      <c r="U2343">
        <v>1</v>
      </c>
      <c r="V2343">
        <v>1</v>
      </c>
      <c r="W2343" t="s">
        <v>3210</v>
      </c>
      <c r="X2343" t="s">
        <v>3210</v>
      </c>
      <c r="Y2343">
        <v>0</v>
      </c>
      <c r="Z2343">
        <v>0</v>
      </c>
      <c r="AA2343">
        <v>1</v>
      </c>
      <c r="AB2343">
        <v>0</v>
      </c>
      <c r="AC2343">
        <v>1</v>
      </c>
      <c r="AD2343" s="2">
        <v>45762</v>
      </c>
      <c r="AE2343">
        <v>-1</v>
      </c>
    </row>
    <row r="2344" spans="1:31" x14ac:dyDescent="0.3">
      <c r="A2344" t="s">
        <v>794</v>
      </c>
      <c r="B2344" t="s">
        <v>3211</v>
      </c>
      <c r="C2344">
        <v>2343</v>
      </c>
      <c r="D2344" t="str">
        <f t="shared" si="36"/>
        <v>SC-25T-000764</v>
      </c>
      <c r="E2344" s="4" t="s">
        <v>2401</v>
      </c>
      <c r="F2344" t="s">
        <v>794</v>
      </c>
      <c r="G2344">
        <v>112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0</v>
      </c>
      <c r="O2344" s="5">
        <v>204400</v>
      </c>
      <c r="P2344" s="2">
        <v>45748</v>
      </c>
      <c r="Q2344" s="2">
        <v>45748</v>
      </c>
      <c r="R2344">
        <v>0</v>
      </c>
      <c r="S2344">
        <v>0</v>
      </c>
      <c r="T2344" s="5">
        <v>204400</v>
      </c>
      <c r="U2344">
        <v>1</v>
      </c>
      <c r="V2344">
        <v>1</v>
      </c>
      <c r="W2344" t="s">
        <v>3210</v>
      </c>
      <c r="X2344" t="s">
        <v>3210</v>
      </c>
      <c r="Y2344">
        <v>0</v>
      </c>
      <c r="Z2344">
        <v>0</v>
      </c>
      <c r="AA2344">
        <v>1</v>
      </c>
      <c r="AB2344">
        <v>0</v>
      </c>
      <c r="AC2344">
        <v>1</v>
      </c>
      <c r="AD2344" s="2">
        <v>45762</v>
      </c>
      <c r="AE2344">
        <v>-1</v>
      </c>
    </row>
    <row r="2345" spans="1:31" x14ac:dyDescent="0.3">
      <c r="A2345" t="s">
        <v>795</v>
      </c>
      <c r="B2345" s="6" t="s">
        <v>3211</v>
      </c>
      <c r="C2345">
        <v>2344</v>
      </c>
      <c r="D2345" t="str">
        <f t="shared" si="36"/>
        <v>SC-25T-000765</v>
      </c>
      <c r="E2345" s="4" t="s">
        <v>2402</v>
      </c>
      <c r="F2345" t="s">
        <v>795</v>
      </c>
      <c r="G2345">
        <v>112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0</v>
      </c>
      <c r="O2345" s="4">
        <v>282.20999999999998</v>
      </c>
      <c r="P2345" s="2">
        <v>45748</v>
      </c>
      <c r="Q2345" s="2">
        <v>45748</v>
      </c>
      <c r="R2345">
        <v>0</v>
      </c>
      <c r="S2345">
        <v>0</v>
      </c>
      <c r="T2345" s="4">
        <v>282.20999999999998</v>
      </c>
      <c r="U2345">
        <v>1</v>
      </c>
      <c r="V2345">
        <v>1</v>
      </c>
      <c r="W2345" t="s">
        <v>3210</v>
      </c>
      <c r="X2345" t="s">
        <v>3210</v>
      </c>
      <c r="Y2345">
        <v>0</v>
      </c>
      <c r="Z2345">
        <v>0</v>
      </c>
      <c r="AA2345">
        <v>1</v>
      </c>
      <c r="AB2345">
        <v>0</v>
      </c>
      <c r="AC2345">
        <v>1</v>
      </c>
      <c r="AD2345" s="2">
        <v>45762</v>
      </c>
      <c r="AE2345">
        <v>-1</v>
      </c>
    </row>
    <row r="2346" spans="1:31" x14ac:dyDescent="0.3">
      <c r="A2346" t="s">
        <v>796</v>
      </c>
      <c r="B2346" t="s">
        <v>3211</v>
      </c>
      <c r="C2346">
        <v>2345</v>
      </c>
      <c r="D2346" t="str">
        <f t="shared" si="36"/>
        <v>SC-25T-000766</v>
      </c>
      <c r="E2346" s="4" t="s">
        <v>2403</v>
      </c>
      <c r="F2346" t="s">
        <v>796</v>
      </c>
      <c r="G2346">
        <v>112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</v>
      </c>
      <c r="N2346">
        <v>0</v>
      </c>
      <c r="O2346" s="5">
        <v>1000</v>
      </c>
      <c r="P2346" s="2">
        <v>45748</v>
      </c>
      <c r="Q2346" s="2">
        <v>45748</v>
      </c>
      <c r="R2346">
        <v>0</v>
      </c>
      <c r="S2346">
        <v>0</v>
      </c>
      <c r="T2346" s="5">
        <v>1000</v>
      </c>
      <c r="U2346">
        <v>1</v>
      </c>
      <c r="V2346">
        <v>1</v>
      </c>
      <c r="W2346" t="s">
        <v>3210</v>
      </c>
      <c r="X2346" t="s">
        <v>3210</v>
      </c>
      <c r="Y2346">
        <v>0</v>
      </c>
      <c r="Z2346">
        <v>0</v>
      </c>
      <c r="AA2346">
        <v>1</v>
      </c>
      <c r="AB2346">
        <v>0</v>
      </c>
      <c r="AC2346">
        <v>1</v>
      </c>
      <c r="AD2346" s="2">
        <v>45762</v>
      </c>
      <c r="AE2346">
        <v>-1</v>
      </c>
    </row>
    <row r="2347" spans="1:31" x14ac:dyDescent="0.3">
      <c r="A2347" t="s">
        <v>797</v>
      </c>
      <c r="B2347" s="6" t="s">
        <v>3211</v>
      </c>
      <c r="C2347">
        <v>2346</v>
      </c>
      <c r="D2347" t="str">
        <f t="shared" si="36"/>
        <v>SC-25T-000767</v>
      </c>
      <c r="E2347" s="4" t="s">
        <v>2404</v>
      </c>
      <c r="F2347" t="s">
        <v>797</v>
      </c>
      <c r="G2347">
        <v>112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v>0</v>
      </c>
      <c r="O2347" s="5">
        <v>57500</v>
      </c>
      <c r="P2347" s="2">
        <v>45748</v>
      </c>
      <c r="Q2347" s="2">
        <v>45748</v>
      </c>
      <c r="R2347">
        <v>0</v>
      </c>
      <c r="S2347">
        <v>0</v>
      </c>
      <c r="T2347" s="5">
        <v>57500</v>
      </c>
      <c r="U2347">
        <v>1</v>
      </c>
      <c r="V2347">
        <v>1</v>
      </c>
      <c r="W2347" t="s">
        <v>3210</v>
      </c>
      <c r="X2347" t="s">
        <v>3210</v>
      </c>
      <c r="Y2347">
        <v>0</v>
      </c>
      <c r="Z2347">
        <v>0</v>
      </c>
      <c r="AA2347">
        <v>1</v>
      </c>
      <c r="AB2347">
        <v>0</v>
      </c>
      <c r="AC2347">
        <v>1</v>
      </c>
      <c r="AD2347" s="2">
        <v>45762</v>
      </c>
      <c r="AE2347">
        <v>-1</v>
      </c>
    </row>
    <row r="2348" spans="1:31" x14ac:dyDescent="0.3">
      <c r="A2348" t="s">
        <v>798</v>
      </c>
      <c r="B2348" t="s">
        <v>3211</v>
      </c>
      <c r="C2348">
        <v>2347</v>
      </c>
      <c r="D2348" t="str">
        <f t="shared" ref="D2348:D2411" si="37">B2348&amp;"-"&amp;A2348</f>
        <v>SC-25T-000768</v>
      </c>
      <c r="E2348" s="4" t="s">
        <v>2405</v>
      </c>
      <c r="F2348" t="s">
        <v>798</v>
      </c>
      <c r="G2348">
        <v>112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</v>
      </c>
      <c r="N2348">
        <v>0</v>
      </c>
      <c r="O2348" s="5">
        <v>8400</v>
      </c>
      <c r="P2348" s="2">
        <v>45748</v>
      </c>
      <c r="Q2348" s="2">
        <v>45748</v>
      </c>
      <c r="R2348">
        <v>0</v>
      </c>
      <c r="S2348">
        <v>0</v>
      </c>
      <c r="T2348" s="5">
        <v>8400</v>
      </c>
      <c r="U2348">
        <v>1</v>
      </c>
      <c r="V2348">
        <v>1</v>
      </c>
      <c r="W2348" t="s">
        <v>3210</v>
      </c>
      <c r="X2348" t="s">
        <v>3210</v>
      </c>
      <c r="Y2348">
        <v>0</v>
      </c>
      <c r="Z2348">
        <v>0</v>
      </c>
      <c r="AA2348">
        <v>1</v>
      </c>
      <c r="AB2348">
        <v>0</v>
      </c>
      <c r="AC2348">
        <v>1</v>
      </c>
      <c r="AD2348" s="2">
        <v>45762</v>
      </c>
      <c r="AE2348">
        <v>-1</v>
      </c>
    </row>
    <row r="2349" spans="1:31" x14ac:dyDescent="0.3">
      <c r="A2349" t="s">
        <v>799</v>
      </c>
      <c r="B2349" s="6" t="s">
        <v>3211</v>
      </c>
      <c r="C2349">
        <v>2348</v>
      </c>
      <c r="D2349" t="str">
        <f t="shared" si="37"/>
        <v>SC-25T-000769</v>
      </c>
      <c r="E2349" s="4" t="s">
        <v>2406</v>
      </c>
      <c r="F2349" t="s">
        <v>799</v>
      </c>
      <c r="G2349">
        <v>112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0</v>
      </c>
      <c r="O2349" s="5">
        <v>20000</v>
      </c>
      <c r="P2349" s="2">
        <v>45748</v>
      </c>
      <c r="Q2349" s="2">
        <v>45748</v>
      </c>
      <c r="R2349">
        <v>0</v>
      </c>
      <c r="S2349">
        <v>0</v>
      </c>
      <c r="T2349" s="5">
        <v>20000</v>
      </c>
      <c r="U2349">
        <v>1</v>
      </c>
      <c r="V2349">
        <v>1</v>
      </c>
      <c r="W2349" t="s">
        <v>3210</v>
      </c>
      <c r="X2349" t="s">
        <v>3210</v>
      </c>
      <c r="Y2349">
        <v>0</v>
      </c>
      <c r="Z2349">
        <v>0</v>
      </c>
      <c r="AA2349">
        <v>1</v>
      </c>
      <c r="AB2349">
        <v>0</v>
      </c>
      <c r="AC2349">
        <v>1</v>
      </c>
      <c r="AD2349" s="2">
        <v>45762</v>
      </c>
      <c r="AE2349">
        <v>-1</v>
      </c>
    </row>
    <row r="2350" spans="1:31" x14ac:dyDescent="0.3">
      <c r="A2350" t="s">
        <v>800</v>
      </c>
      <c r="B2350" t="s">
        <v>3211</v>
      </c>
      <c r="C2350">
        <v>2349</v>
      </c>
      <c r="D2350" t="str">
        <f t="shared" si="37"/>
        <v>SC-25T-000770</v>
      </c>
      <c r="E2350" s="4" t="s">
        <v>2407</v>
      </c>
      <c r="F2350" t="s">
        <v>800</v>
      </c>
      <c r="G2350">
        <v>112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0</v>
      </c>
      <c r="O2350" s="5">
        <v>28617.97</v>
      </c>
      <c r="P2350" s="2">
        <v>45748</v>
      </c>
      <c r="Q2350" s="2">
        <v>45748</v>
      </c>
      <c r="R2350">
        <v>0</v>
      </c>
      <c r="S2350">
        <v>0</v>
      </c>
      <c r="T2350" s="5">
        <v>28617.97</v>
      </c>
      <c r="U2350">
        <v>1</v>
      </c>
      <c r="V2350">
        <v>1</v>
      </c>
      <c r="W2350" t="s">
        <v>3210</v>
      </c>
      <c r="X2350" t="s">
        <v>3210</v>
      </c>
      <c r="Y2350">
        <v>0</v>
      </c>
      <c r="Z2350">
        <v>0</v>
      </c>
      <c r="AA2350">
        <v>1</v>
      </c>
      <c r="AB2350">
        <v>0</v>
      </c>
      <c r="AC2350">
        <v>1</v>
      </c>
      <c r="AD2350" s="2">
        <v>45762</v>
      </c>
      <c r="AE2350">
        <v>-1</v>
      </c>
    </row>
    <row r="2351" spans="1:31" x14ac:dyDescent="0.3">
      <c r="A2351" t="s">
        <v>801</v>
      </c>
      <c r="B2351" s="6" t="s">
        <v>3211</v>
      </c>
      <c r="C2351">
        <v>2350</v>
      </c>
      <c r="D2351" t="str">
        <f t="shared" si="37"/>
        <v>SC-25T-000771</v>
      </c>
      <c r="E2351" s="4" t="s">
        <v>2408</v>
      </c>
      <c r="F2351" t="s">
        <v>801</v>
      </c>
      <c r="G2351">
        <v>112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0</v>
      </c>
      <c r="O2351" s="5">
        <v>15300</v>
      </c>
      <c r="P2351" s="2">
        <v>45748</v>
      </c>
      <c r="Q2351" s="2">
        <v>45748</v>
      </c>
      <c r="R2351">
        <v>0</v>
      </c>
      <c r="S2351">
        <v>0</v>
      </c>
      <c r="T2351" s="5">
        <v>15300</v>
      </c>
      <c r="U2351">
        <v>1</v>
      </c>
      <c r="V2351">
        <v>1</v>
      </c>
      <c r="W2351" t="s">
        <v>3210</v>
      </c>
      <c r="X2351" t="s">
        <v>3210</v>
      </c>
      <c r="Y2351">
        <v>0</v>
      </c>
      <c r="Z2351">
        <v>0</v>
      </c>
      <c r="AA2351">
        <v>1</v>
      </c>
      <c r="AB2351">
        <v>0</v>
      </c>
      <c r="AC2351">
        <v>1</v>
      </c>
      <c r="AD2351" s="2">
        <v>45762</v>
      </c>
      <c r="AE2351">
        <v>-1</v>
      </c>
    </row>
    <row r="2352" spans="1:31" x14ac:dyDescent="0.3">
      <c r="A2352" t="s">
        <v>802</v>
      </c>
      <c r="B2352" t="s">
        <v>3211</v>
      </c>
      <c r="C2352">
        <v>2351</v>
      </c>
      <c r="D2352" t="str">
        <f t="shared" si="37"/>
        <v>SC-25T-000772</v>
      </c>
      <c r="E2352" s="4" t="s">
        <v>2409</v>
      </c>
      <c r="F2352" t="s">
        <v>802</v>
      </c>
      <c r="G2352">
        <v>112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1</v>
      </c>
      <c r="N2352">
        <v>0</v>
      </c>
      <c r="O2352" s="5">
        <v>50600</v>
      </c>
      <c r="P2352" s="2">
        <v>45748</v>
      </c>
      <c r="Q2352" s="2">
        <v>45748</v>
      </c>
      <c r="R2352">
        <v>0</v>
      </c>
      <c r="S2352">
        <v>0</v>
      </c>
      <c r="T2352" s="5">
        <v>50600</v>
      </c>
      <c r="U2352">
        <v>1</v>
      </c>
      <c r="V2352">
        <v>1</v>
      </c>
      <c r="W2352" t="s">
        <v>3210</v>
      </c>
      <c r="X2352" t="s">
        <v>3210</v>
      </c>
      <c r="Y2352">
        <v>0</v>
      </c>
      <c r="Z2352">
        <v>0</v>
      </c>
      <c r="AA2352">
        <v>1</v>
      </c>
      <c r="AB2352">
        <v>0</v>
      </c>
      <c r="AC2352">
        <v>1</v>
      </c>
      <c r="AD2352" s="2">
        <v>45762</v>
      </c>
      <c r="AE2352">
        <v>-1</v>
      </c>
    </row>
    <row r="2353" spans="1:31" x14ac:dyDescent="0.3">
      <c r="A2353" t="s">
        <v>803</v>
      </c>
      <c r="B2353" s="6" t="s">
        <v>3211</v>
      </c>
      <c r="C2353">
        <v>2352</v>
      </c>
      <c r="D2353" t="str">
        <f t="shared" si="37"/>
        <v>SC-25T-000773</v>
      </c>
      <c r="E2353" s="4" t="s">
        <v>2410</v>
      </c>
      <c r="F2353" t="s">
        <v>803</v>
      </c>
      <c r="G2353">
        <v>112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0</v>
      </c>
      <c r="O2353" s="5">
        <v>8900</v>
      </c>
      <c r="P2353" s="2">
        <v>45748</v>
      </c>
      <c r="Q2353" s="2">
        <v>45748</v>
      </c>
      <c r="R2353">
        <v>0</v>
      </c>
      <c r="S2353">
        <v>0</v>
      </c>
      <c r="T2353" s="5">
        <v>8900</v>
      </c>
      <c r="U2353">
        <v>1</v>
      </c>
      <c r="V2353">
        <v>1</v>
      </c>
      <c r="W2353" t="s">
        <v>3210</v>
      </c>
      <c r="X2353" t="s">
        <v>3210</v>
      </c>
      <c r="Y2353">
        <v>0</v>
      </c>
      <c r="Z2353">
        <v>0</v>
      </c>
      <c r="AA2353">
        <v>1</v>
      </c>
      <c r="AB2353">
        <v>0</v>
      </c>
      <c r="AC2353">
        <v>1</v>
      </c>
      <c r="AD2353" s="2">
        <v>45762</v>
      </c>
      <c r="AE2353">
        <v>-1</v>
      </c>
    </row>
    <row r="2354" spans="1:31" x14ac:dyDescent="0.3">
      <c r="A2354" t="s">
        <v>804</v>
      </c>
      <c r="B2354" t="s">
        <v>3211</v>
      </c>
      <c r="C2354">
        <v>2353</v>
      </c>
      <c r="D2354" t="str">
        <f t="shared" si="37"/>
        <v>SC-25T-000774</v>
      </c>
      <c r="E2354" s="4" t="s">
        <v>2411</v>
      </c>
      <c r="F2354" t="s">
        <v>804</v>
      </c>
      <c r="G2354">
        <v>112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0</v>
      </c>
      <c r="O2354" s="4">
        <v>280.48</v>
      </c>
      <c r="P2354" s="2">
        <v>45748</v>
      </c>
      <c r="Q2354" s="2">
        <v>45748</v>
      </c>
      <c r="R2354">
        <v>0</v>
      </c>
      <c r="S2354">
        <v>0</v>
      </c>
      <c r="T2354" s="4">
        <v>280.48</v>
      </c>
      <c r="U2354">
        <v>1</v>
      </c>
      <c r="V2354">
        <v>1</v>
      </c>
      <c r="W2354" t="s">
        <v>3210</v>
      </c>
      <c r="X2354" t="s">
        <v>3210</v>
      </c>
      <c r="Y2354">
        <v>0</v>
      </c>
      <c r="Z2354">
        <v>0</v>
      </c>
      <c r="AA2354">
        <v>1</v>
      </c>
      <c r="AB2354">
        <v>0</v>
      </c>
      <c r="AC2354">
        <v>1</v>
      </c>
      <c r="AD2354" s="2">
        <v>45762</v>
      </c>
      <c r="AE2354">
        <v>-1</v>
      </c>
    </row>
    <row r="2355" spans="1:31" x14ac:dyDescent="0.3">
      <c r="A2355" t="s">
        <v>805</v>
      </c>
      <c r="B2355" s="6" t="s">
        <v>3211</v>
      </c>
      <c r="C2355">
        <v>2354</v>
      </c>
      <c r="D2355" t="str">
        <f t="shared" si="37"/>
        <v>SC-25T-000775</v>
      </c>
      <c r="E2355" s="4" t="s">
        <v>2412</v>
      </c>
      <c r="F2355" t="s">
        <v>805</v>
      </c>
      <c r="G2355">
        <v>112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0</v>
      </c>
      <c r="O2355" s="4">
        <v>494.9</v>
      </c>
      <c r="P2355" s="2">
        <v>45748</v>
      </c>
      <c r="Q2355" s="2">
        <v>45748</v>
      </c>
      <c r="R2355">
        <v>0</v>
      </c>
      <c r="S2355">
        <v>0</v>
      </c>
      <c r="T2355" s="4">
        <v>494.9</v>
      </c>
      <c r="U2355">
        <v>1</v>
      </c>
      <c r="V2355">
        <v>1</v>
      </c>
      <c r="W2355" t="s">
        <v>3210</v>
      </c>
      <c r="X2355" t="s">
        <v>3210</v>
      </c>
      <c r="Y2355">
        <v>0</v>
      </c>
      <c r="Z2355">
        <v>0</v>
      </c>
      <c r="AA2355">
        <v>1</v>
      </c>
      <c r="AB2355">
        <v>0</v>
      </c>
      <c r="AC2355">
        <v>1</v>
      </c>
      <c r="AD2355" s="2">
        <v>45762</v>
      </c>
      <c r="AE2355">
        <v>-1</v>
      </c>
    </row>
    <row r="2356" spans="1:31" x14ac:dyDescent="0.3">
      <c r="A2356" t="s">
        <v>806</v>
      </c>
      <c r="B2356" t="s">
        <v>3211</v>
      </c>
      <c r="C2356">
        <v>2355</v>
      </c>
      <c r="D2356" t="str">
        <f t="shared" si="37"/>
        <v>SC-25T-000776</v>
      </c>
      <c r="E2356" s="4" t="s">
        <v>2413</v>
      </c>
      <c r="F2356" t="s">
        <v>806</v>
      </c>
      <c r="G2356">
        <v>112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</v>
      </c>
      <c r="N2356">
        <v>0</v>
      </c>
      <c r="O2356" s="5">
        <v>14500</v>
      </c>
      <c r="P2356" s="2">
        <v>45748</v>
      </c>
      <c r="Q2356" s="2">
        <v>45748</v>
      </c>
      <c r="R2356">
        <v>0</v>
      </c>
      <c r="S2356">
        <v>0</v>
      </c>
      <c r="T2356" s="5">
        <v>14500</v>
      </c>
      <c r="U2356">
        <v>1</v>
      </c>
      <c r="V2356">
        <v>1</v>
      </c>
      <c r="W2356" t="s">
        <v>3210</v>
      </c>
      <c r="X2356" t="s">
        <v>3210</v>
      </c>
      <c r="Y2356">
        <v>0</v>
      </c>
      <c r="Z2356">
        <v>0</v>
      </c>
      <c r="AA2356">
        <v>1</v>
      </c>
      <c r="AB2356">
        <v>0</v>
      </c>
      <c r="AC2356">
        <v>1</v>
      </c>
      <c r="AD2356" s="2">
        <v>45762</v>
      </c>
      <c r="AE2356">
        <v>-1</v>
      </c>
    </row>
    <row r="2357" spans="1:31" x14ac:dyDescent="0.3">
      <c r="A2357" t="s">
        <v>807</v>
      </c>
      <c r="B2357" s="6" t="s">
        <v>3211</v>
      </c>
      <c r="C2357">
        <v>2356</v>
      </c>
      <c r="D2357" t="str">
        <f t="shared" si="37"/>
        <v>SC-25T-000777</v>
      </c>
      <c r="E2357" s="4" t="s">
        <v>2414</v>
      </c>
      <c r="F2357" t="s">
        <v>807</v>
      </c>
      <c r="G2357">
        <v>112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0</v>
      </c>
      <c r="O2357" s="5">
        <v>60200</v>
      </c>
      <c r="P2357" s="2">
        <v>45748</v>
      </c>
      <c r="Q2357" s="2">
        <v>45748</v>
      </c>
      <c r="R2357">
        <v>0</v>
      </c>
      <c r="S2357">
        <v>0</v>
      </c>
      <c r="T2357" s="5">
        <v>60200</v>
      </c>
      <c r="U2357">
        <v>1</v>
      </c>
      <c r="V2357">
        <v>1</v>
      </c>
      <c r="W2357" t="s">
        <v>3210</v>
      </c>
      <c r="X2357" t="s">
        <v>3210</v>
      </c>
      <c r="Y2357">
        <v>0</v>
      </c>
      <c r="Z2357">
        <v>0</v>
      </c>
      <c r="AA2357">
        <v>1</v>
      </c>
      <c r="AB2357">
        <v>0</v>
      </c>
      <c r="AC2357">
        <v>1</v>
      </c>
      <c r="AD2357" s="2">
        <v>45762</v>
      </c>
      <c r="AE2357">
        <v>-1</v>
      </c>
    </row>
    <row r="2358" spans="1:31" x14ac:dyDescent="0.3">
      <c r="A2358" t="s">
        <v>808</v>
      </c>
      <c r="B2358" t="s">
        <v>3211</v>
      </c>
      <c r="C2358">
        <v>2357</v>
      </c>
      <c r="D2358" t="str">
        <f t="shared" si="37"/>
        <v>SC-25T-000778</v>
      </c>
      <c r="E2358" s="4" t="s">
        <v>2415</v>
      </c>
      <c r="F2358" t="s">
        <v>808</v>
      </c>
      <c r="G2358">
        <v>112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</v>
      </c>
      <c r="N2358">
        <v>0</v>
      </c>
      <c r="O2358" s="5">
        <v>33700</v>
      </c>
      <c r="P2358" s="2">
        <v>45748</v>
      </c>
      <c r="Q2358" s="2">
        <v>45748</v>
      </c>
      <c r="R2358">
        <v>0</v>
      </c>
      <c r="S2358">
        <v>0</v>
      </c>
      <c r="T2358" s="5">
        <v>33700</v>
      </c>
      <c r="U2358">
        <v>1</v>
      </c>
      <c r="V2358">
        <v>1</v>
      </c>
      <c r="W2358" t="s">
        <v>3210</v>
      </c>
      <c r="X2358" t="s">
        <v>3210</v>
      </c>
      <c r="Y2358">
        <v>0</v>
      </c>
      <c r="Z2358">
        <v>0</v>
      </c>
      <c r="AA2358">
        <v>1</v>
      </c>
      <c r="AB2358">
        <v>0</v>
      </c>
      <c r="AC2358">
        <v>1</v>
      </c>
      <c r="AD2358" s="2">
        <v>45762</v>
      </c>
      <c r="AE2358">
        <v>-1</v>
      </c>
    </row>
    <row r="2359" spans="1:31" x14ac:dyDescent="0.3">
      <c r="A2359" t="s">
        <v>809</v>
      </c>
      <c r="B2359" s="6" t="s">
        <v>3211</v>
      </c>
      <c r="C2359">
        <v>2358</v>
      </c>
      <c r="D2359" t="str">
        <f t="shared" si="37"/>
        <v>SC-25T-000779</v>
      </c>
      <c r="E2359" s="4" t="s">
        <v>2416</v>
      </c>
      <c r="F2359" t="s">
        <v>809</v>
      </c>
      <c r="G2359">
        <v>112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0</v>
      </c>
      <c r="O2359" s="5">
        <v>6487.84</v>
      </c>
      <c r="P2359" s="2">
        <v>45748</v>
      </c>
      <c r="Q2359" s="2">
        <v>45748</v>
      </c>
      <c r="R2359">
        <v>0</v>
      </c>
      <c r="S2359">
        <v>0</v>
      </c>
      <c r="T2359" s="5">
        <v>6487.84</v>
      </c>
      <c r="U2359">
        <v>1</v>
      </c>
      <c r="V2359">
        <v>1</v>
      </c>
      <c r="W2359" t="s">
        <v>3210</v>
      </c>
      <c r="X2359" t="s">
        <v>3210</v>
      </c>
      <c r="Y2359">
        <v>0</v>
      </c>
      <c r="Z2359">
        <v>0</v>
      </c>
      <c r="AA2359">
        <v>1</v>
      </c>
      <c r="AB2359">
        <v>0</v>
      </c>
      <c r="AC2359">
        <v>1</v>
      </c>
      <c r="AD2359" s="2">
        <v>45762</v>
      </c>
      <c r="AE2359">
        <v>-1</v>
      </c>
    </row>
    <row r="2360" spans="1:31" x14ac:dyDescent="0.3">
      <c r="A2360" t="s">
        <v>810</v>
      </c>
      <c r="B2360" t="s">
        <v>3211</v>
      </c>
      <c r="C2360">
        <v>2359</v>
      </c>
      <c r="D2360" t="str">
        <f t="shared" si="37"/>
        <v>SC-25T-000780</v>
      </c>
      <c r="E2360" s="4" t="s">
        <v>2417</v>
      </c>
      <c r="F2360" t="s">
        <v>810</v>
      </c>
      <c r="G2360">
        <v>112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</v>
      </c>
      <c r="N2360">
        <v>0</v>
      </c>
      <c r="O2360" s="5">
        <v>36300</v>
      </c>
      <c r="P2360" s="2">
        <v>45748</v>
      </c>
      <c r="Q2360" s="2">
        <v>45748</v>
      </c>
      <c r="R2360">
        <v>0</v>
      </c>
      <c r="S2360">
        <v>0</v>
      </c>
      <c r="T2360" s="5">
        <v>36300</v>
      </c>
      <c r="U2360">
        <v>1</v>
      </c>
      <c r="V2360">
        <v>1</v>
      </c>
      <c r="W2360" t="s">
        <v>3210</v>
      </c>
      <c r="X2360" t="s">
        <v>3210</v>
      </c>
      <c r="Y2360">
        <v>0</v>
      </c>
      <c r="Z2360">
        <v>0</v>
      </c>
      <c r="AA2360">
        <v>1</v>
      </c>
      <c r="AB2360">
        <v>0</v>
      </c>
      <c r="AC2360">
        <v>1</v>
      </c>
      <c r="AD2360" s="2">
        <v>45762</v>
      </c>
      <c r="AE2360">
        <v>-1</v>
      </c>
    </row>
    <row r="2361" spans="1:31" x14ac:dyDescent="0.3">
      <c r="A2361" t="s">
        <v>811</v>
      </c>
      <c r="B2361" s="6" t="s">
        <v>3211</v>
      </c>
      <c r="C2361">
        <v>2360</v>
      </c>
      <c r="D2361" t="str">
        <f t="shared" si="37"/>
        <v>SC-25T-000781</v>
      </c>
      <c r="E2361" s="4" t="s">
        <v>2418</v>
      </c>
      <c r="F2361" t="s">
        <v>811</v>
      </c>
      <c r="G2361">
        <v>112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</v>
      </c>
      <c r="N2361">
        <v>0</v>
      </c>
      <c r="O2361" s="5">
        <v>8500</v>
      </c>
      <c r="P2361" s="2">
        <v>45748</v>
      </c>
      <c r="Q2361" s="2">
        <v>45748</v>
      </c>
      <c r="R2361">
        <v>0</v>
      </c>
      <c r="S2361">
        <v>0</v>
      </c>
      <c r="T2361" s="5">
        <v>8500</v>
      </c>
      <c r="U2361">
        <v>1</v>
      </c>
      <c r="V2361">
        <v>1</v>
      </c>
      <c r="W2361" t="s">
        <v>3210</v>
      </c>
      <c r="X2361" t="s">
        <v>3210</v>
      </c>
      <c r="Y2361">
        <v>0</v>
      </c>
      <c r="Z2361">
        <v>0</v>
      </c>
      <c r="AA2361">
        <v>1</v>
      </c>
      <c r="AB2361">
        <v>0</v>
      </c>
      <c r="AC2361">
        <v>1</v>
      </c>
      <c r="AD2361" s="2">
        <v>45762</v>
      </c>
      <c r="AE2361">
        <v>-1</v>
      </c>
    </row>
    <row r="2362" spans="1:31" x14ac:dyDescent="0.3">
      <c r="A2362" t="s">
        <v>812</v>
      </c>
      <c r="B2362" t="s">
        <v>3211</v>
      </c>
      <c r="C2362">
        <v>2361</v>
      </c>
      <c r="D2362" t="str">
        <f t="shared" si="37"/>
        <v>SC-25T-000782</v>
      </c>
      <c r="E2362" s="4" t="s">
        <v>2419</v>
      </c>
      <c r="F2362" t="s">
        <v>812</v>
      </c>
      <c r="G2362">
        <v>112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</v>
      </c>
      <c r="N2362">
        <v>0</v>
      </c>
      <c r="O2362" s="5">
        <v>6400</v>
      </c>
      <c r="P2362" s="2">
        <v>45748</v>
      </c>
      <c r="Q2362" s="2">
        <v>45748</v>
      </c>
      <c r="R2362">
        <v>0</v>
      </c>
      <c r="S2362">
        <v>0</v>
      </c>
      <c r="T2362" s="5">
        <v>6400</v>
      </c>
      <c r="U2362">
        <v>1</v>
      </c>
      <c r="V2362">
        <v>1</v>
      </c>
      <c r="W2362" t="s">
        <v>3210</v>
      </c>
      <c r="X2362" t="s">
        <v>3210</v>
      </c>
      <c r="Y2362">
        <v>0</v>
      </c>
      <c r="Z2362">
        <v>0</v>
      </c>
      <c r="AA2362">
        <v>1</v>
      </c>
      <c r="AB2362">
        <v>0</v>
      </c>
      <c r="AC2362">
        <v>1</v>
      </c>
      <c r="AD2362" s="2">
        <v>45762</v>
      </c>
      <c r="AE2362">
        <v>-1</v>
      </c>
    </row>
    <row r="2363" spans="1:31" x14ac:dyDescent="0.3">
      <c r="A2363" t="s">
        <v>813</v>
      </c>
      <c r="B2363" s="6" t="s">
        <v>3211</v>
      </c>
      <c r="C2363">
        <v>2362</v>
      </c>
      <c r="D2363" t="str">
        <f t="shared" si="37"/>
        <v>SC-25T-000783</v>
      </c>
      <c r="E2363" s="4" t="s">
        <v>2420</v>
      </c>
      <c r="F2363" t="s">
        <v>813</v>
      </c>
      <c r="G2363">
        <v>112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0</v>
      </c>
      <c r="O2363" s="5">
        <v>13300</v>
      </c>
      <c r="P2363" s="2">
        <v>45748</v>
      </c>
      <c r="Q2363" s="2">
        <v>45748</v>
      </c>
      <c r="R2363">
        <v>0</v>
      </c>
      <c r="S2363">
        <v>0</v>
      </c>
      <c r="T2363" s="5">
        <v>13300</v>
      </c>
      <c r="U2363">
        <v>1</v>
      </c>
      <c r="V2363">
        <v>1</v>
      </c>
      <c r="W2363" t="s">
        <v>3210</v>
      </c>
      <c r="X2363" t="s">
        <v>3210</v>
      </c>
      <c r="Y2363">
        <v>0</v>
      </c>
      <c r="Z2363">
        <v>0</v>
      </c>
      <c r="AA2363">
        <v>1</v>
      </c>
      <c r="AB2363">
        <v>0</v>
      </c>
      <c r="AC2363">
        <v>1</v>
      </c>
      <c r="AD2363" s="2">
        <v>45762</v>
      </c>
      <c r="AE2363">
        <v>-1</v>
      </c>
    </row>
    <row r="2364" spans="1:31" x14ac:dyDescent="0.3">
      <c r="A2364" t="s">
        <v>814</v>
      </c>
      <c r="B2364" t="s">
        <v>3211</v>
      </c>
      <c r="C2364">
        <v>2363</v>
      </c>
      <c r="D2364" t="str">
        <f t="shared" si="37"/>
        <v>SC-25T-000784</v>
      </c>
      <c r="E2364" s="4" t="s">
        <v>2421</v>
      </c>
      <c r="F2364" t="s">
        <v>814</v>
      </c>
      <c r="G2364">
        <v>112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</v>
      </c>
      <c r="N2364">
        <v>0</v>
      </c>
      <c r="O2364" s="5">
        <v>1063.42</v>
      </c>
      <c r="P2364" s="2">
        <v>45748</v>
      </c>
      <c r="Q2364" s="2">
        <v>45748</v>
      </c>
      <c r="R2364">
        <v>0</v>
      </c>
      <c r="S2364">
        <v>0</v>
      </c>
      <c r="T2364" s="5">
        <v>1063.42</v>
      </c>
      <c r="U2364">
        <v>1</v>
      </c>
      <c r="V2364">
        <v>1</v>
      </c>
      <c r="W2364" t="s">
        <v>3210</v>
      </c>
      <c r="X2364" t="s">
        <v>3210</v>
      </c>
      <c r="Y2364">
        <v>0</v>
      </c>
      <c r="Z2364">
        <v>0</v>
      </c>
      <c r="AA2364">
        <v>1</v>
      </c>
      <c r="AB2364">
        <v>0</v>
      </c>
      <c r="AC2364">
        <v>1</v>
      </c>
      <c r="AD2364" s="2">
        <v>45762</v>
      </c>
      <c r="AE2364">
        <v>-1</v>
      </c>
    </row>
    <row r="2365" spans="1:31" x14ac:dyDescent="0.3">
      <c r="A2365" t="s">
        <v>815</v>
      </c>
      <c r="B2365" s="6" t="s">
        <v>3211</v>
      </c>
      <c r="C2365">
        <v>2364</v>
      </c>
      <c r="D2365" t="str">
        <f t="shared" si="37"/>
        <v>SC-25T-000785</v>
      </c>
      <c r="E2365" s="4" t="s">
        <v>2422</v>
      </c>
      <c r="F2365" t="s">
        <v>815</v>
      </c>
      <c r="G2365">
        <v>112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1</v>
      </c>
      <c r="N2365">
        <v>0</v>
      </c>
      <c r="O2365" s="5">
        <v>41500</v>
      </c>
      <c r="P2365" s="2">
        <v>45748</v>
      </c>
      <c r="Q2365" s="2">
        <v>45748</v>
      </c>
      <c r="R2365">
        <v>0</v>
      </c>
      <c r="S2365">
        <v>0</v>
      </c>
      <c r="T2365" s="5">
        <v>41500</v>
      </c>
      <c r="U2365">
        <v>1</v>
      </c>
      <c r="V2365">
        <v>1</v>
      </c>
      <c r="W2365" t="s">
        <v>3210</v>
      </c>
      <c r="X2365" t="s">
        <v>3210</v>
      </c>
      <c r="Y2365">
        <v>0</v>
      </c>
      <c r="Z2365">
        <v>0</v>
      </c>
      <c r="AA2365">
        <v>1</v>
      </c>
      <c r="AB2365">
        <v>0</v>
      </c>
      <c r="AC2365">
        <v>1</v>
      </c>
      <c r="AD2365" s="2">
        <v>45762</v>
      </c>
      <c r="AE2365">
        <v>-1</v>
      </c>
    </row>
    <row r="2366" spans="1:31" x14ac:dyDescent="0.3">
      <c r="A2366" t="s">
        <v>816</v>
      </c>
      <c r="B2366" t="s">
        <v>3211</v>
      </c>
      <c r="C2366">
        <v>2365</v>
      </c>
      <c r="D2366" t="str">
        <f t="shared" si="37"/>
        <v>SC-25T-000786</v>
      </c>
      <c r="E2366" s="4" t="s">
        <v>2423</v>
      </c>
      <c r="F2366" t="s">
        <v>816</v>
      </c>
      <c r="G2366">
        <v>112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0</v>
      </c>
      <c r="O2366" s="5">
        <v>10200</v>
      </c>
      <c r="P2366" s="2">
        <v>45748</v>
      </c>
      <c r="Q2366" s="2">
        <v>45748</v>
      </c>
      <c r="R2366">
        <v>0</v>
      </c>
      <c r="S2366">
        <v>0</v>
      </c>
      <c r="T2366" s="5">
        <v>10200</v>
      </c>
      <c r="U2366">
        <v>1</v>
      </c>
      <c r="V2366">
        <v>1</v>
      </c>
      <c r="W2366" t="s">
        <v>3210</v>
      </c>
      <c r="X2366" t="s">
        <v>3210</v>
      </c>
      <c r="Y2366">
        <v>0</v>
      </c>
      <c r="Z2366">
        <v>0</v>
      </c>
      <c r="AA2366">
        <v>1</v>
      </c>
      <c r="AB2366">
        <v>0</v>
      </c>
      <c r="AC2366">
        <v>1</v>
      </c>
      <c r="AD2366" s="2">
        <v>45762</v>
      </c>
      <c r="AE2366">
        <v>-1</v>
      </c>
    </row>
    <row r="2367" spans="1:31" x14ac:dyDescent="0.3">
      <c r="A2367" t="s">
        <v>817</v>
      </c>
      <c r="B2367" s="6" t="s">
        <v>3211</v>
      </c>
      <c r="C2367">
        <v>2366</v>
      </c>
      <c r="D2367" t="str">
        <f t="shared" si="37"/>
        <v>SC-25T-000787</v>
      </c>
      <c r="E2367" s="4" t="s">
        <v>2424</v>
      </c>
      <c r="F2367" t="s">
        <v>817</v>
      </c>
      <c r="G2367">
        <v>112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0</v>
      </c>
      <c r="O2367" s="5">
        <v>1028.25</v>
      </c>
      <c r="P2367" s="2">
        <v>45748</v>
      </c>
      <c r="Q2367" s="2">
        <v>45748</v>
      </c>
      <c r="R2367">
        <v>0</v>
      </c>
      <c r="S2367">
        <v>0</v>
      </c>
      <c r="T2367" s="5">
        <v>1028.25</v>
      </c>
      <c r="U2367">
        <v>1</v>
      </c>
      <c r="V2367">
        <v>1</v>
      </c>
      <c r="W2367" t="s">
        <v>3210</v>
      </c>
      <c r="X2367" t="s">
        <v>3210</v>
      </c>
      <c r="Y2367">
        <v>0</v>
      </c>
      <c r="Z2367">
        <v>0</v>
      </c>
      <c r="AA2367">
        <v>1</v>
      </c>
      <c r="AB2367">
        <v>0</v>
      </c>
      <c r="AC2367">
        <v>1</v>
      </c>
      <c r="AD2367" s="2">
        <v>45762</v>
      </c>
      <c r="AE2367">
        <v>-1</v>
      </c>
    </row>
    <row r="2368" spans="1:31" x14ac:dyDescent="0.3">
      <c r="A2368" t="s">
        <v>818</v>
      </c>
      <c r="B2368" t="s">
        <v>3211</v>
      </c>
      <c r="C2368">
        <v>2367</v>
      </c>
      <c r="D2368" t="str">
        <f t="shared" si="37"/>
        <v>SC-25T-000788</v>
      </c>
      <c r="E2368" s="4" t="s">
        <v>2425</v>
      </c>
      <c r="F2368" t="s">
        <v>818</v>
      </c>
      <c r="G2368">
        <v>112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0</v>
      </c>
      <c r="O2368" s="5">
        <v>15300</v>
      </c>
      <c r="P2368" s="2">
        <v>45748</v>
      </c>
      <c r="Q2368" s="2">
        <v>45748</v>
      </c>
      <c r="R2368">
        <v>0</v>
      </c>
      <c r="S2368">
        <v>0</v>
      </c>
      <c r="T2368" s="5">
        <v>15300</v>
      </c>
      <c r="U2368">
        <v>1</v>
      </c>
      <c r="V2368">
        <v>1</v>
      </c>
      <c r="W2368" t="s">
        <v>3210</v>
      </c>
      <c r="X2368" t="s">
        <v>3210</v>
      </c>
      <c r="Y2368">
        <v>0</v>
      </c>
      <c r="Z2368">
        <v>0</v>
      </c>
      <c r="AA2368">
        <v>1</v>
      </c>
      <c r="AB2368">
        <v>0</v>
      </c>
      <c r="AC2368">
        <v>1</v>
      </c>
      <c r="AD2368" s="2">
        <v>45762</v>
      </c>
      <c r="AE2368">
        <v>-1</v>
      </c>
    </row>
    <row r="2369" spans="1:31" x14ac:dyDescent="0.3">
      <c r="A2369" t="s">
        <v>819</v>
      </c>
      <c r="B2369" s="6" t="s">
        <v>3211</v>
      </c>
      <c r="C2369">
        <v>2368</v>
      </c>
      <c r="D2369" t="str">
        <f t="shared" si="37"/>
        <v>SC-25T-000789</v>
      </c>
      <c r="E2369" s="4" t="s">
        <v>2426</v>
      </c>
      <c r="F2369" t="s">
        <v>819</v>
      </c>
      <c r="G2369">
        <v>112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</v>
      </c>
      <c r="O2369" s="5">
        <v>28500</v>
      </c>
      <c r="P2369" s="2">
        <v>45748</v>
      </c>
      <c r="Q2369" s="2">
        <v>45748</v>
      </c>
      <c r="R2369">
        <v>0</v>
      </c>
      <c r="S2369">
        <v>0</v>
      </c>
      <c r="T2369" s="5">
        <v>28500</v>
      </c>
      <c r="U2369">
        <v>1</v>
      </c>
      <c r="V2369">
        <v>1</v>
      </c>
      <c r="W2369" t="s">
        <v>3210</v>
      </c>
      <c r="X2369" t="s">
        <v>3210</v>
      </c>
      <c r="Y2369">
        <v>0</v>
      </c>
      <c r="Z2369">
        <v>0</v>
      </c>
      <c r="AA2369">
        <v>1</v>
      </c>
      <c r="AB2369">
        <v>0</v>
      </c>
      <c r="AC2369">
        <v>1</v>
      </c>
      <c r="AD2369" s="2">
        <v>45762</v>
      </c>
      <c r="AE2369">
        <v>-1</v>
      </c>
    </row>
    <row r="2370" spans="1:31" x14ac:dyDescent="0.3">
      <c r="A2370" t="s">
        <v>820</v>
      </c>
      <c r="B2370" t="s">
        <v>3211</v>
      </c>
      <c r="C2370">
        <v>2369</v>
      </c>
      <c r="D2370" t="str">
        <f t="shared" si="37"/>
        <v>SC-25T-000790</v>
      </c>
      <c r="E2370" s="4" t="s">
        <v>2427</v>
      </c>
      <c r="F2370" t="s">
        <v>820</v>
      </c>
      <c r="G2370">
        <v>112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1</v>
      </c>
      <c r="N2370">
        <v>0</v>
      </c>
      <c r="O2370" s="5">
        <v>12800</v>
      </c>
      <c r="P2370" s="2">
        <v>45748</v>
      </c>
      <c r="Q2370" s="2">
        <v>45748</v>
      </c>
      <c r="R2370">
        <v>0</v>
      </c>
      <c r="S2370">
        <v>0</v>
      </c>
      <c r="T2370" s="5">
        <v>12800</v>
      </c>
      <c r="U2370">
        <v>1</v>
      </c>
      <c r="V2370">
        <v>1</v>
      </c>
      <c r="W2370" t="s">
        <v>3210</v>
      </c>
      <c r="X2370" t="s">
        <v>3210</v>
      </c>
      <c r="Y2370">
        <v>0</v>
      </c>
      <c r="Z2370">
        <v>0</v>
      </c>
      <c r="AA2370">
        <v>1</v>
      </c>
      <c r="AB2370">
        <v>0</v>
      </c>
      <c r="AC2370">
        <v>1</v>
      </c>
      <c r="AD2370" s="2">
        <v>45762</v>
      </c>
      <c r="AE2370">
        <v>-1</v>
      </c>
    </row>
    <row r="2371" spans="1:31" x14ac:dyDescent="0.3">
      <c r="A2371" t="s">
        <v>821</v>
      </c>
      <c r="B2371" s="6" t="s">
        <v>3211</v>
      </c>
      <c r="C2371">
        <v>2370</v>
      </c>
      <c r="D2371" t="str">
        <f t="shared" si="37"/>
        <v>SC-25T-000791</v>
      </c>
      <c r="E2371" s="4" t="s">
        <v>2428</v>
      </c>
      <c r="F2371" t="s">
        <v>821</v>
      </c>
      <c r="G2371">
        <v>112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0</v>
      </c>
      <c r="O2371" s="5">
        <v>2046.52</v>
      </c>
      <c r="P2371" s="2">
        <v>45748</v>
      </c>
      <c r="Q2371" s="2">
        <v>45748</v>
      </c>
      <c r="R2371">
        <v>0</v>
      </c>
      <c r="S2371">
        <v>0</v>
      </c>
      <c r="T2371" s="5">
        <v>2046.52</v>
      </c>
      <c r="U2371">
        <v>1</v>
      </c>
      <c r="V2371">
        <v>1</v>
      </c>
      <c r="W2371" t="s">
        <v>3210</v>
      </c>
      <c r="X2371" t="s">
        <v>3210</v>
      </c>
      <c r="Y2371">
        <v>0</v>
      </c>
      <c r="Z2371">
        <v>0</v>
      </c>
      <c r="AA2371">
        <v>1</v>
      </c>
      <c r="AB2371">
        <v>0</v>
      </c>
      <c r="AC2371">
        <v>1</v>
      </c>
      <c r="AD2371" s="2">
        <v>45762</v>
      </c>
      <c r="AE2371">
        <v>-1</v>
      </c>
    </row>
    <row r="2372" spans="1:31" x14ac:dyDescent="0.3">
      <c r="A2372" t="s">
        <v>822</v>
      </c>
      <c r="B2372" t="s">
        <v>3211</v>
      </c>
      <c r="C2372">
        <v>2371</v>
      </c>
      <c r="D2372" t="str">
        <f t="shared" si="37"/>
        <v>SC-25T-000792</v>
      </c>
      <c r="E2372" s="4" t="s">
        <v>2429</v>
      </c>
      <c r="F2372" t="s">
        <v>822</v>
      </c>
      <c r="G2372">
        <v>112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0</v>
      </c>
      <c r="O2372" s="5">
        <v>10500</v>
      </c>
      <c r="P2372" s="2">
        <v>45748</v>
      </c>
      <c r="Q2372" s="2">
        <v>45748</v>
      </c>
      <c r="R2372">
        <v>0</v>
      </c>
      <c r="S2372">
        <v>0</v>
      </c>
      <c r="T2372" s="5">
        <v>10500</v>
      </c>
      <c r="U2372">
        <v>1</v>
      </c>
      <c r="V2372">
        <v>1</v>
      </c>
      <c r="W2372" t="s">
        <v>3210</v>
      </c>
      <c r="X2372" t="s">
        <v>3210</v>
      </c>
      <c r="Y2372">
        <v>0</v>
      </c>
      <c r="Z2372">
        <v>0</v>
      </c>
      <c r="AA2372">
        <v>1</v>
      </c>
      <c r="AB2372">
        <v>0</v>
      </c>
      <c r="AC2372">
        <v>1</v>
      </c>
      <c r="AD2372" s="2">
        <v>45762</v>
      </c>
      <c r="AE2372">
        <v>-1</v>
      </c>
    </row>
    <row r="2373" spans="1:31" x14ac:dyDescent="0.3">
      <c r="A2373" t="s">
        <v>823</v>
      </c>
      <c r="B2373" s="6" t="s">
        <v>3211</v>
      </c>
      <c r="C2373">
        <v>2372</v>
      </c>
      <c r="D2373" t="str">
        <f t="shared" si="37"/>
        <v>SC-25T-000793</v>
      </c>
      <c r="E2373" s="4" t="s">
        <v>2430</v>
      </c>
      <c r="F2373" t="s">
        <v>823</v>
      </c>
      <c r="G2373">
        <v>112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 s="5">
        <v>31800</v>
      </c>
      <c r="P2373" s="2">
        <v>45748</v>
      </c>
      <c r="Q2373" s="2">
        <v>45748</v>
      </c>
      <c r="R2373">
        <v>0</v>
      </c>
      <c r="S2373">
        <v>0</v>
      </c>
      <c r="T2373" s="5">
        <v>31800</v>
      </c>
      <c r="U2373">
        <v>1</v>
      </c>
      <c r="V2373">
        <v>1</v>
      </c>
      <c r="W2373" t="s">
        <v>3210</v>
      </c>
      <c r="X2373" t="s">
        <v>3210</v>
      </c>
      <c r="Y2373">
        <v>0</v>
      </c>
      <c r="Z2373">
        <v>0</v>
      </c>
      <c r="AA2373">
        <v>1</v>
      </c>
      <c r="AB2373">
        <v>0</v>
      </c>
      <c r="AC2373">
        <v>1</v>
      </c>
      <c r="AD2373" s="2">
        <v>45762</v>
      </c>
      <c r="AE2373">
        <v>-1</v>
      </c>
    </row>
    <row r="2374" spans="1:31" x14ac:dyDescent="0.3">
      <c r="A2374" t="s">
        <v>824</v>
      </c>
      <c r="B2374" t="s">
        <v>3211</v>
      </c>
      <c r="C2374">
        <v>2373</v>
      </c>
      <c r="D2374" t="str">
        <f t="shared" si="37"/>
        <v>SC-25T-000794</v>
      </c>
      <c r="E2374" s="4" t="s">
        <v>2431</v>
      </c>
      <c r="F2374" t="s">
        <v>824</v>
      </c>
      <c r="G2374">
        <v>112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0</v>
      </c>
      <c r="O2374" s="5">
        <v>32600</v>
      </c>
      <c r="P2374" s="2">
        <v>45748</v>
      </c>
      <c r="Q2374" s="2">
        <v>45748</v>
      </c>
      <c r="R2374">
        <v>0</v>
      </c>
      <c r="S2374">
        <v>0</v>
      </c>
      <c r="T2374" s="5">
        <v>32600</v>
      </c>
      <c r="U2374">
        <v>1</v>
      </c>
      <c r="V2374">
        <v>1</v>
      </c>
      <c r="W2374" t="s">
        <v>3210</v>
      </c>
      <c r="X2374" t="s">
        <v>3210</v>
      </c>
      <c r="Y2374">
        <v>0</v>
      </c>
      <c r="Z2374">
        <v>0</v>
      </c>
      <c r="AA2374">
        <v>1</v>
      </c>
      <c r="AB2374">
        <v>0</v>
      </c>
      <c r="AC2374">
        <v>1</v>
      </c>
      <c r="AD2374" s="2">
        <v>45762</v>
      </c>
      <c r="AE2374">
        <v>-1</v>
      </c>
    </row>
    <row r="2375" spans="1:31" x14ac:dyDescent="0.3">
      <c r="A2375" t="s">
        <v>825</v>
      </c>
      <c r="B2375" s="6" t="s">
        <v>3211</v>
      </c>
      <c r="C2375">
        <v>2374</v>
      </c>
      <c r="D2375" t="str">
        <f t="shared" si="37"/>
        <v>SC-25T-000795</v>
      </c>
      <c r="E2375" s="4" t="s">
        <v>2432</v>
      </c>
      <c r="F2375" t="s">
        <v>825</v>
      </c>
      <c r="G2375">
        <v>112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</v>
      </c>
      <c r="N2375">
        <v>0</v>
      </c>
      <c r="O2375" s="5">
        <v>2200</v>
      </c>
      <c r="P2375" s="2">
        <v>45748</v>
      </c>
      <c r="Q2375" s="2">
        <v>45748</v>
      </c>
      <c r="R2375">
        <v>0</v>
      </c>
      <c r="S2375">
        <v>0</v>
      </c>
      <c r="T2375" s="5">
        <v>2200</v>
      </c>
      <c r="U2375">
        <v>1</v>
      </c>
      <c r="V2375">
        <v>1</v>
      </c>
      <c r="W2375" t="s">
        <v>3210</v>
      </c>
      <c r="X2375" t="s">
        <v>3210</v>
      </c>
      <c r="Y2375">
        <v>0</v>
      </c>
      <c r="Z2375">
        <v>0</v>
      </c>
      <c r="AA2375">
        <v>1</v>
      </c>
      <c r="AB2375">
        <v>0</v>
      </c>
      <c r="AC2375">
        <v>1</v>
      </c>
      <c r="AD2375" s="2">
        <v>45762</v>
      </c>
      <c r="AE2375">
        <v>-1</v>
      </c>
    </row>
    <row r="2376" spans="1:31" x14ac:dyDescent="0.3">
      <c r="A2376" t="s">
        <v>826</v>
      </c>
      <c r="B2376" t="s">
        <v>3211</v>
      </c>
      <c r="C2376">
        <v>2375</v>
      </c>
      <c r="D2376" t="str">
        <f t="shared" si="37"/>
        <v>SC-25T-000796</v>
      </c>
      <c r="E2376" s="4" t="s">
        <v>2433</v>
      </c>
      <c r="F2376" t="s">
        <v>826</v>
      </c>
      <c r="G2376">
        <v>112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v>0</v>
      </c>
      <c r="O2376" s="5">
        <v>15000</v>
      </c>
      <c r="P2376" s="2">
        <v>45748</v>
      </c>
      <c r="Q2376" s="2">
        <v>45748</v>
      </c>
      <c r="R2376">
        <v>0</v>
      </c>
      <c r="S2376">
        <v>0</v>
      </c>
      <c r="T2376" s="5">
        <v>15000</v>
      </c>
      <c r="U2376">
        <v>1</v>
      </c>
      <c r="V2376">
        <v>1</v>
      </c>
      <c r="W2376" t="s">
        <v>3210</v>
      </c>
      <c r="X2376" t="s">
        <v>3210</v>
      </c>
      <c r="Y2376">
        <v>0</v>
      </c>
      <c r="Z2376">
        <v>0</v>
      </c>
      <c r="AA2376">
        <v>1</v>
      </c>
      <c r="AB2376">
        <v>0</v>
      </c>
      <c r="AC2376">
        <v>1</v>
      </c>
      <c r="AD2376" s="2">
        <v>45762</v>
      </c>
      <c r="AE2376">
        <v>-1</v>
      </c>
    </row>
    <row r="2377" spans="1:31" x14ac:dyDescent="0.3">
      <c r="A2377" t="s">
        <v>827</v>
      </c>
      <c r="B2377" s="6" t="s">
        <v>3211</v>
      </c>
      <c r="C2377">
        <v>2376</v>
      </c>
      <c r="D2377" t="str">
        <f t="shared" si="37"/>
        <v>SC-25T-000797</v>
      </c>
      <c r="E2377" s="4" t="s">
        <v>2434</v>
      </c>
      <c r="F2377" t="s">
        <v>827</v>
      </c>
      <c r="G2377">
        <v>112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  <c r="O2377" s="5">
        <v>26081.06</v>
      </c>
      <c r="P2377" s="2">
        <v>45748</v>
      </c>
      <c r="Q2377" s="2">
        <v>45748</v>
      </c>
      <c r="R2377">
        <v>0</v>
      </c>
      <c r="S2377">
        <v>0</v>
      </c>
      <c r="T2377" s="5">
        <v>26081.06</v>
      </c>
      <c r="U2377">
        <v>1</v>
      </c>
      <c r="V2377">
        <v>1</v>
      </c>
      <c r="W2377" t="s">
        <v>3210</v>
      </c>
      <c r="X2377" t="s">
        <v>3210</v>
      </c>
      <c r="Y2377">
        <v>0</v>
      </c>
      <c r="Z2377">
        <v>0</v>
      </c>
      <c r="AA2377">
        <v>1</v>
      </c>
      <c r="AB2377">
        <v>0</v>
      </c>
      <c r="AC2377">
        <v>1</v>
      </c>
      <c r="AD2377" s="2">
        <v>45762</v>
      </c>
      <c r="AE2377">
        <v>-1</v>
      </c>
    </row>
    <row r="2378" spans="1:31" x14ac:dyDescent="0.3">
      <c r="A2378" t="s">
        <v>828</v>
      </c>
      <c r="B2378" t="s">
        <v>3211</v>
      </c>
      <c r="C2378">
        <v>2377</v>
      </c>
      <c r="D2378" t="str">
        <f t="shared" si="37"/>
        <v>SC-25T-000798</v>
      </c>
      <c r="E2378" s="4" t="s">
        <v>2435</v>
      </c>
      <c r="F2378" t="s">
        <v>828</v>
      </c>
      <c r="G2378">
        <v>112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</v>
      </c>
      <c r="N2378">
        <v>0</v>
      </c>
      <c r="O2378" s="5">
        <v>24000</v>
      </c>
      <c r="P2378" s="2">
        <v>45748</v>
      </c>
      <c r="Q2378" s="2">
        <v>45748</v>
      </c>
      <c r="R2378">
        <v>0</v>
      </c>
      <c r="S2378">
        <v>0</v>
      </c>
      <c r="T2378" s="5">
        <v>24000</v>
      </c>
      <c r="U2378">
        <v>1</v>
      </c>
      <c r="V2378">
        <v>1</v>
      </c>
      <c r="W2378" t="s">
        <v>3210</v>
      </c>
      <c r="X2378" t="s">
        <v>3210</v>
      </c>
      <c r="Y2378">
        <v>0</v>
      </c>
      <c r="Z2378">
        <v>0</v>
      </c>
      <c r="AA2378">
        <v>1</v>
      </c>
      <c r="AB2378">
        <v>0</v>
      </c>
      <c r="AC2378">
        <v>1</v>
      </c>
      <c r="AD2378" s="2">
        <v>45762</v>
      </c>
      <c r="AE2378">
        <v>-1</v>
      </c>
    </row>
    <row r="2379" spans="1:31" x14ac:dyDescent="0.3">
      <c r="A2379" t="s">
        <v>829</v>
      </c>
      <c r="B2379" s="6" t="s">
        <v>3211</v>
      </c>
      <c r="C2379">
        <v>2378</v>
      </c>
      <c r="D2379" t="str">
        <f t="shared" si="37"/>
        <v>SC-25T-000799</v>
      </c>
      <c r="E2379" s="4" t="s">
        <v>2436</v>
      </c>
      <c r="F2379" t="s">
        <v>829</v>
      </c>
      <c r="G2379">
        <v>112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0</v>
      </c>
      <c r="O2379" s="5">
        <v>47300</v>
      </c>
      <c r="P2379" s="2">
        <v>45748</v>
      </c>
      <c r="Q2379" s="2">
        <v>45748</v>
      </c>
      <c r="R2379">
        <v>0</v>
      </c>
      <c r="S2379">
        <v>0</v>
      </c>
      <c r="T2379" s="5">
        <v>47300</v>
      </c>
      <c r="U2379">
        <v>1</v>
      </c>
      <c r="V2379">
        <v>1</v>
      </c>
      <c r="W2379" t="s">
        <v>3210</v>
      </c>
      <c r="X2379" t="s">
        <v>3210</v>
      </c>
      <c r="Y2379">
        <v>0</v>
      </c>
      <c r="Z2379">
        <v>0</v>
      </c>
      <c r="AA2379">
        <v>1</v>
      </c>
      <c r="AB2379">
        <v>0</v>
      </c>
      <c r="AC2379">
        <v>1</v>
      </c>
      <c r="AD2379" s="2">
        <v>45762</v>
      </c>
      <c r="AE2379">
        <v>-1</v>
      </c>
    </row>
    <row r="2380" spans="1:31" x14ac:dyDescent="0.3">
      <c r="A2380" t="s">
        <v>830</v>
      </c>
      <c r="B2380" t="s">
        <v>3211</v>
      </c>
      <c r="C2380">
        <v>2379</v>
      </c>
      <c r="D2380" t="str">
        <f t="shared" si="37"/>
        <v>SC-25T-000800</v>
      </c>
      <c r="E2380" s="4" t="s">
        <v>2437</v>
      </c>
      <c r="F2380" t="s">
        <v>830</v>
      </c>
      <c r="G2380">
        <v>112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0</v>
      </c>
      <c r="O2380" s="5">
        <v>31200</v>
      </c>
      <c r="P2380" s="2">
        <v>45748</v>
      </c>
      <c r="Q2380" s="2">
        <v>45748</v>
      </c>
      <c r="R2380">
        <v>0</v>
      </c>
      <c r="S2380">
        <v>0</v>
      </c>
      <c r="T2380" s="5">
        <v>31200</v>
      </c>
      <c r="U2380">
        <v>1</v>
      </c>
      <c r="V2380">
        <v>1</v>
      </c>
      <c r="W2380" t="s">
        <v>3210</v>
      </c>
      <c r="X2380" t="s">
        <v>3210</v>
      </c>
      <c r="Y2380">
        <v>0</v>
      </c>
      <c r="Z2380">
        <v>0</v>
      </c>
      <c r="AA2380">
        <v>1</v>
      </c>
      <c r="AB2380">
        <v>0</v>
      </c>
      <c r="AC2380">
        <v>1</v>
      </c>
      <c r="AD2380" s="2">
        <v>45762</v>
      </c>
      <c r="AE2380">
        <v>-1</v>
      </c>
    </row>
    <row r="2381" spans="1:31" x14ac:dyDescent="0.3">
      <c r="A2381" t="s">
        <v>831</v>
      </c>
      <c r="B2381" s="6" t="s">
        <v>3211</v>
      </c>
      <c r="C2381">
        <v>2380</v>
      </c>
      <c r="D2381" t="str">
        <f t="shared" si="37"/>
        <v>SC-25T-000801</v>
      </c>
      <c r="E2381" s="4" t="s">
        <v>2438</v>
      </c>
      <c r="F2381" t="s">
        <v>831</v>
      </c>
      <c r="G2381">
        <v>112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</v>
      </c>
      <c r="N2381">
        <v>0</v>
      </c>
      <c r="O2381" s="5">
        <v>2168.9499999999998</v>
      </c>
      <c r="P2381" s="2">
        <v>45748</v>
      </c>
      <c r="Q2381" s="2">
        <v>45748</v>
      </c>
      <c r="R2381">
        <v>0</v>
      </c>
      <c r="S2381">
        <v>0</v>
      </c>
      <c r="T2381" s="5">
        <v>2168.9499999999998</v>
      </c>
      <c r="U2381">
        <v>1</v>
      </c>
      <c r="V2381">
        <v>1</v>
      </c>
      <c r="W2381" t="s">
        <v>3210</v>
      </c>
      <c r="X2381" t="s">
        <v>3210</v>
      </c>
      <c r="Y2381">
        <v>0</v>
      </c>
      <c r="Z2381">
        <v>0</v>
      </c>
      <c r="AA2381">
        <v>1</v>
      </c>
      <c r="AB2381">
        <v>0</v>
      </c>
      <c r="AC2381">
        <v>1</v>
      </c>
      <c r="AD2381" s="2">
        <v>45762</v>
      </c>
      <c r="AE2381">
        <v>-1</v>
      </c>
    </row>
    <row r="2382" spans="1:31" x14ac:dyDescent="0.3">
      <c r="A2382" t="s">
        <v>832</v>
      </c>
      <c r="B2382" t="s">
        <v>3211</v>
      </c>
      <c r="C2382">
        <v>2381</v>
      </c>
      <c r="D2382" t="str">
        <f t="shared" si="37"/>
        <v>SC-25T-000802</v>
      </c>
      <c r="E2382" s="4" t="s">
        <v>2439</v>
      </c>
      <c r="F2382" t="s">
        <v>832</v>
      </c>
      <c r="G2382">
        <v>112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  <c r="O2382" s="5">
        <v>20900</v>
      </c>
      <c r="P2382" s="2">
        <v>45748</v>
      </c>
      <c r="Q2382" s="2">
        <v>45748</v>
      </c>
      <c r="R2382">
        <v>0</v>
      </c>
      <c r="S2382">
        <v>0</v>
      </c>
      <c r="T2382" s="5">
        <v>20900</v>
      </c>
      <c r="U2382">
        <v>1</v>
      </c>
      <c r="V2382">
        <v>1</v>
      </c>
      <c r="W2382" t="s">
        <v>3210</v>
      </c>
      <c r="X2382" t="s">
        <v>3210</v>
      </c>
      <c r="Y2382">
        <v>0</v>
      </c>
      <c r="Z2382">
        <v>0</v>
      </c>
      <c r="AA2382">
        <v>1</v>
      </c>
      <c r="AB2382">
        <v>0</v>
      </c>
      <c r="AC2382">
        <v>1</v>
      </c>
      <c r="AD2382" s="2">
        <v>45762</v>
      </c>
      <c r="AE2382">
        <v>-1</v>
      </c>
    </row>
    <row r="2383" spans="1:31" x14ac:dyDescent="0.3">
      <c r="A2383" t="s">
        <v>833</v>
      </c>
      <c r="B2383" s="6" t="s">
        <v>3211</v>
      </c>
      <c r="C2383">
        <v>2382</v>
      </c>
      <c r="D2383" t="str">
        <f t="shared" si="37"/>
        <v>SC-25T-000803</v>
      </c>
      <c r="E2383" s="4" t="s">
        <v>2440</v>
      </c>
      <c r="F2383" t="s">
        <v>833</v>
      </c>
      <c r="G2383">
        <v>112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v>0</v>
      </c>
      <c r="O2383" s="5">
        <v>11200</v>
      </c>
      <c r="P2383" s="2">
        <v>45748</v>
      </c>
      <c r="Q2383" s="2">
        <v>45748</v>
      </c>
      <c r="R2383">
        <v>0</v>
      </c>
      <c r="S2383">
        <v>0</v>
      </c>
      <c r="T2383" s="5">
        <v>11200</v>
      </c>
      <c r="U2383">
        <v>1</v>
      </c>
      <c r="V2383">
        <v>1</v>
      </c>
      <c r="W2383" t="s">
        <v>3210</v>
      </c>
      <c r="X2383" t="s">
        <v>3210</v>
      </c>
      <c r="Y2383">
        <v>0</v>
      </c>
      <c r="Z2383">
        <v>0</v>
      </c>
      <c r="AA2383">
        <v>1</v>
      </c>
      <c r="AB2383">
        <v>0</v>
      </c>
      <c r="AC2383">
        <v>1</v>
      </c>
      <c r="AD2383" s="2">
        <v>45762</v>
      </c>
      <c r="AE2383">
        <v>-1</v>
      </c>
    </row>
    <row r="2384" spans="1:31" x14ac:dyDescent="0.3">
      <c r="A2384" t="s">
        <v>834</v>
      </c>
      <c r="B2384" t="s">
        <v>3211</v>
      </c>
      <c r="C2384">
        <v>2383</v>
      </c>
      <c r="D2384" t="str">
        <f t="shared" si="37"/>
        <v>SC-25T-000804</v>
      </c>
      <c r="E2384" s="4" t="s">
        <v>2441</v>
      </c>
      <c r="F2384" t="s">
        <v>834</v>
      </c>
      <c r="G2384">
        <v>112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0</v>
      </c>
      <c r="O2384" s="5">
        <v>41400</v>
      </c>
      <c r="P2384" s="2">
        <v>45748</v>
      </c>
      <c r="Q2384" s="2">
        <v>45748</v>
      </c>
      <c r="R2384">
        <v>0</v>
      </c>
      <c r="S2384">
        <v>0</v>
      </c>
      <c r="T2384" s="5">
        <v>41400</v>
      </c>
      <c r="U2384">
        <v>1</v>
      </c>
      <c r="V2384">
        <v>1</v>
      </c>
      <c r="W2384" t="s">
        <v>3210</v>
      </c>
      <c r="X2384" t="s">
        <v>3210</v>
      </c>
      <c r="Y2384">
        <v>0</v>
      </c>
      <c r="Z2384">
        <v>0</v>
      </c>
      <c r="AA2384">
        <v>1</v>
      </c>
      <c r="AB2384">
        <v>0</v>
      </c>
      <c r="AC2384">
        <v>1</v>
      </c>
      <c r="AD2384" s="2">
        <v>45762</v>
      </c>
      <c r="AE2384">
        <v>-1</v>
      </c>
    </row>
    <row r="2385" spans="1:31" x14ac:dyDescent="0.3">
      <c r="A2385" t="s">
        <v>835</v>
      </c>
      <c r="B2385" s="6" t="s">
        <v>3211</v>
      </c>
      <c r="C2385">
        <v>2384</v>
      </c>
      <c r="D2385" t="str">
        <f t="shared" si="37"/>
        <v>SC-25T-000805</v>
      </c>
      <c r="E2385" s="4" t="s">
        <v>2442</v>
      </c>
      <c r="F2385" t="s">
        <v>835</v>
      </c>
      <c r="G2385">
        <v>112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 s="5">
        <v>81100</v>
      </c>
      <c r="P2385" s="2">
        <v>45748</v>
      </c>
      <c r="Q2385" s="2">
        <v>45748</v>
      </c>
      <c r="R2385">
        <v>0</v>
      </c>
      <c r="S2385">
        <v>0</v>
      </c>
      <c r="T2385" s="5">
        <v>81100</v>
      </c>
      <c r="U2385">
        <v>1</v>
      </c>
      <c r="V2385">
        <v>1</v>
      </c>
      <c r="W2385" t="s">
        <v>3210</v>
      </c>
      <c r="X2385" t="s">
        <v>3210</v>
      </c>
      <c r="Y2385">
        <v>0</v>
      </c>
      <c r="Z2385">
        <v>0</v>
      </c>
      <c r="AA2385">
        <v>1</v>
      </c>
      <c r="AB2385">
        <v>0</v>
      </c>
      <c r="AC2385">
        <v>1</v>
      </c>
      <c r="AD2385" s="2">
        <v>45762</v>
      </c>
      <c r="AE2385">
        <v>-1</v>
      </c>
    </row>
    <row r="2386" spans="1:31" x14ac:dyDescent="0.3">
      <c r="A2386" t="s">
        <v>836</v>
      </c>
      <c r="B2386" t="s">
        <v>3211</v>
      </c>
      <c r="C2386">
        <v>2385</v>
      </c>
      <c r="D2386" t="str">
        <f t="shared" si="37"/>
        <v>SC-25T-000806</v>
      </c>
      <c r="E2386" s="4" t="s">
        <v>2443</v>
      </c>
      <c r="F2386" t="s">
        <v>836</v>
      </c>
      <c r="G2386">
        <v>112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</v>
      </c>
      <c r="N2386">
        <v>0</v>
      </c>
      <c r="O2386" s="5">
        <v>39800</v>
      </c>
      <c r="P2386" s="2">
        <v>45748</v>
      </c>
      <c r="Q2386" s="2">
        <v>45748</v>
      </c>
      <c r="R2386">
        <v>0</v>
      </c>
      <c r="S2386">
        <v>0</v>
      </c>
      <c r="T2386" s="5">
        <v>39800</v>
      </c>
      <c r="U2386">
        <v>1</v>
      </c>
      <c r="V2386">
        <v>1</v>
      </c>
      <c r="W2386" t="s">
        <v>3210</v>
      </c>
      <c r="X2386" t="s">
        <v>3210</v>
      </c>
      <c r="Y2386">
        <v>0</v>
      </c>
      <c r="Z2386">
        <v>0</v>
      </c>
      <c r="AA2386">
        <v>1</v>
      </c>
      <c r="AB2386">
        <v>0</v>
      </c>
      <c r="AC2386">
        <v>1</v>
      </c>
      <c r="AD2386" s="2">
        <v>45762</v>
      </c>
      <c r="AE2386">
        <v>-1</v>
      </c>
    </row>
    <row r="2387" spans="1:31" x14ac:dyDescent="0.3">
      <c r="A2387" t="s">
        <v>837</v>
      </c>
      <c r="B2387" s="6" t="s">
        <v>3211</v>
      </c>
      <c r="C2387">
        <v>2386</v>
      </c>
      <c r="D2387" t="str">
        <f t="shared" si="37"/>
        <v>SC-25T-000807</v>
      </c>
      <c r="E2387" s="4" t="s">
        <v>2444</v>
      </c>
      <c r="F2387" t="s">
        <v>837</v>
      </c>
      <c r="G2387">
        <v>112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0</v>
      </c>
      <c r="O2387" s="5">
        <v>13470</v>
      </c>
      <c r="P2387" s="2">
        <v>45748</v>
      </c>
      <c r="Q2387" s="2">
        <v>45748</v>
      </c>
      <c r="R2387">
        <v>0</v>
      </c>
      <c r="S2387">
        <v>0</v>
      </c>
      <c r="T2387" s="5">
        <v>13470</v>
      </c>
      <c r="U2387">
        <v>1</v>
      </c>
      <c r="V2387">
        <v>1</v>
      </c>
      <c r="W2387" t="s">
        <v>3210</v>
      </c>
      <c r="X2387" t="s">
        <v>3210</v>
      </c>
      <c r="Y2387">
        <v>0</v>
      </c>
      <c r="Z2387">
        <v>0</v>
      </c>
      <c r="AA2387">
        <v>1</v>
      </c>
      <c r="AB2387">
        <v>0</v>
      </c>
      <c r="AC2387">
        <v>1</v>
      </c>
      <c r="AD2387" s="2">
        <v>45762</v>
      </c>
      <c r="AE2387">
        <v>-1</v>
      </c>
    </row>
    <row r="2388" spans="1:31" x14ac:dyDescent="0.3">
      <c r="A2388" t="s">
        <v>838</v>
      </c>
      <c r="B2388" t="s">
        <v>3211</v>
      </c>
      <c r="C2388">
        <v>2387</v>
      </c>
      <c r="D2388" t="str">
        <f t="shared" si="37"/>
        <v>SC-25T-000808</v>
      </c>
      <c r="E2388" s="4" t="s">
        <v>2445</v>
      </c>
      <c r="F2388" t="s">
        <v>838</v>
      </c>
      <c r="G2388">
        <v>112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0</v>
      </c>
      <c r="O2388" s="5">
        <v>12800</v>
      </c>
      <c r="P2388" s="2">
        <v>45748</v>
      </c>
      <c r="Q2388" s="2">
        <v>45748</v>
      </c>
      <c r="R2388">
        <v>0</v>
      </c>
      <c r="S2388">
        <v>0</v>
      </c>
      <c r="T2388" s="5">
        <v>12800</v>
      </c>
      <c r="U2388">
        <v>1</v>
      </c>
      <c r="V2388">
        <v>1</v>
      </c>
      <c r="W2388" t="s">
        <v>3210</v>
      </c>
      <c r="X2388" t="s">
        <v>3210</v>
      </c>
      <c r="Y2388">
        <v>0</v>
      </c>
      <c r="Z2388">
        <v>0</v>
      </c>
      <c r="AA2388">
        <v>1</v>
      </c>
      <c r="AB2388">
        <v>0</v>
      </c>
      <c r="AC2388">
        <v>1</v>
      </c>
      <c r="AD2388" s="2">
        <v>45762</v>
      </c>
      <c r="AE2388">
        <v>-1</v>
      </c>
    </row>
    <row r="2389" spans="1:31" x14ac:dyDescent="0.3">
      <c r="A2389" t="s">
        <v>839</v>
      </c>
      <c r="B2389" s="6" t="s">
        <v>3211</v>
      </c>
      <c r="C2389">
        <v>2388</v>
      </c>
      <c r="D2389" t="str">
        <f t="shared" si="37"/>
        <v>SC-25T-000809</v>
      </c>
      <c r="E2389" s="4" t="s">
        <v>2446</v>
      </c>
      <c r="F2389" t="s">
        <v>839</v>
      </c>
      <c r="G2389">
        <v>112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</v>
      </c>
      <c r="O2389" s="5">
        <v>38750</v>
      </c>
      <c r="P2389" s="2">
        <v>45748</v>
      </c>
      <c r="Q2389" s="2">
        <v>45748</v>
      </c>
      <c r="R2389">
        <v>0</v>
      </c>
      <c r="S2389">
        <v>0</v>
      </c>
      <c r="T2389" s="5">
        <v>38750</v>
      </c>
      <c r="U2389">
        <v>1</v>
      </c>
      <c r="V2389">
        <v>1</v>
      </c>
      <c r="W2389" t="s">
        <v>3210</v>
      </c>
      <c r="X2389" t="s">
        <v>3210</v>
      </c>
      <c r="Y2389">
        <v>0</v>
      </c>
      <c r="Z2389">
        <v>0</v>
      </c>
      <c r="AA2389">
        <v>1</v>
      </c>
      <c r="AB2389">
        <v>0</v>
      </c>
      <c r="AC2389">
        <v>1</v>
      </c>
      <c r="AD2389" s="2">
        <v>45762</v>
      </c>
      <c r="AE2389">
        <v>-1</v>
      </c>
    </row>
    <row r="2390" spans="1:31" x14ac:dyDescent="0.3">
      <c r="A2390" t="s">
        <v>840</v>
      </c>
      <c r="B2390" t="s">
        <v>3211</v>
      </c>
      <c r="C2390">
        <v>2389</v>
      </c>
      <c r="D2390" t="str">
        <f t="shared" si="37"/>
        <v>SC-25T-000810</v>
      </c>
      <c r="E2390" s="4" t="s">
        <v>2447</v>
      </c>
      <c r="F2390" t="s">
        <v>840</v>
      </c>
      <c r="G2390">
        <v>112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0</v>
      </c>
      <c r="O2390" s="5">
        <v>1500</v>
      </c>
      <c r="P2390" s="2">
        <v>45748</v>
      </c>
      <c r="Q2390" s="2">
        <v>45748</v>
      </c>
      <c r="R2390">
        <v>0</v>
      </c>
      <c r="S2390">
        <v>0</v>
      </c>
      <c r="T2390" s="5">
        <v>1500</v>
      </c>
      <c r="U2390">
        <v>1</v>
      </c>
      <c r="V2390">
        <v>1</v>
      </c>
      <c r="W2390" t="s">
        <v>3210</v>
      </c>
      <c r="X2390" t="s">
        <v>3210</v>
      </c>
      <c r="Y2390">
        <v>0</v>
      </c>
      <c r="Z2390">
        <v>0</v>
      </c>
      <c r="AA2390">
        <v>1</v>
      </c>
      <c r="AB2390">
        <v>0</v>
      </c>
      <c r="AC2390">
        <v>1</v>
      </c>
      <c r="AD2390" s="2">
        <v>45762</v>
      </c>
      <c r="AE2390">
        <v>-1</v>
      </c>
    </row>
    <row r="2391" spans="1:31" x14ac:dyDescent="0.3">
      <c r="A2391" t="s">
        <v>841</v>
      </c>
      <c r="B2391" s="6" t="s">
        <v>3211</v>
      </c>
      <c r="C2391">
        <v>2390</v>
      </c>
      <c r="D2391" t="str">
        <f t="shared" si="37"/>
        <v>SC-25T-000811</v>
      </c>
      <c r="E2391" s="4" t="s">
        <v>2448</v>
      </c>
      <c r="F2391" t="s">
        <v>841</v>
      </c>
      <c r="G2391">
        <v>112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</v>
      </c>
      <c r="N2391">
        <v>0</v>
      </c>
      <c r="O2391" s="5">
        <v>24800</v>
      </c>
      <c r="P2391" s="2">
        <v>45748</v>
      </c>
      <c r="Q2391" s="2">
        <v>45748</v>
      </c>
      <c r="R2391">
        <v>0</v>
      </c>
      <c r="S2391">
        <v>0</v>
      </c>
      <c r="T2391" s="5">
        <v>24800</v>
      </c>
      <c r="U2391">
        <v>1</v>
      </c>
      <c r="V2391">
        <v>1</v>
      </c>
      <c r="W2391" t="s">
        <v>3210</v>
      </c>
      <c r="X2391" t="s">
        <v>3210</v>
      </c>
      <c r="Y2391">
        <v>0</v>
      </c>
      <c r="Z2391">
        <v>0</v>
      </c>
      <c r="AA2391">
        <v>1</v>
      </c>
      <c r="AB2391">
        <v>0</v>
      </c>
      <c r="AC2391">
        <v>1</v>
      </c>
      <c r="AD2391" s="2">
        <v>45762</v>
      </c>
      <c r="AE2391">
        <v>-1</v>
      </c>
    </row>
    <row r="2392" spans="1:31" x14ac:dyDescent="0.3">
      <c r="A2392" t="s">
        <v>842</v>
      </c>
      <c r="B2392" t="s">
        <v>3211</v>
      </c>
      <c r="C2392">
        <v>2391</v>
      </c>
      <c r="D2392" t="str">
        <f t="shared" si="37"/>
        <v>SC-25T-000812</v>
      </c>
      <c r="E2392" s="4" t="s">
        <v>2449</v>
      </c>
      <c r="F2392" t="s">
        <v>842</v>
      </c>
      <c r="G2392">
        <v>112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0</v>
      </c>
      <c r="O2392" s="5">
        <v>15900</v>
      </c>
      <c r="P2392" s="2">
        <v>45748</v>
      </c>
      <c r="Q2392" s="2">
        <v>45748</v>
      </c>
      <c r="R2392">
        <v>0</v>
      </c>
      <c r="S2392">
        <v>0</v>
      </c>
      <c r="T2392" s="5">
        <v>15900</v>
      </c>
      <c r="U2392">
        <v>1</v>
      </c>
      <c r="V2392">
        <v>1</v>
      </c>
      <c r="W2392" t="s">
        <v>3210</v>
      </c>
      <c r="X2392" t="s">
        <v>3210</v>
      </c>
      <c r="Y2392">
        <v>0</v>
      </c>
      <c r="Z2392">
        <v>0</v>
      </c>
      <c r="AA2392">
        <v>1</v>
      </c>
      <c r="AB2392">
        <v>0</v>
      </c>
      <c r="AC2392">
        <v>1</v>
      </c>
      <c r="AD2392" s="2">
        <v>45762</v>
      </c>
      <c r="AE2392">
        <v>-1</v>
      </c>
    </row>
    <row r="2393" spans="1:31" x14ac:dyDescent="0.3">
      <c r="A2393" t="s">
        <v>843</v>
      </c>
      <c r="B2393" s="6" t="s">
        <v>3211</v>
      </c>
      <c r="C2393">
        <v>2392</v>
      </c>
      <c r="D2393" t="str">
        <f t="shared" si="37"/>
        <v>SC-25T-000813</v>
      </c>
      <c r="E2393" s="4" t="s">
        <v>2450</v>
      </c>
      <c r="F2393" t="s">
        <v>843</v>
      </c>
      <c r="G2393">
        <v>112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</v>
      </c>
      <c r="N2393">
        <v>0</v>
      </c>
      <c r="O2393" s="5">
        <v>32200</v>
      </c>
      <c r="P2393" s="2">
        <v>45748</v>
      </c>
      <c r="Q2393" s="2">
        <v>45748</v>
      </c>
      <c r="R2393">
        <v>0</v>
      </c>
      <c r="S2393">
        <v>0</v>
      </c>
      <c r="T2393" s="5">
        <v>32200</v>
      </c>
      <c r="U2393">
        <v>1</v>
      </c>
      <c r="V2393">
        <v>1</v>
      </c>
      <c r="W2393" t="s">
        <v>3210</v>
      </c>
      <c r="X2393" t="s">
        <v>3210</v>
      </c>
      <c r="Y2393">
        <v>0</v>
      </c>
      <c r="Z2393">
        <v>0</v>
      </c>
      <c r="AA2393">
        <v>1</v>
      </c>
      <c r="AB2393">
        <v>0</v>
      </c>
      <c r="AC2393">
        <v>1</v>
      </c>
      <c r="AD2393" s="2">
        <v>45762</v>
      </c>
      <c r="AE2393">
        <v>-1</v>
      </c>
    </row>
    <row r="2394" spans="1:31" x14ac:dyDescent="0.3">
      <c r="A2394" t="s">
        <v>844</v>
      </c>
      <c r="B2394" t="s">
        <v>3211</v>
      </c>
      <c r="C2394">
        <v>2393</v>
      </c>
      <c r="D2394" t="str">
        <f t="shared" si="37"/>
        <v>SC-25T-000814</v>
      </c>
      <c r="E2394" s="4" t="s">
        <v>2451</v>
      </c>
      <c r="F2394" t="s">
        <v>844</v>
      </c>
      <c r="G2394">
        <v>112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</v>
      </c>
      <c r="N2394">
        <v>0</v>
      </c>
      <c r="O2394" s="5">
        <v>22400</v>
      </c>
      <c r="P2394" s="2">
        <v>45748</v>
      </c>
      <c r="Q2394" s="2">
        <v>45748</v>
      </c>
      <c r="R2394">
        <v>0</v>
      </c>
      <c r="S2394">
        <v>0</v>
      </c>
      <c r="T2394" s="5">
        <v>22400</v>
      </c>
      <c r="U2394">
        <v>1</v>
      </c>
      <c r="V2394">
        <v>1</v>
      </c>
      <c r="W2394" t="s">
        <v>3210</v>
      </c>
      <c r="X2394" t="s">
        <v>3210</v>
      </c>
      <c r="Y2394">
        <v>0</v>
      </c>
      <c r="Z2394">
        <v>0</v>
      </c>
      <c r="AA2394">
        <v>1</v>
      </c>
      <c r="AB2394">
        <v>0</v>
      </c>
      <c r="AC2394">
        <v>1</v>
      </c>
      <c r="AD2394" s="2">
        <v>45762</v>
      </c>
      <c r="AE2394">
        <v>-1</v>
      </c>
    </row>
    <row r="2395" spans="1:31" x14ac:dyDescent="0.3">
      <c r="A2395" t="s">
        <v>845</v>
      </c>
      <c r="B2395" s="6" t="s">
        <v>3211</v>
      </c>
      <c r="C2395">
        <v>2394</v>
      </c>
      <c r="D2395" t="str">
        <f t="shared" si="37"/>
        <v>SC-25T-000815</v>
      </c>
      <c r="E2395" s="4" t="s">
        <v>2452</v>
      </c>
      <c r="F2395" t="s">
        <v>845</v>
      </c>
      <c r="G2395">
        <v>112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0</v>
      </c>
      <c r="O2395" s="5">
        <v>64600</v>
      </c>
      <c r="P2395" s="2">
        <v>45748</v>
      </c>
      <c r="Q2395" s="2">
        <v>45748</v>
      </c>
      <c r="R2395">
        <v>0</v>
      </c>
      <c r="S2395">
        <v>0</v>
      </c>
      <c r="T2395" s="5">
        <v>64600</v>
      </c>
      <c r="U2395">
        <v>1</v>
      </c>
      <c r="V2395">
        <v>1</v>
      </c>
      <c r="W2395" t="s">
        <v>3210</v>
      </c>
      <c r="X2395" t="s">
        <v>3210</v>
      </c>
      <c r="Y2395">
        <v>0</v>
      </c>
      <c r="Z2395">
        <v>0</v>
      </c>
      <c r="AA2395">
        <v>1</v>
      </c>
      <c r="AB2395">
        <v>0</v>
      </c>
      <c r="AC2395">
        <v>1</v>
      </c>
      <c r="AD2395" s="2">
        <v>45762</v>
      </c>
      <c r="AE2395">
        <v>-1</v>
      </c>
    </row>
    <row r="2396" spans="1:31" x14ac:dyDescent="0.3">
      <c r="A2396" t="s">
        <v>846</v>
      </c>
      <c r="B2396" t="s">
        <v>3211</v>
      </c>
      <c r="C2396">
        <v>2395</v>
      </c>
      <c r="D2396" t="str">
        <f t="shared" si="37"/>
        <v>SC-25T-000816</v>
      </c>
      <c r="E2396" s="4" t="s">
        <v>2453</v>
      </c>
      <c r="F2396" t="s">
        <v>846</v>
      </c>
      <c r="G2396">
        <v>112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0</v>
      </c>
      <c r="O2396" s="5">
        <v>14700</v>
      </c>
      <c r="P2396" s="2">
        <v>45748</v>
      </c>
      <c r="Q2396" s="2">
        <v>45748</v>
      </c>
      <c r="R2396">
        <v>0</v>
      </c>
      <c r="S2396">
        <v>0</v>
      </c>
      <c r="T2396" s="5">
        <v>14700</v>
      </c>
      <c r="U2396">
        <v>1</v>
      </c>
      <c r="V2396">
        <v>1</v>
      </c>
      <c r="W2396" t="s">
        <v>3210</v>
      </c>
      <c r="X2396" t="s">
        <v>3210</v>
      </c>
      <c r="Y2396">
        <v>0</v>
      </c>
      <c r="Z2396">
        <v>0</v>
      </c>
      <c r="AA2396">
        <v>1</v>
      </c>
      <c r="AB2396">
        <v>0</v>
      </c>
      <c r="AC2396">
        <v>1</v>
      </c>
      <c r="AD2396" s="2">
        <v>45762</v>
      </c>
      <c r="AE2396">
        <v>-1</v>
      </c>
    </row>
    <row r="2397" spans="1:31" x14ac:dyDescent="0.3">
      <c r="A2397" t="s">
        <v>847</v>
      </c>
      <c r="B2397" s="6" t="s">
        <v>3211</v>
      </c>
      <c r="C2397">
        <v>2396</v>
      </c>
      <c r="D2397" t="str">
        <f t="shared" si="37"/>
        <v>SC-25T-000817</v>
      </c>
      <c r="E2397" s="4" t="s">
        <v>2454</v>
      </c>
      <c r="F2397" t="s">
        <v>847</v>
      </c>
      <c r="G2397">
        <v>112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 s="5">
        <v>3700</v>
      </c>
      <c r="P2397" s="2">
        <v>45748</v>
      </c>
      <c r="Q2397" s="2">
        <v>45748</v>
      </c>
      <c r="R2397">
        <v>0</v>
      </c>
      <c r="S2397">
        <v>0</v>
      </c>
      <c r="T2397" s="5">
        <v>3700</v>
      </c>
      <c r="U2397">
        <v>1</v>
      </c>
      <c r="V2397">
        <v>1</v>
      </c>
      <c r="W2397" t="s">
        <v>3210</v>
      </c>
      <c r="X2397" t="s">
        <v>3210</v>
      </c>
      <c r="Y2397">
        <v>0</v>
      </c>
      <c r="Z2397">
        <v>0</v>
      </c>
      <c r="AA2397">
        <v>1</v>
      </c>
      <c r="AB2397">
        <v>0</v>
      </c>
      <c r="AC2397">
        <v>1</v>
      </c>
      <c r="AD2397" s="2">
        <v>45762</v>
      </c>
      <c r="AE2397">
        <v>-1</v>
      </c>
    </row>
    <row r="2398" spans="1:31" x14ac:dyDescent="0.3">
      <c r="A2398" t="s">
        <v>848</v>
      </c>
      <c r="B2398" t="s">
        <v>3211</v>
      </c>
      <c r="C2398">
        <v>2397</v>
      </c>
      <c r="D2398" t="str">
        <f t="shared" si="37"/>
        <v>SC-25T-000818</v>
      </c>
      <c r="E2398" s="4" t="s">
        <v>2455</v>
      </c>
      <c r="F2398" t="s">
        <v>848</v>
      </c>
      <c r="G2398">
        <v>112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0</v>
      </c>
      <c r="O2398" s="4">
        <v>764.17</v>
      </c>
      <c r="P2398" s="2">
        <v>45748</v>
      </c>
      <c r="Q2398" s="2">
        <v>45748</v>
      </c>
      <c r="R2398">
        <v>0</v>
      </c>
      <c r="S2398">
        <v>0</v>
      </c>
      <c r="T2398" s="4">
        <v>764.17</v>
      </c>
      <c r="U2398">
        <v>1</v>
      </c>
      <c r="V2398">
        <v>1</v>
      </c>
      <c r="W2398" t="s">
        <v>3210</v>
      </c>
      <c r="X2398" t="s">
        <v>3210</v>
      </c>
      <c r="Y2398">
        <v>0</v>
      </c>
      <c r="Z2398">
        <v>0</v>
      </c>
      <c r="AA2398">
        <v>1</v>
      </c>
      <c r="AB2398">
        <v>0</v>
      </c>
      <c r="AC2398">
        <v>1</v>
      </c>
      <c r="AD2398" s="2">
        <v>45762</v>
      </c>
      <c r="AE2398">
        <v>-1</v>
      </c>
    </row>
    <row r="2399" spans="1:31" x14ac:dyDescent="0.3">
      <c r="A2399" t="s">
        <v>849</v>
      </c>
      <c r="B2399" s="6" t="s">
        <v>3211</v>
      </c>
      <c r="C2399">
        <v>2398</v>
      </c>
      <c r="D2399" t="str">
        <f t="shared" si="37"/>
        <v>SC-25T-000819</v>
      </c>
      <c r="E2399" s="4" t="s">
        <v>2456</v>
      </c>
      <c r="F2399" t="s">
        <v>849</v>
      </c>
      <c r="G2399">
        <v>112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0</v>
      </c>
      <c r="O2399" s="5">
        <v>13600</v>
      </c>
      <c r="P2399" s="2">
        <v>45748</v>
      </c>
      <c r="Q2399" s="2">
        <v>45748</v>
      </c>
      <c r="R2399">
        <v>0</v>
      </c>
      <c r="S2399">
        <v>0</v>
      </c>
      <c r="T2399" s="5">
        <v>13600</v>
      </c>
      <c r="U2399">
        <v>1</v>
      </c>
      <c r="V2399">
        <v>1</v>
      </c>
      <c r="W2399" t="s">
        <v>3210</v>
      </c>
      <c r="X2399" t="s">
        <v>3210</v>
      </c>
      <c r="Y2399">
        <v>0</v>
      </c>
      <c r="Z2399">
        <v>0</v>
      </c>
      <c r="AA2399">
        <v>1</v>
      </c>
      <c r="AB2399">
        <v>0</v>
      </c>
      <c r="AC2399">
        <v>1</v>
      </c>
      <c r="AD2399" s="2">
        <v>45762</v>
      </c>
      <c r="AE2399">
        <v>-1</v>
      </c>
    </row>
    <row r="2400" spans="1:31" x14ac:dyDescent="0.3">
      <c r="A2400" t="s">
        <v>850</v>
      </c>
      <c r="B2400" t="s">
        <v>3211</v>
      </c>
      <c r="C2400">
        <v>2399</v>
      </c>
      <c r="D2400" t="str">
        <f t="shared" si="37"/>
        <v>SC-25T-000820</v>
      </c>
      <c r="E2400" s="4" t="s">
        <v>2457</v>
      </c>
      <c r="F2400" t="s">
        <v>850</v>
      </c>
      <c r="G2400">
        <v>112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0</v>
      </c>
      <c r="O2400" s="5">
        <v>55200</v>
      </c>
      <c r="P2400" s="2">
        <v>45748</v>
      </c>
      <c r="Q2400" s="2">
        <v>45748</v>
      </c>
      <c r="R2400">
        <v>0</v>
      </c>
      <c r="S2400">
        <v>0</v>
      </c>
      <c r="T2400" s="5">
        <v>55200</v>
      </c>
      <c r="U2400">
        <v>1</v>
      </c>
      <c r="V2400">
        <v>1</v>
      </c>
      <c r="W2400" t="s">
        <v>3210</v>
      </c>
      <c r="X2400" t="s">
        <v>3210</v>
      </c>
      <c r="Y2400">
        <v>0</v>
      </c>
      <c r="Z2400">
        <v>0</v>
      </c>
      <c r="AA2400">
        <v>1</v>
      </c>
      <c r="AB2400">
        <v>0</v>
      </c>
      <c r="AC2400">
        <v>1</v>
      </c>
      <c r="AD2400" s="2">
        <v>45762</v>
      </c>
      <c r="AE2400">
        <v>-1</v>
      </c>
    </row>
    <row r="2401" spans="1:31" x14ac:dyDescent="0.3">
      <c r="A2401" t="s">
        <v>851</v>
      </c>
      <c r="B2401" s="6" t="s">
        <v>3211</v>
      </c>
      <c r="C2401">
        <v>2400</v>
      </c>
      <c r="D2401" t="str">
        <f t="shared" si="37"/>
        <v>SC-25T-000821</v>
      </c>
      <c r="E2401" s="4" t="s">
        <v>2458</v>
      </c>
      <c r="F2401" t="s">
        <v>851</v>
      </c>
      <c r="G2401">
        <v>112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</v>
      </c>
      <c r="N2401">
        <v>0</v>
      </c>
      <c r="O2401" s="5">
        <v>1082.23</v>
      </c>
      <c r="P2401" s="2">
        <v>45748</v>
      </c>
      <c r="Q2401" s="2">
        <v>45748</v>
      </c>
      <c r="R2401">
        <v>0</v>
      </c>
      <c r="S2401">
        <v>0</v>
      </c>
      <c r="T2401" s="5">
        <v>1082.23</v>
      </c>
      <c r="U2401">
        <v>1</v>
      </c>
      <c r="V2401">
        <v>1</v>
      </c>
      <c r="W2401" t="s">
        <v>3210</v>
      </c>
      <c r="X2401" t="s">
        <v>3210</v>
      </c>
      <c r="Y2401">
        <v>0</v>
      </c>
      <c r="Z2401">
        <v>0</v>
      </c>
      <c r="AA2401">
        <v>1</v>
      </c>
      <c r="AB2401">
        <v>0</v>
      </c>
      <c r="AC2401">
        <v>1</v>
      </c>
      <c r="AD2401" s="2">
        <v>45762</v>
      </c>
      <c r="AE2401">
        <v>-1</v>
      </c>
    </row>
    <row r="2402" spans="1:31" x14ac:dyDescent="0.3">
      <c r="A2402" t="s">
        <v>852</v>
      </c>
      <c r="B2402" t="s">
        <v>3211</v>
      </c>
      <c r="C2402">
        <v>2401</v>
      </c>
      <c r="D2402" t="str">
        <f t="shared" si="37"/>
        <v>SC-25T-000822</v>
      </c>
      <c r="E2402" s="4" t="s">
        <v>2459</v>
      </c>
      <c r="F2402" t="s">
        <v>852</v>
      </c>
      <c r="G2402">
        <v>112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</v>
      </c>
      <c r="N2402">
        <v>0</v>
      </c>
      <c r="O2402" s="5">
        <v>21500</v>
      </c>
      <c r="P2402" s="2">
        <v>45748</v>
      </c>
      <c r="Q2402" s="2">
        <v>45748</v>
      </c>
      <c r="R2402">
        <v>0</v>
      </c>
      <c r="S2402">
        <v>0</v>
      </c>
      <c r="T2402" s="5">
        <v>21500</v>
      </c>
      <c r="U2402">
        <v>1</v>
      </c>
      <c r="V2402">
        <v>1</v>
      </c>
      <c r="W2402" t="s">
        <v>3210</v>
      </c>
      <c r="X2402" t="s">
        <v>3210</v>
      </c>
      <c r="Y2402">
        <v>0</v>
      </c>
      <c r="Z2402">
        <v>0</v>
      </c>
      <c r="AA2402">
        <v>1</v>
      </c>
      <c r="AB2402">
        <v>0</v>
      </c>
      <c r="AC2402">
        <v>1</v>
      </c>
      <c r="AD2402" s="2">
        <v>45762</v>
      </c>
      <c r="AE2402">
        <v>-1</v>
      </c>
    </row>
    <row r="2403" spans="1:31" x14ac:dyDescent="0.3">
      <c r="A2403" t="s">
        <v>853</v>
      </c>
      <c r="B2403" s="6" t="s">
        <v>3211</v>
      </c>
      <c r="C2403">
        <v>2402</v>
      </c>
      <c r="D2403" t="str">
        <f t="shared" si="37"/>
        <v>SC-25T-000823</v>
      </c>
      <c r="E2403" s="4" t="s">
        <v>2460</v>
      </c>
      <c r="F2403" t="s">
        <v>853</v>
      </c>
      <c r="G2403">
        <v>112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1</v>
      </c>
      <c r="N2403">
        <v>0</v>
      </c>
      <c r="O2403" s="5">
        <v>42000</v>
      </c>
      <c r="P2403" s="2">
        <v>45748</v>
      </c>
      <c r="Q2403" s="2">
        <v>45748</v>
      </c>
      <c r="R2403">
        <v>0</v>
      </c>
      <c r="S2403">
        <v>0</v>
      </c>
      <c r="T2403" s="5">
        <v>42000</v>
      </c>
      <c r="U2403">
        <v>1</v>
      </c>
      <c r="V2403">
        <v>1</v>
      </c>
      <c r="W2403" t="s">
        <v>3210</v>
      </c>
      <c r="X2403" t="s">
        <v>3210</v>
      </c>
      <c r="Y2403">
        <v>0</v>
      </c>
      <c r="Z2403">
        <v>0</v>
      </c>
      <c r="AA2403">
        <v>1</v>
      </c>
      <c r="AB2403">
        <v>0</v>
      </c>
      <c r="AC2403">
        <v>1</v>
      </c>
      <c r="AD2403" s="2">
        <v>45762</v>
      </c>
      <c r="AE2403">
        <v>-1</v>
      </c>
    </row>
    <row r="2404" spans="1:31" x14ac:dyDescent="0.3">
      <c r="A2404" t="s">
        <v>854</v>
      </c>
      <c r="B2404" t="s">
        <v>3211</v>
      </c>
      <c r="C2404">
        <v>2403</v>
      </c>
      <c r="D2404" t="str">
        <f t="shared" si="37"/>
        <v>SC-25T-000824</v>
      </c>
      <c r="E2404" s="4" t="s">
        <v>2461</v>
      </c>
      <c r="F2404" t="s">
        <v>854</v>
      </c>
      <c r="G2404">
        <v>112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</v>
      </c>
      <c r="N2404">
        <v>0</v>
      </c>
      <c r="O2404" s="5">
        <v>31500</v>
      </c>
      <c r="P2404" s="2">
        <v>45748</v>
      </c>
      <c r="Q2404" s="2">
        <v>45748</v>
      </c>
      <c r="R2404">
        <v>0</v>
      </c>
      <c r="S2404">
        <v>0</v>
      </c>
      <c r="T2404" s="5">
        <v>31500</v>
      </c>
      <c r="U2404">
        <v>1</v>
      </c>
      <c r="V2404">
        <v>1</v>
      </c>
      <c r="W2404" t="s">
        <v>3210</v>
      </c>
      <c r="X2404" t="s">
        <v>3210</v>
      </c>
      <c r="Y2404">
        <v>0</v>
      </c>
      <c r="Z2404">
        <v>0</v>
      </c>
      <c r="AA2404">
        <v>1</v>
      </c>
      <c r="AB2404">
        <v>0</v>
      </c>
      <c r="AC2404">
        <v>1</v>
      </c>
      <c r="AD2404" s="2">
        <v>45762</v>
      </c>
      <c r="AE2404">
        <v>-1</v>
      </c>
    </row>
    <row r="2405" spans="1:31" x14ac:dyDescent="0.3">
      <c r="A2405" t="s">
        <v>855</v>
      </c>
      <c r="B2405" s="6" t="s">
        <v>3211</v>
      </c>
      <c r="C2405">
        <v>2404</v>
      </c>
      <c r="D2405" t="str">
        <f t="shared" si="37"/>
        <v>SC-25T-000825</v>
      </c>
      <c r="E2405" s="4" t="s">
        <v>2462</v>
      </c>
      <c r="F2405" t="s">
        <v>855</v>
      </c>
      <c r="G2405">
        <v>112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0</v>
      </c>
      <c r="O2405" s="5">
        <v>3000</v>
      </c>
      <c r="P2405" s="2">
        <v>45748</v>
      </c>
      <c r="Q2405" s="2">
        <v>45748</v>
      </c>
      <c r="R2405">
        <v>0</v>
      </c>
      <c r="S2405">
        <v>0</v>
      </c>
      <c r="T2405" s="5">
        <v>3000</v>
      </c>
      <c r="U2405">
        <v>1</v>
      </c>
      <c r="V2405">
        <v>1</v>
      </c>
      <c r="W2405" t="s">
        <v>3210</v>
      </c>
      <c r="X2405" t="s">
        <v>3210</v>
      </c>
      <c r="Y2405">
        <v>0</v>
      </c>
      <c r="Z2405">
        <v>0</v>
      </c>
      <c r="AA2405">
        <v>1</v>
      </c>
      <c r="AB2405">
        <v>0</v>
      </c>
      <c r="AC2405">
        <v>1</v>
      </c>
      <c r="AD2405" s="2">
        <v>45762</v>
      </c>
      <c r="AE2405">
        <v>-1</v>
      </c>
    </row>
    <row r="2406" spans="1:31" x14ac:dyDescent="0.3">
      <c r="A2406" t="s">
        <v>856</v>
      </c>
      <c r="B2406" t="s">
        <v>3211</v>
      </c>
      <c r="C2406">
        <v>2405</v>
      </c>
      <c r="D2406" t="str">
        <f t="shared" si="37"/>
        <v>SC-25T-000826</v>
      </c>
      <c r="E2406" s="4" t="s">
        <v>2463</v>
      </c>
      <c r="F2406" t="s">
        <v>856</v>
      </c>
      <c r="G2406">
        <v>112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v>0</v>
      </c>
      <c r="O2406" s="5">
        <v>9000</v>
      </c>
      <c r="P2406" s="2">
        <v>45748</v>
      </c>
      <c r="Q2406" s="2">
        <v>45748</v>
      </c>
      <c r="R2406">
        <v>0</v>
      </c>
      <c r="S2406">
        <v>0</v>
      </c>
      <c r="T2406" s="5">
        <v>9000</v>
      </c>
      <c r="U2406">
        <v>1</v>
      </c>
      <c r="V2406">
        <v>1</v>
      </c>
      <c r="W2406" t="s">
        <v>3210</v>
      </c>
      <c r="X2406" t="s">
        <v>3210</v>
      </c>
      <c r="Y2406">
        <v>0</v>
      </c>
      <c r="Z2406">
        <v>0</v>
      </c>
      <c r="AA2406">
        <v>1</v>
      </c>
      <c r="AB2406">
        <v>0</v>
      </c>
      <c r="AC2406">
        <v>1</v>
      </c>
      <c r="AD2406" s="2">
        <v>45762</v>
      </c>
      <c r="AE2406">
        <v>-1</v>
      </c>
    </row>
    <row r="2407" spans="1:31" x14ac:dyDescent="0.3">
      <c r="A2407" t="s">
        <v>857</v>
      </c>
      <c r="B2407" s="6" t="s">
        <v>3211</v>
      </c>
      <c r="C2407">
        <v>2406</v>
      </c>
      <c r="D2407" t="str">
        <f t="shared" si="37"/>
        <v>SC-25T-000827</v>
      </c>
      <c r="E2407" s="4" t="s">
        <v>2464</v>
      </c>
      <c r="F2407" t="s">
        <v>857</v>
      </c>
      <c r="G2407">
        <v>112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0</v>
      </c>
      <c r="O2407" s="5">
        <v>10100</v>
      </c>
      <c r="P2407" s="2">
        <v>45748</v>
      </c>
      <c r="Q2407" s="2">
        <v>45748</v>
      </c>
      <c r="R2407">
        <v>0</v>
      </c>
      <c r="S2407">
        <v>0</v>
      </c>
      <c r="T2407" s="5">
        <v>10100</v>
      </c>
      <c r="U2407">
        <v>1</v>
      </c>
      <c r="V2407">
        <v>1</v>
      </c>
      <c r="W2407" t="s">
        <v>3210</v>
      </c>
      <c r="X2407" t="s">
        <v>3210</v>
      </c>
      <c r="Y2407">
        <v>0</v>
      </c>
      <c r="Z2407">
        <v>0</v>
      </c>
      <c r="AA2407">
        <v>1</v>
      </c>
      <c r="AB2407">
        <v>0</v>
      </c>
      <c r="AC2407">
        <v>1</v>
      </c>
      <c r="AD2407" s="2">
        <v>45762</v>
      </c>
      <c r="AE2407">
        <v>-1</v>
      </c>
    </row>
    <row r="2408" spans="1:31" x14ac:dyDescent="0.3">
      <c r="A2408" t="s">
        <v>858</v>
      </c>
      <c r="B2408" t="s">
        <v>3211</v>
      </c>
      <c r="C2408">
        <v>2407</v>
      </c>
      <c r="D2408" t="str">
        <f t="shared" si="37"/>
        <v>SC-25T-000828</v>
      </c>
      <c r="E2408" s="4" t="s">
        <v>2465</v>
      </c>
      <c r="F2408" t="s">
        <v>858</v>
      </c>
      <c r="G2408">
        <v>112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  <c r="O2408" s="5">
        <v>5260.24</v>
      </c>
      <c r="P2408" s="2">
        <v>45748</v>
      </c>
      <c r="Q2408" s="2">
        <v>45748</v>
      </c>
      <c r="R2408">
        <v>0</v>
      </c>
      <c r="S2408">
        <v>0</v>
      </c>
      <c r="T2408" s="5">
        <v>5260.24</v>
      </c>
      <c r="U2408">
        <v>1</v>
      </c>
      <c r="V2408">
        <v>1</v>
      </c>
      <c r="W2408" t="s">
        <v>3210</v>
      </c>
      <c r="X2408" t="s">
        <v>3210</v>
      </c>
      <c r="Y2408">
        <v>0</v>
      </c>
      <c r="Z2408">
        <v>0</v>
      </c>
      <c r="AA2408">
        <v>1</v>
      </c>
      <c r="AB2408">
        <v>0</v>
      </c>
      <c r="AC2408">
        <v>1</v>
      </c>
      <c r="AD2408" s="2">
        <v>45762</v>
      </c>
      <c r="AE2408">
        <v>-1</v>
      </c>
    </row>
    <row r="2409" spans="1:31" x14ac:dyDescent="0.3">
      <c r="A2409" t="s">
        <v>859</v>
      </c>
      <c r="B2409" s="6" t="s">
        <v>3211</v>
      </c>
      <c r="C2409">
        <v>2408</v>
      </c>
      <c r="D2409" t="str">
        <f t="shared" si="37"/>
        <v>SC-25T-000829</v>
      </c>
      <c r="E2409" s="4" t="s">
        <v>2466</v>
      </c>
      <c r="F2409" t="s">
        <v>859</v>
      </c>
      <c r="G2409">
        <v>112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0</v>
      </c>
      <c r="O2409" s="5">
        <v>7200</v>
      </c>
      <c r="P2409" s="2">
        <v>45748</v>
      </c>
      <c r="Q2409" s="2">
        <v>45748</v>
      </c>
      <c r="R2409">
        <v>0</v>
      </c>
      <c r="S2409">
        <v>0</v>
      </c>
      <c r="T2409" s="5">
        <v>7200</v>
      </c>
      <c r="U2409">
        <v>1</v>
      </c>
      <c r="V2409">
        <v>1</v>
      </c>
      <c r="W2409" t="s">
        <v>3210</v>
      </c>
      <c r="X2409" t="s">
        <v>3210</v>
      </c>
      <c r="Y2409">
        <v>0</v>
      </c>
      <c r="Z2409">
        <v>0</v>
      </c>
      <c r="AA2409">
        <v>1</v>
      </c>
      <c r="AB2409">
        <v>0</v>
      </c>
      <c r="AC2409">
        <v>1</v>
      </c>
      <c r="AD2409" s="2">
        <v>45762</v>
      </c>
      <c r="AE2409">
        <v>-1</v>
      </c>
    </row>
    <row r="2410" spans="1:31" x14ac:dyDescent="0.3">
      <c r="A2410" t="s">
        <v>860</v>
      </c>
      <c r="B2410" t="s">
        <v>3211</v>
      </c>
      <c r="C2410">
        <v>2409</v>
      </c>
      <c r="D2410" t="str">
        <f t="shared" si="37"/>
        <v>SC-25T-000830</v>
      </c>
      <c r="E2410" s="4" t="s">
        <v>2467</v>
      </c>
      <c r="F2410" t="s">
        <v>860</v>
      </c>
      <c r="G2410">
        <v>112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0</v>
      </c>
      <c r="O2410" s="5">
        <v>7174.84</v>
      </c>
      <c r="P2410" s="2">
        <v>45748</v>
      </c>
      <c r="Q2410" s="2">
        <v>45748</v>
      </c>
      <c r="R2410">
        <v>0</v>
      </c>
      <c r="S2410">
        <v>0</v>
      </c>
      <c r="T2410" s="5">
        <v>7174.84</v>
      </c>
      <c r="U2410">
        <v>1</v>
      </c>
      <c r="V2410">
        <v>1</v>
      </c>
      <c r="W2410" t="s">
        <v>3210</v>
      </c>
      <c r="X2410" t="s">
        <v>3210</v>
      </c>
      <c r="Y2410">
        <v>0</v>
      </c>
      <c r="Z2410">
        <v>0</v>
      </c>
      <c r="AA2410">
        <v>1</v>
      </c>
      <c r="AB2410">
        <v>0</v>
      </c>
      <c r="AC2410">
        <v>1</v>
      </c>
      <c r="AD2410" s="2">
        <v>45762</v>
      </c>
      <c r="AE2410">
        <v>-1</v>
      </c>
    </row>
    <row r="2411" spans="1:31" x14ac:dyDescent="0.3">
      <c r="A2411" t="s">
        <v>861</v>
      </c>
      <c r="B2411" s="6" t="s">
        <v>3211</v>
      </c>
      <c r="C2411">
        <v>2410</v>
      </c>
      <c r="D2411" t="str">
        <f t="shared" si="37"/>
        <v>SC-25T-000831</v>
      </c>
      <c r="E2411" s="4" t="s">
        <v>2468</v>
      </c>
      <c r="F2411" t="s">
        <v>861</v>
      </c>
      <c r="G2411">
        <v>112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0</v>
      </c>
      <c r="O2411" s="5">
        <v>10700</v>
      </c>
      <c r="P2411" s="2">
        <v>45748</v>
      </c>
      <c r="Q2411" s="2">
        <v>45748</v>
      </c>
      <c r="R2411">
        <v>0</v>
      </c>
      <c r="S2411">
        <v>0</v>
      </c>
      <c r="T2411" s="5">
        <v>10700</v>
      </c>
      <c r="U2411">
        <v>1</v>
      </c>
      <c r="V2411">
        <v>1</v>
      </c>
      <c r="W2411" t="s">
        <v>3210</v>
      </c>
      <c r="X2411" t="s">
        <v>3210</v>
      </c>
      <c r="Y2411">
        <v>0</v>
      </c>
      <c r="Z2411">
        <v>0</v>
      </c>
      <c r="AA2411">
        <v>1</v>
      </c>
      <c r="AB2411">
        <v>0</v>
      </c>
      <c r="AC2411">
        <v>1</v>
      </c>
      <c r="AD2411" s="2">
        <v>45762</v>
      </c>
      <c r="AE2411">
        <v>-1</v>
      </c>
    </row>
    <row r="2412" spans="1:31" x14ac:dyDescent="0.3">
      <c r="A2412" t="s">
        <v>862</v>
      </c>
      <c r="B2412" t="s">
        <v>3211</v>
      </c>
      <c r="C2412">
        <v>2411</v>
      </c>
      <c r="D2412" t="str">
        <f t="shared" ref="D2412:D2475" si="38">B2412&amp;"-"&amp;A2412</f>
        <v>SC-25T-000832</v>
      </c>
      <c r="E2412" s="4" t="s">
        <v>2469</v>
      </c>
      <c r="F2412" t="s">
        <v>862</v>
      </c>
      <c r="G2412">
        <v>112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1</v>
      </c>
      <c r="N2412">
        <v>0</v>
      </c>
      <c r="O2412" s="5">
        <v>15100</v>
      </c>
      <c r="P2412" s="2">
        <v>45748</v>
      </c>
      <c r="Q2412" s="2">
        <v>45748</v>
      </c>
      <c r="R2412">
        <v>0</v>
      </c>
      <c r="S2412">
        <v>0</v>
      </c>
      <c r="T2412" s="5">
        <v>15100</v>
      </c>
      <c r="U2412">
        <v>1</v>
      </c>
      <c r="V2412">
        <v>1</v>
      </c>
      <c r="W2412" t="s">
        <v>3210</v>
      </c>
      <c r="X2412" t="s">
        <v>3210</v>
      </c>
      <c r="Y2412">
        <v>0</v>
      </c>
      <c r="Z2412">
        <v>0</v>
      </c>
      <c r="AA2412">
        <v>1</v>
      </c>
      <c r="AB2412">
        <v>0</v>
      </c>
      <c r="AC2412">
        <v>1</v>
      </c>
      <c r="AD2412" s="2">
        <v>45762</v>
      </c>
      <c r="AE2412">
        <v>-1</v>
      </c>
    </row>
    <row r="2413" spans="1:31" x14ac:dyDescent="0.3">
      <c r="A2413" t="s">
        <v>863</v>
      </c>
      <c r="B2413" s="6" t="s">
        <v>3211</v>
      </c>
      <c r="C2413">
        <v>2412</v>
      </c>
      <c r="D2413" t="str">
        <f t="shared" si="38"/>
        <v>SC-25T-000833</v>
      </c>
      <c r="E2413" s="4" t="s">
        <v>2470</v>
      </c>
      <c r="F2413" t="s">
        <v>863</v>
      </c>
      <c r="G2413">
        <v>112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0</v>
      </c>
      <c r="O2413" s="5">
        <v>45500</v>
      </c>
      <c r="P2413" s="2">
        <v>45748</v>
      </c>
      <c r="Q2413" s="2">
        <v>45748</v>
      </c>
      <c r="R2413">
        <v>0</v>
      </c>
      <c r="S2413">
        <v>0</v>
      </c>
      <c r="T2413" s="5">
        <v>45500</v>
      </c>
      <c r="U2413">
        <v>1</v>
      </c>
      <c r="V2413">
        <v>1</v>
      </c>
      <c r="W2413" t="s">
        <v>3210</v>
      </c>
      <c r="X2413" t="s">
        <v>3210</v>
      </c>
      <c r="Y2413">
        <v>0</v>
      </c>
      <c r="Z2413">
        <v>0</v>
      </c>
      <c r="AA2413">
        <v>1</v>
      </c>
      <c r="AB2413">
        <v>0</v>
      </c>
      <c r="AC2413">
        <v>1</v>
      </c>
      <c r="AD2413" s="2">
        <v>45762</v>
      </c>
      <c r="AE2413">
        <v>-1</v>
      </c>
    </row>
    <row r="2414" spans="1:31" x14ac:dyDescent="0.3">
      <c r="A2414" t="s">
        <v>864</v>
      </c>
      <c r="B2414" t="s">
        <v>3211</v>
      </c>
      <c r="C2414">
        <v>2413</v>
      </c>
      <c r="D2414" t="str">
        <f t="shared" si="38"/>
        <v>SC-25T-000834</v>
      </c>
      <c r="E2414" s="4" t="s">
        <v>2471</v>
      </c>
      <c r="F2414" t="s">
        <v>864</v>
      </c>
      <c r="G2414">
        <v>112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</v>
      </c>
      <c r="N2414">
        <v>0</v>
      </c>
      <c r="O2414" s="5">
        <v>46400</v>
      </c>
      <c r="P2414" s="2">
        <v>45748</v>
      </c>
      <c r="Q2414" s="2">
        <v>45748</v>
      </c>
      <c r="R2414">
        <v>0</v>
      </c>
      <c r="S2414">
        <v>0</v>
      </c>
      <c r="T2414" s="5">
        <v>46400</v>
      </c>
      <c r="U2414">
        <v>1</v>
      </c>
      <c r="V2414">
        <v>1</v>
      </c>
      <c r="W2414" t="s">
        <v>3210</v>
      </c>
      <c r="X2414" t="s">
        <v>3210</v>
      </c>
      <c r="Y2414">
        <v>0</v>
      </c>
      <c r="Z2414">
        <v>0</v>
      </c>
      <c r="AA2414">
        <v>1</v>
      </c>
      <c r="AB2414">
        <v>0</v>
      </c>
      <c r="AC2414">
        <v>1</v>
      </c>
      <c r="AD2414" s="2">
        <v>45762</v>
      </c>
      <c r="AE2414">
        <v>-1</v>
      </c>
    </row>
    <row r="2415" spans="1:31" x14ac:dyDescent="0.3">
      <c r="A2415" t="s">
        <v>865</v>
      </c>
      <c r="B2415" s="6" t="s">
        <v>3211</v>
      </c>
      <c r="C2415">
        <v>2414</v>
      </c>
      <c r="D2415" t="str">
        <f t="shared" si="38"/>
        <v>SC-25T-000835</v>
      </c>
      <c r="E2415" s="4" t="s">
        <v>2472</v>
      </c>
      <c r="F2415" t="s">
        <v>865</v>
      </c>
      <c r="G2415">
        <v>112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0</v>
      </c>
      <c r="O2415" s="5">
        <v>37600</v>
      </c>
      <c r="P2415" s="2">
        <v>45748</v>
      </c>
      <c r="Q2415" s="2">
        <v>45748</v>
      </c>
      <c r="R2415">
        <v>0</v>
      </c>
      <c r="S2415">
        <v>0</v>
      </c>
      <c r="T2415" s="5">
        <v>37600</v>
      </c>
      <c r="U2415">
        <v>1</v>
      </c>
      <c r="V2415">
        <v>1</v>
      </c>
      <c r="W2415" t="s">
        <v>3210</v>
      </c>
      <c r="X2415" t="s">
        <v>3210</v>
      </c>
      <c r="Y2415">
        <v>0</v>
      </c>
      <c r="Z2415">
        <v>0</v>
      </c>
      <c r="AA2415">
        <v>1</v>
      </c>
      <c r="AB2415">
        <v>0</v>
      </c>
      <c r="AC2415">
        <v>1</v>
      </c>
      <c r="AD2415" s="2">
        <v>45762</v>
      </c>
      <c r="AE2415">
        <v>-1</v>
      </c>
    </row>
    <row r="2416" spans="1:31" x14ac:dyDescent="0.3">
      <c r="A2416" t="s">
        <v>866</v>
      </c>
      <c r="B2416" t="s">
        <v>3211</v>
      </c>
      <c r="C2416">
        <v>2415</v>
      </c>
      <c r="D2416" t="str">
        <f t="shared" si="38"/>
        <v>SC-25T-000836</v>
      </c>
      <c r="E2416" s="4" t="s">
        <v>2473</v>
      </c>
      <c r="F2416" t="s">
        <v>866</v>
      </c>
      <c r="G2416">
        <v>112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1</v>
      </c>
      <c r="N2416">
        <v>0</v>
      </c>
      <c r="O2416" s="5">
        <v>39100</v>
      </c>
      <c r="P2416" s="2">
        <v>45748</v>
      </c>
      <c r="Q2416" s="2">
        <v>45748</v>
      </c>
      <c r="R2416">
        <v>0</v>
      </c>
      <c r="S2416">
        <v>0</v>
      </c>
      <c r="T2416" s="5">
        <v>39100</v>
      </c>
      <c r="U2416">
        <v>1</v>
      </c>
      <c r="V2416">
        <v>1</v>
      </c>
      <c r="W2416" t="s">
        <v>3210</v>
      </c>
      <c r="X2416" t="s">
        <v>3210</v>
      </c>
      <c r="Y2416">
        <v>0</v>
      </c>
      <c r="Z2416">
        <v>0</v>
      </c>
      <c r="AA2416">
        <v>1</v>
      </c>
      <c r="AB2416">
        <v>0</v>
      </c>
      <c r="AC2416">
        <v>1</v>
      </c>
      <c r="AD2416" s="2">
        <v>45762</v>
      </c>
      <c r="AE2416">
        <v>-1</v>
      </c>
    </row>
    <row r="2417" spans="1:31" x14ac:dyDescent="0.3">
      <c r="A2417" t="s">
        <v>867</v>
      </c>
      <c r="B2417" s="6" t="s">
        <v>3211</v>
      </c>
      <c r="C2417">
        <v>2416</v>
      </c>
      <c r="D2417" t="str">
        <f t="shared" si="38"/>
        <v>SC-25T-000837</v>
      </c>
      <c r="E2417" s="4" t="s">
        <v>2474</v>
      </c>
      <c r="F2417" t="s">
        <v>867</v>
      </c>
      <c r="G2417">
        <v>112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0</v>
      </c>
      <c r="O2417" s="5">
        <v>3536.14</v>
      </c>
      <c r="P2417" s="2">
        <v>45748</v>
      </c>
      <c r="Q2417" s="2">
        <v>45748</v>
      </c>
      <c r="R2417">
        <v>0</v>
      </c>
      <c r="S2417">
        <v>0</v>
      </c>
      <c r="T2417" s="5">
        <v>3536.14</v>
      </c>
      <c r="U2417">
        <v>1</v>
      </c>
      <c r="V2417">
        <v>1</v>
      </c>
      <c r="W2417" t="s">
        <v>3210</v>
      </c>
      <c r="X2417" t="s">
        <v>3210</v>
      </c>
      <c r="Y2417">
        <v>0</v>
      </c>
      <c r="Z2417">
        <v>0</v>
      </c>
      <c r="AA2417">
        <v>1</v>
      </c>
      <c r="AB2417">
        <v>0</v>
      </c>
      <c r="AC2417">
        <v>1</v>
      </c>
      <c r="AD2417" s="2">
        <v>45762</v>
      </c>
      <c r="AE2417">
        <v>-1</v>
      </c>
    </row>
    <row r="2418" spans="1:31" x14ac:dyDescent="0.3">
      <c r="A2418" t="s">
        <v>868</v>
      </c>
      <c r="B2418" t="s">
        <v>3211</v>
      </c>
      <c r="C2418">
        <v>2417</v>
      </c>
      <c r="D2418" t="str">
        <f t="shared" si="38"/>
        <v>SC-25T-000838</v>
      </c>
      <c r="E2418" s="4" t="s">
        <v>2475</v>
      </c>
      <c r="F2418" t="s">
        <v>868</v>
      </c>
      <c r="G2418">
        <v>112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</v>
      </c>
      <c r="N2418">
        <v>0</v>
      </c>
      <c r="O2418" s="5">
        <v>52530</v>
      </c>
      <c r="P2418" s="2">
        <v>45748</v>
      </c>
      <c r="Q2418" s="2">
        <v>45748</v>
      </c>
      <c r="R2418">
        <v>0</v>
      </c>
      <c r="S2418">
        <v>0</v>
      </c>
      <c r="T2418" s="5">
        <v>52530</v>
      </c>
      <c r="U2418">
        <v>1</v>
      </c>
      <c r="V2418">
        <v>1</v>
      </c>
      <c r="W2418" t="s">
        <v>3210</v>
      </c>
      <c r="X2418" t="s">
        <v>3210</v>
      </c>
      <c r="Y2418">
        <v>0</v>
      </c>
      <c r="Z2418">
        <v>0</v>
      </c>
      <c r="AA2418">
        <v>1</v>
      </c>
      <c r="AB2418">
        <v>0</v>
      </c>
      <c r="AC2418">
        <v>1</v>
      </c>
      <c r="AD2418" s="2">
        <v>45762</v>
      </c>
      <c r="AE2418">
        <v>-1</v>
      </c>
    </row>
    <row r="2419" spans="1:31" x14ac:dyDescent="0.3">
      <c r="A2419" t="s">
        <v>869</v>
      </c>
      <c r="B2419" s="6" t="s">
        <v>3211</v>
      </c>
      <c r="C2419">
        <v>2418</v>
      </c>
      <c r="D2419" t="str">
        <f t="shared" si="38"/>
        <v>SC-25T-000839</v>
      </c>
      <c r="E2419" s="4" t="s">
        <v>2476</v>
      </c>
      <c r="F2419" t="s">
        <v>869</v>
      </c>
      <c r="G2419">
        <v>112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0</v>
      </c>
      <c r="O2419" s="5">
        <v>14600</v>
      </c>
      <c r="P2419" s="2">
        <v>45748</v>
      </c>
      <c r="Q2419" s="2">
        <v>45748</v>
      </c>
      <c r="R2419">
        <v>0</v>
      </c>
      <c r="S2419">
        <v>0</v>
      </c>
      <c r="T2419" s="5">
        <v>14600</v>
      </c>
      <c r="U2419">
        <v>1</v>
      </c>
      <c r="V2419">
        <v>1</v>
      </c>
      <c r="W2419" t="s">
        <v>3210</v>
      </c>
      <c r="X2419" t="s">
        <v>3210</v>
      </c>
      <c r="Y2419">
        <v>0</v>
      </c>
      <c r="Z2419">
        <v>0</v>
      </c>
      <c r="AA2419">
        <v>1</v>
      </c>
      <c r="AB2419">
        <v>0</v>
      </c>
      <c r="AC2419">
        <v>1</v>
      </c>
      <c r="AD2419" s="2">
        <v>45762</v>
      </c>
      <c r="AE2419">
        <v>-1</v>
      </c>
    </row>
    <row r="2420" spans="1:31" x14ac:dyDescent="0.3">
      <c r="A2420" t="s">
        <v>870</v>
      </c>
      <c r="B2420" t="s">
        <v>3211</v>
      </c>
      <c r="C2420">
        <v>2419</v>
      </c>
      <c r="D2420" t="str">
        <f t="shared" si="38"/>
        <v>SC-25T-000840</v>
      </c>
      <c r="E2420" s="4" t="s">
        <v>2477</v>
      </c>
      <c r="F2420" t="s">
        <v>870</v>
      </c>
      <c r="G2420">
        <v>112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0</v>
      </c>
      <c r="O2420" s="5">
        <v>10000</v>
      </c>
      <c r="P2420" s="2">
        <v>45748</v>
      </c>
      <c r="Q2420" s="2">
        <v>45748</v>
      </c>
      <c r="R2420">
        <v>0</v>
      </c>
      <c r="S2420">
        <v>0</v>
      </c>
      <c r="T2420" s="5">
        <v>10000</v>
      </c>
      <c r="U2420">
        <v>1</v>
      </c>
      <c r="V2420">
        <v>1</v>
      </c>
      <c r="W2420" t="s">
        <v>3210</v>
      </c>
      <c r="X2420" t="s">
        <v>3210</v>
      </c>
      <c r="Y2420">
        <v>0</v>
      </c>
      <c r="Z2420">
        <v>0</v>
      </c>
      <c r="AA2420">
        <v>1</v>
      </c>
      <c r="AB2420">
        <v>0</v>
      </c>
      <c r="AC2420">
        <v>1</v>
      </c>
      <c r="AD2420" s="2">
        <v>45762</v>
      </c>
      <c r="AE2420">
        <v>-1</v>
      </c>
    </row>
    <row r="2421" spans="1:31" x14ac:dyDescent="0.3">
      <c r="A2421" t="s">
        <v>871</v>
      </c>
      <c r="B2421" s="6" t="s">
        <v>3211</v>
      </c>
      <c r="C2421">
        <v>2420</v>
      </c>
      <c r="D2421" t="str">
        <f t="shared" si="38"/>
        <v>SC-25T-000841</v>
      </c>
      <c r="E2421" s="4" t="s">
        <v>2478</v>
      </c>
      <c r="F2421" t="s">
        <v>871</v>
      </c>
      <c r="G2421">
        <v>112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0</v>
      </c>
      <c r="O2421" s="5">
        <v>10700</v>
      </c>
      <c r="P2421" s="2">
        <v>45748</v>
      </c>
      <c r="Q2421" s="2">
        <v>45748</v>
      </c>
      <c r="R2421">
        <v>0</v>
      </c>
      <c r="S2421">
        <v>0</v>
      </c>
      <c r="T2421" s="5">
        <v>10700</v>
      </c>
      <c r="U2421">
        <v>1</v>
      </c>
      <c r="V2421">
        <v>1</v>
      </c>
      <c r="W2421" t="s">
        <v>3210</v>
      </c>
      <c r="X2421" t="s">
        <v>3210</v>
      </c>
      <c r="Y2421">
        <v>0</v>
      </c>
      <c r="Z2421">
        <v>0</v>
      </c>
      <c r="AA2421">
        <v>1</v>
      </c>
      <c r="AB2421">
        <v>0</v>
      </c>
      <c r="AC2421">
        <v>1</v>
      </c>
      <c r="AD2421" s="2">
        <v>45762</v>
      </c>
      <c r="AE2421">
        <v>-1</v>
      </c>
    </row>
    <row r="2422" spans="1:31" x14ac:dyDescent="0.3">
      <c r="A2422" t="s">
        <v>872</v>
      </c>
      <c r="B2422" t="s">
        <v>3211</v>
      </c>
      <c r="C2422">
        <v>2421</v>
      </c>
      <c r="D2422" t="str">
        <f t="shared" si="38"/>
        <v>SC-25T-000842</v>
      </c>
      <c r="E2422" s="4" t="s">
        <v>2479</v>
      </c>
      <c r="F2422" t="s">
        <v>872</v>
      </c>
      <c r="G2422">
        <v>112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</v>
      </c>
      <c r="O2422" s="5">
        <v>5000</v>
      </c>
      <c r="P2422" s="2">
        <v>45748</v>
      </c>
      <c r="Q2422" s="2">
        <v>45748</v>
      </c>
      <c r="R2422">
        <v>0</v>
      </c>
      <c r="S2422">
        <v>0</v>
      </c>
      <c r="T2422" s="5">
        <v>5000</v>
      </c>
      <c r="U2422">
        <v>1</v>
      </c>
      <c r="V2422">
        <v>1</v>
      </c>
      <c r="W2422" t="s">
        <v>3210</v>
      </c>
      <c r="X2422" t="s">
        <v>3210</v>
      </c>
      <c r="Y2422">
        <v>0</v>
      </c>
      <c r="Z2422">
        <v>0</v>
      </c>
      <c r="AA2422">
        <v>1</v>
      </c>
      <c r="AB2422">
        <v>0</v>
      </c>
      <c r="AC2422">
        <v>1</v>
      </c>
      <c r="AD2422" s="2">
        <v>45762</v>
      </c>
      <c r="AE2422">
        <v>-1</v>
      </c>
    </row>
    <row r="2423" spans="1:31" x14ac:dyDescent="0.3">
      <c r="A2423" t="s">
        <v>873</v>
      </c>
      <c r="B2423" s="6" t="s">
        <v>3211</v>
      </c>
      <c r="C2423">
        <v>2422</v>
      </c>
      <c r="D2423" t="str">
        <f t="shared" si="38"/>
        <v>SC-25T-000843</v>
      </c>
      <c r="E2423" s="4" t="s">
        <v>2480</v>
      </c>
      <c r="F2423" t="s">
        <v>873</v>
      </c>
      <c r="G2423">
        <v>112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</v>
      </c>
      <c r="N2423">
        <v>0</v>
      </c>
      <c r="O2423" s="5">
        <v>10200</v>
      </c>
      <c r="P2423" s="2">
        <v>45748</v>
      </c>
      <c r="Q2423" s="2">
        <v>45748</v>
      </c>
      <c r="R2423">
        <v>0</v>
      </c>
      <c r="S2423">
        <v>0</v>
      </c>
      <c r="T2423" s="5">
        <v>10200</v>
      </c>
      <c r="U2423">
        <v>1</v>
      </c>
      <c r="V2423">
        <v>1</v>
      </c>
      <c r="W2423" t="s">
        <v>3210</v>
      </c>
      <c r="X2423" t="s">
        <v>3210</v>
      </c>
      <c r="Y2423">
        <v>0</v>
      </c>
      <c r="Z2423">
        <v>0</v>
      </c>
      <c r="AA2423">
        <v>1</v>
      </c>
      <c r="AB2423">
        <v>0</v>
      </c>
      <c r="AC2423">
        <v>1</v>
      </c>
      <c r="AD2423" s="2">
        <v>45762</v>
      </c>
      <c r="AE2423">
        <v>-1</v>
      </c>
    </row>
    <row r="2424" spans="1:31" x14ac:dyDescent="0.3">
      <c r="A2424" t="s">
        <v>874</v>
      </c>
      <c r="B2424" t="s">
        <v>3211</v>
      </c>
      <c r="C2424">
        <v>2423</v>
      </c>
      <c r="D2424" t="str">
        <f t="shared" si="38"/>
        <v>SC-25T-000844</v>
      </c>
      <c r="E2424" s="4" t="s">
        <v>2481</v>
      </c>
      <c r="F2424" t="s">
        <v>874</v>
      </c>
      <c r="G2424">
        <v>112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0</v>
      </c>
      <c r="O2424" s="5">
        <v>10800</v>
      </c>
      <c r="P2424" s="2">
        <v>45748</v>
      </c>
      <c r="Q2424" s="2">
        <v>45748</v>
      </c>
      <c r="R2424">
        <v>0</v>
      </c>
      <c r="S2424">
        <v>0</v>
      </c>
      <c r="T2424" s="5">
        <v>10800</v>
      </c>
      <c r="U2424">
        <v>1</v>
      </c>
      <c r="V2424">
        <v>1</v>
      </c>
      <c r="W2424" t="s">
        <v>3210</v>
      </c>
      <c r="X2424" t="s">
        <v>3210</v>
      </c>
      <c r="Y2424">
        <v>0</v>
      </c>
      <c r="Z2424">
        <v>0</v>
      </c>
      <c r="AA2424">
        <v>1</v>
      </c>
      <c r="AB2424">
        <v>0</v>
      </c>
      <c r="AC2424">
        <v>1</v>
      </c>
      <c r="AD2424" s="2">
        <v>45762</v>
      </c>
      <c r="AE2424">
        <v>-1</v>
      </c>
    </row>
    <row r="2425" spans="1:31" x14ac:dyDescent="0.3">
      <c r="A2425" t="s">
        <v>875</v>
      </c>
      <c r="B2425" s="6" t="s">
        <v>3211</v>
      </c>
      <c r="C2425">
        <v>2424</v>
      </c>
      <c r="D2425" t="str">
        <f t="shared" si="38"/>
        <v>SC-25T-000845</v>
      </c>
      <c r="E2425" s="4" t="s">
        <v>2482</v>
      </c>
      <c r="F2425" t="s">
        <v>875</v>
      </c>
      <c r="G2425">
        <v>112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 s="5">
        <v>8628.34</v>
      </c>
      <c r="P2425" s="2">
        <v>45748</v>
      </c>
      <c r="Q2425" s="2">
        <v>45748</v>
      </c>
      <c r="R2425">
        <v>0</v>
      </c>
      <c r="S2425">
        <v>0</v>
      </c>
      <c r="T2425" s="5">
        <v>8628.34</v>
      </c>
      <c r="U2425">
        <v>1</v>
      </c>
      <c r="V2425">
        <v>1</v>
      </c>
      <c r="W2425" t="s">
        <v>3210</v>
      </c>
      <c r="X2425" t="s">
        <v>3210</v>
      </c>
      <c r="Y2425">
        <v>0</v>
      </c>
      <c r="Z2425">
        <v>0</v>
      </c>
      <c r="AA2425">
        <v>1</v>
      </c>
      <c r="AB2425">
        <v>0</v>
      </c>
      <c r="AC2425">
        <v>1</v>
      </c>
      <c r="AD2425" s="2">
        <v>45762</v>
      </c>
      <c r="AE2425">
        <v>-1</v>
      </c>
    </row>
    <row r="2426" spans="1:31" x14ac:dyDescent="0.3">
      <c r="A2426" t="s">
        <v>876</v>
      </c>
      <c r="B2426" t="s">
        <v>3211</v>
      </c>
      <c r="C2426">
        <v>2425</v>
      </c>
      <c r="D2426" t="str">
        <f t="shared" si="38"/>
        <v>SC-25T-000846</v>
      </c>
      <c r="E2426" s="4" t="s">
        <v>2483</v>
      </c>
      <c r="F2426" t="s">
        <v>876</v>
      </c>
      <c r="G2426">
        <v>112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 s="5">
        <v>32600</v>
      </c>
      <c r="P2426" s="2">
        <v>45748</v>
      </c>
      <c r="Q2426" s="2">
        <v>45748</v>
      </c>
      <c r="R2426">
        <v>0</v>
      </c>
      <c r="S2426">
        <v>0</v>
      </c>
      <c r="T2426" s="5">
        <v>32600</v>
      </c>
      <c r="U2426">
        <v>1</v>
      </c>
      <c r="V2426">
        <v>1</v>
      </c>
      <c r="W2426" t="s">
        <v>3210</v>
      </c>
      <c r="X2426" t="s">
        <v>3210</v>
      </c>
      <c r="Y2426">
        <v>0</v>
      </c>
      <c r="Z2426">
        <v>0</v>
      </c>
      <c r="AA2426">
        <v>1</v>
      </c>
      <c r="AB2426">
        <v>0</v>
      </c>
      <c r="AC2426">
        <v>1</v>
      </c>
      <c r="AD2426" s="2">
        <v>45762</v>
      </c>
      <c r="AE2426">
        <v>-1</v>
      </c>
    </row>
    <row r="2427" spans="1:31" x14ac:dyDescent="0.3">
      <c r="A2427" t="s">
        <v>877</v>
      </c>
      <c r="B2427" s="6" t="s">
        <v>3211</v>
      </c>
      <c r="C2427">
        <v>2426</v>
      </c>
      <c r="D2427" t="str">
        <f t="shared" si="38"/>
        <v>SC-25T-000847</v>
      </c>
      <c r="E2427" s="4" t="s">
        <v>2484</v>
      </c>
      <c r="F2427" t="s">
        <v>877</v>
      </c>
      <c r="G2427">
        <v>112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 s="5">
        <v>17000</v>
      </c>
      <c r="P2427" s="2">
        <v>45748</v>
      </c>
      <c r="Q2427" s="2">
        <v>45748</v>
      </c>
      <c r="R2427">
        <v>0</v>
      </c>
      <c r="S2427">
        <v>0</v>
      </c>
      <c r="T2427" s="5">
        <v>17000</v>
      </c>
      <c r="U2427">
        <v>1</v>
      </c>
      <c r="V2427">
        <v>1</v>
      </c>
      <c r="W2427" t="s">
        <v>3210</v>
      </c>
      <c r="X2427" t="s">
        <v>3210</v>
      </c>
      <c r="Y2427">
        <v>0</v>
      </c>
      <c r="Z2427">
        <v>0</v>
      </c>
      <c r="AA2427">
        <v>1</v>
      </c>
      <c r="AB2427">
        <v>0</v>
      </c>
      <c r="AC2427">
        <v>1</v>
      </c>
      <c r="AD2427" s="2">
        <v>45762</v>
      </c>
      <c r="AE2427">
        <v>-1</v>
      </c>
    </row>
    <row r="2428" spans="1:31" x14ac:dyDescent="0.3">
      <c r="A2428" t="s">
        <v>878</v>
      </c>
      <c r="B2428" t="s">
        <v>3211</v>
      </c>
      <c r="C2428">
        <v>2427</v>
      </c>
      <c r="D2428" t="str">
        <f t="shared" si="38"/>
        <v>SC-25T-000848</v>
      </c>
      <c r="E2428" s="4" t="s">
        <v>2485</v>
      </c>
      <c r="F2428" t="s">
        <v>878</v>
      </c>
      <c r="G2428">
        <v>112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0</v>
      </c>
      <c r="O2428" s="5">
        <v>166000</v>
      </c>
      <c r="P2428" s="2">
        <v>45748</v>
      </c>
      <c r="Q2428" s="2">
        <v>45748</v>
      </c>
      <c r="R2428">
        <v>0</v>
      </c>
      <c r="S2428">
        <v>0</v>
      </c>
      <c r="T2428" s="5">
        <v>166000</v>
      </c>
      <c r="U2428">
        <v>1</v>
      </c>
      <c r="V2428">
        <v>1</v>
      </c>
      <c r="W2428" t="s">
        <v>3210</v>
      </c>
      <c r="X2428" t="s">
        <v>3210</v>
      </c>
      <c r="Y2428">
        <v>0</v>
      </c>
      <c r="Z2428">
        <v>0</v>
      </c>
      <c r="AA2428">
        <v>1</v>
      </c>
      <c r="AB2428">
        <v>0</v>
      </c>
      <c r="AC2428">
        <v>1</v>
      </c>
      <c r="AD2428" s="2">
        <v>45762</v>
      </c>
      <c r="AE2428">
        <v>-1</v>
      </c>
    </row>
    <row r="2429" spans="1:31" x14ac:dyDescent="0.3">
      <c r="A2429" t="s">
        <v>879</v>
      </c>
      <c r="B2429" s="6" t="s">
        <v>3211</v>
      </c>
      <c r="C2429">
        <v>2428</v>
      </c>
      <c r="D2429" t="str">
        <f t="shared" si="38"/>
        <v>SC-25T-000849</v>
      </c>
      <c r="E2429" s="4" t="s">
        <v>2486</v>
      </c>
      <c r="F2429" t="s">
        <v>879</v>
      </c>
      <c r="G2429">
        <v>112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0</v>
      </c>
      <c r="O2429" s="5">
        <v>231600</v>
      </c>
      <c r="P2429" s="2">
        <v>45748</v>
      </c>
      <c r="Q2429" s="2">
        <v>45748</v>
      </c>
      <c r="R2429">
        <v>0</v>
      </c>
      <c r="S2429">
        <v>0</v>
      </c>
      <c r="T2429" s="5">
        <v>231600</v>
      </c>
      <c r="U2429">
        <v>1</v>
      </c>
      <c r="V2429">
        <v>1</v>
      </c>
      <c r="W2429" t="s">
        <v>3210</v>
      </c>
      <c r="X2429" t="s">
        <v>3210</v>
      </c>
      <c r="Y2429">
        <v>0</v>
      </c>
      <c r="Z2429">
        <v>0</v>
      </c>
      <c r="AA2429">
        <v>1</v>
      </c>
      <c r="AB2429">
        <v>0</v>
      </c>
      <c r="AC2429">
        <v>1</v>
      </c>
      <c r="AD2429" s="2">
        <v>45762</v>
      </c>
      <c r="AE2429">
        <v>-1</v>
      </c>
    </row>
    <row r="2430" spans="1:31" x14ac:dyDescent="0.3">
      <c r="A2430" t="s">
        <v>880</v>
      </c>
      <c r="B2430" t="s">
        <v>3211</v>
      </c>
      <c r="C2430">
        <v>2429</v>
      </c>
      <c r="D2430" t="str">
        <f t="shared" si="38"/>
        <v>SC-25T-000850</v>
      </c>
      <c r="E2430" s="4" t="s">
        <v>2487</v>
      </c>
      <c r="F2430" t="s">
        <v>880</v>
      </c>
      <c r="G2430">
        <v>112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v>0</v>
      </c>
      <c r="O2430" s="5">
        <v>21600</v>
      </c>
      <c r="P2430" s="2">
        <v>45748</v>
      </c>
      <c r="Q2430" s="2">
        <v>45748</v>
      </c>
      <c r="R2430">
        <v>0</v>
      </c>
      <c r="S2430">
        <v>0</v>
      </c>
      <c r="T2430" s="5">
        <v>21600</v>
      </c>
      <c r="U2430">
        <v>1</v>
      </c>
      <c r="V2430">
        <v>1</v>
      </c>
      <c r="W2430" t="s">
        <v>3210</v>
      </c>
      <c r="X2430" t="s">
        <v>3210</v>
      </c>
      <c r="Y2430">
        <v>0</v>
      </c>
      <c r="Z2430">
        <v>0</v>
      </c>
      <c r="AA2430">
        <v>1</v>
      </c>
      <c r="AB2430">
        <v>0</v>
      </c>
      <c r="AC2430">
        <v>1</v>
      </c>
      <c r="AD2430" s="2">
        <v>45762</v>
      </c>
      <c r="AE2430">
        <v>-1</v>
      </c>
    </row>
    <row r="2431" spans="1:31" x14ac:dyDescent="0.3">
      <c r="A2431" t="s">
        <v>881</v>
      </c>
      <c r="B2431" s="6" t="s">
        <v>3211</v>
      </c>
      <c r="C2431">
        <v>2430</v>
      </c>
      <c r="D2431" t="str">
        <f t="shared" si="38"/>
        <v>SC-25T-000851</v>
      </c>
      <c r="E2431" s="4" t="s">
        <v>2488</v>
      </c>
      <c r="F2431" t="s">
        <v>881</v>
      </c>
      <c r="G2431">
        <v>112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0</v>
      </c>
      <c r="O2431" s="5">
        <v>10000</v>
      </c>
      <c r="P2431" s="2">
        <v>45748</v>
      </c>
      <c r="Q2431" s="2">
        <v>45748</v>
      </c>
      <c r="R2431">
        <v>0</v>
      </c>
      <c r="S2431">
        <v>0</v>
      </c>
      <c r="T2431" s="5">
        <v>10000</v>
      </c>
      <c r="U2431">
        <v>1</v>
      </c>
      <c r="V2431">
        <v>1</v>
      </c>
      <c r="W2431" t="s">
        <v>3210</v>
      </c>
      <c r="X2431" t="s">
        <v>3210</v>
      </c>
      <c r="Y2431">
        <v>0</v>
      </c>
      <c r="Z2431">
        <v>0</v>
      </c>
      <c r="AA2431">
        <v>1</v>
      </c>
      <c r="AB2431">
        <v>0</v>
      </c>
      <c r="AC2431">
        <v>1</v>
      </c>
      <c r="AD2431" s="2">
        <v>45762</v>
      </c>
      <c r="AE2431">
        <v>-1</v>
      </c>
    </row>
    <row r="2432" spans="1:31" x14ac:dyDescent="0.3">
      <c r="A2432" t="s">
        <v>882</v>
      </c>
      <c r="B2432" t="s">
        <v>3211</v>
      </c>
      <c r="C2432">
        <v>2431</v>
      </c>
      <c r="D2432" t="str">
        <f t="shared" si="38"/>
        <v>SC-25T-000852</v>
      </c>
      <c r="E2432" s="4" t="s">
        <v>2489</v>
      </c>
      <c r="F2432" t="s">
        <v>882</v>
      </c>
      <c r="G2432">
        <v>112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0</v>
      </c>
      <c r="O2432" s="5">
        <v>16200</v>
      </c>
      <c r="P2432" s="2">
        <v>45748</v>
      </c>
      <c r="Q2432" s="2">
        <v>45748</v>
      </c>
      <c r="R2432">
        <v>0</v>
      </c>
      <c r="S2432">
        <v>0</v>
      </c>
      <c r="T2432" s="5">
        <v>16200</v>
      </c>
      <c r="U2432">
        <v>1</v>
      </c>
      <c r="V2432">
        <v>1</v>
      </c>
      <c r="W2432" t="s">
        <v>3210</v>
      </c>
      <c r="X2432" t="s">
        <v>3210</v>
      </c>
      <c r="Y2432">
        <v>0</v>
      </c>
      <c r="Z2432">
        <v>0</v>
      </c>
      <c r="AA2432">
        <v>1</v>
      </c>
      <c r="AB2432">
        <v>0</v>
      </c>
      <c r="AC2432">
        <v>1</v>
      </c>
      <c r="AD2432" s="2">
        <v>45762</v>
      </c>
      <c r="AE2432">
        <v>-1</v>
      </c>
    </row>
    <row r="2433" spans="1:31" x14ac:dyDescent="0.3">
      <c r="A2433" t="s">
        <v>883</v>
      </c>
      <c r="B2433" s="6" t="s">
        <v>3211</v>
      </c>
      <c r="C2433">
        <v>2432</v>
      </c>
      <c r="D2433" t="str">
        <f t="shared" si="38"/>
        <v>SC-25T-000853</v>
      </c>
      <c r="E2433" s="4" t="s">
        <v>2490</v>
      </c>
      <c r="F2433" t="s">
        <v>883</v>
      </c>
      <c r="G2433">
        <v>112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0</v>
      </c>
      <c r="O2433" s="5">
        <v>223300</v>
      </c>
      <c r="P2433" s="2">
        <v>45748</v>
      </c>
      <c r="Q2433" s="2">
        <v>45748</v>
      </c>
      <c r="R2433">
        <v>0</v>
      </c>
      <c r="S2433">
        <v>0</v>
      </c>
      <c r="T2433" s="5">
        <v>223300</v>
      </c>
      <c r="U2433">
        <v>1</v>
      </c>
      <c r="V2433">
        <v>1</v>
      </c>
      <c r="W2433" t="s">
        <v>3210</v>
      </c>
      <c r="X2433" t="s">
        <v>3210</v>
      </c>
      <c r="Y2433">
        <v>0</v>
      </c>
      <c r="Z2433">
        <v>0</v>
      </c>
      <c r="AA2433">
        <v>1</v>
      </c>
      <c r="AB2433">
        <v>0</v>
      </c>
      <c r="AC2433">
        <v>1</v>
      </c>
      <c r="AD2433" s="2">
        <v>45762</v>
      </c>
      <c r="AE2433">
        <v>-1</v>
      </c>
    </row>
    <row r="2434" spans="1:31" x14ac:dyDescent="0.3">
      <c r="A2434" t="s">
        <v>884</v>
      </c>
      <c r="B2434" t="s">
        <v>3211</v>
      </c>
      <c r="C2434">
        <v>2433</v>
      </c>
      <c r="D2434" t="str">
        <f t="shared" si="38"/>
        <v>SC-25T-000854</v>
      </c>
      <c r="E2434" s="4" t="s">
        <v>2491</v>
      </c>
      <c r="F2434" t="s">
        <v>884</v>
      </c>
      <c r="G2434">
        <v>112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</v>
      </c>
      <c r="N2434">
        <v>0</v>
      </c>
      <c r="O2434" s="5">
        <v>101500</v>
      </c>
      <c r="P2434" s="2">
        <v>45748</v>
      </c>
      <c r="Q2434" s="2">
        <v>45748</v>
      </c>
      <c r="R2434">
        <v>0</v>
      </c>
      <c r="S2434">
        <v>0</v>
      </c>
      <c r="T2434" s="5">
        <v>101500</v>
      </c>
      <c r="U2434">
        <v>1</v>
      </c>
      <c r="V2434">
        <v>1</v>
      </c>
      <c r="W2434" t="s">
        <v>3210</v>
      </c>
      <c r="X2434" t="s">
        <v>3210</v>
      </c>
      <c r="Y2434">
        <v>0</v>
      </c>
      <c r="Z2434">
        <v>0</v>
      </c>
      <c r="AA2434">
        <v>1</v>
      </c>
      <c r="AB2434">
        <v>0</v>
      </c>
      <c r="AC2434">
        <v>1</v>
      </c>
      <c r="AD2434" s="2">
        <v>45762</v>
      </c>
      <c r="AE2434">
        <v>-1</v>
      </c>
    </row>
    <row r="2435" spans="1:31" x14ac:dyDescent="0.3">
      <c r="A2435" t="s">
        <v>885</v>
      </c>
      <c r="B2435" s="6" t="s">
        <v>3211</v>
      </c>
      <c r="C2435">
        <v>2434</v>
      </c>
      <c r="D2435" t="str">
        <f t="shared" si="38"/>
        <v>SC-25T-000855</v>
      </c>
      <c r="E2435" s="4" t="s">
        <v>2492</v>
      </c>
      <c r="F2435" t="s">
        <v>885</v>
      </c>
      <c r="G2435">
        <v>112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0</v>
      </c>
      <c r="O2435" s="5">
        <v>40000</v>
      </c>
      <c r="P2435" s="2">
        <v>45748</v>
      </c>
      <c r="Q2435" s="2">
        <v>45748</v>
      </c>
      <c r="R2435">
        <v>0</v>
      </c>
      <c r="S2435">
        <v>0</v>
      </c>
      <c r="T2435" s="5">
        <v>40000</v>
      </c>
      <c r="U2435">
        <v>1</v>
      </c>
      <c r="V2435">
        <v>1</v>
      </c>
      <c r="W2435" t="s">
        <v>3210</v>
      </c>
      <c r="X2435" t="s">
        <v>3210</v>
      </c>
      <c r="Y2435">
        <v>0</v>
      </c>
      <c r="Z2435">
        <v>0</v>
      </c>
      <c r="AA2435">
        <v>1</v>
      </c>
      <c r="AB2435">
        <v>0</v>
      </c>
      <c r="AC2435">
        <v>1</v>
      </c>
      <c r="AD2435" s="2">
        <v>45762</v>
      </c>
      <c r="AE2435">
        <v>-1</v>
      </c>
    </row>
    <row r="2436" spans="1:31" x14ac:dyDescent="0.3">
      <c r="A2436" t="s">
        <v>886</v>
      </c>
      <c r="B2436" t="s">
        <v>3211</v>
      </c>
      <c r="C2436">
        <v>2435</v>
      </c>
      <c r="D2436" t="str">
        <f t="shared" si="38"/>
        <v>SC-25T-000856</v>
      </c>
      <c r="E2436" s="4" t="s">
        <v>2493</v>
      </c>
      <c r="F2436" t="s">
        <v>886</v>
      </c>
      <c r="G2436">
        <v>112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</v>
      </c>
      <c r="N2436">
        <v>0</v>
      </c>
      <c r="O2436" s="5">
        <v>5000</v>
      </c>
      <c r="P2436" s="2">
        <v>45748</v>
      </c>
      <c r="Q2436" s="2">
        <v>45748</v>
      </c>
      <c r="R2436">
        <v>0</v>
      </c>
      <c r="S2436">
        <v>0</v>
      </c>
      <c r="T2436" s="5">
        <v>5000</v>
      </c>
      <c r="U2436">
        <v>1</v>
      </c>
      <c r="V2436">
        <v>1</v>
      </c>
      <c r="W2436" t="s">
        <v>3210</v>
      </c>
      <c r="X2436" t="s">
        <v>3210</v>
      </c>
      <c r="Y2436">
        <v>0</v>
      </c>
      <c r="Z2436">
        <v>0</v>
      </c>
      <c r="AA2436">
        <v>1</v>
      </c>
      <c r="AB2436">
        <v>0</v>
      </c>
      <c r="AC2436">
        <v>1</v>
      </c>
      <c r="AD2436" s="2">
        <v>45762</v>
      </c>
      <c r="AE2436">
        <v>-1</v>
      </c>
    </row>
    <row r="2437" spans="1:31" x14ac:dyDescent="0.3">
      <c r="A2437" t="s">
        <v>887</v>
      </c>
      <c r="B2437" s="6" t="s">
        <v>3211</v>
      </c>
      <c r="C2437">
        <v>2436</v>
      </c>
      <c r="D2437" t="str">
        <f t="shared" si="38"/>
        <v>SC-25T-000857</v>
      </c>
      <c r="E2437" s="4" t="s">
        <v>2494</v>
      </c>
      <c r="F2437" t="s">
        <v>887</v>
      </c>
      <c r="G2437">
        <v>112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</v>
      </c>
      <c r="N2437">
        <v>0</v>
      </c>
      <c r="O2437" s="5">
        <v>19200</v>
      </c>
      <c r="P2437" s="2">
        <v>45748</v>
      </c>
      <c r="Q2437" s="2">
        <v>45748</v>
      </c>
      <c r="R2437">
        <v>0</v>
      </c>
      <c r="S2437">
        <v>0</v>
      </c>
      <c r="T2437" s="5">
        <v>19200</v>
      </c>
      <c r="U2437">
        <v>1</v>
      </c>
      <c r="V2437">
        <v>1</v>
      </c>
      <c r="W2437" t="s">
        <v>3210</v>
      </c>
      <c r="X2437" t="s">
        <v>3210</v>
      </c>
      <c r="Y2437">
        <v>0</v>
      </c>
      <c r="Z2437">
        <v>0</v>
      </c>
      <c r="AA2437">
        <v>1</v>
      </c>
      <c r="AB2437">
        <v>0</v>
      </c>
      <c r="AC2437">
        <v>1</v>
      </c>
      <c r="AD2437" s="2">
        <v>45762</v>
      </c>
      <c r="AE2437">
        <v>-1</v>
      </c>
    </row>
    <row r="2438" spans="1:31" x14ac:dyDescent="0.3">
      <c r="A2438" t="s">
        <v>888</v>
      </c>
      <c r="B2438" t="s">
        <v>3211</v>
      </c>
      <c r="C2438">
        <v>2437</v>
      </c>
      <c r="D2438" t="str">
        <f t="shared" si="38"/>
        <v>SC-25T-000858</v>
      </c>
      <c r="E2438" s="4" t="s">
        <v>2495</v>
      </c>
      <c r="F2438" t="s">
        <v>888</v>
      </c>
      <c r="G2438">
        <v>112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0</v>
      </c>
      <c r="O2438" s="4">
        <v>656.29</v>
      </c>
      <c r="P2438" s="2">
        <v>45748</v>
      </c>
      <c r="Q2438" s="2">
        <v>45748</v>
      </c>
      <c r="R2438">
        <v>0</v>
      </c>
      <c r="S2438">
        <v>0</v>
      </c>
      <c r="T2438" s="4">
        <v>656.29</v>
      </c>
      <c r="U2438">
        <v>1</v>
      </c>
      <c r="V2438">
        <v>1</v>
      </c>
      <c r="W2438" t="s">
        <v>3210</v>
      </c>
      <c r="X2438" t="s">
        <v>3210</v>
      </c>
      <c r="Y2438">
        <v>0</v>
      </c>
      <c r="Z2438">
        <v>0</v>
      </c>
      <c r="AA2438">
        <v>1</v>
      </c>
      <c r="AB2438">
        <v>0</v>
      </c>
      <c r="AC2438">
        <v>1</v>
      </c>
      <c r="AD2438" s="2">
        <v>45762</v>
      </c>
      <c r="AE2438">
        <v>-1</v>
      </c>
    </row>
    <row r="2439" spans="1:31" x14ac:dyDescent="0.3">
      <c r="A2439" t="s">
        <v>889</v>
      </c>
      <c r="B2439" s="6" t="s">
        <v>3211</v>
      </c>
      <c r="C2439">
        <v>2438</v>
      </c>
      <c r="D2439" t="str">
        <f t="shared" si="38"/>
        <v>SC-25T-000859</v>
      </c>
      <c r="E2439" s="4" t="s">
        <v>2496</v>
      </c>
      <c r="F2439" t="s">
        <v>889</v>
      </c>
      <c r="G2439">
        <v>112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1</v>
      </c>
      <c r="N2439">
        <v>0</v>
      </c>
      <c r="O2439" s="5">
        <v>87400</v>
      </c>
      <c r="P2439" s="2">
        <v>45748</v>
      </c>
      <c r="Q2439" s="2">
        <v>45748</v>
      </c>
      <c r="R2439">
        <v>0</v>
      </c>
      <c r="S2439">
        <v>0</v>
      </c>
      <c r="T2439" s="5">
        <v>87400</v>
      </c>
      <c r="U2439">
        <v>1</v>
      </c>
      <c r="V2439">
        <v>1</v>
      </c>
      <c r="W2439" t="s">
        <v>3210</v>
      </c>
      <c r="X2439" t="s">
        <v>3210</v>
      </c>
      <c r="Y2439">
        <v>0</v>
      </c>
      <c r="Z2439">
        <v>0</v>
      </c>
      <c r="AA2439">
        <v>1</v>
      </c>
      <c r="AB2439">
        <v>0</v>
      </c>
      <c r="AC2439">
        <v>1</v>
      </c>
      <c r="AD2439" s="2">
        <v>45762</v>
      </c>
      <c r="AE2439">
        <v>-1</v>
      </c>
    </row>
    <row r="2440" spans="1:31" x14ac:dyDescent="0.3">
      <c r="A2440" t="s">
        <v>890</v>
      </c>
      <c r="B2440" t="s">
        <v>3211</v>
      </c>
      <c r="C2440">
        <v>2439</v>
      </c>
      <c r="D2440" t="str">
        <f t="shared" si="38"/>
        <v>SC-25T-000860</v>
      </c>
      <c r="E2440" s="4" t="s">
        <v>2497</v>
      </c>
      <c r="F2440" t="s">
        <v>890</v>
      </c>
      <c r="G2440">
        <v>112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0</v>
      </c>
      <c r="O2440" s="5">
        <v>57450</v>
      </c>
      <c r="P2440" s="2">
        <v>45748</v>
      </c>
      <c r="Q2440" s="2">
        <v>45748</v>
      </c>
      <c r="R2440">
        <v>0</v>
      </c>
      <c r="S2440">
        <v>0</v>
      </c>
      <c r="T2440" s="5">
        <v>57450</v>
      </c>
      <c r="U2440">
        <v>1</v>
      </c>
      <c r="V2440">
        <v>1</v>
      </c>
      <c r="W2440" t="s">
        <v>3210</v>
      </c>
      <c r="X2440" t="s">
        <v>3210</v>
      </c>
      <c r="Y2440">
        <v>0</v>
      </c>
      <c r="Z2440">
        <v>0</v>
      </c>
      <c r="AA2440">
        <v>1</v>
      </c>
      <c r="AB2440">
        <v>0</v>
      </c>
      <c r="AC2440">
        <v>1</v>
      </c>
      <c r="AD2440" s="2">
        <v>45762</v>
      </c>
      <c r="AE2440">
        <v>-1</v>
      </c>
    </row>
    <row r="2441" spans="1:31" x14ac:dyDescent="0.3">
      <c r="A2441" t="s">
        <v>891</v>
      </c>
      <c r="B2441" s="6" t="s">
        <v>3211</v>
      </c>
      <c r="C2441">
        <v>2440</v>
      </c>
      <c r="D2441" t="str">
        <f t="shared" si="38"/>
        <v>SC-25T-000861</v>
      </c>
      <c r="E2441" s="4" t="s">
        <v>2498</v>
      </c>
      <c r="F2441" t="s">
        <v>891</v>
      </c>
      <c r="G2441">
        <v>112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</v>
      </c>
      <c r="N2441">
        <v>0</v>
      </c>
      <c r="O2441" s="5">
        <v>1058.73</v>
      </c>
      <c r="P2441" s="2">
        <v>45748</v>
      </c>
      <c r="Q2441" s="2">
        <v>45748</v>
      </c>
      <c r="R2441">
        <v>0</v>
      </c>
      <c r="S2441">
        <v>0</v>
      </c>
      <c r="T2441" s="5">
        <v>1058.73</v>
      </c>
      <c r="U2441">
        <v>1</v>
      </c>
      <c r="V2441">
        <v>1</v>
      </c>
      <c r="W2441" t="s">
        <v>3210</v>
      </c>
      <c r="X2441" t="s">
        <v>3210</v>
      </c>
      <c r="Y2441">
        <v>0</v>
      </c>
      <c r="Z2441">
        <v>0</v>
      </c>
      <c r="AA2441">
        <v>1</v>
      </c>
      <c r="AB2441">
        <v>0</v>
      </c>
      <c r="AC2441">
        <v>1</v>
      </c>
      <c r="AD2441" s="2">
        <v>45762</v>
      </c>
      <c r="AE2441">
        <v>-1</v>
      </c>
    </row>
    <row r="2442" spans="1:31" x14ac:dyDescent="0.3">
      <c r="A2442" t="s">
        <v>892</v>
      </c>
      <c r="B2442" t="s">
        <v>3211</v>
      </c>
      <c r="C2442">
        <v>2441</v>
      </c>
      <c r="D2442" t="str">
        <f t="shared" si="38"/>
        <v>SC-25T-000862</v>
      </c>
      <c r="E2442" s="4" t="s">
        <v>2499</v>
      </c>
      <c r="F2442" t="s">
        <v>892</v>
      </c>
      <c r="G2442">
        <v>112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0</v>
      </c>
      <c r="O2442" s="5">
        <v>23800</v>
      </c>
      <c r="P2442" s="2">
        <v>45748</v>
      </c>
      <c r="Q2442" s="2">
        <v>45748</v>
      </c>
      <c r="R2442">
        <v>0</v>
      </c>
      <c r="S2442">
        <v>0</v>
      </c>
      <c r="T2442" s="5">
        <v>23800</v>
      </c>
      <c r="U2442">
        <v>1</v>
      </c>
      <c r="V2442">
        <v>1</v>
      </c>
      <c r="W2442" t="s">
        <v>3210</v>
      </c>
      <c r="X2442" t="s">
        <v>3210</v>
      </c>
      <c r="Y2442">
        <v>0</v>
      </c>
      <c r="Z2442">
        <v>0</v>
      </c>
      <c r="AA2442">
        <v>1</v>
      </c>
      <c r="AB2442">
        <v>0</v>
      </c>
      <c r="AC2442">
        <v>1</v>
      </c>
      <c r="AD2442" s="2">
        <v>45762</v>
      </c>
      <c r="AE2442">
        <v>-1</v>
      </c>
    </row>
    <row r="2443" spans="1:31" x14ac:dyDescent="0.3">
      <c r="A2443" t="s">
        <v>893</v>
      </c>
      <c r="B2443" s="6" t="s">
        <v>3211</v>
      </c>
      <c r="C2443">
        <v>2442</v>
      </c>
      <c r="D2443" t="str">
        <f t="shared" si="38"/>
        <v>SC-25T-000863</v>
      </c>
      <c r="E2443" s="4" t="s">
        <v>2500</v>
      </c>
      <c r="F2443" t="s">
        <v>893</v>
      </c>
      <c r="G2443">
        <v>112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0</v>
      </c>
      <c r="O2443" s="5">
        <v>55700</v>
      </c>
      <c r="P2443" s="2">
        <v>45748</v>
      </c>
      <c r="Q2443" s="2">
        <v>45748</v>
      </c>
      <c r="R2443">
        <v>0</v>
      </c>
      <c r="S2443">
        <v>0</v>
      </c>
      <c r="T2443" s="5">
        <v>55700</v>
      </c>
      <c r="U2443">
        <v>1</v>
      </c>
      <c r="V2443">
        <v>1</v>
      </c>
      <c r="W2443" t="s">
        <v>3210</v>
      </c>
      <c r="X2443" t="s">
        <v>3210</v>
      </c>
      <c r="Y2443">
        <v>0</v>
      </c>
      <c r="Z2443">
        <v>0</v>
      </c>
      <c r="AA2443">
        <v>1</v>
      </c>
      <c r="AB2443">
        <v>0</v>
      </c>
      <c r="AC2443">
        <v>1</v>
      </c>
      <c r="AD2443" s="2">
        <v>45762</v>
      </c>
      <c r="AE2443">
        <v>-1</v>
      </c>
    </row>
    <row r="2444" spans="1:31" x14ac:dyDescent="0.3">
      <c r="A2444" t="s">
        <v>894</v>
      </c>
      <c r="B2444" t="s">
        <v>3211</v>
      </c>
      <c r="C2444">
        <v>2443</v>
      </c>
      <c r="D2444" t="str">
        <f t="shared" si="38"/>
        <v>SC-25T-000864</v>
      </c>
      <c r="E2444" s="4" t="s">
        <v>2501</v>
      </c>
      <c r="F2444" t="s">
        <v>894</v>
      </c>
      <c r="G2444">
        <v>112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0</v>
      </c>
      <c r="O2444" s="5">
        <v>1360.26</v>
      </c>
      <c r="P2444" s="2">
        <v>45748</v>
      </c>
      <c r="Q2444" s="2">
        <v>45748</v>
      </c>
      <c r="R2444">
        <v>0</v>
      </c>
      <c r="S2444">
        <v>0</v>
      </c>
      <c r="T2444" s="5">
        <v>1360.26</v>
      </c>
      <c r="U2444">
        <v>1</v>
      </c>
      <c r="V2444">
        <v>1</v>
      </c>
      <c r="W2444" t="s">
        <v>3210</v>
      </c>
      <c r="X2444" t="s">
        <v>3210</v>
      </c>
      <c r="Y2444">
        <v>0</v>
      </c>
      <c r="Z2444">
        <v>0</v>
      </c>
      <c r="AA2444">
        <v>1</v>
      </c>
      <c r="AB2444">
        <v>0</v>
      </c>
      <c r="AC2444">
        <v>1</v>
      </c>
      <c r="AD2444" s="2">
        <v>45762</v>
      </c>
      <c r="AE2444">
        <v>-1</v>
      </c>
    </row>
    <row r="2445" spans="1:31" x14ac:dyDescent="0.3">
      <c r="A2445" t="s">
        <v>895</v>
      </c>
      <c r="B2445" s="6" t="s">
        <v>3211</v>
      </c>
      <c r="C2445">
        <v>2444</v>
      </c>
      <c r="D2445" t="str">
        <f t="shared" si="38"/>
        <v>SC-25T-000865</v>
      </c>
      <c r="E2445" s="4" t="s">
        <v>2502</v>
      </c>
      <c r="F2445" t="s">
        <v>895</v>
      </c>
      <c r="G2445">
        <v>112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0</v>
      </c>
      <c r="O2445" s="5">
        <v>28900</v>
      </c>
      <c r="P2445" s="2">
        <v>45748</v>
      </c>
      <c r="Q2445" s="2">
        <v>45748</v>
      </c>
      <c r="R2445">
        <v>0</v>
      </c>
      <c r="S2445">
        <v>0</v>
      </c>
      <c r="T2445" s="5">
        <v>28900</v>
      </c>
      <c r="U2445">
        <v>1</v>
      </c>
      <c r="V2445">
        <v>1</v>
      </c>
      <c r="W2445" t="s">
        <v>3210</v>
      </c>
      <c r="X2445" t="s">
        <v>3210</v>
      </c>
      <c r="Y2445">
        <v>0</v>
      </c>
      <c r="Z2445">
        <v>0</v>
      </c>
      <c r="AA2445">
        <v>1</v>
      </c>
      <c r="AB2445">
        <v>0</v>
      </c>
      <c r="AC2445">
        <v>1</v>
      </c>
      <c r="AD2445" s="2">
        <v>45762</v>
      </c>
      <c r="AE2445">
        <v>-1</v>
      </c>
    </row>
    <row r="2446" spans="1:31" x14ac:dyDescent="0.3">
      <c r="A2446" t="s">
        <v>896</v>
      </c>
      <c r="B2446" t="s">
        <v>3211</v>
      </c>
      <c r="C2446">
        <v>2445</v>
      </c>
      <c r="D2446" t="str">
        <f t="shared" si="38"/>
        <v>SC-25T-000866</v>
      </c>
      <c r="E2446" s="4" t="s">
        <v>2503</v>
      </c>
      <c r="F2446" t="s">
        <v>896</v>
      </c>
      <c r="G2446">
        <v>112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0</v>
      </c>
      <c r="O2446" s="5">
        <v>14100</v>
      </c>
      <c r="P2446" s="2">
        <v>45748</v>
      </c>
      <c r="Q2446" s="2">
        <v>45748</v>
      </c>
      <c r="R2446">
        <v>0</v>
      </c>
      <c r="S2446">
        <v>0</v>
      </c>
      <c r="T2446" s="5">
        <v>14100</v>
      </c>
      <c r="U2446">
        <v>1</v>
      </c>
      <c r="V2446">
        <v>1</v>
      </c>
      <c r="W2446" t="s">
        <v>3210</v>
      </c>
      <c r="X2446" t="s">
        <v>3210</v>
      </c>
      <c r="Y2446">
        <v>0</v>
      </c>
      <c r="Z2446">
        <v>0</v>
      </c>
      <c r="AA2446">
        <v>1</v>
      </c>
      <c r="AB2446">
        <v>0</v>
      </c>
      <c r="AC2446">
        <v>1</v>
      </c>
      <c r="AD2446" s="2">
        <v>45762</v>
      </c>
      <c r="AE2446">
        <v>-1</v>
      </c>
    </row>
    <row r="2447" spans="1:31" x14ac:dyDescent="0.3">
      <c r="A2447" t="s">
        <v>897</v>
      </c>
      <c r="B2447" s="6" t="s">
        <v>3211</v>
      </c>
      <c r="C2447">
        <v>2446</v>
      </c>
      <c r="D2447" t="str">
        <f t="shared" si="38"/>
        <v>SC-25T-000867</v>
      </c>
      <c r="E2447" s="4" t="s">
        <v>2504</v>
      </c>
      <c r="F2447" t="s">
        <v>897</v>
      </c>
      <c r="G2447">
        <v>112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0</v>
      </c>
      <c r="O2447" s="5">
        <v>61050</v>
      </c>
      <c r="P2447" s="2">
        <v>45748</v>
      </c>
      <c r="Q2447" s="2">
        <v>45748</v>
      </c>
      <c r="R2447">
        <v>0</v>
      </c>
      <c r="S2447">
        <v>0</v>
      </c>
      <c r="T2447" s="5">
        <v>61050</v>
      </c>
      <c r="U2447">
        <v>1</v>
      </c>
      <c r="V2447">
        <v>1</v>
      </c>
      <c r="W2447" t="s">
        <v>3210</v>
      </c>
      <c r="X2447" t="s">
        <v>3210</v>
      </c>
      <c r="Y2447">
        <v>0</v>
      </c>
      <c r="Z2447">
        <v>0</v>
      </c>
      <c r="AA2447">
        <v>1</v>
      </c>
      <c r="AB2447">
        <v>0</v>
      </c>
      <c r="AC2447">
        <v>1</v>
      </c>
      <c r="AD2447" s="2">
        <v>45762</v>
      </c>
      <c r="AE2447">
        <v>-1</v>
      </c>
    </row>
    <row r="2448" spans="1:31" x14ac:dyDescent="0.3">
      <c r="A2448" t="s">
        <v>898</v>
      </c>
      <c r="B2448" t="s">
        <v>3211</v>
      </c>
      <c r="C2448">
        <v>2447</v>
      </c>
      <c r="D2448" t="str">
        <f t="shared" si="38"/>
        <v>SC-25T-000868</v>
      </c>
      <c r="E2448" s="4" t="s">
        <v>2505</v>
      </c>
      <c r="F2448" t="s">
        <v>898</v>
      </c>
      <c r="G2448">
        <v>112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0</v>
      </c>
      <c r="O2448" s="5">
        <v>12100</v>
      </c>
      <c r="P2448" s="2">
        <v>45748</v>
      </c>
      <c r="Q2448" s="2">
        <v>45748</v>
      </c>
      <c r="R2448">
        <v>0</v>
      </c>
      <c r="S2448">
        <v>0</v>
      </c>
      <c r="T2448" s="5">
        <v>12100</v>
      </c>
      <c r="U2448">
        <v>1</v>
      </c>
      <c r="V2448">
        <v>1</v>
      </c>
      <c r="W2448" t="s">
        <v>3210</v>
      </c>
      <c r="X2448" t="s">
        <v>3210</v>
      </c>
      <c r="Y2448">
        <v>0</v>
      </c>
      <c r="Z2448">
        <v>0</v>
      </c>
      <c r="AA2448">
        <v>1</v>
      </c>
      <c r="AB2448">
        <v>0</v>
      </c>
      <c r="AC2448">
        <v>1</v>
      </c>
      <c r="AD2448" s="2">
        <v>45762</v>
      </c>
      <c r="AE2448">
        <v>-1</v>
      </c>
    </row>
    <row r="2449" spans="1:31" x14ac:dyDescent="0.3">
      <c r="A2449" t="s">
        <v>899</v>
      </c>
      <c r="B2449" s="6" t="s">
        <v>3211</v>
      </c>
      <c r="C2449">
        <v>2448</v>
      </c>
      <c r="D2449" t="str">
        <f t="shared" si="38"/>
        <v>SC-25T-000869</v>
      </c>
      <c r="E2449" s="4" t="s">
        <v>2506</v>
      </c>
      <c r="F2449" t="s">
        <v>899</v>
      </c>
      <c r="G2449">
        <v>112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0</v>
      </c>
      <c r="O2449" s="5">
        <v>63415</v>
      </c>
      <c r="P2449" s="2">
        <v>45748</v>
      </c>
      <c r="Q2449" s="2">
        <v>45748</v>
      </c>
      <c r="R2449">
        <v>0</v>
      </c>
      <c r="S2449">
        <v>0</v>
      </c>
      <c r="T2449" s="5">
        <v>63415</v>
      </c>
      <c r="U2449">
        <v>1</v>
      </c>
      <c r="V2449">
        <v>1</v>
      </c>
      <c r="W2449" t="s">
        <v>3210</v>
      </c>
      <c r="X2449" t="s">
        <v>3210</v>
      </c>
      <c r="Y2449">
        <v>0</v>
      </c>
      <c r="Z2449">
        <v>0</v>
      </c>
      <c r="AA2449">
        <v>1</v>
      </c>
      <c r="AB2449">
        <v>0</v>
      </c>
      <c r="AC2449">
        <v>1</v>
      </c>
      <c r="AD2449" s="2">
        <v>45762</v>
      </c>
      <c r="AE2449">
        <v>-1</v>
      </c>
    </row>
    <row r="2450" spans="1:31" x14ac:dyDescent="0.3">
      <c r="A2450" t="s">
        <v>900</v>
      </c>
      <c r="B2450" t="s">
        <v>3211</v>
      </c>
      <c r="C2450">
        <v>2449</v>
      </c>
      <c r="D2450" t="str">
        <f t="shared" si="38"/>
        <v>SC-25T-000870</v>
      </c>
      <c r="E2450" s="4" t="s">
        <v>2507</v>
      </c>
      <c r="F2450" t="s">
        <v>900</v>
      </c>
      <c r="G2450">
        <v>112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0</v>
      </c>
      <c r="O2450" s="5">
        <v>32000</v>
      </c>
      <c r="P2450" s="2">
        <v>45748</v>
      </c>
      <c r="Q2450" s="2">
        <v>45748</v>
      </c>
      <c r="R2450">
        <v>0</v>
      </c>
      <c r="S2450">
        <v>0</v>
      </c>
      <c r="T2450" s="5">
        <v>32000</v>
      </c>
      <c r="U2450">
        <v>1</v>
      </c>
      <c r="V2450">
        <v>1</v>
      </c>
      <c r="W2450" t="s">
        <v>3210</v>
      </c>
      <c r="X2450" t="s">
        <v>3210</v>
      </c>
      <c r="Y2450">
        <v>0</v>
      </c>
      <c r="Z2450">
        <v>0</v>
      </c>
      <c r="AA2450">
        <v>1</v>
      </c>
      <c r="AB2450">
        <v>0</v>
      </c>
      <c r="AC2450">
        <v>1</v>
      </c>
      <c r="AD2450" s="2">
        <v>45762</v>
      </c>
      <c r="AE2450">
        <v>-1</v>
      </c>
    </row>
    <row r="2451" spans="1:31" x14ac:dyDescent="0.3">
      <c r="A2451" t="s">
        <v>901</v>
      </c>
      <c r="B2451" s="6" t="s">
        <v>3211</v>
      </c>
      <c r="C2451">
        <v>2450</v>
      </c>
      <c r="D2451" t="str">
        <f t="shared" si="38"/>
        <v>SC-25T-000871</v>
      </c>
      <c r="E2451" s="4" t="s">
        <v>2508</v>
      </c>
      <c r="F2451" t="s">
        <v>901</v>
      </c>
      <c r="G2451">
        <v>112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0</v>
      </c>
      <c r="O2451" s="5">
        <v>11100</v>
      </c>
      <c r="P2451" s="2">
        <v>45748</v>
      </c>
      <c r="Q2451" s="2">
        <v>45748</v>
      </c>
      <c r="R2451">
        <v>0</v>
      </c>
      <c r="S2451">
        <v>0</v>
      </c>
      <c r="T2451" s="5">
        <v>11100</v>
      </c>
      <c r="U2451">
        <v>1</v>
      </c>
      <c r="V2451">
        <v>1</v>
      </c>
      <c r="W2451" t="s">
        <v>3210</v>
      </c>
      <c r="X2451" t="s">
        <v>3210</v>
      </c>
      <c r="Y2451">
        <v>0</v>
      </c>
      <c r="Z2451">
        <v>0</v>
      </c>
      <c r="AA2451">
        <v>1</v>
      </c>
      <c r="AB2451">
        <v>0</v>
      </c>
      <c r="AC2451">
        <v>1</v>
      </c>
      <c r="AD2451" s="2">
        <v>45762</v>
      </c>
      <c r="AE2451">
        <v>-1</v>
      </c>
    </row>
    <row r="2452" spans="1:31" x14ac:dyDescent="0.3">
      <c r="A2452" t="s">
        <v>902</v>
      </c>
      <c r="B2452" t="s">
        <v>3211</v>
      </c>
      <c r="C2452">
        <v>2451</v>
      </c>
      <c r="D2452" t="str">
        <f t="shared" si="38"/>
        <v>SC-25T-000872</v>
      </c>
      <c r="E2452" s="4" t="s">
        <v>2509</v>
      </c>
      <c r="F2452" t="s">
        <v>902</v>
      </c>
      <c r="G2452">
        <v>112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</v>
      </c>
      <c r="N2452">
        <v>0</v>
      </c>
      <c r="O2452" s="5">
        <v>5315.53</v>
      </c>
      <c r="P2452" s="2">
        <v>45748</v>
      </c>
      <c r="Q2452" s="2">
        <v>45748</v>
      </c>
      <c r="R2452">
        <v>0</v>
      </c>
      <c r="S2452">
        <v>0</v>
      </c>
      <c r="T2452" s="5">
        <v>5315.53</v>
      </c>
      <c r="U2452">
        <v>1</v>
      </c>
      <c r="V2452">
        <v>1</v>
      </c>
      <c r="W2452" t="s">
        <v>3210</v>
      </c>
      <c r="X2452" t="s">
        <v>3210</v>
      </c>
      <c r="Y2452">
        <v>0</v>
      </c>
      <c r="Z2452">
        <v>0</v>
      </c>
      <c r="AA2452">
        <v>1</v>
      </c>
      <c r="AB2452">
        <v>0</v>
      </c>
      <c r="AC2452">
        <v>1</v>
      </c>
      <c r="AD2452" s="2">
        <v>45762</v>
      </c>
      <c r="AE2452">
        <v>-1</v>
      </c>
    </row>
    <row r="2453" spans="1:31" x14ac:dyDescent="0.3">
      <c r="A2453" t="s">
        <v>903</v>
      </c>
      <c r="B2453" s="6" t="s">
        <v>3211</v>
      </c>
      <c r="C2453">
        <v>2452</v>
      </c>
      <c r="D2453" t="str">
        <f t="shared" si="38"/>
        <v>SC-25T-000873</v>
      </c>
      <c r="E2453" s="4" t="s">
        <v>2510</v>
      </c>
      <c r="F2453" t="s">
        <v>903</v>
      </c>
      <c r="G2453">
        <v>112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0</v>
      </c>
      <c r="O2453" s="5">
        <v>32900</v>
      </c>
      <c r="P2453" s="2">
        <v>45748</v>
      </c>
      <c r="Q2453" s="2">
        <v>45748</v>
      </c>
      <c r="R2453">
        <v>0</v>
      </c>
      <c r="S2453">
        <v>0</v>
      </c>
      <c r="T2453" s="5">
        <v>32900</v>
      </c>
      <c r="U2453">
        <v>1</v>
      </c>
      <c r="V2453">
        <v>1</v>
      </c>
      <c r="W2453" t="s">
        <v>3210</v>
      </c>
      <c r="X2453" t="s">
        <v>3210</v>
      </c>
      <c r="Y2453">
        <v>0</v>
      </c>
      <c r="Z2453">
        <v>0</v>
      </c>
      <c r="AA2453">
        <v>1</v>
      </c>
      <c r="AB2453">
        <v>0</v>
      </c>
      <c r="AC2453">
        <v>1</v>
      </c>
      <c r="AD2453" s="2">
        <v>45762</v>
      </c>
      <c r="AE2453">
        <v>-1</v>
      </c>
    </row>
    <row r="2454" spans="1:31" x14ac:dyDescent="0.3">
      <c r="A2454" t="s">
        <v>904</v>
      </c>
      <c r="B2454" t="s">
        <v>3211</v>
      </c>
      <c r="C2454">
        <v>2453</v>
      </c>
      <c r="D2454" t="str">
        <f t="shared" si="38"/>
        <v>SC-25T-000874</v>
      </c>
      <c r="E2454" s="4" t="s">
        <v>2511</v>
      </c>
      <c r="F2454" t="s">
        <v>904</v>
      </c>
      <c r="G2454">
        <v>112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0</v>
      </c>
      <c r="O2454" s="5">
        <v>30100</v>
      </c>
      <c r="P2454" s="2">
        <v>45748</v>
      </c>
      <c r="Q2454" s="2">
        <v>45748</v>
      </c>
      <c r="R2454">
        <v>0</v>
      </c>
      <c r="S2454">
        <v>0</v>
      </c>
      <c r="T2454" s="5">
        <v>30100</v>
      </c>
      <c r="U2454">
        <v>1</v>
      </c>
      <c r="V2454">
        <v>1</v>
      </c>
      <c r="W2454" t="s">
        <v>3210</v>
      </c>
      <c r="X2454" t="s">
        <v>3210</v>
      </c>
      <c r="Y2454">
        <v>0</v>
      </c>
      <c r="Z2454">
        <v>0</v>
      </c>
      <c r="AA2454">
        <v>1</v>
      </c>
      <c r="AB2454">
        <v>0</v>
      </c>
      <c r="AC2454">
        <v>1</v>
      </c>
      <c r="AD2454" s="2">
        <v>45762</v>
      </c>
      <c r="AE2454">
        <v>-1</v>
      </c>
    </row>
    <row r="2455" spans="1:31" x14ac:dyDescent="0.3">
      <c r="A2455" t="s">
        <v>905</v>
      </c>
      <c r="B2455" s="6" t="s">
        <v>3211</v>
      </c>
      <c r="C2455">
        <v>2454</v>
      </c>
      <c r="D2455" t="str">
        <f t="shared" si="38"/>
        <v>SC-25T-000875</v>
      </c>
      <c r="E2455" s="4" t="s">
        <v>2512</v>
      </c>
      <c r="F2455" t="s">
        <v>905</v>
      </c>
      <c r="G2455">
        <v>112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</v>
      </c>
      <c r="N2455">
        <v>0</v>
      </c>
      <c r="O2455" s="5">
        <v>8000</v>
      </c>
      <c r="P2455" s="2">
        <v>45748</v>
      </c>
      <c r="Q2455" s="2">
        <v>45748</v>
      </c>
      <c r="R2455">
        <v>0</v>
      </c>
      <c r="S2455">
        <v>0</v>
      </c>
      <c r="T2455" s="5">
        <v>8000</v>
      </c>
      <c r="U2455">
        <v>1</v>
      </c>
      <c r="V2455">
        <v>1</v>
      </c>
      <c r="W2455" t="s">
        <v>3210</v>
      </c>
      <c r="X2455" t="s">
        <v>3210</v>
      </c>
      <c r="Y2455">
        <v>0</v>
      </c>
      <c r="Z2455">
        <v>0</v>
      </c>
      <c r="AA2455">
        <v>1</v>
      </c>
      <c r="AB2455">
        <v>0</v>
      </c>
      <c r="AC2455">
        <v>1</v>
      </c>
      <c r="AD2455" s="2">
        <v>45762</v>
      </c>
      <c r="AE2455">
        <v>-1</v>
      </c>
    </row>
    <row r="2456" spans="1:31" x14ac:dyDescent="0.3">
      <c r="A2456" t="s">
        <v>906</v>
      </c>
      <c r="B2456" t="s">
        <v>3211</v>
      </c>
      <c r="C2456">
        <v>2455</v>
      </c>
      <c r="D2456" t="str">
        <f t="shared" si="38"/>
        <v>SC-25T-000876</v>
      </c>
      <c r="E2456" s="4" t="s">
        <v>2513</v>
      </c>
      <c r="F2456" t="s">
        <v>906</v>
      </c>
      <c r="G2456">
        <v>112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</v>
      </c>
      <c r="N2456">
        <v>0</v>
      </c>
      <c r="O2456" s="5">
        <v>80500</v>
      </c>
      <c r="P2456" s="2">
        <v>45748</v>
      </c>
      <c r="Q2456" s="2">
        <v>45748</v>
      </c>
      <c r="R2456">
        <v>0</v>
      </c>
      <c r="S2456">
        <v>0</v>
      </c>
      <c r="T2456" s="5">
        <v>80500</v>
      </c>
      <c r="U2456">
        <v>1</v>
      </c>
      <c r="V2456">
        <v>1</v>
      </c>
      <c r="W2456" t="s">
        <v>3210</v>
      </c>
      <c r="X2456" t="s">
        <v>3210</v>
      </c>
      <c r="Y2456">
        <v>0</v>
      </c>
      <c r="Z2456">
        <v>0</v>
      </c>
      <c r="AA2456">
        <v>1</v>
      </c>
      <c r="AB2456">
        <v>0</v>
      </c>
      <c r="AC2456">
        <v>1</v>
      </c>
      <c r="AD2456" s="2">
        <v>45762</v>
      </c>
      <c r="AE2456">
        <v>-1</v>
      </c>
    </row>
    <row r="2457" spans="1:31" x14ac:dyDescent="0.3">
      <c r="A2457" t="s">
        <v>907</v>
      </c>
      <c r="B2457" s="6" t="s">
        <v>3211</v>
      </c>
      <c r="C2457">
        <v>2456</v>
      </c>
      <c r="D2457" t="str">
        <f t="shared" si="38"/>
        <v>SC-25T-000877</v>
      </c>
      <c r="E2457" s="4" t="s">
        <v>2514</v>
      </c>
      <c r="F2457" t="s">
        <v>907</v>
      </c>
      <c r="G2457">
        <v>112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0</v>
      </c>
      <c r="O2457" s="5">
        <v>27400</v>
      </c>
      <c r="P2457" s="2">
        <v>45748</v>
      </c>
      <c r="Q2457" s="2">
        <v>45748</v>
      </c>
      <c r="R2457">
        <v>0</v>
      </c>
      <c r="S2457">
        <v>0</v>
      </c>
      <c r="T2457" s="5">
        <v>27400</v>
      </c>
      <c r="U2457">
        <v>1</v>
      </c>
      <c r="V2457">
        <v>1</v>
      </c>
      <c r="W2457" t="s">
        <v>3210</v>
      </c>
      <c r="X2457" t="s">
        <v>3210</v>
      </c>
      <c r="Y2457">
        <v>0</v>
      </c>
      <c r="Z2457">
        <v>0</v>
      </c>
      <c r="AA2457">
        <v>1</v>
      </c>
      <c r="AB2457">
        <v>0</v>
      </c>
      <c r="AC2457">
        <v>1</v>
      </c>
      <c r="AD2457" s="2">
        <v>45762</v>
      </c>
      <c r="AE2457">
        <v>-1</v>
      </c>
    </row>
    <row r="2458" spans="1:31" x14ac:dyDescent="0.3">
      <c r="A2458" t="s">
        <v>908</v>
      </c>
      <c r="B2458" t="s">
        <v>3211</v>
      </c>
      <c r="C2458">
        <v>2457</v>
      </c>
      <c r="D2458" t="str">
        <f t="shared" si="38"/>
        <v>SC-25T-000878</v>
      </c>
      <c r="E2458" s="4" t="s">
        <v>2515</v>
      </c>
      <c r="F2458" t="s">
        <v>908</v>
      </c>
      <c r="G2458">
        <v>112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0</v>
      </c>
      <c r="O2458" s="5">
        <v>107900</v>
      </c>
      <c r="P2458" s="2">
        <v>45748</v>
      </c>
      <c r="Q2458" s="2">
        <v>45748</v>
      </c>
      <c r="R2458">
        <v>0</v>
      </c>
      <c r="S2458">
        <v>0</v>
      </c>
      <c r="T2458" s="5">
        <v>107900</v>
      </c>
      <c r="U2458">
        <v>1</v>
      </c>
      <c r="V2458">
        <v>1</v>
      </c>
      <c r="W2458" t="s">
        <v>3210</v>
      </c>
      <c r="X2458" t="s">
        <v>3210</v>
      </c>
      <c r="Y2458">
        <v>0</v>
      </c>
      <c r="Z2458">
        <v>0</v>
      </c>
      <c r="AA2458">
        <v>1</v>
      </c>
      <c r="AB2458">
        <v>0</v>
      </c>
      <c r="AC2458">
        <v>1</v>
      </c>
      <c r="AD2458" s="2">
        <v>45762</v>
      </c>
      <c r="AE2458">
        <v>-1</v>
      </c>
    </row>
    <row r="2459" spans="1:31" x14ac:dyDescent="0.3">
      <c r="A2459" t="s">
        <v>909</v>
      </c>
      <c r="B2459" s="6" t="s">
        <v>3211</v>
      </c>
      <c r="C2459">
        <v>2458</v>
      </c>
      <c r="D2459" t="str">
        <f t="shared" si="38"/>
        <v>SC-25T-000879</v>
      </c>
      <c r="E2459" s="4" t="s">
        <v>2516</v>
      </c>
      <c r="F2459" t="s">
        <v>909</v>
      </c>
      <c r="G2459">
        <v>112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1</v>
      </c>
      <c r="N2459">
        <v>0</v>
      </c>
      <c r="O2459" s="5">
        <v>10600</v>
      </c>
      <c r="P2459" s="2">
        <v>45748</v>
      </c>
      <c r="Q2459" s="2">
        <v>45748</v>
      </c>
      <c r="R2459">
        <v>0</v>
      </c>
      <c r="S2459">
        <v>0</v>
      </c>
      <c r="T2459" s="5">
        <v>10600</v>
      </c>
      <c r="U2459">
        <v>1</v>
      </c>
      <c r="V2459">
        <v>1</v>
      </c>
      <c r="W2459" t="s">
        <v>3210</v>
      </c>
      <c r="X2459" t="s">
        <v>3210</v>
      </c>
      <c r="Y2459">
        <v>0</v>
      </c>
      <c r="Z2459">
        <v>0</v>
      </c>
      <c r="AA2459">
        <v>1</v>
      </c>
      <c r="AB2459">
        <v>0</v>
      </c>
      <c r="AC2459">
        <v>1</v>
      </c>
      <c r="AD2459" s="2">
        <v>45762</v>
      </c>
      <c r="AE2459">
        <v>-1</v>
      </c>
    </row>
    <row r="2460" spans="1:31" x14ac:dyDescent="0.3">
      <c r="A2460" t="s">
        <v>910</v>
      </c>
      <c r="B2460" t="s">
        <v>3211</v>
      </c>
      <c r="C2460">
        <v>2459</v>
      </c>
      <c r="D2460" t="str">
        <f t="shared" si="38"/>
        <v>SC-25T-000880</v>
      </c>
      <c r="E2460" s="4" t="s">
        <v>2517</v>
      </c>
      <c r="F2460" t="s">
        <v>910</v>
      </c>
      <c r="G2460">
        <v>112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0</v>
      </c>
      <c r="O2460" s="5">
        <v>21600</v>
      </c>
      <c r="P2460" s="2">
        <v>45748</v>
      </c>
      <c r="Q2460" s="2">
        <v>45748</v>
      </c>
      <c r="R2460">
        <v>0</v>
      </c>
      <c r="S2460">
        <v>0</v>
      </c>
      <c r="T2460" s="5">
        <v>21600</v>
      </c>
      <c r="U2460">
        <v>1</v>
      </c>
      <c r="V2460">
        <v>1</v>
      </c>
      <c r="W2460" t="s">
        <v>3210</v>
      </c>
      <c r="X2460" t="s">
        <v>3210</v>
      </c>
      <c r="Y2460">
        <v>0</v>
      </c>
      <c r="Z2460">
        <v>0</v>
      </c>
      <c r="AA2460">
        <v>1</v>
      </c>
      <c r="AB2460">
        <v>0</v>
      </c>
      <c r="AC2460">
        <v>1</v>
      </c>
      <c r="AD2460" s="2">
        <v>45762</v>
      </c>
      <c r="AE2460">
        <v>-1</v>
      </c>
    </row>
    <row r="2461" spans="1:31" x14ac:dyDescent="0.3">
      <c r="A2461" t="s">
        <v>911</v>
      </c>
      <c r="B2461" s="6" t="s">
        <v>3211</v>
      </c>
      <c r="C2461">
        <v>2460</v>
      </c>
      <c r="D2461" t="str">
        <f t="shared" si="38"/>
        <v>SC-25T-000881</v>
      </c>
      <c r="E2461" s="4" t="s">
        <v>2518</v>
      </c>
      <c r="F2461" t="s">
        <v>911</v>
      </c>
      <c r="G2461">
        <v>112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 s="5">
        <v>32100</v>
      </c>
      <c r="P2461" s="2">
        <v>45748</v>
      </c>
      <c r="Q2461" s="2">
        <v>45748</v>
      </c>
      <c r="R2461">
        <v>0</v>
      </c>
      <c r="S2461">
        <v>0</v>
      </c>
      <c r="T2461" s="5">
        <v>32100</v>
      </c>
      <c r="U2461">
        <v>1</v>
      </c>
      <c r="V2461">
        <v>1</v>
      </c>
      <c r="W2461" t="s">
        <v>3210</v>
      </c>
      <c r="X2461" t="s">
        <v>3210</v>
      </c>
      <c r="Y2461">
        <v>0</v>
      </c>
      <c r="Z2461">
        <v>0</v>
      </c>
      <c r="AA2461">
        <v>1</v>
      </c>
      <c r="AB2461">
        <v>0</v>
      </c>
      <c r="AC2461">
        <v>1</v>
      </c>
      <c r="AD2461" s="2">
        <v>45762</v>
      </c>
      <c r="AE2461">
        <v>-1</v>
      </c>
    </row>
    <row r="2462" spans="1:31" x14ac:dyDescent="0.3">
      <c r="A2462" t="s">
        <v>912</v>
      </c>
      <c r="B2462" t="s">
        <v>3211</v>
      </c>
      <c r="C2462">
        <v>2461</v>
      </c>
      <c r="D2462" t="str">
        <f t="shared" si="38"/>
        <v>SC-25T-000882</v>
      </c>
      <c r="E2462" s="4" t="s">
        <v>2519</v>
      </c>
      <c r="F2462" t="s">
        <v>912</v>
      </c>
      <c r="G2462">
        <v>112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0</v>
      </c>
      <c r="O2462" s="5">
        <v>17800</v>
      </c>
      <c r="P2462" s="2">
        <v>45748</v>
      </c>
      <c r="Q2462" s="2">
        <v>45748</v>
      </c>
      <c r="R2462">
        <v>0</v>
      </c>
      <c r="S2462">
        <v>0</v>
      </c>
      <c r="T2462" s="5">
        <v>17800</v>
      </c>
      <c r="U2462">
        <v>1</v>
      </c>
      <c r="V2462">
        <v>1</v>
      </c>
      <c r="W2462" t="s">
        <v>3210</v>
      </c>
      <c r="X2462" t="s">
        <v>3210</v>
      </c>
      <c r="Y2462">
        <v>0</v>
      </c>
      <c r="Z2462">
        <v>0</v>
      </c>
      <c r="AA2462">
        <v>1</v>
      </c>
      <c r="AB2462">
        <v>0</v>
      </c>
      <c r="AC2462">
        <v>1</v>
      </c>
      <c r="AD2462" s="2">
        <v>45762</v>
      </c>
      <c r="AE2462">
        <v>-1</v>
      </c>
    </row>
    <row r="2463" spans="1:31" x14ac:dyDescent="0.3">
      <c r="A2463" t="s">
        <v>913</v>
      </c>
      <c r="B2463" s="6" t="s">
        <v>3211</v>
      </c>
      <c r="C2463">
        <v>2462</v>
      </c>
      <c r="D2463" t="str">
        <f t="shared" si="38"/>
        <v>SC-25T-000883</v>
      </c>
      <c r="E2463" s="4" t="s">
        <v>2520</v>
      </c>
      <c r="F2463" t="s">
        <v>913</v>
      </c>
      <c r="G2463">
        <v>112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</v>
      </c>
      <c r="N2463">
        <v>0</v>
      </c>
      <c r="O2463" s="5">
        <v>50200</v>
      </c>
      <c r="P2463" s="2">
        <v>45748</v>
      </c>
      <c r="Q2463" s="2">
        <v>45748</v>
      </c>
      <c r="R2463">
        <v>0</v>
      </c>
      <c r="S2463">
        <v>0</v>
      </c>
      <c r="T2463" s="5">
        <v>50200</v>
      </c>
      <c r="U2463">
        <v>1</v>
      </c>
      <c r="V2463">
        <v>1</v>
      </c>
      <c r="W2463" t="s">
        <v>3210</v>
      </c>
      <c r="X2463" t="s">
        <v>3210</v>
      </c>
      <c r="Y2463">
        <v>0</v>
      </c>
      <c r="Z2463">
        <v>0</v>
      </c>
      <c r="AA2463">
        <v>1</v>
      </c>
      <c r="AB2463">
        <v>0</v>
      </c>
      <c r="AC2463">
        <v>1</v>
      </c>
      <c r="AD2463" s="2">
        <v>45762</v>
      </c>
      <c r="AE2463">
        <v>-1</v>
      </c>
    </row>
    <row r="2464" spans="1:31" x14ac:dyDescent="0.3">
      <c r="A2464" t="s">
        <v>914</v>
      </c>
      <c r="B2464" t="s">
        <v>3211</v>
      </c>
      <c r="C2464">
        <v>2463</v>
      </c>
      <c r="D2464" t="str">
        <f t="shared" si="38"/>
        <v>SC-25T-000884</v>
      </c>
      <c r="E2464" s="4" t="s">
        <v>2521</v>
      </c>
      <c r="F2464" t="s">
        <v>914</v>
      </c>
      <c r="G2464">
        <v>112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v>0</v>
      </c>
      <c r="O2464" s="5">
        <v>20300</v>
      </c>
      <c r="P2464" s="2">
        <v>45748</v>
      </c>
      <c r="Q2464" s="2">
        <v>45748</v>
      </c>
      <c r="R2464">
        <v>0</v>
      </c>
      <c r="S2464">
        <v>0</v>
      </c>
      <c r="T2464" s="5">
        <v>20300</v>
      </c>
      <c r="U2464">
        <v>1</v>
      </c>
      <c r="V2464">
        <v>1</v>
      </c>
      <c r="W2464" t="s">
        <v>3210</v>
      </c>
      <c r="X2464" t="s">
        <v>3210</v>
      </c>
      <c r="Y2464">
        <v>0</v>
      </c>
      <c r="Z2464">
        <v>0</v>
      </c>
      <c r="AA2464">
        <v>1</v>
      </c>
      <c r="AB2464">
        <v>0</v>
      </c>
      <c r="AC2464">
        <v>1</v>
      </c>
      <c r="AD2464" s="2">
        <v>45762</v>
      </c>
      <c r="AE2464">
        <v>-1</v>
      </c>
    </row>
    <row r="2465" spans="1:31" x14ac:dyDescent="0.3">
      <c r="A2465" t="s">
        <v>915</v>
      </c>
      <c r="B2465" s="6" t="s">
        <v>3211</v>
      </c>
      <c r="C2465">
        <v>2464</v>
      </c>
      <c r="D2465" t="str">
        <f t="shared" si="38"/>
        <v>SC-25T-000885</v>
      </c>
      <c r="E2465" s="4" t="s">
        <v>2522</v>
      </c>
      <c r="F2465" t="s">
        <v>915</v>
      </c>
      <c r="G2465">
        <v>112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0</v>
      </c>
      <c r="O2465" s="5">
        <v>22000</v>
      </c>
      <c r="P2465" s="2">
        <v>45748</v>
      </c>
      <c r="Q2465" s="2">
        <v>45748</v>
      </c>
      <c r="R2465">
        <v>0</v>
      </c>
      <c r="S2465">
        <v>0</v>
      </c>
      <c r="T2465" s="5">
        <v>22000</v>
      </c>
      <c r="U2465">
        <v>1</v>
      </c>
      <c r="V2465">
        <v>1</v>
      </c>
      <c r="W2465" t="s">
        <v>3210</v>
      </c>
      <c r="X2465" t="s">
        <v>3210</v>
      </c>
      <c r="Y2465">
        <v>0</v>
      </c>
      <c r="Z2465">
        <v>0</v>
      </c>
      <c r="AA2465">
        <v>1</v>
      </c>
      <c r="AB2465">
        <v>0</v>
      </c>
      <c r="AC2465">
        <v>1</v>
      </c>
      <c r="AD2465" s="2">
        <v>45762</v>
      </c>
      <c r="AE2465">
        <v>-1</v>
      </c>
    </row>
    <row r="2466" spans="1:31" x14ac:dyDescent="0.3">
      <c r="A2466" t="s">
        <v>916</v>
      </c>
      <c r="B2466" t="s">
        <v>3211</v>
      </c>
      <c r="C2466">
        <v>2465</v>
      </c>
      <c r="D2466" t="str">
        <f t="shared" si="38"/>
        <v>SC-25T-000886</v>
      </c>
      <c r="E2466" s="4" t="s">
        <v>2523</v>
      </c>
      <c r="F2466" t="s">
        <v>916</v>
      </c>
      <c r="G2466">
        <v>112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0</v>
      </c>
      <c r="O2466" s="5">
        <v>32200</v>
      </c>
      <c r="P2466" s="2">
        <v>45748</v>
      </c>
      <c r="Q2466" s="2">
        <v>45748</v>
      </c>
      <c r="R2466">
        <v>0</v>
      </c>
      <c r="S2466">
        <v>0</v>
      </c>
      <c r="T2466" s="5">
        <v>32200</v>
      </c>
      <c r="U2466">
        <v>1</v>
      </c>
      <c r="V2466">
        <v>1</v>
      </c>
      <c r="W2466" t="s">
        <v>3210</v>
      </c>
      <c r="X2466" t="s">
        <v>3210</v>
      </c>
      <c r="Y2466">
        <v>0</v>
      </c>
      <c r="Z2466">
        <v>0</v>
      </c>
      <c r="AA2466">
        <v>1</v>
      </c>
      <c r="AB2466">
        <v>0</v>
      </c>
      <c r="AC2466">
        <v>1</v>
      </c>
      <c r="AD2466" s="2">
        <v>45762</v>
      </c>
      <c r="AE2466">
        <v>-1</v>
      </c>
    </row>
    <row r="2467" spans="1:31" x14ac:dyDescent="0.3">
      <c r="A2467" t="s">
        <v>917</v>
      </c>
      <c r="B2467" s="6" t="s">
        <v>3211</v>
      </c>
      <c r="C2467">
        <v>2466</v>
      </c>
      <c r="D2467" t="str">
        <f t="shared" si="38"/>
        <v>SC-25T-000887</v>
      </c>
      <c r="E2467" s="4" t="s">
        <v>2524</v>
      </c>
      <c r="F2467" t="s">
        <v>917</v>
      </c>
      <c r="G2467">
        <v>112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0</v>
      </c>
      <c r="O2467" s="5">
        <v>12400</v>
      </c>
      <c r="P2467" s="2">
        <v>45748</v>
      </c>
      <c r="Q2467" s="2">
        <v>45748</v>
      </c>
      <c r="R2467">
        <v>0</v>
      </c>
      <c r="S2467">
        <v>0</v>
      </c>
      <c r="T2467" s="5">
        <v>12400</v>
      </c>
      <c r="U2467">
        <v>1</v>
      </c>
      <c r="V2467">
        <v>1</v>
      </c>
      <c r="W2467" t="s">
        <v>3210</v>
      </c>
      <c r="X2467" t="s">
        <v>3210</v>
      </c>
      <c r="Y2467">
        <v>0</v>
      </c>
      <c r="Z2467">
        <v>0</v>
      </c>
      <c r="AA2467">
        <v>1</v>
      </c>
      <c r="AB2467">
        <v>0</v>
      </c>
      <c r="AC2467">
        <v>1</v>
      </c>
      <c r="AD2467" s="2">
        <v>45762</v>
      </c>
      <c r="AE2467">
        <v>-1</v>
      </c>
    </row>
    <row r="2468" spans="1:31" x14ac:dyDescent="0.3">
      <c r="A2468" t="s">
        <v>918</v>
      </c>
      <c r="B2468" t="s">
        <v>3211</v>
      </c>
      <c r="C2468">
        <v>2467</v>
      </c>
      <c r="D2468" t="str">
        <f t="shared" si="38"/>
        <v>SC-25T-000888</v>
      </c>
      <c r="E2468" s="4" t="s">
        <v>2525</v>
      </c>
      <c r="F2468" t="s">
        <v>918</v>
      </c>
      <c r="G2468">
        <v>112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1</v>
      </c>
      <c r="N2468">
        <v>0</v>
      </c>
      <c r="O2468" s="5">
        <v>64800</v>
      </c>
      <c r="P2468" s="2">
        <v>45748</v>
      </c>
      <c r="Q2468" s="2">
        <v>45748</v>
      </c>
      <c r="R2468">
        <v>0</v>
      </c>
      <c r="S2468">
        <v>0</v>
      </c>
      <c r="T2468" s="5">
        <v>64800</v>
      </c>
      <c r="U2468">
        <v>1</v>
      </c>
      <c r="V2468">
        <v>1</v>
      </c>
      <c r="W2468" t="s">
        <v>3210</v>
      </c>
      <c r="X2468" t="s">
        <v>3210</v>
      </c>
      <c r="Y2468">
        <v>0</v>
      </c>
      <c r="Z2468">
        <v>0</v>
      </c>
      <c r="AA2468">
        <v>1</v>
      </c>
      <c r="AB2468">
        <v>0</v>
      </c>
      <c r="AC2468">
        <v>1</v>
      </c>
      <c r="AD2468" s="2">
        <v>45762</v>
      </c>
      <c r="AE2468">
        <v>-1</v>
      </c>
    </row>
    <row r="2469" spans="1:31" x14ac:dyDescent="0.3">
      <c r="A2469" t="s">
        <v>919</v>
      </c>
      <c r="B2469" s="6" t="s">
        <v>3211</v>
      </c>
      <c r="C2469">
        <v>2468</v>
      </c>
      <c r="D2469" t="str">
        <f t="shared" si="38"/>
        <v>SC-25T-000889</v>
      </c>
      <c r="E2469" s="4" t="s">
        <v>2526</v>
      </c>
      <c r="F2469" t="s">
        <v>919</v>
      </c>
      <c r="G2469">
        <v>112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1</v>
      </c>
      <c r="N2469">
        <v>0</v>
      </c>
      <c r="O2469" s="5">
        <v>21500</v>
      </c>
      <c r="P2469" s="2">
        <v>45748</v>
      </c>
      <c r="Q2469" s="2">
        <v>45748</v>
      </c>
      <c r="R2469">
        <v>0</v>
      </c>
      <c r="S2469">
        <v>0</v>
      </c>
      <c r="T2469" s="5">
        <v>21500</v>
      </c>
      <c r="U2469">
        <v>1</v>
      </c>
      <c r="V2469">
        <v>1</v>
      </c>
      <c r="W2469" t="s">
        <v>3210</v>
      </c>
      <c r="X2469" t="s">
        <v>3210</v>
      </c>
      <c r="Y2469">
        <v>0</v>
      </c>
      <c r="Z2469">
        <v>0</v>
      </c>
      <c r="AA2469">
        <v>1</v>
      </c>
      <c r="AB2469">
        <v>0</v>
      </c>
      <c r="AC2469">
        <v>1</v>
      </c>
      <c r="AD2469" s="2">
        <v>45762</v>
      </c>
      <c r="AE2469">
        <v>-1</v>
      </c>
    </row>
    <row r="2470" spans="1:31" x14ac:dyDescent="0.3">
      <c r="A2470" t="s">
        <v>920</v>
      </c>
      <c r="B2470" t="s">
        <v>3211</v>
      </c>
      <c r="C2470">
        <v>2469</v>
      </c>
      <c r="D2470" t="str">
        <f t="shared" si="38"/>
        <v>SC-25T-000890</v>
      </c>
      <c r="E2470" s="4" t="s">
        <v>2527</v>
      </c>
      <c r="F2470" t="s">
        <v>920</v>
      </c>
      <c r="G2470">
        <v>112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0</v>
      </c>
      <c r="O2470" s="5">
        <v>37500</v>
      </c>
      <c r="P2470" s="2">
        <v>45748</v>
      </c>
      <c r="Q2470" s="2">
        <v>45748</v>
      </c>
      <c r="R2470">
        <v>0</v>
      </c>
      <c r="S2470">
        <v>0</v>
      </c>
      <c r="T2470" s="5">
        <v>37500</v>
      </c>
      <c r="U2470">
        <v>1</v>
      </c>
      <c r="V2470">
        <v>1</v>
      </c>
      <c r="W2470" t="s">
        <v>3210</v>
      </c>
      <c r="X2470" t="s">
        <v>3210</v>
      </c>
      <c r="Y2470">
        <v>0</v>
      </c>
      <c r="Z2470">
        <v>0</v>
      </c>
      <c r="AA2470">
        <v>1</v>
      </c>
      <c r="AB2470">
        <v>0</v>
      </c>
      <c r="AC2470">
        <v>1</v>
      </c>
      <c r="AD2470" s="2">
        <v>45762</v>
      </c>
      <c r="AE2470">
        <v>-1</v>
      </c>
    </row>
    <row r="2471" spans="1:31" x14ac:dyDescent="0.3">
      <c r="A2471" t="s">
        <v>921</v>
      </c>
      <c r="B2471" s="6" t="s">
        <v>3211</v>
      </c>
      <c r="C2471">
        <v>2470</v>
      </c>
      <c r="D2471" t="str">
        <f t="shared" si="38"/>
        <v>SC-25T-000891</v>
      </c>
      <c r="E2471" s="4" t="s">
        <v>2528</v>
      </c>
      <c r="F2471" t="s">
        <v>921</v>
      </c>
      <c r="G2471">
        <v>112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</v>
      </c>
      <c r="N2471">
        <v>0</v>
      </c>
      <c r="O2471" s="5">
        <v>29200</v>
      </c>
      <c r="P2471" s="2">
        <v>45748</v>
      </c>
      <c r="Q2471" s="2">
        <v>45748</v>
      </c>
      <c r="R2471">
        <v>0</v>
      </c>
      <c r="S2471">
        <v>0</v>
      </c>
      <c r="T2471" s="5">
        <v>29200</v>
      </c>
      <c r="U2471">
        <v>1</v>
      </c>
      <c r="V2471">
        <v>1</v>
      </c>
      <c r="W2471" t="s">
        <v>3210</v>
      </c>
      <c r="X2471" t="s">
        <v>3210</v>
      </c>
      <c r="Y2471">
        <v>0</v>
      </c>
      <c r="Z2471">
        <v>0</v>
      </c>
      <c r="AA2471">
        <v>1</v>
      </c>
      <c r="AB2471">
        <v>0</v>
      </c>
      <c r="AC2471">
        <v>1</v>
      </c>
      <c r="AD2471" s="2">
        <v>45762</v>
      </c>
      <c r="AE2471">
        <v>-1</v>
      </c>
    </row>
    <row r="2472" spans="1:31" x14ac:dyDescent="0.3">
      <c r="A2472" t="s">
        <v>922</v>
      </c>
      <c r="B2472" t="s">
        <v>3211</v>
      </c>
      <c r="C2472">
        <v>2471</v>
      </c>
      <c r="D2472" t="str">
        <f t="shared" si="38"/>
        <v>SC-25T-000892</v>
      </c>
      <c r="E2472" s="4" t="s">
        <v>2529</v>
      </c>
      <c r="F2472" t="s">
        <v>922</v>
      </c>
      <c r="G2472">
        <v>112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</v>
      </c>
      <c r="N2472">
        <v>0</v>
      </c>
      <c r="O2472" s="5">
        <v>20800</v>
      </c>
      <c r="P2472" s="2">
        <v>45748</v>
      </c>
      <c r="Q2472" s="2">
        <v>45748</v>
      </c>
      <c r="R2472">
        <v>0</v>
      </c>
      <c r="S2472">
        <v>0</v>
      </c>
      <c r="T2472" s="5">
        <v>20800</v>
      </c>
      <c r="U2472">
        <v>1</v>
      </c>
      <c r="V2472">
        <v>1</v>
      </c>
      <c r="W2472" t="s">
        <v>3210</v>
      </c>
      <c r="X2472" t="s">
        <v>3210</v>
      </c>
      <c r="Y2472">
        <v>0</v>
      </c>
      <c r="Z2472">
        <v>0</v>
      </c>
      <c r="AA2472">
        <v>1</v>
      </c>
      <c r="AB2472">
        <v>0</v>
      </c>
      <c r="AC2472">
        <v>1</v>
      </c>
      <c r="AD2472" s="2">
        <v>45762</v>
      </c>
      <c r="AE2472">
        <v>-1</v>
      </c>
    </row>
    <row r="2473" spans="1:31" x14ac:dyDescent="0.3">
      <c r="A2473" t="s">
        <v>923</v>
      </c>
      <c r="B2473" s="6" t="s">
        <v>3211</v>
      </c>
      <c r="C2473">
        <v>2472</v>
      </c>
      <c r="D2473" t="str">
        <f t="shared" si="38"/>
        <v>SC-25T-000893</v>
      </c>
      <c r="E2473" s="4" t="s">
        <v>2530</v>
      </c>
      <c r="F2473" t="s">
        <v>923</v>
      </c>
      <c r="G2473">
        <v>112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</v>
      </c>
      <c r="N2473">
        <v>0</v>
      </c>
      <c r="O2473" s="5">
        <v>350700</v>
      </c>
      <c r="P2473" s="2">
        <v>45748</v>
      </c>
      <c r="Q2473" s="2">
        <v>45748</v>
      </c>
      <c r="R2473">
        <v>0</v>
      </c>
      <c r="S2473">
        <v>0</v>
      </c>
      <c r="T2473" s="5">
        <v>350700</v>
      </c>
      <c r="U2473">
        <v>1</v>
      </c>
      <c r="V2473">
        <v>1</v>
      </c>
      <c r="W2473" t="s">
        <v>3210</v>
      </c>
      <c r="X2473" t="s">
        <v>3210</v>
      </c>
      <c r="Y2473">
        <v>0</v>
      </c>
      <c r="Z2473">
        <v>0</v>
      </c>
      <c r="AA2473">
        <v>1</v>
      </c>
      <c r="AB2473">
        <v>0</v>
      </c>
      <c r="AC2473">
        <v>1</v>
      </c>
      <c r="AD2473" s="2">
        <v>45762</v>
      </c>
      <c r="AE2473">
        <v>-1</v>
      </c>
    </row>
    <row r="2474" spans="1:31" x14ac:dyDescent="0.3">
      <c r="A2474" t="s">
        <v>924</v>
      </c>
      <c r="B2474" t="s">
        <v>3211</v>
      </c>
      <c r="C2474">
        <v>2473</v>
      </c>
      <c r="D2474" t="str">
        <f t="shared" si="38"/>
        <v>SC-25T-000894</v>
      </c>
      <c r="E2474" s="4" t="s">
        <v>2531</v>
      </c>
      <c r="F2474" t="s">
        <v>924</v>
      </c>
      <c r="G2474">
        <v>112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</v>
      </c>
      <c r="N2474">
        <v>0</v>
      </c>
      <c r="O2474" s="5">
        <v>10100</v>
      </c>
      <c r="P2474" s="2">
        <v>45748</v>
      </c>
      <c r="Q2474" s="2">
        <v>45748</v>
      </c>
      <c r="R2474">
        <v>0</v>
      </c>
      <c r="S2474">
        <v>0</v>
      </c>
      <c r="T2474" s="5">
        <v>10100</v>
      </c>
      <c r="U2474">
        <v>1</v>
      </c>
      <c r="V2474">
        <v>1</v>
      </c>
      <c r="W2474" t="s">
        <v>3210</v>
      </c>
      <c r="X2474" t="s">
        <v>3210</v>
      </c>
      <c r="Y2474">
        <v>0</v>
      </c>
      <c r="Z2474">
        <v>0</v>
      </c>
      <c r="AA2474">
        <v>1</v>
      </c>
      <c r="AB2474">
        <v>0</v>
      </c>
      <c r="AC2474">
        <v>1</v>
      </c>
      <c r="AD2474" s="2">
        <v>45762</v>
      </c>
      <c r="AE2474">
        <v>-1</v>
      </c>
    </row>
    <row r="2475" spans="1:31" x14ac:dyDescent="0.3">
      <c r="A2475" t="s">
        <v>925</v>
      </c>
      <c r="B2475" s="6" t="s">
        <v>3211</v>
      </c>
      <c r="C2475">
        <v>2474</v>
      </c>
      <c r="D2475" t="str">
        <f t="shared" si="38"/>
        <v>SC-25T-000895</v>
      </c>
      <c r="E2475" s="4" t="s">
        <v>2532</v>
      </c>
      <c r="F2475" t="s">
        <v>925</v>
      </c>
      <c r="G2475">
        <v>112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1</v>
      </c>
      <c r="N2475">
        <v>0</v>
      </c>
      <c r="O2475" s="5">
        <v>11300</v>
      </c>
      <c r="P2475" s="2">
        <v>45748</v>
      </c>
      <c r="Q2475" s="2">
        <v>45748</v>
      </c>
      <c r="R2475">
        <v>0</v>
      </c>
      <c r="S2475">
        <v>0</v>
      </c>
      <c r="T2475" s="5">
        <v>11300</v>
      </c>
      <c r="U2475">
        <v>1</v>
      </c>
      <c r="V2475">
        <v>1</v>
      </c>
      <c r="W2475" t="s">
        <v>3210</v>
      </c>
      <c r="X2475" t="s">
        <v>3210</v>
      </c>
      <c r="Y2475">
        <v>0</v>
      </c>
      <c r="Z2475">
        <v>0</v>
      </c>
      <c r="AA2475">
        <v>1</v>
      </c>
      <c r="AB2475">
        <v>0</v>
      </c>
      <c r="AC2475">
        <v>1</v>
      </c>
      <c r="AD2475" s="2">
        <v>45762</v>
      </c>
      <c r="AE2475">
        <v>-1</v>
      </c>
    </row>
    <row r="2476" spans="1:31" x14ac:dyDescent="0.3">
      <c r="A2476" t="s">
        <v>926</v>
      </c>
      <c r="B2476" t="s">
        <v>3211</v>
      </c>
      <c r="C2476">
        <v>2475</v>
      </c>
      <c r="D2476" t="str">
        <f t="shared" ref="D2476:D2539" si="39">B2476&amp;"-"&amp;A2476</f>
        <v>SC-25T-000896</v>
      </c>
      <c r="E2476" s="4" t="s">
        <v>2533</v>
      </c>
      <c r="F2476" t="s">
        <v>926</v>
      </c>
      <c r="G2476">
        <v>112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0</v>
      </c>
      <c r="O2476" s="5">
        <v>49500</v>
      </c>
      <c r="P2476" s="2">
        <v>45748</v>
      </c>
      <c r="Q2476" s="2">
        <v>45748</v>
      </c>
      <c r="R2476">
        <v>0</v>
      </c>
      <c r="S2476">
        <v>0</v>
      </c>
      <c r="T2476" s="5">
        <v>49500</v>
      </c>
      <c r="U2476">
        <v>1</v>
      </c>
      <c r="V2476">
        <v>1</v>
      </c>
      <c r="W2476" t="s">
        <v>3210</v>
      </c>
      <c r="X2476" t="s">
        <v>3210</v>
      </c>
      <c r="Y2476">
        <v>0</v>
      </c>
      <c r="Z2476">
        <v>0</v>
      </c>
      <c r="AA2476">
        <v>1</v>
      </c>
      <c r="AB2476">
        <v>0</v>
      </c>
      <c r="AC2476">
        <v>1</v>
      </c>
      <c r="AD2476" s="2">
        <v>45762</v>
      </c>
      <c r="AE2476">
        <v>-1</v>
      </c>
    </row>
    <row r="2477" spans="1:31" x14ac:dyDescent="0.3">
      <c r="A2477" t="s">
        <v>927</v>
      </c>
      <c r="B2477" s="6" t="s">
        <v>3211</v>
      </c>
      <c r="C2477">
        <v>2476</v>
      </c>
      <c r="D2477" t="str">
        <f t="shared" si="39"/>
        <v>SC-25T-000897</v>
      </c>
      <c r="E2477" s="4" t="s">
        <v>2534</v>
      </c>
      <c r="F2477" t="s">
        <v>927</v>
      </c>
      <c r="G2477">
        <v>112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0</v>
      </c>
      <c r="O2477" s="5">
        <v>71100</v>
      </c>
      <c r="P2477" s="2">
        <v>45748</v>
      </c>
      <c r="Q2477" s="2">
        <v>45748</v>
      </c>
      <c r="R2477">
        <v>0</v>
      </c>
      <c r="S2477">
        <v>0</v>
      </c>
      <c r="T2477" s="5">
        <v>71100</v>
      </c>
      <c r="U2477">
        <v>1</v>
      </c>
      <c r="V2477">
        <v>1</v>
      </c>
      <c r="W2477" t="s">
        <v>3210</v>
      </c>
      <c r="X2477" t="s">
        <v>3210</v>
      </c>
      <c r="Y2477">
        <v>0</v>
      </c>
      <c r="Z2477">
        <v>0</v>
      </c>
      <c r="AA2477">
        <v>1</v>
      </c>
      <c r="AB2477">
        <v>0</v>
      </c>
      <c r="AC2477">
        <v>1</v>
      </c>
      <c r="AD2477" s="2">
        <v>45762</v>
      </c>
      <c r="AE2477">
        <v>-1</v>
      </c>
    </row>
    <row r="2478" spans="1:31" x14ac:dyDescent="0.3">
      <c r="A2478" t="s">
        <v>928</v>
      </c>
      <c r="B2478" t="s">
        <v>3211</v>
      </c>
      <c r="C2478">
        <v>2477</v>
      </c>
      <c r="D2478" t="str">
        <f t="shared" si="39"/>
        <v>SC-25T-000898</v>
      </c>
      <c r="E2478" s="4" t="s">
        <v>2535</v>
      </c>
      <c r="F2478" t="s">
        <v>928</v>
      </c>
      <c r="G2478">
        <v>112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0</v>
      </c>
      <c r="O2478" s="5">
        <v>205800</v>
      </c>
      <c r="P2478" s="2">
        <v>45748</v>
      </c>
      <c r="Q2478" s="2">
        <v>45748</v>
      </c>
      <c r="R2478">
        <v>0</v>
      </c>
      <c r="S2478">
        <v>0</v>
      </c>
      <c r="T2478" s="5">
        <v>205800</v>
      </c>
      <c r="U2478">
        <v>1</v>
      </c>
      <c r="V2478">
        <v>1</v>
      </c>
      <c r="W2478" t="s">
        <v>3210</v>
      </c>
      <c r="X2478" t="s">
        <v>3210</v>
      </c>
      <c r="Y2478">
        <v>0</v>
      </c>
      <c r="Z2478">
        <v>0</v>
      </c>
      <c r="AA2478">
        <v>1</v>
      </c>
      <c r="AB2478">
        <v>0</v>
      </c>
      <c r="AC2478">
        <v>1</v>
      </c>
      <c r="AD2478" s="2">
        <v>45762</v>
      </c>
      <c r="AE2478">
        <v>-1</v>
      </c>
    </row>
    <row r="2479" spans="1:31" x14ac:dyDescent="0.3">
      <c r="A2479" t="s">
        <v>929</v>
      </c>
      <c r="B2479" s="6" t="s">
        <v>3211</v>
      </c>
      <c r="C2479">
        <v>2478</v>
      </c>
      <c r="D2479" t="str">
        <f t="shared" si="39"/>
        <v>SC-25T-000899</v>
      </c>
      <c r="E2479" s="4" t="s">
        <v>2536</v>
      </c>
      <c r="F2479" t="s">
        <v>929</v>
      </c>
      <c r="G2479">
        <v>112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0</v>
      </c>
      <c r="O2479" s="5">
        <v>28700</v>
      </c>
      <c r="P2479" s="2">
        <v>45748</v>
      </c>
      <c r="Q2479" s="2">
        <v>45748</v>
      </c>
      <c r="R2479">
        <v>0</v>
      </c>
      <c r="S2479">
        <v>0</v>
      </c>
      <c r="T2479" s="5">
        <v>28700</v>
      </c>
      <c r="U2479">
        <v>1</v>
      </c>
      <c r="V2479">
        <v>1</v>
      </c>
      <c r="W2479" t="s">
        <v>3210</v>
      </c>
      <c r="X2479" t="s">
        <v>3210</v>
      </c>
      <c r="Y2479">
        <v>0</v>
      </c>
      <c r="Z2479">
        <v>0</v>
      </c>
      <c r="AA2479">
        <v>1</v>
      </c>
      <c r="AB2479">
        <v>0</v>
      </c>
      <c r="AC2479">
        <v>1</v>
      </c>
      <c r="AD2479" s="2">
        <v>45762</v>
      </c>
      <c r="AE2479">
        <v>-1</v>
      </c>
    </row>
    <row r="2480" spans="1:31" x14ac:dyDescent="0.3">
      <c r="A2480" t="s">
        <v>930</v>
      </c>
      <c r="B2480" t="s">
        <v>3211</v>
      </c>
      <c r="C2480">
        <v>2479</v>
      </c>
      <c r="D2480" t="str">
        <f t="shared" si="39"/>
        <v>SC-25T-000900</v>
      </c>
      <c r="E2480" s="4" t="s">
        <v>2537</v>
      </c>
      <c r="F2480" t="s">
        <v>930</v>
      </c>
      <c r="G2480">
        <v>112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0</v>
      </c>
      <c r="O2480" s="5">
        <v>22200</v>
      </c>
      <c r="P2480" s="2">
        <v>45748</v>
      </c>
      <c r="Q2480" s="2">
        <v>45748</v>
      </c>
      <c r="R2480">
        <v>0</v>
      </c>
      <c r="S2480">
        <v>0</v>
      </c>
      <c r="T2480" s="5">
        <v>22200</v>
      </c>
      <c r="U2480">
        <v>1</v>
      </c>
      <c r="V2480">
        <v>1</v>
      </c>
      <c r="W2480" t="s">
        <v>3210</v>
      </c>
      <c r="X2480" t="s">
        <v>3210</v>
      </c>
      <c r="Y2480">
        <v>0</v>
      </c>
      <c r="Z2480">
        <v>0</v>
      </c>
      <c r="AA2480">
        <v>1</v>
      </c>
      <c r="AB2480">
        <v>0</v>
      </c>
      <c r="AC2480">
        <v>1</v>
      </c>
      <c r="AD2480" s="2">
        <v>45762</v>
      </c>
      <c r="AE2480">
        <v>-1</v>
      </c>
    </row>
    <row r="2481" spans="1:31" x14ac:dyDescent="0.3">
      <c r="A2481" t="s">
        <v>931</v>
      </c>
      <c r="B2481" s="6" t="s">
        <v>3211</v>
      </c>
      <c r="C2481">
        <v>2480</v>
      </c>
      <c r="D2481" t="str">
        <f t="shared" si="39"/>
        <v>SC-25T-000901</v>
      </c>
      <c r="E2481" s="4" t="s">
        <v>2538</v>
      </c>
      <c r="F2481" t="s">
        <v>931</v>
      </c>
      <c r="G2481">
        <v>112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</v>
      </c>
      <c r="N2481">
        <v>0</v>
      </c>
      <c r="O2481" s="5">
        <v>13900</v>
      </c>
      <c r="P2481" s="2">
        <v>45748</v>
      </c>
      <c r="Q2481" s="2">
        <v>45748</v>
      </c>
      <c r="R2481">
        <v>0</v>
      </c>
      <c r="S2481">
        <v>0</v>
      </c>
      <c r="T2481" s="5">
        <v>13900</v>
      </c>
      <c r="U2481">
        <v>1</v>
      </c>
      <c r="V2481">
        <v>1</v>
      </c>
      <c r="W2481" t="s">
        <v>3210</v>
      </c>
      <c r="X2481" t="s">
        <v>3210</v>
      </c>
      <c r="Y2481">
        <v>0</v>
      </c>
      <c r="Z2481">
        <v>0</v>
      </c>
      <c r="AA2481">
        <v>1</v>
      </c>
      <c r="AB2481">
        <v>0</v>
      </c>
      <c r="AC2481">
        <v>1</v>
      </c>
      <c r="AD2481" s="2">
        <v>45762</v>
      </c>
      <c r="AE2481">
        <v>-1</v>
      </c>
    </row>
    <row r="2482" spans="1:31" x14ac:dyDescent="0.3">
      <c r="A2482" t="s">
        <v>932</v>
      </c>
      <c r="B2482" t="s">
        <v>3211</v>
      </c>
      <c r="C2482">
        <v>2481</v>
      </c>
      <c r="D2482" t="str">
        <f t="shared" si="39"/>
        <v>SC-25T-000902</v>
      </c>
      <c r="E2482" s="4" t="s">
        <v>2539</v>
      </c>
      <c r="F2482" t="s">
        <v>932</v>
      </c>
      <c r="G2482">
        <v>112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1</v>
      </c>
      <c r="N2482">
        <v>0</v>
      </c>
      <c r="O2482" s="5">
        <v>387200</v>
      </c>
      <c r="P2482" s="2">
        <v>45748</v>
      </c>
      <c r="Q2482" s="2">
        <v>45748</v>
      </c>
      <c r="R2482">
        <v>0</v>
      </c>
      <c r="S2482">
        <v>0</v>
      </c>
      <c r="T2482" s="5">
        <v>387200</v>
      </c>
      <c r="U2482">
        <v>1</v>
      </c>
      <c r="V2482">
        <v>1</v>
      </c>
      <c r="W2482" t="s">
        <v>3210</v>
      </c>
      <c r="X2482" t="s">
        <v>3210</v>
      </c>
      <c r="Y2482">
        <v>0</v>
      </c>
      <c r="Z2482">
        <v>0</v>
      </c>
      <c r="AA2482">
        <v>1</v>
      </c>
      <c r="AB2482">
        <v>0</v>
      </c>
      <c r="AC2482">
        <v>1</v>
      </c>
      <c r="AD2482" s="2">
        <v>45762</v>
      </c>
      <c r="AE2482">
        <v>-1</v>
      </c>
    </row>
    <row r="2483" spans="1:31" x14ac:dyDescent="0.3">
      <c r="A2483" t="s">
        <v>933</v>
      </c>
      <c r="B2483" s="6" t="s">
        <v>3211</v>
      </c>
      <c r="C2483">
        <v>2482</v>
      </c>
      <c r="D2483" t="str">
        <f t="shared" si="39"/>
        <v>SC-25T-000903</v>
      </c>
      <c r="E2483" s="4" t="s">
        <v>2540</v>
      </c>
      <c r="F2483" t="s">
        <v>933</v>
      </c>
      <c r="G2483">
        <v>112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0</v>
      </c>
      <c r="O2483" s="5">
        <v>10000</v>
      </c>
      <c r="P2483" s="2">
        <v>45748</v>
      </c>
      <c r="Q2483" s="2">
        <v>45748</v>
      </c>
      <c r="R2483">
        <v>0</v>
      </c>
      <c r="S2483">
        <v>0</v>
      </c>
      <c r="T2483" s="5">
        <v>10000</v>
      </c>
      <c r="U2483">
        <v>1</v>
      </c>
      <c r="V2483">
        <v>1</v>
      </c>
      <c r="W2483" t="s">
        <v>3210</v>
      </c>
      <c r="X2483" t="s">
        <v>3210</v>
      </c>
      <c r="Y2483">
        <v>0</v>
      </c>
      <c r="Z2483">
        <v>0</v>
      </c>
      <c r="AA2483">
        <v>1</v>
      </c>
      <c r="AB2483">
        <v>0</v>
      </c>
      <c r="AC2483">
        <v>1</v>
      </c>
      <c r="AD2483" s="2">
        <v>45762</v>
      </c>
      <c r="AE2483">
        <v>-1</v>
      </c>
    </row>
    <row r="2484" spans="1:31" x14ac:dyDescent="0.3">
      <c r="A2484" t="s">
        <v>934</v>
      </c>
      <c r="B2484" t="s">
        <v>3211</v>
      </c>
      <c r="C2484">
        <v>2483</v>
      </c>
      <c r="D2484" t="str">
        <f t="shared" si="39"/>
        <v>SC-25T-000904</v>
      </c>
      <c r="E2484" s="4" t="s">
        <v>2541</v>
      </c>
      <c r="F2484" t="s">
        <v>934</v>
      </c>
      <c r="G2484">
        <v>112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0</v>
      </c>
      <c r="O2484" s="5">
        <v>15000</v>
      </c>
      <c r="P2484" s="2">
        <v>45748</v>
      </c>
      <c r="Q2484" s="2">
        <v>45748</v>
      </c>
      <c r="R2484">
        <v>0</v>
      </c>
      <c r="S2484">
        <v>0</v>
      </c>
      <c r="T2484" s="5">
        <v>15000</v>
      </c>
      <c r="U2484">
        <v>1</v>
      </c>
      <c r="V2484">
        <v>1</v>
      </c>
      <c r="W2484" t="s">
        <v>3210</v>
      </c>
      <c r="X2484" t="s">
        <v>3210</v>
      </c>
      <c r="Y2484">
        <v>0</v>
      </c>
      <c r="Z2484">
        <v>0</v>
      </c>
      <c r="AA2484">
        <v>1</v>
      </c>
      <c r="AB2484">
        <v>0</v>
      </c>
      <c r="AC2484">
        <v>1</v>
      </c>
      <c r="AD2484" s="2">
        <v>45762</v>
      </c>
      <c r="AE2484">
        <v>-1</v>
      </c>
    </row>
    <row r="2485" spans="1:31" x14ac:dyDescent="0.3">
      <c r="A2485" t="s">
        <v>935</v>
      </c>
      <c r="B2485" s="6" t="s">
        <v>3211</v>
      </c>
      <c r="C2485">
        <v>2484</v>
      </c>
      <c r="D2485" t="str">
        <f t="shared" si="39"/>
        <v>SC-25T-000905</v>
      </c>
      <c r="E2485" s="4" t="s">
        <v>2542</v>
      </c>
      <c r="F2485" t="s">
        <v>935</v>
      </c>
      <c r="G2485">
        <v>112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0</v>
      </c>
      <c r="O2485" s="5">
        <v>13000</v>
      </c>
      <c r="P2485" s="2">
        <v>45748</v>
      </c>
      <c r="Q2485" s="2">
        <v>45748</v>
      </c>
      <c r="R2485">
        <v>0</v>
      </c>
      <c r="S2485">
        <v>0</v>
      </c>
      <c r="T2485" s="5">
        <v>13000</v>
      </c>
      <c r="U2485">
        <v>1</v>
      </c>
      <c r="V2485">
        <v>1</v>
      </c>
      <c r="W2485" t="s">
        <v>3210</v>
      </c>
      <c r="X2485" t="s">
        <v>3210</v>
      </c>
      <c r="Y2485">
        <v>0</v>
      </c>
      <c r="Z2485">
        <v>0</v>
      </c>
      <c r="AA2485">
        <v>1</v>
      </c>
      <c r="AB2485">
        <v>0</v>
      </c>
      <c r="AC2485">
        <v>1</v>
      </c>
      <c r="AD2485" s="2">
        <v>45762</v>
      </c>
      <c r="AE2485">
        <v>-1</v>
      </c>
    </row>
    <row r="2486" spans="1:31" x14ac:dyDescent="0.3">
      <c r="A2486" t="s">
        <v>936</v>
      </c>
      <c r="B2486" t="s">
        <v>3211</v>
      </c>
      <c r="C2486">
        <v>2485</v>
      </c>
      <c r="D2486" t="str">
        <f t="shared" si="39"/>
        <v>SC-25T-000906</v>
      </c>
      <c r="E2486" s="4" t="s">
        <v>2543</v>
      </c>
      <c r="F2486" t="s">
        <v>936</v>
      </c>
      <c r="G2486">
        <v>112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1</v>
      </c>
      <c r="N2486">
        <v>0</v>
      </c>
      <c r="O2486" s="5">
        <v>13045</v>
      </c>
      <c r="P2486" s="2">
        <v>45748</v>
      </c>
      <c r="Q2486" s="2">
        <v>45748</v>
      </c>
      <c r="R2486">
        <v>0</v>
      </c>
      <c r="S2486">
        <v>0</v>
      </c>
      <c r="T2486" s="5">
        <v>13045</v>
      </c>
      <c r="U2486">
        <v>1</v>
      </c>
      <c r="V2486">
        <v>1</v>
      </c>
      <c r="W2486" t="s">
        <v>3210</v>
      </c>
      <c r="X2486" t="s">
        <v>3210</v>
      </c>
      <c r="Y2486">
        <v>0</v>
      </c>
      <c r="Z2486">
        <v>0</v>
      </c>
      <c r="AA2486">
        <v>1</v>
      </c>
      <c r="AB2486">
        <v>0</v>
      </c>
      <c r="AC2486">
        <v>1</v>
      </c>
      <c r="AD2486" s="2">
        <v>45762</v>
      </c>
      <c r="AE2486">
        <v>-1</v>
      </c>
    </row>
    <row r="2487" spans="1:31" x14ac:dyDescent="0.3">
      <c r="A2487" t="s">
        <v>937</v>
      </c>
      <c r="B2487" s="6" t="s">
        <v>3211</v>
      </c>
      <c r="C2487">
        <v>2486</v>
      </c>
      <c r="D2487" t="str">
        <f t="shared" si="39"/>
        <v>SC-25T-000907</v>
      </c>
      <c r="E2487" s="4" t="s">
        <v>2544</v>
      </c>
      <c r="F2487" t="s">
        <v>937</v>
      </c>
      <c r="G2487">
        <v>112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1</v>
      </c>
      <c r="N2487">
        <v>0</v>
      </c>
      <c r="O2487" s="5">
        <v>34700</v>
      </c>
      <c r="P2487" s="2">
        <v>45748</v>
      </c>
      <c r="Q2487" s="2">
        <v>45748</v>
      </c>
      <c r="R2487">
        <v>0</v>
      </c>
      <c r="S2487">
        <v>0</v>
      </c>
      <c r="T2487" s="5">
        <v>34700</v>
      </c>
      <c r="U2487">
        <v>1</v>
      </c>
      <c r="V2487">
        <v>1</v>
      </c>
      <c r="W2487" t="s">
        <v>3210</v>
      </c>
      <c r="X2487" t="s">
        <v>3210</v>
      </c>
      <c r="Y2487">
        <v>0</v>
      </c>
      <c r="Z2487">
        <v>0</v>
      </c>
      <c r="AA2487">
        <v>1</v>
      </c>
      <c r="AB2487">
        <v>0</v>
      </c>
      <c r="AC2487">
        <v>1</v>
      </c>
      <c r="AD2487" s="2">
        <v>45762</v>
      </c>
      <c r="AE2487">
        <v>-1</v>
      </c>
    </row>
    <row r="2488" spans="1:31" x14ac:dyDescent="0.3">
      <c r="A2488" t="s">
        <v>938</v>
      </c>
      <c r="B2488" t="s">
        <v>3211</v>
      </c>
      <c r="C2488">
        <v>2487</v>
      </c>
      <c r="D2488" t="str">
        <f t="shared" si="39"/>
        <v>SC-25T-000908</v>
      </c>
      <c r="E2488" s="4" t="s">
        <v>2545</v>
      </c>
      <c r="F2488" t="s">
        <v>938</v>
      </c>
      <c r="G2488">
        <v>112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0</v>
      </c>
      <c r="O2488" s="5">
        <v>45800</v>
      </c>
      <c r="P2488" s="2">
        <v>45748</v>
      </c>
      <c r="Q2488" s="2">
        <v>45748</v>
      </c>
      <c r="R2488">
        <v>0</v>
      </c>
      <c r="S2488">
        <v>0</v>
      </c>
      <c r="T2488" s="5">
        <v>45800</v>
      </c>
      <c r="U2488">
        <v>1</v>
      </c>
      <c r="V2488">
        <v>1</v>
      </c>
      <c r="W2488" t="s">
        <v>3210</v>
      </c>
      <c r="X2488" t="s">
        <v>3210</v>
      </c>
      <c r="Y2488">
        <v>0</v>
      </c>
      <c r="Z2488">
        <v>0</v>
      </c>
      <c r="AA2488">
        <v>1</v>
      </c>
      <c r="AB2488">
        <v>0</v>
      </c>
      <c r="AC2488">
        <v>1</v>
      </c>
      <c r="AD2488" s="2">
        <v>45762</v>
      </c>
      <c r="AE2488">
        <v>-1</v>
      </c>
    </row>
    <row r="2489" spans="1:31" x14ac:dyDescent="0.3">
      <c r="A2489" t="s">
        <v>939</v>
      </c>
      <c r="B2489" s="6" t="s">
        <v>3211</v>
      </c>
      <c r="C2489">
        <v>2488</v>
      </c>
      <c r="D2489" t="str">
        <f t="shared" si="39"/>
        <v>SC-25T-000909</v>
      </c>
      <c r="E2489" s="4" t="s">
        <v>2546</v>
      </c>
      <c r="F2489" t="s">
        <v>939</v>
      </c>
      <c r="G2489">
        <v>112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1</v>
      </c>
      <c r="N2489">
        <v>0</v>
      </c>
      <c r="O2489" s="4">
        <v>673.26</v>
      </c>
      <c r="P2489" s="2">
        <v>45748</v>
      </c>
      <c r="Q2489" s="2">
        <v>45748</v>
      </c>
      <c r="R2489">
        <v>0</v>
      </c>
      <c r="S2489">
        <v>0</v>
      </c>
      <c r="T2489" s="4">
        <v>673.26</v>
      </c>
      <c r="U2489">
        <v>1</v>
      </c>
      <c r="V2489">
        <v>1</v>
      </c>
      <c r="W2489" t="s">
        <v>3210</v>
      </c>
      <c r="X2489" t="s">
        <v>3210</v>
      </c>
      <c r="Y2489">
        <v>0</v>
      </c>
      <c r="Z2489">
        <v>0</v>
      </c>
      <c r="AA2489">
        <v>1</v>
      </c>
      <c r="AB2489">
        <v>0</v>
      </c>
      <c r="AC2489">
        <v>1</v>
      </c>
      <c r="AD2489" s="2">
        <v>45762</v>
      </c>
      <c r="AE2489">
        <v>-1</v>
      </c>
    </row>
    <row r="2490" spans="1:31" x14ac:dyDescent="0.3">
      <c r="A2490" t="s">
        <v>940</v>
      </c>
      <c r="B2490" t="s">
        <v>3211</v>
      </c>
      <c r="C2490">
        <v>2489</v>
      </c>
      <c r="D2490" t="str">
        <f t="shared" si="39"/>
        <v>SC-25T-000910</v>
      </c>
      <c r="E2490" s="4" t="s">
        <v>2547</v>
      </c>
      <c r="F2490" t="s">
        <v>940</v>
      </c>
      <c r="G2490">
        <v>112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</v>
      </c>
      <c r="N2490">
        <v>0</v>
      </c>
      <c r="O2490" s="5">
        <v>21000</v>
      </c>
      <c r="P2490" s="2">
        <v>45748</v>
      </c>
      <c r="Q2490" s="2">
        <v>45748</v>
      </c>
      <c r="R2490">
        <v>0</v>
      </c>
      <c r="S2490">
        <v>0</v>
      </c>
      <c r="T2490" s="5">
        <v>21000</v>
      </c>
      <c r="U2490">
        <v>1</v>
      </c>
      <c r="V2490">
        <v>1</v>
      </c>
      <c r="W2490" t="s">
        <v>3210</v>
      </c>
      <c r="X2490" t="s">
        <v>3210</v>
      </c>
      <c r="Y2490">
        <v>0</v>
      </c>
      <c r="Z2490">
        <v>0</v>
      </c>
      <c r="AA2490">
        <v>1</v>
      </c>
      <c r="AB2490">
        <v>0</v>
      </c>
      <c r="AC2490">
        <v>1</v>
      </c>
      <c r="AD2490" s="2">
        <v>45762</v>
      </c>
      <c r="AE2490">
        <v>-1</v>
      </c>
    </row>
    <row r="2491" spans="1:31" x14ac:dyDescent="0.3">
      <c r="A2491" t="s">
        <v>941</v>
      </c>
      <c r="B2491" s="6" t="s">
        <v>3211</v>
      </c>
      <c r="C2491">
        <v>2490</v>
      </c>
      <c r="D2491" t="str">
        <f t="shared" si="39"/>
        <v>SC-25T-000911</v>
      </c>
      <c r="E2491" s="4" t="s">
        <v>2548</v>
      </c>
      <c r="F2491" t="s">
        <v>941</v>
      </c>
      <c r="G2491">
        <v>112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1</v>
      </c>
      <c r="N2491">
        <v>0</v>
      </c>
      <c r="O2491" s="5">
        <v>1857.96</v>
      </c>
      <c r="P2491" s="2">
        <v>45748</v>
      </c>
      <c r="Q2491" s="2">
        <v>45748</v>
      </c>
      <c r="R2491">
        <v>0</v>
      </c>
      <c r="S2491">
        <v>0</v>
      </c>
      <c r="T2491" s="5">
        <v>1857.96</v>
      </c>
      <c r="U2491">
        <v>1</v>
      </c>
      <c r="V2491">
        <v>1</v>
      </c>
      <c r="W2491" t="s">
        <v>3210</v>
      </c>
      <c r="X2491" t="s">
        <v>3210</v>
      </c>
      <c r="Y2491">
        <v>0</v>
      </c>
      <c r="Z2491">
        <v>0</v>
      </c>
      <c r="AA2491">
        <v>1</v>
      </c>
      <c r="AB2491">
        <v>0</v>
      </c>
      <c r="AC2491">
        <v>1</v>
      </c>
      <c r="AD2491" s="2">
        <v>45762</v>
      </c>
      <c r="AE2491">
        <v>-1</v>
      </c>
    </row>
    <row r="2492" spans="1:31" x14ac:dyDescent="0.3">
      <c r="A2492" t="s">
        <v>942</v>
      </c>
      <c r="B2492" t="s">
        <v>3211</v>
      </c>
      <c r="C2492">
        <v>2491</v>
      </c>
      <c r="D2492" t="str">
        <f t="shared" si="39"/>
        <v>SC-25T-000912</v>
      </c>
      <c r="E2492" s="4" t="s">
        <v>2549</v>
      </c>
      <c r="F2492" t="s">
        <v>942</v>
      </c>
      <c r="G2492">
        <v>112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1</v>
      </c>
      <c r="N2492">
        <v>0</v>
      </c>
      <c r="O2492" s="5">
        <v>82100</v>
      </c>
      <c r="P2492" s="2">
        <v>45748</v>
      </c>
      <c r="Q2492" s="2">
        <v>45748</v>
      </c>
      <c r="R2492">
        <v>0</v>
      </c>
      <c r="S2492">
        <v>0</v>
      </c>
      <c r="T2492" s="5">
        <v>82100</v>
      </c>
      <c r="U2492">
        <v>1</v>
      </c>
      <c r="V2492">
        <v>1</v>
      </c>
      <c r="W2492" t="s">
        <v>3210</v>
      </c>
      <c r="X2492" t="s">
        <v>3210</v>
      </c>
      <c r="Y2492">
        <v>0</v>
      </c>
      <c r="Z2492">
        <v>0</v>
      </c>
      <c r="AA2492">
        <v>1</v>
      </c>
      <c r="AB2492">
        <v>0</v>
      </c>
      <c r="AC2492">
        <v>1</v>
      </c>
      <c r="AD2492" s="2">
        <v>45762</v>
      </c>
      <c r="AE2492">
        <v>-1</v>
      </c>
    </row>
    <row r="2493" spans="1:31" x14ac:dyDescent="0.3">
      <c r="A2493" t="s">
        <v>943</v>
      </c>
      <c r="B2493" s="6" t="s">
        <v>3211</v>
      </c>
      <c r="C2493">
        <v>2492</v>
      </c>
      <c r="D2493" t="str">
        <f t="shared" si="39"/>
        <v>SC-25T-000913</v>
      </c>
      <c r="E2493" s="4" t="s">
        <v>2550</v>
      </c>
      <c r="F2493" t="s">
        <v>943</v>
      </c>
      <c r="G2493">
        <v>112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0</v>
      </c>
      <c r="O2493" s="5">
        <v>37200</v>
      </c>
      <c r="P2493" s="2">
        <v>45748</v>
      </c>
      <c r="Q2493" s="2">
        <v>45748</v>
      </c>
      <c r="R2493">
        <v>0</v>
      </c>
      <c r="S2493">
        <v>0</v>
      </c>
      <c r="T2493" s="5">
        <v>37200</v>
      </c>
      <c r="U2493">
        <v>1</v>
      </c>
      <c r="V2493">
        <v>1</v>
      </c>
      <c r="W2493" t="s">
        <v>3210</v>
      </c>
      <c r="X2493" t="s">
        <v>3210</v>
      </c>
      <c r="Y2493">
        <v>0</v>
      </c>
      <c r="Z2493">
        <v>0</v>
      </c>
      <c r="AA2493">
        <v>1</v>
      </c>
      <c r="AB2493">
        <v>0</v>
      </c>
      <c r="AC2493">
        <v>1</v>
      </c>
      <c r="AD2493" s="2">
        <v>45762</v>
      </c>
      <c r="AE2493">
        <v>-1</v>
      </c>
    </row>
    <row r="2494" spans="1:31" x14ac:dyDescent="0.3">
      <c r="A2494" t="s">
        <v>944</v>
      </c>
      <c r="B2494" t="s">
        <v>3211</v>
      </c>
      <c r="C2494">
        <v>2493</v>
      </c>
      <c r="D2494" t="str">
        <f t="shared" si="39"/>
        <v>SC-25T-000914</v>
      </c>
      <c r="E2494" s="4" t="s">
        <v>2551</v>
      </c>
      <c r="F2494" t="s">
        <v>944</v>
      </c>
      <c r="G2494">
        <v>112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0</v>
      </c>
      <c r="O2494" s="5">
        <v>10100</v>
      </c>
      <c r="P2494" s="2">
        <v>45748</v>
      </c>
      <c r="Q2494" s="2">
        <v>45748</v>
      </c>
      <c r="R2494">
        <v>0</v>
      </c>
      <c r="S2494">
        <v>0</v>
      </c>
      <c r="T2494" s="5">
        <v>10100</v>
      </c>
      <c r="U2494">
        <v>1</v>
      </c>
      <c r="V2494">
        <v>1</v>
      </c>
      <c r="W2494" t="s">
        <v>3210</v>
      </c>
      <c r="X2494" t="s">
        <v>3210</v>
      </c>
      <c r="Y2494">
        <v>0</v>
      </c>
      <c r="Z2494">
        <v>0</v>
      </c>
      <c r="AA2494">
        <v>1</v>
      </c>
      <c r="AB2494">
        <v>0</v>
      </c>
      <c r="AC2494">
        <v>1</v>
      </c>
      <c r="AD2494" s="2">
        <v>45762</v>
      </c>
      <c r="AE2494">
        <v>-1</v>
      </c>
    </row>
    <row r="2495" spans="1:31" x14ac:dyDescent="0.3">
      <c r="A2495" t="s">
        <v>945</v>
      </c>
      <c r="B2495" s="6" t="s">
        <v>3211</v>
      </c>
      <c r="C2495">
        <v>2494</v>
      </c>
      <c r="D2495" t="str">
        <f t="shared" si="39"/>
        <v>SC-25T-000915</v>
      </c>
      <c r="E2495" s="4" t="s">
        <v>2552</v>
      </c>
      <c r="F2495" t="s">
        <v>945</v>
      </c>
      <c r="G2495">
        <v>112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0</v>
      </c>
      <c r="O2495" s="5">
        <v>3312.53</v>
      </c>
      <c r="P2495" s="2">
        <v>45748</v>
      </c>
      <c r="Q2495" s="2">
        <v>45748</v>
      </c>
      <c r="R2495">
        <v>0</v>
      </c>
      <c r="S2495">
        <v>0</v>
      </c>
      <c r="T2495" s="5">
        <v>3312.53</v>
      </c>
      <c r="U2495">
        <v>1</v>
      </c>
      <c r="V2495">
        <v>1</v>
      </c>
      <c r="W2495" t="s">
        <v>3210</v>
      </c>
      <c r="X2495" t="s">
        <v>3210</v>
      </c>
      <c r="Y2495">
        <v>0</v>
      </c>
      <c r="Z2495">
        <v>0</v>
      </c>
      <c r="AA2495">
        <v>1</v>
      </c>
      <c r="AB2495">
        <v>0</v>
      </c>
      <c r="AC2495">
        <v>1</v>
      </c>
      <c r="AD2495" s="2">
        <v>45762</v>
      </c>
      <c r="AE2495">
        <v>-1</v>
      </c>
    </row>
    <row r="2496" spans="1:31" x14ac:dyDescent="0.3">
      <c r="A2496" t="s">
        <v>946</v>
      </c>
      <c r="B2496" t="s">
        <v>3211</v>
      </c>
      <c r="C2496">
        <v>2495</v>
      </c>
      <c r="D2496" t="str">
        <f t="shared" si="39"/>
        <v>SC-25T-000916</v>
      </c>
      <c r="E2496" s="4" t="s">
        <v>2553</v>
      </c>
      <c r="F2496" t="s">
        <v>946</v>
      </c>
      <c r="G2496">
        <v>112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</v>
      </c>
      <c r="N2496">
        <v>0</v>
      </c>
      <c r="O2496" s="4">
        <v>517.58000000000004</v>
      </c>
      <c r="P2496" s="2">
        <v>45748</v>
      </c>
      <c r="Q2496" s="2">
        <v>45748</v>
      </c>
      <c r="R2496">
        <v>0</v>
      </c>
      <c r="S2496">
        <v>0</v>
      </c>
      <c r="T2496" s="4">
        <v>517.58000000000004</v>
      </c>
      <c r="U2496">
        <v>1</v>
      </c>
      <c r="V2496">
        <v>1</v>
      </c>
      <c r="W2496" t="s">
        <v>3210</v>
      </c>
      <c r="X2496" t="s">
        <v>3210</v>
      </c>
      <c r="Y2496">
        <v>0</v>
      </c>
      <c r="Z2496">
        <v>0</v>
      </c>
      <c r="AA2496">
        <v>1</v>
      </c>
      <c r="AB2496">
        <v>0</v>
      </c>
      <c r="AC2496">
        <v>1</v>
      </c>
      <c r="AD2496" s="2">
        <v>45762</v>
      </c>
      <c r="AE2496">
        <v>-1</v>
      </c>
    </row>
    <row r="2497" spans="1:31" x14ac:dyDescent="0.3">
      <c r="A2497" t="s">
        <v>947</v>
      </c>
      <c r="B2497" s="6" t="s">
        <v>3211</v>
      </c>
      <c r="C2497">
        <v>2496</v>
      </c>
      <c r="D2497" t="str">
        <f t="shared" si="39"/>
        <v>SC-25T-000917</v>
      </c>
      <c r="E2497" s="4" t="s">
        <v>2554</v>
      </c>
      <c r="F2497" t="s">
        <v>947</v>
      </c>
      <c r="G2497">
        <v>112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1</v>
      </c>
      <c r="N2497">
        <v>0</v>
      </c>
      <c r="O2497" s="5">
        <v>11600</v>
      </c>
      <c r="P2497" s="2">
        <v>45748</v>
      </c>
      <c r="Q2497" s="2">
        <v>45748</v>
      </c>
      <c r="R2497">
        <v>0</v>
      </c>
      <c r="S2497">
        <v>0</v>
      </c>
      <c r="T2497" s="5">
        <v>11600</v>
      </c>
      <c r="U2497">
        <v>1</v>
      </c>
      <c r="V2497">
        <v>1</v>
      </c>
      <c r="W2497" t="s">
        <v>3210</v>
      </c>
      <c r="X2497" t="s">
        <v>3210</v>
      </c>
      <c r="Y2497">
        <v>0</v>
      </c>
      <c r="Z2497">
        <v>0</v>
      </c>
      <c r="AA2497">
        <v>1</v>
      </c>
      <c r="AB2497">
        <v>0</v>
      </c>
      <c r="AC2497">
        <v>1</v>
      </c>
      <c r="AD2497" s="2">
        <v>45762</v>
      </c>
      <c r="AE2497">
        <v>-1</v>
      </c>
    </row>
    <row r="2498" spans="1:31" x14ac:dyDescent="0.3">
      <c r="A2498" t="s">
        <v>948</v>
      </c>
      <c r="B2498" t="s">
        <v>3211</v>
      </c>
      <c r="C2498">
        <v>2497</v>
      </c>
      <c r="D2498" t="str">
        <f t="shared" si="39"/>
        <v>SC-25T-000918</v>
      </c>
      <c r="E2498" s="4" t="s">
        <v>2555</v>
      </c>
      <c r="F2498" t="s">
        <v>948</v>
      </c>
      <c r="G2498">
        <v>112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1</v>
      </c>
      <c r="N2498">
        <v>0</v>
      </c>
      <c r="O2498" s="5">
        <v>26100</v>
      </c>
      <c r="P2498" s="2">
        <v>45748</v>
      </c>
      <c r="Q2498" s="2">
        <v>45748</v>
      </c>
      <c r="R2498">
        <v>0</v>
      </c>
      <c r="S2498">
        <v>0</v>
      </c>
      <c r="T2498" s="5">
        <v>26100</v>
      </c>
      <c r="U2498">
        <v>1</v>
      </c>
      <c r="V2498">
        <v>1</v>
      </c>
      <c r="W2498" t="s">
        <v>3210</v>
      </c>
      <c r="X2498" t="s">
        <v>3210</v>
      </c>
      <c r="Y2498">
        <v>0</v>
      </c>
      <c r="Z2498">
        <v>0</v>
      </c>
      <c r="AA2498">
        <v>1</v>
      </c>
      <c r="AB2498">
        <v>0</v>
      </c>
      <c r="AC2498">
        <v>1</v>
      </c>
      <c r="AD2498" s="2">
        <v>45762</v>
      </c>
      <c r="AE2498">
        <v>-1</v>
      </c>
    </row>
    <row r="2499" spans="1:31" x14ac:dyDescent="0.3">
      <c r="A2499" t="s">
        <v>949</v>
      </c>
      <c r="B2499" s="6" t="s">
        <v>3211</v>
      </c>
      <c r="C2499">
        <v>2498</v>
      </c>
      <c r="D2499" t="str">
        <f t="shared" si="39"/>
        <v>SC-25T-000919</v>
      </c>
      <c r="E2499" s="4" t="s">
        <v>2556</v>
      </c>
      <c r="F2499" t="s">
        <v>949</v>
      </c>
      <c r="G2499">
        <v>112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0</v>
      </c>
      <c r="O2499" s="4">
        <v>803.88</v>
      </c>
      <c r="P2499" s="2">
        <v>45748</v>
      </c>
      <c r="Q2499" s="2">
        <v>45748</v>
      </c>
      <c r="R2499">
        <v>0</v>
      </c>
      <c r="S2499">
        <v>0</v>
      </c>
      <c r="T2499" s="4">
        <v>803.88</v>
      </c>
      <c r="U2499">
        <v>1</v>
      </c>
      <c r="V2499">
        <v>1</v>
      </c>
      <c r="W2499" t="s">
        <v>3210</v>
      </c>
      <c r="X2499" t="s">
        <v>3210</v>
      </c>
      <c r="Y2499">
        <v>0</v>
      </c>
      <c r="Z2499">
        <v>0</v>
      </c>
      <c r="AA2499">
        <v>1</v>
      </c>
      <c r="AB2499">
        <v>0</v>
      </c>
      <c r="AC2499">
        <v>1</v>
      </c>
      <c r="AD2499" s="2">
        <v>45762</v>
      </c>
      <c r="AE2499">
        <v>-1</v>
      </c>
    </row>
    <row r="2500" spans="1:31" x14ac:dyDescent="0.3">
      <c r="A2500" t="s">
        <v>950</v>
      </c>
      <c r="B2500" t="s">
        <v>3211</v>
      </c>
      <c r="C2500">
        <v>2499</v>
      </c>
      <c r="D2500" t="str">
        <f t="shared" si="39"/>
        <v>SC-25T-000920</v>
      </c>
      <c r="E2500" s="4" t="s">
        <v>2557</v>
      </c>
      <c r="F2500" t="s">
        <v>950</v>
      </c>
      <c r="G2500">
        <v>112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1</v>
      </c>
      <c r="N2500">
        <v>0</v>
      </c>
      <c r="O2500" s="5">
        <v>2794.95</v>
      </c>
      <c r="P2500" s="2">
        <v>45748</v>
      </c>
      <c r="Q2500" s="2">
        <v>45748</v>
      </c>
      <c r="R2500">
        <v>0</v>
      </c>
      <c r="S2500">
        <v>0</v>
      </c>
      <c r="T2500" s="5">
        <v>2794.95</v>
      </c>
      <c r="U2500">
        <v>1</v>
      </c>
      <c r="V2500">
        <v>1</v>
      </c>
      <c r="W2500" t="s">
        <v>3210</v>
      </c>
      <c r="X2500" t="s">
        <v>3210</v>
      </c>
      <c r="Y2500">
        <v>0</v>
      </c>
      <c r="Z2500">
        <v>0</v>
      </c>
      <c r="AA2500">
        <v>1</v>
      </c>
      <c r="AB2500">
        <v>0</v>
      </c>
      <c r="AC2500">
        <v>1</v>
      </c>
      <c r="AD2500" s="2">
        <v>45762</v>
      </c>
      <c r="AE2500">
        <v>-1</v>
      </c>
    </row>
    <row r="2501" spans="1:31" x14ac:dyDescent="0.3">
      <c r="A2501" t="s">
        <v>951</v>
      </c>
      <c r="B2501" s="6" t="s">
        <v>3211</v>
      </c>
      <c r="C2501">
        <v>2500</v>
      </c>
      <c r="D2501" t="str">
        <f t="shared" si="39"/>
        <v>SC-25T-000921</v>
      </c>
      <c r="E2501" s="4" t="s">
        <v>2558</v>
      </c>
      <c r="F2501" t="s">
        <v>951</v>
      </c>
      <c r="G2501">
        <v>112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</v>
      </c>
      <c r="N2501">
        <v>0</v>
      </c>
      <c r="O2501" s="5">
        <v>46650</v>
      </c>
      <c r="P2501" s="2">
        <v>45748</v>
      </c>
      <c r="Q2501" s="2">
        <v>45748</v>
      </c>
      <c r="R2501">
        <v>0</v>
      </c>
      <c r="S2501">
        <v>0</v>
      </c>
      <c r="T2501" s="5">
        <v>46650</v>
      </c>
      <c r="U2501">
        <v>1</v>
      </c>
      <c r="V2501">
        <v>1</v>
      </c>
      <c r="W2501" t="s">
        <v>3210</v>
      </c>
      <c r="X2501" t="s">
        <v>3210</v>
      </c>
      <c r="Y2501">
        <v>0</v>
      </c>
      <c r="Z2501">
        <v>0</v>
      </c>
      <c r="AA2501">
        <v>1</v>
      </c>
      <c r="AB2501">
        <v>0</v>
      </c>
      <c r="AC2501">
        <v>1</v>
      </c>
      <c r="AD2501" s="2">
        <v>45762</v>
      </c>
      <c r="AE2501">
        <v>-1</v>
      </c>
    </row>
    <row r="2502" spans="1:31" x14ac:dyDescent="0.3">
      <c r="A2502" t="s">
        <v>952</v>
      </c>
      <c r="B2502" t="s">
        <v>3211</v>
      </c>
      <c r="C2502">
        <v>2501</v>
      </c>
      <c r="D2502" t="str">
        <f t="shared" si="39"/>
        <v>SC-25T-000922</v>
      </c>
      <c r="E2502" s="4" t="s">
        <v>2559</v>
      </c>
      <c r="F2502" t="s">
        <v>952</v>
      </c>
      <c r="G2502">
        <v>112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0</v>
      </c>
      <c r="O2502" s="5">
        <v>3518.98</v>
      </c>
      <c r="P2502" s="2">
        <v>45748</v>
      </c>
      <c r="Q2502" s="2">
        <v>45748</v>
      </c>
      <c r="R2502">
        <v>0</v>
      </c>
      <c r="S2502">
        <v>0</v>
      </c>
      <c r="T2502" s="5">
        <v>3518.98</v>
      </c>
      <c r="U2502">
        <v>1</v>
      </c>
      <c r="V2502">
        <v>1</v>
      </c>
      <c r="W2502" t="s">
        <v>3210</v>
      </c>
      <c r="X2502" t="s">
        <v>3210</v>
      </c>
      <c r="Y2502">
        <v>0</v>
      </c>
      <c r="Z2502">
        <v>0</v>
      </c>
      <c r="AA2502">
        <v>1</v>
      </c>
      <c r="AB2502">
        <v>0</v>
      </c>
      <c r="AC2502">
        <v>1</v>
      </c>
      <c r="AD2502" s="2">
        <v>45762</v>
      </c>
      <c r="AE2502">
        <v>-1</v>
      </c>
    </row>
    <row r="2503" spans="1:31" x14ac:dyDescent="0.3">
      <c r="A2503" t="s">
        <v>953</v>
      </c>
      <c r="B2503" s="6" t="s">
        <v>3211</v>
      </c>
      <c r="C2503">
        <v>2502</v>
      </c>
      <c r="D2503" t="str">
        <f t="shared" si="39"/>
        <v>SC-25T-000923</v>
      </c>
      <c r="E2503" s="4" t="s">
        <v>2560</v>
      </c>
      <c r="F2503" t="s">
        <v>953</v>
      </c>
      <c r="G2503">
        <v>112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0</v>
      </c>
      <c r="O2503" s="5">
        <v>31600</v>
      </c>
      <c r="P2503" s="2">
        <v>45748</v>
      </c>
      <c r="Q2503" s="2">
        <v>45748</v>
      </c>
      <c r="R2503">
        <v>0</v>
      </c>
      <c r="S2503">
        <v>0</v>
      </c>
      <c r="T2503" s="5">
        <v>31600</v>
      </c>
      <c r="U2503">
        <v>1</v>
      </c>
      <c r="V2503">
        <v>1</v>
      </c>
      <c r="W2503" t="s">
        <v>3210</v>
      </c>
      <c r="X2503" t="s">
        <v>3210</v>
      </c>
      <c r="Y2503">
        <v>0</v>
      </c>
      <c r="Z2503">
        <v>0</v>
      </c>
      <c r="AA2503">
        <v>1</v>
      </c>
      <c r="AB2503">
        <v>0</v>
      </c>
      <c r="AC2503">
        <v>1</v>
      </c>
      <c r="AD2503" s="2">
        <v>45762</v>
      </c>
      <c r="AE2503">
        <v>-1</v>
      </c>
    </row>
    <row r="2504" spans="1:31" x14ac:dyDescent="0.3">
      <c r="A2504" t="s">
        <v>954</v>
      </c>
      <c r="B2504" t="s">
        <v>3211</v>
      </c>
      <c r="C2504">
        <v>2503</v>
      </c>
      <c r="D2504" t="str">
        <f t="shared" si="39"/>
        <v>SC-25T-000924</v>
      </c>
      <c r="E2504" s="4" t="s">
        <v>2561</v>
      </c>
      <c r="F2504" t="s">
        <v>954</v>
      </c>
      <c r="G2504">
        <v>112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</v>
      </c>
      <c r="N2504">
        <v>0</v>
      </c>
      <c r="O2504" s="5">
        <v>32900</v>
      </c>
      <c r="P2504" s="2">
        <v>45748</v>
      </c>
      <c r="Q2504" s="2">
        <v>45748</v>
      </c>
      <c r="R2504">
        <v>0</v>
      </c>
      <c r="S2504">
        <v>0</v>
      </c>
      <c r="T2504" s="5">
        <v>32900</v>
      </c>
      <c r="U2504">
        <v>1</v>
      </c>
      <c r="V2504">
        <v>1</v>
      </c>
      <c r="W2504" t="s">
        <v>3210</v>
      </c>
      <c r="X2504" t="s">
        <v>3210</v>
      </c>
      <c r="Y2504">
        <v>0</v>
      </c>
      <c r="Z2504">
        <v>0</v>
      </c>
      <c r="AA2504">
        <v>1</v>
      </c>
      <c r="AB2504">
        <v>0</v>
      </c>
      <c r="AC2504">
        <v>1</v>
      </c>
      <c r="AD2504" s="2">
        <v>45762</v>
      </c>
      <c r="AE2504">
        <v>-1</v>
      </c>
    </row>
    <row r="2505" spans="1:31" x14ac:dyDescent="0.3">
      <c r="A2505" t="s">
        <v>955</v>
      </c>
      <c r="B2505" s="6" t="s">
        <v>3211</v>
      </c>
      <c r="C2505">
        <v>2504</v>
      </c>
      <c r="D2505" t="str">
        <f t="shared" si="39"/>
        <v>SC-25T-000925</v>
      </c>
      <c r="E2505" s="4" t="s">
        <v>2562</v>
      </c>
      <c r="F2505" t="s">
        <v>955</v>
      </c>
      <c r="G2505">
        <v>112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0</v>
      </c>
      <c r="O2505" s="5">
        <v>30430</v>
      </c>
      <c r="P2505" s="2">
        <v>45748</v>
      </c>
      <c r="Q2505" s="2">
        <v>45748</v>
      </c>
      <c r="R2505">
        <v>0</v>
      </c>
      <c r="S2505">
        <v>0</v>
      </c>
      <c r="T2505" s="5">
        <v>30430</v>
      </c>
      <c r="U2505">
        <v>1</v>
      </c>
      <c r="V2505">
        <v>1</v>
      </c>
      <c r="W2505" t="s">
        <v>3210</v>
      </c>
      <c r="X2505" t="s">
        <v>3210</v>
      </c>
      <c r="Y2505">
        <v>0</v>
      </c>
      <c r="Z2505">
        <v>0</v>
      </c>
      <c r="AA2505">
        <v>1</v>
      </c>
      <c r="AB2505">
        <v>0</v>
      </c>
      <c r="AC2505">
        <v>1</v>
      </c>
      <c r="AD2505" s="2">
        <v>45762</v>
      </c>
      <c r="AE2505">
        <v>-1</v>
      </c>
    </row>
    <row r="2506" spans="1:31" x14ac:dyDescent="0.3">
      <c r="A2506" t="s">
        <v>956</v>
      </c>
      <c r="B2506" t="s">
        <v>3211</v>
      </c>
      <c r="C2506">
        <v>2505</v>
      </c>
      <c r="D2506" t="str">
        <f t="shared" si="39"/>
        <v>SC-25T-000926</v>
      </c>
      <c r="E2506" s="4" t="s">
        <v>2563</v>
      </c>
      <c r="F2506" t="s">
        <v>956</v>
      </c>
      <c r="G2506">
        <v>112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</v>
      </c>
      <c r="N2506">
        <v>0</v>
      </c>
      <c r="O2506" s="5">
        <v>30400</v>
      </c>
      <c r="P2506" s="2">
        <v>45748</v>
      </c>
      <c r="Q2506" s="2">
        <v>45748</v>
      </c>
      <c r="R2506">
        <v>0</v>
      </c>
      <c r="S2506">
        <v>0</v>
      </c>
      <c r="T2506" s="5">
        <v>30400</v>
      </c>
      <c r="U2506">
        <v>1</v>
      </c>
      <c r="V2506">
        <v>1</v>
      </c>
      <c r="W2506" t="s">
        <v>3210</v>
      </c>
      <c r="X2506" t="s">
        <v>3210</v>
      </c>
      <c r="Y2506">
        <v>0</v>
      </c>
      <c r="Z2506">
        <v>0</v>
      </c>
      <c r="AA2506">
        <v>1</v>
      </c>
      <c r="AB2506">
        <v>0</v>
      </c>
      <c r="AC2506">
        <v>1</v>
      </c>
      <c r="AD2506" s="2">
        <v>45762</v>
      </c>
      <c r="AE2506">
        <v>-1</v>
      </c>
    </row>
    <row r="2507" spans="1:31" x14ac:dyDescent="0.3">
      <c r="A2507" t="s">
        <v>957</v>
      </c>
      <c r="B2507" s="6" t="s">
        <v>3211</v>
      </c>
      <c r="C2507">
        <v>2506</v>
      </c>
      <c r="D2507" t="str">
        <f t="shared" si="39"/>
        <v>SC-25T-000927</v>
      </c>
      <c r="E2507" s="4" t="s">
        <v>2564</v>
      </c>
      <c r="F2507" t="s">
        <v>957</v>
      </c>
      <c r="G2507">
        <v>112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 s="5">
        <v>21800</v>
      </c>
      <c r="P2507" s="2">
        <v>45748</v>
      </c>
      <c r="Q2507" s="2">
        <v>45748</v>
      </c>
      <c r="R2507">
        <v>0</v>
      </c>
      <c r="S2507">
        <v>0</v>
      </c>
      <c r="T2507" s="5">
        <v>21800</v>
      </c>
      <c r="U2507">
        <v>1</v>
      </c>
      <c r="V2507">
        <v>1</v>
      </c>
      <c r="W2507" t="s">
        <v>3210</v>
      </c>
      <c r="X2507" t="s">
        <v>3210</v>
      </c>
      <c r="Y2507">
        <v>0</v>
      </c>
      <c r="Z2507">
        <v>0</v>
      </c>
      <c r="AA2507">
        <v>1</v>
      </c>
      <c r="AB2507">
        <v>0</v>
      </c>
      <c r="AC2507">
        <v>1</v>
      </c>
      <c r="AD2507" s="2">
        <v>45762</v>
      </c>
      <c r="AE2507">
        <v>-1</v>
      </c>
    </row>
    <row r="2508" spans="1:31" x14ac:dyDescent="0.3">
      <c r="A2508" t="s">
        <v>958</v>
      </c>
      <c r="B2508" t="s">
        <v>3211</v>
      </c>
      <c r="C2508">
        <v>2507</v>
      </c>
      <c r="D2508" t="str">
        <f t="shared" si="39"/>
        <v>SC-25T-000928</v>
      </c>
      <c r="E2508" s="4" t="s">
        <v>2565</v>
      </c>
      <c r="F2508" t="s">
        <v>958</v>
      </c>
      <c r="G2508">
        <v>112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0</v>
      </c>
      <c r="O2508" s="5">
        <v>10100</v>
      </c>
      <c r="P2508" s="2">
        <v>45748</v>
      </c>
      <c r="Q2508" s="2">
        <v>45748</v>
      </c>
      <c r="R2508">
        <v>0</v>
      </c>
      <c r="S2508">
        <v>0</v>
      </c>
      <c r="T2508" s="5">
        <v>10100</v>
      </c>
      <c r="U2508">
        <v>1</v>
      </c>
      <c r="V2508">
        <v>1</v>
      </c>
      <c r="W2508" t="s">
        <v>3210</v>
      </c>
      <c r="X2508" t="s">
        <v>3210</v>
      </c>
      <c r="Y2508">
        <v>0</v>
      </c>
      <c r="Z2508">
        <v>0</v>
      </c>
      <c r="AA2508">
        <v>1</v>
      </c>
      <c r="AB2508">
        <v>0</v>
      </c>
      <c r="AC2508">
        <v>1</v>
      </c>
      <c r="AD2508" s="2">
        <v>45762</v>
      </c>
      <c r="AE2508">
        <v>-1</v>
      </c>
    </row>
    <row r="2509" spans="1:31" x14ac:dyDescent="0.3">
      <c r="A2509" t="s">
        <v>959</v>
      </c>
      <c r="B2509" s="6" t="s">
        <v>3211</v>
      </c>
      <c r="C2509">
        <v>2508</v>
      </c>
      <c r="D2509" t="str">
        <f t="shared" si="39"/>
        <v>SC-25T-000929</v>
      </c>
      <c r="E2509" s="4" t="s">
        <v>2566</v>
      </c>
      <c r="F2509" t="s">
        <v>959</v>
      </c>
      <c r="G2509">
        <v>112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 s="5">
        <v>11400</v>
      </c>
      <c r="P2509" s="2">
        <v>45748</v>
      </c>
      <c r="Q2509" s="2">
        <v>45748</v>
      </c>
      <c r="R2509">
        <v>0</v>
      </c>
      <c r="S2509">
        <v>0</v>
      </c>
      <c r="T2509" s="5">
        <v>11400</v>
      </c>
      <c r="U2509">
        <v>1</v>
      </c>
      <c r="V2509">
        <v>1</v>
      </c>
      <c r="W2509" t="s">
        <v>3210</v>
      </c>
      <c r="X2509" t="s">
        <v>3210</v>
      </c>
      <c r="Y2509">
        <v>0</v>
      </c>
      <c r="Z2509">
        <v>0</v>
      </c>
      <c r="AA2509">
        <v>1</v>
      </c>
      <c r="AB2509">
        <v>0</v>
      </c>
      <c r="AC2509">
        <v>1</v>
      </c>
      <c r="AD2509" s="2">
        <v>45762</v>
      </c>
      <c r="AE2509">
        <v>-1</v>
      </c>
    </row>
    <row r="2510" spans="1:31" x14ac:dyDescent="0.3">
      <c r="A2510" t="s">
        <v>960</v>
      </c>
      <c r="B2510" t="s">
        <v>3211</v>
      </c>
      <c r="C2510">
        <v>2509</v>
      </c>
      <c r="D2510" t="str">
        <f t="shared" si="39"/>
        <v>SC-25T-000930</v>
      </c>
      <c r="E2510" s="4" t="s">
        <v>2567</v>
      </c>
      <c r="F2510" t="s">
        <v>960</v>
      </c>
      <c r="G2510">
        <v>112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0</v>
      </c>
      <c r="O2510" s="5">
        <v>26700</v>
      </c>
      <c r="P2510" s="2">
        <v>45748</v>
      </c>
      <c r="Q2510" s="2">
        <v>45748</v>
      </c>
      <c r="R2510">
        <v>0</v>
      </c>
      <c r="S2510">
        <v>0</v>
      </c>
      <c r="T2510" s="5">
        <v>26700</v>
      </c>
      <c r="U2510">
        <v>1</v>
      </c>
      <c r="V2510">
        <v>1</v>
      </c>
      <c r="W2510" t="s">
        <v>3210</v>
      </c>
      <c r="X2510" t="s">
        <v>3210</v>
      </c>
      <c r="Y2510">
        <v>0</v>
      </c>
      <c r="Z2510">
        <v>0</v>
      </c>
      <c r="AA2510">
        <v>1</v>
      </c>
      <c r="AB2510">
        <v>0</v>
      </c>
      <c r="AC2510">
        <v>1</v>
      </c>
      <c r="AD2510" s="2">
        <v>45762</v>
      </c>
      <c r="AE2510">
        <v>-1</v>
      </c>
    </row>
    <row r="2511" spans="1:31" x14ac:dyDescent="0.3">
      <c r="A2511" t="s">
        <v>961</v>
      </c>
      <c r="B2511" s="6" t="s">
        <v>3211</v>
      </c>
      <c r="C2511">
        <v>2510</v>
      </c>
      <c r="D2511" t="str">
        <f t="shared" si="39"/>
        <v>SC-25T-000931</v>
      </c>
      <c r="E2511" s="4" t="s">
        <v>2568</v>
      </c>
      <c r="F2511" t="s">
        <v>961</v>
      </c>
      <c r="G2511">
        <v>112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0</v>
      </c>
      <c r="O2511" s="5">
        <v>58200</v>
      </c>
      <c r="P2511" s="2">
        <v>45748</v>
      </c>
      <c r="Q2511" s="2">
        <v>45748</v>
      </c>
      <c r="R2511">
        <v>0</v>
      </c>
      <c r="S2511">
        <v>0</v>
      </c>
      <c r="T2511" s="5">
        <v>58200</v>
      </c>
      <c r="U2511">
        <v>1</v>
      </c>
      <c r="V2511">
        <v>1</v>
      </c>
      <c r="W2511" t="s">
        <v>3210</v>
      </c>
      <c r="X2511" t="s">
        <v>3210</v>
      </c>
      <c r="Y2511">
        <v>0</v>
      </c>
      <c r="Z2511">
        <v>0</v>
      </c>
      <c r="AA2511">
        <v>1</v>
      </c>
      <c r="AB2511">
        <v>0</v>
      </c>
      <c r="AC2511">
        <v>1</v>
      </c>
      <c r="AD2511" s="2">
        <v>45762</v>
      </c>
      <c r="AE2511">
        <v>-1</v>
      </c>
    </row>
    <row r="2512" spans="1:31" x14ac:dyDescent="0.3">
      <c r="A2512" t="s">
        <v>962</v>
      </c>
      <c r="B2512" t="s">
        <v>3211</v>
      </c>
      <c r="C2512">
        <v>2511</v>
      </c>
      <c r="D2512" t="str">
        <f t="shared" si="39"/>
        <v>SC-25T-000932</v>
      </c>
      <c r="E2512" s="4" t="s">
        <v>2569</v>
      </c>
      <c r="F2512" t="s">
        <v>962</v>
      </c>
      <c r="G2512">
        <v>112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1</v>
      </c>
      <c r="N2512">
        <v>0</v>
      </c>
      <c r="O2512" s="5">
        <v>11000</v>
      </c>
      <c r="P2512" s="2">
        <v>45748</v>
      </c>
      <c r="Q2512" s="2">
        <v>45748</v>
      </c>
      <c r="R2512">
        <v>0</v>
      </c>
      <c r="S2512">
        <v>0</v>
      </c>
      <c r="T2512" s="5">
        <v>11000</v>
      </c>
      <c r="U2512">
        <v>1</v>
      </c>
      <c r="V2512">
        <v>1</v>
      </c>
      <c r="W2512" t="s">
        <v>3210</v>
      </c>
      <c r="X2512" t="s">
        <v>3210</v>
      </c>
      <c r="Y2512">
        <v>0</v>
      </c>
      <c r="Z2512">
        <v>0</v>
      </c>
      <c r="AA2512">
        <v>1</v>
      </c>
      <c r="AB2512">
        <v>0</v>
      </c>
      <c r="AC2512">
        <v>1</v>
      </c>
      <c r="AD2512" s="2">
        <v>45762</v>
      </c>
      <c r="AE2512">
        <v>-1</v>
      </c>
    </row>
    <row r="2513" spans="1:31" x14ac:dyDescent="0.3">
      <c r="A2513" t="s">
        <v>963</v>
      </c>
      <c r="B2513" s="6" t="s">
        <v>3211</v>
      </c>
      <c r="C2513">
        <v>2512</v>
      </c>
      <c r="D2513" t="str">
        <f t="shared" si="39"/>
        <v>SC-25T-000933</v>
      </c>
      <c r="E2513" s="4" t="s">
        <v>2570</v>
      </c>
      <c r="F2513" t="s">
        <v>963</v>
      </c>
      <c r="G2513">
        <v>112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0</v>
      </c>
      <c r="O2513" s="5">
        <v>10000</v>
      </c>
      <c r="P2513" s="2">
        <v>45748</v>
      </c>
      <c r="Q2513" s="2">
        <v>45748</v>
      </c>
      <c r="R2513">
        <v>0</v>
      </c>
      <c r="S2513">
        <v>0</v>
      </c>
      <c r="T2513" s="5">
        <v>10000</v>
      </c>
      <c r="U2513">
        <v>1</v>
      </c>
      <c r="V2513">
        <v>1</v>
      </c>
      <c r="W2513" t="s">
        <v>3210</v>
      </c>
      <c r="X2513" t="s">
        <v>3210</v>
      </c>
      <c r="Y2513">
        <v>0</v>
      </c>
      <c r="Z2513">
        <v>0</v>
      </c>
      <c r="AA2513">
        <v>1</v>
      </c>
      <c r="AB2513">
        <v>0</v>
      </c>
      <c r="AC2513">
        <v>1</v>
      </c>
      <c r="AD2513" s="2">
        <v>45762</v>
      </c>
      <c r="AE2513">
        <v>-1</v>
      </c>
    </row>
    <row r="2514" spans="1:31" x14ac:dyDescent="0.3">
      <c r="A2514" t="s">
        <v>964</v>
      </c>
      <c r="B2514" t="s">
        <v>3211</v>
      </c>
      <c r="C2514">
        <v>2513</v>
      </c>
      <c r="D2514" t="str">
        <f t="shared" si="39"/>
        <v>SC-25T-000934</v>
      </c>
      <c r="E2514" s="4" t="s">
        <v>2571</v>
      </c>
      <c r="F2514" t="s">
        <v>964</v>
      </c>
      <c r="G2514">
        <v>112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1</v>
      </c>
      <c r="N2514">
        <v>0</v>
      </c>
      <c r="O2514" s="5">
        <v>10000</v>
      </c>
      <c r="P2514" s="2">
        <v>45748</v>
      </c>
      <c r="Q2514" s="2">
        <v>45748</v>
      </c>
      <c r="R2514">
        <v>0</v>
      </c>
      <c r="S2514">
        <v>0</v>
      </c>
      <c r="T2514" s="5">
        <v>10000</v>
      </c>
      <c r="U2514">
        <v>1</v>
      </c>
      <c r="V2514">
        <v>1</v>
      </c>
      <c r="W2514" t="s">
        <v>3210</v>
      </c>
      <c r="X2514" t="s">
        <v>3210</v>
      </c>
      <c r="Y2514">
        <v>0</v>
      </c>
      <c r="Z2514">
        <v>0</v>
      </c>
      <c r="AA2514">
        <v>1</v>
      </c>
      <c r="AB2514">
        <v>0</v>
      </c>
      <c r="AC2514">
        <v>1</v>
      </c>
      <c r="AD2514" s="2">
        <v>45762</v>
      </c>
      <c r="AE2514">
        <v>-1</v>
      </c>
    </row>
    <row r="2515" spans="1:31" x14ac:dyDescent="0.3">
      <c r="A2515" t="s">
        <v>965</v>
      </c>
      <c r="B2515" s="6" t="s">
        <v>3211</v>
      </c>
      <c r="C2515">
        <v>2514</v>
      </c>
      <c r="D2515" t="str">
        <f t="shared" si="39"/>
        <v>SC-25T-000935</v>
      </c>
      <c r="E2515" s="4" t="s">
        <v>2572</v>
      </c>
      <c r="F2515" t="s">
        <v>965</v>
      </c>
      <c r="G2515">
        <v>112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1</v>
      </c>
      <c r="N2515">
        <v>0</v>
      </c>
      <c r="O2515" s="5">
        <v>33000</v>
      </c>
      <c r="P2515" s="2">
        <v>45748</v>
      </c>
      <c r="Q2515" s="2">
        <v>45748</v>
      </c>
      <c r="R2515">
        <v>0</v>
      </c>
      <c r="S2515">
        <v>0</v>
      </c>
      <c r="T2515" s="5">
        <v>33000</v>
      </c>
      <c r="U2515">
        <v>1</v>
      </c>
      <c r="V2515">
        <v>1</v>
      </c>
      <c r="W2515" t="s">
        <v>3210</v>
      </c>
      <c r="X2515" t="s">
        <v>3210</v>
      </c>
      <c r="Y2515">
        <v>0</v>
      </c>
      <c r="Z2515">
        <v>0</v>
      </c>
      <c r="AA2515">
        <v>1</v>
      </c>
      <c r="AB2515">
        <v>0</v>
      </c>
      <c r="AC2515">
        <v>1</v>
      </c>
      <c r="AD2515" s="2">
        <v>45762</v>
      </c>
      <c r="AE2515">
        <v>-1</v>
      </c>
    </row>
    <row r="2516" spans="1:31" x14ac:dyDescent="0.3">
      <c r="A2516" t="s">
        <v>966</v>
      </c>
      <c r="B2516" t="s">
        <v>3211</v>
      </c>
      <c r="C2516">
        <v>2515</v>
      </c>
      <c r="D2516" t="str">
        <f t="shared" si="39"/>
        <v>SC-25T-000936</v>
      </c>
      <c r="E2516" s="4" t="s">
        <v>2573</v>
      </c>
      <c r="F2516" t="s">
        <v>966</v>
      </c>
      <c r="G2516">
        <v>112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1</v>
      </c>
      <c r="N2516">
        <v>0</v>
      </c>
      <c r="O2516" s="5">
        <v>37100</v>
      </c>
      <c r="P2516" s="2">
        <v>45748</v>
      </c>
      <c r="Q2516" s="2">
        <v>45748</v>
      </c>
      <c r="R2516">
        <v>0</v>
      </c>
      <c r="S2516">
        <v>0</v>
      </c>
      <c r="T2516" s="5">
        <v>37100</v>
      </c>
      <c r="U2516">
        <v>1</v>
      </c>
      <c r="V2516">
        <v>1</v>
      </c>
      <c r="W2516" t="s">
        <v>3210</v>
      </c>
      <c r="X2516" t="s">
        <v>3210</v>
      </c>
      <c r="Y2516">
        <v>0</v>
      </c>
      <c r="Z2516">
        <v>0</v>
      </c>
      <c r="AA2516">
        <v>1</v>
      </c>
      <c r="AB2516">
        <v>0</v>
      </c>
      <c r="AC2516">
        <v>1</v>
      </c>
      <c r="AD2516" s="2">
        <v>45762</v>
      </c>
      <c r="AE2516">
        <v>-1</v>
      </c>
    </row>
    <row r="2517" spans="1:31" x14ac:dyDescent="0.3">
      <c r="A2517" t="s">
        <v>967</v>
      </c>
      <c r="B2517" s="6" t="s">
        <v>3211</v>
      </c>
      <c r="C2517">
        <v>2516</v>
      </c>
      <c r="D2517" t="str">
        <f t="shared" si="39"/>
        <v>SC-25T-000937</v>
      </c>
      <c r="E2517" s="4" t="s">
        <v>2574</v>
      </c>
      <c r="F2517" t="s">
        <v>967</v>
      </c>
      <c r="G2517">
        <v>112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</v>
      </c>
      <c r="N2517">
        <v>0</v>
      </c>
      <c r="O2517" s="5">
        <v>10100</v>
      </c>
      <c r="P2517" s="2">
        <v>45748</v>
      </c>
      <c r="Q2517" s="2">
        <v>45748</v>
      </c>
      <c r="R2517">
        <v>0</v>
      </c>
      <c r="S2517">
        <v>0</v>
      </c>
      <c r="T2517" s="5">
        <v>10100</v>
      </c>
      <c r="U2517">
        <v>1</v>
      </c>
      <c r="V2517">
        <v>1</v>
      </c>
      <c r="W2517" t="s">
        <v>3210</v>
      </c>
      <c r="X2517" t="s">
        <v>3210</v>
      </c>
      <c r="Y2517">
        <v>0</v>
      </c>
      <c r="Z2517">
        <v>0</v>
      </c>
      <c r="AA2517">
        <v>1</v>
      </c>
      <c r="AB2517">
        <v>0</v>
      </c>
      <c r="AC2517">
        <v>1</v>
      </c>
      <c r="AD2517" s="2">
        <v>45762</v>
      </c>
      <c r="AE2517">
        <v>-1</v>
      </c>
    </row>
    <row r="2518" spans="1:31" x14ac:dyDescent="0.3">
      <c r="A2518" t="s">
        <v>968</v>
      </c>
      <c r="B2518" t="s">
        <v>3211</v>
      </c>
      <c r="C2518">
        <v>2517</v>
      </c>
      <c r="D2518" t="str">
        <f t="shared" si="39"/>
        <v>SC-25T-000938</v>
      </c>
      <c r="E2518" s="4" t="s">
        <v>2575</v>
      </c>
      <c r="F2518" t="s">
        <v>968</v>
      </c>
      <c r="G2518">
        <v>112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1</v>
      </c>
      <c r="N2518">
        <v>0</v>
      </c>
      <c r="O2518" s="5">
        <v>4100.66</v>
      </c>
      <c r="P2518" s="2">
        <v>45748</v>
      </c>
      <c r="Q2518" s="2">
        <v>45748</v>
      </c>
      <c r="R2518">
        <v>0</v>
      </c>
      <c r="S2518">
        <v>0</v>
      </c>
      <c r="T2518" s="5">
        <v>4100.66</v>
      </c>
      <c r="U2518">
        <v>1</v>
      </c>
      <c r="V2518">
        <v>1</v>
      </c>
      <c r="W2518" t="s">
        <v>3210</v>
      </c>
      <c r="X2518" t="s">
        <v>3210</v>
      </c>
      <c r="Y2518">
        <v>0</v>
      </c>
      <c r="Z2518">
        <v>0</v>
      </c>
      <c r="AA2518">
        <v>1</v>
      </c>
      <c r="AB2518">
        <v>0</v>
      </c>
      <c r="AC2518">
        <v>1</v>
      </c>
      <c r="AD2518" s="2">
        <v>45762</v>
      </c>
      <c r="AE2518">
        <v>-1</v>
      </c>
    </row>
    <row r="2519" spans="1:31" x14ac:dyDescent="0.3">
      <c r="A2519" t="s">
        <v>969</v>
      </c>
      <c r="B2519" s="6" t="s">
        <v>3211</v>
      </c>
      <c r="C2519">
        <v>2518</v>
      </c>
      <c r="D2519" t="str">
        <f t="shared" si="39"/>
        <v>SC-25T-000939</v>
      </c>
      <c r="E2519" s="4" t="s">
        <v>2576</v>
      </c>
      <c r="F2519" t="s">
        <v>969</v>
      </c>
      <c r="G2519">
        <v>112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1</v>
      </c>
      <c r="N2519">
        <v>0</v>
      </c>
      <c r="O2519" s="5">
        <v>9665.66</v>
      </c>
      <c r="P2519" s="2">
        <v>45748</v>
      </c>
      <c r="Q2519" s="2">
        <v>45748</v>
      </c>
      <c r="R2519">
        <v>0</v>
      </c>
      <c r="S2519">
        <v>0</v>
      </c>
      <c r="T2519" s="5">
        <v>9665.66</v>
      </c>
      <c r="U2519">
        <v>1</v>
      </c>
      <c r="V2519">
        <v>1</v>
      </c>
      <c r="W2519" t="s">
        <v>3210</v>
      </c>
      <c r="X2519" t="s">
        <v>3210</v>
      </c>
      <c r="Y2519">
        <v>0</v>
      </c>
      <c r="Z2519">
        <v>0</v>
      </c>
      <c r="AA2519">
        <v>1</v>
      </c>
      <c r="AB2519">
        <v>0</v>
      </c>
      <c r="AC2519">
        <v>1</v>
      </c>
      <c r="AD2519" s="2">
        <v>45762</v>
      </c>
      <c r="AE2519">
        <v>-1</v>
      </c>
    </row>
    <row r="2520" spans="1:31" x14ac:dyDescent="0.3">
      <c r="A2520" t="s">
        <v>970</v>
      </c>
      <c r="B2520" t="s">
        <v>3211</v>
      </c>
      <c r="C2520">
        <v>2519</v>
      </c>
      <c r="D2520" t="str">
        <f t="shared" si="39"/>
        <v>SC-25T-000940</v>
      </c>
      <c r="E2520" s="4" t="s">
        <v>2577</v>
      </c>
      <c r="F2520" t="s">
        <v>970</v>
      </c>
      <c r="G2520">
        <v>112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0</v>
      </c>
      <c r="O2520" s="4">
        <v>812.48</v>
      </c>
      <c r="P2520" s="2">
        <v>45748</v>
      </c>
      <c r="Q2520" s="2">
        <v>45748</v>
      </c>
      <c r="R2520">
        <v>0</v>
      </c>
      <c r="S2520">
        <v>0</v>
      </c>
      <c r="T2520" s="4">
        <v>812.48</v>
      </c>
      <c r="U2520">
        <v>1</v>
      </c>
      <c r="V2520">
        <v>1</v>
      </c>
      <c r="W2520" t="s">
        <v>3210</v>
      </c>
      <c r="X2520" t="s">
        <v>3210</v>
      </c>
      <c r="Y2520">
        <v>0</v>
      </c>
      <c r="Z2520">
        <v>0</v>
      </c>
      <c r="AA2520">
        <v>1</v>
      </c>
      <c r="AB2520">
        <v>0</v>
      </c>
      <c r="AC2520">
        <v>1</v>
      </c>
      <c r="AD2520" s="2">
        <v>45762</v>
      </c>
      <c r="AE2520">
        <v>-1</v>
      </c>
    </row>
    <row r="2521" spans="1:31" x14ac:dyDescent="0.3">
      <c r="A2521" t="s">
        <v>971</v>
      </c>
      <c r="B2521" s="6" t="s">
        <v>3211</v>
      </c>
      <c r="C2521">
        <v>2520</v>
      </c>
      <c r="D2521" t="str">
        <f t="shared" si="39"/>
        <v>SC-25T-000941</v>
      </c>
      <c r="E2521" s="4" t="s">
        <v>2578</v>
      </c>
      <c r="F2521" t="s">
        <v>971</v>
      </c>
      <c r="G2521">
        <v>112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0</v>
      </c>
      <c r="O2521" s="4">
        <v>532.39</v>
      </c>
      <c r="P2521" s="2">
        <v>45748</v>
      </c>
      <c r="Q2521" s="2">
        <v>45748</v>
      </c>
      <c r="R2521">
        <v>0</v>
      </c>
      <c r="S2521">
        <v>0</v>
      </c>
      <c r="T2521" s="4">
        <v>532.39</v>
      </c>
      <c r="U2521">
        <v>1</v>
      </c>
      <c r="V2521">
        <v>1</v>
      </c>
      <c r="W2521" t="s">
        <v>3210</v>
      </c>
      <c r="X2521" t="s">
        <v>3210</v>
      </c>
      <c r="Y2521">
        <v>0</v>
      </c>
      <c r="Z2521">
        <v>0</v>
      </c>
      <c r="AA2521">
        <v>1</v>
      </c>
      <c r="AB2521">
        <v>0</v>
      </c>
      <c r="AC2521">
        <v>1</v>
      </c>
      <c r="AD2521" s="2">
        <v>45762</v>
      </c>
      <c r="AE2521">
        <v>-1</v>
      </c>
    </row>
    <row r="2522" spans="1:31" x14ac:dyDescent="0.3">
      <c r="A2522" t="s">
        <v>972</v>
      </c>
      <c r="B2522" t="s">
        <v>3211</v>
      </c>
      <c r="C2522">
        <v>2521</v>
      </c>
      <c r="D2522" t="str">
        <f t="shared" si="39"/>
        <v>SC-25T-000942</v>
      </c>
      <c r="E2522" s="4" t="s">
        <v>2579</v>
      </c>
      <c r="F2522" t="s">
        <v>972</v>
      </c>
      <c r="G2522">
        <v>112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</v>
      </c>
      <c r="N2522">
        <v>0</v>
      </c>
      <c r="O2522" s="5">
        <v>7979.43</v>
      </c>
      <c r="P2522" s="2">
        <v>45748</v>
      </c>
      <c r="Q2522" s="2">
        <v>45748</v>
      </c>
      <c r="R2522">
        <v>0</v>
      </c>
      <c r="S2522">
        <v>0</v>
      </c>
      <c r="T2522" s="5">
        <v>7979.43</v>
      </c>
      <c r="U2522">
        <v>1</v>
      </c>
      <c r="V2522">
        <v>1</v>
      </c>
      <c r="W2522" t="s">
        <v>3210</v>
      </c>
      <c r="X2522" t="s">
        <v>3210</v>
      </c>
      <c r="Y2522">
        <v>0</v>
      </c>
      <c r="Z2522">
        <v>0</v>
      </c>
      <c r="AA2522">
        <v>1</v>
      </c>
      <c r="AB2522">
        <v>0</v>
      </c>
      <c r="AC2522">
        <v>1</v>
      </c>
      <c r="AD2522" s="2">
        <v>45762</v>
      </c>
      <c r="AE2522">
        <v>-1</v>
      </c>
    </row>
    <row r="2523" spans="1:31" x14ac:dyDescent="0.3">
      <c r="A2523" t="s">
        <v>973</v>
      </c>
      <c r="B2523" s="6" t="s">
        <v>3211</v>
      </c>
      <c r="C2523">
        <v>2522</v>
      </c>
      <c r="D2523" t="str">
        <f t="shared" si="39"/>
        <v>SC-25T-000943</v>
      </c>
      <c r="E2523" s="4" t="s">
        <v>2580</v>
      </c>
      <c r="F2523" t="s">
        <v>973</v>
      </c>
      <c r="G2523">
        <v>112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</v>
      </c>
      <c r="N2523">
        <v>0</v>
      </c>
      <c r="O2523" s="5">
        <v>28100</v>
      </c>
      <c r="P2523" s="2">
        <v>45748</v>
      </c>
      <c r="Q2523" s="2">
        <v>45748</v>
      </c>
      <c r="R2523">
        <v>0</v>
      </c>
      <c r="S2523">
        <v>0</v>
      </c>
      <c r="T2523" s="5">
        <v>28100</v>
      </c>
      <c r="U2523">
        <v>1</v>
      </c>
      <c r="V2523">
        <v>1</v>
      </c>
      <c r="W2523" t="s">
        <v>3210</v>
      </c>
      <c r="X2523" t="s">
        <v>3210</v>
      </c>
      <c r="Y2523">
        <v>0</v>
      </c>
      <c r="Z2523">
        <v>0</v>
      </c>
      <c r="AA2523">
        <v>1</v>
      </c>
      <c r="AB2523">
        <v>0</v>
      </c>
      <c r="AC2523">
        <v>1</v>
      </c>
      <c r="AD2523" s="2">
        <v>45762</v>
      </c>
      <c r="AE2523">
        <v>-1</v>
      </c>
    </row>
    <row r="2524" spans="1:31" x14ac:dyDescent="0.3">
      <c r="A2524" t="s">
        <v>974</v>
      </c>
      <c r="B2524" t="s">
        <v>3211</v>
      </c>
      <c r="C2524">
        <v>2523</v>
      </c>
      <c r="D2524" t="str">
        <f t="shared" si="39"/>
        <v>SC-25T-000944</v>
      </c>
      <c r="E2524" s="4" t="s">
        <v>2581</v>
      </c>
      <c r="F2524" t="s">
        <v>974</v>
      </c>
      <c r="G2524">
        <v>112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</v>
      </c>
      <c r="N2524">
        <v>0</v>
      </c>
      <c r="O2524" s="4">
        <v>982.05</v>
      </c>
      <c r="P2524" s="2">
        <v>45748</v>
      </c>
      <c r="Q2524" s="2">
        <v>45748</v>
      </c>
      <c r="R2524">
        <v>0</v>
      </c>
      <c r="S2524">
        <v>0</v>
      </c>
      <c r="T2524" s="4">
        <v>982.05</v>
      </c>
      <c r="U2524">
        <v>1</v>
      </c>
      <c r="V2524">
        <v>1</v>
      </c>
      <c r="W2524" t="s">
        <v>3210</v>
      </c>
      <c r="X2524" t="s">
        <v>3210</v>
      </c>
      <c r="Y2524">
        <v>0</v>
      </c>
      <c r="Z2524">
        <v>0</v>
      </c>
      <c r="AA2524">
        <v>1</v>
      </c>
      <c r="AB2524">
        <v>0</v>
      </c>
      <c r="AC2524">
        <v>1</v>
      </c>
      <c r="AD2524" s="2">
        <v>45762</v>
      </c>
      <c r="AE2524">
        <v>-1</v>
      </c>
    </row>
    <row r="2525" spans="1:31" x14ac:dyDescent="0.3">
      <c r="A2525" t="s">
        <v>975</v>
      </c>
      <c r="B2525" s="6" t="s">
        <v>3211</v>
      </c>
      <c r="C2525">
        <v>2524</v>
      </c>
      <c r="D2525" t="str">
        <f t="shared" si="39"/>
        <v>SC-25T-000945</v>
      </c>
      <c r="E2525" s="4" t="s">
        <v>2582</v>
      </c>
      <c r="F2525" t="s">
        <v>975</v>
      </c>
      <c r="G2525">
        <v>112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0</v>
      </c>
      <c r="O2525" s="5">
        <v>1558.95</v>
      </c>
      <c r="P2525" s="2">
        <v>45748</v>
      </c>
      <c r="Q2525" s="2">
        <v>45748</v>
      </c>
      <c r="R2525">
        <v>0</v>
      </c>
      <c r="S2525">
        <v>0</v>
      </c>
      <c r="T2525" s="5">
        <v>1558.95</v>
      </c>
      <c r="U2525">
        <v>1</v>
      </c>
      <c r="V2525">
        <v>1</v>
      </c>
      <c r="W2525" t="s">
        <v>3210</v>
      </c>
      <c r="X2525" t="s">
        <v>3210</v>
      </c>
      <c r="Y2525">
        <v>0</v>
      </c>
      <c r="Z2525">
        <v>0</v>
      </c>
      <c r="AA2525">
        <v>1</v>
      </c>
      <c r="AB2525">
        <v>0</v>
      </c>
      <c r="AC2525">
        <v>1</v>
      </c>
      <c r="AD2525" s="2">
        <v>45762</v>
      </c>
      <c r="AE2525">
        <v>-1</v>
      </c>
    </row>
    <row r="2526" spans="1:31" x14ac:dyDescent="0.3">
      <c r="A2526" t="s">
        <v>976</v>
      </c>
      <c r="B2526" t="s">
        <v>3211</v>
      </c>
      <c r="C2526">
        <v>2525</v>
      </c>
      <c r="D2526" t="str">
        <f t="shared" si="39"/>
        <v>SC-25T-000946</v>
      </c>
      <c r="E2526" s="4" t="s">
        <v>2583</v>
      </c>
      <c r="F2526" t="s">
        <v>976</v>
      </c>
      <c r="G2526">
        <v>112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0</v>
      </c>
      <c r="O2526" s="4">
        <v>727.54</v>
      </c>
      <c r="P2526" s="2">
        <v>45748</v>
      </c>
      <c r="Q2526" s="2">
        <v>45748</v>
      </c>
      <c r="R2526">
        <v>0</v>
      </c>
      <c r="S2526">
        <v>0</v>
      </c>
      <c r="T2526" s="4">
        <v>727.54</v>
      </c>
      <c r="U2526">
        <v>1</v>
      </c>
      <c r="V2526">
        <v>1</v>
      </c>
      <c r="W2526" t="s">
        <v>3210</v>
      </c>
      <c r="X2526" t="s">
        <v>3210</v>
      </c>
      <c r="Y2526">
        <v>0</v>
      </c>
      <c r="Z2526">
        <v>0</v>
      </c>
      <c r="AA2526">
        <v>1</v>
      </c>
      <c r="AB2526">
        <v>0</v>
      </c>
      <c r="AC2526">
        <v>1</v>
      </c>
      <c r="AD2526" s="2">
        <v>45762</v>
      </c>
      <c r="AE2526">
        <v>-1</v>
      </c>
    </row>
    <row r="2527" spans="1:31" x14ac:dyDescent="0.3">
      <c r="A2527" t="s">
        <v>977</v>
      </c>
      <c r="B2527" s="6" t="s">
        <v>3211</v>
      </c>
      <c r="C2527">
        <v>2526</v>
      </c>
      <c r="D2527" t="str">
        <f t="shared" si="39"/>
        <v>SC-25T-000947</v>
      </c>
      <c r="E2527" s="4" t="s">
        <v>2584</v>
      </c>
      <c r="F2527" t="s">
        <v>977</v>
      </c>
      <c r="G2527">
        <v>112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0</v>
      </c>
      <c r="O2527" s="4">
        <v>474.94</v>
      </c>
      <c r="P2527" s="2">
        <v>45748</v>
      </c>
      <c r="Q2527" s="2">
        <v>45748</v>
      </c>
      <c r="R2527">
        <v>0</v>
      </c>
      <c r="S2527">
        <v>0</v>
      </c>
      <c r="T2527" s="4">
        <v>474.94</v>
      </c>
      <c r="U2527">
        <v>1</v>
      </c>
      <c r="V2527">
        <v>1</v>
      </c>
      <c r="W2527" t="s">
        <v>3210</v>
      </c>
      <c r="X2527" t="s">
        <v>3210</v>
      </c>
      <c r="Y2527">
        <v>0</v>
      </c>
      <c r="Z2527">
        <v>0</v>
      </c>
      <c r="AA2527">
        <v>1</v>
      </c>
      <c r="AB2527">
        <v>0</v>
      </c>
      <c r="AC2527">
        <v>1</v>
      </c>
      <c r="AD2527" s="2">
        <v>45762</v>
      </c>
      <c r="AE2527">
        <v>-1</v>
      </c>
    </row>
    <row r="2528" spans="1:31" x14ac:dyDescent="0.3">
      <c r="A2528" t="s">
        <v>978</v>
      </c>
      <c r="B2528" t="s">
        <v>3211</v>
      </c>
      <c r="C2528">
        <v>2527</v>
      </c>
      <c r="D2528" t="str">
        <f t="shared" si="39"/>
        <v>SC-25T-000948</v>
      </c>
      <c r="E2528" s="4" t="s">
        <v>2585</v>
      </c>
      <c r="F2528" t="s">
        <v>978</v>
      </c>
      <c r="G2528">
        <v>112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0</v>
      </c>
      <c r="O2528" s="4">
        <v>931.65</v>
      </c>
      <c r="P2528" s="2">
        <v>45748</v>
      </c>
      <c r="Q2528" s="2">
        <v>45748</v>
      </c>
      <c r="R2528">
        <v>0</v>
      </c>
      <c r="S2528">
        <v>0</v>
      </c>
      <c r="T2528" s="4">
        <v>931.65</v>
      </c>
      <c r="U2528">
        <v>1</v>
      </c>
      <c r="V2528">
        <v>1</v>
      </c>
      <c r="W2528" t="s">
        <v>3210</v>
      </c>
      <c r="X2528" t="s">
        <v>3210</v>
      </c>
      <c r="Y2528">
        <v>0</v>
      </c>
      <c r="Z2528">
        <v>0</v>
      </c>
      <c r="AA2528">
        <v>1</v>
      </c>
      <c r="AB2528">
        <v>0</v>
      </c>
      <c r="AC2528">
        <v>1</v>
      </c>
      <c r="AD2528" s="2">
        <v>45762</v>
      </c>
      <c r="AE2528">
        <v>-1</v>
      </c>
    </row>
    <row r="2529" spans="1:31" x14ac:dyDescent="0.3">
      <c r="A2529" t="s">
        <v>979</v>
      </c>
      <c r="B2529" s="6" t="s">
        <v>3211</v>
      </c>
      <c r="C2529">
        <v>2528</v>
      </c>
      <c r="D2529" t="str">
        <f t="shared" si="39"/>
        <v>SC-25T-000949</v>
      </c>
      <c r="E2529" s="4" t="s">
        <v>2586</v>
      </c>
      <c r="F2529" t="s">
        <v>979</v>
      </c>
      <c r="G2529">
        <v>112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0</v>
      </c>
      <c r="O2529" s="5">
        <v>10100</v>
      </c>
      <c r="P2529" s="2">
        <v>45748</v>
      </c>
      <c r="Q2529" s="2">
        <v>45748</v>
      </c>
      <c r="R2529">
        <v>0</v>
      </c>
      <c r="S2529">
        <v>0</v>
      </c>
      <c r="T2529" s="5">
        <v>10100</v>
      </c>
      <c r="U2529">
        <v>1</v>
      </c>
      <c r="V2529">
        <v>1</v>
      </c>
      <c r="W2529" t="s">
        <v>3210</v>
      </c>
      <c r="X2529" t="s">
        <v>3210</v>
      </c>
      <c r="Y2529">
        <v>0</v>
      </c>
      <c r="Z2529">
        <v>0</v>
      </c>
      <c r="AA2529">
        <v>1</v>
      </c>
      <c r="AB2529">
        <v>0</v>
      </c>
      <c r="AC2529">
        <v>1</v>
      </c>
      <c r="AD2529" s="2">
        <v>45762</v>
      </c>
      <c r="AE2529">
        <v>-1</v>
      </c>
    </row>
    <row r="2530" spans="1:31" x14ac:dyDescent="0.3">
      <c r="A2530" t="s">
        <v>980</v>
      </c>
      <c r="B2530" t="s">
        <v>3211</v>
      </c>
      <c r="C2530">
        <v>2529</v>
      </c>
      <c r="D2530" t="str">
        <f t="shared" si="39"/>
        <v>SC-25T-000950</v>
      </c>
      <c r="E2530" s="4" t="s">
        <v>2587</v>
      </c>
      <c r="F2530" t="s">
        <v>980</v>
      </c>
      <c r="G2530">
        <v>112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0</v>
      </c>
      <c r="O2530" s="5">
        <v>38900</v>
      </c>
      <c r="P2530" s="2">
        <v>45748</v>
      </c>
      <c r="Q2530" s="2">
        <v>45748</v>
      </c>
      <c r="R2530">
        <v>0</v>
      </c>
      <c r="S2530">
        <v>0</v>
      </c>
      <c r="T2530" s="5">
        <v>38900</v>
      </c>
      <c r="U2530">
        <v>1</v>
      </c>
      <c r="V2530">
        <v>1</v>
      </c>
      <c r="W2530" t="s">
        <v>3210</v>
      </c>
      <c r="X2530" t="s">
        <v>3210</v>
      </c>
      <c r="Y2530">
        <v>0</v>
      </c>
      <c r="Z2530">
        <v>0</v>
      </c>
      <c r="AA2530">
        <v>1</v>
      </c>
      <c r="AB2530">
        <v>0</v>
      </c>
      <c r="AC2530">
        <v>1</v>
      </c>
      <c r="AD2530" s="2">
        <v>45762</v>
      </c>
      <c r="AE2530">
        <v>-1</v>
      </c>
    </row>
    <row r="2531" spans="1:31" x14ac:dyDescent="0.3">
      <c r="A2531" t="s">
        <v>982</v>
      </c>
      <c r="B2531" s="6" t="s">
        <v>3211</v>
      </c>
      <c r="C2531">
        <v>2530</v>
      </c>
      <c r="D2531" t="str">
        <f t="shared" si="39"/>
        <v>SC-25T-000952</v>
      </c>
      <c r="E2531" s="4" t="s">
        <v>2588</v>
      </c>
      <c r="F2531" t="s">
        <v>982</v>
      </c>
      <c r="G2531">
        <v>112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</v>
      </c>
      <c r="N2531">
        <v>0</v>
      </c>
      <c r="O2531" s="5">
        <v>19500</v>
      </c>
      <c r="P2531" s="2">
        <v>45748</v>
      </c>
      <c r="Q2531" s="2">
        <v>45748</v>
      </c>
      <c r="R2531">
        <v>0</v>
      </c>
      <c r="S2531">
        <v>0</v>
      </c>
      <c r="T2531" s="5">
        <v>19500</v>
      </c>
      <c r="U2531">
        <v>1</v>
      </c>
      <c r="V2531">
        <v>1</v>
      </c>
      <c r="W2531" t="s">
        <v>3210</v>
      </c>
      <c r="X2531" t="s">
        <v>3210</v>
      </c>
      <c r="Y2531">
        <v>0</v>
      </c>
      <c r="Z2531">
        <v>0</v>
      </c>
      <c r="AA2531">
        <v>1</v>
      </c>
      <c r="AB2531">
        <v>0</v>
      </c>
      <c r="AC2531">
        <v>1</v>
      </c>
      <c r="AD2531" s="2">
        <v>45762</v>
      </c>
      <c r="AE2531">
        <v>-1</v>
      </c>
    </row>
    <row r="2532" spans="1:31" x14ac:dyDescent="0.3">
      <c r="A2532" t="s">
        <v>981</v>
      </c>
      <c r="B2532" t="s">
        <v>3211</v>
      </c>
      <c r="C2532">
        <v>2531</v>
      </c>
      <c r="D2532" t="str">
        <f t="shared" si="39"/>
        <v>SC-25T-000951</v>
      </c>
      <c r="E2532" s="4" t="s">
        <v>2589</v>
      </c>
      <c r="F2532" t="s">
        <v>981</v>
      </c>
      <c r="G2532">
        <v>112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0</v>
      </c>
      <c r="O2532" s="5">
        <v>61200</v>
      </c>
      <c r="P2532" s="2">
        <v>45748</v>
      </c>
      <c r="Q2532" s="2">
        <v>45748</v>
      </c>
      <c r="R2532">
        <v>0</v>
      </c>
      <c r="S2532">
        <v>0</v>
      </c>
      <c r="T2532" s="5">
        <v>61200</v>
      </c>
      <c r="U2532">
        <v>1</v>
      </c>
      <c r="V2532">
        <v>1</v>
      </c>
      <c r="W2532" t="s">
        <v>3210</v>
      </c>
      <c r="X2532" t="s">
        <v>3210</v>
      </c>
      <c r="Y2532">
        <v>0</v>
      </c>
      <c r="Z2532">
        <v>0</v>
      </c>
      <c r="AA2532">
        <v>1</v>
      </c>
      <c r="AB2532">
        <v>0</v>
      </c>
      <c r="AC2532">
        <v>1</v>
      </c>
      <c r="AD2532" s="2">
        <v>45762</v>
      </c>
      <c r="AE2532">
        <v>-1</v>
      </c>
    </row>
    <row r="2533" spans="1:31" x14ac:dyDescent="0.3">
      <c r="A2533" t="s">
        <v>983</v>
      </c>
      <c r="B2533" s="6" t="s">
        <v>3211</v>
      </c>
      <c r="C2533">
        <v>2532</v>
      </c>
      <c r="D2533" t="str">
        <f t="shared" si="39"/>
        <v>SC-25T-000953</v>
      </c>
      <c r="E2533" s="4" t="s">
        <v>2590</v>
      </c>
      <c r="F2533" t="s">
        <v>983</v>
      </c>
      <c r="G2533">
        <v>112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0</v>
      </c>
      <c r="O2533" s="5">
        <v>44900</v>
      </c>
      <c r="P2533" s="2">
        <v>45748</v>
      </c>
      <c r="Q2533" s="2">
        <v>45748</v>
      </c>
      <c r="R2533">
        <v>0</v>
      </c>
      <c r="S2533">
        <v>0</v>
      </c>
      <c r="T2533" s="5">
        <v>44900</v>
      </c>
      <c r="U2533">
        <v>1</v>
      </c>
      <c r="V2533">
        <v>1</v>
      </c>
      <c r="W2533" t="s">
        <v>3210</v>
      </c>
      <c r="X2533" t="s">
        <v>3210</v>
      </c>
      <c r="Y2533">
        <v>0</v>
      </c>
      <c r="Z2533">
        <v>0</v>
      </c>
      <c r="AA2533">
        <v>1</v>
      </c>
      <c r="AB2533">
        <v>0</v>
      </c>
      <c r="AC2533">
        <v>1</v>
      </c>
      <c r="AD2533" s="2">
        <v>45762</v>
      </c>
      <c r="AE2533">
        <v>-1</v>
      </c>
    </row>
    <row r="2534" spans="1:31" x14ac:dyDescent="0.3">
      <c r="A2534" t="s">
        <v>984</v>
      </c>
      <c r="B2534" t="s">
        <v>3211</v>
      </c>
      <c r="C2534">
        <v>2533</v>
      </c>
      <c r="D2534" t="str">
        <f t="shared" si="39"/>
        <v>SC-25T-000954</v>
      </c>
      <c r="E2534" s="4" t="s">
        <v>2591</v>
      </c>
      <c r="F2534" t="s">
        <v>984</v>
      </c>
      <c r="G2534">
        <v>112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0</v>
      </c>
      <c r="O2534" s="5">
        <v>44800</v>
      </c>
      <c r="P2534" s="2">
        <v>45748</v>
      </c>
      <c r="Q2534" s="2">
        <v>45748</v>
      </c>
      <c r="R2534">
        <v>0</v>
      </c>
      <c r="S2534">
        <v>0</v>
      </c>
      <c r="T2534" s="5">
        <v>44800</v>
      </c>
      <c r="U2534">
        <v>1</v>
      </c>
      <c r="V2534">
        <v>1</v>
      </c>
      <c r="W2534" t="s">
        <v>3210</v>
      </c>
      <c r="X2534" t="s">
        <v>3210</v>
      </c>
      <c r="Y2534">
        <v>0</v>
      </c>
      <c r="Z2534">
        <v>0</v>
      </c>
      <c r="AA2534">
        <v>1</v>
      </c>
      <c r="AB2534">
        <v>0</v>
      </c>
      <c r="AC2534">
        <v>1</v>
      </c>
      <c r="AD2534" s="2">
        <v>45762</v>
      </c>
      <c r="AE2534">
        <v>-1</v>
      </c>
    </row>
    <row r="2535" spans="1:31" x14ac:dyDescent="0.3">
      <c r="A2535" t="s">
        <v>985</v>
      </c>
      <c r="B2535" s="6" t="s">
        <v>3211</v>
      </c>
      <c r="C2535">
        <v>2534</v>
      </c>
      <c r="D2535" t="str">
        <f t="shared" si="39"/>
        <v>SC-25T-000955</v>
      </c>
      <c r="E2535" s="4" t="s">
        <v>2592</v>
      </c>
      <c r="F2535" t="s">
        <v>985</v>
      </c>
      <c r="G2535">
        <v>112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0</v>
      </c>
      <c r="O2535" s="4">
        <v>707.03</v>
      </c>
      <c r="P2535" s="2">
        <v>45748</v>
      </c>
      <c r="Q2535" s="2">
        <v>45748</v>
      </c>
      <c r="R2535">
        <v>0</v>
      </c>
      <c r="S2535">
        <v>0</v>
      </c>
      <c r="T2535" s="4">
        <v>707.03</v>
      </c>
      <c r="U2535">
        <v>1</v>
      </c>
      <c r="V2535">
        <v>1</v>
      </c>
      <c r="W2535" t="s">
        <v>3210</v>
      </c>
      <c r="X2535" t="s">
        <v>3210</v>
      </c>
      <c r="Y2535">
        <v>0</v>
      </c>
      <c r="Z2535">
        <v>0</v>
      </c>
      <c r="AA2535">
        <v>1</v>
      </c>
      <c r="AB2535">
        <v>0</v>
      </c>
      <c r="AC2535">
        <v>1</v>
      </c>
      <c r="AD2535" s="2">
        <v>45762</v>
      </c>
      <c r="AE2535">
        <v>-1</v>
      </c>
    </row>
    <row r="2536" spans="1:31" x14ac:dyDescent="0.3">
      <c r="A2536" t="s">
        <v>987</v>
      </c>
      <c r="B2536" t="s">
        <v>3211</v>
      </c>
      <c r="C2536">
        <v>2535</v>
      </c>
      <c r="D2536" t="str">
        <f t="shared" si="39"/>
        <v>SC-25T-000957</v>
      </c>
      <c r="E2536" s="4" t="s">
        <v>2593</v>
      </c>
      <c r="F2536" t="s">
        <v>987</v>
      </c>
      <c r="G2536">
        <v>112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1</v>
      </c>
      <c r="N2536">
        <v>0</v>
      </c>
      <c r="O2536" s="5">
        <v>89600</v>
      </c>
      <c r="P2536" s="2">
        <v>45748</v>
      </c>
      <c r="Q2536" s="2">
        <v>45748</v>
      </c>
      <c r="R2536">
        <v>0</v>
      </c>
      <c r="S2536">
        <v>0</v>
      </c>
      <c r="T2536" s="5">
        <v>89600</v>
      </c>
      <c r="U2536">
        <v>1</v>
      </c>
      <c r="V2536">
        <v>1</v>
      </c>
      <c r="W2536" t="s">
        <v>3210</v>
      </c>
      <c r="X2536" t="s">
        <v>3210</v>
      </c>
      <c r="Y2536">
        <v>0</v>
      </c>
      <c r="Z2536">
        <v>0</v>
      </c>
      <c r="AA2536">
        <v>1</v>
      </c>
      <c r="AB2536">
        <v>0</v>
      </c>
      <c r="AC2536">
        <v>1</v>
      </c>
      <c r="AD2536" s="2">
        <v>45762</v>
      </c>
      <c r="AE2536">
        <v>-1</v>
      </c>
    </row>
    <row r="2537" spans="1:31" x14ac:dyDescent="0.3">
      <c r="A2537" t="s">
        <v>986</v>
      </c>
      <c r="B2537" s="6" t="s">
        <v>3211</v>
      </c>
      <c r="C2537">
        <v>2536</v>
      </c>
      <c r="D2537" t="str">
        <f t="shared" si="39"/>
        <v>SC-25T-000956</v>
      </c>
      <c r="E2537" s="4" t="s">
        <v>2594</v>
      </c>
      <c r="F2537" t="s">
        <v>986</v>
      </c>
      <c r="G2537">
        <v>112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0</v>
      </c>
      <c r="O2537" s="5">
        <v>10200</v>
      </c>
      <c r="P2537" s="2">
        <v>45748</v>
      </c>
      <c r="Q2537" s="2">
        <v>45748</v>
      </c>
      <c r="R2537">
        <v>0</v>
      </c>
      <c r="S2537">
        <v>0</v>
      </c>
      <c r="T2537" s="5">
        <v>10200</v>
      </c>
      <c r="U2537">
        <v>1</v>
      </c>
      <c r="V2537">
        <v>1</v>
      </c>
      <c r="W2537" t="s">
        <v>3210</v>
      </c>
      <c r="X2537" t="s">
        <v>3210</v>
      </c>
      <c r="Y2537">
        <v>0</v>
      </c>
      <c r="Z2537">
        <v>0</v>
      </c>
      <c r="AA2537">
        <v>1</v>
      </c>
      <c r="AB2537">
        <v>0</v>
      </c>
      <c r="AC2537">
        <v>1</v>
      </c>
      <c r="AD2537" s="2">
        <v>45762</v>
      </c>
      <c r="AE2537">
        <v>-1</v>
      </c>
    </row>
    <row r="2538" spans="1:31" x14ac:dyDescent="0.3">
      <c r="A2538" t="s">
        <v>988</v>
      </c>
      <c r="B2538" t="s">
        <v>3211</v>
      </c>
      <c r="C2538">
        <v>2537</v>
      </c>
      <c r="D2538" t="str">
        <f t="shared" si="39"/>
        <v>SC-25T-000958</v>
      </c>
      <c r="E2538" s="4" t="s">
        <v>2595</v>
      </c>
      <c r="F2538" t="s">
        <v>988</v>
      </c>
      <c r="G2538">
        <v>112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0</v>
      </c>
      <c r="O2538" s="5">
        <v>1000.29</v>
      </c>
      <c r="P2538" s="2">
        <v>45748</v>
      </c>
      <c r="Q2538" s="2">
        <v>45748</v>
      </c>
      <c r="R2538">
        <v>0</v>
      </c>
      <c r="S2538">
        <v>0</v>
      </c>
      <c r="T2538" s="5">
        <v>1000.29</v>
      </c>
      <c r="U2538">
        <v>1</v>
      </c>
      <c r="V2538">
        <v>1</v>
      </c>
      <c r="W2538" t="s">
        <v>3210</v>
      </c>
      <c r="X2538" t="s">
        <v>3210</v>
      </c>
      <c r="Y2538">
        <v>0</v>
      </c>
      <c r="Z2538">
        <v>0</v>
      </c>
      <c r="AA2538">
        <v>1</v>
      </c>
      <c r="AB2538">
        <v>0</v>
      </c>
      <c r="AC2538">
        <v>1</v>
      </c>
      <c r="AD2538" s="2">
        <v>45762</v>
      </c>
      <c r="AE2538">
        <v>-1</v>
      </c>
    </row>
    <row r="2539" spans="1:31" x14ac:dyDescent="0.3">
      <c r="A2539" t="s">
        <v>989</v>
      </c>
      <c r="B2539" s="6" t="s">
        <v>3211</v>
      </c>
      <c r="C2539">
        <v>2538</v>
      </c>
      <c r="D2539" t="str">
        <f t="shared" si="39"/>
        <v>SC-25T-000959</v>
      </c>
      <c r="E2539" s="4" t="s">
        <v>2596</v>
      </c>
      <c r="F2539" t="s">
        <v>989</v>
      </c>
      <c r="G2539">
        <v>112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0</v>
      </c>
      <c r="O2539" s="5">
        <v>35200</v>
      </c>
      <c r="P2539" s="2">
        <v>45748</v>
      </c>
      <c r="Q2539" s="2">
        <v>45748</v>
      </c>
      <c r="R2539">
        <v>0</v>
      </c>
      <c r="S2539">
        <v>0</v>
      </c>
      <c r="T2539" s="5">
        <v>35200</v>
      </c>
      <c r="U2539">
        <v>1</v>
      </c>
      <c r="V2539">
        <v>1</v>
      </c>
      <c r="W2539" t="s">
        <v>3210</v>
      </c>
      <c r="X2539" t="s">
        <v>3210</v>
      </c>
      <c r="Y2539">
        <v>0</v>
      </c>
      <c r="Z2539">
        <v>0</v>
      </c>
      <c r="AA2539">
        <v>1</v>
      </c>
      <c r="AB2539">
        <v>0</v>
      </c>
      <c r="AC2539">
        <v>1</v>
      </c>
      <c r="AD2539" s="2">
        <v>45762</v>
      </c>
      <c r="AE2539">
        <v>-1</v>
      </c>
    </row>
    <row r="2540" spans="1:31" x14ac:dyDescent="0.3">
      <c r="A2540" t="s">
        <v>990</v>
      </c>
      <c r="B2540" t="s">
        <v>3211</v>
      </c>
      <c r="C2540">
        <v>2539</v>
      </c>
      <c r="D2540" t="str">
        <f t="shared" ref="D2540:D2603" si="40">B2540&amp;"-"&amp;A2540</f>
        <v>SC-25T-000960</v>
      </c>
      <c r="E2540" s="4" t="s">
        <v>2597</v>
      </c>
      <c r="F2540" t="s">
        <v>990</v>
      </c>
      <c r="G2540">
        <v>112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1</v>
      </c>
      <c r="N2540">
        <v>0</v>
      </c>
      <c r="O2540" s="5">
        <v>46100</v>
      </c>
      <c r="P2540" s="2">
        <v>45748</v>
      </c>
      <c r="Q2540" s="2">
        <v>45748</v>
      </c>
      <c r="R2540">
        <v>0</v>
      </c>
      <c r="S2540">
        <v>0</v>
      </c>
      <c r="T2540" s="5">
        <v>46100</v>
      </c>
      <c r="U2540">
        <v>1</v>
      </c>
      <c r="V2540">
        <v>1</v>
      </c>
      <c r="W2540" t="s">
        <v>3210</v>
      </c>
      <c r="X2540" t="s">
        <v>3210</v>
      </c>
      <c r="Y2540">
        <v>0</v>
      </c>
      <c r="Z2540">
        <v>0</v>
      </c>
      <c r="AA2540">
        <v>1</v>
      </c>
      <c r="AB2540">
        <v>0</v>
      </c>
      <c r="AC2540">
        <v>1</v>
      </c>
      <c r="AD2540" s="2">
        <v>45762</v>
      </c>
      <c r="AE2540">
        <v>-1</v>
      </c>
    </row>
    <row r="2541" spans="1:31" x14ac:dyDescent="0.3">
      <c r="A2541" t="s">
        <v>991</v>
      </c>
      <c r="B2541" s="6" t="s">
        <v>3211</v>
      </c>
      <c r="C2541">
        <v>2540</v>
      </c>
      <c r="D2541" t="str">
        <f t="shared" si="40"/>
        <v>SC-25T-000961</v>
      </c>
      <c r="E2541" s="4" t="s">
        <v>2598</v>
      </c>
      <c r="F2541" t="s">
        <v>991</v>
      </c>
      <c r="G2541">
        <v>112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</v>
      </c>
      <c r="O2541" s="5">
        <v>21000</v>
      </c>
      <c r="P2541" s="2">
        <v>45748</v>
      </c>
      <c r="Q2541" s="2">
        <v>45748</v>
      </c>
      <c r="R2541">
        <v>0</v>
      </c>
      <c r="S2541">
        <v>0</v>
      </c>
      <c r="T2541" s="5">
        <v>21000</v>
      </c>
      <c r="U2541">
        <v>1</v>
      </c>
      <c r="V2541">
        <v>1</v>
      </c>
      <c r="W2541" t="s">
        <v>3210</v>
      </c>
      <c r="X2541" t="s">
        <v>3210</v>
      </c>
      <c r="Y2541">
        <v>0</v>
      </c>
      <c r="Z2541">
        <v>0</v>
      </c>
      <c r="AA2541">
        <v>1</v>
      </c>
      <c r="AB2541">
        <v>0</v>
      </c>
      <c r="AC2541">
        <v>1</v>
      </c>
      <c r="AD2541" s="2">
        <v>45762</v>
      </c>
      <c r="AE2541">
        <v>-1</v>
      </c>
    </row>
    <row r="2542" spans="1:31" x14ac:dyDescent="0.3">
      <c r="A2542" t="s">
        <v>992</v>
      </c>
      <c r="B2542" t="s">
        <v>3211</v>
      </c>
      <c r="C2542">
        <v>2541</v>
      </c>
      <c r="D2542" t="str">
        <f t="shared" si="40"/>
        <v>SC-25T-000962</v>
      </c>
      <c r="E2542" s="4" t="s">
        <v>2599</v>
      </c>
      <c r="F2542" t="s">
        <v>992</v>
      </c>
      <c r="G2542">
        <v>112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</v>
      </c>
      <c r="N2542">
        <v>0</v>
      </c>
      <c r="O2542" s="5">
        <v>11562</v>
      </c>
      <c r="P2542" s="2">
        <v>45748</v>
      </c>
      <c r="Q2542" s="2">
        <v>45748</v>
      </c>
      <c r="R2542">
        <v>0</v>
      </c>
      <c r="S2542">
        <v>0</v>
      </c>
      <c r="T2542" s="5">
        <v>11562</v>
      </c>
      <c r="U2542">
        <v>1</v>
      </c>
      <c r="V2542">
        <v>1</v>
      </c>
      <c r="W2542" t="s">
        <v>3210</v>
      </c>
      <c r="X2542" t="s">
        <v>3210</v>
      </c>
      <c r="Y2542">
        <v>0</v>
      </c>
      <c r="Z2542">
        <v>0</v>
      </c>
      <c r="AA2542">
        <v>1</v>
      </c>
      <c r="AB2542">
        <v>0</v>
      </c>
      <c r="AC2542">
        <v>1</v>
      </c>
      <c r="AD2542" s="2">
        <v>45762</v>
      </c>
      <c r="AE2542">
        <v>-1</v>
      </c>
    </row>
    <row r="2543" spans="1:31" x14ac:dyDescent="0.3">
      <c r="A2543" t="s">
        <v>993</v>
      </c>
      <c r="B2543" s="6" t="s">
        <v>3211</v>
      </c>
      <c r="C2543">
        <v>2542</v>
      </c>
      <c r="D2543" t="str">
        <f t="shared" si="40"/>
        <v>SC-25T-000963</v>
      </c>
      <c r="E2543" s="4" t="s">
        <v>2600</v>
      </c>
      <c r="F2543" t="s">
        <v>993</v>
      </c>
      <c r="G2543">
        <v>112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0</v>
      </c>
      <c r="O2543" s="5">
        <v>7000</v>
      </c>
      <c r="P2543" s="2">
        <v>45748</v>
      </c>
      <c r="Q2543" s="2">
        <v>45748</v>
      </c>
      <c r="R2543">
        <v>0</v>
      </c>
      <c r="S2543">
        <v>0</v>
      </c>
      <c r="T2543" s="5">
        <v>7000</v>
      </c>
      <c r="U2543">
        <v>1</v>
      </c>
      <c r="V2543">
        <v>1</v>
      </c>
      <c r="W2543" t="s">
        <v>3210</v>
      </c>
      <c r="X2543" t="s">
        <v>3210</v>
      </c>
      <c r="Y2543">
        <v>0</v>
      </c>
      <c r="Z2543">
        <v>0</v>
      </c>
      <c r="AA2543">
        <v>1</v>
      </c>
      <c r="AB2543">
        <v>0</v>
      </c>
      <c r="AC2543">
        <v>1</v>
      </c>
      <c r="AD2543" s="2">
        <v>45762</v>
      </c>
      <c r="AE2543">
        <v>-1</v>
      </c>
    </row>
    <row r="2544" spans="1:31" x14ac:dyDescent="0.3">
      <c r="A2544" t="s">
        <v>994</v>
      </c>
      <c r="B2544" t="s">
        <v>3211</v>
      </c>
      <c r="C2544">
        <v>2543</v>
      </c>
      <c r="D2544" t="str">
        <f t="shared" si="40"/>
        <v>SC-25T-000964</v>
      </c>
      <c r="E2544" s="4" t="s">
        <v>2601</v>
      </c>
      <c r="F2544" t="s">
        <v>994</v>
      </c>
      <c r="G2544">
        <v>112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0</v>
      </c>
      <c r="O2544" s="5">
        <v>11200</v>
      </c>
      <c r="P2544" s="2">
        <v>45748</v>
      </c>
      <c r="Q2544" s="2">
        <v>45748</v>
      </c>
      <c r="R2544">
        <v>0</v>
      </c>
      <c r="S2544">
        <v>0</v>
      </c>
      <c r="T2544" s="5">
        <v>11200</v>
      </c>
      <c r="U2544">
        <v>1</v>
      </c>
      <c r="V2544">
        <v>1</v>
      </c>
      <c r="W2544" t="s">
        <v>3210</v>
      </c>
      <c r="X2544" t="s">
        <v>3210</v>
      </c>
      <c r="Y2544">
        <v>0</v>
      </c>
      <c r="Z2544">
        <v>0</v>
      </c>
      <c r="AA2544">
        <v>1</v>
      </c>
      <c r="AB2544">
        <v>0</v>
      </c>
      <c r="AC2544">
        <v>1</v>
      </c>
      <c r="AD2544" s="2">
        <v>45762</v>
      </c>
      <c r="AE2544">
        <v>-1</v>
      </c>
    </row>
    <row r="2545" spans="1:31" x14ac:dyDescent="0.3">
      <c r="A2545" t="s">
        <v>995</v>
      </c>
      <c r="B2545" s="6" t="s">
        <v>3211</v>
      </c>
      <c r="C2545">
        <v>2544</v>
      </c>
      <c r="D2545" t="str">
        <f t="shared" si="40"/>
        <v>SC-25T-000965</v>
      </c>
      <c r="E2545" s="4" t="s">
        <v>2602</v>
      </c>
      <c r="F2545" t="s">
        <v>995</v>
      </c>
      <c r="G2545">
        <v>112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0</v>
      </c>
      <c r="O2545" s="5">
        <v>11100</v>
      </c>
      <c r="P2545" s="2">
        <v>45748</v>
      </c>
      <c r="Q2545" s="2">
        <v>45748</v>
      </c>
      <c r="R2545">
        <v>0</v>
      </c>
      <c r="S2545">
        <v>0</v>
      </c>
      <c r="T2545" s="5">
        <v>11100</v>
      </c>
      <c r="U2545">
        <v>1</v>
      </c>
      <c r="V2545">
        <v>1</v>
      </c>
      <c r="W2545" t="s">
        <v>3210</v>
      </c>
      <c r="X2545" t="s">
        <v>3210</v>
      </c>
      <c r="Y2545">
        <v>0</v>
      </c>
      <c r="Z2545">
        <v>0</v>
      </c>
      <c r="AA2545">
        <v>1</v>
      </c>
      <c r="AB2545">
        <v>0</v>
      </c>
      <c r="AC2545">
        <v>1</v>
      </c>
      <c r="AD2545" s="2">
        <v>45762</v>
      </c>
      <c r="AE2545">
        <v>-1</v>
      </c>
    </row>
    <row r="2546" spans="1:31" x14ac:dyDescent="0.3">
      <c r="A2546" t="s">
        <v>996</v>
      </c>
      <c r="B2546" t="s">
        <v>3211</v>
      </c>
      <c r="C2546">
        <v>2545</v>
      </c>
      <c r="D2546" t="str">
        <f t="shared" si="40"/>
        <v>SC-25T-000966</v>
      </c>
      <c r="E2546" s="4" t="s">
        <v>2603</v>
      </c>
      <c r="F2546" t="s">
        <v>996</v>
      </c>
      <c r="G2546">
        <v>112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1</v>
      </c>
      <c r="N2546">
        <v>0</v>
      </c>
      <c r="O2546" s="5">
        <v>10300</v>
      </c>
      <c r="P2546" s="2">
        <v>45748</v>
      </c>
      <c r="Q2546" s="2">
        <v>45748</v>
      </c>
      <c r="R2546">
        <v>0</v>
      </c>
      <c r="S2546">
        <v>0</v>
      </c>
      <c r="T2546" s="5">
        <v>10300</v>
      </c>
      <c r="U2546">
        <v>1</v>
      </c>
      <c r="V2546">
        <v>1</v>
      </c>
      <c r="W2546" t="s">
        <v>3210</v>
      </c>
      <c r="X2546" t="s">
        <v>3210</v>
      </c>
      <c r="Y2546">
        <v>0</v>
      </c>
      <c r="Z2546">
        <v>0</v>
      </c>
      <c r="AA2546">
        <v>1</v>
      </c>
      <c r="AB2546">
        <v>0</v>
      </c>
      <c r="AC2546">
        <v>1</v>
      </c>
      <c r="AD2546" s="2">
        <v>45762</v>
      </c>
      <c r="AE2546">
        <v>-1</v>
      </c>
    </row>
    <row r="2547" spans="1:31" x14ac:dyDescent="0.3">
      <c r="A2547" t="s">
        <v>997</v>
      </c>
      <c r="B2547" s="6" t="s">
        <v>3211</v>
      </c>
      <c r="C2547">
        <v>2546</v>
      </c>
      <c r="D2547" t="str">
        <f t="shared" si="40"/>
        <v>SC-25T-000967</v>
      </c>
      <c r="E2547" s="4" t="s">
        <v>2604</v>
      </c>
      <c r="F2547" t="s">
        <v>997</v>
      </c>
      <c r="G2547">
        <v>112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0</v>
      </c>
      <c r="O2547" s="5">
        <v>30600</v>
      </c>
      <c r="P2547" s="2">
        <v>45748</v>
      </c>
      <c r="Q2547" s="2">
        <v>45748</v>
      </c>
      <c r="R2547">
        <v>0</v>
      </c>
      <c r="S2547">
        <v>0</v>
      </c>
      <c r="T2547" s="5">
        <v>30600</v>
      </c>
      <c r="U2547">
        <v>1</v>
      </c>
      <c r="V2547">
        <v>1</v>
      </c>
      <c r="W2547" t="s">
        <v>3210</v>
      </c>
      <c r="X2547" t="s">
        <v>3210</v>
      </c>
      <c r="Y2547">
        <v>0</v>
      </c>
      <c r="Z2547">
        <v>0</v>
      </c>
      <c r="AA2547">
        <v>1</v>
      </c>
      <c r="AB2547">
        <v>0</v>
      </c>
      <c r="AC2547">
        <v>1</v>
      </c>
      <c r="AD2547" s="2">
        <v>45762</v>
      </c>
      <c r="AE2547">
        <v>-1</v>
      </c>
    </row>
    <row r="2548" spans="1:31" x14ac:dyDescent="0.3">
      <c r="A2548" t="s">
        <v>998</v>
      </c>
      <c r="B2548" t="s">
        <v>3211</v>
      </c>
      <c r="C2548">
        <v>2547</v>
      </c>
      <c r="D2548" t="str">
        <f t="shared" si="40"/>
        <v>SC-25T-000968</v>
      </c>
      <c r="E2548" s="4" t="s">
        <v>2605</v>
      </c>
      <c r="F2548" t="s">
        <v>998</v>
      </c>
      <c r="G2548">
        <v>112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1</v>
      </c>
      <c r="N2548">
        <v>0</v>
      </c>
      <c r="O2548" s="5">
        <v>20600</v>
      </c>
      <c r="P2548" s="2">
        <v>45748</v>
      </c>
      <c r="Q2548" s="2">
        <v>45748</v>
      </c>
      <c r="R2548">
        <v>0</v>
      </c>
      <c r="S2548">
        <v>0</v>
      </c>
      <c r="T2548" s="5">
        <v>20600</v>
      </c>
      <c r="U2548">
        <v>1</v>
      </c>
      <c r="V2548">
        <v>1</v>
      </c>
      <c r="W2548" t="s">
        <v>3210</v>
      </c>
      <c r="X2548" t="s">
        <v>3210</v>
      </c>
      <c r="Y2548">
        <v>0</v>
      </c>
      <c r="Z2548">
        <v>0</v>
      </c>
      <c r="AA2548">
        <v>1</v>
      </c>
      <c r="AB2548">
        <v>0</v>
      </c>
      <c r="AC2548">
        <v>1</v>
      </c>
      <c r="AD2548" s="2">
        <v>45762</v>
      </c>
      <c r="AE2548">
        <v>-1</v>
      </c>
    </row>
    <row r="2549" spans="1:31" x14ac:dyDescent="0.3">
      <c r="A2549" t="s">
        <v>999</v>
      </c>
      <c r="B2549" s="6" t="s">
        <v>3211</v>
      </c>
      <c r="C2549">
        <v>2548</v>
      </c>
      <c r="D2549" t="str">
        <f t="shared" si="40"/>
        <v>SC-25T-000969</v>
      </c>
      <c r="E2549" s="4" t="s">
        <v>2606</v>
      </c>
      <c r="F2549" t="s">
        <v>999</v>
      </c>
      <c r="G2549">
        <v>112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0</v>
      </c>
      <c r="O2549" s="5">
        <v>11700</v>
      </c>
      <c r="P2549" s="2">
        <v>45748</v>
      </c>
      <c r="Q2549" s="2">
        <v>45748</v>
      </c>
      <c r="R2549">
        <v>0</v>
      </c>
      <c r="S2549">
        <v>0</v>
      </c>
      <c r="T2549" s="5">
        <v>11700</v>
      </c>
      <c r="U2549">
        <v>1</v>
      </c>
      <c r="V2549">
        <v>1</v>
      </c>
      <c r="W2549" t="s">
        <v>3210</v>
      </c>
      <c r="X2549" t="s">
        <v>3210</v>
      </c>
      <c r="Y2549">
        <v>0</v>
      </c>
      <c r="Z2549">
        <v>0</v>
      </c>
      <c r="AA2549">
        <v>1</v>
      </c>
      <c r="AB2549">
        <v>0</v>
      </c>
      <c r="AC2549">
        <v>1</v>
      </c>
      <c r="AD2549" s="2">
        <v>45762</v>
      </c>
      <c r="AE2549">
        <v>-1</v>
      </c>
    </row>
    <row r="2550" spans="1:31" x14ac:dyDescent="0.3">
      <c r="A2550" t="s">
        <v>1000</v>
      </c>
      <c r="B2550" t="s">
        <v>3211</v>
      </c>
      <c r="C2550">
        <v>2549</v>
      </c>
      <c r="D2550" t="str">
        <f t="shared" si="40"/>
        <v>SC-25T-000970</v>
      </c>
      <c r="E2550" s="4" t="s">
        <v>2607</v>
      </c>
      <c r="F2550" t="s">
        <v>1000</v>
      </c>
      <c r="G2550">
        <v>112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</v>
      </c>
      <c r="N2550">
        <v>0</v>
      </c>
      <c r="O2550" s="5">
        <v>54900</v>
      </c>
      <c r="P2550" s="2">
        <v>45748</v>
      </c>
      <c r="Q2550" s="2">
        <v>45748</v>
      </c>
      <c r="R2550">
        <v>0</v>
      </c>
      <c r="S2550">
        <v>0</v>
      </c>
      <c r="T2550" s="5">
        <v>54900</v>
      </c>
      <c r="U2550">
        <v>1</v>
      </c>
      <c r="V2550">
        <v>1</v>
      </c>
      <c r="W2550" t="s">
        <v>3210</v>
      </c>
      <c r="X2550" t="s">
        <v>3210</v>
      </c>
      <c r="Y2550">
        <v>0</v>
      </c>
      <c r="Z2550">
        <v>0</v>
      </c>
      <c r="AA2550">
        <v>1</v>
      </c>
      <c r="AB2550">
        <v>0</v>
      </c>
      <c r="AC2550">
        <v>1</v>
      </c>
      <c r="AD2550" s="2">
        <v>45762</v>
      </c>
      <c r="AE2550">
        <v>-1</v>
      </c>
    </row>
    <row r="2551" spans="1:31" x14ac:dyDescent="0.3">
      <c r="A2551" t="s">
        <v>1001</v>
      </c>
      <c r="B2551" s="6" t="s">
        <v>3211</v>
      </c>
      <c r="C2551">
        <v>2550</v>
      </c>
      <c r="D2551" t="str">
        <f t="shared" si="40"/>
        <v>SC-25T-000971</v>
      </c>
      <c r="E2551" s="4" t="s">
        <v>2608</v>
      </c>
      <c r="F2551" t="s">
        <v>1001</v>
      </c>
      <c r="G2551">
        <v>112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0</v>
      </c>
      <c r="O2551" s="4">
        <v>928.03</v>
      </c>
      <c r="P2551" s="2">
        <v>45748</v>
      </c>
      <c r="Q2551" s="2">
        <v>45748</v>
      </c>
      <c r="R2551">
        <v>0</v>
      </c>
      <c r="S2551">
        <v>0</v>
      </c>
      <c r="T2551" s="4">
        <v>928.03</v>
      </c>
      <c r="U2551">
        <v>1</v>
      </c>
      <c r="V2551">
        <v>1</v>
      </c>
      <c r="W2551" t="s">
        <v>3210</v>
      </c>
      <c r="X2551" t="s">
        <v>3210</v>
      </c>
      <c r="Y2551">
        <v>0</v>
      </c>
      <c r="Z2551">
        <v>0</v>
      </c>
      <c r="AA2551">
        <v>1</v>
      </c>
      <c r="AB2551">
        <v>0</v>
      </c>
      <c r="AC2551">
        <v>1</v>
      </c>
      <c r="AD2551" s="2">
        <v>45762</v>
      </c>
      <c r="AE2551">
        <v>-1</v>
      </c>
    </row>
    <row r="2552" spans="1:31" x14ac:dyDescent="0.3">
      <c r="A2552" t="s">
        <v>1002</v>
      </c>
      <c r="B2552" t="s">
        <v>3211</v>
      </c>
      <c r="C2552">
        <v>2551</v>
      </c>
      <c r="D2552" t="str">
        <f t="shared" si="40"/>
        <v>SC-25T-000972</v>
      </c>
      <c r="E2552" s="4" t="s">
        <v>2609</v>
      </c>
      <c r="F2552" t="s">
        <v>1002</v>
      </c>
      <c r="G2552">
        <v>112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1</v>
      </c>
      <c r="N2552">
        <v>0</v>
      </c>
      <c r="O2552" s="5">
        <v>12200</v>
      </c>
      <c r="P2552" s="2">
        <v>45748</v>
      </c>
      <c r="Q2552" s="2">
        <v>45748</v>
      </c>
      <c r="R2552">
        <v>0</v>
      </c>
      <c r="S2552">
        <v>0</v>
      </c>
      <c r="T2552" s="5">
        <v>12200</v>
      </c>
      <c r="U2552">
        <v>1</v>
      </c>
      <c r="V2552">
        <v>1</v>
      </c>
      <c r="W2552" t="s">
        <v>3210</v>
      </c>
      <c r="X2552" t="s">
        <v>3210</v>
      </c>
      <c r="Y2552">
        <v>0</v>
      </c>
      <c r="Z2552">
        <v>0</v>
      </c>
      <c r="AA2552">
        <v>1</v>
      </c>
      <c r="AB2552">
        <v>0</v>
      </c>
      <c r="AC2552">
        <v>1</v>
      </c>
      <c r="AD2552" s="2">
        <v>45762</v>
      </c>
      <c r="AE2552">
        <v>-1</v>
      </c>
    </row>
    <row r="2553" spans="1:31" x14ac:dyDescent="0.3">
      <c r="A2553" t="s">
        <v>1003</v>
      </c>
      <c r="B2553" s="6" t="s">
        <v>3211</v>
      </c>
      <c r="C2553">
        <v>2552</v>
      </c>
      <c r="D2553" t="str">
        <f t="shared" si="40"/>
        <v>SC-25T-000973</v>
      </c>
      <c r="E2553" s="4" t="s">
        <v>2610</v>
      </c>
      <c r="F2553" t="s">
        <v>1003</v>
      </c>
      <c r="G2553">
        <v>112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1</v>
      </c>
      <c r="N2553">
        <v>0</v>
      </c>
      <c r="O2553" s="5">
        <v>18700</v>
      </c>
      <c r="P2553" s="2">
        <v>45748</v>
      </c>
      <c r="Q2553" s="2">
        <v>45748</v>
      </c>
      <c r="R2553">
        <v>0</v>
      </c>
      <c r="S2553">
        <v>0</v>
      </c>
      <c r="T2553" s="5">
        <v>18700</v>
      </c>
      <c r="U2553">
        <v>1</v>
      </c>
      <c r="V2553">
        <v>1</v>
      </c>
      <c r="W2553" t="s">
        <v>3210</v>
      </c>
      <c r="X2553" t="s">
        <v>3210</v>
      </c>
      <c r="Y2553">
        <v>0</v>
      </c>
      <c r="Z2553">
        <v>0</v>
      </c>
      <c r="AA2553">
        <v>1</v>
      </c>
      <c r="AB2553">
        <v>0</v>
      </c>
      <c r="AC2553">
        <v>1</v>
      </c>
      <c r="AD2553" s="2">
        <v>45762</v>
      </c>
      <c r="AE2553">
        <v>-1</v>
      </c>
    </row>
    <row r="2554" spans="1:31" x14ac:dyDescent="0.3">
      <c r="A2554" t="s">
        <v>1004</v>
      </c>
      <c r="B2554" t="s">
        <v>3211</v>
      </c>
      <c r="C2554">
        <v>2553</v>
      </c>
      <c r="D2554" t="str">
        <f t="shared" si="40"/>
        <v>SC-25T-000974</v>
      </c>
      <c r="E2554" s="4" t="s">
        <v>2611</v>
      </c>
      <c r="F2554" t="s">
        <v>1004</v>
      </c>
      <c r="G2554">
        <v>112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0</v>
      </c>
      <c r="O2554" s="4">
        <v>328.3</v>
      </c>
      <c r="P2554" s="2">
        <v>45748</v>
      </c>
      <c r="Q2554" s="2">
        <v>45748</v>
      </c>
      <c r="R2554">
        <v>0</v>
      </c>
      <c r="S2554">
        <v>0</v>
      </c>
      <c r="T2554" s="4">
        <v>328.3</v>
      </c>
      <c r="U2554">
        <v>1</v>
      </c>
      <c r="V2554">
        <v>1</v>
      </c>
      <c r="W2554" t="s">
        <v>3210</v>
      </c>
      <c r="X2554" t="s">
        <v>3210</v>
      </c>
      <c r="Y2554">
        <v>0</v>
      </c>
      <c r="Z2554">
        <v>0</v>
      </c>
      <c r="AA2554">
        <v>1</v>
      </c>
      <c r="AB2554">
        <v>0</v>
      </c>
      <c r="AC2554">
        <v>1</v>
      </c>
      <c r="AD2554" s="2">
        <v>45762</v>
      </c>
      <c r="AE2554">
        <v>-1</v>
      </c>
    </row>
    <row r="2555" spans="1:31" x14ac:dyDescent="0.3">
      <c r="A2555" t="s">
        <v>1005</v>
      </c>
      <c r="B2555" s="6" t="s">
        <v>3211</v>
      </c>
      <c r="C2555">
        <v>2554</v>
      </c>
      <c r="D2555" t="str">
        <f t="shared" si="40"/>
        <v>SC-25T-000975</v>
      </c>
      <c r="E2555" s="4" t="s">
        <v>2612</v>
      </c>
      <c r="F2555" t="s">
        <v>1005</v>
      </c>
      <c r="G2555">
        <v>112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</v>
      </c>
      <c r="N2555">
        <v>0</v>
      </c>
      <c r="O2555" s="5">
        <v>2592.6999999999998</v>
      </c>
      <c r="P2555" s="2">
        <v>45748</v>
      </c>
      <c r="Q2555" s="2">
        <v>45748</v>
      </c>
      <c r="R2555">
        <v>0</v>
      </c>
      <c r="S2555">
        <v>0</v>
      </c>
      <c r="T2555" s="5">
        <v>2592.6999999999998</v>
      </c>
      <c r="U2555">
        <v>1</v>
      </c>
      <c r="V2555">
        <v>1</v>
      </c>
      <c r="W2555" t="s">
        <v>3210</v>
      </c>
      <c r="X2555" t="s">
        <v>3210</v>
      </c>
      <c r="Y2555">
        <v>0</v>
      </c>
      <c r="Z2555">
        <v>0</v>
      </c>
      <c r="AA2555">
        <v>1</v>
      </c>
      <c r="AB2555">
        <v>0</v>
      </c>
      <c r="AC2555">
        <v>1</v>
      </c>
      <c r="AD2555" s="2">
        <v>45762</v>
      </c>
      <c r="AE2555">
        <v>-1</v>
      </c>
    </row>
    <row r="2556" spans="1:31" x14ac:dyDescent="0.3">
      <c r="A2556" t="s">
        <v>1006</v>
      </c>
      <c r="B2556" t="s">
        <v>3211</v>
      </c>
      <c r="C2556">
        <v>2555</v>
      </c>
      <c r="D2556" t="str">
        <f t="shared" si="40"/>
        <v>SC-25T-000976</v>
      </c>
      <c r="E2556" s="4" t="s">
        <v>2613</v>
      </c>
      <c r="F2556" t="s">
        <v>1006</v>
      </c>
      <c r="G2556">
        <v>112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0</v>
      </c>
      <c r="O2556" s="5">
        <v>74600</v>
      </c>
      <c r="P2556" s="2">
        <v>45748</v>
      </c>
      <c r="Q2556" s="2">
        <v>45748</v>
      </c>
      <c r="R2556">
        <v>0</v>
      </c>
      <c r="S2556">
        <v>0</v>
      </c>
      <c r="T2556" s="5">
        <v>74600</v>
      </c>
      <c r="U2556">
        <v>1</v>
      </c>
      <c r="V2556">
        <v>1</v>
      </c>
      <c r="W2556" t="s">
        <v>3210</v>
      </c>
      <c r="X2556" t="s">
        <v>3210</v>
      </c>
      <c r="Y2556">
        <v>0</v>
      </c>
      <c r="Z2556">
        <v>0</v>
      </c>
      <c r="AA2556">
        <v>1</v>
      </c>
      <c r="AB2556">
        <v>0</v>
      </c>
      <c r="AC2556">
        <v>1</v>
      </c>
      <c r="AD2556" s="2">
        <v>45762</v>
      </c>
      <c r="AE2556">
        <v>-1</v>
      </c>
    </row>
    <row r="2557" spans="1:31" x14ac:dyDescent="0.3">
      <c r="A2557" t="s">
        <v>1007</v>
      </c>
      <c r="B2557" s="6" t="s">
        <v>3211</v>
      </c>
      <c r="C2557">
        <v>2556</v>
      </c>
      <c r="D2557" t="str">
        <f t="shared" si="40"/>
        <v>SC-25T-000977</v>
      </c>
      <c r="E2557" s="4" t="s">
        <v>2614</v>
      </c>
      <c r="F2557" t="s">
        <v>1007</v>
      </c>
      <c r="G2557">
        <v>112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0</v>
      </c>
      <c r="O2557" s="5">
        <v>32600</v>
      </c>
      <c r="P2557" s="2">
        <v>45748</v>
      </c>
      <c r="Q2557" s="2">
        <v>45748</v>
      </c>
      <c r="R2557">
        <v>0</v>
      </c>
      <c r="S2557">
        <v>0</v>
      </c>
      <c r="T2557" s="5">
        <v>32600</v>
      </c>
      <c r="U2557">
        <v>1</v>
      </c>
      <c r="V2557">
        <v>1</v>
      </c>
      <c r="W2557" t="s">
        <v>3210</v>
      </c>
      <c r="X2557" t="s">
        <v>3210</v>
      </c>
      <c r="Y2557">
        <v>0</v>
      </c>
      <c r="Z2557">
        <v>0</v>
      </c>
      <c r="AA2557">
        <v>1</v>
      </c>
      <c r="AB2557">
        <v>0</v>
      </c>
      <c r="AC2557">
        <v>1</v>
      </c>
      <c r="AD2557" s="2">
        <v>45762</v>
      </c>
      <c r="AE2557">
        <v>-1</v>
      </c>
    </row>
    <row r="2558" spans="1:31" x14ac:dyDescent="0.3">
      <c r="A2558" t="s">
        <v>1008</v>
      </c>
      <c r="B2558" t="s">
        <v>3211</v>
      </c>
      <c r="C2558">
        <v>2557</v>
      </c>
      <c r="D2558" t="str">
        <f t="shared" si="40"/>
        <v>SC-25T-000978</v>
      </c>
      <c r="E2558" s="4" t="s">
        <v>2615</v>
      </c>
      <c r="F2558" t="s">
        <v>1008</v>
      </c>
      <c r="G2558">
        <v>112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0</v>
      </c>
      <c r="O2558" s="5">
        <v>10000</v>
      </c>
      <c r="P2558" s="2">
        <v>45748</v>
      </c>
      <c r="Q2558" s="2">
        <v>45748</v>
      </c>
      <c r="R2558">
        <v>0</v>
      </c>
      <c r="S2558">
        <v>0</v>
      </c>
      <c r="T2558" s="5">
        <v>10000</v>
      </c>
      <c r="U2558">
        <v>1</v>
      </c>
      <c r="V2558">
        <v>1</v>
      </c>
      <c r="W2558" t="s">
        <v>3210</v>
      </c>
      <c r="X2558" t="s">
        <v>3210</v>
      </c>
      <c r="Y2558">
        <v>0</v>
      </c>
      <c r="Z2558">
        <v>0</v>
      </c>
      <c r="AA2558">
        <v>1</v>
      </c>
      <c r="AB2558">
        <v>0</v>
      </c>
      <c r="AC2558">
        <v>1</v>
      </c>
      <c r="AD2558" s="2">
        <v>45762</v>
      </c>
      <c r="AE2558">
        <v>-1</v>
      </c>
    </row>
    <row r="2559" spans="1:31" x14ac:dyDescent="0.3">
      <c r="A2559" t="s">
        <v>1009</v>
      </c>
      <c r="B2559" s="6" t="s">
        <v>3211</v>
      </c>
      <c r="C2559">
        <v>2558</v>
      </c>
      <c r="D2559" t="str">
        <f t="shared" si="40"/>
        <v>SC-25T-000979</v>
      </c>
      <c r="E2559" s="4" t="s">
        <v>2616</v>
      </c>
      <c r="F2559" t="s">
        <v>1009</v>
      </c>
      <c r="G2559">
        <v>112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0</v>
      </c>
      <c r="O2559" s="5">
        <v>5058.6099999999997</v>
      </c>
      <c r="P2559" s="2">
        <v>45748</v>
      </c>
      <c r="Q2559" s="2">
        <v>45748</v>
      </c>
      <c r="R2559">
        <v>0</v>
      </c>
      <c r="S2559">
        <v>0</v>
      </c>
      <c r="T2559" s="5">
        <v>5058.6099999999997</v>
      </c>
      <c r="U2559">
        <v>1</v>
      </c>
      <c r="V2559">
        <v>1</v>
      </c>
      <c r="W2559" t="s">
        <v>3210</v>
      </c>
      <c r="X2559" t="s">
        <v>3210</v>
      </c>
      <c r="Y2559">
        <v>0</v>
      </c>
      <c r="Z2559">
        <v>0</v>
      </c>
      <c r="AA2559">
        <v>1</v>
      </c>
      <c r="AB2559">
        <v>0</v>
      </c>
      <c r="AC2559">
        <v>1</v>
      </c>
      <c r="AD2559" s="2">
        <v>45762</v>
      </c>
      <c r="AE2559">
        <v>-1</v>
      </c>
    </row>
    <row r="2560" spans="1:31" x14ac:dyDescent="0.3">
      <c r="A2560" t="s">
        <v>1010</v>
      </c>
      <c r="B2560" t="s">
        <v>3211</v>
      </c>
      <c r="C2560">
        <v>2559</v>
      </c>
      <c r="D2560" t="str">
        <f t="shared" si="40"/>
        <v>SC-25T-000980</v>
      </c>
      <c r="E2560" s="4" t="s">
        <v>2617</v>
      </c>
      <c r="F2560" t="s">
        <v>1010</v>
      </c>
      <c r="G2560">
        <v>112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 s="5">
        <v>52900</v>
      </c>
      <c r="P2560" s="2">
        <v>45748</v>
      </c>
      <c r="Q2560" s="2">
        <v>45748</v>
      </c>
      <c r="R2560">
        <v>0</v>
      </c>
      <c r="S2560">
        <v>0</v>
      </c>
      <c r="T2560" s="5">
        <v>52900</v>
      </c>
      <c r="U2560">
        <v>1</v>
      </c>
      <c r="V2560">
        <v>1</v>
      </c>
      <c r="W2560" t="s">
        <v>3210</v>
      </c>
      <c r="X2560" t="s">
        <v>3210</v>
      </c>
      <c r="Y2560">
        <v>0</v>
      </c>
      <c r="Z2560">
        <v>0</v>
      </c>
      <c r="AA2560">
        <v>1</v>
      </c>
      <c r="AB2560">
        <v>0</v>
      </c>
      <c r="AC2560">
        <v>1</v>
      </c>
      <c r="AD2560" s="2">
        <v>45762</v>
      </c>
      <c r="AE2560">
        <v>-1</v>
      </c>
    </row>
    <row r="2561" spans="1:31" x14ac:dyDescent="0.3">
      <c r="A2561" t="s">
        <v>1011</v>
      </c>
      <c r="B2561" s="6" t="s">
        <v>3211</v>
      </c>
      <c r="C2561">
        <v>2560</v>
      </c>
      <c r="D2561" t="str">
        <f t="shared" si="40"/>
        <v>SC-25T-000981</v>
      </c>
      <c r="E2561" s="4" t="s">
        <v>2618</v>
      </c>
      <c r="F2561" t="s">
        <v>1011</v>
      </c>
      <c r="G2561">
        <v>112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 s="5">
        <v>47600</v>
      </c>
      <c r="P2561" s="2">
        <v>45748</v>
      </c>
      <c r="Q2561" s="2">
        <v>45748</v>
      </c>
      <c r="R2561">
        <v>0</v>
      </c>
      <c r="S2561">
        <v>0</v>
      </c>
      <c r="T2561" s="5">
        <v>47600</v>
      </c>
      <c r="U2561">
        <v>1</v>
      </c>
      <c r="V2561">
        <v>1</v>
      </c>
      <c r="W2561" t="s">
        <v>3210</v>
      </c>
      <c r="X2561" t="s">
        <v>3210</v>
      </c>
      <c r="Y2561">
        <v>0</v>
      </c>
      <c r="Z2561">
        <v>0</v>
      </c>
      <c r="AA2561">
        <v>1</v>
      </c>
      <c r="AB2561">
        <v>0</v>
      </c>
      <c r="AC2561">
        <v>1</v>
      </c>
      <c r="AD2561" s="2">
        <v>45762</v>
      </c>
      <c r="AE2561">
        <v>-1</v>
      </c>
    </row>
    <row r="2562" spans="1:31" x14ac:dyDescent="0.3">
      <c r="A2562" t="s">
        <v>1012</v>
      </c>
      <c r="B2562" t="s">
        <v>3211</v>
      </c>
      <c r="C2562">
        <v>2561</v>
      </c>
      <c r="D2562" t="str">
        <f t="shared" si="40"/>
        <v>SC-25T-000982</v>
      </c>
      <c r="E2562" s="4" t="s">
        <v>2619</v>
      </c>
      <c r="F2562" t="s">
        <v>1012</v>
      </c>
      <c r="G2562">
        <v>112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1</v>
      </c>
      <c r="N2562">
        <v>0</v>
      </c>
      <c r="O2562" s="5">
        <v>98800</v>
      </c>
      <c r="P2562" s="2">
        <v>45748</v>
      </c>
      <c r="Q2562" s="2">
        <v>45748</v>
      </c>
      <c r="R2562">
        <v>0</v>
      </c>
      <c r="S2562">
        <v>0</v>
      </c>
      <c r="T2562" s="5">
        <v>98800</v>
      </c>
      <c r="U2562">
        <v>1</v>
      </c>
      <c r="V2562">
        <v>1</v>
      </c>
      <c r="W2562" t="s">
        <v>3210</v>
      </c>
      <c r="X2562" t="s">
        <v>3210</v>
      </c>
      <c r="Y2562">
        <v>0</v>
      </c>
      <c r="Z2562">
        <v>0</v>
      </c>
      <c r="AA2562">
        <v>1</v>
      </c>
      <c r="AB2562">
        <v>0</v>
      </c>
      <c r="AC2562">
        <v>1</v>
      </c>
      <c r="AD2562" s="2">
        <v>45762</v>
      </c>
      <c r="AE2562">
        <v>-1</v>
      </c>
    </row>
    <row r="2563" spans="1:31" x14ac:dyDescent="0.3">
      <c r="A2563" t="s">
        <v>1013</v>
      </c>
      <c r="B2563" s="6" t="s">
        <v>3211</v>
      </c>
      <c r="C2563">
        <v>2562</v>
      </c>
      <c r="D2563" t="str">
        <f t="shared" si="40"/>
        <v>SC-25T-000983</v>
      </c>
      <c r="E2563" s="4" t="s">
        <v>2620</v>
      </c>
      <c r="F2563" t="s">
        <v>1013</v>
      </c>
      <c r="G2563">
        <v>112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  <c r="O2563" s="5">
        <v>24200</v>
      </c>
      <c r="P2563" s="2">
        <v>45748</v>
      </c>
      <c r="Q2563" s="2">
        <v>45748</v>
      </c>
      <c r="R2563">
        <v>0</v>
      </c>
      <c r="S2563">
        <v>0</v>
      </c>
      <c r="T2563" s="5">
        <v>24200</v>
      </c>
      <c r="U2563">
        <v>1</v>
      </c>
      <c r="V2563">
        <v>1</v>
      </c>
      <c r="W2563" t="s">
        <v>3210</v>
      </c>
      <c r="X2563" t="s">
        <v>3210</v>
      </c>
      <c r="Y2563">
        <v>0</v>
      </c>
      <c r="Z2563">
        <v>0</v>
      </c>
      <c r="AA2563">
        <v>1</v>
      </c>
      <c r="AB2563">
        <v>0</v>
      </c>
      <c r="AC2563">
        <v>1</v>
      </c>
      <c r="AD2563" s="2">
        <v>45762</v>
      </c>
      <c r="AE2563">
        <v>-1</v>
      </c>
    </row>
    <row r="2564" spans="1:31" x14ac:dyDescent="0.3">
      <c r="A2564" t="s">
        <v>1014</v>
      </c>
      <c r="B2564" t="s">
        <v>3211</v>
      </c>
      <c r="C2564">
        <v>2563</v>
      </c>
      <c r="D2564" t="str">
        <f t="shared" si="40"/>
        <v>SC-25T-000984</v>
      </c>
      <c r="E2564" s="4" t="s">
        <v>2621</v>
      </c>
      <c r="F2564" t="s">
        <v>1014</v>
      </c>
      <c r="G2564">
        <v>112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0</v>
      </c>
      <c r="O2564" s="5">
        <v>56600</v>
      </c>
      <c r="P2564" s="2">
        <v>45748</v>
      </c>
      <c r="Q2564" s="2">
        <v>45748</v>
      </c>
      <c r="R2564">
        <v>0</v>
      </c>
      <c r="S2564">
        <v>0</v>
      </c>
      <c r="T2564" s="5">
        <v>56600</v>
      </c>
      <c r="U2564">
        <v>1</v>
      </c>
      <c r="V2564">
        <v>1</v>
      </c>
      <c r="W2564" t="s">
        <v>3210</v>
      </c>
      <c r="X2564" t="s">
        <v>3210</v>
      </c>
      <c r="Y2564">
        <v>0</v>
      </c>
      <c r="Z2564">
        <v>0</v>
      </c>
      <c r="AA2564">
        <v>1</v>
      </c>
      <c r="AB2564">
        <v>0</v>
      </c>
      <c r="AC2564">
        <v>1</v>
      </c>
      <c r="AD2564" s="2">
        <v>45762</v>
      </c>
      <c r="AE2564">
        <v>-1</v>
      </c>
    </row>
    <row r="2565" spans="1:31" x14ac:dyDescent="0.3">
      <c r="A2565" t="s">
        <v>1015</v>
      </c>
      <c r="B2565" s="6" t="s">
        <v>3211</v>
      </c>
      <c r="C2565">
        <v>2564</v>
      </c>
      <c r="D2565" t="str">
        <f t="shared" si="40"/>
        <v>SC-25T-000985</v>
      </c>
      <c r="E2565" s="4" t="s">
        <v>2622</v>
      </c>
      <c r="F2565" t="s">
        <v>1015</v>
      </c>
      <c r="G2565">
        <v>112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</v>
      </c>
      <c r="N2565">
        <v>0</v>
      </c>
      <c r="O2565" s="5">
        <v>19600</v>
      </c>
      <c r="P2565" s="2">
        <v>45748</v>
      </c>
      <c r="Q2565" s="2">
        <v>45748</v>
      </c>
      <c r="R2565">
        <v>0</v>
      </c>
      <c r="S2565">
        <v>0</v>
      </c>
      <c r="T2565" s="5">
        <v>19600</v>
      </c>
      <c r="U2565">
        <v>1</v>
      </c>
      <c r="V2565">
        <v>1</v>
      </c>
      <c r="W2565" t="s">
        <v>3210</v>
      </c>
      <c r="X2565" t="s">
        <v>3210</v>
      </c>
      <c r="Y2565">
        <v>0</v>
      </c>
      <c r="Z2565">
        <v>0</v>
      </c>
      <c r="AA2565">
        <v>1</v>
      </c>
      <c r="AB2565">
        <v>0</v>
      </c>
      <c r="AC2565">
        <v>1</v>
      </c>
      <c r="AD2565" s="2">
        <v>45762</v>
      </c>
      <c r="AE2565">
        <v>-1</v>
      </c>
    </row>
    <row r="2566" spans="1:31" x14ac:dyDescent="0.3">
      <c r="A2566" t="s">
        <v>1016</v>
      </c>
      <c r="B2566" t="s">
        <v>3211</v>
      </c>
      <c r="C2566">
        <v>2565</v>
      </c>
      <c r="D2566" t="str">
        <f t="shared" si="40"/>
        <v>SC-25T-000986</v>
      </c>
      <c r="E2566" s="4" t="s">
        <v>2623</v>
      </c>
      <c r="F2566" t="s">
        <v>1016</v>
      </c>
      <c r="G2566">
        <v>112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0</v>
      </c>
      <c r="O2566" s="5">
        <v>25300</v>
      </c>
      <c r="P2566" s="2">
        <v>45748</v>
      </c>
      <c r="Q2566" s="2">
        <v>45748</v>
      </c>
      <c r="R2566">
        <v>0</v>
      </c>
      <c r="S2566">
        <v>0</v>
      </c>
      <c r="T2566" s="5">
        <v>25300</v>
      </c>
      <c r="U2566">
        <v>1</v>
      </c>
      <c r="V2566">
        <v>1</v>
      </c>
      <c r="W2566" t="s">
        <v>3210</v>
      </c>
      <c r="X2566" t="s">
        <v>3210</v>
      </c>
      <c r="Y2566">
        <v>0</v>
      </c>
      <c r="Z2566">
        <v>0</v>
      </c>
      <c r="AA2566">
        <v>1</v>
      </c>
      <c r="AB2566">
        <v>0</v>
      </c>
      <c r="AC2566">
        <v>1</v>
      </c>
      <c r="AD2566" s="2">
        <v>45762</v>
      </c>
      <c r="AE2566">
        <v>-1</v>
      </c>
    </row>
    <row r="2567" spans="1:31" x14ac:dyDescent="0.3">
      <c r="A2567" t="s">
        <v>1017</v>
      </c>
      <c r="B2567" s="6" t="s">
        <v>3211</v>
      </c>
      <c r="C2567">
        <v>2566</v>
      </c>
      <c r="D2567" t="str">
        <f t="shared" si="40"/>
        <v>SC-25T-000987</v>
      </c>
      <c r="E2567" s="4" t="s">
        <v>2624</v>
      </c>
      <c r="F2567" t="s">
        <v>1017</v>
      </c>
      <c r="G2567">
        <v>112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 s="5">
        <v>2638.39</v>
      </c>
      <c r="P2567" s="2">
        <v>45748</v>
      </c>
      <c r="Q2567" s="2">
        <v>45748</v>
      </c>
      <c r="R2567">
        <v>0</v>
      </c>
      <c r="S2567">
        <v>0</v>
      </c>
      <c r="T2567" s="5">
        <v>2638.39</v>
      </c>
      <c r="U2567">
        <v>1</v>
      </c>
      <c r="V2567">
        <v>1</v>
      </c>
      <c r="W2567" t="s">
        <v>3210</v>
      </c>
      <c r="X2567" t="s">
        <v>3210</v>
      </c>
      <c r="Y2567">
        <v>0</v>
      </c>
      <c r="Z2567">
        <v>0</v>
      </c>
      <c r="AA2567">
        <v>1</v>
      </c>
      <c r="AB2567">
        <v>0</v>
      </c>
      <c r="AC2567">
        <v>1</v>
      </c>
      <c r="AD2567" s="2">
        <v>45762</v>
      </c>
      <c r="AE2567">
        <v>-1</v>
      </c>
    </row>
    <row r="2568" spans="1:31" x14ac:dyDescent="0.3">
      <c r="A2568" t="s">
        <v>1018</v>
      </c>
      <c r="B2568" t="s">
        <v>3211</v>
      </c>
      <c r="C2568">
        <v>2567</v>
      </c>
      <c r="D2568" t="str">
        <f t="shared" si="40"/>
        <v>SC-25T-000988</v>
      </c>
      <c r="E2568" s="4" t="s">
        <v>2625</v>
      </c>
      <c r="F2568" t="s">
        <v>1018</v>
      </c>
      <c r="G2568">
        <v>112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0</v>
      </c>
      <c r="O2568" s="5">
        <v>75200</v>
      </c>
      <c r="P2568" s="2">
        <v>45748</v>
      </c>
      <c r="Q2568" s="2">
        <v>45748</v>
      </c>
      <c r="R2568">
        <v>0</v>
      </c>
      <c r="S2568">
        <v>0</v>
      </c>
      <c r="T2568" s="5">
        <v>75200</v>
      </c>
      <c r="U2568">
        <v>1</v>
      </c>
      <c r="V2568">
        <v>1</v>
      </c>
      <c r="W2568" t="s">
        <v>3210</v>
      </c>
      <c r="X2568" t="s">
        <v>3210</v>
      </c>
      <c r="Y2568">
        <v>0</v>
      </c>
      <c r="Z2568">
        <v>0</v>
      </c>
      <c r="AA2568">
        <v>1</v>
      </c>
      <c r="AB2568">
        <v>0</v>
      </c>
      <c r="AC2568">
        <v>1</v>
      </c>
      <c r="AD2568" s="2">
        <v>45762</v>
      </c>
      <c r="AE2568">
        <v>-1</v>
      </c>
    </row>
    <row r="2569" spans="1:31" x14ac:dyDescent="0.3">
      <c r="A2569" t="s">
        <v>1019</v>
      </c>
      <c r="B2569" s="6" t="s">
        <v>3211</v>
      </c>
      <c r="C2569">
        <v>2568</v>
      </c>
      <c r="D2569" t="str">
        <f t="shared" si="40"/>
        <v>SC-25T-000989</v>
      </c>
      <c r="E2569" s="4" t="s">
        <v>2626</v>
      </c>
      <c r="F2569" t="s">
        <v>1019</v>
      </c>
      <c r="G2569">
        <v>112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0</v>
      </c>
      <c r="O2569" s="5">
        <v>71500</v>
      </c>
      <c r="P2569" s="2">
        <v>45748</v>
      </c>
      <c r="Q2569" s="2">
        <v>45748</v>
      </c>
      <c r="R2569">
        <v>0</v>
      </c>
      <c r="S2569">
        <v>0</v>
      </c>
      <c r="T2569" s="5">
        <v>71500</v>
      </c>
      <c r="U2569">
        <v>1</v>
      </c>
      <c r="V2569">
        <v>1</v>
      </c>
      <c r="W2569" t="s">
        <v>3210</v>
      </c>
      <c r="X2569" t="s">
        <v>3210</v>
      </c>
      <c r="Y2569">
        <v>0</v>
      </c>
      <c r="Z2569">
        <v>0</v>
      </c>
      <c r="AA2569">
        <v>1</v>
      </c>
      <c r="AB2569">
        <v>0</v>
      </c>
      <c r="AC2569">
        <v>1</v>
      </c>
      <c r="AD2569" s="2">
        <v>45762</v>
      </c>
      <c r="AE2569">
        <v>-1</v>
      </c>
    </row>
    <row r="2570" spans="1:31" x14ac:dyDescent="0.3">
      <c r="A2570" t="s">
        <v>1020</v>
      </c>
      <c r="B2570" t="s">
        <v>3211</v>
      </c>
      <c r="C2570">
        <v>2569</v>
      </c>
      <c r="D2570" t="str">
        <f t="shared" si="40"/>
        <v>SC-25T-000990</v>
      </c>
      <c r="E2570" s="4" t="s">
        <v>2627</v>
      </c>
      <c r="F2570" t="s">
        <v>1020</v>
      </c>
      <c r="G2570">
        <v>112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0</v>
      </c>
      <c r="O2570" s="5">
        <v>10600</v>
      </c>
      <c r="P2570" s="2">
        <v>45748</v>
      </c>
      <c r="Q2570" s="2">
        <v>45748</v>
      </c>
      <c r="R2570">
        <v>0</v>
      </c>
      <c r="S2570">
        <v>0</v>
      </c>
      <c r="T2570" s="5">
        <v>10600</v>
      </c>
      <c r="U2570">
        <v>1</v>
      </c>
      <c r="V2570">
        <v>1</v>
      </c>
      <c r="W2570" t="s">
        <v>3210</v>
      </c>
      <c r="X2570" t="s">
        <v>3210</v>
      </c>
      <c r="Y2570">
        <v>0</v>
      </c>
      <c r="Z2570">
        <v>0</v>
      </c>
      <c r="AA2570">
        <v>1</v>
      </c>
      <c r="AB2570">
        <v>0</v>
      </c>
      <c r="AC2570">
        <v>1</v>
      </c>
      <c r="AD2570" s="2">
        <v>45762</v>
      </c>
      <c r="AE2570">
        <v>-1</v>
      </c>
    </row>
    <row r="2571" spans="1:31" x14ac:dyDescent="0.3">
      <c r="A2571" t="s">
        <v>1021</v>
      </c>
      <c r="B2571" s="6" t="s">
        <v>3211</v>
      </c>
      <c r="C2571">
        <v>2570</v>
      </c>
      <c r="D2571" t="str">
        <f t="shared" si="40"/>
        <v>SC-25T-000991</v>
      </c>
      <c r="E2571" s="4" t="s">
        <v>2628</v>
      </c>
      <c r="F2571" t="s">
        <v>1021</v>
      </c>
      <c r="G2571">
        <v>112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v>0</v>
      </c>
      <c r="O2571" s="5">
        <v>80500</v>
      </c>
      <c r="P2571" s="2">
        <v>45748</v>
      </c>
      <c r="Q2571" s="2">
        <v>45748</v>
      </c>
      <c r="R2571">
        <v>0</v>
      </c>
      <c r="S2571">
        <v>0</v>
      </c>
      <c r="T2571" s="5">
        <v>80500</v>
      </c>
      <c r="U2571">
        <v>1</v>
      </c>
      <c r="V2571">
        <v>1</v>
      </c>
      <c r="W2571" t="s">
        <v>3210</v>
      </c>
      <c r="X2571" t="s">
        <v>3210</v>
      </c>
      <c r="Y2571">
        <v>0</v>
      </c>
      <c r="Z2571">
        <v>0</v>
      </c>
      <c r="AA2571">
        <v>1</v>
      </c>
      <c r="AB2571">
        <v>0</v>
      </c>
      <c r="AC2571">
        <v>1</v>
      </c>
      <c r="AD2571" s="2">
        <v>45762</v>
      </c>
      <c r="AE2571">
        <v>-1</v>
      </c>
    </row>
    <row r="2572" spans="1:31" x14ac:dyDescent="0.3">
      <c r="A2572" t="s">
        <v>1025</v>
      </c>
      <c r="B2572" t="s">
        <v>3211</v>
      </c>
      <c r="C2572">
        <v>2571</v>
      </c>
      <c r="D2572" t="str">
        <f t="shared" si="40"/>
        <v>SC-25T-000995</v>
      </c>
      <c r="E2572" s="4" t="s">
        <v>2629</v>
      </c>
      <c r="F2572" t="s">
        <v>1025</v>
      </c>
      <c r="G2572">
        <v>112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0</v>
      </c>
      <c r="O2572" s="5">
        <v>10304.81</v>
      </c>
      <c r="P2572" s="2">
        <v>45748</v>
      </c>
      <c r="Q2572" s="2">
        <v>45748</v>
      </c>
      <c r="R2572">
        <v>0</v>
      </c>
      <c r="S2572">
        <v>0</v>
      </c>
      <c r="T2572" s="5">
        <v>10304.81</v>
      </c>
      <c r="U2572">
        <v>1</v>
      </c>
      <c r="V2572">
        <v>1</v>
      </c>
      <c r="W2572" t="s">
        <v>3210</v>
      </c>
      <c r="X2572" t="s">
        <v>3210</v>
      </c>
      <c r="Y2572">
        <v>0</v>
      </c>
      <c r="Z2572">
        <v>0</v>
      </c>
      <c r="AA2572">
        <v>1</v>
      </c>
      <c r="AB2572">
        <v>0</v>
      </c>
      <c r="AC2572">
        <v>1</v>
      </c>
      <c r="AD2572" s="2">
        <v>45762</v>
      </c>
      <c r="AE2572">
        <v>-1</v>
      </c>
    </row>
    <row r="2573" spans="1:31" x14ac:dyDescent="0.3">
      <c r="A2573" t="s">
        <v>1022</v>
      </c>
      <c r="B2573" s="6" t="s">
        <v>3211</v>
      </c>
      <c r="C2573">
        <v>2572</v>
      </c>
      <c r="D2573" t="str">
        <f t="shared" si="40"/>
        <v>SC-25T-000992</v>
      </c>
      <c r="E2573" s="4" t="s">
        <v>2630</v>
      </c>
      <c r="F2573" t="s">
        <v>1022</v>
      </c>
      <c r="G2573">
        <v>112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0</v>
      </c>
      <c r="O2573" s="5">
        <v>2433.79</v>
      </c>
      <c r="P2573" s="2">
        <v>45748</v>
      </c>
      <c r="Q2573" s="2">
        <v>45748</v>
      </c>
      <c r="R2573">
        <v>0</v>
      </c>
      <c r="S2573">
        <v>0</v>
      </c>
      <c r="T2573" s="5">
        <v>2433.79</v>
      </c>
      <c r="U2573">
        <v>1</v>
      </c>
      <c r="V2573">
        <v>1</v>
      </c>
      <c r="W2573" t="s">
        <v>3210</v>
      </c>
      <c r="X2573" t="s">
        <v>3210</v>
      </c>
      <c r="Y2573">
        <v>0</v>
      </c>
      <c r="Z2573">
        <v>0</v>
      </c>
      <c r="AA2573">
        <v>1</v>
      </c>
      <c r="AB2573">
        <v>0</v>
      </c>
      <c r="AC2573">
        <v>1</v>
      </c>
      <c r="AD2573" s="2">
        <v>45762</v>
      </c>
      <c r="AE2573">
        <v>-1</v>
      </c>
    </row>
    <row r="2574" spans="1:31" x14ac:dyDescent="0.3">
      <c r="A2574" t="s">
        <v>1023</v>
      </c>
      <c r="B2574" t="s">
        <v>3211</v>
      </c>
      <c r="C2574">
        <v>2573</v>
      </c>
      <c r="D2574" t="str">
        <f t="shared" si="40"/>
        <v>SC-25T-000993</v>
      </c>
      <c r="E2574" s="4" t="s">
        <v>2631</v>
      </c>
      <c r="F2574" t="s">
        <v>1023</v>
      </c>
      <c r="G2574">
        <v>112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1</v>
      </c>
      <c r="N2574">
        <v>0</v>
      </c>
      <c r="O2574" s="5">
        <v>10140</v>
      </c>
      <c r="P2574" s="2">
        <v>45748</v>
      </c>
      <c r="Q2574" s="2">
        <v>45748</v>
      </c>
      <c r="R2574">
        <v>0</v>
      </c>
      <c r="S2574">
        <v>0</v>
      </c>
      <c r="T2574" s="5">
        <v>10140</v>
      </c>
      <c r="U2574">
        <v>1</v>
      </c>
      <c r="V2574">
        <v>1</v>
      </c>
      <c r="W2574" t="s">
        <v>3210</v>
      </c>
      <c r="X2574" t="s">
        <v>3210</v>
      </c>
      <c r="Y2574">
        <v>0</v>
      </c>
      <c r="Z2574">
        <v>0</v>
      </c>
      <c r="AA2574">
        <v>1</v>
      </c>
      <c r="AB2574">
        <v>0</v>
      </c>
      <c r="AC2574">
        <v>1</v>
      </c>
      <c r="AD2574" s="2">
        <v>45762</v>
      </c>
      <c r="AE2574">
        <v>-1</v>
      </c>
    </row>
    <row r="2575" spans="1:31" x14ac:dyDescent="0.3">
      <c r="A2575" t="s">
        <v>1024</v>
      </c>
      <c r="B2575" s="6" t="s">
        <v>3211</v>
      </c>
      <c r="C2575">
        <v>2574</v>
      </c>
      <c r="D2575" t="str">
        <f t="shared" si="40"/>
        <v>SC-25T-000994</v>
      </c>
      <c r="E2575" s="4" t="s">
        <v>2632</v>
      </c>
      <c r="F2575" t="s">
        <v>1024</v>
      </c>
      <c r="G2575">
        <v>112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</v>
      </c>
      <c r="N2575">
        <v>0</v>
      </c>
      <c r="O2575" s="4">
        <v>982.5</v>
      </c>
      <c r="P2575" s="2">
        <v>45748</v>
      </c>
      <c r="Q2575" s="2">
        <v>45748</v>
      </c>
      <c r="R2575">
        <v>0</v>
      </c>
      <c r="S2575">
        <v>0</v>
      </c>
      <c r="T2575" s="4">
        <v>982.5</v>
      </c>
      <c r="U2575">
        <v>1</v>
      </c>
      <c r="V2575">
        <v>1</v>
      </c>
      <c r="W2575" t="s">
        <v>3210</v>
      </c>
      <c r="X2575" t="s">
        <v>3210</v>
      </c>
      <c r="Y2575">
        <v>0</v>
      </c>
      <c r="Z2575">
        <v>0</v>
      </c>
      <c r="AA2575">
        <v>1</v>
      </c>
      <c r="AB2575">
        <v>0</v>
      </c>
      <c r="AC2575">
        <v>1</v>
      </c>
      <c r="AD2575" s="2">
        <v>45762</v>
      </c>
      <c r="AE2575">
        <v>-1</v>
      </c>
    </row>
    <row r="2576" spans="1:31" x14ac:dyDescent="0.3">
      <c r="A2576" t="s">
        <v>1026</v>
      </c>
      <c r="B2576" t="s">
        <v>3211</v>
      </c>
      <c r="C2576">
        <v>2575</v>
      </c>
      <c r="D2576" t="str">
        <f t="shared" si="40"/>
        <v>SC-25T-000996</v>
      </c>
      <c r="E2576" s="4" t="s">
        <v>2633</v>
      </c>
      <c r="F2576" t="s">
        <v>1026</v>
      </c>
      <c r="G2576">
        <v>112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0</v>
      </c>
      <c r="O2576" s="5">
        <v>6600</v>
      </c>
      <c r="P2576" s="2">
        <v>45748</v>
      </c>
      <c r="Q2576" s="2">
        <v>45748</v>
      </c>
      <c r="R2576">
        <v>0</v>
      </c>
      <c r="S2576">
        <v>0</v>
      </c>
      <c r="T2576" s="5">
        <v>6600</v>
      </c>
      <c r="U2576">
        <v>1</v>
      </c>
      <c r="V2576">
        <v>1</v>
      </c>
      <c r="W2576" t="s">
        <v>3210</v>
      </c>
      <c r="X2576" t="s">
        <v>3210</v>
      </c>
      <c r="Y2576">
        <v>0</v>
      </c>
      <c r="Z2576">
        <v>0</v>
      </c>
      <c r="AA2576">
        <v>1</v>
      </c>
      <c r="AB2576">
        <v>0</v>
      </c>
      <c r="AC2576">
        <v>1</v>
      </c>
      <c r="AD2576" s="2">
        <v>45762</v>
      </c>
      <c r="AE2576">
        <v>-1</v>
      </c>
    </row>
    <row r="2577" spans="1:31" x14ac:dyDescent="0.3">
      <c r="A2577" t="s">
        <v>1027</v>
      </c>
      <c r="B2577" s="6" t="s">
        <v>3211</v>
      </c>
      <c r="C2577">
        <v>2576</v>
      </c>
      <c r="D2577" t="str">
        <f t="shared" si="40"/>
        <v>SC-25T-000997</v>
      </c>
      <c r="E2577" s="4" t="s">
        <v>2634</v>
      </c>
      <c r="F2577" t="s">
        <v>1027</v>
      </c>
      <c r="G2577">
        <v>112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0</v>
      </c>
      <c r="O2577" s="5">
        <v>22400</v>
      </c>
      <c r="P2577" s="2">
        <v>45748</v>
      </c>
      <c r="Q2577" s="2">
        <v>45748</v>
      </c>
      <c r="R2577">
        <v>0</v>
      </c>
      <c r="S2577">
        <v>0</v>
      </c>
      <c r="T2577" s="5">
        <v>22400</v>
      </c>
      <c r="U2577">
        <v>1</v>
      </c>
      <c r="V2577">
        <v>1</v>
      </c>
      <c r="W2577" t="s">
        <v>3210</v>
      </c>
      <c r="X2577" t="s">
        <v>3210</v>
      </c>
      <c r="Y2577">
        <v>0</v>
      </c>
      <c r="Z2577">
        <v>0</v>
      </c>
      <c r="AA2577">
        <v>1</v>
      </c>
      <c r="AB2577">
        <v>0</v>
      </c>
      <c r="AC2577">
        <v>1</v>
      </c>
      <c r="AD2577" s="2">
        <v>45762</v>
      </c>
      <c r="AE2577">
        <v>-1</v>
      </c>
    </row>
    <row r="2578" spans="1:31" x14ac:dyDescent="0.3">
      <c r="A2578" t="s">
        <v>1028</v>
      </c>
      <c r="B2578" t="s">
        <v>3211</v>
      </c>
      <c r="C2578">
        <v>2577</v>
      </c>
      <c r="D2578" t="str">
        <f t="shared" si="40"/>
        <v>SC-25T-000998</v>
      </c>
      <c r="E2578" s="4" t="s">
        <v>2635</v>
      </c>
      <c r="F2578" t="s">
        <v>1028</v>
      </c>
      <c r="G2578">
        <v>112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</v>
      </c>
      <c r="N2578">
        <v>0</v>
      </c>
      <c r="O2578" s="5">
        <v>31800</v>
      </c>
      <c r="P2578" s="2">
        <v>45748</v>
      </c>
      <c r="Q2578" s="2">
        <v>45748</v>
      </c>
      <c r="R2578">
        <v>0</v>
      </c>
      <c r="S2578">
        <v>0</v>
      </c>
      <c r="T2578" s="5">
        <v>31800</v>
      </c>
      <c r="U2578">
        <v>1</v>
      </c>
      <c r="V2578">
        <v>1</v>
      </c>
      <c r="W2578" t="s">
        <v>3210</v>
      </c>
      <c r="X2578" t="s">
        <v>3210</v>
      </c>
      <c r="Y2578">
        <v>0</v>
      </c>
      <c r="Z2578">
        <v>0</v>
      </c>
      <c r="AA2578">
        <v>1</v>
      </c>
      <c r="AB2578">
        <v>0</v>
      </c>
      <c r="AC2578">
        <v>1</v>
      </c>
      <c r="AD2578" s="2">
        <v>45762</v>
      </c>
      <c r="AE2578">
        <v>-1</v>
      </c>
    </row>
    <row r="2579" spans="1:31" x14ac:dyDescent="0.3">
      <c r="A2579" t="s">
        <v>1029</v>
      </c>
      <c r="B2579" s="6" t="s">
        <v>3211</v>
      </c>
      <c r="C2579">
        <v>2578</v>
      </c>
      <c r="D2579" t="str">
        <f t="shared" si="40"/>
        <v>SC-25T-000999</v>
      </c>
      <c r="E2579" s="4" t="s">
        <v>2636</v>
      </c>
      <c r="F2579" t="s">
        <v>1029</v>
      </c>
      <c r="G2579">
        <v>112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0</v>
      </c>
      <c r="O2579" s="5">
        <v>66800</v>
      </c>
      <c r="P2579" s="2">
        <v>45748</v>
      </c>
      <c r="Q2579" s="2">
        <v>45748</v>
      </c>
      <c r="R2579">
        <v>0</v>
      </c>
      <c r="S2579">
        <v>0</v>
      </c>
      <c r="T2579" s="5">
        <v>66800</v>
      </c>
      <c r="U2579">
        <v>1</v>
      </c>
      <c r="V2579">
        <v>1</v>
      </c>
      <c r="W2579" t="s">
        <v>3210</v>
      </c>
      <c r="X2579" t="s">
        <v>3210</v>
      </c>
      <c r="Y2579">
        <v>0</v>
      </c>
      <c r="Z2579">
        <v>0</v>
      </c>
      <c r="AA2579">
        <v>1</v>
      </c>
      <c r="AB2579">
        <v>0</v>
      </c>
      <c r="AC2579">
        <v>1</v>
      </c>
      <c r="AD2579" s="2">
        <v>45762</v>
      </c>
      <c r="AE2579">
        <v>-1</v>
      </c>
    </row>
    <row r="2580" spans="1:31" x14ac:dyDescent="0.3">
      <c r="A2580" t="s">
        <v>1030</v>
      </c>
      <c r="B2580" t="s">
        <v>3211</v>
      </c>
      <c r="C2580">
        <v>2579</v>
      </c>
      <c r="D2580" t="str">
        <f t="shared" si="40"/>
        <v>SC-25T-001000</v>
      </c>
      <c r="E2580" s="4" t="s">
        <v>2637</v>
      </c>
      <c r="F2580" t="s">
        <v>1030</v>
      </c>
      <c r="G2580">
        <v>112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0</v>
      </c>
      <c r="O2580" s="5">
        <v>10500</v>
      </c>
      <c r="P2580" s="2">
        <v>45748</v>
      </c>
      <c r="Q2580" s="2">
        <v>45748</v>
      </c>
      <c r="R2580">
        <v>0</v>
      </c>
      <c r="S2580">
        <v>0</v>
      </c>
      <c r="T2580" s="5">
        <v>10500</v>
      </c>
      <c r="U2580">
        <v>1</v>
      </c>
      <c r="V2580">
        <v>1</v>
      </c>
      <c r="W2580" t="s">
        <v>3210</v>
      </c>
      <c r="X2580" t="s">
        <v>3210</v>
      </c>
      <c r="Y2580">
        <v>0</v>
      </c>
      <c r="Z2580">
        <v>0</v>
      </c>
      <c r="AA2580">
        <v>1</v>
      </c>
      <c r="AB2580">
        <v>0</v>
      </c>
      <c r="AC2580">
        <v>1</v>
      </c>
      <c r="AD2580" s="2">
        <v>45762</v>
      </c>
      <c r="AE2580">
        <v>-1</v>
      </c>
    </row>
    <row r="2581" spans="1:31" x14ac:dyDescent="0.3">
      <c r="A2581" t="s">
        <v>1031</v>
      </c>
      <c r="B2581" s="6" t="s">
        <v>3211</v>
      </c>
      <c r="C2581">
        <v>2580</v>
      </c>
      <c r="D2581" t="str">
        <f t="shared" si="40"/>
        <v>SC-25T-001001</v>
      </c>
      <c r="E2581" s="4" t="s">
        <v>2638</v>
      </c>
      <c r="F2581" t="s">
        <v>1031</v>
      </c>
      <c r="G2581">
        <v>112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</v>
      </c>
      <c r="N2581">
        <v>0</v>
      </c>
      <c r="O2581" s="5">
        <v>10500</v>
      </c>
      <c r="P2581" s="2">
        <v>45748</v>
      </c>
      <c r="Q2581" s="2">
        <v>45748</v>
      </c>
      <c r="R2581">
        <v>0</v>
      </c>
      <c r="S2581">
        <v>0</v>
      </c>
      <c r="T2581" s="5">
        <v>10500</v>
      </c>
      <c r="U2581">
        <v>1</v>
      </c>
      <c r="V2581">
        <v>1</v>
      </c>
      <c r="W2581" t="s">
        <v>3210</v>
      </c>
      <c r="X2581" t="s">
        <v>3210</v>
      </c>
      <c r="Y2581">
        <v>0</v>
      </c>
      <c r="Z2581">
        <v>0</v>
      </c>
      <c r="AA2581">
        <v>1</v>
      </c>
      <c r="AB2581">
        <v>0</v>
      </c>
      <c r="AC2581">
        <v>1</v>
      </c>
      <c r="AD2581" s="2">
        <v>45762</v>
      </c>
      <c r="AE2581">
        <v>-1</v>
      </c>
    </row>
    <row r="2582" spans="1:31" x14ac:dyDescent="0.3">
      <c r="A2582" t="s">
        <v>1032</v>
      </c>
      <c r="B2582" t="s">
        <v>3211</v>
      </c>
      <c r="C2582">
        <v>2581</v>
      </c>
      <c r="D2582" t="str">
        <f t="shared" si="40"/>
        <v>SC-25T-001002</v>
      </c>
      <c r="E2582" s="4" t="s">
        <v>2639</v>
      </c>
      <c r="F2582" t="s">
        <v>1032</v>
      </c>
      <c r="G2582">
        <v>112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0</v>
      </c>
      <c r="O2582" s="5">
        <v>10700</v>
      </c>
      <c r="P2582" s="2">
        <v>45748</v>
      </c>
      <c r="Q2582" s="2">
        <v>45748</v>
      </c>
      <c r="R2582">
        <v>0</v>
      </c>
      <c r="S2582">
        <v>0</v>
      </c>
      <c r="T2582" s="5">
        <v>10700</v>
      </c>
      <c r="U2582">
        <v>1</v>
      </c>
      <c r="V2582">
        <v>1</v>
      </c>
      <c r="W2582" t="s">
        <v>3210</v>
      </c>
      <c r="X2582" t="s">
        <v>3210</v>
      </c>
      <c r="Y2582">
        <v>0</v>
      </c>
      <c r="Z2582">
        <v>0</v>
      </c>
      <c r="AA2582">
        <v>1</v>
      </c>
      <c r="AB2582">
        <v>0</v>
      </c>
      <c r="AC2582">
        <v>1</v>
      </c>
      <c r="AD2582" s="2">
        <v>45762</v>
      </c>
      <c r="AE2582">
        <v>-1</v>
      </c>
    </row>
    <row r="2583" spans="1:31" x14ac:dyDescent="0.3">
      <c r="A2583" t="s">
        <v>1033</v>
      </c>
      <c r="B2583" s="6" t="s">
        <v>3211</v>
      </c>
      <c r="C2583">
        <v>2582</v>
      </c>
      <c r="D2583" t="str">
        <f t="shared" si="40"/>
        <v>SC-25T-001003</v>
      </c>
      <c r="E2583" s="4" t="s">
        <v>2640</v>
      </c>
      <c r="F2583" t="s">
        <v>1033</v>
      </c>
      <c r="G2583">
        <v>112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0</v>
      </c>
      <c r="O2583" s="5">
        <v>28100</v>
      </c>
      <c r="P2583" s="2">
        <v>45748</v>
      </c>
      <c r="Q2583" s="2">
        <v>45748</v>
      </c>
      <c r="R2583">
        <v>0</v>
      </c>
      <c r="S2583">
        <v>0</v>
      </c>
      <c r="T2583" s="5">
        <v>28100</v>
      </c>
      <c r="U2583">
        <v>1</v>
      </c>
      <c r="V2583">
        <v>1</v>
      </c>
      <c r="W2583" t="s">
        <v>3210</v>
      </c>
      <c r="X2583" t="s">
        <v>3210</v>
      </c>
      <c r="Y2583">
        <v>0</v>
      </c>
      <c r="Z2583">
        <v>0</v>
      </c>
      <c r="AA2583">
        <v>1</v>
      </c>
      <c r="AB2583">
        <v>0</v>
      </c>
      <c r="AC2583">
        <v>1</v>
      </c>
      <c r="AD2583" s="2">
        <v>45762</v>
      </c>
      <c r="AE2583">
        <v>-1</v>
      </c>
    </row>
    <row r="2584" spans="1:31" x14ac:dyDescent="0.3">
      <c r="A2584" t="s">
        <v>1034</v>
      </c>
      <c r="B2584" t="s">
        <v>3211</v>
      </c>
      <c r="C2584">
        <v>2583</v>
      </c>
      <c r="D2584" t="str">
        <f t="shared" si="40"/>
        <v>SC-25T-001004</v>
      </c>
      <c r="E2584" s="4" t="s">
        <v>2641</v>
      </c>
      <c r="F2584" t="s">
        <v>1034</v>
      </c>
      <c r="G2584">
        <v>112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 s="5">
        <v>13230</v>
      </c>
      <c r="P2584" s="2">
        <v>45748</v>
      </c>
      <c r="Q2584" s="2">
        <v>45748</v>
      </c>
      <c r="R2584">
        <v>0</v>
      </c>
      <c r="S2584">
        <v>0</v>
      </c>
      <c r="T2584" s="5">
        <v>13230</v>
      </c>
      <c r="U2584">
        <v>1</v>
      </c>
      <c r="V2584">
        <v>1</v>
      </c>
      <c r="W2584" t="s">
        <v>3210</v>
      </c>
      <c r="X2584" t="s">
        <v>3210</v>
      </c>
      <c r="Y2584">
        <v>0</v>
      </c>
      <c r="Z2584">
        <v>0</v>
      </c>
      <c r="AA2584">
        <v>1</v>
      </c>
      <c r="AB2584">
        <v>0</v>
      </c>
      <c r="AC2584">
        <v>1</v>
      </c>
      <c r="AD2584" s="2">
        <v>45762</v>
      </c>
      <c r="AE2584">
        <v>-1</v>
      </c>
    </row>
    <row r="2585" spans="1:31" x14ac:dyDescent="0.3">
      <c r="A2585" t="s">
        <v>1035</v>
      </c>
      <c r="B2585" s="6" t="s">
        <v>3211</v>
      </c>
      <c r="C2585">
        <v>2584</v>
      </c>
      <c r="D2585" t="str">
        <f t="shared" si="40"/>
        <v>SC-25T-001005</v>
      </c>
      <c r="E2585" s="4" t="s">
        <v>2642</v>
      </c>
      <c r="F2585" t="s">
        <v>1035</v>
      </c>
      <c r="G2585">
        <v>112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0</v>
      </c>
      <c r="O2585" s="5">
        <v>20600</v>
      </c>
      <c r="P2585" s="2">
        <v>45748</v>
      </c>
      <c r="Q2585" s="2">
        <v>45748</v>
      </c>
      <c r="R2585">
        <v>0</v>
      </c>
      <c r="S2585">
        <v>0</v>
      </c>
      <c r="T2585" s="5">
        <v>20600</v>
      </c>
      <c r="U2585">
        <v>1</v>
      </c>
      <c r="V2585">
        <v>1</v>
      </c>
      <c r="W2585" t="s">
        <v>3210</v>
      </c>
      <c r="X2585" t="s">
        <v>3210</v>
      </c>
      <c r="Y2585">
        <v>0</v>
      </c>
      <c r="Z2585">
        <v>0</v>
      </c>
      <c r="AA2585">
        <v>1</v>
      </c>
      <c r="AB2585">
        <v>0</v>
      </c>
      <c r="AC2585">
        <v>1</v>
      </c>
      <c r="AD2585" s="2">
        <v>45762</v>
      </c>
      <c r="AE2585">
        <v>-1</v>
      </c>
    </row>
    <row r="2586" spans="1:31" x14ac:dyDescent="0.3">
      <c r="A2586" t="s">
        <v>1036</v>
      </c>
      <c r="B2586" t="s">
        <v>3211</v>
      </c>
      <c r="C2586">
        <v>2585</v>
      </c>
      <c r="D2586" t="str">
        <f t="shared" si="40"/>
        <v>SC-25T-001006</v>
      </c>
      <c r="E2586" s="4" t="s">
        <v>2643</v>
      </c>
      <c r="F2586" t="s">
        <v>1036</v>
      </c>
      <c r="G2586">
        <v>112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0</v>
      </c>
      <c r="O2586" s="5">
        <v>20300</v>
      </c>
      <c r="P2586" s="2">
        <v>45748</v>
      </c>
      <c r="Q2586" s="2">
        <v>45748</v>
      </c>
      <c r="R2586">
        <v>0</v>
      </c>
      <c r="S2586">
        <v>0</v>
      </c>
      <c r="T2586" s="5">
        <v>20300</v>
      </c>
      <c r="U2586">
        <v>1</v>
      </c>
      <c r="V2586">
        <v>1</v>
      </c>
      <c r="W2586" t="s">
        <v>3210</v>
      </c>
      <c r="X2586" t="s">
        <v>3210</v>
      </c>
      <c r="Y2586">
        <v>0</v>
      </c>
      <c r="Z2586">
        <v>0</v>
      </c>
      <c r="AA2586">
        <v>1</v>
      </c>
      <c r="AB2586">
        <v>0</v>
      </c>
      <c r="AC2586">
        <v>1</v>
      </c>
      <c r="AD2586" s="2">
        <v>45762</v>
      </c>
      <c r="AE2586">
        <v>-1</v>
      </c>
    </row>
    <row r="2587" spans="1:31" x14ac:dyDescent="0.3">
      <c r="A2587" t="s">
        <v>1037</v>
      </c>
      <c r="B2587" s="6" t="s">
        <v>3211</v>
      </c>
      <c r="C2587">
        <v>2586</v>
      </c>
      <c r="D2587" t="str">
        <f t="shared" si="40"/>
        <v>SC-25T-001007</v>
      </c>
      <c r="E2587" s="4" t="s">
        <v>2644</v>
      </c>
      <c r="F2587" t="s">
        <v>1037</v>
      </c>
      <c r="G2587">
        <v>112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</v>
      </c>
      <c r="N2587">
        <v>0</v>
      </c>
      <c r="O2587" s="5">
        <v>15000</v>
      </c>
      <c r="P2587" s="2">
        <v>45748</v>
      </c>
      <c r="Q2587" s="2">
        <v>45748</v>
      </c>
      <c r="R2587">
        <v>0</v>
      </c>
      <c r="S2587">
        <v>0</v>
      </c>
      <c r="T2587" s="5">
        <v>15000</v>
      </c>
      <c r="U2587">
        <v>1</v>
      </c>
      <c r="V2587">
        <v>1</v>
      </c>
      <c r="W2587" t="s">
        <v>3210</v>
      </c>
      <c r="X2587" t="s">
        <v>3210</v>
      </c>
      <c r="Y2587">
        <v>0</v>
      </c>
      <c r="Z2587">
        <v>0</v>
      </c>
      <c r="AA2587">
        <v>1</v>
      </c>
      <c r="AB2587">
        <v>0</v>
      </c>
      <c r="AC2587">
        <v>1</v>
      </c>
      <c r="AD2587" s="2">
        <v>45762</v>
      </c>
      <c r="AE2587">
        <v>-1</v>
      </c>
    </row>
    <row r="2588" spans="1:31" x14ac:dyDescent="0.3">
      <c r="A2588" t="s">
        <v>1038</v>
      </c>
      <c r="B2588" t="s">
        <v>3211</v>
      </c>
      <c r="C2588">
        <v>2587</v>
      </c>
      <c r="D2588" t="str">
        <f t="shared" si="40"/>
        <v>SC-25T-001008</v>
      </c>
      <c r="E2588" s="4" t="s">
        <v>2645</v>
      </c>
      <c r="F2588" t="s">
        <v>1038</v>
      </c>
      <c r="G2588">
        <v>112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0</v>
      </c>
      <c r="O2588" s="5">
        <v>11000</v>
      </c>
      <c r="P2588" s="2">
        <v>45748</v>
      </c>
      <c r="Q2588" s="2">
        <v>45748</v>
      </c>
      <c r="R2588">
        <v>0</v>
      </c>
      <c r="S2588">
        <v>0</v>
      </c>
      <c r="T2588" s="5">
        <v>11000</v>
      </c>
      <c r="U2588">
        <v>1</v>
      </c>
      <c r="V2588">
        <v>1</v>
      </c>
      <c r="W2588" t="s">
        <v>3210</v>
      </c>
      <c r="X2588" t="s">
        <v>3210</v>
      </c>
      <c r="Y2588">
        <v>0</v>
      </c>
      <c r="Z2588">
        <v>0</v>
      </c>
      <c r="AA2588">
        <v>1</v>
      </c>
      <c r="AB2588">
        <v>0</v>
      </c>
      <c r="AC2588">
        <v>1</v>
      </c>
      <c r="AD2588" s="2">
        <v>45762</v>
      </c>
      <c r="AE2588">
        <v>-1</v>
      </c>
    </row>
    <row r="2589" spans="1:31" x14ac:dyDescent="0.3">
      <c r="A2589" t="s">
        <v>1039</v>
      </c>
      <c r="B2589" s="6" t="s">
        <v>3211</v>
      </c>
      <c r="C2589">
        <v>2588</v>
      </c>
      <c r="D2589" t="str">
        <f t="shared" si="40"/>
        <v>SC-25T-001009</v>
      </c>
      <c r="E2589" s="4" t="s">
        <v>2646</v>
      </c>
      <c r="F2589" t="s">
        <v>1039</v>
      </c>
      <c r="G2589">
        <v>112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0</v>
      </c>
      <c r="O2589" s="5">
        <v>64500</v>
      </c>
      <c r="P2589" s="2">
        <v>45748</v>
      </c>
      <c r="Q2589" s="2">
        <v>45748</v>
      </c>
      <c r="R2589">
        <v>0</v>
      </c>
      <c r="S2589">
        <v>0</v>
      </c>
      <c r="T2589" s="5">
        <v>64500</v>
      </c>
      <c r="U2589">
        <v>1</v>
      </c>
      <c r="V2589">
        <v>1</v>
      </c>
      <c r="W2589" t="s">
        <v>3210</v>
      </c>
      <c r="X2589" t="s">
        <v>3210</v>
      </c>
      <c r="Y2589">
        <v>0</v>
      </c>
      <c r="Z2589">
        <v>0</v>
      </c>
      <c r="AA2589">
        <v>1</v>
      </c>
      <c r="AB2589">
        <v>0</v>
      </c>
      <c r="AC2589">
        <v>1</v>
      </c>
      <c r="AD2589" s="2">
        <v>45762</v>
      </c>
      <c r="AE2589">
        <v>-1</v>
      </c>
    </row>
    <row r="2590" spans="1:31" x14ac:dyDescent="0.3">
      <c r="A2590" t="s">
        <v>1040</v>
      </c>
      <c r="B2590" t="s">
        <v>3211</v>
      </c>
      <c r="C2590">
        <v>2589</v>
      </c>
      <c r="D2590" t="str">
        <f t="shared" si="40"/>
        <v>SC-25T-001010</v>
      </c>
      <c r="E2590" s="4" t="s">
        <v>2647</v>
      </c>
      <c r="F2590" t="s">
        <v>1040</v>
      </c>
      <c r="G2590">
        <v>112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0</v>
      </c>
      <c r="O2590" s="5">
        <v>35800</v>
      </c>
      <c r="P2590" s="2">
        <v>45748</v>
      </c>
      <c r="Q2590" s="2">
        <v>45748</v>
      </c>
      <c r="R2590">
        <v>0</v>
      </c>
      <c r="S2590">
        <v>0</v>
      </c>
      <c r="T2590" s="5">
        <v>35800</v>
      </c>
      <c r="U2590">
        <v>1</v>
      </c>
      <c r="V2590">
        <v>1</v>
      </c>
      <c r="W2590" t="s">
        <v>3210</v>
      </c>
      <c r="X2590" t="s">
        <v>3210</v>
      </c>
      <c r="Y2590">
        <v>0</v>
      </c>
      <c r="Z2590">
        <v>0</v>
      </c>
      <c r="AA2590">
        <v>1</v>
      </c>
      <c r="AB2590">
        <v>0</v>
      </c>
      <c r="AC2590">
        <v>1</v>
      </c>
      <c r="AD2590" s="2">
        <v>45762</v>
      </c>
      <c r="AE2590">
        <v>-1</v>
      </c>
    </row>
    <row r="2591" spans="1:31" x14ac:dyDescent="0.3">
      <c r="A2591" t="s">
        <v>1041</v>
      </c>
      <c r="B2591" s="6" t="s">
        <v>3211</v>
      </c>
      <c r="C2591">
        <v>2590</v>
      </c>
      <c r="D2591" t="str">
        <f t="shared" si="40"/>
        <v>SC-25T-001011</v>
      </c>
      <c r="E2591" s="4" t="s">
        <v>2648</v>
      </c>
      <c r="F2591" t="s">
        <v>1041</v>
      </c>
      <c r="G2591">
        <v>112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0</v>
      </c>
      <c r="O2591" s="5">
        <v>2105.64</v>
      </c>
      <c r="P2591" s="2">
        <v>45748</v>
      </c>
      <c r="Q2591" s="2">
        <v>45748</v>
      </c>
      <c r="R2591">
        <v>0</v>
      </c>
      <c r="S2591">
        <v>0</v>
      </c>
      <c r="T2591" s="5">
        <v>2105.64</v>
      </c>
      <c r="U2591">
        <v>1</v>
      </c>
      <c r="V2591">
        <v>1</v>
      </c>
      <c r="W2591" t="s">
        <v>3210</v>
      </c>
      <c r="X2591" t="s">
        <v>3210</v>
      </c>
      <c r="Y2591">
        <v>0</v>
      </c>
      <c r="Z2591">
        <v>0</v>
      </c>
      <c r="AA2591">
        <v>1</v>
      </c>
      <c r="AB2591">
        <v>0</v>
      </c>
      <c r="AC2591">
        <v>1</v>
      </c>
      <c r="AD2591" s="2">
        <v>45762</v>
      </c>
      <c r="AE2591">
        <v>-1</v>
      </c>
    </row>
    <row r="2592" spans="1:31" x14ac:dyDescent="0.3">
      <c r="A2592" t="s">
        <v>1042</v>
      </c>
      <c r="B2592" t="s">
        <v>3211</v>
      </c>
      <c r="C2592">
        <v>2591</v>
      </c>
      <c r="D2592" t="str">
        <f t="shared" si="40"/>
        <v>SC-25T-001012</v>
      </c>
      <c r="E2592" s="4" t="s">
        <v>2649</v>
      </c>
      <c r="F2592" t="s">
        <v>1042</v>
      </c>
      <c r="G2592">
        <v>112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0</v>
      </c>
      <c r="O2592" s="5">
        <v>3995.23</v>
      </c>
      <c r="P2592" s="2">
        <v>45748</v>
      </c>
      <c r="Q2592" s="2">
        <v>45748</v>
      </c>
      <c r="R2592">
        <v>0</v>
      </c>
      <c r="S2592">
        <v>0</v>
      </c>
      <c r="T2592" s="5">
        <v>3995.23</v>
      </c>
      <c r="U2592">
        <v>1</v>
      </c>
      <c r="V2592">
        <v>1</v>
      </c>
      <c r="W2592" t="s">
        <v>3210</v>
      </c>
      <c r="X2592" t="s">
        <v>3210</v>
      </c>
      <c r="Y2592">
        <v>0</v>
      </c>
      <c r="Z2592">
        <v>0</v>
      </c>
      <c r="AA2592">
        <v>1</v>
      </c>
      <c r="AB2592">
        <v>0</v>
      </c>
      <c r="AC2592">
        <v>1</v>
      </c>
      <c r="AD2592" s="2">
        <v>45762</v>
      </c>
      <c r="AE2592">
        <v>-1</v>
      </c>
    </row>
    <row r="2593" spans="1:31" x14ac:dyDescent="0.3">
      <c r="A2593" t="s">
        <v>1043</v>
      </c>
      <c r="B2593" s="6" t="s">
        <v>3211</v>
      </c>
      <c r="C2593">
        <v>2592</v>
      </c>
      <c r="D2593" t="str">
        <f t="shared" si="40"/>
        <v>SC-25T-001013</v>
      </c>
      <c r="E2593" s="4" t="s">
        <v>2650</v>
      </c>
      <c r="F2593" t="s">
        <v>1043</v>
      </c>
      <c r="G2593">
        <v>112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1</v>
      </c>
      <c r="N2593">
        <v>0</v>
      </c>
      <c r="O2593" s="5">
        <v>14400</v>
      </c>
      <c r="P2593" s="2">
        <v>45748</v>
      </c>
      <c r="Q2593" s="2">
        <v>45748</v>
      </c>
      <c r="R2593">
        <v>0</v>
      </c>
      <c r="S2593">
        <v>0</v>
      </c>
      <c r="T2593" s="5">
        <v>14400</v>
      </c>
      <c r="U2593">
        <v>1</v>
      </c>
      <c r="V2593">
        <v>1</v>
      </c>
      <c r="W2593" t="s">
        <v>3210</v>
      </c>
      <c r="X2593" t="s">
        <v>3210</v>
      </c>
      <c r="Y2593">
        <v>0</v>
      </c>
      <c r="Z2593">
        <v>0</v>
      </c>
      <c r="AA2593">
        <v>1</v>
      </c>
      <c r="AB2593">
        <v>0</v>
      </c>
      <c r="AC2593">
        <v>1</v>
      </c>
      <c r="AD2593" s="2">
        <v>45762</v>
      </c>
      <c r="AE2593">
        <v>-1</v>
      </c>
    </row>
    <row r="2594" spans="1:31" x14ac:dyDescent="0.3">
      <c r="A2594" t="s">
        <v>1044</v>
      </c>
      <c r="B2594" t="s">
        <v>3211</v>
      </c>
      <c r="C2594">
        <v>2593</v>
      </c>
      <c r="D2594" t="str">
        <f t="shared" si="40"/>
        <v>SC-25T-001014</v>
      </c>
      <c r="E2594" s="4" t="s">
        <v>2651</v>
      </c>
      <c r="F2594" t="s">
        <v>1044</v>
      </c>
      <c r="G2594">
        <v>112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1</v>
      </c>
      <c r="N2594">
        <v>0</v>
      </c>
      <c r="O2594" s="5">
        <v>40200</v>
      </c>
      <c r="P2594" s="2">
        <v>45748</v>
      </c>
      <c r="Q2594" s="2">
        <v>45748</v>
      </c>
      <c r="R2594">
        <v>0</v>
      </c>
      <c r="S2594">
        <v>0</v>
      </c>
      <c r="T2594" s="5">
        <v>40200</v>
      </c>
      <c r="U2594">
        <v>1</v>
      </c>
      <c r="V2594">
        <v>1</v>
      </c>
      <c r="W2594" t="s">
        <v>3210</v>
      </c>
      <c r="X2594" t="s">
        <v>3210</v>
      </c>
      <c r="Y2594">
        <v>0</v>
      </c>
      <c r="Z2594">
        <v>0</v>
      </c>
      <c r="AA2594">
        <v>1</v>
      </c>
      <c r="AB2594">
        <v>0</v>
      </c>
      <c r="AC2594">
        <v>1</v>
      </c>
      <c r="AD2594" s="2">
        <v>45762</v>
      </c>
      <c r="AE2594">
        <v>-1</v>
      </c>
    </row>
    <row r="2595" spans="1:31" x14ac:dyDescent="0.3">
      <c r="A2595" t="s">
        <v>1045</v>
      </c>
      <c r="B2595" s="6" t="s">
        <v>3211</v>
      </c>
      <c r="C2595">
        <v>2594</v>
      </c>
      <c r="D2595" t="str">
        <f t="shared" si="40"/>
        <v>SC-25T-001015</v>
      </c>
      <c r="E2595" s="4" t="s">
        <v>2652</v>
      </c>
      <c r="F2595" t="s">
        <v>1045</v>
      </c>
      <c r="G2595">
        <v>112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0</v>
      </c>
      <c r="O2595" s="5">
        <v>4130.1099999999997</v>
      </c>
      <c r="P2595" s="2">
        <v>45748</v>
      </c>
      <c r="Q2595" s="2">
        <v>45748</v>
      </c>
      <c r="R2595">
        <v>0</v>
      </c>
      <c r="S2595">
        <v>0</v>
      </c>
      <c r="T2595" s="5">
        <v>4130.1099999999997</v>
      </c>
      <c r="U2595">
        <v>1</v>
      </c>
      <c r="V2595">
        <v>1</v>
      </c>
      <c r="W2595" t="s">
        <v>3210</v>
      </c>
      <c r="X2595" t="s">
        <v>3210</v>
      </c>
      <c r="Y2595">
        <v>0</v>
      </c>
      <c r="Z2595">
        <v>0</v>
      </c>
      <c r="AA2595">
        <v>1</v>
      </c>
      <c r="AB2595">
        <v>0</v>
      </c>
      <c r="AC2595">
        <v>1</v>
      </c>
      <c r="AD2595" s="2">
        <v>45762</v>
      </c>
      <c r="AE2595">
        <v>-1</v>
      </c>
    </row>
    <row r="2596" spans="1:31" x14ac:dyDescent="0.3">
      <c r="A2596" t="s">
        <v>1046</v>
      </c>
      <c r="B2596" t="s">
        <v>3211</v>
      </c>
      <c r="C2596">
        <v>2595</v>
      </c>
      <c r="D2596" t="str">
        <f t="shared" si="40"/>
        <v>SC-25T-001016</v>
      </c>
      <c r="E2596" s="4" t="s">
        <v>2653</v>
      </c>
      <c r="F2596" t="s">
        <v>1046</v>
      </c>
      <c r="G2596">
        <v>112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0</v>
      </c>
      <c r="O2596" s="5">
        <v>5300</v>
      </c>
      <c r="P2596" s="2">
        <v>45748</v>
      </c>
      <c r="Q2596" s="2">
        <v>45748</v>
      </c>
      <c r="R2596">
        <v>0</v>
      </c>
      <c r="S2596">
        <v>0</v>
      </c>
      <c r="T2596" s="5">
        <v>5300</v>
      </c>
      <c r="U2596">
        <v>1</v>
      </c>
      <c r="V2596">
        <v>1</v>
      </c>
      <c r="W2596" t="s">
        <v>3210</v>
      </c>
      <c r="X2596" t="s">
        <v>3210</v>
      </c>
      <c r="Y2596">
        <v>0</v>
      </c>
      <c r="Z2596">
        <v>0</v>
      </c>
      <c r="AA2596">
        <v>1</v>
      </c>
      <c r="AB2596">
        <v>0</v>
      </c>
      <c r="AC2596">
        <v>1</v>
      </c>
      <c r="AD2596" s="2">
        <v>45762</v>
      </c>
      <c r="AE2596">
        <v>-1</v>
      </c>
    </row>
    <row r="2597" spans="1:31" x14ac:dyDescent="0.3">
      <c r="A2597" t="s">
        <v>1047</v>
      </c>
      <c r="B2597" s="6" t="s">
        <v>3211</v>
      </c>
      <c r="C2597">
        <v>2596</v>
      </c>
      <c r="D2597" t="str">
        <f t="shared" si="40"/>
        <v>SC-25T-001017</v>
      </c>
      <c r="E2597" s="4" t="s">
        <v>2654</v>
      </c>
      <c r="F2597" t="s">
        <v>1047</v>
      </c>
      <c r="G2597">
        <v>112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</v>
      </c>
      <c r="N2597">
        <v>0</v>
      </c>
      <c r="O2597" s="5">
        <v>30700</v>
      </c>
      <c r="P2597" s="2">
        <v>45748</v>
      </c>
      <c r="Q2597" s="2">
        <v>45748</v>
      </c>
      <c r="R2597">
        <v>0</v>
      </c>
      <c r="S2597">
        <v>0</v>
      </c>
      <c r="T2597" s="5">
        <v>30700</v>
      </c>
      <c r="U2597">
        <v>1</v>
      </c>
      <c r="V2597">
        <v>1</v>
      </c>
      <c r="W2597" t="s">
        <v>3210</v>
      </c>
      <c r="X2597" t="s">
        <v>3210</v>
      </c>
      <c r="Y2597">
        <v>0</v>
      </c>
      <c r="Z2597">
        <v>0</v>
      </c>
      <c r="AA2597">
        <v>1</v>
      </c>
      <c r="AB2597">
        <v>0</v>
      </c>
      <c r="AC2597">
        <v>1</v>
      </c>
      <c r="AD2597" s="2">
        <v>45762</v>
      </c>
      <c r="AE2597">
        <v>-1</v>
      </c>
    </row>
    <row r="2598" spans="1:31" x14ac:dyDescent="0.3">
      <c r="A2598" t="s">
        <v>1048</v>
      </c>
      <c r="B2598" t="s">
        <v>3211</v>
      </c>
      <c r="C2598">
        <v>2597</v>
      </c>
      <c r="D2598" t="str">
        <f t="shared" si="40"/>
        <v>SC-25T-001018</v>
      </c>
      <c r="E2598" s="4" t="s">
        <v>2655</v>
      </c>
      <c r="F2598" t="s">
        <v>1048</v>
      </c>
      <c r="G2598">
        <v>112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</v>
      </c>
      <c r="N2598">
        <v>0</v>
      </c>
      <c r="O2598" s="5">
        <v>8300</v>
      </c>
      <c r="P2598" s="2">
        <v>45748</v>
      </c>
      <c r="Q2598" s="2">
        <v>45748</v>
      </c>
      <c r="R2598">
        <v>0</v>
      </c>
      <c r="S2598">
        <v>0</v>
      </c>
      <c r="T2598" s="5">
        <v>8300</v>
      </c>
      <c r="U2598">
        <v>1</v>
      </c>
      <c r="V2598">
        <v>1</v>
      </c>
      <c r="W2598" t="s">
        <v>3210</v>
      </c>
      <c r="X2598" t="s">
        <v>3210</v>
      </c>
      <c r="Y2598">
        <v>0</v>
      </c>
      <c r="Z2598">
        <v>0</v>
      </c>
      <c r="AA2598">
        <v>1</v>
      </c>
      <c r="AB2598">
        <v>0</v>
      </c>
      <c r="AC2598">
        <v>1</v>
      </c>
      <c r="AD2598" s="2">
        <v>45762</v>
      </c>
      <c r="AE2598">
        <v>-1</v>
      </c>
    </row>
    <row r="2599" spans="1:31" x14ac:dyDescent="0.3">
      <c r="A2599" t="s">
        <v>1049</v>
      </c>
      <c r="B2599" s="6" t="s">
        <v>3211</v>
      </c>
      <c r="C2599">
        <v>2598</v>
      </c>
      <c r="D2599" t="str">
        <f t="shared" si="40"/>
        <v>SC-25T-001019</v>
      </c>
      <c r="E2599" s="4" t="s">
        <v>2656</v>
      </c>
      <c r="F2599" t="s">
        <v>1049</v>
      </c>
      <c r="G2599">
        <v>112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0</v>
      </c>
      <c r="O2599" s="5">
        <v>7500</v>
      </c>
      <c r="P2599" s="2">
        <v>45748</v>
      </c>
      <c r="Q2599" s="2">
        <v>45748</v>
      </c>
      <c r="R2599">
        <v>0</v>
      </c>
      <c r="S2599">
        <v>0</v>
      </c>
      <c r="T2599" s="5">
        <v>7500</v>
      </c>
      <c r="U2599">
        <v>1</v>
      </c>
      <c r="V2599">
        <v>1</v>
      </c>
      <c r="W2599" t="s">
        <v>3210</v>
      </c>
      <c r="X2599" t="s">
        <v>3210</v>
      </c>
      <c r="Y2599">
        <v>0</v>
      </c>
      <c r="Z2599">
        <v>0</v>
      </c>
      <c r="AA2599">
        <v>1</v>
      </c>
      <c r="AB2599">
        <v>0</v>
      </c>
      <c r="AC2599">
        <v>1</v>
      </c>
      <c r="AD2599" s="2">
        <v>45762</v>
      </c>
      <c r="AE2599">
        <v>-1</v>
      </c>
    </row>
    <row r="2600" spans="1:31" x14ac:dyDescent="0.3">
      <c r="A2600" t="s">
        <v>1050</v>
      </c>
      <c r="B2600" t="s">
        <v>3211</v>
      </c>
      <c r="C2600">
        <v>2599</v>
      </c>
      <c r="D2600" t="str">
        <f t="shared" si="40"/>
        <v>SC-25T-001020</v>
      </c>
      <c r="E2600" s="4" t="s">
        <v>2657</v>
      </c>
      <c r="F2600" t="s">
        <v>1050</v>
      </c>
      <c r="G2600">
        <v>112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0</v>
      </c>
      <c r="O2600" s="5">
        <v>12000</v>
      </c>
      <c r="P2600" s="2">
        <v>45748</v>
      </c>
      <c r="Q2600" s="2">
        <v>45748</v>
      </c>
      <c r="R2600">
        <v>0</v>
      </c>
      <c r="S2600">
        <v>0</v>
      </c>
      <c r="T2600" s="5">
        <v>12000</v>
      </c>
      <c r="U2600">
        <v>1</v>
      </c>
      <c r="V2600">
        <v>1</v>
      </c>
      <c r="W2600" t="s">
        <v>3210</v>
      </c>
      <c r="X2600" t="s">
        <v>3210</v>
      </c>
      <c r="Y2600">
        <v>0</v>
      </c>
      <c r="Z2600">
        <v>0</v>
      </c>
      <c r="AA2600">
        <v>1</v>
      </c>
      <c r="AB2600">
        <v>0</v>
      </c>
      <c r="AC2600">
        <v>1</v>
      </c>
      <c r="AD2600" s="2">
        <v>45762</v>
      </c>
      <c r="AE2600">
        <v>-1</v>
      </c>
    </row>
    <row r="2601" spans="1:31" x14ac:dyDescent="0.3">
      <c r="A2601" t="s">
        <v>1052</v>
      </c>
      <c r="B2601" s="6" t="s">
        <v>3211</v>
      </c>
      <c r="C2601">
        <v>2600</v>
      </c>
      <c r="D2601" t="str">
        <f t="shared" si="40"/>
        <v>SC-25T-001022</v>
      </c>
      <c r="E2601" s="4" t="s">
        <v>2658</v>
      </c>
      <c r="F2601" t="s">
        <v>1052</v>
      </c>
      <c r="G2601">
        <v>112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</v>
      </c>
      <c r="N2601">
        <v>0</v>
      </c>
      <c r="O2601" s="5">
        <v>5000</v>
      </c>
      <c r="P2601" s="2">
        <v>45748</v>
      </c>
      <c r="Q2601" s="2">
        <v>45748</v>
      </c>
      <c r="R2601">
        <v>0</v>
      </c>
      <c r="S2601">
        <v>0</v>
      </c>
      <c r="T2601" s="5">
        <v>5000</v>
      </c>
      <c r="U2601">
        <v>1</v>
      </c>
      <c r="V2601">
        <v>1</v>
      </c>
      <c r="W2601" t="s">
        <v>3210</v>
      </c>
      <c r="X2601" t="s">
        <v>3210</v>
      </c>
      <c r="Y2601">
        <v>0</v>
      </c>
      <c r="Z2601">
        <v>0</v>
      </c>
      <c r="AA2601">
        <v>1</v>
      </c>
      <c r="AB2601">
        <v>0</v>
      </c>
      <c r="AC2601">
        <v>1</v>
      </c>
      <c r="AD2601" s="2">
        <v>45762</v>
      </c>
      <c r="AE2601">
        <v>-1</v>
      </c>
    </row>
    <row r="2602" spans="1:31" x14ac:dyDescent="0.3">
      <c r="A2602" t="s">
        <v>1051</v>
      </c>
      <c r="B2602" t="s">
        <v>3211</v>
      </c>
      <c r="C2602">
        <v>2601</v>
      </c>
      <c r="D2602" t="str">
        <f t="shared" si="40"/>
        <v>SC-25T-001021</v>
      </c>
      <c r="E2602" s="4" t="s">
        <v>2659</v>
      </c>
      <c r="F2602" t="s">
        <v>1051</v>
      </c>
      <c r="G2602">
        <v>112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0</v>
      </c>
      <c r="O2602" s="5">
        <v>5500</v>
      </c>
      <c r="P2602" s="2">
        <v>45748</v>
      </c>
      <c r="Q2602" s="2">
        <v>45748</v>
      </c>
      <c r="R2602">
        <v>0</v>
      </c>
      <c r="S2602">
        <v>0</v>
      </c>
      <c r="T2602" s="5">
        <v>5500</v>
      </c>
      <c r="U2602">
        <v>1</v>
      </c>
      <c r="V2602">
        <v>1</v>
      </c>
      <c r="W2602" t="s">
        <v>3210</v>
      </c>
      <c r="X2602" t="s">
        <v>3210</v>
      </c>
      <c r="Y2602">
        <v>0</v>
      </c>
      <c r="Z2602">
        <v>0</v>
      </c>
      <c r="AA2602">
        <v>1</v>
      </c>
      <c r="AB2602">
        <v>0</v>
      </c>
      <c r="AC2602">
        <v>1</v>
      </c>
      <c r="AD2602" s="2">
        <v>45762</v>
      </c>
      <c r="AE2602">
        <v>-1</v>
      </c>
    </row>
    <row r="2603" spans="1:31" x14ac:dyDescent="0.3">
      <c r="A2603" t="s">
        <v>1053</v>
      </c>
      <c r="B2603" s="6" t="s">
        <v>3211</v>
      </c>
      <c r="C2603">
        <v>2602</v>
      </c>
      <c r="D2603" t="str">
        <f t="shared" si="40"/>
        <v>SC-25T-001023</v>
      </c>
      <c r="E2603" s="4" t="s">
        <v>2660</v>
      </c>
      <c r="F2603" t="s">
        <v>1053</v>
      </c>
      <c r="G2603">
        <v>112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 s="5">
        <v>38300</v>
      </c>
      <c r="P2603" s="2">
        <v>45748</v>
      </c>
      <c r="Q2603" s="2">
        <v>45748</v>
      </c>
      <c r="R2603">
        <v>0</v>
      </c>
      <c r="S2603">
        <v>0</v>
      </c>
      <c r="T2603" s="5">
        <v>38300</v>
      </c>
      <c r="U2603">
        <v>1</v>
      </c>
      <c r="V2603">
        <v>1</v>
      </c>
      <c r="W2603" t="s">
        <v>3210</v>
      </c>
      <c r="X2603" t="s">
        <v>3210</v>
      </c>
      <c r="Y2603">
        <v>0</v>
      </c>
      <c r="Z2603">
        <v>0</v>
      </c>
      <c r="AA2603">
        <v>1</v>
      </c>
      <c r="AB2603">
        <v>0</v>
      </c>
      <c r="AC2603">
        <v>1</v>
      </c>
      <c r="AD2603" s="2">
        <v>45762</v>
      </c>
      <c r="AE2603">
        <v>-1</v>
      </c>
    </row>
    <row r="2604" spans="1:31" x14ac:dyDescent="0.3">
      <c r="A2604" t="s">
        <v>1054</v>
      </c>
      <c r="B2604" t="s">
        <v>3211</v>
      </c>
      <c r="C2604">
        <v>2603</v>
      </c>
      <c r="D2604" t="str">
        <f t="shared" ref="D2604:D2667" si="41">B2604&amp;"-"&amp;A2604</f>
        <v>SC-25T-001024</v>
      </c>
      <c r="E2604" s="4" t="s">
        <v>2661</v>
      </c>
      <c r="F2604" t="s">
        <v>1054</v>
      </c>
      <c r="G2604">
        <v>112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0</v>
      </c>
      <c r="O2604" s="5">
        <v>8090</v>
      </c>
      <c r="P2604" s="2">
        <v>45748</v>
      </c>
      <c r="Q2604" s="2">
        <v>45748</v>
      </c>
      <c r="R2604">
        <v>0</v>
      </c>
      <c r="S2604">
        <v>0</v>
      </c>
      <c r="T2604" s="5">
        <v>8090</v>
      </c>
      <c r="U2604">
        <v>1</v>
      </c>
      <c r="V2604">
        <v>1</v>
      </c>
      <c r="W2604" t="s">
        <v>3210</v>
      </c>
      <c r="X2604" t="s">
        <v>3210</v>
      </c>
      <c r="Y2604">
        <v>0</v>
      </c>
      <c r="Z2604">
        <v>0</v>
      </c>
      <c r="AA2604">
        <v>1</v>
      </c>
      <c r="AB2604">
        <v>0</v>
      </c>
      <c r="AC2604">
        <v>1</v>
      </c>
      <c r="AD2604" s="2">
        <v>45762</v>
      </c>
      <c r="AE2604">
        <v>-1</v>
      </c>
    </row>
    <row r="2605" spans="1:31" x14ac:dyDescent="0.3">
      <c r="A2605" t="s">
        <v>1055</v>
      </c>
      <c r="B2605" s="6" t="s">
        <v>3211</v>
      </c>
      <c r="C2605">
        <v>2604</v>
      </c>
      <c r="D2605" t="str">
        <f t="shared" si="41"/>
        <v>SC-25T-001025</v>
      </c>
      <c r="E2605" s="4" t="s">
        <v>2662</v>
      </c>
      <c r="F2605" t="s">
        <v>1055</v>
      </c>
      <c r="G2605">
        <v>112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1</v>
      </c>
      <c r="N2605">
        <v>0</v>
      </c>
      <c r="O2605" s="5">
        <v>204200</v>
      </c>
      <c r="P2605" s="2">
        <v>45748</v>
      </c>
      <c r="Q2605" s="2">
        <v>45748</v>
      </c>
      <c r="R2605">
        <v>0</v>
      </c>
      <c r="S2605">
        <v>0</v>
      </c>
      <c r="T2605" s="5">
        <v>204200</v>
      </c>
      <c r="U2605">
        <v>1</v>
      </c>
      <c r="V2605">
        <v>1</v>
      </c>
      <c r="W2605" t="s">
        <v>3210</v>
      </c>
      <c r="X2605" t="s">
        <v>3210</v>
      </c>
      <c r="Y2605">
        <v>0</v>
      </c>
      <c r="Z2605">
        <v>0</v>
      </c>
      <c r="AA2605">
        <v>1</v>
      </c>
      <c r="AB2605">
        <v>0</v>
      </c>
      <c r="AC2605">
        <v>1</v>
      </c>
      <c r="AD2605" s="2">
        <v>45762</v>
      </c>
      <c r="AE2605">
        <v>-1</v>
      </c>
    </row>
    <row r="2606" spans="1:31" x14ac:dyDescent="0.3">
      <c r="A2606" t="s">
        <v>1056</v>
      </c>
      <c r="B2606" t="s">
        <v>3211</v>
      </c>
      <c r="C2606">
        <v>2605</v>
      </c>
      <c r="D2606" t="str">
        <f t="shared" si="41"/>
        <v>SC-25T-001026</v>
      </c>
      <c r="E2606" s="4" t="s">
        <v>2663</v>
      </c>
      <c r="F2606" t="s">
        <v>1056</v>
      </c>
      <c r="G2606">
        <v>112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0</v>
      </c>
      <c r="O2606" s="5">
        <v>23700</v>
      </c>
      <c r="P2606" s="2">
        <v>45748</v>
      </c>
      <c r="Q2606" s="2">
        <v>45748</v>
      </c>
      <c r="R2606">
        <v>0</v>
      </c>
      <c r="S2606">
        <v>0</v>
      </c>
      <c r="T2606" s="5">
        <v>23700</v>
      </c>
      <c r="U2606">
        <v>1</v>
      </c>
      <c r="V2606">
        <v>1</v>
      </c>
      <c r="W2606" t="s">
        <v>3210</v>
      </c>
      <c r="X2606" t="s">
        <v>3210</v>
      </c>
      <c r="Y2606">
        <v>0</v>
      </c>
      <c r="Z2606">
        <v>0</v>
      </c>
      <c r="AA2606">
        <v>1</v>
      </c>
      <c r="AB2606">
        <v>0</v>
      </c>
      <c r="AC2606">
        <v>1</v>
      </c>
      <c r="AD2606" s="2">
        <v>45762</v>
      </c>
      <c r="AE2606">
        <v>-1</v>
      </c>
    </row>
    <row r="2607" spans="1:31" x14ac:dyDescent="0.3">
      <c r="A2607" t="s">
        <v>1057</v>
      </c>
      <c r="B2607" s="6" t="s">
        <v>3211</v>
      </c>
      <c r="C2607">
        <v>2606</v>
      </c>
      <c r="D2607" t="str">
        <f t="shared" si="41"/>
        <v>SC-25T-001027</v>
      </c>
      <c r="E2607" s="4" t="s">
        <v>2664</v>
      </c>
      <c r="F2607" t="s">
        <v>1057</v>
      </c>
      <c r="G2607">
        <v>112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</v>
      </c>
      <c r="N2607">
        <v>0</v>
      </c>
      <c r="O2607" s="5">
        <v>28500</v>
      </c>
      <c r="P2607" s="2">
        <v>45748</v>
      </c>
      <c r="Q2607" s="2">
        <v>45748</v>
      </c>
      <c r="R2607">
        <v>0</v>
      </c>
      <c r="S2607">
        <v>0</v>
      </c>
      <c r="T2607" s="5">
        <v>28500</v>
      </c>
      <c r="U2607">
        <v>1</v>
      </c>
      <c r="V2607">
        <v>1</v>
      </c>
      <c r="W2607" t="s">
        <v>3210</v>
      </c>
      <c r="X2607" t="s">
        <v>3210</v>
      </c>
      <c r="Y2607">
        <v>0</v>
      </c>
      <c r="Z2607">
        <v>0</v>
      </c>
      <c r="AA2607">
        <v>1</v>
      </c>
      <c r="AB2607">
        <v>0</v>
      </c>
      <c r="AC2607">
        <v>1</v>
      </c>
      <c r="AD2607" s="2">
        <v>45762</v>
      </c>
      <c r="AE2607">
        <v>-1</v>
      </c>
    </row>
    <row r="2608" spans="1:31" x14ac:dyDescent="0.3">
      <c r="A2608" t="s">
        <v>1058</v>
      </c>
      <c r="B2608" t="s">
        <v>3211</v>
      </c>
      <c r="C2608">
        <v>2607</v>
      </c>
      <c r="D2608" t="str">
        <f t="shared" si="41"/>
        <v>SC-25T-001028</v>
      </c>
      <c r="E2608" s="4" t="s">
        <v>2665</v>
      </c>
      <c r="F2608" t="s">
        <v>1058</v>
      </c>
      <c r="G2608">
        <v>112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0</v>
      </c>
      <c r="O2608" s="5">
        <v>34500</v>
      </c>
      <c r="P2608" s="2">
        <v>45748</v>
      </c>
      <c r="Q2608" s="2">
        <v>45748</v>
      </c>
      <c r="R2608">
        <v>0</v>
      </c>
      <c r="S2608">
        <v>0</v>
      </c>
      <c r="T2608" s="5">
        <v>34500</v>
      </c>
      <c r="U2608">
        <v>1</v>
      </c>
      <c r="V2608">
        <v>1</v>
      </c>
      <c r="W2608" t="s">
        <v>3210</v>
      </c>
      <c r="X2608" t="s">
        <v>3210</v>
      </c>
      <c r="Y2608">
        <v>0</v>
      </c>
      <c r="Z2608">
        <v>0</v>
      </c>
      <c r="AA2608">
        <v>1</v>
      </c>
      <c r="AB2608">
        <v>0</v>
      </c>
      <c r="AC2608">
        <v>1</v>
      </c>
      <c r="AD2608" s="2">
        <v>45762</v>
      </c>
      <c r="AE2608">
        <v>-1</v>
      </c>
    </row>
    <row r="2609" spans="1:31" x14ac:dyDescent="0.3">
      <c r="A2609" t="s">
        <v>1060</v>
      </c>
      <c r="B2609" s="6" t="s">
        <v>3211</v>
      </c>
      <c r="C2609">
        <v>2608</v>
      </c>
      <c r="D2609" t="str">
        <f t="shared" si="41"/>
        <v>SC-25T-001030</v>
      </c>
      <c r="E2609" s="4" t="s">
        <v>2666</v>
      </c>
      <c r="F2609" t="s">
        <v>1060</v>
      </c>
      <c r="G2609">
        <v>112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0</v>
      </c>
      <c r="O2609" s="5">
        <v>60000</v>
      </c>
      <c r="P2609" s="2">
        <v>45748</v>
      </c>
      <c r="Q2609" s="2">
        <v>45748</v>
      </c>
      <c r="R2609">
        <v>0</v>
      </c>
      <c r="S2609">
        <v>0</v>
      </c>
      <c r="T2609" s="5">
        <v>60000</v>
      </c>
      <c r="U2609">
        <v>1</v>
      </c>
      <c r="V2609">
        <v>1</v>
      </c>
      <c r="W2609" t="s">
        <v>3210</v>
      </c>
      <c r="X2609" t="s">
        <v>3210</v>
      </c>
      <c r="Y2609">
        <v>0</v>
      </c>
      <c r="Z2609">
        <v>0</v>
      </c>
      <c r="AA2609">
        <v>1</v>
      </c>
      <c r="AB2609">
        <v>0</v>
      </c>
      <c r="AC2609">
        <v>1</v>
      </c>
      <c r="AD2609" s="2">
        <v>45762</v>
      </c>
      <c r="AE2609">
        <v>-1</v>
      </c>
    </row>
    <row r="2610" spans="1:31" x14ac:dyDescent="0.3">
      <c r="A2610" t="s">
        <v>1059</v>
      </c>
      <c r="B2610" t="s">
        <v>3211</v>
      </c>
      <c r="C2610">
        <v>2609</v>
      </c>
      <c r="D2610" t="str">
        <f t="shared" si="41"/>
        <v>SC-25T-001029</v>
      </c>
      <c r="E2610" s="4" t="s">
        <v>2667</v>
      </c>
      <c r="F2610" t="s">
        <v>1059</v>
      </c>
      <c r="G2610">
        <v>112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0</v>
      </c>
      <c r="O2610" s="5">
        <v>101800</v>
      </c>
      <c r="P2610" s="2">
        <v>45748</v>
      </c>
      <c r="Q2610" s="2">
        <v>45748</v>
      </c>
      <c r="R2610">
        <v>0</v>
      </c>
      <c r="S2610">
        <v>0</v>
      </c>
      <c r="T2610" s="5">
        <v>101800</v>
      </c>
      <c r="U2610">
        <v>1</v>
      </c>
      <c r="V2610">
        <v>1</v>
      </c>
      <c r="W2610" t="s">
        <v>3210</v>
      </c>
      <c r="X2610" t="s">
        <v>3210</v>
      </c>
      <c r="Y2610">
        <v>0</v>
      </c>
      <c r="Z2610">
        <v>0</v>
      </c>
      <c r="AA2610">
        <v>1</v>
      </c>
      <c r="AB2610">
        <v>0</v>
      </c>
      <c r="AC2610">
        <v>1</v>
      </c>
      <c r="AD2610" s="2">
        <v>45762</v>
      </c>
      <c r="AE2610">
        <v>-1</v>
      </c>
    </row>
    <row r="2611" spans="1:31" x14ac:dyDescent="0.3">
      <c r="A2611" t="s">
        <v>1061</v>
      </c>
      <c r="B2611" s="6" t="s">
        <v>3211</v>
      </c>
      <c r="C2611">
        <v>2610</v>
      </c>
      <c r="D2611" t="str">
        <f t="shared" si="41"/>
        <v>SC-25T-001031</v>
      </c>
      <c r="E2611" s="4" t="s">
        <v>2668</v>
      </c>
      <c r="F2611" t="s">
        <v>1061</v>
      </c>
      <c r="G2611">
        <v>112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1</v>
      </c>
      <c r="N2611">
        <v>0</v>
      </c>
      <c r="O2611" s="5">
        <v>2000</v>
      </c>
      <c r="P2611" s="2">
        <v>45748</v>
      </c>
      <c r="Q2611" s="2">
        <v>45748</v>
      </c>
      <c r="R2611">
        <v>0</v>
      </c>
      <c r="S2611">
        <v>0</v>
      </c>
      <c r="T2611" s="5">
        <v>2000</v>
      </c>
      <c r="U2611">
        <v>1</v>
      </c>
      <c r="V2611">
        <v>1</v>
      </c>
      <c r="W2611" t="s">
        <v>3210</v>
      </c>
      <c r="X2611" t="s">
        <v>3210</v>
      </c>
      <c r="Y2611">
        <v>0</v>
      </c>
      <c r="Z2611">
        <v>0</v>
      </c>
      <c r="AA2611">
        <v>1</v>
      </c>
      <c r="AB2611">
        <v>0</v>
      </c>
      <c r="AC2611">
        <v>1</v>
      </c>
      <c r="AD2611" s="2">
        <v>45762</v>
      </c>
      <c r="AE2611">
        <v>-1</v>
      </c>
    </row>
    <row r="2612" spans="1:31" x14ac:dyDescent="0.3">
      <c r="A2612" t="s">
        <v>1062</v>
      </c>
      <c r="B2612" t="s">
        <v>3211</v>
      </c>
      <c r="C2612">
        <v>2611</v>
      </c>
      <c r="D2612" t="str">
        <f t="shared" si="41"/>
        <v>SC-25T-001032</v>
      </c>
      <c r="E2612" s="4" t="s">
        <v>2669</v>
      </c>
      <c r="F2612" t="s">
        <v>1062</v>
      </c>
      <c r="G2612">
        <v>112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0</v>
      </c>
      <c r="O2612" s="5">
        <v>60000</v>
      </c>
      <c r="P2612" s="2">
        <v>45748</v>
      </c>
      <c r="Q2612" s="2">
        <v>45748</v>
      </c>
      <c r="R2612">
        <v>0</v>
      </c>
      <c r="S2612">
        <v>0</v>
      </c>
      <c r="T2612" s="5">
        <v>60000</v>
      </c>
      <c r="U2612">
        <v>1</v>
      </c>
      <c r="V2612">
        <v>1</v>
      </c>
      <c r="W2612" t="s">
        <v>3210</v>
      </c>
      <c r="X2612" t="s">
        <v>3210</v>
      </c>
      <c r="Y2612">
        <v>0</v>
      </c>
      <c r="Z2612">
        <v>0</v>
      </c>
      <c r="AA2612">
        <v>1</v>
      </c>
      <c r="AB2612">
        <v>0</v>
      </c>
      <c r="AC2612">
        <v>1</v>
      </c>
      <c r="AD2612" s="2">
        <v>45762</v>
      </c>
      <c r="AE2612">
        <v>-1</v>
      </c>
    </row>
    <row r="2613" spans="1:31" x14ac:dyDescent="0.3">
      <c r="A2613" t="s">
        <v>1063</v>
      </c>
      <c r="B2613" s="6" t="s">
        <v>3211</v>
      </c>
      <c r="C2613">
        <v>2612</v>
      </c>
      <c r="D2613" t="str">
        <f t="shared" si="41"/>
        <v>SC-25T-001033</v>
      </c>
      <c r="E2613" s="4" t="s">
        <v>2670</v>
      </c>
      <c r="F2613" t="s">
        <v>1063</v>
      </c>
      <c r="G2613">
        <v>112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0</v>
      </c>
      <c r="O2613" s="5">
        <v>12600</v>
      </c>
      <c r="P2613" s="2">
        <v>45748</v>
      </c>
      <c r="Q2613" s="2">
        <v>45748</v>
      </c>
      <c r="R2613">
        <v>0</v>
      </c>
      <c r="S2613">
        <v>0</v>
      </c>
      <c r="T2613" s="5">
        <v>12600</v>
      </c>
      <c r="U2613">
        <v>1</v>
      </c>
      <c r="V2613">
        <v>1</v>
      </c>
      <c r="W2613" t="s">
        <v>3210</v>
      </c>
      <c r="X2613" t="s">
        <v>3210</v>
      </c>
      <c r="Y2613">
        <v>0</v>
      </c>
      <c r="Z2613">
        <v>0</v>
      </c>
      <c r="AA2613">
        <v>1</v>
      </c>
      <c r="AB2613">
        <v>0</v>
      </c>
      <c r="AC2613">
        <v>1</v>
      </c>
      <c r="AD2613" s="2">
        <v>45762</v>
      </c>
      <c r="AE2613">
        <v>-1</v>
      </c>
    </row>
    <row r="2614" spans="1:31" x14ac:dyDescent="0.3">
      <c r="A2614" t="s">
        <v>1064</v>
      </c>
      <c r="B2614" t="s">
        <v>3211</v>
      </c>
      <c r="C2614">
        <v>2613</v>
      </c>
      <c r="D2614" t="str">
        <f t="shared" si="41"/>
        <v>SC-25T-001034</v>
      </c>
      <c r="E2614" s="4" t="s">
        <v>2671</v>
      </c>
      <c r="F2614" t="s">
        <v>1064</v>
      </c>
      <c r="G2614">
        <v>112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1</v>
      </c>
      <c r="N2614">
        <v>0</v>
      </c>
      <c r="O2614" s="5">
        <v>19000</v>
      </c>
      <c r="P2614" s="2">
        <v>45748</v>
      </c>
      <c r="Q2614" s="2">
        <v>45748</v>
      </c>
      <c r="R2614">
        <v>0</v>
      </c>
      <c r="S2614">
        <v>0</v>
      </c>
      <c r="T2614" s="5">
        <v>19000</v>
      </c>
      <c r="U2614">
        <v>1</v>
      </c>
      <c r="V2614">
        <v>1</v>
      </c>
      <c r="W2614" t="s">
        <v>3210</v>
      </c>
      <c r="X2614" t="s">
        <v>3210</v>
      </c>
      <c r="Y2614">
        <v>0</v>
      </c>
      <c r="Z2614">
        <v>0</v>
      </c>
      <c r="AA2614">
        <v>1</v>
      </c>
      <c r="AB2614">
        <v>0</v>
      </c>
      <c r="AC2614">
        <v>1</v>
      </c>
      <c r="AD2614" s="2">
        <v>45762</v>
      </c>
      <c r="AE2614">
        <v>-1</v>
      </c>
    </row>
    <row r="2615" spans="1:31" x14ac:dyDescent="0.3">
      <c r="A2615" t="s">
        <v>1065</v>
      </c>
      <c r="B2615" s="6" t="s">
        <v>3211</v>
      </c>
      <c r="C2615">
        <v>2614</v>
      </c>
      <c r="D2615" t="str">
        <f t="shared" si="41"/>
        <v>SC-25T-001035</v>
      </c>
      <c r="E2615" s="4" t="s">
        <v>2672</v>
      </c>
      <c r="F2615" t="s">
        <v>1065</v>
      </c>
      <c r="G2615">
        <v>112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1</v>
      </c>
      <c r="N2615">
        <v>0</v>
      </c>
      <c r="O2615" s="5">
        <v>17800</v>
      </c>
      <c r="P2615" s="2">
        <v>45748</v>
      </c>
      <c r="Q2615" s="2">
        <v>45748</v>
      </c>
      <c r="R2615">
        <v>0</v>
      </c>
      <c r="S2615">
        <v>0</v>
      </c>
      <c r="T2615" s="5">
        <v>17800</v>
      </c>
      <c r="U2615">
        <v>1</v>
      </c>
      <c r="V2615">
        <v>1</v>
      </c>
      <c r="W2615" t="s">
        <v>3210</v>
      </c>
      <c r="X2615" t="s">
        <v>3210</v>
      </c>
      <c r="Y2615">
        <v>0</v>
      </c>
      <c r="Z2615">
        <v>0</v>
      </c>
      <c r="AA2615">
        <v>1</v>
      </c>
      <c r="AB2615">
        <v>0</v>
      </c>
      <c r="AC2615">
        <v>1</v>
      </c>
      <c r="AD2615" s="2">
        <v>45762</v>
      </c>
      <c r="AE2615">
        <v>-1</v>
      </c>
    </row>
    <row r="2616" spans="1:31" x14ac:dyDescent="0.3">
      <c r="A2616" t="s">
        <v>1066</v>
      </c>
      <c r="B2616" t="s">
        <v>3211</v>
      </c>
      <c r="C2616">
        <v>2615</v>
      </c>
      <c r="D2616" t="str">
        <f t="shared" si="41"/>
        <v>SC-25T-001036</v>
      </c>
      <c r="E2616" s="4" t="s">
        <v>2673</v>
      </c>
      <c r="F2616" t="s">
        <v>1066</v>
      </c>
      <c r="G2616">
        <v>112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1</v>
      </c>
      <c r="N2616">
        <v>0</v>
      </c>
      <c r="O2616" s="5">
        <v>8800</v>
      </c>
      <c r="P2616" s="2">
        <v>45748</v>
      </c>
      <c r="Q2616" s="2">
        <v>45748</v>
      </c>
      <c r="R2616">
        <v>0</v>
      </c>
      <c r="S2616">
        <v>0</v>
      </c>
      <c r="T2616" s="5">
        <v>8800</v>
      </c>
      <c r="U2616">
        <v>1</v>
      </c>
      <c r="V2616">
        <v>1</v>
      </c>
      <c r="W2616" t="s">
        <v>3210</v>
      </c>
      <c r="X2616" t="s">
        <v>3210</v>
      </c>
      <c r="Y2616">
        <v>0</v>
      </c>
      <c r="Z2616">
        <v>0</v>
      </c>
      <c r="AA2616">
        <v>1</v>
      </c>
      <c r="AB2616">
        <v>0</v>
      </c>
      <c r="AC2616">
        <v>1</v>
      </c>
      <c r="AD2616" s="2">
        <v>45762</v>
      </c>
      <c r="AE2616">
        <v>-1</v>
      </c>
    </row>
    <row r="2617" spans="1:31" x14ac:dyDescent="0.3">
      <c r="A2617" t="s">
        <v>1067</v>
      </c>
      <c r="B2617" s="6" t="s">
        <v>3211</v>
      </c>
      <c r="C2617">
        <v>2616</v>
      </c>
      <c r="D2617" t="str">
        <f t="shared" si="41"/>
        <v>SC-25T-001037</v>
      </c>
      <c r="E2617" s="4" t="s">
        <v>2674</v>
      </c>
      <c r="F2617" t="s">
        <v>1067</v>
      </c>
      <c r="G2617">
        <v>112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0</v>
      </c>
      <c r="O2617" s="5">
        <v>84000</v>
      </c>
      <c r="P2617" s="2">
        <v>45748</v>
      </c>
      <c r="Q2617" s="2">
        <v>45748</v>
      </c>
      <c r="R2617">
        <v>0</v>
      </c>
      <c r="S2617">
        <v>0</v>
      </c>
      <c r="T2617" s="5">
        <v>84000</v>
      </c>
      <c r="U2617">
        <v>1</v>
      </c>
      <c r="V2617">
        <v>1</v>
      </c>
      <c r="W2617" t="s">
        <v>3210</v>
      </c>
      <c r="X2617" t="s">
        <v>3210</v>
      </c>
      <c r="Y2617">
        <v>0</v>
      </c>
      <c r="Z2617">
        <v>0</v>
      </c>
      <c r="AA2617">
        <v>1</v>
      </c>
      <c r="AB2617">
        <v>0</v>
      </c>
      <c r="AC2617">
        <v>1</v>
      </c>
      <c r="AD2617" s="2">
        <v>45762</v>
      </c>
      <c r="AE2617">
        <v>-1</v>
      </c>
    </row>
    <row r="2618" spans="1:31" x14ac:dyDescent="0.3">
      <c r="A2618" t="s">
        <v>1068</v>
      </c>
      <c r="B2618" t="s">
        <v>3211</v>
      </c>
      <c r="C2618">
        <v>2617</v>
      </c>
      <c r="D2618" t="str">
        <f t="shared" si="41"/>
        <v>SC-25T-001038</v>
      </c>
      <c r="E2618" s="4" t="s">
        <v>2675</v>
      </c>
      <c r="F2618" t="s">
        <v>1068</v>
      </c>
      <c r="G2618">
        <v>112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0</v>
      </c>
      <c r="O2618" s="4">
        <v>528.25</v>
      </c>
      <c r="P2618" s="2">
        <v>45748</v>
      </c>
      <c r="Q2618" s="2">
        <v>45748</v>
      </c>
      <c r="R2618">
        <v>0</v>
      </c>
      <c r="S2618">
        <v>0</v>
      </c>
      <c r="T2618" s="4">
        <v>528.25</v>
      </c>
      <c r="U2618">
        <v>1</v>
      </c>
      <c r="V2618">
        <v>1</v>
      </c>
      <c r="W2618" t="s">
        <v>3210</v>
      </c>
      <c r="X2618" t="s">
        <v>3210</v>
      </c>
      <c r="Y2618">
        <v>0</v>
      </c>
      <c r="Z2618">
        <v>0</v>
      </c>
      <c r="AA2618">
        <v>1</v>
      </c>
      <c r="AB2618">
        <v>0</v>
      </c>
      <c r="AC2618">
        <v>1</v>
      </c>
      <c r="AD2618" s="2">
        <v>45762</v>
      </c>
      <c r="AE2618">
        <v>-1</v>
      </c>
    </row>
    <row r="2619" spans="1:31" x14ac:dyDescent="0.3">
      <c r="A2619" t="s">
        <v>1069</v>
      </c>
      <c r="B2619" s="6" t="s">
        <v>3211</v>
      </c>
      <c r="C2619">
        <v>2618</v>
      </c>
      <c r="D2619" t="str">
        <f t="shared" si="41"/>
        <v>SC-25T-001039</v>
      </c>
      <c r="E2619" s="4" t="s">
        <v>2676</v>
      </c>
      <c r="F2619" t="s">
        <v>1069</v>
      </c>
      <c r="G2619">
        <v>112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0</v>
      </c>
      <c r="O2619" s="5">
        <v>54000</v>
      </c>
      <c r="P2619" s="2">
        <v>45748</v>
      </c>
      <c r="Q2619" s="2">
        <v>45748</v>
      </c>
      <c r="R2619">
        <v>0</v>
      </c>
      <c r="S2619">
        <v>0</v>
      </c>
      <c r="T2619" s="5">
        <v>54000</v>
      </c>
      <c r="U2619">
        <v>1</v>
      </c>
      <c r="V2619">
        <v>1</v>
      </c>
      <c r="W2619" t="s">
        <v>3210</v>
      </c>
      <c r="X2619" t="s">
        <v>3210</v>
      </c>
      <c r="Y2619">
        <v>0</v>
      </c>
      <c r="Z2619">
        <v>0</v>
      </c>
      <c r="AA2619">
        <v>1</v>
      </c>
      <c r="AB2619">
        <v>0</v>
      </c>
      <c r="AC2619">
        <v>1</v>
      </c>
      <c r="AD2619" s="2">
        <v>45762</v>
      </c>
      <c r="AE2619">
        <v>-1</v>
      </c>
    </row>
    <row r="2620" spans="1:31" x14ac:dyDescent="0.3">
      <c r="A2620" t="s">
        <v>1070</v>
      </c>
      <c r="B2620" t="s">
        <v>3211</v>
      </c>
      <c r="C2620">
        <v>2619</v>
      </c>
      <c r="D2620" t="str">
        <f t="shared" si="41"/>
        <v>SC-25T-001040</v>
      </c>
      <c r="E2620" s="4" t="s">
        <v>2677</v>
      </c>
      <c r="F2620" t="s">
        <v>1070</v>
      </c>
      <c r="G2620">
        <v>112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1</v>
      </c>
      <c r="N2620">
        <v>0</v>
      </c>
      <c r="O2620" s="5">
        <v>10000</v>
      </c>
      <c r="P2620" s="2">
        <v>45748</v>
      </c>
      <c r="Q2620" s="2">
        <v>45748</v>
      </c>
      <c r="R2620">
        <v>0</v>
      </c>
      <c r="S2620">
        <v>0</v>
      </c>
      <c r="T2620" s="5">
        <v>10000</v>
      </c>
      <c r="U2620">
        <v>1</v>
      </c>
      <c r="V2620">
        <v>1</v>
      </c>
      <c r="W2620" t="s">
        <v>3210</v>
      </c>
      <c r="X2620" t="s">
        <v>3210</v>
      </c>
      <c r="Y2620">
        <v>0</v>
      </c>
      <c r="Z2620">
        <v>0</v>
      </c>
      <c r="AA2620">
        <v>1</v>
      </c>
      <c r="AB2620">
        <v>0</v>
      </c>
      <c r="AC2620">
        <v>1</v>
      </c>
      <c r="AD2620" s="2">
        <v>45762</v>
      </c>
      <c r="AE2620">
        <v>-1</v>
      </c>
    </row>
    <row r="2621" spans="1:31" x14ac:dyDescent="0.3">
      <c r="A2621" t="s">
        <v>1071</v>
      </c>
      <c r="B2621" s="6" t="s">
        <v>3211</v>
      </c>
      <c r="C2621">
        <v>2620</v>
      </c>
      <c r="D2621" t="str">
        <f t="shared" si="41"/>
        <v>SC-25T-001041</v>
      </c>
      <c r="E2621" s="4" t="s">
        <v>2678</v>
      </c>
      <c r="F2621" t="s">
        <v>1071</v>
      </c>
      <c r="G2621">
        <v>112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1</v>
      </c>
      <c r="N2621">
        <v>0</v>
      </c>
      <c r="O2621" s="5">
        <v>42500</v>
      </c>
      <c r="P2621" s="2">
        <v>45748</v>
      </c>
      <c r="Q2621" s="2">
        <v>45748</v>
      </c>
      <c r="R2621">
        <v>0</v>
      </c>
      <c r="S2621">
        <v>0</v>
      </c>
      <c r="T2621" s="5">
        <v>42500</v>
      </c>
      <c r="U2621">
        <v>1</v>
      </c>
      <c r="V2621">
        <v>1</v>
      </c>
      <c r="W2621" t="s">
        <v>3210</v>
      </c>
      <c r="X2621" t="s">
        <v>3210</v>
      </c>
      <c r="Y2621">
        <v>0</v>
      </c>
      <c r="Z2621">
        <v>0</v>
      </c>
      <c r="AA2621">
        <v>1</v>
      </c>
      <c r="AB2621">
        <v>0</v>
      </c>
      <c r="AC2621">
        <v>1</v>
      </c>
      <c r="AD2621" s="2">
        <v>45762</v>
      </c>
      <c r="AE2621">
        <v>-1</v>
      </c>
    </row>
    <row r="2622" spans="1:31" x14ac:dyDescent="0.3">
      <c r="A2622" t="s">
        <v>1072</v>
      </c>
      <c r="B2622" t="s">
        <v>3211</v>
      </c>
      <c r="C2622">
        <v>2621</v>
      </c>
      <c r="D2622" t="str">
        <f t="shared" si="41"/>
        <v>SC-25T-001042</v>
      </c>
      <c r="E2622" s="4" t="s">
        <v>2679</v>
      </c>
      <c r="F2622" t="s">
        <v>1072</v>
      </c>
      <c r="G2622">
        <v>112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1</v>
      </c>
      <c r="N2622">
        <v>0</v>
      </c>
      <c r="O2622" s="5">
        <v>22300</v>
      </c>
      <c r="P2622" s="2">
        <v>45748</v>
      </c>
      <c r="Q2622" s="2">
        <v>45748</v>
      </c>
      <c r="R2622">
        <v>0</v>
      </c>
      <c r="S2622">
        <v>0</v>
      </c>
      <c r="T2622" s="5">
        <v>22300</v>
      </c>
      <c r="U2622">
        <v>1</v>
      </c>
      <c r="V2622">
        <v>1</v>
      </c>
      <c r="W2622" t="s">
        <v>3210</v>
      </c>
      <c r="X2622" t="s">
        <v>3210</v>
      </c>
      <c r="Y2622">
        <v>0</v>
      </c>
      <c r="Z2622">
        <v>0</v>
      </c>
      <c r="AA2622">
        <v>1</v>
      </c>
      <c r="AB2622">
        <v>0</v>
      </c>
      <c r="AC2622">
        <v>1</v>
      </c>
      <c r="AD2622" s="2">
        <v>45762</v>
      </c>
      <c r="AE2622">
        <v>-1</v>
      </c>
    </row>
    <row r="2623" spans="1:31" x14ac:dyDescent="0.3">
      <c r="A2623" t="s">
        <v>1073</v>
      </c>
      <c r="B2623" s="6" t="s">
        <v>3211</v>
      </c>
      <c r="C2623">
        <v>2622</v>
      </c>
      <c r="D2623" t="str">
        <f t="shared" si="41"/>
        <v>SC-25T-001043</v>
      </c>
      <c r="E2623" s="4" t="s">
        <v>2680</v>
      </c>
      <c r="F2623" t="s">
        <v>1073</v>
      </c>
      <c r="G2623">
        <v>112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1</v>
      </c>
      <c r="N2623">
        <v>0</v>
      </c>
      <c r="O2623" s="5">
        <v>10500</v>
      </c>
      <c r="P2623" s="2">
        <v>45748</v>
      </c>
      <c r="Q2623" s="2">
        <v>45748</v>
      </c>
      <c r="R2623">
        <v>0</v>
      </c>
      <c r="S2623">
        <v>0</v>
      </c>
      <c r="T2623" s="5">
        <v>10500</v>
      </c>
      <c r="U2623">
        <v>1</v>
      </c>
      <c r="V2623">
        <v>1</v>
      </c>
      <c r="W2623" t="s">
        <v>3210</v>
      </c>
      <c r="X2623" t="s">
        <v>3210</v>
      </c>
      <c r="Y2623">
        <v>0</v>
      </c>
      <c r="Z2623">
        <v>0</v>
      </c>
      <c r="AA2623">
        <v>1</v>
      </c>
      <c r="AB2623">
        <v>0</v>
      </c>
      <c r="AC2623">
        <v>1</v>
      </c>
      <c r="AD2623" s="2">
        <v>45762</v>
      </c>
      <c r="AE2623">
        <v>-1</v>
      </c>
    </row>
    <row r="2624" spans="1:31" x14ac:dyDescent="0.3">
      <c r="A2624" t="s">
        <v>1074</v>
      </c>
      <c r="B2624" t="s">
        <v>3211</v>
      </c>
      <c r="C2624">
        <v>2623</v>
      </c>
      <c r="D2624" t="str">
        <f t="shared" si="41"/>
        <v>SC-25T-001044</v>
      </c>
      <c r="E2624" s="4" t="s">
        <v>2681</v>
      </c>
      <c r="F2624" t="s">
        <v>1074</v>
      </c>
      <c r="G2624">
        <v>112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 s="5">
        <v>31100</v>
      </c>
      <c r="P2624" s="2">
        <v>45748</v>
      </c>
      <c r="Q2624" s="2">
        <v>45748</v>
      </c>
      <c r="R2624">
        <v>0</v>
      </c>
      <c r="S2624">
        <v>0</v>
      </c>
      <c r="T2624" s="5">
        <v>31100</v>
      </c>
      <c r="U2624">
        <v>1</v>
      </c>
      <c r="V2624">
        <v>1</v>
      </c>
      <c r="W2624" t="s">
        <v>3210</v>
      </c>
      <c r="X2624" t="s">
        <v>3210</v>
      </c>
      <c r="Y2624">
        <v>0</v>
      </c>
      <c r="Z2624">
        <v>0</v>
      </c>
      <c r="AA2624">
        <v>1</v>
      </c>
      <c r="AB2624">
        <v>0</v>
      </c>
      <c r="AC2624">
        <v>1</v>
      </c>
      <c r="AD2624" s="2">
        <v>45762</v>
      </c>
      <c r="AE2624">
        <v>-1</v>
      </c>
    </row>
    <row r="2625" spans="1:31" x14ac:dyDescent="0.3">
      <c r="A2625" t="s">
        <v>1075</v>
      </c>
      <c r="B2625" s="6" t="s">
        <v>3211</v>
      </c>
      <c r="C2625">
        <v>2624</v>
      </c>
      <c r="D2625" t="str">
        <f t="shared" si="41"/>
        <v>SC-25T-001045</v>
      </c>
      <c r="E2625" s="4" t="s">
        <v>2682</v>
      </c>
      <c r="F2625" t="s">
        <v>1075</v>
      </c>
      <c r="G2625">
        <v>112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1</v>
      </c>
      <c r="N2625">
        <v>0</v>
      </c>
      <c r="O2625" s="5">
        <v>29100</v>
      </c>
      <c r="P2625" s="2">
        <v>45748</v>
      </c>
      <c r="Q2625" s="2">
        <v>45748</v>
      </c>
      <c r="R2625">
        <v>0</v>
      </c>
      <c r="S2625">
        <v>0</v>
      </c>
      <c r="T2625" s="5">
        <v>29100</v>
      </c>
      <c r="U2625">
        <v>1</v>
      </c>
      <c r="V2625">
        <v>1</v>
      </c>
      <c r="W2625" t="s">
        <v>3210</v>
      </c>
      <c r="X2625" t="s">
        <v>3210</v>
      </c>
      <c r="Y2625">
        <v>0</v>
      </c>
      <c r="Z2625">
        <v>0</v>
      </c>
      <c r="AA2625">
        <v>1</v>
      </c>
      <c r="AB2625">
        <v>0</v>
      </c>
      <c r="AC2625">
        <v>1</v>
      </c>
      <c r="AD2625" s="2">
        <v>45762</v>
      </c>
      <c r="AE2625">
        <v>-1</v>
      </c>
    </row>
    <row r="2626" spans="1:31" x14ac:dyDescent="0.3">
      <c r="A2626" t="s">
        <v>1076</v>
      </c>
      <c r="B2626" t="s">
        <v>3211</v>
      </c>
      <c r="C2626">
        <v>2625</v>
      </c>
      <c r="D2626" t="str">
        <f t="shared" si="41"/>
        <v>SC-25T-001046</v>
      </c>
      <c r="E2626" s="4" t="s">
        <v>2683</v>
      </c>
      <c r="F2626" t="s">
        <v>1076</v>
      </c>
      <c r="G2626">
        <v>112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v>0</v>
      </c>
      <c r="O2626" s="5">
        <v>51900</v>
      </c>
      <c r="P2626" s="2">
        <v>45748</v>
      </c>
      <c r="Q2626" s="2">
        <v>45748</v>
      </c>
      <c r="R2626">
        <v>0</v>
      </c>
      <c r="S2626">
        <v>0</v>
      </c>
      <c r="T2626" s="5">
        <v>51900</v>
      </c>
      <c r="U2626">
        <v>1</v>
      </c>
      <c r="V2626">
        <v>1</v>
      </c>
      <c r="W2626" t="s">
        <v>3210</v>
      </c>
      <c r="X2626" t="s">
        <v>3210</v>
      </c>
      <c r="Y2626">
        <v>0</v>
      </c>
      <c r="Z2626">
        <v>0</v>
      </c>
      <c r="AA2626">
        <v>1</v>
      </c>
      <c r="AB2626">
        <v>0</v>
      </c>
      <c r="AC2626">
        <v>1</v>
      </c>
      <c r="AD2626" s="2">
        <v>45762</v>
      </c>
      <c r="AE2626">
        <v>-1</v>
      </c>
    </row>
    <row r="2627" spans="1:31" x14ac:dyDescent="0.3">
      <c r="A2627" t="s">
        <v>1077</v>
      </c>
      <c r="B2627" s="6" t="s">
        <v>3211</v>
      </c>
      <c r="C2627">
        <v>2626</v>
      </c>
      <c r="D2627" t="str">
        <f t="shared" si="41"/>
        <v>SC-25T-001047</v>
      </c>
      <c r="E2627" s="4" t="s">
        <v>2684</v>
      </c>
      <c r="F2627" t="s">
        <v>1077</v>
      </c>
      <c r="G2627">
        <v>112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1</v>
      </c>
      <c r="N2627">
        <v>0</v>
      </c>
      <c r="O2627" s="5">
        <v>152300</v>
      </c>
      <c r="P2627" s="2">
        <v>45748</v>
      </c>
      <c r="Q2627" s="2">
        <v>45748</v>
      </c>
      <c r="R2627">
        <v>0</v>
      </c>
      <c r="S2627">
        <v>0</v>
      </c>
      <c r="T2627" s="5">
        <v>152300</v>
      </c>
      <c r="U2627">
        <v>1</v>
      </c>
      <c r="V2627">
        <v>1</v>
      </c>
      <c r="W2627" t="s">
        <v>3210</v>
      </c>
      <c r="X2627" t="s">
        <v>3210</v>
      </c>
      <c r="Y2627">
        <v>0</v>
      </c>
      <c r="Z2627">
        <v>0</v>
      </c>
      <c r="AA2627">
        <v>1</v>
      </c>
      <c r="AB2627">
        <v>0</v>
      </c>
      <c r="AC2627">
        <v>1</v>
      </c>
      <c r="AD2627" s="2">
        <v>45762</v>
      </c>
      <c r="AE2627">
        <v>-1</v>
      </c>
    </row>
    <row r="2628" spans="1:31" x14ac:dyDescent="0.3">
      <c r="A2628" t="s">
        <v>1078</v>
      </c>
      <c r="B2628" t="s">
        <v>3211</v>
      </c>
      <c r="C2628">
        <v>2627</v>
      </c>
      <c r="D2628" t="str">
        <f t="shared" si="41"/>
        <v>SC-25T-001048</v>
      </c>
      <c r="E2628" s="4" t="s">
        <v>2685</v>
      </c>
      <c r="F2628" t="s">
        <v>1078</v>
      </c>
      <c r="G2628">
        <v>112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</v>
      </c>
      <c r="N2628">
        <v>0</v>
      </c>
      <c r="O2628" s="5">
        <v>10000</v>
      </c>
      <c r="P2628" s="2">
        <v>45748</v>
      </c>
      <c r="Q2628" s="2">
        <v>45748</v>
      </c>
      <c r="R2628">
        <v>0</v>
      </c>
      <c r="S2628">
        <v>0</v>
      </c>
      <c r="T2628" s="5">
        <v>10000</v>
      </c>
      <c r="U2628">
        <v>1</v>
      </c>
      <c r="V2628">
        <v>1</v>
      </c>
      <c r="W2628" t="s">
        <v>3210</v>
      </c>
      <c r="X2628" t="s">
        <v>3210</v>
      </c>
      <c r="Y2628">
        <v>0</v>
      </c>
      <c r="Z2628">
        <v>0</v>
      </c>
      <c r="AA2628">
        <v>1</v>
      </c>
      <c r="AB2628">
        <v>0</v>
      </c>
      <c r="AC2628">
        <v>1</v>
      </c>
      <c r="AD2628" s="2">
        <v>45762</v>
      </c>
      <c r="AE2628">
        <v>-1</v>
      </c>
    </row>
    <row r="2629" spans="1:31" x14ac:dyDescent="0.3">
      <c r="A2629" t="s">
        <v>1079</v>
      </c>
      <c r="B2629" s="6" t="s">
        <v>3211</v>
      </c>
      <c r="C2629">
        <v>2628</v>
      </c>
      <c r="D2629" t="str">
        <f t="shared" si="41"/>
        <v>SC-25T-001049</v>
      </c>
      <c r="E2629" s="4" t="s">
        <v>2686</v>
      </c>
      <c r="F2629" t="s">
        <v>1079</v>
      </c>
      <c r="G2629">
        <v>112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0</v>
      </c>
      <c r="O2629" s="5">
        <v>11900</v>
      </c>
      <c r="P2629" s="2">
        <v>45748</v>
      </c>
      <c r="Q2629" s="2">
        <v>45748</v>
      </c>
      <c r="R2629">
        <v>0</v>
      </c>
      <c r="S2629">
        <v>0</v>
      </c>
      <c r="T2629" s="5">
        <v>11900</v>
      </c>
      <c r="U2629">
        <v>1</v>
      </c>
      <c r="V2629">
        <v>1</v>
      </c>
      <c r="W2629" t="s">
        <v>3210</v>
      </c>
      <c r="X2629" t="s">
        <v>3210</v>
      </c>
      <c r="Y2629">
        <v>0</v>
      </c>
      <c r="Z2629">
        <v>0</v>
      </c>
      <c r="AA2629">
        <v>1</v>
      </c>
      <c r="AB2629">
        <v>0</v>
      </c>
      <c r="AC2629">
        <v>1</v>
      </c>
      <c r="AD2629" s="2">
        <v>45762</v>
      </c>
      <c r="AE2629">
        <v>-1</v>
      </c>
    </row>
    <row r="2630" spans="1:31" x14ac:dyDescent="0.3">
      <c r="A2630" t="s">
        <v>1080</v>
      </c>
      <c r="B2630" t="s">
        <v>3211</v>
      </c>
      <c r="C2630">
        <v>2629</v>
      </c>
      <c r="D2630" t="str">
        <f t="shared" si="41"/>
        <v>SC-25T-001050</v>
      </c>
      <c r="E2630" s="4" t="s">
        <v>2687</v>
      </c>
      <c r="F2630" t="s">
        <v>1080</v>
      </c>
      <c r="G2630">
        <v>112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1</v>
      </c>
      <c r="N2630">
        <v>0</v>
      </c>
      <c r="O2630" s="5">
        <v>9127.58</v>
      </c>
      <c r="P2630" s="2">
        <v>45748</v>
      </c>
      <c r="Q2630" s="2">
        <v>45748</v>
      </c>
      <c r="R2630">
        <v>0</v>
      </c>
      <c r="S2630">
        <v>0</v>
      </c>
      <c r="T2630" s="5">
        <v>9127.58</v>
      </c>
      <c r="U2630">
        <v>1</v>
      </c>
      <c r="V2630">
        <v>1</v>
      </c>
      <c r="W2630" t="s">
        <v>3210</v>
      </c>
      <c r="X2630" t="s">
        <v>3210</v>
      </c>
      <c r="Y2630">
        <v>0</v>
      </c>
      <c r="Z2630">
        <v>0</v>
      </c>
      <c r="AA2630">
        <v>1</v>
      </c>
      <c r="AB2630">
        <v>0</v>
      </c>
      <c r="AC2630">
        <v>1</v>
      </c>
      <c r="AD2630" s="2">
        <v>45762</v>
      </c>
      <c r="AE2630">
        <v>-1</v>
      </c>
    </row>
    <row r="2631" spans="1:31" x14ac:dyDescent="0.3">
      <c r="A2631" t="s">
        <v>1081</v>
      </c>
      <c r="B2631" s="6" t="s">
        <v>3211</v>
      </c>
      <c r="C2631">
        <v>2630</v>
      </c>
      <c r="D2631" t="str">
        <f t="shared" si="41"/>
        <v>SC-25T-001051</v>
      </c>
      <c r="E2631" s="4" t="s">
        <v>2688</v>
      </c>
      <c r="F2631" t="s">
        <v>1081</v>
      </c>
      <c r="G2631">
        <v>112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1</v>
      </c>
      <c r="N2631">
        <v>0</v>
      </c>
      <c r="O2631" s="5">
        <v>12000</v>
      </c>
      <c r="P2631" s="2">
        <v>45748</v>
      </c>
      <c r="Q2631" s="2">
        <v>45748</v>
      </c>
      <c r="R2631">
        <v>0</v>
      </c>
      <c r="S2631">
        <v>0</v>
      </c>
      <c r="T2631" s="5">
        <v>12000</v>
      </c>
      <c r="U2631">
        <v>1</v>
      </c>
      <c r="V2631">
        <v>1</v>
      </c>
      <c r="W2631" t="s">
        <v>3210</v>
      </c>
      <c r="X2631" t="s">
        <v>3210</v>
      </c>
      <c r="Y2631">
        <v>0</v>
      </c>
      <c r="Z2631">
        <v>0</v>
      </c>
      <c r="AA2631">
        <v>1</v>
      </c>
      <c r="AB2631">
        <v>0</v>
      </c>
      <c r="AC2631">
        <v>1</v>
      </c>
      <c r="AD2631" s="2">
        <v>45762</v>
      </c>
      <c r="AE2631">
        <v>-1</v>
      </c>
    </row>
    <row r="2632" spans="1:31" x14ac:dyDescent="0.3">
      <c r="A2632" t="s">
        <v>1082</v>
      </c>
      <c r="B2632" t="s">
        <v>3211</v>
      </c>
      <c r="C2632">
        <v>2631</v>
      </c>
      <c r="D2632" t="str">
        <f t="shared" si="41"/>
        <v>SC-25T-001052</v>
      </c>
      <c r="E2632" s="4" t="s">
        <v>2689</v>
      </c>
      <c r="F2632" t="s">
        <v>1082</v>
      </c>
      <c r="G2632">
        <v>112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1</v>
      </c>
      <c r="N2632">
        <v>0</v>
      </c>
      <c r="O2632" s="5">
        <v>3516.73</v>
      </c>
      <c r="P2632" s="2">
        <v>45748</v>
      </c>
      <c r="Q2632" s="2">
        <v>45748</v>
      </c>
      <c r="R2632">
        <v>0</v>
      </c>
      <c r="S2632">
        <v>0</v>
      </c>
      <c r="T2632" s="5">
        <v>3516.73</v>
      </c>
      <c r="U2632">
        <v>1</v>
      </c>
      <c r="V2632">
        <v>1</v>
      </c>
      <c r="W2632" t="s">
        <v>3210</v>
      </c>
      <c r="X2632" t="s">
        <v>3210</v>
      </c>
      <c r="Y2632">
        <v>0</v>
      </c>
      <c r="Z2632">
        <v>0</v>
      </c>
      <c r="AA2632">
        <v>1</v>
      </c>
      <c r="AB2632">
        <v>0</v>
      </c>
      <c r="AC2632">
        <v>1</v>
      </c>
      <c r="AD2632" s="2">
        <v>45762</v>
      </c>
      <c r="AE2632">
        <v>-1</v>
      </c>
    </row>
    <row r="2633" spans="1:31" x14ac:dyDescent="0.3">
      <c r="A2633" t="s">
        <v>1084</v>
      </c>
      <c r="B2633" s="6" t="s">
        <v>3211</v>
      </c>
      <c r="C2633">
        <v>2632</v>
      </c>
      <c r="D2633" t="str">
        <f t="shared" si="41"/>
        <v>SC-25T-001054</v>
      </c>
      <c r="E2633" s="4" t="s">
        <v>2690</v>
      </c>
      <c r="F2633" t="s">
        <v>1084</v>
      </c>
      <c r="G2633">
        <v>112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1</v>
      </c>
      <c r="N2633">
        <v>0</v>
      </c>
      <c r="O2633" s="5">
        <v>3631.81</v>
      </c>
      <c r="P2633" s="2">
        <v>45748</v>
      </c>
      <c r="Q2633" s="2">
        <v>45748</v>
      </c>
      <c r="R2633">
        <v>0</v>
      </c>
      <c r="S2633">
        <v>0</v>
      </c>
      <c r="T2633" s="5">
        <v>3631.81</v>
      </c>
      <c r="U2633">
        <v>1</v>
      </c>
      <c r="V2633">
        <v>1</v>
      </c>
      <c r="W2633" t="s">
        <v>3210</v>
      </c>
      <c r="X2633" t="s">
        <v>3210</v>
      </c>
      <c r="Y2633">
        <v>0</v>
      </c>
      <c r="Z2633">
        <v>0</v>
      </c>
      <c r="AA2633">
        <v>1</v>
      </c>
      <c r="AB2633">
        <v>0</v>
      </c>
      <c r="AC2633">
        <v>1</v>
      </c>
      <c r="AD2633" s="2">
        <v>45762</v>
      </c>
      <c r="AE2633">
        <v>-1</v>
      </c>
    </row>
    <row r="2634" spans="1:31" x14ac:dyDescent="0.3">
      <c r="A2634" t="s">
        <v>1085</v>
      </c>
      <c r="B2634" t="s">
        <v>3211</v>
      </c>
      <c r="C2634">
        <v>2633</v>
      </c>
      <c r="D2634" t="str">
        <f t="shared" si="41"/>
        <v>SC-25T-001055</v>
      </c>
      <c r="E2634" s="4" t="s">
        <v>2691</v>
      </c>
      <c r="F2634" t="s">
        <v>1085</v>
      </c>
      <c r="G2634">
        <v>112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1</v>
      </c>
      <c r="N2634">
        <v>0</v>
      </c>
      <c r="O2634" s="5">
        <v>59200</v>
      </c>
      <c r="P2634" s="2">
        <v>45748</v>
      </c>
      <c r="Q2634" s="2">
        <v>45748</v>
      </c>
      <c r="R2634">
        <v>0</v>
      </c>
      <c r="S2634">
        <v>0</v>
      </c>
      <c r="T2634" s="5">
        <v>59200</v>
      </c>
      <c r="U2634">
        <v>1</v>
      </c>
      <c r="V2634">
        <v>1</v>
      </c>
      <c r="W2634" t="s">
        <v>3210</v>
      </c>
      <c r="X2634" t="s">
        <v>3210</v>
      </c>
      <c r="Y2634">
        <v>0</v>
      </c>
      <c r="Z2634">
        <v>0</v>
      </c>
      <c r="AA2634">
        <v>1</v>
      </c>
      <c r="AB2634">
        <v>0</v>
      </c>
      <c r="AC2634">
        <v>1</v>
      </c>
      <c r="AD2634" s="2">
        <v>45762</v>
      </c>
      <c r="AE2634">
        <v>-1</v>
      </c>
    </row>
    <row r="2635" spans="1:31" x14ac:dyDescent="0.3">
      <c r="A2635" t="s">
        <v>1086</v>
      </c>
      <c r="B2635" s="6" t="s">
        <v>3211</v>
      </c>
      <c r="C2635">
        <v>2634</v>
      </c>
      <c r="D2635" t="str">
        <f t="shared" si="41"/>
        <v>SC-25T-001056</v>
      </c>
      <c r="E2635" s="4" t="s">
        <v>2692</v>
      </c>
      <c r="F2635" t="s">
        <v>1086</v>
      </c>
      <c r="G2635">
        <v>112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0</v>
      </c>
      <c r="O2635" s="5">
        <v>34600</v>
      </c>
      <c r="P2635" s="2">
        <v>45748</v>
      </c>
      <c r="Q2635" s="2">
        <v>45748</v>
      </c>
      <c r="R2635">
        <v>0</v>
      </c>
      <c r="S2635">
        <v>0</v>
      </c>
      <c r="T2635" s="5">
        <v>34600</v>
      </c>
      <c r="U2635">
        <v>1</v>
      </c>
      <c r="V2635">
        <v>1</v>
      </c>
      <c r="W2635" t="s">
        <v>3210</v>
      </c>
      <c r="X2635" t="s">
        <v>3210</v>
      </c>
      <c r="Y2635">
        <v>0</v>
      </c>
      <c r="Z2635">
        <v>0</v>
      </c>
      <c r="AA2635">
        <v>1</v>
      </c>
      <c r="AB2635">
        <v>0</v>
      </c>
      <c r="AC2635">
        <v>1</v>
      </c>
      <c r="AD2635" s="2">
        <v>45762</v>
      </c>
      <c r="AE2635">
        <v>-1</v>
      </c>
    </row>
    <row r="2636" spans="1:31" x14ac:dyDescent="0.3">
      <c r="A2636" t="s">
        <v>1087</v>
      </c>
      <c r="B2636" t="s">
        <v>3211</v>
      </c>
      <c r="C2636">
        <v>2635</v>
      </c>
      <c r="D2636" t="str">
        <f t="shared" si="41"/>
        <v>SC-25T-001057</v>
      </c>
      <c r="E2636" s="4" t="s">
        <v>2693</v>
      </c>
      <c r="F2636" t="s">
        <v>1087</v>
      </c>
      <c r="G2636">
        <v>112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1</v>
      </c>
      <c r="N2636">
        <v>0</v>
      </c>
      <c r="O2636" s="4">
        <v>500</v>
      </c>
      <c r="P2636" s="2">
        <v>45748</v>
      </c>
      <c r="Q2636" s="2">
        <v>45748</v>
      </c>
      <c r="R2636">
        <v>0</v>
      </c>
      <c r="S2636">
        <v>0</v>
      </c>
      <c r="T2636" s="4">
        <v>500</v>
      </c>
      <c r="U2636">
        <v>1</v>
      </c>
      <c r="V2636">
        <v>1</v>
      </c>
      <c r="W2636" t="s">
        <v>3210</v>
      </c>
      <c r="X2636" t="s">
        <v>3210</v>
      </c>
      <c r="Y2636">
        <v>0</v>
      </c>
      <c r="Z2636">
        <v>0</v>
      </c>
      <c r="AA2636">
        <v>1</v>
      </c>
      <c r="AB2636">
        <v>0</v>
      </c>
      <c r="AC2636">
        <v>1</v>
      </c>
      <c r="AD2636" s="2">
        <v>45762</v>
      </c>
      <c r="AE2636">
        <v>-1</v>
      </c>
    </row>
    <row r="2637" spans="1:31" x14ac:dyDescent="0.3">
      <c r="A2637" t="s">
        <v>1088</v>
      </c>
      <c r="B2637" s="6" t="s">
        <v>3211</v>
      </c>
      <c r="C2637">
        <v>2636</v>
      </c>
      <c r="D2637" t="str">
        <f t="shared" si="41"/>
        <v>SC-25T-001058</v>
      </c>
      <c r="E2637" s="4" t="s">
        <v>2694</v>
      </c>
      <c r="F2637" t="s">
        <v>1088</v>
      </c>
      <c r="G2637">
        <v>112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</v>
      </c>
      <c r="N2637">
        <v>0</v>
      </c>
      <c r="O2637" s="4">
        <v>500</v>
      </c>
      <c r="P2637" s="2">
        <v>45748</v>
      </c>
      <c r="Q2637" s="2">
        <v>45748</v>
      </c>
      <c r="R2637">
        <v>0</v>
      </c>
      <c r="S2637">
        <v>0</v>
      </c>
      <c r="T2637" s="4">
        <v>500</v>
      </c>
      <c r="U2637">
        <v>1</v>
      </c>
      <c r="V2637">
        <v>1</v>
      </c>
      <c r="W2637" t="s">
        <v>3210</v>
      </c>
      <c r="X2637" t="s">
        <v>3210</v>
      </c>
      <c r="Y2637">
        <v>0</v>
      </c>
      <c r="Z2637">
        <v>0</v>
      </c>
      <c r="AA2637">
        <v>1</v>
      </c>
      <c r="AB2637">
        <v>0</v>
      </c>
      <c r="AC2637">
        <v>1</v>
      </c>
      <c r="AD2637" s="2">
        <v>45762</v>
      </c>
      <c r="AE2637">
        <v>-1</v>
      </c>
    </row>
    <row r="2638" spans="1:31" x14ac:dyDescent="0.3">
      <c r="A2638" t="s">
        <v>1089</v>
      </c>
      <c r="B2638" t="s">
        <v>3211</v>
      </c>
      <c r="C2638">
        <v>2637</v>
      </c>
      <c r="D2638" t="str">
        <f t="shared" si="41"/>
        <v>SC-25T-001059</v>
      </c>
      <c r="E2638" s="4" t="s">
        <v>2695</v>
      </c>
      <c r="F2638" t="s">
        <v>1089</v>
      </c>
      <c r="G2638">
        <v>112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0</v>
      </c>
      <c r="O2638" s="5">
        <v>21400</v>
      </c>
      <c r="P2638" s="2">
        <v>45748</v>
      </c>
      <c r="Q2638" s="2">
        <v>45748</v>
      </c>
      <c r="R2638">
        <v>0</v>
      </c>
      <c r="S2638">
        <v>0</v>
      </c>
      <c r="T2638" s="5">
        <v>21400</v>
      </c>
      <c r="U2638">
        <v>1</v>
      </c>
      <c r="V2638">
        <v>1</v>
      </c>
      <c r="W2638" t="s">
        <v>3210</v>
      </c>
      <c r="X2638" t="s">
        <v>3210</v>
      </c>
      <c r="Y2638">
        <v>0</v>
      </c>
      <c r="Z2638">
        <v>0</v>
      </c>
      <c r="AA2638">
        <v>1</v>
      </c>
      <c r="AB2638">
        <v>0</v>
      </c>
      <c r="AC2638">
        <v>1</v>
      </c>
      <c r="AD2638" s="2">
        <v>45762</v>
      </c>
      <c r="AE2638">
        <v>-1</v>
      </c>
    </row>
    <row r="2639" spans="1:31" x14ac:dyDescent="0.3">
      <c r="A2639" t="s">
        <v>1090</v>
      </c>
      <c r="B2639" s="6" t="s">
        <v>3211</v>
      </c>
      <c r="C2639">
        <v>2638</v>
      </c>
      <c r="D2639" t="str">
        <f t="shared" si="41"/>
        <v>SC-25T-001060</v>
      </c>
      <c r="E2639" s="4" t="s">
        <v>2696</v>
      </c>
      <c r="F2639" t="s">
        <v>1090</v>
      </c>
      <c r="G2639">
        <v>112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0</v>
      </c>
      <c r="O2639" s="5">
        <v>59200</v>
      </c>
      <c r="P2639" s="2">
        <v>45748</v>
      </c>
      <c r="Q2639" s="2">
        <v>45748</v>
      </c>
      <c r="R2639">
        <v>0</v>
      </c>
      <c r="S2639">
        <v>0</v>
      </c>
      <c r="T2639" s="5">
        <v>59200</v>
      </c>
      <c r="U2639">
        <v>1</v>
      </c>
      <c r="V2639">
        <v>1</v>
      </c>
      <c r="W2639" t="s">
        <v>3210</v>
      </c>
      <c r="X2639" t="s">
        <v>3210</v>
      </c>
      <c r="Y2639">
        <v>0</v>
      </c>
      <c r="Z2639">
        <v>0</v>
      </c>
      <c r="AA2639">
        <v>1</v>
      </c>
      <c r="AB2639">
        <v>0</v>
      </c>
      <c r="AC2639">
        <v>1</v>
      </c>
      <c r="AD2639" s="2">
        <v>45762</v>
      </c>
      <c r="AE2639">
        <v>-1</v>
      </c>
    </row>
    <row r="2640" spans="1:31" x14ac:dyDescent="0.3">
      <c r="A2640" t="s">
        <v>1091</v>
      </c>
      <c r="B2640" t="s">
        <v>3211</v>
      </c>
      <c r="C2640">
        <v>2639</v>
      </c>
      <c r="D2640" t="str">
        <f t="shared" si="41"/>
        <v>SC-25T-001061</v>
      </c>
      <c r="E2640" s="4" t="s">
        <v>2697</v>
      </c>
      <c r="F2640" t="s">
        <v>1091</v>
      </c>
      <c r="G2640">
        <v>112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</v>
      </c>
      <c r="N2640">
        <v>0</v>
      </c>
      <c r="O2640" s="5">
        <v>21100</v>
      </c>
      <c r="P2640" s="2">
        <v>45748</v>
      </c>
      <c r="Q2640" s="2">
        <v>45748</v>
      </c>
      <c r="R2640">
        <v>0</v>
      </c>
      <c r="S2640">
        <v>0</v>
      </c>
      <c r="T2640" s="5">
        <v>21100</v>
      </c>
      <c r="U2640">
        <v>1</v>
      </c>
      <c r="V2640">
        <v>1</v>
      </c>
      <c r="W2640" t="s">
        <v>3210</v>
      </c>
      <c r="X2640" t="s">
        <v>3210</v>
      </c>
      <c r="Y2640">
        <v>0</v>
      </c>
      <c r="Z2640">
        <v>0</v>
      </c>
      <c r="AA2640">
        <v>1</v>
      </c>
      <c r="AB2640">
        <v>0</v>
      </c>
      <c r="AC2640">
        <v>1</v>
      </c>
      <c r="AD2640" s="2">
        <v>45762</v>
      </c>
      <c r="AE2640">
        <v>-1</v>
      </c>
    </row>
    <row r="2641" spans="1:31" x14ac:dyDescent="0.3">
      <c r="A2641" t="s">
        <v>1092</v>
      </c>
      <c r="B2641" s="6" t="s">
        <v>3211</v>
      </c>
      <c r="C2641">
        <v>2640</v>
      </c>
      <c r="D2641" t="str">
        <f t="shared" si="41"/>
        <v>SC-25T-001062</v>
      </c>
      <c r="E2641" s="4" t="s">
        <v>2698</v>
      </c>
      <c r="F2641" t="s">
        <v>1092</v>
      </c>
      <c r="G2641">
        <v>112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</v>
      </c>
      <c r="N2641">
        <v>0</v>
      </c>
      <c r="O2641" s="5">
        <v>5125.83</v>
      </c>
      <c r="P2641" s="2">
        <v>45748</v>
      </c>
      <c r="Q2641" s="2">
        <v>45748</v>
      </c>
      <c r="R2641">
        <v>0</v>
      </c>
      <c r="S2641">
        <v>0</v>
      </c>
      <c r="T2641" s="5">
        <v>5125.83</v>
      </c>
      <c r="U2641">
        <v>1</v>
      </c>
      <c r="V2641">
        <v>1</v>
      </c>
      <c r="W2641" t="s">
        <v>3210</v>
      </c>
      <c r="X2641" t="s">
        <v>3210</v>
      </c>
      <c r="Y2641">
        <v>0</v>
      </c>
      <c r="Z2641">
        <v>0</v>
      </c>
      <c r="AA2641">
        <v>1</v>
      </c>
      <c r="AB2641">
        <v>0</v>
      </c>
      <c r="AC2641">
        <v>1</v>
      </c>
      <c r="AD2641" s="2">
        <v>45762</v>
      </c>
      <c r="AE2641">
        <v>-1</v>
      </c>
    </row>
    <row r="2642" spans="1:31" x14ac:dyDescent="0.3">
      <c r="A2642" t="s">
        <v>1093</v>
      </c>
      <c r="B2642" t="s">
        <v>3211</v>
      </c>
      <c r="C2642">
        <v>2641</v>
      </c>
      <c r="D2642" t="str">
        <f t="shared" si="41"/>
        <v>SC-25T-001063</v>
      </c>
      <c r="E2642" s="4" t="s">
        <v>2699</v>
      </c>
      <c r="F2642" t="s">
        <v>1093</v>
      </c>
      <c r="G2642">
        <v>112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1</v>
      </c>
      <c r="N2642">
        <v>0</v>
      </c>
      <c r="O2642" s="5">
        <v>11500</v>
      </c>
      <c r="P2642" s="2">
        <v>45748</v>
      </c>
      <c r="Q2642" s="2">
        <v>45748</v>
      </c>
      <c r="R2642">
        <v>0</v>
      </c>
      <c r="S2642">
        <v>0</v>
      </c>
      <c r="T2642" s="5">
        <v>11500</v>
      </c>
      <c r="U2642">
        <v>1</v>
      </c>
      <c r="V2642">
        <v>1</v>
      </c>
      <c r="W2642" t="s">
        <v>3210</v>
      </c>
      <c r="X2642" t="s">
        <v>3210</v>
      </c>
      <c r="Y2642">
        <v>0</v>
      </c>
      <c r="Z2642">
        <v>0</v>
      </c>
      <c r="AA2642">
        <v>1</v>
      </c>
      <c r="AB2642">
        <v>0</v>
      </c>
      <c r="AC2642">
        <v>1</v>
      </c>
      <c r="AD2642" s="2">
        <v>45762</v>
      </c>
      <c r="AE2642">
        <v>-1</v>
      </c>
    </row>
    <row r="2643" spans="1:31" x14ac:dyDescent="0.3">
      <c r="A2643" t="s">
        <v>1094</v>
      </c>
      <c r="B2643" s="6" t="s">
        <v>3211</v>
      </c>
      <c r="C2643">
        <v>2642</v>
      </c>
      <c r="D2643" t="str">
        <f t="shared" si="41"/>
        <v>SC-25T-001064</v>
      </c>
      <c r="E2643" s="4" t="s">
        <v>2700</v>
      </c>
      <c r="F2643" t="s">
        <v>1094</v>
      </c>
      <c r="G2643">
        <v>112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0</v>
      </c>
      <c r="O2643" s="5">
        <v>10000</v>
      </c>
      <c r="P2643" s="2">
        <v>45748</v>
      </c>
      <c r="Q2643" s="2">
        <v>45748</v>
      </c>
      <c r="R2643">
        <v>0</v>
      </c>
      <c r="S2643">
        <v>0</v>
      </c>
      <c r="T2643" s="5">
        <v>10000</v>
      </c>
      <c r="U2643">
        <v>1</v>
      </c>
      <c r="V2643">
        <v>1</v>
      </c>
      <c r="W2643" t="s">
        <v>3210</v>
      </c>
      <c r="X2643" t="s">
        <v>3210</v>
      </c>
      <c r="Y2643">
        <v>0</v>
      </c>
      <c r="Z2643">
        <v>0</v>
      </c>
      <c r="AA2643">
        <v>1</v>
      </c>
      <c r="AB2643">
        <v>0</v>
      </c>
      <c r="AC2643">
        <v>1</v>
      </c>
      <c r="AD2643" s="2">
        <v>45762</v>
      </c>
      <c r="AE2643">
        <v>-1</v>
      </c>
    </row>
    <row r="2644" spans="1:31" x14ac:dyDescent="0.3">
      <c r="A2644" t="s">
        <v>1095</v>
      </c>
      <c r="B2644" t="s">
        <v>3211</v>
      </c>
      <c r="C2644">
        <v>2643</v>
      </c>
      <c r="D2644" t="str">
        <f t="shared" si="41"/>
        <v>SC-25T-001065</v>
      </c>
      <c r="E2644" s="4" t="s">
        <v>2701</v>
      </c>
      <c r="F2644" t="s">
        <v>1095</v>
      </c>
      <c r="G2644">
        <v>112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0</v>
      </c>
      <c r="O2644" s="5">
        <v>28000</v>
      </c>
      <c r="P2644" s="2">
        <v>45748</v>
      </c>
      <c r="Q2644" s="2">
        <v>45748</v>
      </c>
      <c r="R2644">
        <v>0</v>
      </c>
      <c r="S2644">
        <v>0</v>
      </c>
      <c r="T2644" s="5">
        <v>28000</v>
      </c>
      <c r="U2644">
        <v>1</v>
      </c>
      <c r="V2644">
        <v>1</v>
      </c>
      <c r="W2644" t="s">
        <v>3210</v>
      </c>
      <c r="X2644" t="s">
        <v>3210</v>
      </c>
      <c r="Y2644">
        <v>0</v>
      </c>
      <c r="Z2644">
        <v>0</v>
      </c>
      <c r="AA2644">
        <v>1</v>
      </c>
      <c r="AB2644">
        <v>0</v>
      </c>
      <c r="AC2644">
        <v>1</v>
      </c>
      <c r="AD2644" s="2">
        <v>45762</v>
      </c>
      <c r="AE2644">
        <v>-1</v>
      </c>
    </row>
    <row r="2645" spans="1:31" x14ac:dyDescent="0.3">
      <c r="A2645" t="s">
        <v>1096</v>
      </c>
      <c r="B2645" s="6" t="s">
        <v>3211</v>
      </c>
      <c r="C2645">
        <v>2644</v>
      </c>
      <c r="D2645" t="str">
        <f t="shared" si="41"/>
        <v>SC-25T-001066</v>
      </c>
      <c r="E2645" s="4" t="s">
        <v>2702</v>
      </c>
      <c r="F2645" t="s">
        <v>1096</v>
      </c>
      <c r="G2645">
        <v>112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0</v>
      </c>
      <c r="O2645" s="5">
        <v>22300</v>
      </c>
      <c r="P2645" s="2">
        <v>45748</v>
      </c>
      <c r="Q2645" s="2">
        <v>45748</v>
      </c>
      <c r="R2645">
        <v>0</v>
      </c>
      <c r="S2645">
        <v>0</v>
      </c>
      <c r="T2645" s="5">
        <v>22300</v>
      </c>
      <c r="U2645">
        <v>1</v>
      </c>
      <c r="V2645">
        <v>1</v>
      </c>
      <c r="W2645" t="s">
        <v>3210</v>
      </c>
      <c r="X2645" t="s">
        <v>3210</v>
      </c>
      <c r="Y2645">
        <v>0</v>
      </c>
      <c r="Z2645">
        <v>0</v>
      </c>
      <c r="AA2645">
        <v>1</v>
      </c>
      <c r="AB2645">
        <v>0</v>
      </c>
      <c r="AC2645">
        <v>1</v>
      </c>
      <c r="AD2645" s="2">
        <v>45762</v>
      </c>
      <c r="AE2645">
        <v>-1</v>
      </c>
    </row>
    <row r="2646" spans="1:31" x14ac:dyDescent="0.3">
      <c r="A2646" t="s">
        <v>1097</v>
      </c>
      <c r="B2646" t="s">
        <v>3211</v>
      </c>
      <c r="C2646">
        <v>2645</v>
      </c>
      <c r="D2646" t="str">
        <f t="shared" si="41"/>
        <v>SC-25T-001067</v>
      </c>
      <c r="E2646" s="4" t="s">
        <v>2703</v>
      </c>
      <c r="F2646" t="s">
        <v>1097</v>
      </c>
      <c r="G2646">
        <v>112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0</v>
      </c>
      <c r="O2646" s="5">
        <v>5300</v>
      </c>
      <c r="P2646" s="2">
        <v>45748</v>
      </c>
      <c r="Q2646" s="2">
        <v>45748</v>
      </c>
      <c r="R2646">
        <v>0</v>
      </c>
      <c r="S2646">
        <v>0</v>
      </c>
      <c r="T2646" s="5">
        <v>5300</v>
      </c>
      <c r="U2646">
        <v>1</v>
      </c>
      <c r="V2646">
        <v>1</v>
      </c>
      <c r="W2646" t="s">
        <v>3210</v>
      </c>
      <c r="X2646" t="s">
        <v>3210</v>
      </c>
      <c r="Y2646">
        <v>0</v>
      </c>
      <c r="Z2646">
        <v>0</v>
      </c>
      <c r="AA2646">
        <v>1</v>
      </c>
      <c r="AB2646">
        <v>0</v>
      </c>
      <c r="AC2646">
        <v>1</v>
      </c>
      <c r="AD2646" s="2">
        <v>45762</v>
      </c>
      <c r="AE2646">
        <v>-1</v>
      </c>
    </row>
    <row r="2647" spans="1:31" x14ac:dyDescent="0.3">
      <c r="A2647" t="s">
        <v>1098</v>
      </c>
      <c r="B2647" s="6" t="s">
        <v>3211</v>
      </c>
      <c r="C2647">
        <v>2646</v>
      </c>
      <c r="D2647" t="str">
        <f t="shared" si="41"/>
        <v>SC-25T-001068</v>
      </c>
      <c r="E2647" s="4" t="s">
        <v>2704</v>
      </c>
      <c r="F2647" t="s">
        <v>1098</v>
      </c>
      <c r="G2647">
        <v>112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1</v>
      </c>
      <c r="N2647">
        <v>0</v>
      </c>
      <c r="O2647" s="5">
        <v>10100</v>
      </c>
      <c r="P2647" s="2">
        <v>45748</v>
      </c>
      <c r="Q2647" s="2">
        <v>45748</v>
      </c>
      <c r="R2647">
        <v>0</v>
      </c>
      <c r="S2647">
        <v>0</v>
      </c>
      <c r="T2647" s="5">
        <v>10100</v>
      </c>
      <c r="U2647">
        <v>1</v>
      </c>
      <c r="V2647">
        <v>1</v>
      </c>
      <c r="W2647" t="s">
        <v>3210</v>
      </c>
      <c r="X2647" t="s">
        <v>3210</v>
      </c>
      <c r="Y2647">
        <v>0</v>
      </c>
      <c r="Z2647">
        <v>0</v>
      </c>
      <c r="AA2647">
        <v>1</v>
      </c>
      <c r="AB2647">
        <v>0</v>
      </c>
      <c r="AC2647">
        <v>1</v>
      </c>
      <c r="AD2647" s="2">
        <v>45762</v>
      </c>
      <c r="AE2647">
        <v>-1</v>
      </c>
    </row>
    <row r="2648" spans="1:31" x14ac:dyDescent="0.3">
      <c r="A2648" t="s">
        <v>1099</v>
      </c>
      <c r="B2648" t="s">
        <v>3211</v>
      </c>
      <c r="C2648">
        <v>2647</v>
      </c>
      <c r="D2648" t="str">
        <f t="shared" si="41"/>
        <v>SC-25T-001069</v>
      </c>
      <c r="E2648" s="4" t="s">
        <v>2705</v>
      </c>
      <c r="F2648" t="s">
        <v>1099</v>
      </c>
      <c r="G2648">
        <v>112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 s="5">
        <v>5050</v>
      </c>
      <c r="P2648" s="2">
        <v>45748</v>
      </c>
      <c r="Q2648" s="2">
        <v>45748</v>
      </c>
      <c r="R2648">
        <v>0</v>
      </c>
      <c r="S2648">
        <v>0</v>
      </c>
      <c r="T2648" s="5">
        <v>5050</v>
      </c>
      <c r="U2648">
        <v>1</v>
      </c>
      <c r="V2648">
        <v>1</v>
      </c>
      <c r="W2648" t="s">
        <v>3210</v>
      </c>
      <c r="X2648" t="s">
        <v>3210</v>
      </c>
      <c r="Y2648">
        <v>0</v>
      </c>
      <c r="Z2648">
        <v>0</v>
      </c>
      <c r="AA2648">
        <v>1</v>
      </c>
      <c r="AB2648">
        <v>0</v>
      </c>
      <c r="AC2648">
        <v>1</v>
      </c>
      <c r="AD2648" s="2">
        <v>45762</v>
      </c>
      <c r="AE2648">
        <v>-1</v>
      </c>
    </row>
    <row r="2649" spans="1:31" x14ac:dyDescent="0.3">
      <c r="A2649" t="s">
        <v>1100</v>
      </c>
      <c r="B2649" s="6" t="s">
        <v>3211</v>
      </c>
      <c r="C2649">
        <v>2648</v>
      </c>
      <c r="D2649" t="str">
        <f t="shared" si="41"/>
        <v>SC-25T-001070</v>
      </c>
      <c r="E2649" s="4" t="s">
        <v>2706</v>
      </c>
      <c r="F2649" t="s">
        <v>1100</v>
      </c>
      <c r="G2649">
        <v>112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  <c r="O2649" s="5">
        <v>6100</v>
      </c>
      <c r="P2649" s="2">
        <v>45748</v>
      </c>
      <c r="Q2649" s="2">
        <v>45748</v>
      </c>
      <c r="R2649">
        <v>0</v>
      </c>
      <c r="S2649">
        <v>0</v>
      </c>
      <c r="T2649" s="5">
        <v>6100</v>
      </c>
      <c r="U2649">
        <v>1</v>
      </c>
      <c r="V2649">
        <v>1</v>
      </c>
      <c r="W2649" t="s">
        <v>3210</v>
      </c>
      <c r="X2649" t="s">
        <v>3210</v>
      </c>
      <c r="Y2649">
        <v>0</v>
      </c>
      <c r="Z2649">
        <v>0</v>
      </c>
      <c r="AA2649">
        <v>1</v>
      </c>
      <c r="AB2649">
        <v>0</v>
      </c>
      <c r="AC2649">
        <v>1</v>
      </c>
      <c r="AD2649" s="2">
        <v>45762</v>
      </c>
      <c r="AE2649">
        <v>-1</v>
      </c>
    </row>
    <row r="2650" spans="1:31" x14ac:dyDescent="0.3">
      <c r="A2650" t="s">
        <v>1101</v>
      </c>
      <c r="B2650" t="s">
        <v>3211</v>
      </c>
      <c r="C2650">
        <v>2649</v>
      </c>
      <c r="D2650" t="str">
        <f t="shared" si="41"/>
        <v>SC-25T-001071</v>
      </c>
      <c r="E2650" s="4" t="s">
        <v>2707</v>
      </c>
      <c r="F2650" t="s">
        <v>1101</v>
      </c>
      <c r="G2650">
        <v>112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0</v>
      </c>
      <c r="O2650" s="5">
        <v>25900</v>
      </c>
      <c r="P2650" s="2">
        <v>45748</v>
      </c>
      <c r="Q2650" s="2">
        <v>45748</v>
      </c>
      <c r="R2650">
        <v>0</v>
      </c>
      <c r="S2650">
        <v>0</v>
      </c>
      <c r="T2650" s="5">
        <v>25900</v>
      </c>
      <c r="U2650">
        <v>1</v>
      </c>
      <c r="V2650">
        <v>1</v>
      </c>
      <c r="W2650" t="s">
        <v>3210</v>
      </c>
      <c r="X2650" t="s">
        <v>3210</v>
      </c>
      <c r="Y2650">
        <v>0</v>
      </c>
      <c r="Z2650">
        <v>0</v>
      </c>
      <c r="AA2650">
        <v>1</v>
      </c>
      <c r="AB2650">
        <v>0</v>
      </c>
      <c r="AC2650">
        <v>1</v>
      </c>
      <c r="AD2650" s="2">
        <v>45762</v>
      </c>
      <c r="AE2650">
        <v>-1</v>
      </c>
    </row>
    <row r="2651" spans="1:31" x14ac:dyDescent="0.3">
      <c r="A2651" t="s">
        <v>1102</v>
      </c>
      <c r="B2651" s="6" t="s">
        <v>3211</v>
      </c>
      <c r="C2651">
        <v>2650</v>
      </c>
      <c r="D2651" t="str">
        <f t="shared" si="41"/>
        <v>SC-25T-001072</v>
      </c>
      <c r="E2651" s="4" t="s">
        <v>2708</v>
      </c>
      <c r="F2651" t="s">
        <v>1102</v>
      </c>
      <c r="G2651">
        <v>112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</v>
      </c>
      <c r="N2651">
        <v>0</v>
      </c>
      <c r="O2651" s="5">
        <v>53700</v>
      </c>
      <c r="P2651" s="2">
        <v>45748</v>
      </c>
      <c r="Q2651" s="2">
        <v>45748</v>
      </c>
      <c r="R2651">
        <v>0</v>
      </c>
      <c r="S2651">
        <v>0</v>
      </c>
      <c r="T2651" s="5">
        <v>53700</v>
      </c>
      <c r="U2651">
        <v>1</v>
      </c>
      <c r="V2651">
        <v>1</v>
      </c>
      <c r="W2651" t="s">
        <v>3210</v>
      </c>
      <c r="X2651" t="s">
        <v>3210</v>
      </c>
      <c r="Y2651">
        <v>0</v>
      </c>
      <c r="Z2651">
        <v>0</v>
      </c>
      <c r="AA2651">
        <v>1</v>
      </c>
      <c r="AB2651">
        <v>0</v>
      </c>
      <c r="AC2651">
        <v>1</v>
      </c>
      <c r="AD2651" s="2">
        <v>45762</v>
      </c>
      <c r="AE2651">
        <v>-1</v>
      </c>
    </row>
    <row r="2652" spans="1:31" x14ac:dyDescent="0.3">
      <c r="A2652" t="s">
        <v>1103</v>
      </c>
      <c r="B2652" t="s">
        <v>3211</v>
      </c>
      <c r="C2652">
        <v>2651</v>
      </c>
      <c r="D2652" t="str">
        <f t="shared" si="41"/>
        <v>SC-25T-001073</v>
      </c>
      <c r="E2652" s="4" t="s">
        <v>2709</v>
      </c>
      <c r="F2652" t="s">
        <v>1103</v>
      </c>
      <c r="G2652">
        <v>112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0</v>
      </c>
      <c r="O2652" s="5">
        <v>10100</v>
      </c>
      <c r="P2652" s="2">
        <v>45748</v>
      </c>
      <c r="Q2652" s="2">
        <v>45748</v>
      </c>
      <c r="R2652">
        <v>0</v>
      </c>
      <c r="S2652">
        <v>0</v>
      </c>
      <c r="T2652" s="5">
        <v>10100</v>
      </c>
      <c r="U2652">
        <v>1</v>
      </c>
      <c r="V2652">
        <v>1</v>
      </c>
      <c r="W2652" t="s">
        <v>3210</v>
      </c>
      <c r="X2652" t="s">
        <v>3210</v>
      </c>
      <c r="Y2652">
        <v>0</v>
      </c>
      <c r="Z2652">
        <v>0</v>
      </c>
      <c r="AA2652">
        <v>1</v>
      </c>
      <c r="AB2652">
        <v>0</v>
      </c>
      <c r="AC2652">
        <v>1</v>
      </c>
      <c r="AD2652" s="2">
        <v>45762</v>
      </c>
      <c r="AE2652">
        <v>-1</v>
      </c>
    </row>
    <row r="2653" spans="1:31" x14ac:dyDescent="0.3">
      <c r="A2653" t="s">
        <v>1104</v>
      </c>
      <c r="B2653" s="6" t="s">
        <v>3211</v>
      </c>
      <c r="C2653">
        <v>2652</v>
      </c>
      <c r="D2653" t="str">
        <f t="shared" si="41"/>
        <v>SC-25T-001074</v>
      </c>
      <c r="E2653" s="4" t="s">
        <v>2710</v>
      </c>
      <c r="F2653" t="s">
        <v>1104</v>
      </c>
      <c r="G2653">
        <v>112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0</v>
      </c>
      <c r="O2653" s="5">
        <v>54800</v>
      </c>
      <c r="P2653" s="2">
        <v>45748</v>
      </c>
      <c r="Q2653" s="2">
        <v>45748</v>
      </c>
      <c r="R2653">
        <v>0</v>
      </c>
      <c r="S2653">
        <v>0</v>
      </c>
      <c r="T2653" s="5">
        <v>54800</v>
      </c>
      <c r="U2653">
        <v>1</v>
      </c>
      <c r="V2653">
        <v>1</v>
      </c>
      <c r="W2653" t="s">
        <v>3210</v>
      </c>
      <c r="X2653" t="s">
        <v>3210</v>
      </c>
      <c r="Y2653">
        <v>0</v>
      </c>
      <c r="Z2653">
        <v>0</v>
      </c>
      <c r="AA2653">
        <v>1</v>
      </c>
      <c r="AB2653">
        <v>0</v>
      </c>
      <c r="AC2653">
        <v>1</v>
      </c>
      <c r="AD2653" s="2">
        <v>45762</v>
      </c>
      <c r="AE2653">
        <v>-1</v>
      </c>
    </row>
    <row r="2654" spans="1:31" x14ac:dyDescent="0.3">
      <c r="A2654" t="s">
        <v>1105</v>
      </c>
      <c r="B2654" t="s">
        <v>3211</v>
      </c>
      <c r="C2654">
        <v>2653</v>
      </c>
      <c r="D2654" t="str">
        <f t="shared" si="41"/>
        <v>SC-25T-001075</v>
      </c>
      <c r="E2654" s="4" t="s">
        <v>2711</v>
      </c>
      <c r="F2654" t="s">
        <v>1105</v>
      </c>
      <c r="G2654">
        <v>112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</v>
      </c>
      <c r="N2654">
        <v>0</v>
      </c>
      <c r="O2654" s="5">
        <v>10100</v>
      </c>
      <c r="P2654" s="2">
        <v>45748</v>
      </c>
      <c r="Q2654" s="2">
        <v>45748</v>
      </c>
      <c r="R2654">
        <v>0</v>
      </c>
      <c r="S2654">
        <v>0</v>
      </c>
      <c r="T2654" s="5">
        <v>10100</v>
      </c>
      <c r="U2654">
        <v>1</v>
      </c>
      <c r="V2654">
        <v>1</v>
      </c>
      <c r="W2654" t="s">
        <v>3210</v>
      </c>
      <c r="X2654" t="s">
        <v>3210</v>
      </c>
      <c r="Y2654">
        <v>0</v>
      </c>
      <c r="Z2654">
        <v>0</v>
      </c>
      <c r="AA2654">
        <v>1</v>
      </c>
      <c r="AB2654">
        <v>0</v>
      </c>
      <c r="AC2654">
        <v>1</v>
      </c>
      <c r="AD2654" s="2">
        <v>45762</v>
      </c>
      <c r="AE2654">
        <v>-1</v>
      </c>
    </row>
    <row r="2655" spans="1:31" x14ac:dyDescent="0.3">
      <c r="A2655" t="s">
        <v>1106</v>
      </c>
      <c r="B2655" s="6" t="s">
        <v>3211</v>
      </c>
      <c r="C2655">
        <v>2654</v>
      </c>
      <c r="D2655" t="str">
        <f t="shared" si="41"/>
        <v>SC-25T-001076</v>
      </c>
      <c r="E2655" s="4" t="s">
        <v>2712</v>
      </c>
      <c r="F2655" t="s">
        <v>1106</v>
      </c>
      <c r="G2655">
        <v>112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0</v>
      </c>
      <c r="O2655" s="5">
        <v>54800</v>
      </c>
      <c r="P2655" s="2">
        <v>45748</v>
      </c>
      <c r="Q2655" s="2">
        <v>45748</v>
      </c>
      <c r="R2655">
        <v>0</v>
      </c>
      <c r="S2655">
        <v>0</v>
      </c>
      <c r="T2655" s="5">
        <v>54800</v>
      </c>
      <c r="U2655">
        <v>1</v>
      </c>
      <c r="V2655">
        <v>1</v>
      </c>
      <c r="W2655" t="s">
        <v>3210</v>
      </c>
      <c r="X2655" t="s">
        <v>3210</v>
      </c>
      <c r="Y2655">
        <v>0</v>
      </c>
      <c r="Z2655">
        <v>0</v>
      </c>
      <c r="AA2655">
        <v>1</v>
      </c>
      <c r="AB2655">
        <v>0</v>
      </c>
      <c r="AC2655">
        <v>1</v>
      </c>
      <c r="AD2655" s="2">
        <v>45762</v>
      </c>
      <c r="AE2655">
        <v>-1</v>
      </c>
    </row>
    <row r="2656" spans="1:31" x14ac:dyDescent="0.3">
      <c r="A2656" t="s">
        <v>1107</v>
      </c>
      <c r="B2656" t="s">
        <v>3211</v>
      </c>
      <c r="C2656">
        <v>2655</v>
      </c>
      <c r="D2656" t="str">
        <f t="shared" si="41"/>
        <v>SC-25T-001077</v>
      </c>
      <c r="E2656" s="4" t="s">
        <v>2713</v>
      </c>
      <c r="F2656" t="s">
        <v>1107</v>
      </c>
      <c r="G2656">
        <v>112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0</v>
      </c>
      <c r="O2656" s="5">
        <v>35500</v>
      </c>
      <c r="P2656" s="2">
        <v>45748</v>
      </c>
      <c r="Q2656" s="2">
        <v>45748</v>
      </c>
      <c r="R2656">
        <v>0</v>
      </c>
      <c r="S2656">
        <v>0</v>
      </c>
      <c r="T2656" s="5">
        <v>35500</v>
      </c>
      <c r="U2656">
        <v>1</v>
      </c>
      <c r="V2656">
        <v>1</v>
      </c>
      <c r="W2656" t="s">
        <v>3210</v>
      </c>
      <c r="X2656" t="s">
        <v>3210</v>
      </c>
      <c r="Y2656">
        <v>0</v>
      </c>
      <c r="Z2656">
        <v>0</v>
      </c>
      <c r="AA2656">
        <v>1</v>
      </c>
      <c r="AB2656">
        <v>0</v>
      </c>
      <c r="AC2656">
        <v>1</v>
      </c>
      <c r="AD2656" s="2">
        <v>45762</v>
      </c>
      <c r="AE2656">
        <v>-1</v>
      </c>
    </row>
    <row r="2657" spans="1:31" x14ac:dyDescent="0.3">
      <c r="A2657" t="s">
        <v>1108</v>
      </c>
      <c r="B2657" s="6" t="s">
        <v>3211</v>
      </c>
      <c r="C2657">
        <v>2656</v>
      </c>
      <c r="D2657" t="str">
        <f t="shared" si="41"/>
        <v>SC-25T-001078</v>
      </c>
      <c r="E2657" s="4" t="s">
        <v>2714</v>
      </c>
      <c r="F2657" t="s">
        <v>1108</v>
      </c>
      <c r="G2657">
        <v>112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</v>
      </c>
      <c r="N2657">
        <v>0</v>
      </c>
      <c r="O2657" s="5">
        <v>43600</v>
      </c>
      <c r="P2657" s="2">
        <v>45748</v>
      </c>
      <c r="Q2657" s="2">
        <v>45748</v>
      </c>
      <c r="R2657">
        <v>0</v>
      </c>
      <c r="S2657">
        <v>0</v>
      </c>
      <c r="T2657" s="5">
        <v>43600</v>
      </c>
      <c r="U2657">
        <v>1</v>
      </c>
      <c r="V2657">
        <v>1</v>
      </c>
      <c r="W2657" t="s">
        <v>3210</v>
      </c>
      <c r="X2657" t="s">
        <v>3210</v>
      </c>
      <c r="Y2657">
        <v>0</v>
      </c>
      <c r="Z2657">
        <v>0</v>
      </c>
      <c r="AA2657">
        <v>1</v>
      </c>
      <c r="AB2657">
        <v>0</v>
      </c>
      <c r="AC2657">
        <v>1</v>
      </c>
      <c r="AD2657" s="2">
        <v>45762</v>
      </c>
      <c r="AE2657">
        <v>-1</v>
      </c>
    </row>
    <row r="2658" spans="1:31" x14ac:dyDescent="0.3">
      <c r="A2658" t="s">
        <v>1109</v>
      </c>
      <c r="B2658" t="s">
        <v>3211</v>
      </c>
      <c r="C2658">
        <v>2657</v>
      </c>
      <c r="D2658" t="str">
        <f t="shared" si="41"/>
        <v>SC-25T-001079</v>
      </c>
      <c r="E2658" s="4" t="s">
        <v>2715</v>
      </c>
      <c r="F2658" t="s">
        <v>1109</v>
      </c>
      <c r="G2658">
        <v>112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1</v>
      </c>
      <c r="N2658">
        <v>0</v>
      </c>
      <c r="O2658" s="5">
        <v>19100</v>
      </c>
      <c r="P2658" s="2">
        <v>45748</v>
      </c>
      <c r="Q2658" s="2">
        <v>45748</v>
      </c>
      <c r="R2658">
        <v>0</v>
      </c>
      <c r="S2658">
        <v>0</v>
      </c>
      <c r="T2658" s="5">
        <v>19100</v>
      </c>
      <c r="U2658">
        <v>1</v>
      </c>
      <c r="V2658">
        <v>1</v>
      </c>
      <c r="W2658" t="s">
        <v>3210</v>
      </c>
      <c r="X2658" t="s">
        <v>3210</v>
      </c>
      <c r="Y2658">
        <v>0</v>
      </c>
      <c r="Z2658">
        <v>0</v>
      </c>
      <c r="AA2658">
        <v>1</v>
      </c>
      <c r="AB2658">
        <v>0</v>
      </c>
      <c r="AC2658">
        <v>1</v>
      </c>
      <c r="AD2658" s="2">
        <v>45762</v>
      </c>
      <c r="AE2658">
        <v>-1</v>
      </c>
    </row>
    <row r="2659" spans="1:31" x14ac:dyDescent="0.3">
      <c r="A2659" t="s">
        <v>1110</v>
      </c>
      <c r="B2659" s="6" t="s">
        <v>3211</v>
      </c>
      <c r="C2659">
        <v>2658</v>
      </c>
      <c r="D2659" t="str">
        <f t="shared" si="41"/>
        <v>SC-25T-001080</v>
      </c>
      <c r="E2659" s="4" t="s">
        <v>2716</v>
      </c>
      <c r="F2659" t="s">
        <v>1110</v>
      </c>
      <c r="G2659">
        <v>112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1</v>
      </c>
      <c r="N2659">
        <v>0</v>
      </c>
      <c r="O2659" s="5">
        <v>3311.94</v>
      </c>
      <c r="P2659" s="2">
        <v>45748</v>
      </c>
      <c r="Q2659" s="2">
        <v>45748</v>
      </c>
      <c r="R2659">
        <v>0</v>
      </c>
      <c r="S2659">
        <v>0</v>
      </c>
      <c r="T2659" s="5">
        <v>3311.94</v>
      </c>
      <c r="U2659">
        <v>1</v>
      </c>
      <c r="V2659">
        <v>1</v>
      </c>
      <c r="W2659" t="s">
        <v>3210</v>
      </c>
      <c r="X2659" t="s">
        <v>3210</v>
      </c>
      <c r="Y2659">
        <v>0</v>
      </c>
      <c r="Z2659">
        <v>0</v>
      </c>
      <c r="AA2659">
        <v>1</v>
      </c>
      <c r="AB2659">
        <v>0</v>
      </c>
      <c r="AC2659">
        <v>1</v>
      </c>
      <c r="AD2659" s="2">
        <v>45762</v>
      </c>
      <c r="AE2659">
        <v>-1</v>
      </c>
    </row>
    <row r="2660" spans="1:31" x14ac:dyDescent="0.3">
      <c r="A2660" t="s">
        <v>1111</v>
      </c>
      <c r="B2660" t="s">
        <v>3211</v>
      </c>
      <c r="C2660">
        <v>2659</v>
      </c>
      <c r="D2660" t="str">
        <f t="shared" si="41"/>
        <v>SC-25T-001081</v>
      </c>
      <c r="E2660" s="4" t="s">
        <v>2717</v>
      </c>
      <c r="F2660" t="s">
        <v>1111</v>
      </c>
      <c r="G2660">
        <v>112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1</v>
      </c>
      <c r="N2660">
        <v>0</v>
      </c>
      <c r="O2660" s="5">
        <v>6218</v>
      </c>
      <c r="P2660" s="2">
        <v>45748</v>
      </c>
      <c r="Q2660" s="2">
        <v>45748</v>
      </c>
      <c r="R2660">
        <v>0</v>
      </c>
      <c r="S2660">
        <v>0</v>
      </c>
      <c r="T2660" s="5">
        <v>6218</v>
      </c>
      <c r="U2660">
        <v>1</v>
      </c>
      <c r="V2660">
        <v>1</v>
      </c>
      <c r="W2660" t="s">
        <v>3210</v>
      </c>
      <c r="X2660" t="s">
        <v>3210</v>
      </c>
      <c r="Y2660">
        <v>0</v>
      </c>
      <c r="Z2660">
        <v>0</v>
      </c>
      <c r="AA2660">
        <v>1</v>
      </c>
      <c r="AB2660">
        <v>0</v>
      </c>
      <c r="AC2660">
        <v>1</v>
      </c>
      <c r="AD2660" s="2">
        <v>45762</v>
      </c>
      <c r="AE2660">
        <v>-1</v>
      </c>
    </row>
    <row r="2661" spans="1:31" x14ac:dyDescent="0.3">
      <c r="A2661" t="s">
        <v>1112</v>
      </c>
      <c r="B2661" s="6" t="s">
        <v>3211</v>
      </c>
      <c r="C2661">
        <v>2660</v>
      </c>
      <c r="D2661" t="str">
        <f t="shared" si="41"/>
        <v>SC-25T-001082</v>
      </c>
      <c r="E2661" s="4" t="s">
        <v>2718</v>
      </c>
      <c r="F2661" t="s">
        <v>1112</v>
      </c>
      <c r="G2661">
        <v>112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0</v>
      </c>
      <c r="O2661" s="5">
        <v>61200</v>
      </c>
      <c r="P2661" s="2">
        <v>45748</v>
      </c>
      <c r="Q2661" s="2">
        <v>45748</v>
      </c>
      <c r="R2661">
        <v>0</v>
      </c>
      <c r="S2661">
        <v>0</v>
      </c>
      <c r="T2661" s="5">
        <v>61200</v>
      </c>
      <c r="U2661">
        <v>1</v>
      </c>
      <c r="V2661">
        <v>1</v>
      </c>
      <c r="W2661" t="s">
        <v>3210</v>
      </c>
      <c r="X2661" t="s">
        <v>3210</v>
      </c>
      <c r="Y2661">
        <v>0</v>
      </c>
      <c r="Z2661">
        <v>0</v>
      </c>
      <c r="AA2661">
        <v>1</v>
      </c>
      <c r="AB2661">
        <v>0</v>
      </c>
      <c r="AC2661">
        <v>1</v>
      </c>
      <c r="AD2661" s="2">
        <v>45762</v>
      </c>
      <c r="AE2661">
        <v>-1</v>
      </c>
    </row>
    <row r="2662" spans="1:31" x14ac:dyDescent="0.3">
      <c r="A2662" t="s">
        <v>1113</v>
      </c>
      <c r="B2662" t="s">
        <v>3211</v>
      </c>
      <c r="C2662">
        <v>2661</v>
      </c>
      <c r="D2662" t="str">
        <f t="shared" si="41"/>
        <v>SC-25T-001083</v>
      </c>
      <c r="E2662" s="4" t="s">
        <v>2719</v>
      </c>
      <c r="F2662" t="s">
        <v>1113</v>
      </c>
      <c r="G2662">
        <v>112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</v>
      </c>
      <c r="N2662">
        <v>0</v>
      </c>
      <c r="O2662" s="5">
        <v>31700</v>
      </c>
      <c r="P2662" s="2">
        <v>45748</v>
      </c>
      <c r="Q2662" s="2">
        <v>45748</v>
      </c>
      <c r="R2662">
        <v>0</v>
      </c>
      <c r="S2662">
        <v>0</v>
      </c>
      <c r="T2662" s="5">
        <v>31700</v>
      </c>
      <c r="U2662">
        <v>1</v>
      </c>
      <c r="V2662">
        <v>1</v>
      </c>
      <c r="W2662" t="s">
        <v>3210</v>
      </c>
      <c r="X2662" t="s">
        <v>3210</v>
      </c>
      <c r="Y2662">
        <v>0</v>
      </c>
      <c r="Z2662">
        <v>0</v>
      </c>
      <c r="AA2662">
        <v>1</v>
      </c>
      <c r="AB2662">
        <v>0</v>
      </c>
      <c r="AC2662">
        <v>1</v>
      </c>
      <c r="AD2662" s="2">
        <v>45762</v>
      </c>
      <c r="AE2662">
        <v>-1</v>
      </c>
    </row>
    <row r="2663" spans="1:31" x14ac:dyDescent="0.3">
      <c r="A2663" t="s">
        <v>1114</v>
      </c>
      <c r="B2663" s="6" t="s">
        <v>3211</v>
      </c>
      <c r="C2663">
        <v>2662</v>
      </c>
      <c r="D2663" t="str">
        <f t="shared" si="41"/>
        <v>SC-25T-001084</v>
      </c>
      <c r="E2663" s="4" t="s">
        <v>2720</v>
      </c>
      <c r="F2663" t="s">
        <v>1114</v>
      </c>
      <c r="G2663">
        <v>112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1</v>
      </c>
      <c r="N2663">
        <v>0</v>
      </c>
      <c r="O2663" s="5">
        <v>51700</v>
      </c>
      <c r="P2663" s="2">
        <v>45748</v>
      </c>
      <c r="Q2663" s="2">
        <v>45748</v>
      </c>
      <c r="R2663">
        <v>0</v>
      </c>
      <c r="S2663">
        <v>0</v>
      </c>
      <c r="T2663" s="5">
        <v>51700</v>
      </c>
      <c r="U2663">
        <v>1</v>
      </c>
      <c r="V2663">
        <v>1</v>
      </c>
      <c r="W2663" t="s">
        <v>3210</v>
      </c>
      <c r="X2663" t="s">
        <v>3210</v>
      </c>
      <c r="Y2663">
        <v>0</v>
      </c>
      <c r="Z2663">
        <v>0</v>
      </c>
      <c r="AA2663">
        <v>1</v>
      </c>
      <c r="AB2663">
        <v>0</v>
      </c>
      <c r="AC2663">
        <v>1</v>
      </c>
      <c r="AD2663" s="2">
        <v>45762</v>
      </c>
      <c r="AE2663">
        <v>-1</v>
      </c>
    </row>
    <row r="2664" spans="1:31" x14ac:dyDescent="0.3">
      <c r="A2664" t="s">
        <v>1115</v>
      </c>
      <c r="B2664" t="s">
        <v>3211</v>
      </c>
      <c r="C2664">
        <v>2663</v>
      </c>
      <c r="D2664" t="str">
        <f t="shared" si="41"/>
        <v>SC-25T-001085</v>
      </c>
      <c r="E2664" s="4" t="s">
        <v>2721</v>
      </c>
      <c r="F2664" t="s">
        <v>1115</v>
      </c>
      <c r="G2664">
        <v>112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0</v>
      </c>
      <c r="O2664" s="5">
        <v>75200</v>
      </c>
      <c r="P2664" s="2">
        <v>45748</v>
      </c>
      <c r="Q2664" s="2">
        <v>45748</v>
      </c>
      <c r="R2664">
        <v>0</v>
      </c>
      <c r="S2664">
        <v>0</v>
      </c>
      <c r="T2664" s="5">
        <v>75200</v>
      </c>
      <c r="U2664">
        <v>1</v>
      </c>
      <c r="V2664">
        <v>1</v>
      </c>
      <c r="W2664" t="s">
        <v>3210</v>
      </c>
      <c r="X2664" t="s">
        <v>3210</v>
      </c>
      <c r="Y2664">
        <v>0</v>
      </c>
      <c r="Z2664">
        <v>0</v>
      </c>
      <c r="AA2664">
        <v>1</v>
      </c>
      <c r="AB2664">
        <v>0</v>
      </c>
      <c r="AC2664">
        <v>1</v>
      </c>
      <c r="AD2664" s="2">
        <v>45762</v>
      </c>
      <c r="AE2664">
        <v>-1</v>
      </c>
    </row>
    <row r="2665" spans="1:31" x14ac:dyDescent="0.3">
      <c r="A2665" t="s">
        <v>1116</v>
      </c>
      <c r="B2665" s="6" t="s">
        <v>3211</v>
      </c>
      <c r="C2665">
        <v>2664</v>
      </c>
      <c r="D2665" t="str">
        <f t="shared" si="41"/>
        <v>SC-25T-001086</v>
      </c>
      <c r="E2665" s="4" t="s">
        <v>2722</v>
      </c>
      <c r="F2665" t="s">
        <v>1116</v>
      </c>
      <c r="G2665">
        <v>112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0</v>
      </c>
      <c r="O2665" s="5">
        <v>92400</v>
      </c>
      <c r="P2665" s="2">
        <v>45748</v>
      </c>
      <c r="Q2665" s="2">
        <v>45748</v>
      </c>
      <c r="R2665">
        <v>0</v>
      </c>
      <c r="S2665">
        <v>0</v>
      </c>
      <c r="T2665" s="5">
        <v>92400</v>
      </c>
      <c r="U2665">
        <v>1</v>
      </c>
      <c r="V2665">
        <v>1</v>
      </c>
      <c r="W2665" t="s">
        <v>3210</v>
      </c>
      <c r="X2665" t="s">
        <v>3210</v>
      </c>
      <c r="Y2665">
        <v>0</v>
      </c>
      <c r="Z2665">
        <v>0</v>
      </c>
      <c r="AA2665">
        <v>1</v>
      </c>
      <c r="AB2665">
        <v>0</v>
      </c>
      <c r="AC2665">
        <v>1</v>
      </c>
      <c r="AD2665" s="2">
        <v>45762</v>
      </c>
      <c r="AE2665">
        <v>-1</v>
      </c>
    </row>
    <row r="2666" spans="1:31" x14ac:dyDescent="0.3">
      <c r="A2666" t="s">
        <v>1117</v>
      </c>
      <c r="B2666" t="s">
        <v>3211</v>
      </c>
      <c r="C2666">
        <v>2665</v>
      </c>
      <c r="D2666" t="str">
        <f t="shared" si="41"/>
        <v>SC-25T-001087</v>
      </c>
      <c r="E2666" s="4" t="s">
        <v>2723</v>
      </c>
      <c r="F2666" t="s">
        <v>1117</v>
      </c>
      <c r="G2666">
        <v>112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1</v>
      </c>
      <c r="N2666">
        <v>0</v>
      </c>
      <c r="O2666" s="5">
        <v>7531</v>
      </c>
      <c r="P2666" s="2">
        <v>45748</v>
      </c>
      <c r="Q2666" s="2">
        <v>45748</v>
      </c>
      <c r="R2666">
        <v>0</v>
      </c>
      <c r="S2666">
        <v>0</v>
      </c>
      <c r="T2666" s="5">
        <v>7531</v>
      </c>
      <c r="U2666">
        <v>1</v>
      </c>
      <c r="V2666">
        <v>1</v>
      </c>
      <c r="W2666" t="s">
        <v>3210</v>
      </c>
      <c r="X2666" t="s">
        <v>3210</v>
      </c>
      <c r="Y2666">
        <v>0</v>
      </c>
      <c r="Z2666">
        <v>0</v>
      </c>
      <c r="AA2666">
        <v>1</v>
      </c>
      <c r="AB2666">
        <v>0</v>
      </c>
      <c r="AC2666">
        <v>1</v>
      </c>
      <c r="AD2666" s="2">
        <v>45762</v>
      </c>
      <c r="AE2666">
        <v>-1</v>
      </c>
    </row>
    <row r="2667" spans="1:31" x14ac:dyDescent="0.3">
      <c r="A2667" t="s">
        <v>1118</v>
      </c>
      <c r="B2667" s="6" t="s">
        <v>3211</v>
      </c>
      <c r="C2667">
        <v>2666</v>
      </c>
      <c r="D2667" t="str">
        <f t="shared" si="41"/>
        <v>SC-25T-001088</v>
      </c>
      <c r="E2667" s="4" t="s">
        <v>2724</v>
      </c>
      <c r="F2667" t="s">
        <v>1118</v>
      </c>
      <c r="G2667">
        <v>112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0</v>
      </c>
      <c r="O2667" s="5">
        <v>32300</v>
      </c>
      <c r="P2667" s="2">
        <v>45748</v>
      </c>
      <c r="Q2667" s="2">
        <v>45748</v>
      </c>
      <c r="R2667">
        <v>0</v>
      </c>
      <c r="S2667">
        <v>0</v>
      </c>
      <c r="T2667" s="5">
        <v>32300</v>
      </c>
      <c r="U2667">
        <v>1</v>
      </c>
      <c r="V2667">
        <v>1</v>
      </c>
      <c r="W2667" t="s">
        <v>3210</v>
      </c>
      <c r="X2667" t="s">
        <v>3210</v>
      </c>
      <c r="Y2667">
        <v>0</v>
      </c>
      <c r="Z2667">
        <v>0</v>
      </c>
      <c r="AA2667">
        <v>1</v>
      </c>
      <c r="AB2667">
        <v>0</v>
      </c>
      <c r="AC2667">
        <v>1</v>
      </c>
      <c r="AD2667" s="2">
        <v>45762</v>
      </c>
      <c r="AE2667">
        <v>-1</v>
      </c>
    </row>
    <row r="2668" spans="1:31" x14ac:dyDescent="0.3">
      <c r="A2668" t="s">
        <v>1119</v>
      </c>
      <c r="B2668" t="s">
        <v>3211</v>
      </c>
      <c r="C2668">
        <v>2667</v>
      </c>
      <c r="D2668" t="str">
        <f t="shared" ref="D2668:D2731" si="42">B2668&amp;"-"&amp;A2668</f>
        <v>SC-25T-001089</v>
      </c>
      <c r="E2668" s="4" t="s">
        <v>2725</v>
      </c>
      <c r="F2668" t="s">
        <v>1119</v>
      </c>
      <c r="G2668">
        <v>112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1</v>
      </c>
      <c r="N2668">
        <v>0</v>
      </c>
      <c r="O2668" s="5">
        <v>67300</v>
      </c>
      <c r="P2668" s="2">
        <v>45748</v>
      </c>
      <c r="Q2668" s="2">
        <v>45748</v>
      </c>
      <c r="R2668">
        <v>0</v>
      </c>
      <c r="S2668">
        <v>0</v>
      </c>
      <c r="T2668" s="5">
        <v>67300</v>
      </c>
      <c r="U2668">
        <v>1</v>
      </c>
      <c r="V2668">
        <v>1</v>
      </c>
      <c r="W2668" t="s">
        <v>3210</v>
      </c>
      <c r="X2668" t="s">
        <v>3210</v>
      </c>
      <c r="Y2668">
        <v>0</v>
      </c>
      <c r="Z2668">
        <v>0</v>
      </c>
      <c r="AA2668">
        <v>1</v>
      </c>
      <c r="AB2668">
        <v>0</v>
      </c>
      <c r="AC2668">
        <v>1</v>
      </c>
      <c r="AD2668" s="2">
        <v>45762</v>
      </c>
      <c r="AE2668">
        <v>-1</v>
      </c>
    </row>
    <row r="2669" spans="1:31" x14ac:dyDescent="0.3">
      <c r="A2669" t="s">
        <v>1120</v>
      </c>
      <c r="B2669" s="6" t="s">
        <v>3211</v>
      </c>
      <c r="C2669">
        <v>2668</v>
      </c>
      <c r="D2669" t="str">
        <f t="shared" si="42"/>
        <v>SC-25T-001090</v>
      </c>
      <c r="E2669" s="4" t="s">
        <v>2726</v>
      </c>
      <c r="F2669" t="s">
        <v>1120</v>
      </c>
      <c r="G2669">
        <v>112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v>0</v>
      </c>
      <c r="O2669" s="5">
        <v>14377.98</v>
      </c>
      <c r="P2669" s="2">
        <v>45748</v>
      </c>
      <c r="Q2669" s="2">
        <v>45748</v>
      </c>
      <c r="R2669">
        <v>0</v>
      </c>
      <c r="S2669">
        <v>0</v>
      </c>
      <c r="T2669" s="5">
        <v>14377.98</v>
      </c>
      <c r="U2669">
        <v>1</v>
      </c>
      <c r="V2669">
        <v>1</v>
      </c>
      <c r="W2669" t="s">
        <v>3210</v>
      </c>
      <c r="X2669" t="s">
        <v>3210</v>
      </c>
      <c r="Y2669">
        <v>0</v>
      </c>
      <c r="Z2669">
        <v>0</v>
      </c>
      <c r="AA2669">
        <v>1</v>
      </c>
      <c r="AB2669">
        <v>0</v>
      </c>
      <c r="AC2669">
        <v>1</v>
      </c>
      <c r="AD2669" s="2">
        <v>45762</v>
      </c>
      <c r="AE2669">
        <v>-1</v>
      </c>
    </row>
    <row r="2670" spans="1:31" x14ac:dyDescent="0.3">
      <c r="A2670" t="s">
        <v>1121</v>
      </c>
      <c r="B2670" t="s">
        <v>3211</v>
      </c>
      <c r="C2670">
        <v>2669</v>
      </c>
      <c r="D2670" t="str">
        <f t="shared" si="42"/>
        <v>SC-25T-001091</v>
      </c>
      <c r="E2670" s="4" t="s">
        <v>2727</v>
      </c>
      <c r="F2670" t="s">
        <v>1121</v>
      </c>
      <c r="G2670">
        <v>112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0</v>
      </c>
      <c r="O2670" s="5">
        <v>30800</v>
      </c>
      <c r="P2670" s="2">
        <v>45748</v>
      </c>
      <c r="Q2670" s="2">
        <v>45748</v>
      </c>
      <c r="R2670">
        <v>0</v>
      </c>
      <c r="S2670">
        <v>0</v>
      </c>
      <c r="T2670" s="5">
        <v>30800</v>
      </c>
      <c r="U2670">
        <v>1</v>
      </c>
      <c r="V2670">
        <v>1</v>
      </c>
      <c r="W2670" t="s">
        <v>3210</v>
      </c>
      <c r="X2670" t="s">
        <v>3210</v>
      </c>
      <c r="Y2670">
        <v>0</v>
      </c>
      <c r="Z2670">
        <v>0</v>
      </c>
      <c r="AA2670">
        <v>1</v>
      </c>
      <c r="AB2670">
        <v>0</v>
      </c>
      <c r="AC2670">
        <v>1</v>
      </c>
      <c r="AD2670" s="2">
        <v>45762</v>
      </c>
      <c r="AE2670">
        <v>-1</v>
      </c>
    </row>
    <row r="2671" spans="1:31" x14ac:dyDescent="0.3">
      <c r="A2671" t="s">
        <v>1122</v>
      </c>
      <c r="B2671" s="6" t="s">
        <v>3211</v>
      </c>
      <c r="C2671">
        <v>2670</v>
      </c>
      <c r="D2671" t="str">
        <f t="shared" si="42"/>
        <v>SC-25T-001092</v>
      </c>
      <c r="E2671" s="4" t="s">
        <v>2728</v>
      </c>
      <c r="F2671" t="s">
        <v>1122</v>
      </c>
      <c r="G2671">
        <v>112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0</v>
      </c>
      <c r="O2671" s="5">
        <v>10500</v>
      </c>
      <c r="P2671" s="2">
        <v>45748</v>
      </c>
      <c r="Q2671" s="2">
        <v>45748</v>
      </c>
      <c r="R2671">
        <v>0</v>
      </c>
      <c r="S2671">
        <v>0</v>
      </c>
      <c r="T2671" s="5">
        <v>10500</v>
      </c>
      <c r="U2671">
        <v>1</v>
      </c>
      <c r="V2671">
        <v>1</v>
      </c>
      <c r="W2671" t="s">
        <v>3210</v>
      </c>
      <c r="X2671" t="s">
        <v>3210</v>
      </c>
      <c r="Y2671">
        <v>0</v>
      </c>
      <c r="Z2671">
        <v>0</v>
      </c>
      <c r="AA2671">
        <v>1</v>
      </c>
      <c r="AB2671">
        <v>0</v>
      </c>
      <c r="AC2671">
        <v>1</v>
      </c>
      <c r="AD2671" s="2">
        <v>45762</v>
      </c>
      <c r="AE2671">
        <v>-1</v>
      </c>
    </row>
    <row r="2672" spans="1:31" x14ac:dyDescent="0.3">
      <c r="A2672" t="s">
        <v>1123</v>
      </c>
      <c r="B2672" t="s">
        <v>3211</v>
      </c>
      <c r="C2672">
        <v>2671</v>
      </c>
      <c r="D2672" t="str">
        <f t="shared" si="42"/>
        <v>SC-25T-001093</v>
      </c>
      <c r="E2672" s="4" t="s">
        <v>2729</v>
      </c>
      <c r="F2672" t="s">
        <v>1123</v>
      </c>
      <c r="G2672">
        <v>112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0</v>
      </c>
      <c r="O2672" s="5">
        <v>8200</v>
      </c>
      <c r="P2672" s="2">
        <v>45748</v>
      </c>
      <c r="Q2672" s="2">
        <v>45748</v>
      </c>
      <c r="R2672">
        <v>0</v>
      </c>
      <c r="S2672">
        <v>0</v>
      </c>
      <c r="T2672" s="5">
        <v>8200</v>
      </c>
      <c r="U2672">
        <v>1</v>
      </c>
      <c r="V2672">
        <v>1</v>
      </c>
      <c r="W2672" t="s">
        <v>3210</v>
      </c>
      <c r="X2672" t="s">
        <v>3210</v>
      </c>
      <c r="Y2672">
        <v>0</v>
      </c>
      <c r="Z2672">
        <v>0</v>
      </c>
      <c r="AA2672">
        <v>1</v>
      </c>
      <c r="AB2672">
        <v>0</v>
      </c>
      <c r="AC2672">
        <v>1</v>
      </c>
      <c r="AD2672" s="2">
        <v>45762</v>
      </c>
      <c r="AE2672">
        <v>-1</v>
      </c>
    </row>
    <row r="2673" spans="1:31" x14ac:dyDescent="0.3">
      <c r="A2673" t="s">
        <v>1124</v>
      </c>
      <c r="B2673" s="6" t="s">
        <v>3211</v>
      </c>
      <c r="C2673">
        <v>2672</v>
      </c>
      <c r="D2673" t="str">
        <f t="shared" si="42"/>
        <v>SC-25T-001094</v>
      </c>
      <c r="E2673" s="4" t="s">
        <v>2730</v>
      </c>
      <c r="F2673" t="s">
        <v>1124</v>
      </c>
      <c r="G2673">
        <v>112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0</v>
      </c>
      <c r="O2673" s="5">
        <v>12700</v>
      </c>
      <c r="P2673" s="2">
        <v>45748</v>
      </c>
      <c r="Q2673" s="2">
        <v>45748</v>
      </c>
      <c r="R2673">
        <v>0</v>
      </c>
      <c r="S2673">
        <v>0</v>
      </c>
      <c r="T2673" s="5">
        <v>12700</v>
      </c>
      <c r="U2673">
        <v>1</v>
      </c>
      <c r="V2673">
        <v>1</v>
      </c>
      <c r="W2673" t="s">
        <v>3210</v>
      </c>
      <c r="X2673" t="s">
        <v>3210</v>
      </c>
      <c r="Y2673">
        <v>0</v>
      </c>
      <c r="Z2673">
        <v>0</v>
      </c>
      <c r="AA2673">
        <v>1</v>
      </c>
      <c r="AB2673">
        <v>0</v>
      </c>
      <c r="AC2673">
        <v>1</v>
      </c>
      <c r="AD2673" s="2">
        <v>45762</v>
      </c>
      <c r="AE2673">
        <v>-1</v>
      </c>
    </row>
    <row r="2674" spans="1:31" x14ac:dyDescent="0.3">
      <c r="A2674" t="s">
        <v>1125</v>
      </c>
      <c r="B2674" t="s">
        <v>3211</v>
      </c>
      <c r="C2674">
        <v>2673</v>
      </c>
      <c r="D2674" t="str">
        <f t="shared" si="42"/>
        <v>SC-25T-001095</v>
      </c>
      <c r="E2674" s="4" t="s">
        <v>2731</v>
      </c>
      <c r="F2674" t="s">
        <v>1125</v>
      </c>
      <c r="G2674">
        <v>112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  <c r="O2674" s="5">
        <v>24100</v>
      </c>
      <c r="P2674" s="2">
        <v>45748</v>
      </c>
      <c r="Q2674" s="2">
        <v>45748</v>
      </c>
      <c r="R2674">
        <v>0</v>
      </c>
      <c r="S2674">
        <v>0</v>
      </c>
      <c r="T2674" s="5">
        <v>24100</v>
      </c>
      <c r="U2674">
        <v>1</v>
      </c>
      <c r="V2674">
        <v>1</v>
      </c>
      <c r="W2674" t="s">
        <v>3210</v>
      </c>
      <c r="X2674" t="s">
        <v>3210</v>
      </c>
      <c r="Y2674">
        <v>0</v>
      </c>
      <c r="Z2674">
        <v>0</v>
      </c>
      <c r="AA2674">
        <v>1</v>
      </c>
      <c r="AB2674">
        <v>0</v>
      </c>
      <c r="AC2674">
        <v>1</v>
      </c>
      <c r="AD2674" s="2">
        <v>45762</v>
      </c>
      <c r="AE2674">
        <v>-1</v>
      </c>
    </row>
    <row r="2675" spans="1:31" x14ac:dyDescent="0.3">
      <c r="A2675" t="s">
        <v>1126</v>
      </c>
      <c r="B2675" s="6" t="s">
        <v>3211</v>
      </c>
      <c r="C2675">
        <v>2674</v>
      </c>
      <c r="D2675" t="str">
        <f t="shared" si="42"/>
        <v>SC-25T-001096</v>
      </c>
      <c r="E2675" s="4" t="s">
        <v>2732</v>
      </c>
      <c r="F2675" t="s">
        <v>1126</v>
      </c>
      <c r="G2675">
        <v>112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0</v>
      </c>
      <c r="O2675" s="5">
        <v>60800</v>
      </c>
      <c r="P2675" s="2">
        <v>45748</v>
      </c>
      <c r="Q2675" s="2">
        <v>45748</v>
      </c>
      <c r="R2675">
        <v>0</v>
      </c>
      <c r="S2675">
        <v>0</v>
      </c>
      <c r="T2675" s="5">
        <v>60800</v>
      </c>
      <c r="U2675">
        <v>1</v>
      </c>
      <c r="V2675">
        <v>1</v>
      </c>
      <c r="W2675" t="s">
        <v>3210</v>
      </c>
      <c r="X2675" t="s">
        <v>3210</v>
      </c>
      <c r="Y2675">
        <v>0</v>
      </c>
      <c r="Z2675">
        <v>0</v>
      </c>
      <c r="AA2675">
        <v>1</v>
      </c>
      <c r="AB2675">
        <v>0</v>
      </c>
      <c r="AC2675">
        <v>1</v>
      </c>
      <c r="AD2675" s="2">
        <v>45762</v>
      </c>
      <c r="AE2675">
        <v>-1</v>
      </c>
    </row>
    <row r="2676" spans="1:31" x14ac:dyDescent="0.3">
      <c r="A2676" t="s">
        <v>1127</v>
      </c>
      <c r="B2676" t="s">
        <v>3211</v>
      </c>
      <c r="C2676">
        <v>2675</v>
      </c>
      <c r="D2676" t="str">
        <f t="shared" si="42"/>
        <v>SC-25T-001097</v>
      </c>
      <c r="E2676" s="4" t="s">
        <v>2733</v>
      </c>
      <c r="F2676" t="s">
        <v>1127</v>
      </c>
      <c r="G2676">
        <v>112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 s="5">
        <v>7400</v>
      </c>
      <c r="P2676" s="2">
        <v>45748</v>
      </c>
      <c r="Q2676" s="2">
        <v>45748</v>
      </c>
      <c r="R2676">
        <v>0</v>
      </c>
      <c r="S2676">
        <v>0</v>
      </c>
      <c r="T2676" s="5">
        <v>7400</v>
      </c>
      <c r="U2676">
        <v>1</v>
      </c>
      <c r="V2676">
        <v>1</v>
      </c>
      <c r="W2676" t="s">
        <v>3210</v>
      </c>
      <c r="X2676" t="s">
        <v>3210</v>
      </c>
      <c r="Y2676">
        <v>0</v>
      </c>
      <c r="Z2676">
        <v>0</v>
      </c>
      <c r="AA2676">
        <v>1</v>
      </c>
      <c r="AB2676">
        <v>0</v>
      </c>
      <c r="AC2676">
        <v>1</v>
      </c>
      <c r="AD2676" s="2">
        <v>45762</v>
      </c>
      <c r="AE2676">
        <v>-1</v>
      </c>
    </row>
    <row r="2677" spans="1:31" x14ac:dyDescent="0.3">
      <c r="A2677" t="s">
        <v>1128</v>
      </c>
      <c r="B2677" s="6" t="s">
        <v>3211</v>
      </c>
      <c r="C2677">
        <v>2676</v>
      </c>
      <c r="D2677" t="str">
        <f t="shared" si="42"/>
        <v>SC-25T-001098</v>
      </c>
      <c r="E2677" s="4" t="s">
        <v>2734</v>
      </c>
      <c r="F2677" t="s">
        <v>1128</v>
      </c>
      <c r="G2677">
        <v>112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1</v>
      </c>
      <c r="N2677">
        <v>0</v>
      </c>
      <c r="O2677" s="5">
        <v>67100</v>
      </c>
      <c r="P2677" s="2">
        <v>45748</v>
      </c>
      <c r="Q2677" s="2">
        <v>45748</v>
      </c>
      <c r="R2677">
        <v>0</v>
      </c>
      <c r="S2677">
        <v>0</v>
      </c>
      <c r="T2677" s="5">
        <v>67100</v>
      </c>
      <c r="U2677">
        <v>1</v>
      </c>
      <c r="V2677">
        <v>1</v>
      </c>
      <c r="W2677" t="s">
        <v>3210</v>
      </c>
      <c r="X2677" t="s">
        <v>3210</v>
      </c>
      <c r="Y2677">
        <v>0</v>
      </c>
      <c r="Z2677">
        <v>0</v>
      </c>
      <c r="AA2677">
        <v>1</v>
      </c>
      <c r="AB2677">
        <v>0</v>
      </c>
      <c r="AC2677">
        <v>1</v>
      </c>
      <c r="AD2677" s="2">
        <v>45762</v>
      </c>
      <c r="AE2677">
        <v>-1</v>
      </c>
    </row>
    <row r="2678" spans="1:31" x14ac:dyDescent="0.3">
      <c r="A2678" t="s">
        <v>1129</v>
      </c>
      <c r="B2678" t="s">
        <v>3211</v>
      </c>
      <c r="C2678">
        <v>2677</v>
      </c>
      <c r="D2678" t="str">
        <f t="shared" si="42"/>
        <v>SC-25T-001099</v>
      </c>
      <c r="E2678" s="4" t="s">
        <v>2735</v>
      </c>
      <c r="F2678" t="s">
        <v>1129</v>
      </c>
      <c r="G2678">
        <v>112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0</v>
      </c>
      <c r="O2678" s="5">
        <v>68800</v>
      </c>
      <c r="P2678" s="2">
        <v>45748</v>
      </c>
      <c r="Q2678" s="2">
        <v>45748</v>
      </c>
      <c r="R2678">
        <v>0</v>
      </c>
      <c r="S2678">
        <v>0</v>
      </c>
      <c r="T2678" s="5">
        <v>68800</v>
      </c>
      <c r="U2678">
        <v>1</v>
      </c>
      <c r="V2678">
        <v>1</v>
      </c>
      <c r="W2678" t="s">
        <v>3210</v>
      </c>
      <c r="X2678" t="s">
        <v>3210</v>
      </c>
      <c r="Y2678">
        <v>0</v>
      </c>
      <c r="Z2678">
        <v>0</v>
      </c>
      <c r="AA2678">
        <v>1</v>
      </c>
      <c r="AB2678">
        <v>0</v>
      </c>
      <c r="AC2678">
        <v>1</v>
      </c>
      <c r="AD2678" s="2">
        <v>45762</v>
      </c>
      <c r="AE2678">
        <v>-1</v>
      </c>
    </row>
    <row r="2679" spans="1:31" x14ac:dyDescent="0.3">
      <c r="A2679" t="s">
        <v>1130</v>
      </c>
      <c r="B2679" s="6" t="s">
        <v>3211</v>
      </c>
      <c r="C2679">
        <v>2678</v>
      </c>
      <c r="D2679" t="str">
        <f t="shared" si="42"/>
        <v>SC-25T-001100</v>
      </c>
      <c r="E2679" s="4" t="s">
        <v>2736</v>
      </c>
      <c r="F2679" t="s">
        <v>1130</v>
      </c>
      <c r="G2679">
        <v>112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  <c r="O2679" s="5">
        <v>22400</v>
      </c>
      <c r="P2679" s="2">
        <v>45748</v>
      </c>
      <c r="Q2679" s="2">
        <v>45748</v>
      </c>
      <c r="R2679">
        <v>0</v>
      </c>
      <c r="S2679">
        <v>0</v>
      </c>
      <c r="T2679" s="5">
        <v>22400</v>
      </c>
      <c r="U2679">
        <v>1</v>
      </c>
      <c r="V2679">
        <v>1</v>
      </c>
      <c r="W2679" t="s">
        <v>3210</v>
      </c>
      <c r="X2679" t="s">
        <v>3210</v>
      </c>
      <c r="Y2679">
        <v>0</v>
      </c>
      <c r="Z2679">
        <v>0</v>
      </c>
      <c r="AA2679">
        <v>1</v>
      </c>
      <c r="AB2679">
        <v>0</v>
      </c>
      <c r="AC2679">
        <v>1</v>
      </c>
      <c r="AD2679" s="2">
        <v>45762</v>
      </c>
      <c r="AE2679">
        <v>-1</v>
      </c>
    </row>
    <row r="2680" spans="1:31" x14ac:dyDescent="0.3">
      <c r="A2680" t="s">
        <v>1131</v>
      </c>
      <c r="B2680" t="s">
        <v>3211</v>
      </c>
      <c r="C2680">
        <v>2679</v>
      </c>
      <c r="D2680" t="str">
        <f t="shared" si="42"/>
        <v>SC-25T-001101</v>
      </c>
      <c r="E2680" s="4" t="s">
        <v>2737</v>
      </c>
      <c r="F2680" t="s">
        <v>1131</v>
      </c>
      <c r="G2680">
        <v>112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0</v>
      </c>
      <c r="O2680" s="5">
        <v>6000</v>
      </c>
      <c r="P2680" s="2">
        <v>45748</v>
      </c>
      <c r="Q2680" s="2">
        <v>45748</v>
      </c>
      <c r="R2680">
        <v>0</v>
      </c>
      <c r="S2680">
        <v>0</v>
      </c>
      <c r="T2680" s="5">
        <v>6000</v>
      </c>
      <c r="U2680">
        <v>1</v>
      </c>
      <c r="V2680">
        <v>1</v>
      </c>
      <c r="W2680" t="s">
        <v>3210</v>
      </c>
      <c r="X2680" t="s">
        <v>3210</v>
      </c>
      <c r="Y2680">
        <v>0</v>
      </c>
      <c r="Z2680">
        <v>0</v>
      </c>
      <c r="AA2680">
        <v>1</v>
      </c>
      <c r="AB2680">
        <v>0</v>
      </c>
      <c r="AC2680">
        <v>1</v>
      </c>
      <c r="AD2680" s="2">
        <v>45762</v>
      </c>
      <c r="AE2680">
        <v>-1</v>
      </c>
    </row>
    <row r="2681" spans="1:31" x14ac:dyDescent="0.3">
      <c r="A2681" t="s">
        <v>1132</v>
      </c>
      <c r="B2681" s="6" t="s">
        <v>3211</v>
      </c>
      <c r="C2681">
        <v>2680</v>
      </c>
      <c r="D2681" t="str">
        <f t="shared" si="42"/>
        <v>SC-25T-001102</v>
      </c>
      <c r="E2681" s="4" t="s">
        <v>2738</v>
      </c>
      <c r="F2681" t="s">
        <v>1132</v>
      </c>
      <c r="G2681">
        <v>112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 s="5">
        <v>59200</v>
      </c>
      <c r="P2681" s="2">
        <v>45748</v>
      </c>
      <c r="Q2681" s="2">
        <v>45748</v>
      </c>
      <c r="R2681">
        <v>0</v>
      </c>
      <c r="S2681">
        <v>0</v>
      </c>
      <c r="T2681" s="5">
        <v>59200</v>
      </c>
      <c r="U2681">
        <v>1</v>
      </c>
      <c r="V2681">
        <v>1</v>
      </c>
      <c r="W2681" t="s">
        <v>3210</v>
      </c>
      <c r="X2681" t="s">
        <v>3210</v>
      </c>
      <c r="Y2681">
        <v>0</v>
      </c>
      <c r="Z2681">
        <v>0</v>
      </c>
      <c r="AA2681">
        <v>1</v>
      </c>
      <c r="AB2681">
        <v>0</v>
      </c>
      <c r="AC2681">
        <v>1</v>
      </c>
      <c r="AD2681" s="2">
        <v>45762</v>
      </c>
      <c r="AE2681">
        <v>-1</v>
      </c>
    </row>
    <row r="2682" spans="1:31" x14ac:dyDescent="0.3">
      <c r="A2682" t="s">
        <v>1133</v>
      </c>
      <c r="B2682" t="s">
        <v>3211</v>
      </c>
      <c r="C2682">
        <v>2681</v>
      </c>
      <c r="D2682" t="str">
        <f t="shared" si="42"/>
        <v>SC-25T-001103</v>
      </c>
      <c r="E2682" s="4" t="s">
        <v>2739</v>
      </c>
      <c r="F2682" t="s">
        <v>1133</v>
      </c>
      <c r="G2682">
        <v>112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0</v>
      </c>
      <c r="O2682" s="5">
        <v>14267.81</v>
      </c>
      <c r="P2682" s="2">
        <v>45748</v>
      </c>
      <c r="Q2682" s="2">
        <v>45748</v>
      </c>
      <c r="R2682">
        <v>0</v>
      </c>
      <c r="S2682">
        <v>0</v>
      </c>
      <c r="T2682" s="5">
        <v>14267.81</v>
      </c>
      <c r="U2682">
        <v>1</v>
      </c>
      <c r="V2682">
        <v>1</v>
      </c>
      <c r="W2682" t="s">
        <v>3210</v>
      </c>
      <c r="X2682" t="s">
        <v>3210</v>
      </c>
      <c r="Y2682">
        <v>0</v>
      </c>
      <c r="Z2682">
        <v>0</v>
      </c>
      <c r="AA2682">
        <v>1</v>
      </c>
      <c r="AB2682">
        <v>0</v>
      </c>
      <c r="AC2682">
        <v>1</v>
      </c>
      <c r="AD2682" s="2">
        <v>45762</v>
      </c>
      <c r="AE2682">
        <v>-1</v>
      </c>
    </row>
    <row r="2683" spans="1:31" x14ac:dyDescent="0.3">
      <c r="A2683" t="s">
        <v>1134</v>
      </c>
      <c r="B2683" s="6" t="s">
        <v>3211</v>
      </c>
      <c r="C2683">
        <v>2682</v>
      </c>
      <c r="D2683" t="str">
        <f t="shared" si="42"/>
        <v>SC-25T-001104</v>
      </c>
      <c r="E2683" s="4" t="s">
        <v>2740</v>
      </c>
      <c r="F2683" t="s">
        <v>1134</v>
      </c>
      <c r="G2683">
        <v>112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</v>
      </c>
      <c r="N2683">
        <v>0</v>
      </c>
      <c r="O2683" s="5">
        <v>27800</v>
      </c>
      <c r="P2683" s="2">
        <v>45748</v>
      </c>
      <c r="Q2683" s="2">
        <v>45748</v>
      </c>
      <c r="R2683">
        <v>0</v>
      </c>
      <c r="S2683">
        <v>0</v>
      </c>
      <c r="T2683" s="5">
        <v>27800</v>
      </c>
      <c r="U2683">
        <v>1</v>
      </c>
      <c r="V2683">
        <v>1</v>
      </c>
      <c r="W2683" t="s">
        <v>3210</v>
      </c>
      <c r="X2683" t="s">
        <v>3210</v>
      </c>
      <c r="Y2683">
        <v>0</v>
      </c>
      <c r="Z2683">
        <v>0</v>
      </c>
      <c r="AA2683">
        <v>1</v>
      </c>
      <c r="AB2683">
        <v>0</v>
      </c>
      <c r="AC2683">
        <v>1</v>
      </c>
      <c r="AD2683" s="2">
        <v>45762</v>
      </c>
      <c r="AE2683">
        <v>-1</v>
      </c>
    </row>
    <row r="2684" spans="1:31" x14ac:dyDescent="0.3">
      <c r="A2684" t="s">
        <v>1135</v>
      </c>
      <c r="B2684" t="s">
        <v>3211</v>
      </c>
      <c r="C2684">
        <v>2683</v>
      </c>
      <c r="D2684" t="str">
        <f t="shared" si="42"/>
        <v>SC-25T-001105</v>
      </c>
      <c r="E2684" s="4" t="s">
        <v>2741</v>
      </c>
      <c r="F2684" t="s">
        <v>1135</v>
      </c>
      <c r="G2684">
        <v>112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0</v>
      </c>
      <c r="O2684" s="5">
        <v>41200</v>
      </c>
      <c r="P2684" s="2">
        <v>45748</v>
      </c>
      <c r="Q2684" s="2">
        <v>45748</v>
      </c>
      <c r="R2684">
        <v>0</v>
      </c>
      <c r="S2684">
        <v>0</v>
      </c>
      <c r="T2684" s="5">
        <v>41200</v>
      </c>
      <c r="U2684">
        <v>1</v>
      </c>
      <c r="V2684">
        <v>1</v>
      </c>
      <c r="W2684" t="s">
        <v>3210</v>
      </c>
      <c r="X2684" t="s">
        <v>3210</v>
      </c>
      <c r="Y2684">
        <v>0</v>
      </c>
      <c r="Z2684">
        <v>0</v>
      </c>
      <c r="AA2684">
        <v>1</v>
      </c>
      <c r="AB2684">
        <v>0</v>
      </c>
      <c r="AC2684">
        <v>1</v>
      </c>
      <c r="AD2684" s="2">
        <v>45762</v>
      </c>
      <c r="AE2684">
        <v>-1</v>
      </c>
    </row>
    <row r="2685" spans="1:31" x14ac:dyDescent="0.3">
      <c r="A2685" t="s">
        <v>1136</v>
      </c>
      <c r="B2685" s="6" t="s">
        <v>3211</v>
      </c>
      <c r="C2685">
        <v>2684</v>
      </c>
      <c r="D2685" t="str">
        <f t="shared" si="42"/>
        <v>SC-25T-001106</v>
      </c>
      <c r="E2685" s="4" t="s">
        <v>2742</v>
      </c>
      <c r="F2685" t="s">
        <v>1136</v>
      </c>
      <c r="G2685">
        <v>112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v>0</v>
      </c>
      <c r="O2685" s="5">
        <v>5000</v>
      </c>
      <c r="P2685" s="2">
        <v>45748</v>
      </c>
      <c r="Q2685" s="2">
        <v>45748</v>
      </c>
      <c r="R2685">
        <v>0</v>
      </c>
      <c r="S2685">
        <v>0</v>
      </c>
      <c r="T2685" s="5">
        <v>5000</v>
      </c>
      <c r="U2685">
        <v>1</v>
      </c>
      <c r="V2685">
        <v>1</v>
      </c>
      <c r="W2685" t="s">
        <v>3210</v>
      </c>
      <c r="X2685" t="s">
        <v>3210</v>
      </c>
      <c r="Y2685">
        <v>0</v>
      </c>
      <c r="Z2685">
        <v>0</v>
      </c>
      <c r="AA2685">
        <v>1</v>
      </c>
      <c r="AB2685">
        <v>0</v>
      </c>
      <c r="AC2685">
        <v>1</v>
      </c>
      <c r="AD2685" s="2">
        <v>45762</v>
      </c>
      <c r="AE2685">
        <v>-1</v>
      </c>
    </row>
    <row r="2686" spans="1:31" x14ac:dyDescent="0.3">
      <c r="A2686" t="s">
        <v>1137</v>
      </c>
      <c r="B2686" t="s">
        <v>3211</v>
      </c>
      <c r="C2686">
        <v>2685</v>
      </c>
      <c r="D2686" t="str">
        <f t="shared" si="42"/>
        <v>SC-25T-001107</v>
      </c>
      <c r="E2686" s="4" t="s">
        <v>2743</v>
      </c>
      <c r="F2686" t="s">
        <v>1137</v>
      </c>
      <c r="G2686">
        <v>112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0</v>
      </c>
      <c r="O2686" s="5">
        <v>32900</v>
      </c>
      <c r="P2686" s="2">
        <v>45748</v>
      </c>
      <c r="Q2686" s="2">
        <v>45748</v>
      </c>
      <c r="R2686">
        <v>0</v>
      </c>
      <c r="S2686">
        <v>0</v>
      </c>
      <c r="T2686" s="5">
        <v>32900</v>
      </c>
      <c r="U2686">
        <v>1</v>
      </c>
      <c r="V2686">
        <v>1</v>
      </c>
      <c r="W2686" t="s">
        <v>3210</v>
      </c>
      <c r="X2686" t="s">
        <v>3210</v>
      </c>
      <c r="Y2686">
        <v>0</v>
      </c>
      <c r="Z2686">
        <v>0</v>
      </c>
      <c r="AA2686">
        <v>1</v>
      </c>
      <c r="AB2686">
        <v>0</v>
      </c>
      <c r="AC2686">
        <v>1</v>
      </c>
      <c r="AD2686" s="2">
        <v>45762</v>
      </c>
      <c r="AE2686">
        <v>-1</v>
      </c>
    </row>
    <row r="2687" spans="1:31" x14ac:dyDescent="0.3">
      <c r="A2687" t="s">
        <v>1138</v>
      </c>
      <c r="B2687" s="6" t="s">
        <v>3211</v>
      </c>
      <c r="C2687">
        <v>2686</v>
      </c>
      <c r="D2687" t="str">
        <f t="shared" si="42"/>
        <v>SC-25T-001108</v>
      </c>
      <c r="E2687" s="4" t="s">
        <v>2744</v>
      </c>
      <c r="F2687" t="s">
        <v>1138</v>
      </c>
      <c r="G2687">
        <v>112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1</v>
      </c>
      <c r="N2687">
        <v>0</v>
      </c>
      <c r="O2687" s="5">
        <v>43000</v>
      </c>
      <c r="P2687" s="2">
        <v>45748</v>
      </c>
      <c r="Q2687" s="2">
        <v>45748</v>
      </c>
      <c r="R2687">
        <v>0</v>
      </c>
      <c r="S2687">
        <v>0</v>
      </c>
      <c r="T2687" s="5">
        <v>43000</v>
      </c>
      <c r="U2687">
        <v>1</v>
      </c>
      <c r="V2687">
        <v>1</v>
      </c>
      <c r="W2687" t="s">
        <v>3210</v>
      </c>
      <c r="X2687" t="s">
        <v>3210</v>
      </c>
      <c r="Y2687">
        <v>0</v>
      </c>
      <c r="Z2687">
        <v>0</v>
      </c>
      <c r="AA2687">
        <v>1</v>
      </c>
      <c r="AB2687">
        <v>0</v>
      </c>
      <c r="AC2687">
        <v>1</v>
      </c>
      <c r="AD2687" s="2">
        <v>45762</v>
      </c>
      <c r="AE2687">
        <v>-1</v>
      </c>
    </row>
    <row r="2688" spans="1:31" x14ac:dyDescent="0.3">
      <c r="A2688" t="s">
        <v>1139</v>
      </c>
      <c r="B2688" t="s">
        <v>3211</v>
      </c>
      <c r="C2688">
        <v>2687</v>
      </c>
      <c r="D2688" t="str">
        <f t="shared" si="42"/>
        <v>SC-25T-001109</v>
      </c>
      <c r="E2688" s="4" t="s">
        <v>2745</v>
      </c>
      <c r="F2688" t="s">
        <v>1139</v>
      </c>
      <c r="G2688">
        <v>112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0</v>
      </c>
      <c r="O2688" s="5">
        <v>12300</v>
      </c>
      <c r="P2688" s="2">
        <v>45748</v>
      </c>
      <c r="Q2688" s="2">
        <v>45748</v>
      </c>
      <c r="R2688">
        <v>0</v>
      </c>
      <c r="S2688">
        <v>0</v>
      </c>
      <c r="T2688" s="5">
        <v>12300</v>
      </c>
      <c r="U2688">
        <v>1</v>
      </c>
      <c r="V2688">
        <v>1</v>
      </c>
      <c r="W2688" t="s">
        <v>3210</v>
      </c>
      <c r="X2688" t="s">
        <v>3210</v>
      </c>
      <c r="Y2688">
        <v>0</v>
      </c>
      <c r="Z2688">
        <v>0</v>
      </c>
      <c r="AA2688">
        <v>1</v>
      </c>
      <c r="AB2688">
        <v>0</v>
      </c>
      <c r="AC2688">
        <v>1</v>
      </c>
      <c r="AD2688" s="2">
        <v>45762</v>
      </c>
      <c r="AE2688">
        <v>-1</v>
      </c>
    </row>
    <row r="2689" spans="1:31" x14ac:dyDescent="0.3">
      <c r="A2689" t="s">
        <v>1140</v>
      </c>
      <c r="B2689" s="6" t="s">
        <v>3211</v>
      </c>
      <c r="C2689">
        <v>2688</v>
      </c>
      <c r="D2689" t="str">
        <f t="shared" si="42"/>
        <v>SC-25T-001110</v>
      </c>
      <c r="E2689" s="4" t="s">
        <v>2746</v>
      </c>
      <c r="F2689" t="s">
        <v>1140</v>
      </c>
      <c r="G2689">
        <v>112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1</v>
      </c>
      <c r="N2689">
        <v>0</v>
      </c>
      <c r="O2689" s="5">
        <v>28600</v>
      </c>
      <c r="P2689" s="2">
        <v>45748</v>
      </c>
      <c r="Q2689" s="2">
        <v>45748</v>
      </c>
      <c r="R2689">
        <v>0</v>
      </c>
      <c r="S2689">
        <v>0</v>
      </c>
      <c r="T2689" s="5">
        <v>28600</v>
      </c>
      <c r="U2689">
        <v>1</v>
      </c>
      <c r="V2689">
        <v>1</v>
      </c>
      <c r="W2689" t="s">
        <v>3210</v>
      </c>
      <c r="X2689" t="s">
        <v>3210</v>
      </c>
      <c r="Y2689">
        <v>0</v>
      </c>
      <c r="Z2689">
        <v>0</v>
      </c>
      <c r="AA2689">
        <v>1</v>
      </c>
      <c r="AB2689">
        <v>0</v>
      </c>
      <c r="AC2689">
        <v>1</v>
      </c>
      <c r="AD2689" s="2">
        <v>45762</v>
      </c>
      <c r="AE2689">
        <v>-1</v>
      </c>
    </row>
    <row r="2690" spans="1:31" x14ac:dyDescent="0.3">
      <c r="A2690" t="s">
        <v>1141</v>
      </c>
      <c r="B2690" t="s">
        <v>3211</v>
      </c>
      <c r="C2690">
        <v>2689</v>
      </c>
      <c r="D2690" t="str">
        <f t="shared" si="42"/>
        <v>SC-25T-001111</v>
      </c>
      <c r="E2690" s="4" t="s">
        <v>2747</v>
      </c>
      <c r="F2690" t="s">
        <v>1141</v>
      </c>
      <c r="G2690">
        <v>112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0</v>
      </c>
      <c r="O2690" s="5">
        <v>117300</v>
      </c>
      <c r="P2690" s="2">
        <v>45748</v>
      </c>
      <c r="Q2690" s="2">
        <v>45748</v>
      </c>
      <c r="R2690">
        <v>0</v>
      </c>
      <c r="S2690">
        <v>0</v>
      </c>
      <c r="T2690" s="5">
        <v>117300</v>
      </c>
      <c r="U2690">
        <v>1</v>
      </c>
      <c r="V2690">
        <v>1</v>
      </c>
      <c r="W2690" t="s">
        <v>3210</v>
      </c>
      <c r="X2690" t="s">
        <v>3210</v>
      </c>
      <c r="Y2690">
        <v>0</v>
      </c>
      <c r="Z2690">
        <v>0</v>
      </c>
      <c r="AA2690">
        <v>1</v>
      </c>
      <c r="AB2690">
        <v>0</v>
      </c>
      <c r="AC2690">
        <v>1</v>
      </c>
      <c r="AD2690" s="2">
        <v>45762</v>
      </c>
      <c r="AE2690">
        <v>-1</v>
      </c>
    </row>
    <row r="2691" spans="1:31" x14ac:dyDescent="0.3">
      <c r="A2691" t="s">
        <v>1142</v>
      </c>
      <c r="B2691" s="6" t="s">
        <v>3211</v>
      </c>
      <c r="C2691">
        <v>2690</v>
      </c>
      <c r="D2691" t="str">
        <f t="shared" si="42"/>
        <v>SC-25T-001112</v>
      </c>
      <c r="E2691" s="4" t="s">
        <v>2748</v>
      </c>
      <c r="F2691" t="s">
        <v>1142</v>
      </c>
      <c r="G2691">
        <v>112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v>0</v>
      </c>
      <c r="O2691" s="5">
        <v>17400</v>
      </c>
      <c r="P2691" s="2">
        <v>45748</v>
      </c>
      <c r="Q2691" s="2">
        <v>45748</v>
      </c>
      <c r="R2691">
        <v>0</v>
      </c>
      <c r="S2691">
        <v>0</v>
      </c>
      <c r="T2691" s="5">
        <v>17400</v>
      </c>
      <c r="U2691">
        <v>1</v>
      </c>
      <c r="V2691">
        <v>1</v>
      </c>
      <c r="W2691" t="s">
        <v>3210</v>
      </c>
      <c r="X2691" t="s">
        <v>3210</v>
      </c>
      <c r="Y2691">
        <v>0</v>
      </c>
      <c r="Z2691">
        <v>0</v>
      </c>
      <c r="AA2691">
        <v>1</v>
      </c>
      <c r="AB2691">
        <v>0</v>
      </c>
      <c r="AC2691">
        <v>1</v>
      </c>
      <c r="AD2691" s="2">
        <v>45762</v>
      </c>
      <c r="AE2691">
        <v>-1</v>
      </c>
    </row>
    <row r="2692" spans="1:31" x14ac:dyDescent="0.3">
      <c r="A2692" t="s">
        <v>1143</v>
      </c>
      <c r="B2692" t="s">
        <v>3211</v>
      </c>
      <c r="C2692">
        <v>2691</v>
      </c>
      <c r="D2692" t="str">
        <f t="shared" si="42"/>
        <v>SC-25T-001113</v>
      </c>
      <c r="E2692" s="4" t="s">
        <v>2749</v>
      </c>
      <c r="F2692" t="s">
        <v>1143</v>
      </c>
      <c r="G2692">
        <v>112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0</v>
      </c>
      <c r="O2692" s="5">
        <v>42000</v>
      </c>
      <c r="P2692" s="2">
        <v>45748</v>
      </c>
      <c r="Q2692" s="2">
        <v>45748</v>
      </c>
      <c r="R2692">
        <v>0</v>
      </c>
      <c r="S2692">
        <v>0</v>
      </c>
      <c r="T2692" s="5">
        <v>42000</v>
      </c>
      <c r="U2692">
        <v>1</v>
      </c>
      <c r="V2692">
        <v>1</v>
      </c>
      <c r="W2692" t="s">
        <v>3210</v>
      </c>
      <c r="X2692" t="s">
        <v>3210</v>
      </c>
      <c r="Y2692">
        <v>0</v>
      </c>
      <c r="Z2692">
        <v>0</v>
      </c>
      <c r="AA2692">
        <v>1</v>
      </c>
      <c r="AB2692">
        <v>0</v>
      </c>
      <c r="AC2692">
        <v>1</v>
      </c>
      <c r="AD2692" s="2">
        <v>45762</v>
      </c>
      <c r="AE2692">
        <v>-1</v>
      </c>
    </row>
    <row r="2693" spans="1:31" x14ac:dyDescent="0.3">
      <c r="A2693" t="s">
        <v>1144</v>
      </c>
      <c r="B2693" s="6" t="s">
        <v>3211</v>
      </c>
      <c r="C2693">
        <v>2692</v>
      </c>
      <c r="D2693" t="str">
        <f t="shared" si="42"/>
        <v>SC-25T-001114</v>
      </c>
      <c r="E2693" s="4" t="s">
        <v>2750</v>
      </c>
      <c r="F2693" t="s">
        <v>1144</v>
      </c>
      <c r="G2693">
        <v>112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0</v>
      </c>
      <c r="O2693" s="5">
        <v>6653.68</v>
      </c>
      <c r="P2693" s="2">
        <v>45748</v>
      </c>
      <c r="Q2693" s="2">
        <v>45748</v>
      </c>
      <c r="R2693">
        <v>0</v>
      </c>
      <c r="S2693">
        <v>0</v>
      </c>
      <c r="T2693" s="5">
        <v>6653.68</v>
      </c>
      <c r="U2693">
        <v>1</v>
      </c>
      <c r="V2693">
        <v>1</v>
      </c>
      <c r="W2693" t="s">
        <v>3210</v>
      </c>
      <c r="X2693" t="s">
        <v>3210</v>
      </c>
      <c r="Y2693">
        <v>0</v>
      </c>
      <c r="Z2693">
        <v>0</v>
      </c>
      <c r="AA2693">
        <v>1</v>
      </c>
      <c r="AB2693">
        <v>0</v>
      </c>
      <c r="AC2693">
        <v>1</v>
      </c>
      <c r="AD2693" s="2">
        <v>45762</v>
      </c>
      <c r="AE2693">
        <v>-1</v>
      </c>
    </row>
    <row r="2694" spans="1:31" x14ac:dyDescent="0.3">
      <c r="A2694" t="s">
        <v>1145</v>
      </c>
      <c r="B2694" t="s">
        <v>3211</v>
      </c>
      <c r="C2694">
        <v>2693</v>
      </c>
      <c r="D2694" t="str">
        <f t="shared" si="42"/>
        <v>SC-25T-001115</v>
      </c>
      <c r="E2694" s="4" t="s">
        <v>2751</v>
      </c>
      <c r="F2694" t="s">
        <v>1145</v>
      </c>
      <c r="G2694">
        <v>112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0</v>
      </c>
      <c r="O2694" s="5">
        <v>11400</v>
      </c>
      <c r="P2694" s="2">
        <v>45748</v>
      </c>
      <c r="Q2694" s="2">
        <v>45748</v>
      </c>
      <c r="R2694">
        <v>0</v>
      </c>
      <c r="S2694">
        <v>0</v>
      </c>
      <c r="T2694" s="5">
        <v>11400</v>
      </c>
      <c r="U2694">
        <v>1</v>
      </c>
      <c r="V2694">
        <v>1</v>
      </c>
      <c r="W2694" t="s">
        <v>3210</v>
      </c>
      <c r="X2694" t="s">
        <v>3210</v>
      </c>
      <c r="Y2694">
        <v>0</v>
      </c>
      <c r="Z2694">
        <v>0</v>
      </c>
      <c r="AA2694">
        <v>1</v>
      </c>
      <c r="AB2694">
        <v>0</v>
      </c>
      <c r="AC2694">
        <v>1</v>
      </c>
      <c r="AD2694" s="2">
        <v>45762</v>
      </c>
      <c r="AE2694">
        <v>-1</v>
      </c>
    </row>
    <row r="2695" spans="1:31" x14ac:dyDescent="0.3">
      <c r="A2695" t="s">
        <v>1146</v>
      </c>
      <c r="B2695" s="6" t="s">
        <v>3211</v>
      </c>
      <c r="C2695">
        <v>2694</v>
      </c>
      <c r="D2695" t="str">
        <f t="shared" si="42"/>
        <v>SC-25T-001116</v>
      </c>
      <c r="E2695" s="4" t="s">
        <v>2752</v>
      </c>
      <c r="F2695" t="s">
        <v>1146</v>
      </c>
      <c r="G2695">
        <v>112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0</v>
      </c>
      <c r="O2695" s="5">
        <v>4400</v>
      </c>
      <c r="P2695" s="2">
        <v>45748</v>
      </c>
      <c r="Q2695" s="2">
        <v>45748</v>
      </c>
      <c r="R2695">
        <v>0</v>
      </c>
      <c r="S2695">
        <v>0</v>
      </c>
      <c r="T2695" s="5">
        <v>4400</v>
      </c>
      <c r="U2695">
        <v>1</v>
      </c>
      <c r="V2695">
        <v>1</v>
      </c>
      <c r="W2695" t="s">
        <v>3210</v>
      </c>
      <c r="X2695" t="s">
        <v>3210</v>
      </c>
      <c r="Y2695">
        <v>0</v>
      </c>
      <c r="Z2695">
        <v>0</v>
      </c>
      <c r="AA2695">
        <v>1</v>
      </c>
      <c r="AB2695">
        <v>0</v>
      </c>
      <c r="AC2695">
        <v>1</v>
      </c>
      <c r="AD2695" s="2">
        <v>45762</v>
      </c>
      <c r="AE2695">
        <v>-1</v>
      </c>
    </row>
    <row r="2696" spans="1:31" x14ac:dyDescent="0.3">
      <c r="A2696" t="s">
        <v>1147</v>
      </c>
      <c r="B2696" t="s">
        <v>3211</v>
      </c>
      <c r="C2696">
        <v>2695</v>
      </c>
      <c r="D2696" t="str">
        <f t="shared" si="42"/>
        <v>SC-25T-001117</v>
      </c>
      <c r="E2696" s="4" t="s">
        <v>2753</v>
      </c>
      <c r="F2696" t="s">
        <v>1147</v>
      </c>
      <c r="G2696">
        <v>112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</v>
      </c>
      <c r="N2696">
        <v>0</v>
      </c>
      <c r="O2696" s="4">
        <v>500</v>
      </c>
      <c r="P2696" s="2">
        <v>45748</v>
      </c>
      <c r="Q2696" s="2">
        <v>45748</v>
      </c>
      <c r="R2696">
        <v>0</v>
      </c>
      <c r="S2696">
        <v>0</v>
      </c>
      <c r="T2696" s="4">
        <v>500</v>
      </c>
      <c r="U2696">
        <v>1</v>
      </c>
      <c r="V2696">
        <v>1</v>
      </c>
      <c r="W2696" t="s">
        <v>3210</v>
      </c>
      <c r="X2696" t="s">
        <v>3210</v>
      </c>
      <c r="Y2696">
        <v>0</v>
      </c>
      <c r="Z2696">
        <v>0</v>
      </c>
      <c r="AA2696">
        <v>1</v>
      </c>
      <c r="AB2696">
        <v>0</v>
      </c>
      <c r="AC2696">
        <v>1</v>
      </c>
      <c r="AD2696" s="2">
        <v>45762</v>
      </c>
      <c r="AE2696">
        <v>-1</v>
      </c>
    </row>
    <row r="2697" spans="1:31" x14ac:dyDescent="0.3">
      <c r="A2697" t="s">
        <v>1148</v>
      </c>
      <c r="B2697" s="6" t="s">
        <v>3211</v>
      </c>
      <c r="C2697">
        <v>2696</v>
      </c>
      <c r="D2697" t="str">
        <f t="shared" si="42"/>
        <v>SC-25T-001118</v>
      </c>
      <c r="E2697" s="4" t="s">
        <v>2754</v>
      </c>
      <c r="F2697" t="s">
        <v>1148</v>
      </c>
      <c r="G2697">
        <v>112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</v>
      </c>
      <c r="N2697">
        <v>0</v>
      </c>
      <c r="O2697" s="4">
        <v>658.89</v>
      </c>
      <c r="P2697" s="2">
        <v>45748</v>
      </c>
      <c r="Q2697" s="2">
        <v>45748</v>
      </c>
      <c r="R2697">
        <v>0</v>
      </c>
      <c r="S2697">
        <v>0</v>
      </c>
      <c r="T2697" s="4">
        <v>658.89</v>
      </c>
      <c r="U2697">
        <v>1</v>
      </c>
      <c r="V2697">
        <v>1</v>
      </c>
      <c r="W2697" t="s">
        <v>3210</v>
      </c>
      <c r="X2697" t="s">
        <v>3210</v>
      </c>
      <c r="Y2697">
        <v>0</v>
      </c>
      <c r="Z2697">
        <v>0</v>
      </c>
      <c r="AA2697">
        <v>1</v>
      </c>
      <c r="AB2697">
        <v>0</v>
      </c>
      <c r="AC2697">
        <v>1</v>
      </c>
      <c r="AD2697" s="2">
        <v>45762</v>
      </c>
      <c r="AE2697">
        <v>-1</v>
      </c>
    </row>
    <row r="2698" spans="1:31" x14ac:dyDescent="0.3">
      <c r="A2698" t="s">
        <v>1149</v>
      </c>
      <c r="B2698" t="s">
        <v>3211</v>
      </c>
      <c r="C2698">
        <v>2697</v>
      </c>
      <c r="D2698" t="str">
        <f t="shared" si="42"/>
        <v>SC-25T-001119</v>
      </c>
      <c r="E2698" s="4" t="s">
        <v>2755</v>
      </c>
      <c r="F2698" t="s">
        <v>1149</v>
      </c>
      <c r="G2698">
        <v>112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0</v>
      </c>
      <c r="O2698" s="5">
        <v>11000</v>
      </c>
      <c r="P2698" s="2">
        <v>45748</v>
      </c>
      <c r="Q2698" s="2">
        <v>45748</v>
      </c>
      <c r="R2698">
        <v>0</v>
      </c>
      <c r="S2698">
        <v>0</v>
      </c>
      <c r="T2698" s="5">
        <v>11000</v>
      </c>
      <c r="U2698">
        <v>1</v>
      </c>
      <c r="V2698">
        <v>1</v>
      </c>
      <c r="W2698" t="s">
        <v>3210</v>
      </c>
      <c r="X2698" t="s">
        <v>3210</v>
      </c>
      <c r="Y2698">
        <v>0</v>
      </c>
      <c r="Z2698">
        <v>0</v>
      </c>
      <c r="AA2698">
        <v>1</v>
      </c>
      <c r="AB2698">
        <v>0</v>
      </c>
      <c r="AC2698">
        <v>1</v>
      </c>
      <c r="AD2698" s="2">
        <v>45762</v>
      </c>
      <c r="AE2698">
        <v>-1</v>
      </c>
    </row>
    <row r="2699" spans="1:31" x14ac:dyDescent="0.3">
      <c r="A2699" t="s">
        <v>1150</v>
      </c>
      <c r="B2699" s="6" t="s">
        <v>3211</v>
      </c>
      <c r="C2699">
        <v>2698</v>
      </c>
      <c r="D2699" t="str">
        <f t="shared" si="42"/>
        <v>SC-25T-001120</v>
      </c>
      <c r="E2699" s="4" t="s">
        <v>2756</v>
      </c>
      <c r="F2699" t="s">
        <v>1150</v>
      </c>
      <c r="G2699">
        <v>112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</v>
      </c>
      <c r="N2699">
        <v>0</v>
      </c>
      <c r="O2699" s="5">
        <v>20000</v>
      </c>
      <c r="P2699" s="2">
        <v>45748</v>
      </c>
      <c r="Q2699" s="2">
        <v>45748</v>
      </c>
      <c r="R2699">
        <v>0</v>
      </c>
      <c r="S2699">
        <v>0</v>
      </c>
      <c r="T2699" s="5">
        <v>20000</v>
      </c>
      <c r="U2699">
        <v>1</v>
      </c>
      <c r="V2699">
        <v>1</v>
      </c>
      <c r="W2699" t="s">
        <v>3210</v>
      </c>
      <c r="X2699" t="s">
        <v>3210</v>
      </c>
      <c r="Y2699">
        <v>0</v>
      </c>
      <c r="Z2699">
        <v>0</v>
      </c>
      <c r="AA2699">
        <v>1</v>
      </c>
      <c r="AB2699">
        <v>0</v>
      </c>
      <c r="AC2699">
        <v>1</v>
      </c>
      <c r="AD2699" s="2">
        <v>45762</v>
      </c>
      <c r="AE2699">
        <v>-1</v>
      </c>
    </row>
    <row r="2700" spans="1:31" x14ac:dyDescent="0.3">
      <c r="A2700" t="s">
        <v>1151</v>
      </c>
      <c r="B2700" t="s">
        <v>3211</v>
      </c>
      <c r="C2700">
        <v>2699</v>
      </c>
      <c r="D2700" t="str">
        <f t="shared" si="42"/>
        <v>SC-25T-001121</v>
      </c>
      <c r="E2700" s="4" t="s">
        <v>2757</v>
      </c>
      <c r="F2700" t="s">
        <v>1151</v>
      </c>
      <c r="G2700">
        <v>112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0</v>
      </c>
      <c r="O2700" s="5">
        <v>10400</v>
      </c>
      <c r="P2700" s="2">
        <v>45748</v>
      </c>
      <c r="Q2700" s="2">
        <v>45748</v>
      </c>
      <c r="R2700">
        <v>0</v>
      </c>
      <c r="S2700">
        <v>0</v>
      </c>
      <c r="T2700" s="5">
        <v>10400</v>
      </c>
      <c r="U2700">
        <v>1</v>
      </c>
      <c r="V2700">
        <v>1</v>
      </c>
      <c r="W2700" t="s">
        <v>3210</v>
      </c>
      <c r="X2700" t="s">
        <v>3210</v>
      </c>
      <c r="Y2700">
        <v>0</v>
      </c>
      <c r="Z2700">
        <v>0</v>
      </c>
      <c r="AA2700">
        <v>1</v>
      </c>
      <c r="AB2700">
        <v>0</v>
      </c>
      <c r="AC2700">
        <v>1</v>
      </c>
      <c r="AD2700" s="2">
        <v>45762</v>
      </c>
      <c r="AE2700">
        <v>-1</v>
      </c>
    </row>
    <row r="2701" spans="1:31" x14ac:dyDescent="0.3">
      <c r="A2701" t="s">
        <v>1152</v>
      </c>
      <c r="B2701" s="6" t="s">
        <v>3211</v>
      </c>
      <c r="C2701">
        <v>2700</v>
      </c>
      <c r="D2701" t="str">
        <f t="shared" si="42"/>
        <v>SC-25T-001122</v>
      </c>
      <c r="E2701" s="4" t="s">
        <v>2758</v>
      </c>
      <c r="F2701" t="s">
        <v>1152</v>
      </c>
      <c r="G2701">
        <v>112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0</v>
      </c>
      <c r="O2701" s="5">
        <v>10300</v>
      </c>
      <c r="P2701" s="2">
        <v>45748</v>
      </c>
      <c r="Q2701" s="2">
        <v>45748</v>
      </c>
      <c r="R2701">
        <v>0</v>
      </c>
      <c r="S2701">
        <v>0</v>
      </c>
      <c r="T2701" s="5">
        <v>10300</v>
      </c>
      <c r="U2701">
        <v>1</v>
      </c>
      <c r="V2701">
        <v>1</v>
      </c>
      <c r="W2701" t="s">
        <v>3210</v>
      </c>
      <c r="X2701" t="s">
        <v>3210</v>
      </c>
      <c r="Y2701">
        <v>0</v>
      </c>
      <c r="Z2701">
        <v>0</v>
      </c>
      <c r="AA2701">
        <v>1</v>
      </c>
      <c r="AB2701">
        <v>0</v>
      </c>
      <c r="AC2701">
        <v>1</v>
      </c>
      <c r="AD2701" s="2">
        <v>45762</v>
      </c>
      <c r="AE2701">
        <v>-1</v>
      </c>
    </row>
    <row r="2702" spans="1:31" x14ac:dyDescent="0.3">
      <c r="A2702" t="s">
        <v>1153</v>
      </c>
      <c r="B2702" t="s">
        <v>3211</v>
      </c>
      <c r="C2702">
        <v>2701</v>
      </c>
      <c r="D2702" t="str">
        <f t="shared" si="42"/>
        <v>SC-25T-001123</v>
      </c>
      <c r="E2702" s="4" t="s">
        <v>2759</v>
      </c>
      <c r="F2702" t="s">
        <v>1153</v>
      </c>
      <c r="G2702">
        <v>112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</v>
      </c>
      <c r="N2702">
        <v>0</v>
      </c>
      <c r="O2702" s="5">
        <v>24200</v>
      </c>
      <c r="P2702" s="2">
        <v>45748</v>
      </c>
      <c r="Q2702" s="2">
        <v>45748</v>
      </c>
      <c r="R2702">
        <v>0</v>
      </c>
      <c r="S2702">
        <v>0</v>
      </c>
      <c r="T2702" s="5">
        <v>24200</v>
      </c>
      <c r="U2702">
        <v>1</v>
      </c>
      <c r="V2702">
        <v>1</v>
      </c>
      <c r="W2702" t="s">
        <v>3210</v>
      </c>
      <c r="X2702" t="s">
        <v>3210</v>
      </c>
      <c r="Y2702">
        <v>0</v>
      </c>
      <c r="Z2702">
        <v>0</v>
      </c>
      <c r="AA2702">
        <v>1</v>
      </c>
      <c r="AB2702">
        <v>0</v>
      </c>
      <c r="AC2702">
        <v>1</v>
      </c>
      <c r="AD2702" s="2">
        <v>45762</v>
      </c>
      <c r="AE2702">
        <v>-1</v>
      </c>
    </row>
    <row r="2703" spans="1:31" x14ac:dyDescent="0.3">
      <c r="A2703" t="s">
        <v>1154</v>
      </c>
      <c r="B2703" s="6" t="s">
        <v>3211</v>
      </c>
      <c r="C2703">
        <v>2702</v>
      </c>
      <c r="D2703" t="str">
        <f t="shared" si="42"/>
        <v>SC-25T-001124</v>
      </c>
      <c r="E2703" s="4" t="s">
        <v>2760</v>
      </c>
      <c r="F2703" t="s">
        <v>1154</v>
      </c>
      <c r="G2703">
        <v>112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0</v>
      </c>
      <c r="O2703" s="5">
        <v>27800</v>
      </c>
      <c r="P2703" s="2">
        <v>45748</v>
      </c>
      <c r="Q2703" s="2">
        <v>45748</v>
      </c>
      <c r="R2703">
        <v>0</v>
      </c>
      <c r="S2703">
        <v>0</v>
      </c>
      <c r="T2703" s="5">
        <v>27800</v>
      </c>
      <c r="U2703">
        <v>1</v>
      </c>
      <c r="V2703">
        <v>1</v>
      </c>
      <c r="W2703" t="s">
        <v>3210</v>
      </c>
      <c r="X2703" t="s">
        <v>3210</v>
      </c>
      <c r="Y2703">
        <v>0</v>
      </c>
      <c r="Z2703">
        <v>0</v>
      </c>
      <c r="AA2703">
        <v>1</v>
      </c>
      <c r="AB2703">
        <v>0</v>
      </c>
      <c r="AC2703">
        <v>1</v>
      </c>
      <c r="AD2703" s="2">
        <v>45762</v>
      </c>
      <c r="AE2703">
        <v>-1</v>
      </c>
    </row>
    <row r="2704" spans="1:31" x14ac:dyDescent="0.3">
      <c r="A2704" t="s">
        <v>1155</v>
      </c>
      <c r="B2704" t="s">
        <v>3211</v>
      </c>
      <c r="C2704">
        <v>2703</v>
      </c>
      <c r="D2704" t="str">
        <f t="shared" si="42"/>
        <v>SC-25T-001125</v>
      </c>
      <c r="E2704" s="4" t="s">
        <v>2761</v>
      </c>
      <c r="F2704" t="s">
        <v>1155</v>
      </c>
      <c r="G2704">
        <v>112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0</v>
      </c>
      <c r="O2704" s="5">
        <v>3000</v>
      </c>
      <c r="P2704" s="2">
        <v>45748</v>
      </c>
      <c r="Q2704" s="2">
        <v>45748</v>
      </c>
      <c r="R2704">
        <v>0</v>
      </c>
      <c r="S2704">
        <v>0</v>
      </c>
      <c r="T2704" s="5">
        <v>3000</v>
      </c>
      <c r="U2704">
        <v>1</v>
      </c>
      <c r="V2704">
        <v>1</v>
      </c>
      <c r="W2704" t="s">
        <v>3210</v>
      </c>
      <c r="X2704" t="s">
        <v>3210</v>
      </c>
      <c r="Y2704">
        <v>0</v>
      </c>
      <c r="Z2704">
        <v>0</v>
      </c>
      <c r="AA2704">
        <v>1</v>
      </c>
      <c r="AB2704">
        <v>0</v>
      </c>
      <c r="AC2704">
        <v>1</v>
      </c>
      <c r="AD2704" s="2">
        <v>45762</v>
      </c>
      <c r="AE2704">
        <v>-1</v>
      </c>
    </row>
    <row r="2705" spans="1:31" x14ac:dyDescent="0.3">
      <c r="A2705" t="s">
        <v>1156</v>
      </c>
      <c r="B2705" s="6" t="s">
        <v>3211</v>
      </c>
      <c r="C2705">
        <v>2704</v>
      </c>
      <c r="D2705" t="str">
        <f t="shared" si="42"/>
        <v>SC-25T-001126</v>
      </c>
      <c r="E2705" s="4" t="s">
        <v>2762</v>
      </c>
      <c r="F2705" t="s">
        <v>1156</v>
      </c>
      <c r="G2705">
        <v>112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0</v>
      </c>
      <c r="O2705" s="5">
        <v>109500</v>
      </c>
      <c r="P2705" s="2">
        <v>45748</v>
      </c>
      <c r="Q2705" s="2">
        <v>45748</v>
      </c>
      <c r="R2705">
        <v>0</v>
      </c>
      <c r="S2705">
        <v>0</v>
      </c>
      <c r="T2705" s="5">
        <v>109500</v>
      </c>
      <c r="U2705">
        <v>1</v>
      </c>
      <c r="V2705">
        <v>1</v>
      </c>
      <c r="W2705" t="s">
        <v>3210</v>
      </c>
      <c r="X2705" t="s">
        <v>3210</v>
      </c>
      <c r="Y2705">
        <v>0</v>
      </c>
      <c r="Z2705">
        <v>0</v>
      </c>
      <c r="AA2705">
        <v>1</v>
      </c>
      <c r="AB2705">
        <v>0</v>
      </c>
      <c r="AC2705">
        <v>1</v>
      </c>
      <c r="AD2705" s="2">
        <v>45762</v>
      </c>
      <c r="AE2705">
        <v>-1</v>
      </c>
    </row>
    <row r="2706" spans="1:31" x14ac:dyDescent="0.3">
      <c r="A2706" t="s">
        <v>1157</v>
      </c>
      <c r="B2706" t="s">
        <v>3211</v>
      </c>
      <c r="C2706">
        <v>2705</v>
      </c>
      <c r="D2706" t="str">
        <f t="shared" si="42"/>
        <v>SC-25T-001127</v>
      </c>
      <c r="E2706" s="4" t="s">
        <v>2763</v>
      </c>
      <c r="F2706" t="s">
        <v>1157</v>
      </c>
      <c r="G2706">
        <v>112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  <c r="O2706" s="5">
        <v>24400</v>
      </c>
      <c r="P2706" s="2">
        <v>45748</v>
      </c>
      <c r="Q2706" s="2">
        <v>45748</v>
      </c>
      <c r="R2706">
        <v>0</v>
      </c>
      <c r="S2706">
        <v>0</v>
      </c>
      <c r="T2706" s="5">
        <v>24400</v>
      </c>
      <c r="U2706">
        <v>1</v>
      </c>
      <c r="V2706">
        <v>1</v>
      </c>
      <c r="W2706" t="s">
        <v>3210</v>
      </c>
      <c r="X2706" t="s">
        <v>3210</v>
      </c>
      <c r="Y2706">
        <v>0</v>
      </c>
      <c r="Z2706">
        <v>0</v>
      </c>
      <c r="AA2706">
        <v>1</v>
      </c>
      <c r="AB2706">
        <v>0</v>
      </c>
      <c r="AC2706">
        <v>1</v>
      </c>
      <c r="AD2706" s="2">
        <v>45762</v>
      </c>
      <c r="AE2706">
        <v>-1</v>
      </c>
    </row>
    <row r="2707" spans="1:31" x14ac:dyDescent="0.3">
      <c r="A2707" t="s">
        <v>1158</v>
      </c>
      <c r="B2707" s="6" t="s">
        <v>3211</v>
      </c>
      <c r="C2707">
        <v>2706</v>
      </c>
      <c r="D2707" t="str">
        <f t="shared" si="42"/>
        <v>SC-25T-001128</v>
      </c>
      <c r="E2707" s="4" t="s">
        <v>2764</v>
      </c>
      <c r="F2707" t="s">
        <v>1158</v>
      </c>
      <c r="G2707">
        <v>112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1</v>
      </c>
      <c r="N2707">
        <v>0</v>
      </c>
      <c r="O2707" s="5">
        <v>86700</v>
      </c>
      <c r="P2707" s="2">
        <v>45748</v>
      </c>
      <c r="Q2707" s="2">
        <v>45748</v>
      </c>
      <c r="R2707">
        <v>0</v>
      </c>
      <c r="S2707">
        <v>0</v>
      </c>
      <c r="T2707" s="5">
        <v>86700</v>
      </c>
      <c r="U2707">
        <v>1</v>
      </c>
      <c r="V2707">
        <v>1</v>
      </c>
      <c r="W2707" t="s">
        <v>3210</v>
      </c>
      <c r="X2707" t="s">
        <v>3210</v>
      </c>
      <c r="Y2707">
        <v>0</v>
      </c>
      <c r="Z2707">
        <v>0</v>
      </c>
      <c r="AA2707">
        <v>1</v>
      </c>
      <c r="AB2707">
        <v>0</v>
      </c>
      <c r="AC2707">
        <v>1</v>
      </c>
      <c r="AD2707" s="2">
        <v>45762</v>
      </c>
      <c r="AE2707">
        <v>-1</v>
      </c>
    </row>
    <row r="2708" spans="1:31" x14ac:dyDescent="0.3">
      <c r="A2708" t="s">
        <v>1159</v>
      </c>
      <c r="B2708" t="s">
        <v>3211</v>
      </c>
      <c r="C2708">
        <v>2707</v>
      </c>
      <c r="D2708" t="str">
        <f t="shared" si="42"/>
        <v>SC-25T-001129</v>
      </c>
      <c r="E2708" s="4" t="s">
        <v>2765</v>
      </c>
      <c r="F2708" t="s">
        <v>1159</v>
      </c>
      <c r="G2708">
        <v>112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</v>
      </c>
      <c r="N2708">
        <v>0</v>
      </c>
      <c r="O2708" s="5">
        <v>18200</v>
      </c>
      <c r="P2708" s="2">
        <v>45748</v>
      </c>
      <c r="Q2708" s="2">
        <v>45748</v>
      </c>
      <c r="R2708">
        <v>0</v>
      </c>
      <c r="S2708">
        <v>0</v>
      </c>
      <c r="T2708" s="5">
        <v>18200</v>
      </c>
      <c r="U2708">
        <v>1</v>
      </c>
      <c r="V2708">
        <v>1</v>
      </c>
      <c r="W2708" t="s">
        <v>3210</v>
      </c>
      <c r="X2708" t="s">
        <v>3210</v>
      </c>
      <c r="Y2708">
        <v>0</v>
      </c>
      <c r="Z2708">
        <v>0</v>
      </c>
      <c r="AA2708">
        <v>1</v>
      </c>
      <c r="AB2708">
        <v>0</v>
      </c>
      <c r="AC2708">
        <v>1</v>
      </c>
      <c r="AD2708" s="2">
        <v>45762</v>
      </c>
      <c r="AE2708">
        <v>-1</v>
      </c>
    </row>
    <row r="2709" spans="1:31" x14ac:dyDescent="0.3">
      <c r="A2709" t="s">
        <v>1160</v>
      </c>
      <c r="B2709" s="6" t="s">
        <v>3211</v>
      </c>
      <c r="C2709">
        <v>2708</v>
      </c>
      <c r="D2709" t="str">
        <f t="shared" si="42"/>
        <v>SC-25T-001130</v>
      </c>
      <c r="E2709" s="4" t="s">
        <v>2766</v>
      </c>
      <c r="F2709" t="s">
        <v>1160</v>
      </c>
      <c r="G2709">
        <v>112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0</v>
      </c>
      <c r="O2709" s="4">
        <v>643.05999999999995</v>
      </c>
      <c r="P2709" s="2">
        <v>45748</v>
      </c>
      <c r="Q2709" s="2">
        <v>45748</v>
      </c>
      <c r="R2709">
        <v>0</v>
      </c>
      <c r="S2709">
        <v>0</v>
      </c>
      <c r="T2709" s="4">
        <v>643.05999999999995</v>
      </c>
      <c r="U2709">
        <v>1</v>
      </c>
      <c r="V2709">
        <v>1</v>
      </c>
      <c r="W2709" t="s">
        <v>3210</v>
      </c>
      <c r="X2709" t="s">
        <v>3210</v>
      </c>
      <c r="Y2709">
        <v>0</v>
      </c>
      <c r="Z2709">
        <v>0</v>
      </c>
      <c r="AA2709">
        <v>1</v>
      </c>
      <c r="AB2709">
        <v>0</v>
      </c>
      <c r="AC2709">
        <v>1</v>
      </c>
      <c r="AD2709" s="2">
        <v>45762</v>
      </c>
      <c r="AE2709">
        <v>-1</v>
      </c>
    </row>
    <row r="2710" spans="1:31" x14ac:dyDescent="0.3">
      <c r="A2710" t="s">
        <v>1161</v>
      </c>
      <c r="B2710" t="s">
        <v>3211</v>
      </c>
      <c r="C2710">
        <v>2709</v>
      </c>
      <c r="D2710" t="str">
        <f t="shared" si="42"/>
        <v>SC-25T-001131</v>
      </c>
      <c r="E2710" s="4" t="s">
        <v>2767</v>
      </c>
      <c r="F2710" t="s">
        <v>1161</v>
      </c>
      <c r="G2710">
        <v>112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v>0</v>
      </c>
      <c r="O2710" s="5">
        <v>25200</v>
      </c>
      <c r="P2710" s="2">
        <v>45748</v>
      </c>
      <c r="Q2710" s="2">
        <v>45748</v>
      </c>
      <c r="R2710">
        <v>0</v>
      </c>
      <c r="S2710">
        <v>0</v>
      </c>
      <c r="T2710" s="5">
        <v>25200</v>
      </c>
      <c r="U2710">
        <v>1</v>
      </c>
      <c r="V2710">
        <v>1</v>
      </c>
      <c r="W2710" t="s">
        <v>3210</v>
      </c>
      <c r="X2710" t="s">
        <v>3210</v>
      </c>
      <c r="Y2710">
        <v>0</v>
      </c>
      <c r="Z2710">
        <v>0</v>
      </c>
      <c r="AA2710">
        <v>1</v>
      </c>
      <c r="AB2710">
        <v>0</v>
      </c>
      <c r="AC2710">
        <v>1</v>
      </c>
      <c r="AD2710" s="2">
        <v>45762</v>
      </c>
      <c r="AE2710">
        <v>-1</v>
      </c>
    </row>
    <row r="2711" spans="1:31" x14ac:dyDescent="0.3">
      <c r="A2711" t="s">
        <v>1162</v>
      </c>
      <c r="B2711" s="6" t="s">
        <v>3211</v>
      </c>
      <c r="C2711">
        <v>2710</v>
      </c>
      <c r="D2711" t="str">
        <f t="shared" si="42"/>
        <v>SC-25T-001132</v>
      </c>
      <c r="E2711" s="4" t="s">
        <v>2768</v>
      </c>
      <c r="F2711" t="s">
        <v>1162</v>
      </c>
      <c r="G2711">
        <v>112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</v>
      </c>
      <c r="N2711">
        <v>0</v>
      </c>
      <c r="O2711" s="5">
        <v>23700</v>
      </c>
      <c r="P2711" s="2">
        <v>45748</v>
      </c>
      <c r="Q2711" s="2">
        <v>45748</v>
      </c>
      <c r="R2711">
        <v>0</v>
      </c>
      <c r="S2711">
        <v>0</v>
      </c>
      <c r="T2711" s="5">
        <v>23700</v>
      </c>
      <c r="U2711">
        <v>1</v>
      </c>
      <c r="V2711">
        <v>1</v>
      </c>
      <c r="W2711" t="s">
        <v>3210</v>
      </c>
      <c r="X2711" t="s">
        <v>3210</v>
      </c>
      <c r="Y2711">
        <v>0</v>
      </c>
      <c r="Z2711">
        <v>0</v>
      </c>
      <c r="AA2711">
        <v>1</v>
      </c>
      <c r="AB2711">
        <v>0</v>
      </c>
      <c r="AC2711">
        <v>1</v>
      </c>
      <c r="AD2711" s="2">
        <v>45762</v>
      </c>
      <c r="AE2711">
        <v>-1</v>
      </c>
    </row>
    <row r="2712" spans="1:31" x14ac:dyDescent="0.3">
      <c r="A2712" t="s">
        <v>1163</v>
      </c>
      <c r="B2712" t="s">
        <v>3211</v>
      </c>
      <c r="C2712">
        <v>2711</v>
      </c>
      <c r="D2712" t="str">
        <f t="shared" si="42"/>
        <v>SC-25T-001133</v>
      </c>
      <c r="E2712" s="4" t="s">
        <v>2769</v>
      </c>
      <c r="F2712" t="s">
        <v>1163</v>
      </c>
      <c r="G2712">
        <v>112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0</v>
      </c>
      <c r="O2712" s="5">
        <v>5100</v>
      </c>
      <c r="P2712" s="2">
        <v>45748</v>
      </c>
      <c r="Q2712" s="2">
        <v>45748</v>
      </c>
      <c r="R2712">
        <v>0</v>
      </c>
      <c r="S2712">
        <v>0</v>
      </c>
      <c r="T2712" s="5">
        <v>5100</v>
      </c>
      <c r="U2712">
        <v>1</v>
      </c>
      <c r="V2712">
        <v>1</v>
      </c>
      <c r="W2712" t="s">
        <v>3210</v>
      </c>
      <c r="X2712" t="s">
        <v>3210</v>
      </c>
      <c r="Y2712">
        <v>0</v>
      </c>
      <c r="Z2712">
        <v>0</v>
      </c>
      <c r="AA2712">
        <v>1</v>
      </c>
      <c r="AB2712">
        <v>0</v>
      </c>
      <c r="AC2712">
        <v>1</v>
      </c>
      <c r="AD2712" s="2">
        <v>45762</v>
      </c>
      <c r="AE2712">
        <v>-1</v>
      </c>
    </row>
    <row r="2713" spans="1:31" x14ac:dyDescent="0.3">
      <c r="A2713" t="s">
        <v>1164</v>
      </c>
      <c r="B2713" s="6" t="s">
        <v>3211</v>
      </c>
      <c r="C2713">
        <v>2712</v>
      </c>
      <c r="D2713" t="str">
        <f t="shared" si="42"/>
        <v>SC-25T-001134</v>
      </c>
      <c r="E2713" s="4" t="s">
        <v>2770</v>
      </c>
      <c r="F2713" t="s">
        <v>1164</v>
      </c>
      <c r="G2713">
        <v>112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0</v>
      </c>
      <c r="O2713" s="5">
        <v>11200</v>
      </c>
      <c r="P2713" s="2">
        <v>45748</v>
      </c>
      <c r="Q2713" s="2">
        <v>45748</v>
      </c>
      <c r="R2713">
        <v>0</v>
      </c>
      <c r="S2713">
        <v>0</v>
      </c>
      <c r="T2713" s="5">
        <v>11200</v>
      </c>
      <c r="U2713">
        <v>1</v>
      </c>
      <c r="V2713">
        <v>1</v>
      </c>
      <c r="W2713" t="s">
        <v>3210</v>
      </c>
      <c r="X2713" t="s">
        <v>3210</v>
      </c>
      <c r="Y2713">
        <v>0</v>
      </c>
      <c r="Z2713">
        <v>0</v>
      </c>
      <c r="AA2713">
        <v>1</v>
      </c>
      <c r="AB2713">
        <v>0</v>
      </c>
      <c r="AC2713">
        <v>1</v>
      </c>
      <c r="AD2713" s="2">
        <v>45762</v>
      </c>
      <c r="AE2713">
        <v>-1</v>
      </c>
    </row>
    <row r="2714" spans="1:31" x14ac:dyDescent="0.3">
      <c r="A2714" t="s">
        <v>1165</v>
      </c>
      <c r="B2714" t="s">
        <v>3211</v>
      </c>
      <c r="C2714">
        <v>2713</v>
      </c>
      <c r="D2714" t="str">
        <f t="shared" si="42"/>
        <v>SC-25T-001135</v>
      </c>
      <c r="E2714" s="4" t="s">
        <v>2771</v>
      </c>
      <c r="F2714" t="s">
        <v>1165</v>
      </c>
      <c r="G2714">
        <v>112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1</v>
      </c>
      <c r="N2714">
        <v>0</v>
      </c>
      <c r="O2714" s="5">
        <v>10500</v>
      </c>
      <c r="P2714" s="2">
        <v>45748</v>
      </c>
      <c r="Q2714" s="2">
        <v>45748</v>
      </c>
      <c r="R2714">
        <v>0</v>
      </c>
      <c r="S2714">
        <v>0</v>
      </c>
      <c r="T2714" s="5">
        <v>10500</v>
      </c>
      <c r="U2714">
        <v>1</v>
      </c>
      <c r="V2714">
        <v>1</v>
      </c>
      <c r="W2714" t="s">
        <v>3210</v>
      </c>
      <c r="X2714" t="s">
        <v>3210</v>
      </c>
      <c r="Y2714">
        <v>0</v>
      </c>
      <c r="Z2714">
        <v>0</v>
      </c>
      <c r="AA2714">
        <v>1</v>
      </c>
      <c r="AB2714">
        <v>0</v>
      </c>
      <c r="AC2714">
        <v>1</v>
      </c>
      <c r="AD2714" s="2">
        <v>45762</v>
      </c>
      <c r="AE2714">
        <v>-1</v>
      </c>
    </row>
    <row r="2715" spans="1:31" x14ac:dyDescent="0.3">
      <c r="A2715" t="s">
        <v>1166</v>
      </c>
      <c r="B2715" s="6" t="s">
        <v>3211</v>
      </c>
      <c r="C2715">
        <v>2714</v>
      </c>
      <c r="D2715" t="str">
        <f t="shared" si="42"/>
        <v>SC-25T-001136</v>
      </c>
      <c r="E2715" s="4" t="s">
        <v>1608</v>
      </c>
      <c r="F2715" t="s">
        <v>1166</v>
      </c>
      <c r="G2715">
        <v>112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0</v>
      </c>
      <c r="O2715" s="5">
        <v>2126.83</v>
      </c>
      <c r="P2715" s="2">
        <v>45748</v>
      </c>
      <c r="Q2715" s="2">
        <v>45748</v>
      </c>
      <c r="R2715">
        <v>0</v>
      </c>
      <c r="S2715">
        <v>0</v>
      </c>
      <c r="T2715" s="5">
        <v>2126.83</v>
      </c>
      <c r="U2715">
        <v>1</v>
      </c>
      <c r="V2715">
        <v>1</v>
      </c>
      <c r="W2715" t="s">
        <v>3210</v>
      </c>
      <c r="X2715" t="s">
        <v>3210</v>
      </c>
      <c r="Y2715">
        <v>0</v>
      </c>
      <c r="Z2715">
        <v>0</v>
      </c>
      <c r="AA2715">
        <v>1</v>
      </c>
      <c r="AB2715">
        <v>0</v>
      </c>
      <c r="AC2715">
        <v>1</v>
      </c>
      <c r="AD2715" s="2">
        <v>45762</v>
      </c>
      <c r="AE2715">
        <v>-1</v>
      </c>
    </row>
    <row r="2716" spans="1:31" x14ac:dyDescent="0.3">
      <c r="A2716" t="s">
        <v>1167</v>
      </c>
      <c r="B2716" t="s">
        <v>3211</v>
      </c>
      <c r="C2716">
        <v>2715</v>
      </c>
      <c r="D2716" t="str">
        <f t="shared" si="42"/>
        <v>SC-25T-001137</v>
      </c>
      <c r="E2716" s="4" t="s">
        <v>2772</v>
      </c>
      <c r="F2716" t="s">
        <v>1167</v>
      </c>
      <c r="G2716">
        <v>112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</v>
      </c>
      <c r="N2716">
        <v>0</v>
      </c>
      <c r="O2716" s="5">
        <v>21600</v>
      </c>
      <c r="P2716" s="2">
        <v>45748</v>
      </c>
      <c r="Q2716" s="2">
        <v>45748</v>
      </c>
      <c r="R2716">
        <v>0</v>
      </c>
      <c r="S2716">
        <v>0</v>
      </c>
      <c r="T2716" s="5">
        <v>21600</v>
      </c>
      <c r="U2716">
        <v>1</v>
      </c>
      <c r="V2716">
        <v>1</v>
      </c>
      <c r="W2716" t="s">
        <v>3210</v>
      </c>
      <c r="X2716" t="s">
        <v>3210</v>
      </c>
      <c r="Y2716">
        <v>0</v>
      </c>
      <c r="Z2716">
        <v>0</v>
      </c>
      <c r="AA2716">
        <v>1</v>
      </c>
      <c r="AB2716">
        <v>0</v>
      </c>
      <c r="AC2716">
        <v>1</v>
      </c>
      <c r="AD2716" s="2">
        <v>45762</v>
      </c>
      <c r="AE2716">
        <v>-1</v>
      </c>
    </row>
    <row r="2717" spans="1:31" x14ac:dyDescent="0.3">
      <c r="A2717" t="s">
        <v>1168</v>
      </c>
      <c r="B2717" s="6" t="s">
        <v>3211</v>
      </c>
      <c r="C2717">
        <v>2716</v>
      </c>
      <c r="D2717" t="str">
        <f t="shared" si="42"/>
        <v>SC-25T-001138</v>
      </c>
      <c r="E2717" s="4" t="s">
        <v>2773</v>
      </c>
      <c r="F2717" t="s">
        <v>1168</v>
      </c>
      <c r="G2717">
        <v>112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v>0</v>
      </c>
      <c r="O2717" s="5">
        <v>11200</v>
      </c>
      <c r="P2717" s="2">
        <v>45748</v>
      </c>
      <c r="Q2717" s="2">
        <v>45748</v>
      </c>
      <c r="R2717">
        <v>0</v>
      </c>
      <c r="S2717">
        <v>0</v>
      </c>
      <c r="T2717" s="5">
        <v>11200</v>
      </c>
      <c r="U2717">
        <v>1</v>
      </c>
      <c r="V2717">
        <v>1</v>
      </c>
      <c r="W2717" t="s">
        <v>3210</v>
      </c>
      <c r="X2717" t="s">
        <v>3210</v>
      </c>
      <c r="Y2717">
        <v>0</v>
      </c>
      <c r="Z2717">
        <v>0</v>
      </c>
      <c r="AA2717">
        <v>1</v>
      </c>
      <c r="AB2717">
        <v>0</v>
      </c>
      <c r="AC2717">
        <v>1</v>
      </c>
      <c r="AD2717" s="2">
        <v>45762</v>
      </c>
      <c r="AE2717">
        <v>-1</v>
      </c>
    </row>
    <row r="2718" spans="1:31" x14ac:dyDescent="0.3">
      <c r="A2718" t="s">
        <v>1169</v>
      </c>
      <c r="B2718" t="s">
        <v>3211</v>
      </c>
      <c r="C2718">
        <v>2717</v>
      </c>
      <c r="D2718" t="str">
        <f t="shared" si="42"/>
        <v>SC-25T-001139</v>
      </c>
      <c r="E2718" s="4" t="s">
        <v>2774</v>
      </c>
      <c r="F2718" t="s">
        <v>1169</v>
      </c>
      <c r="G2718">
        <v>112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0</v>
      </c>
      <c r="O2718" s="5">
        <v>23800</v>
      </c>
      <c r="P2718" s="2">
        <v>45748</v>
      </c>
      <c r="Q2718" s="2">
        <v>45748</v>
      </c>
      <c r="R2718">
        <v>0</v>
      </c>
      <c r="S2718">
        <v>0</v>
      </c>
      <c r="T2718" s="5">
        <v>23800</v>
      </c>
      <c r="U2718">
        <v>1</v>
      </c>
      <c r="V2718">
        <v>1</v>
      </c>
      <c r="W2718" t="s">
        <v>3210</v>
      </c>
      <c r="X2718" t="s">
        <v>3210</v>
      </c>
      <c r="Y2718">
        <v>0</v>
      </c>
      <c r="Z2718">
        <v>0</v>
      </c>
      <c r="AA2718">
        <v>1</v>
      </c>
      <c r="AB2718">
        <v>0</v>
      </c>
      <c r="AC2718">
        <v>1</v>
      </c>
      <c r="AD2718" s="2">
        <v>45762</v>
      </c>
      <c r="AE2718">
        <v>-1</v>
      </c>
    </row>
    <row r="2719" spans="1:31" x14ac:dyDescent="0.3">
      <c r="A2719" t="s">
        <v>1170</v>
      </c>
      <c r="B2719" s="6" t="s">
        <v>3211</v>
      </c>
      <c r="C2719">
        <v>2718</v>
      </c>
      <c r="D2719" t="str">
        <f t="shared" si="42"/>
        <v>SC-25T-001140</v>
      </c>
      <c r="E2719" s="4" t="s">
        <v>2775</v>
      </c>
      <c r="F2719" t="s">
        <v>1170</v>
      </c>
      <c r="G2719">
        <v>112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1</v>
      </c>
      <c r="N2719">
        <v>0</v>
      </c>
      <c r="O2719" s="5">
        <v>10300</v>
      </c>
      <c r="P2719" s="2">
        <v>45748</v>
      </c>
      <c r="Q2719" s="2">
        <v>45748</v>
      </c>
      <c r="R2719">
        <v>0</v>
      </c>
      <c r="S2719">
        <v>0</v>
      </c>
      <c r="T2719" s="5">
        <v>10300</v>
      </c>
      <c r="U2719">
        <v>1</v>
      </c>
      <c r="V2719">
        <v>1</v>
      </c>
      <c r="W2719" t="s">
        <v>3210</v>
      </c>
      <c r="X2719" t="s">
        <v>3210</v>
      </c>
      <c r="Y2719">
        <v>0</v>
      </c>
      <c r="Z2719">
        <v>0</v>
      </c>
      <c r="AA2719">
        <v>1</v>
      </c>
      <c r="AB2719">
        <v>0</v>
      </c>
      <c r="AC2719">
        <v>1</v>
      </c>
      <c r="AD2719" s="2">
        <v>45762</v>
      </c>
      <c r="AE2719">
        <v>-1</v>
      </c>
    </row>
    <row r="2720" spans="1:31" x14ac:dyDescent="0.3">
      <c r="A2720" t="s">
        <v>1171</v>
      </c>
      <c r="B2720" t="s">
        <v>3211</v>
      </c>
      <c r="C2720">
        <v>2719</v>
      </c>
      <c r="D2720" t="str">
        <f t="shared" si="42"/>
        <v>SC-25T-001141</v>
      </c>
      <c r="E2720" s="4" t="s">
        <v>2776</v>
      </c>
      <c r="F2720" t="s">
        <v>1171</v>
      </c>
      <c r="G2720">
        <v>112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0</v>
      </c>
      <c r="O2720" s="5">
        <v>11400</v>
      </c>
      <c r="P2720" s="2">
        <v>45748</v>
      </c>
      <c r="Q2720" s="2">
        <v>45748</v>
      </c>
      <c r="R2720">
        <v>0</v>
      </c>
      <c r="S2720">
        <v>0</v>
      </c>
      <c r="T2720" s="5">
        <v>11400</v>
      </c>
      <c r="U2720">
        <v>1</v>
      </c>
      <c r="V2720">
        <v>1</v>
      </c>
      <c r="W2720" t="s">
        <v>3210</v>
      </c>
      <c r="X2720" t="s">
        <v>3210</v>
      </c>
      <c r="Y2720">
        <v>0</v>
      </c>
      <c r="Z2720">
        <v>0</v>
      </c>
      <c r="AA2720">
        <v>1</v>
      </c>
      <c r="AB2720">
        <v>0</v>
      </c>
      <c r="AC2720">
        <v>1</v>
      </c>
      <c r="AD2720" s="2">
        <v>45762</v>
      </c>
      <c r="AE2720">
        <v>-1</v>
      </c>
    </row>
    <row r="2721" spans="1:31" x14ac:dyDescent="0.3">
      <c r="A2721" t="s">
        <v>1172</v>
      </c>
      <c r="B2721" s="6" t="s">
        <v>3211</v>
      </c>
      <c r="C2721">
        <v>2720</v>
      </c>
      <c r="D2721" t="str">
        <f t="shared" si="42"/>
        <v>SC-25T-001142</v>
      </c>
      <c r="E2721" s="4" t="s">
        <v>2777</v>
      </c>
      <c r="F2721" t="s">
        <v>1172</v>
      </c>
      <c r="G2721">
        <v>112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1</v>
      </c>
      <c r="N2721">
        <v>0</v>
      </c>
      <c r="O2721" s="5">
        <v>11400</v>
      </c>
      <c r="P2721" s="2">
        <v>45748</v>
      </c>
      <c r="Q2721" s="2">
        <v>45748</v>
      </c>
      <c r="R2721">
        <v>0</v>
      </c>
      <c r="S2721">
        <v>0</v>
      </c>
      <c r="T2721" s="5">
        <v>11400</v>
      </c>
      <c r="U2721">
        <v>1</v>
      </c>
      <c r="V2721">
        <v>1</v>
      </c>
      <c r="W2721" t="s">
        <v>3210</v>
      </c>
      <c r="X2721" t="s">
        <v>3210</v>
      </c>
      <c r="Y2721">
        <v>0</v>
      </c>
      <c r="Z2721">
        <v>0</v>
      </c>
      <c r="AA2721">
        <v>1</v>
      </c>
      <c r="AB2721">
        <v>0</v>
      </c>
      <c r="AC2721">
        <v>1</v>
      </c>
      <c r="AD2721" s="2">
        <v>45762</v>
      </c>
      <c r="AE2721">
        <v>-1</v>
      </c>
    </row>
    <row r="2722" spans="1:31" x14ac:dyDescent="0.3">
      <c r="A2722" t="s">
        <v>1173</v>
      </c>
      <c r="B2722" t="s">
        <v>3211</v>
      </c>
      <c r="C2722">
        <v>2721</v>
      </c>
      <c r="D2722" t="str">
        <f t="shared" si="42"/>
        <v>SC-25T-001143</v>
      </c>
      <c r="E2722" s="4" t="s">
        <v>2778</v>
      </c>
      <c r="F2722" t="s">
        <v>1173</v>
      </c>
      <c r="G2722">
        <v>112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0</v>
      </c>
      <c r="O2722" s="5">
        <v>23800</v>
      </c>
      <c r="P2722" s="2">
        <v>45748</v>
      </c>
      <c r="Q2722" s="2">
        <v>45748</v>
      </c>
      <c r="R2722">
        <v>0</v>
      </c>
      <c r="S2722">
        <v>0</v>
      </c>
      <c r="T2722" s="5">
        <v>23800</v>
      </c>
      <c r="U2722">
        <v>1</v>
      </c>
      <c r="V2722">
        <v>1</v>
      </c>
      <c r="W2722" t="s">
        <v>3210</v>
      </c>
      <c r="X2722" t="s">
        <v>3210</v>
      </c>
      <c r="Y2722">
        <v>0</v>
      </c>
      <c r="Z2722">
        <v>0</v>
      </c>
      <c r="AA2722">
        <v>1</v>
      </c>
      <c r="AB2722">
        <v>0</v>
      </c>
      <c r="AC2722">
        <v>1</v>
      </c>
      <c r="AD2722" s="2">
        <v>45762</v>
      </c>
      <c r="AE2722">
        <v>-1</v>
      </c>
    </row>
    <row r="2723" spans="1:31" x14ac:dyDescent="0.3">
      <c r="A2723" t="s">
        <v>1174</v>
      </c>
      <c r="B2723" s="6" t="s">
        <v>3211</v>
      </c>
      <c r="C2723">
        <v>2722</v>
      </c>
      <c r="D2723" t="str">
        <f t="shared" si="42"/>
        <v>SC-25T-001144</v>
      </c>
      <c r="E2723" s="4" t="s">
        <v>2779</v>
      </c>
      <c r="F2723" t="s">
        <v>1174</v>
      </c>
      <c r="G2723">
        <v>112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0</v>
      </c>
      <c r="O2723" s="5">
        <v>14300</v>
      </c>
      <c r="P2723" s="2">
        <v>45748</v>
      </c>
      <c r="Q2723" s="2">
        <v>45748</v>
      </c>
      <c r="R2723">
        <v>0</v>
      </c>
      <c r="S2723">
        <v>0</v>
      </c>
      <c r="T2723" s="5">
        <v>14300</v>
      </c>
      <c r="U2723">
        <v>1</v>
      </c>
      <c r="V2723">
        <v>1</v>
      </c>
      <c r="W2723" t="s">
        <v>3210</v>
      </c>
      <c r="X2723" t="s">
        <v>3210</v>
      </c>
      <c r="Y2723">
        <v>0</v>
      </c>
      <c r="Z2723">
        <v>0</v>
      </c>
      <c r="AA2723">
        <v>1</v>
      </c>
      <c r="AB2723">
        <v>0</v>
      </c>
      <c r="AC2723">
        <v>1</v>
      </c>
      <c r="AD2723" s="2">
        <v>45762</v>
      </c>
      <c r="AE2723">
        <v>-1</v>
      </c>
    </row>
    <row r="2724" spans="1:31" x14ac:dyDescent="0.3">
      <c r="A2724" t="s">
        <v>1175</v>
      </c>
      <c r="B2724" t="s">
        <v>3211</v>
      </c>
      <c r="C2724">
        <v>2723</v>
      </c>
      <c r="D2724" t="str">
        <f t="shared" si="42"/>
        <v>SC-25T-001145</v>
      </c>
      <c r="E2724" s="4" t="s">
        <v>2780</v>
      </c>
      <c r="F2724" t="s">
        <v>1175</v>
      </c>
      <c r="G2724">
        <v>112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0</v>
      </c>
      <c r="O2724" s="5">
        <v>2000</v>
      </c>
      <c r="P2724" s="2">
        <v>45748</v>
      </c>
      <c r="Q2724" s="2">
        <v>45748</v>
      </c>
      <c r="R2724">
        <v>0</v>
      </c>
      <c r="S2724">
        <v>0</v>
      </c>
      <c r="T2724" s="5">
        <v>2000</v>
      </c>
      <c r="U2724">
        <v>1</v>
      </c>
      <c r="V2724">
        <v>1</v>
      </c>
      <c r="W2724" t="s">
        <v>3210</v>
      </c>
      <c r="X2724" t="s">
        <v>3210</v>
      </c>
      <c r="Y2724">
        <v>0</v>
      </c>
      <c r="Z2724">
        <v>0</v>
      </c>
      <c r="AA2724">
        <v>1</v>
      </c>
      <c r="AB2724">
        <v>0</v>
      </c>
      <c r="AC2724">
        <v>1</v>
      </c>
      <c r="AD2724" s="2">
        <v>45762</v>
      </c>
      <c r="AE2724">
        <v>-1</v>
      </c>
    </row>
    <row r="2725" spans="1:31" x14ac:dyDescent="0.3">
      <c r="A2725" t="s">
        <v>1176</v>
      </c>
      <c r="B2725" s="6" t="s">
        <v>3211</v>
      </c>
      <c r="C2725">
        <v>2724</v>
      </c>
      <c r="D2725" t="str">
        <f t="shared" si="42"/>
        <v>SC-25T-001146</v>
      </c>
      <c r="E2725" s="4" t="s">
        <v>2781</v>
      </c>
      <c r="F2725" t="s">
        <v>1176</v>
      </c>
      <c r="G2725">
        <v>112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</v>
      </c>
      <c r="N2725">
        <v>0</v>
      </c>
      <c r="O2725" s="4">
        <v>500</v>
      </c>
      <c r="P2725" s="2">
        <v>45748</v>
      </c>
      <c r="Q2725" s="2">
        <v>45748</v>
      </c>
      <c r="R2725">
        <v>0</v>
      </c>
      <c r="S2725">
        <v>0</v>
      </c>
      <c r="T2725" s="4">
        <v>500</v>
      </c>
      <c r="U2725">
        <v>1</v>
      </c>
      <c r="V2725">
        <v>1</v>
      </c>
      <c r="W2725" t="s">
        <v>3210</v>
      </c>
      <c r="X2725" t="s">
        <v>3210</v>
      </c>
      <c r="Y2725">
        <v>0</v>
      </c>
      <c r="Z2725">
        <v>0</v>
      </c>
      <c r="AA2725">
        <v>1</v>
      </c>
      <c r="AB2725">
        <v>0</v>
      </c>
      <c r="AC2725">
        <v>1</v>
      </c>
      <c r="AD2725" s="2">
        <v>45762</v>
      </c>
      <c r="AE2725">
        <v>-1</v>
      </c>
    </row>
    <row r="2726" spans="1:31" x14ac:dyDescent="0.3">
      <c r="A2726" t="s">
        <v>1177</v>
      </c>
      <c r="B2726" t="s">
        <v>3211</v>
      </c>
      <c r="C2726">
        <v>2725</v>
      </c>
      <c r="D2726" t="str">
        <f t="shared" si="42"/>
        <v>SC-25T-001147</v>
      </c>
      <c r="E2726" s="4" t="s">
        <v>2782</v>
      </c>
      <c r="F2726" t="s">
        <v>1177</v>
      </c>
      <c r="G2726">
        <v>112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</v>
      </c>
      <c r="N2726">
        <v>0</v>
      </c>
      <c r="O2726" s="5">
        <v>43200</v>
      </c>
      <c r="P2726" s="2">
        <v>45748</v>
      </c>
      <c r="Q2726" s="2">
        <v>45748</v>
      </c>
      <c r="R2726">
        <v>0</v>
      </c>
      <c r="S2726">
        <v>0</v>
      </c>
      <c r="T2726" s="5">
        <v>43200</v>
      </c>
      <c r="U2726">
        <v>1</v>
      </c>
      <c r="V2726">
        <v>1</v>
      </c>
      <c r="W2726" t="s">
        <v>3210</v>
      </c>
      <c r="X2726" t="s">
        <v>3210</v>
      </c>
      <c r="Y2726">
        <v>0</v>
      </c>
      <c r="Z2726">
        <v>0</v>
      </c>
      <c r="AA2726">
        <v>1</v>
      </c>
      <c r="AB2726">
        <v>0</v>
      </c>
      <c r="AC2726">
        <v>1</v>
      </c>
      <c r="AD2726" s="2">
        <v>45762</v>
      </c>
      <c r="AE2726">
        <v>-1</v>
      </c>
    </row>
    <row r="2727" spans="1:31" x14ac:dyDescent="0.3">
      <c r="A2727" t="s">
        <v>1178</v>
      </c>
      <c r="B2727" s="6" t="s">
        <v>3211</v>
      </c>
      <c r="C2727">
        <v>2726</v>
      </c>
      <c r="D2727" t="str">
        <f t="shared" si="42"/>
        <v>SC-25T-001148</v>
      </c>
      <c r="E2727" s="4" t="s">
        <v>2783</v>
      </c>
      <c r="F2727" t="s">
        <v>1178</v>
      </c>
      <c r="G2727">
        <v>112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0</v>
      </c>
      <c r="O2727" s="4">
        <v>532.83000000000004</v>
      </c>
      <c r="P2727" s="2">
        <v>45748</v>
      </c>
      <c r="Q2727" s="2">
        <v>45748</v>
      </c>
      <c r="R2727">
        <v>0</v>
      </c>
      <c r="S2727">
        <v>0</v>
      </c>
      <c r="T2727" s="4">
        <v>532.83000000000004</v>
      </c>
      <c r="U2727">
        <v>1</v>
      </c>
      <c r="V2727">
        <v>1</v>
      </c>
      <c r="W2727" t="s">
        <v>3210</v>
      </c>
      <c r="X2727" t="s">
        <v>3210</v>
      </c>
      <c r="Y2727">
        <v>0</v>
      </c>
      <c r="Z2727">
        <v>0</v>
      </c>
      <c r="AA2727">
        <v>1</v>
      </c>
      <c r="AB2727">
        <v>0</v>
      </c>
      <c r="AC2727">
        <v>1</v>
      </c>
      <c r="AD2727" s="2">
        <v>45762</v>
      </c>
      <c r="AE2727">
        <v>-1</v>
      </c>
    </row>
    <row r="2728" spans="1:31" x14ac:dyDescent="0.3">
      <c r="A2728" t="s">
        <v>1179</v>
      </c>
      <c r="B2728" t="s">
        <v>3211</v>
      </c>
      <c r="C2728">
        <v>2727</v>
      </c>
      <c r="D2728" t="str">
        <f t="shared" si="42"/>
        <v>SC-25T-001149</v>
      </c>
      <c r="E2728" s="4" t="s">
        <v>2784</v>
      </c>
      <c r="F2728" t="s">
        <v>1179</v>
      </c>
      <c r="G2728">
        <v>112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1</v>
      </c>
      <c r="N2728">
        <v>0</v>
      </c>
      <c r="O2728" s="5">
        <v>1000</v>
      </c>
      <c r="P2728" s="2">
        <v>45748</v>
      </c>
      <c r="Q2728" s="2">
        <v>45748</v>
      </c>
      <c r="R2728">
        <v>0</v>
      </c>
      <c r="S2728">
        <v>0</v>
      </c>
      <c r="T2728" s="5">
        <v>1000</v>
      </c>
      <c r="U2728">
        <v>1</v>
      </c>
      <c r="V2728">
        <v>1</v>
      </c>
      <c r="W2728" t="s">
        <v>3210</v>
      </c>
      <c r="X2728" t="s">
        <v>3210</v>
      </c>
      <c r="Y2728">
        <v>0</v>
      </c>
      <c r="Z2728">
        <v>0</v>
      </c>
      <c r="AA2728">
        <v>1</v>
      </c>
      <c r="AB2728">
        <v>0</v>
      </c>
      <c r="AC2728">
        <v>1</v>
      </c>
      <c r="AD2728" s="2">
        <v>45762</v>
      </c>
      <c r="AE2728">
        <v>-1</v>
      </c>
    </row>
    <row r="2729" spans="1:31" x14ac:dyDescent="0.3">
      <c r="A2729" t="s">
        <v>1180</v>
      </c>
      <c r="B2729" s="6" t="s">
        <v>3211</v>
      </c>
      <c r="C2729">
        <v>2728</v>
      </c>
      <c r="D2729" t="str">
        <f t="shared" si="42"/>
        <v>SC-25T-001150</v>
      </c>
      <c r="E2729" s="4" t="s">
        <v>2785</v>
      </c>
      <c r="F2729" t="s">
        <v>1180</v>
      </c>
      <c r="G2729">
        <v>112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</v>
      </c>
      <c r="O2729" s="5">
        <v>14600</v>
      </c>
      <c r="P2729" s="2">
        <v>45748</v>
      </c>
      <c r="Q2729" s="2">
        <v>45748</v>
      </c>
      <c r="R2729">
        <v>0</v>
      </c>
      <c r="S2729">
        <v>0</v>
      </c>
      <c r="T2729" s="5">
        <v>14600</v>
      </c>
      <c r="U2729">
        <v>1</v>
      </c>
      <c r="V2729">
        <v>1</v>
      </c>
      <c r="W2729" t="s">
        <v>3210</v>
      </c>
      <c r="X2729" t="s">
        <v>3210</v>
      </c>
      <c r="Y2729">
        <v>0</v>
      </c>
      <c r="Z2729">
        <v>0</v>
      </c>
      <c r="AA2729">
        <v>1</v>
      </c>
      <c r="AB2729">
        <v>0</v>
      </c>
      <c r="AC2729">
        <v>1</v>
      </c>
      <c r="AD2729" s="2">
        <v>45762</v>
      </c>
      <c r="AE2729">
        <v>-1</v>
      </c>
    </row>
    <row r="2730" spans="1:31" x14ac:dyDescent="0.3">
      <c r="A2730" t="s">
        <v>1181</v>
      </c>
      <c r="B2730" t="s">
        <v>3211</v>
      </c>
      <c r="C2730">
        <v>2729</v>
      </c>
      <c r="D2730" t="str">
        <f t="shared" si="42"/>
        <v>SC-25T-001151</v>
      </c>
      <c r="E2730" s="4" t="s">
        <v>2786</v>
      </c>
      <c r="F2730" t="s">
        <v>1181</v>
      </c>
      <c r="G2730">
        <v>112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0</v>
      </c>
      <c r="O2730" s="5">
        <v>50400</v>
      </c>
      <c r="P2730" s="2">
        <v>45748</v>
      </c>
      <c r="Q2730" s="2">
        <v>45748</v>
      </c>
      <c r="R2730">
        <v>0</v>
      </c>
      <c r="S2730">
        <v>0</v>
      </c>
      <c r="T2730" s="5">
        <v>50400</v>
      </c>
      <c r="U2730">
        <v>1</v>
      </c>
      <c r="V2730">
        <v>1</v>
      </c>
      <c r="W2730" t="s">
        <v>3210</v>
      </c>
      <c r="X2730" t="s">
        <v>3210</v>
      </c>
      <c r="Y2730">
        <v>0</v>
      </c>
      <c r="Z2730">
        <v>0</v>
      </c>
      <c r="AA2730">
        <v>1</v>
      </c>
      <c r="AB2730">
        <v>0</v>
      </c>
      <c r="AC2730">
        <v>1</v>
      </c>
      <c r="AD2730" s="2">
        <v>45762</v>
      </c>
      <c r="AE2730">
        <v>-1</v>
      </c>
    </row>
    <row r="2731" spans="1:31" x14ac:dyDescent="0.3">
      <c r="A2731" t="s">
        <v>1182</v>
      </c>
      <c r="B2731" s="6" t="s">
        <v>3211</v>
      </c>
      <c r="C2731">
        <v>2730</v>
      </c>
      <c r="D2731" t="str">
        <f t="shared" si="42"/>
        <v>SC-25T-001152</v>
      </c>
      <c r="E2731" s="4" t="s">
        <v>2787</v>
      </c>
      <c r="F2731" t="s">
        <v>1182</v>
      </c>
      <c r="G2731">
        <v>112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0</v>
      </c>
      <c r="O2731" s="5">
        <v>71100</v>
      </c>
      <c r="P2731" s="2">
        <v>45748</v>
      </c>
      <c r="Q2731" s="2">
        <v>45748</v>
      </c>
      <c r="R2731">
        <v>0</v>
      </c>
      <c r="S2731">
        <v>0</v>
      </c>
      <c r="T2731" s="5">
        <v>71100</v>
      </c>
      <c r="U2731">
        <v>1</v>
      </c>
      <c r="V2731">
        <v>1</v>
      </c>
      <c r="W2731" t="s">
        <v>3210</v>
      </c>
      <c r="X2731" t="s">
        <v>3210</v>
      </c>
      <c r="Y2731">
        <v>0</v>
      </c>
      <c r="Z2731">
        <v>0</v>
      </c>
      <c r="AA2731">
        <v>1</v>
      </c>
      <c r="AB2731">
        <v>0</v>
      </c>
      <c r="AC2731">
        <v>1</v>
      </c>
      <c r="AD2731" s="2">
        <v>45762</v>
      </c>
      <c r="AE2731">
        <v>-1</v>
      </c>
    </row>
    <row r="2732" spans="1:31" x14ac:dyDescent="0.3">
      <c r="A2732" t="s">
        <v>1183</v>
      </c>
      <c r="B2732" t="s">
        <v>3211</v>
      </c>
      <c r="C2732">
        <v>2731</v>
      </c>
      <c r="D2732" t="str">
        <f t="shared" ref="D2732:D2795" si="43">B2732&amp;"-"&amp;A2732</f>
        <v>SC-25T-001153</v>
      </c>
      <c r="E2732" s="4" t="s">
        <v>2788</v>
      </c>
      <c r="F2732" t="s">
        <v>1183</v>
      </c>
      <c r="G2732">
        <v>112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1</v>
      </c>
      <c r="N2732">
        <v>0</v>
      </c>
      <c r="O2732" s="5">
        <v>18500</v>
      </c>
      <c r="P2732" s="2">
        <v>45748</v>
      </c>
      <c r="Q2732" s="2">
        <v>45748</v>
      </c>
      <c r="R2732">
        <v>0</v>
      </c>
      <c r="S2732">
        <v>0</v>
      </c>
      <c r="T2732" s="5">
        <v>18500</v>
      </c>
      <c r="U2732">
        <v>1</v>
      </c>
      <c r="V2732">
        <v>1</v>
      </c>
      <c r="W2732" t="s">
        <v>3210</v>
      </c>
      <c r="X2732" t="s">
        <v>3210</v>
      </c>
      <c r="Y2732">
        <v>0</v>
      </c>
      <c r="Z2732">
        <v>0</v>
      </c>
      <c r="AA2732">
        <v>1</v>
      </c>
      <c r="AB2732">
        <v>0</v>
      </c>
      <c r="AC2732">
        <v>1</v>
      </c>
      <c r="AD2732" s="2">
        <v>45762</v>
      </c>
      <c r="AE2732">
        <v>-1</v>
      </c>
    </row>
    <row r="2733" spans="1:31" x14ac:dyDescent="0.3">
      <c r="A2733" t="s">
        <v>1184</v>
      </c>
      <c r="B2733" s="6" t="s">
        <v>3211</v>
      </c>
      <c r="C2733">
        <v>2732</v>
      </c>
      <c r="D2733" t="str">
        <f t="shared" si="43"/>
        <v>SC-25T-001154</v>
      </c>
      <c r="E2733" s="4" t="s">
        <v>2789</v>
      </c>
      <c r="F2733" t="s">
        <v>1184</v>
      </c>
      <c r="G2733">
        <v>112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 s="5">
        <v>10000</v>
      </c>
      <c r="P2733" s="2">
        <v>45748</v>
      </c>
      <c r="Q2733" s="2">
        <v>45748</v>
      </c>
      <c r="R2733">
        <v>0</v>
      </c>
      <c r="S2733">
        <v>0</v>
      </c>
      <c r="T2733" s="5">
        <v>10000</v>
      </c>
      <c r="U2733">
        <v>1</v>
      </c>
      <c r="V2733">
        <v>1</v>
      </c>
      <c r="W2733" t="s">
        <v>3210</v>
      </c>
      <c r="X2733" t="s">
        <v>3210</v>
      </c>
      <c r="Y2733">
        <v>0</v>
      </c>
      <c r="Z2733">
        <v>0</v>
      </c>
      <c r="AA2733">
        <v>1</v>
      </c>
      <c r="AB2733">
        <v>0</v>
      </c>
      <c r="AC2733">
        <v>1</v>
      </c>
      <c r="AD2733" s="2">
        <v>45762</v>
      </c>
      <c r="AE2733">
        <v>-1</v>
      </c>
    </row>
    <row r="2734" spans="1:31" x14ac:dyDescent="0.3">
      <c r="A2734" t="s">
        <v>1185</v>
      </c>
      <c r="B2734" t="s">
        <v>3211</v>
      </c>
      <c r="C2734">
        <v>2733</v>
      </c>
      <c r="D2734" t="str">
        <f t="shared" si="43"/>
        <v>SC-25T-001155</v>
      </c>
      <c r="E2734" s="4" t="s">
        <v>2790</v>
      </c>
      <c r="F2734" t="s">
        <v>1185</v>
      </c>
      <c r="G2734">
        <v>112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0</v>
      </c>
      <c r="O2734" s="5">
        <v>40900</v>
      </c>
      <c r="P2734" s="2">
        <v>45748</v>
      </c>
      <c r="Q2734" s="2">
        <v>45748</v>
      </c>
      <c r="R2734">
        <v>0</v>
      </c>
      <c r="S2734">
        <v>0</v>
      </c>
      <c r="T2734" s="5">
        <v>40900</v>
      </c>
      <c r="U2734">
        <v>1</v>
      </c>
      <c r="V2734">
        <v>1</v>
      </c>
      <c r="W2734" t="s">
        <v>3210</v>
      </c>
      <c r="X2734" t="s">
        <v>3210</v>
      </c>
      <c r="Y2734">
        <v>0</v>
      </c>
      <c r="Z2734">
        <v>0</v>
      </c>
      <c r="AA2734">
        <v>1</v>
      </c>
      <c r="AB2734">
        <v>0</v>
      </c>
      <c r="AC2734">
        <v>1</v>
      </c>
      <c r="AD2734" s="2">
        <v>45762</v>
      </c>
      <c r="AE2734">
        <v>-1</v>
      </c>
    </row>
    <row r="2735" spans="1:31" x14ac:dyDescent="0.3">
      <c r="A2735" t="s">
        <v>1186</v>
      </c>
      <c r="B2735" s="6" t="s">
        <v>3211</v>
      </c>
      <c r="C2735">
        <v>2734</v>
      </c>
      <c r="D2735" t="str">
        <f t="shared" si="43"/>
        <v>SC-25T-001156</v>
      </c>
      <c r="E2735" s="4" t="s">
        <v>2791</v>
      </c>
      <c r="F2735" t="s">
        <v>1186</v>
      </c>
      <c r="G2735">
        <v>112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0</v>
      </c>
      <c r="O2735" s="5">
        <v>11000</v>
      </c>
      <c r="P2735" s="2">
        <v>45748</v>
      </c>
      <c r="Q2735" s="2">
        <v>45748</v>
      </c>
      <c r="R2735">
        <v>0</v>
      </c>
      <c r="S2735">
        <v>0</v>
      </c>
      <c r="T2735" s="5">
        <v>11000</v>
      </c>
      <c r="U2735">
        <v>1</v>
      </c>
      <c r="V2735">
        <v>1</v>
      </c>
      <c r="W2735" t="s">
        <v>3210</v>
      </c>
      <c r="X2735" t="s">
        <v>3210</v>
      </c>
      <c r="Y2735">
        <v>0</v>
      </c>
      <c r="Z2735">
        <v>0</v>
      </c>
      <c r="AA2735">
        <v>1</v>
      </c>
      <c r="AB2735">
        <v>0</v>
      </c>
      <c r="AC2735">
        <v>1</v>
      </c>
      <c r="AD2735" s="2">
        <v>45762</v>
      </c>
      <c r="AE2735">
        <v>-1</v>
      </c>
    </row>
    <row r="2736" spans="1:31" x14ac:dyDescent="0.3">
      <c r="A2736" t="s">
        <v>1187</v>
      </c>
      <c r="B2736" t="s">
        <v>3211</v>
      </c>
      <c r="C2736">
        <v>2735</v>
      </c>
      <c r="D2736" t="str">
        <f t="shared" si="43"/>
        <v>SC-25T-001157</v>
      </c>
      <c r="E2736" s="4" t="s">
        <v>2792</v>
      </c>
      <c r="F2736" t="s">
        <v>1187</v>
      </c>
      <c r="G2736">
        <v>112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1</v>
      </c>
      <c r="N2736">
        <v>0</v>
      </c>
      <c r="O2736" s="5">
        <v>13700</v>
      </c>
      <c r="P2736" s="2">
        <v>45748</v>
      </c>
      <c r="Q2736" s="2">
        <v>45748</v>
      </c>
      <c r="R2736">
        <v>0</v>
      </c>
      <c r="S2736">
        <v>0</v>
      </c>
      <c r="T2736" s="5">
        <v>13700</v>
      </c>
      <c r="U2736">
        <v>1</v>
      </c>
      <c r="V2736">
        <v>1</v>
      </c>
      <c r="W2736" t="s">
        <v>3210</v>
      </c>
      <c r="X2736" t="s">
        <v>3210</v>
      </c>
      <c r="Y2736">
        <v>0</v>
      </c>
      <c r="Z2736">
        <v>0</v>
      </c>
      <c r="AA2736">
        <v>1</v>
      </c>
      <c r="AB2736">
        <v>0</v>
      </c>
      <c r="AC2736">
        <v>1</v>
      </c>
      <c r="AD2736" s="2">
        <v>45762</v>
      </c>
      <c r="AE2736">
        <v>-1</v>
      </c>
    </row>
    <row r="2737" spans="1:31" x14ac:dyDescent="0.3">
      <c r="A2737" t="s">
        <v>1188</v>
      </c>
      <c r="B2737" s="6" t="s">
        <v>3211</v>
      </c>
      <c r="C2737">
        <v>2736</v>
      </c>
      <c r="D2737" t="str">
        <f t="shared" si="43"/>
        <v>SC-25T-001158</v>
      </c>
      <c r="E2737" s="4" t="s">
        <v>2793</v>
      </c>
      <c r="F2737" t="s">
        <v>1188</v>
      </c>
      <c r="G2737">
        <v>112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</v>
      </c>
      <c r="N2737">
        <v>0</v>
      </c>
      <c r="O2737" s="5">
        <v>12150</v>
      </c>
      <c r="P2737" s="2">
        <v>45748</v>
      </c>
      <c r="Q2737" s="2">
        <v>45748</v>
      </c>
      <c r="R2737">
        <v>0</v>
      </c>
      <c r="S2737">
        <v>0</v>
      </c>
      <c r="T2737" s="5">
        <v>12150</v>
      </c>
      <c r="U2737">
        <v>1</v>
      </c>
      <c r="V2737">
        <v>1</v>
      </c>
      <c r="W2737" t="s">
        <v>3210</v>
      </c>
      <c r="X2737" t="s">
        <v>3210</v>
      </c>
      <c r="Y2737">
        <v>0</v>
      </c>
      <c r="Z2737">
        <v>0</v>
      </c>
      <c r="AA2737">
        <v>1</v>
      </c>
      <c r="AB2737">
        <v>0</v>
      </c>
      <c r="AC2737">
        <v>1</v>
      </c>
      <c r="AD2737" s="2">
        <v>45762</v>
      </c>
      <c r="AE2737">
        <v>-1</v>
      </c>
    </row>
    <row r="2738" spans="1:31" x14ac:dyDescent="0.3">
      <c r="A2738" t="s">
        <v>1189</v>
      </c>
      <c r="B2738" t="s">
        <v>3211</v>
      </c>
      <c r="C2738">
        <v>2737</v>
      </c>
      <c r="D2738" t="str">
        <f t="shared" si="43"/>
        <v>SC-25T-001159</v>
      </c>
      <c r="E2738" s="4" t="s">
        <v>2794</v>
      </c>
      <c r="F2738" t="s">
        <v>1189</v>
      </c>
      <c r="G2738">
        <v>112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0</v>
      </c>
      <c r="O2738" s="5">
        <v>21000</v>
      </c>
      <c r="P2738" s="2">
        <v>45748</v>
      </c>
      <c r="Q2738" s="2">
        <v>45748</v>
      </c>
      <c r="R2738">
        <v>0</v>
      </c>
      <c r="S2738">
        <v>0</v>
      </c>
      <c r="T2738" s="5">
        <v>21000</v>
      </c>
      <c r="U2738">
        <v>1</v>
      </c>
      <c r="V2738">
        <v>1</v>
      </c>
      <c r="W2738" t="s">
        <v>3210</v>
      </c>
      <c r="X2738" t="s">
        <v>3210</v>
      </c>
      <c r="Y2738">
        <v>0</v>
      </c>
      <c r="Z2738">
        <v>0</v>
      </c>
      <c r="AA2738">
        <v>1</v>
      </c>
      <c r="AB2738">
        <v>0</v>
      </c>
      <c r="AC2738">
        <v>1</v>
      </c>
      <c r="AD2738" s="2">
        <v>45762</v>
      </c>
      <c r="AE2738">
        <v>-1</v>
      </c>
    </row>
    <row r="2739" spans="1:31" x14ac:dyDescent="0.3">
      <c r="A2739" t="s">
        <v>1190</v>
      </c>
      <c r="B2739" s="6" t="s">
        <v>3211</v>
      </c>
      <c r="C2739">
        <v>2738</v>
      </c>
      <c r="D2739" t="str">
        <f t="shared" si="43"/>
        <v>SC-25T-001160</v>
      </c>
      <c r="E2739" s="4" t="s">
        <v>2795</v>
      </c>
      <c r="F2739" t="s">
        <v>1190</v>
      </c>
      <c r="G2739">
        <v>112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0</v>
      </c>
      <c r="O2739" s="5">
        <v>5500</v>
      </c>
      <c r="P2739" s="2">
        <v>45748</v>
      </c>
      <c r="Q2739" s="2">
        <v>45748</v>
      </c>
      <c r="R2739">
        <v>0</v>
      </c>
      <c r="S2739">
        <v>0</v>
      </c>
      <c r="T2739" s="5">
        <v>5500</v>
      </c>
      <c r="U2739">
        <v>1</v>
      </c>
      <c r="V2739">
        <v>1</v>
      </c>
      <c r="W2739" t="s">
        <v>3210</v>
      </c>
      <c r="X2739" t="s">
        <v>3210</v>
      </c>
      <c r="Y2739">
        <v>0</v>
      </c>
      <c r="Z2739">
        <v>0</v>
      </c>
      <c r="AA2739">
        <v>1</v>
      </c>
      <c r="AB2739">
        <v>0</v>
      </c>
      <c r="AC2739">
        <v>1</v>
      </c>
      <c r="AD2739" s="2">
        <v>45762</v>
      </c>
      <c r="AE2739">
        <v>-1</v>
      </c>
    </row>
    <row r="2740" spans="1:31" x14ac:dyDescent="0.3">
      <c r="A2740" t="s">
        <v>1191</v>
      </c>
      <c r="B2740" t="s">
        <v>3211</v>
      </c>
      <c r="C2740">
        <v>2739</v>
      </c>
      <c r="D2740" t="str">
        <f t="shared" si="43"/>
        <v>SC-25T-001161</v>
      </c>
      <c r="E2740" s="4" t="s">
        <v>2796</v>
      </c>
      <c r="F2740" t="s">
        <v>1191</v>
      </c>
      <c r="G2740">
        <v>112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1</v>
      </c>
      <c r="N2740">
        <v>0</v>
      </c>
      <c r="O2740" s="5">
        <v>21100</v>
      </c>
      <c r="P2740" s="2">
        <v>45748</v>
      </c>
      <c r="Q2740" s="2">
        <v>45748</v>
      </c>
      <c r="R2740">
        <v>0</v>
      </c>
      <c r="S2740">
        <v>0</v>
      </c>
      <c r="T2740" s="5">
        <v>21100</v>
      </c>
      <c r="U2740">
        <v>1</v>
      </c>
      <c r="V2740">
        <v>1</v>
      </c>
      <c r="W2740" t="s">
        <v>3210</v>
      </c>
      <c r="X2740" t="s">
        <v>3210</v>
      </c>
      <c r="Y2740">
        <v>0</v>
      </c>
      <c r="Z2740">
        <v>0</v>
      </c>
      <c r="AA2740">
        <v>1</v>
      </c>
      <c r="AB2740">
        <v>0</v>
      </c>
      <c r="AC2740">
        <v>1</v>
      </c>
      <c r="AD2740" s="2">
        <v>45762</v>
      </c>
      <c r="AE2740">
        <v>-1</v>
      </c>
    </row>
    <row r="2741" spans="1:31" x14ac:dyDescent="0.3">
      <c r="A2741" t="s">
        <v>1192</v>
      </c>
      <c r="B2741" s="6" t="s">
        <v>3211</v>
      </c>
      <c r="C2741">
        <v>2740</v>
      </c>
      <c r="D2741" t="str">
        <f t="shared" si="43"/>
        <v>SC-25T-001162</v>
      </c>
      <c r="E2741" s="4" t="s">
        <v>2797</v>
      </c>
      <c r="F2741" t="s">
        <v>1192</v>
      </c>
      <c r="G2741">
        <v>112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0</v>
      </c>
      <c r="O2741" s="5">
        <v>44800</v>
      </c>
      <c r="P2741" s="2">
        <v>45748</v>
      </c>
      <c r="Q2741" s="2">
        <v>45748</v>
      </c>
      <c r="R2741">
        <v>0</v>
      </c>
      <c r="S2741">
        <v>0</v>
      </c>
      <c r="T2741" s="5">
        <v>44800</v>
      </c>
      <c r="U2741">
        <v>1</v>
      </c>
      <c r="V2741">
        <v>1</v>
      </c>
      <c r="W2741" t="s">
        <v>3210</v>
      </c>
      <c r="X2741" t="s">
        <v>3210</v>
      </c>
      <c r="Y2741">
        <v>0</v>
      </c>
      <c r="Z2741">
        <v>0</v>
      </c>
      <c r="AA2741">
        <v>1</v>
      </c>
      <c r="AB2741">
        <v>0</v>
      </c>
      <c r="AC2741">
        <v>1</v>
      </c>
      <c r="AD2741" s="2">
        <v>45762</v>
      </c>
      <c r="AE2741">
        <v>-1</v>
      </c>
    </row>
    <row r="2742" spans="1:31" x14ac:dyDescent="0.3">
      <c r="A2742" t="s">
        <v>1193</v>
      </c>
      <c r="B2742" t="s">
        <v>3211</v>
      </c>
      <c r="C2742">
        <v>2741</v>
      </c>
      <c r="D2742" t="str">
        <f t="shared" si="43"/>
        <v>SC-25T-001163</v>
      </c>
      <c r="E2742" s="4" t="s">
        <v>2798</v>
      </c>
      <c r="F2742" t="s">
        <v>1193</v>
      </c>
      <c r="G2742">
        <v>112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 s="5">
        <v>10000</v>
      </c>
      <c r="P2742" s="2">
        <v>45748</v>
      </c>
      <c r="Q2742" s="2">
        <v>45748</v>
      </c>
      <c r="R2742">
        <v>0</v>
      </c>
      <c r="S2742">
        <v>0</v>
      </c>
      <c r="T2742" s="5">
        <v>10000</v>
      </c>
      <c r="U2742">
        <v>1</v>
      </c>
      <c r="V2742">
        <v>1</v>
      </c>
      <c r="W2742" t="s">
        <v>3210</v>
      </c>
      <c r="X2742" t="s">
        <v>3210</v>
      </c>
      <c r="Y2742">
        <v>0</v>
      </c>
      <c r="Z2742">
        <v>0</v>
      </c>
      <c r="AA2742">
        <v>1</v>
      </c>
      <c r="AB2742">
        <v>0</v>
      </c>
      <c r="AC2742">
        <v>1</v>
      </c>
      <c r="AD2742" s="2">
        <v>45762</v>
      </c>
      <c r="AE2742">
        <v>-1</v>
      </c>
    </row>
    <row r="2743" spans="1:31" x14ac:dyDescent="0.3">
      <c r="A2743" t="s">
        <v>1194</v>
      </c>
      <c r="B2743" s="6" t="s">
        <v>3211</v>
      </c>
      <c r="C2743">
        <v>2742</v>
      </c>
      <c r="D2743" t="str">
        <f t="shared" si="43"/>
        <v>SC-25T-001164</v>
      </c>
      <c r="E2743" s="4" t="s">
        <v>2799</v>
      </c>
      <c r="F2743" t="s">
        <v>1194</v>
      </c>
      <c r="G2743">
        <v>112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 s="5">
        <v>11300</v>
      </c>
      <c r="P2743" s="2">
        <v>45748</v>
      </c>
      <c r="Q2743" s="2">
        <v>45748</v>
      </c>
      <c r="R2743">
        <v>0</v>
      </c>
      <c r="S2743">
        <v>0</v>
      </c>
      <c r="T2743" s="5">
        <v>11300</v>
      </c>
      <c r="U2743">
        <v>1</v>
      </c>
      <c r="V2743">
        <v>1</v>
      </c>
      <c r="W2743" t="s">
        <v>3210</v>
      </c>
      <c r="X2743" t="s">
        <v>3210</v>
      </c>
      <c r="Y2743">
        <v>0</v>
      </c>
      <c r="Z2743">
        <v>0</v>
      </c>
      <c r="AA2743">
        <v>1</v>
      </c>
      <c r="AB2743">
        <v>0</v>
      </c>
      <c r="AC2743">
        <v>1</v>
      </c>
      <c r="AD2743" s="2">
        <v>45762</v>
      </c>
      <c r="AE2743">
        <v>-1</v>
      </c>
    </row>
    <row r="2744" spans="1:31" x14ac:dyDescent="0.3">
      <c r="A2744" t="s">
        <v>1195</v>
      </c>
      <c r="B2744" t="s">
        <v>3211</v>
      </c>
      <c r="C2744">
        <v>2743</v>
      </c>
      <c r="D2744" t="str">
        <f t="shared" si="43"/>
        <v>SC-25T-001165</v>
      </c>
      <c r="E2744" s="4" t="s">
        <v>2800</v>
      </c>
      <c r="F2744" t="s">
        <v>1195</v>
      </c>
      <c r="G2744">
        <v>112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0</v>
      </c>
      <c r="O2744" s="5">
        <v>41600</v>
      </c>
      <c r="P2744" s="2">
        <v>45748</v>
      </c>
      <c r="Q2744" s="2">
        <v>45748</v>
      </c>
      <c r="R2744">
        <v>0</v>
      </c>
      <c r="S2744">
        <v>0</v>
      </c>
      <c r="T2744" s="5">
        <v>41600</v>
      </c>
      <c r="U2744">
        <v>1</v>
      </c>
      <c r="V2744">
        <v>1</v>
      </c>
      <c r="W2744" t="s">
        <v>3210</v>
      </c>
      <c r="X2744" t="s">
        <v>3210</v>
      </c>
      <c r="Y2744">
        <v>0</v>
      </c>
      <c r="Z2744">
        <v>0</v>
      </c>
      <c r="AA2744">
        <v>1</v>
      </c>
      <c r="AB2744">
        <v>0</v>
      </c>
      <c r="AC2744">
        <v>1</v>
      </c>
      <c r="AD2744" s="2">
        <v>45762</v>
      </c>
      <c r="AE2744">
        <v>-1</v>
      </c>
    </row>
    <row r="2745" spans="1:31" x14ac:dyDescent="0.3">
      <c r="A2745" t="s">
        <v>1196</v>
      </c>
      <c r="B2745" s="6" t="s">
        <v>3211</v>
      </c>
      <c r="C2745">
        <v>2744</v>
      </c>
      <c r="D2745" t="str">
        <f t="shared" si="43"/>
        <v>SC-25T-001166</v>
      </c>
      <c r="E2745" s="4" t="s">
        <v>2801</v>
      </c>
      <c r="F2745" t="s">
        <v>1196</v>
      </c>
      <c r="G2745">
        <v>112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0</v>
      </c>
      <c r="O2745" s="5">
        <v>33800</v>
      </c>
      <c r="P2745" s="2">
        <v>45748</v>
      </c>
      <c r="Q2745" s="2">
        <v>45748</v>
      </c>
      <c r="R2745">
        <v>0</v>
      </c>
      <c r="S2745">
        <v>0</v>
      </c>
      <c r="T2745" s="5">
        <v>33800</v>
      </c>
      <c r="U2745">
        <v>1</v>
      </c>
      <c r="V2745">
        <v>1</v>
      </c>
      <c r="W2745" t="s">
        <v>3210</v>
      </c>
      <c r="X2745" t="s">
        <v>3210</v>
      </c>
      <c r="Y2745">
        <v>0</v>
      </c>
      <c r="Z2745">
        <v>0</v>
      </c>
      <c r="AA2745">
        <v>1</v>
      </c>
      <c r="AB2745">
        <v>0</v>
      </c>
      <c r="AC2745">
        <v>1</v>
      </c>
      <c r="AD2745" s="2">
        <v>45762</v>
      </c>
      <c r="AE2745">
        <v>-1</v>
      </c>
    </row>
    <row r="2746" spans="1:31" x14ac:dyDescent="0.3">
      <c r="A2746" t="s">
        <v>1197</v>
      </c>
      <c r="B2746" t="s">
        <v>3211</v>
      </c>
      <c r="C2746">
        <v>2745</v>
      </c>
      <c r="D2746" t="str">
        <f t="shared" si="43"/>
        <v>SC-25T-001167</v>
      </c>
      <c r="E2746" s="4" t="s">
        <v>2802</v>
      </c>
      <c r="F2746" t="s">
        <v>1197</v>
      </c>
      <c r="G2746">
        <v>112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0</v>
      </c>
      <c r="O2746" s="5">
        <v>18900</v>
      </c>
      <c r="P2746" s="2">
        <v>45748</v>
      </c>
      <c r="Q2746" s="2">
        <v>45748</v>
      </c>
      <c r="R2746">
        <v>0</v>
      </c>
      <c r="S2746">
        <v>0</v>
      </c>
      <c r="T2746" s="5">
        <v>18900</v>
      </c>
      <c r="U2746">
        <v>1</v>
      </c>
      <c r="V2746">
        <v>1</v>
      </c>
      <c r="W2746" t="s">
        <v>3210</v>
      </c>
      <c r="X2746" t="s">
        <v>3210</v>
      </c>
      <c r="Y2746">
        <v>0</v>
      </c>
      <c r="Z2746">
        <v>0</v>
      </c>
      <c r="AA2746">
        <v>1</v>
      </c>
      <c r="AB2746">
        <v>0</v>
      </c>
      <c r="AC2746">
        <v>1</v>
      </c>
      <c r="AD2746" s="2">
        <v>45762</v>
      </c>
      <c r="AE2746">
        <v>-1</v>
      </c>
    </row>
    <row r="2747" spans="1:31" x14ac:dyDescent="0.3">
      <c r="A2747" t="s">
        <v>1198</v>
      </c>
      <c r="B2747" s="6" t="s">
        <v>3211</v>
      </c>
      <c r="C2747">
        <v>2746</v>
      </c>
      <c r="D2747" t="str">
        <f t="shared" si="43"/>
        <v>SC-25T-001168</v>
      </c>
      <c r="E2747" s="4" t="s">
        <v>2803</v>
      </c>
      <c r="F2747" t="s">
        <v>1198</v>
      </c>
      <c r="G2747">
        <v>112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0</v>
      </c>
      <c r="O2747" s="5">
        <v>2144.21</v>
      </c>
      <c r="P2747" s="2">
        <v>45748</v>
      </c>
      <c r="Q2747" s="2">
        <v>45748</v>
      </c>
      <c r="R2747">
        <v>0</v>
      </c>
      <c r="S2747">
        <v>0</v>
      </c>
      <c r="T2747" s="5">
        <v>2144.21</v>
      </c>
      <c r="U2747">
        <v>1</v>
      </c>
      <c r="V2747">
        <v>1</v>
      </c>
      <c r="W2747" t="s">
        <v>3210</v>
      </c>
      <c r="X2747" t="s">
        <v>3210</v>
      </c>
      <c r="Y2747">
        <v>0</v>
      </c>
      <c r="Z2747">
        <v>0</v>
      </c>
      <c r="AA2747">
        <v>1</v>
      </c>
      <c r="AB2747">
        <v>0</v>
      </c>
      <c r="AC2747">
        <v>1</v>
      </c>
      <c r="AD2747" s="2">
        <v>45762</v>
      </c>
      <c r="AE2747">
        <v>-1</v>
      </c>
    </row>
    <row r="2748" spans="1:31" x14ac:dyDescent="0.3">
      <c r="A2748" t="s">
        <v>1199</v>
      </c>
      <c r="B2748" t="s">
        <v>3211</v>
      </c>
      <c r="C2748">
        <v>2747</v>
      </c>
      <c r="D2748" t="str">
        <f t="shared" si="43"/>
        <v>SC-25T-001169</v>
      </c>
      <c r="E2748" s="4" t="s">
        <v>2804</v>
      </c>
      <c r="F2748" t="s">
        <v>1199</v>
      </c>
      <c r="G2748">
        <v>112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</v>
      </c>
      <c r="N2748">
        <v>0</v>
      </c>
      <c r="O2748" s="5">
        <v>7300</v>
      </c>
      <c r="P2748" s="2">
        <v>45748</v>
      </c>
      <c r="Q2748" s="2">
        <v>45748</v>
      </c>
      <c r="R2748">
        <v>0</v>
      </c>
      <c r="S2748">
        <v>0</v>
      </c>
      <c r="T2748" s="5">
        <v>7300</v>
      </c>
      <c r="U2748">
        <v>1</v>
      </c>
      <c r="V2748">
        <v>1</v>
      </c>
      <c r="W2748" t="s">
        <v>3210</v>
      </c>
      <c r="X2748" t="s">
        <v>3210</v>
      </c>
      <c r="Y2748">
        <v>0</v>
      </c>
      <c r="Z2748">
        <v>0</v>
      </c>
      <c r="AA2748">
        <v>1</v>
      </c>
      <c r="AB2748">
        <v>0</v>
      </c>
      <c r="AC2748">
        <v>1</v>
      </c>
      <c r="AD2748" s="2">
        <v>45762</v>
      </c>
      <c r="AE2748">
        <v>-1</v>
      </c>
    </row>
    <row r="2749" spans="1:31" x14ac:dyDescent="0.3">
      <c r="A2749" t="s">
        <v>1200</v>
      </c>
      <c r="B2749" s="6" t="s">
        <v>3211</v>
      </c>
      <c r="C2749">
        <v>2748</v>
      </c>
      <c r="D2749" t="str">
        <f t="shared" si="43"/>
        <v>SC-25T-001170</v>
      </c>
      <c r="E2749" s="4" t="s">
        <v>2805</v>
      </c>
      <c r="F2749" t="s">
        <v>1200</v>
      </c>
      <c r="G2749">
        <v>112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0</v>
      </c>
      <c r="O2749" s="5">
        <v>46100</v>
      </c>
      <c r="P2749" s="2">
        <v>45748</v>
      </c>
      <c r="Q2749" s="2">
        <v>45748</v>
      </c>
      <c r="R2749">
        <v>0</v>
      </c>
      <c r="S2749">
        <v>0</v>
      </c>
      <c r="T2749" s="5">
        <v>46100</v>
      </c>
      <c r="U2749">
        <v>1</v>
      </c>
      <c r="V2749">
        <v>1</v>
      </c>
      <c r="W2749" t="s">
        <v>3210</v>
      </c>
      <c r="X2749" t="s">
        <v>3210</v>
      </c>
      <c r="Y2749">
        <v>0</v>
      </c>
      <c r="Z2749">
        <v>0</v>
      </c>
      <c r="AA2749">
        <v>1</v>
      </c>
      <c r="AB2749">
        <v>0</v>
      </c>
      <c r="AC2749">
        <v>1</v>
      </c>
      <c r="AD2749" s="2">
        <v>45762</v>
      </c>
      <c r="AE2749">
        <v>-1</v>
      </c>
    </row>
    <row r="2750" spans="1:31" x14ac:dyDescent="0.3">
      <c r="A2750" t="s">
        <v>1201</v>
      </c>
      <c r="B2750" t="s">
        <v>3211</v>
      </c>
      <c r="C2750">
        <v>2749</v>
      </c>
      <c r="D2750" t="str">
        <f t="shared" si="43"/>
        <v>SC-25T-001171</v>
      </c>
      <c r="E2750" s="4" t="s">
        <v>2806</v>
      </c>
      <c r="F2750" t="s">
        <v>1201</v>
      </c>
      <c r="G2750">
        <v>112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0</v>
      </c>
      <c r="O2750" s="5">
        <v>7800</v>
      </c>
      <c r="P2750" s="2">
        <v>45748</v>
      </c>
      <c r="Q2750" s="2">
        <v>45748</v>
      </c>
      <c r="R2750">
        <v>0</v>
      </c>
      <c r="S2750">
        <v>0</v>
      </c>
      <c r="T2750" s="5">
        <v>7800</v>
      </c>
      <c r="U2750">
        <v>1</v>
      </c>
      <c r="V2750">
        <v>1</v>
      </c>
      <c r="W2750" t="s">
        <v>3210</v>
      </c>
      <c r="X2750" t="s">
        <v>3210</v>
      </c>
      <c r="Y2750">
        <v>0</v>
      </c>
      <c r="Z2750">
        <v>0</v>
      </c>
      <c r="AA2750">
        <v>1</v>
      </c>
      <c r="AB2750">
        <v>0</v>
      </c>
      <c r="AC2750">
        <v>1</v>
      </c>
      <c r="AD2750" s="2">
        <v>45762</v>
      </c>
      <c r="AE2750">
        <v>-1</v>
      </c>
    </row>
    <row r="2751" spans="1:31" x14ac:dyDescent="0.3">
      <c r="A2751" t="s">
        <v>1202</v>
      </c>
      <c r="B2751" s="6" t="s">
        <v>3211</v>
      </c>
      <c r="C2751">
        <v>2750</v>
      </c>
      <c r="D2751" t="str">
        <f t="shared" si="43"/>
        <v>SC-25T-001172</v>
      </c>
      <c r="E2751" s="4" t="s">
        <v>2807</v>
      </c>
      <c r="F2751" t="s">
        <v>1202</v>
      </c>
      <c r="G2751">
        <v>112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</v>
      </c>
      <c r="N2751">
        <v>0</v>
      </c>
      <c r="O2751" s="5">
        <v>12100</v>
      </c>
      <c r="P2751" s="2">
        <v>45748</v>
      </c>
      <c r="Q2751" s="2">
        <v>45748</v>
      </c>
      <c r="R2751">
        <v>0</v>
      </c>
      <c r="S2751">
        <v>0</v>
      </c>
      <c r="T2751" s="5">
        <v>12100</v>
      </c>
      <c r="U2751">
        <v>1</v>
      </c>
      <c r="V2751">
        <v>1</v>
      </c>
      <c r="W2751" t="s">
        <v>3210</v>
      </c>
      <c r="X2751" t="s">
        <v>3210</v>
      </c>
      <c r="Y2751">
        <v>0</v>
      </c>
      <c r="Z2751">
        <v>0</v>
      </c>
      <c r="AA2751">
        <v>1</v>
      </c>
      <c r="AB2751">
        <v>0</v>
      </c>
      <c r="AC2751">
        <v>1</v>
      </c>
      <c r="AD2751" s="2">
        <v>45762</v>
      </c>
      <c r="AE2751">
        <v>-1</v>
      </c>
    </row>
    <row r="2752" spans="1:31" x14ac:dyDescent="0.3">
      <c r="A2752" t="s">
        <v>1203</v>
      </c>
      <c r="B2752" t="s">
        <v>3211</v>
      </c>
      <c r="C2752">
        <v>2751</v>
      </c>
      <c r="D2752" t="str">
        <f t="shared" si="43"/>
        <v>SC-25T-001173</v>
      </c>
      <c r="E2752" s="4" t="s">
        <v>2808</v>
      </c>
      <c r="F2752" t="s">
        <v>1203</v>
      </c>
      <c r="G2752">
        <v>112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0</v>
      </c>
      <c r="O2752" s="5">
        <v>18200</v>
      </c>
      <c r="P2752" s="2">
        <v>45748</v>
      </c>
      <c r="Q2752" s="2">
        <v>45748</v>
      </c>
      <c r="R2752">
        <v>0</v>
      </c>
      <c r="S2752">
        <v>0</v>
      </c>
      <c r="T2752" s="5">
        <v>18200</v>
      </c>
      <c r="U2752">
        <v>1</v>
      </c>
      <c r="V2752">
        <v>1</v>
      </c>
      <c r="W2752" t="s">
        <v>3210</v>
      </c>
      <c r="X2752" t="s">
        <v>3210</v>
      </c>
      <c r="Y2752">
        <v>0</v>
      </c>
      <c r="Z2752">
        <v>0</v>
      </c>
      <c r="AA2752">
        <v>1</v>
      </c>
      <c r="AB2752">
        <v>0</v>
      </c>
      <c r="AC2752">
        <v>1</v>
      </c>
      <c r="AD2752" s="2">
        <v>45762</v>
      </c>
      <c r="AE2752">
        <v>-1</v>
      </c>
    </row>
    <row r="2753" spans="1:31" x14ac:dyDescent="0.3">
      <c r="A2753" t="s">
        <v>1204</v>
      </c>
      <c r="B2753" s="6" t="s">
        <v>3211</v>
      </c>
      <c r="C2753">
        <v>2752</v>
      </c>
      <c r="D2753" t="str">
        <f t="shared" si="43"/>
        <v>SC-25T-001174</v>
      </c>
      <c r="E2753" s="4" t="s">
        <v>2809</v>
      </c>
      <c r="F2753" t="s">
        <v>1204</v>
      </c>
      <c r="G2753">
        <v>112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 s="5">
        <v>13500</v>
      </c>
      <c r="P2753" s="2">
        <v>45748</v>
      </c>
      <c r="Q2753" s="2">
        <v>45748</v>
      </c>
      <c r="R2753">
        <v>0</v>
      </c>
      <c r="S2753">
        <v>0</v>
      </c>
      <c r="T2753" s="5">
        <v>13500</v>
      </c>
      <c r="U2753">
        <v>1</v>
      </c>
      <c r="V2753">
        <v>1</v>
      </c>
      <c r="W2753" t="s">
        <v>3210</v>
      </c>
      <c r="X2753" t="s">
        <v>3210</v>
      </c>
      <c r="Y2753">
        <v>0</v>
      </c>
      <c r="Z2753">
        <v>0</v>
      </c>
      <c r="AA2753">
        <v>1</v>
      </c>
      <c r="AB2753">
        <v>0</v>
      </c>
      <c r="AC2753">
        <v>1</v>
      </c>
      <c r="AD2753" s="2">
        <v>45762</v>
      </c>
      <c r="AE2753">
        <v>-1</v>
      </c>
    </row>
    <row r="2754" spans="1:31" x14ac:dyDescent="0.3">
      <c r="A2754" t="s">
        <v>1205</v>
      </c>
      <c r="B2754" t="s">
        <v>3211</v>
      </c>
      <c r="C2754">
        <v>2753</v>
      </c>
      <c r="D2754" t="str">
        <f t="shared" si="43"/>
        <v>SC-25T-001175</v>
      </c>
      <c r="E2754" s="4" t="s">
        <v>2810</v>
      </c>
      <c r="F2754" t="s">
        <v>1205</v>
      </c>
      <c r="G2754">
        <v>112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1</v>
      </c>
      <c r="N2754">
        <v>0</v>
      </c>
      <c r="O2754" s="5">
        <v>27800</v>
      </c>
      <c r="P2754" s="2">
        <v>45748</v>
      </c>
      <c r="Q2754" s="2">
        <v>45748</v>
      </c>
      <c r="R2754">
        <v>0</v>
      </c>
      <c r="S2754">
        <v>0</v>
      </c>
      <c r="T2754" s="5">
        <v>27800</v>
      </c>
      <c r="U2754">
        <v>1</v>
      </c>
      <c r="V2754">
        <v>1</v>
      </c>
      <c r="W2754" t="s">
        <v>3210</v>
      </c>
      <c r="X2754" t="s">
        <v>3210</v>
      </c>
      <c r="Y2754">
        <v>0</v>
      </c>
      <c r="Z2754">
        <v>0</v>
      </c>
      <c r="AA2754">
        <v>1</v>
      </c>
      <c r="AB2754">
        <v>0</v>
      </c>
      <c r="AC2754">
        <v>1</v>
      </c>
      <c r="AD2754" s="2">
        <v>45762</v>
      </c>
      <c r="AE2754">
        <v>-1</v>
      </c>
    </row>
    <row r="2755" spans="1:31" x14ac:dyDescent="0.3">
      <c r="A2755" t="s">
        <v>1206</v>
      </c>
      <c r="B2755" s="6" t="s">
        <v>3211</v>
      </c>
      <c r="C2755">
        <v>2754</v>
      </c>
      <c r="D2755" t="str">
        <f t="shared" si="43"/>
        <v>SC-25T-001176</v>
      </c>
      <c r="E2755" s="4" t="s">
        <v>2811</v>
      </c>
      <c r="F2755" t="s">
        <v>1206</v>
      </c>
      <c r="G2755">
        <v>112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0</v>
      </c>
      <c r="O2755" s="5">
        <v>13000</v>
      </c>
      <c r="P2755" s="2">
        <v>45748</v>
      </c>
      <c r="Q2755" s="2">
        <v>45748</v>
      </c>
      <c r="R2755">
        <v>0</v>
      </c>
      <c r="S2755">
        <v>0</v>
      </c>
      <c r="T2755" s="5">
        <v>13000</v>
      </c>
      <c r="U2755">
        <v>1</v>
      </c>
      <c r="V2755">
        <v>1</v>
      </c>
      <c r="W2755" t="s">
        <v>3210</v>
      </c>
      <c r="X2755" t="s">
        <v>3210</v>
      </c>
      <c r="Y2755">
        <v>0</v>
      </c>
      <c r="Z2755">
        <v>0</v>
      </c>
      <c r="AA2755">
        <v>1</v>
      </c>
      <c r="AB2755">
        <v>0</v>
      </c>
      <c r="AC2755">
        <v>1</v>
      </c>
      <c r="AD2755" s="2">
        <v>45762</v>
      </c>
      <c r="AE2755">
        <v>-1</v>
      </c>
    </row>
    <row r="2756" spans="1:31" x14ac:dyDescent="0.3">
      <c r="A2756" t="s">
        <v>1207</v>
      </c>
      <c r="B2756" t="s">
        <v>3211</v>
      </c>
      <c r="C2756">
        <v>2755</v>
      </c>
      <c r="D2756" t="str">
        <f t="shared" si="43"/>
        <v>SC-25T-001177</v>
      </c>
      <c r="E2756" s="4" t="s">
        <v>2812</v>
      </c>
      <c r="F2756" t="s">
        <v>1207</v>
      </c>
      <c r="G2756">
        <v>112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</v>
      </c>
      <c r="O2756" s="5">
        <v>16200</v>
      </c>
      <c r="P2756" s="2">
        <v>45748</v>
      </c>
      <c r="Q2756" s="2">
        <v>45748</v>
      </c>
      <c r="R2756">
        <v>0</v>
      </c>
      <c r="S2756">
        <v>0</v>
      </c>
      <c r="T2756" s="5">
        <v>16200</v>
      </c>
      <c r="U2756">
        <v>1</v>
      </c>
      <c r="V2756">
        <v>1</v>
      </c>
      <c r="W2756" t="s">
        <v>3210</v>
      </c>
      <c r="X2756" t="s">
        <v>3210</v>
      </c>
      <c r="Y2756">
        <v>0</v>
      </c>
      <c r="Z2756">
        <v>0</v>
      </c>
      <c r="AA2756">
        <v>1</v>
      </c>
      <c r="AB2756">
        <v>0</v>
      </c>
      <c r="AC2756">
        <v>1</v>
      </c>
      <c r="AD2756" s="2">
        <v>45762</v>
      </c>
      <c r="AE2756">
        <v>-1</v>
      </c>
    </row>
    <row r="2757" spans="1:31" x14ac:dyDescent="0.3">
      <c r="A2757" t="s">
        <v>1208</v>
      </c>
      <c r="B2757" s="6" t="s">
        <v>3211</v>
      </c>
      <c r="C2757">
        <v>2756</v>
      </c>
      <c r="D2757" t="str">
        <f t="shared" si="43"/>
        <v>SC-25T-001178</v>
      </c>
      <c r="E2757" s="4" t="s">
        <v>2813</v>
      </c>
      <c r="F2757" t="s">
        <v>1208</v>
      </c>
      <c r="G2757">
        <v>112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0</v>
      </c>
      <c r="O2757" s="5">
        <v>10100</v>
      </c>
      <c r="P2757" s="2">
        <v>45748</v>
      </c>
      <c r="Q2757" s="2">
        <v>45748</v>
      </c>
      <c r="R2757">
        <v>0</v>
      </c>
      <c r="S2757">
        <v>0</v>
      </c>
      <c r="T2757" s="5">
        <v>10100</v>
      </c>
      <c r="U2757">
        <v>1</v>
      </c>
      <c r="V2757">
        <v>1</v>
      </c>
      <c r="W2757" t="s">
        <v>3210</v>
      </c>
      <c r="X2757" t="s">
        <v>3210</v>
      </c>
      <c r="Y2757">
        <v>0</v>
      </c>
      <c r="Z2757">
        <v>0</v>
      </c>
      <c r="AA2757">
        <v>1</v>
      </c>
      <c r="AB2757">
        <v>0</v>
      </c>
      <c r="AC2757">
        <v>1</v>
      </c>
      <c r="AD2757" s="2">
        <v>45762</v>
      </c>
      <c r="AE2757">
        <v>-1</v>
      </c>
    </row>
    <row r="2758" spans="1:31" x14ac:dyDescent="0.3">
      <c r="A2758" t="s">
        <v>1209</v>
      </c>
      <c r="B2758" t="s">
        <v>3211</v>
      </c>
      <c r="C2758">
        <v>2757</v>
      </c>
      <c r="D2758" t="str">
        <f t="shared" si="43"/>
        <v>SC-25T-001179</v>
      </c>
      <c r="E2758" s="4" t="s">
        <v>2814</v>
      </c>
      <c r="F2758" t="s">
        <v>1209</v>
      </c>
      <c r="G2758">
        <v>112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0</v>
      </c>
      <c r="O2758" s="5">
        <v>12500</v>
      </c>
      <c r="P2758" s="2">
        <v>45748</v>
      </c>
      <c r="Q2758" s="2">
        <v>45748</v>
      </c>
      <c r="R2758">
        <v>0</v>
      </c>
      <c r="S2758">
        <v>0</v>
      </c>
      <c r="T2758" s="5">
        <v>12500</v>
      </c>
      <c r="U2758">
        <v>1</v>
      </c>
      <c r="V2758">
        <v>1</v>
      </c>
      <c r="W2758" t="s">
        <v>3210</v>
      </c>
      <c r="X2758" t="s">
        <v>3210</v>
      </c>
      <c r="Y2758">
        <v>0</v>
      </c>
      <c r="Z2758">
        <v>0</v>
      </c>
      <c r="AA2758">
        <v>1</v>
      </c>
      <c r="AB2758">
        <v>0</v>
      </c>
      <c r="AC2758">
        <v>1</v>
      </c>
      <c r="AD2758" s="2">
        <v>45762</v>
      </c>
      <c r="AE2758">
        <v>-1</v>
      </c>
    </row>
    <row r="2759" spans="1:31" x14ac:dyDescent="0.3">
      <c r="A2759" t="s">
        <v>1210</v>
      </c>
      <c r="B2759" s="6" t="s">
        <v>3211</v>
      </c>
      <c r="C2759">
        <v>2758</v>
      </c>
      <c r="D2759" t="str">
        <f t="shared" si="43"/>
        <v>SC-25T-001180</v>
      </c>
      <c r="E2759" s="4" t="s">
        <v>2815</v>
      </c>
      <c r="F2759" t="s">
        <v>1210</v>
      </c>
      <c r="G2759">
        <v>112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0</v>
      </c>
      <c r="O2759" s="5">
        <v>10000</v>
      </c>
      <c r="P2759" s="2">
        <v>45748</v>
      </c>
      <c r="Q2759" s="2">
        <v>45748</v>
      </c>
      <c r="R2759">
        <v>0</v>
      </c>
      <c r="S2759">
        <v>0</v>
      </c>
      <c r="T2759" s="5">
        <v>10000</v>
      </c>
      <c r="U2759">
        <v>1</v>
      </c>
      <c r="V2759">
        <v>1</v>
      </c>
      <c r="W2759" t="s">
        <v>3210</v>
      </c>
      <c r="X2759" t="s">
        <v>3210</v>
      </c>
      <c r="Y2759">
        <v>0</v>
      </c>
      <c r="Z2759">
        <v>0</v>
      </c>
      <c r="AA2759">
        <v>1</v>
      </c>
      <c r="AB2759">
        <v>0</v>
      </c>
      <c r="AC2759">
        <v>1</v>
      </c>
      <c r="AD2759" s="2">
        <v>45762</v>
      </c>
      <c r="AE2759">
        <v>-1</v>
      </c>
    </row>
    <row r="2760" spans="1:31" x14ac:dyDescent="0.3">
      <c r="A2760" t="s">
        <v>1211</v>
      </c>
      <c r="B2760" t="s">
        <v>3211</v>
      </c>
      <c r="C2760">
        <v>2759</v>
      </c>
      <c r="D2760" t="str">
        <f t="shared" si="43"/>
        <v>SC-25T-001181</v>
      </c>
      <c r="E2760" s="4" t="s">
        <v>2816</v>
      </c>
      <c r="F2760" t="s">
        <v>1211</v>
      </c>
      <c r="G2760">
        <v>112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0</v>
      </c>
      <c r="O2760" s="5">
        <v>10000</v>
      </c>
      <c r="P2760" s="2">
        <v>45748</v>
      </c>
      <c r="Q2760" s="2">
        <v>45748</v>
      </c>
      <c r="R2760">
        <v>0</v>
      </c>
      <c r="S2760">
        <v>0</v>
      </c>
      <c r="T2760" s="5">
        <v>10000</v>
      </c>
      <c r="U2760">
        <v>1</v>
      </c>
      <c r="V2760">
        <v>1</v>
      </c>
      <c r="W2760" t="s">
        <v>3210</v>
      </c>
      <c r="X2760" t="s">
        <v>3210</v>
      </c>
      <c r="Y2760">
        <v>0</v>
      </c>
      <c r="Z2760">
        <v>0</v>
      </c>
      <c r="AA2760">
        <v>1</v>
      </c>
      <c r="AB2760">
        <v>0</v>
      </c>
      <c r="AC2760">
        <v>1</v>
      </c>
      <c r="AD2760" s="2">
        <v>45762</v>
      </c>
      <c r="AE2760">
        <v>-1</v>
      </c>
    </row>
    <row r="2761" spans="1:31" x14ac:dyDescent="0.3">
      <c r="A2761" t="s">
        <v>1212</v>
      </c>
      <c r="B2761" s="6" t="s">
        <v>3211</v>
      </c>
      <c r="C2761">
        <v>2760</v>
      </c>
      <c r="D2761" t="str">
        <f t="shared" si="43"/>
        <v>SC-25T-001182</v>
      </c>
      <c r="E2761" s="4" t="s">
        <v>2817</v>
      </c>
      <c r="F2761" t="s">
        <v>1212</v>
      </c>
      <c r="G2761">
        <v>112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0</v>
      </c>
      <c r="O2761" s="5">
        <v>11400</v>
      </c>
      <c r="P2761" s="2">
        <v>45748</v>
      </c>
      <c r="Q2761" s="2">
        <v>45748</v>
      </c>
      <c r="R2761">
        <v>0</v>
      </c>
      <c r="S2761">
        <v>0</v>
      </c>
      <c r="T2761" s="5">
        <v>11400</v>
      </c>
      <c r="U2761">
        <v>1</v>
      </c>
      <c r="V2761">
        <v>1</v>
      </c>
      <c r="W2761" t="s">
        <v>3210</v>
      </c>
      <c r="X2761" t="s">
        <v>3210</v>
      </c>
      <c r="Y2761">
        <v>0</v>
      </c>
      <c r="Z2761">
        <v>0</v>
      </c>
      <c r="AA2761">
        <v>1</v>
      </c>
      <c r="AB2761">
        <v>0</v>
      </c>
      <c r="AC2761">
        <v>1</v>
      </c>
      <c r="AD2761" s="2">
        <v>45762</v>
      </c>
      <c r="AE2761">
        <v>-1</v>
      </c>
    </row>
    <row r="2762" spans="1:31" x14ac:dyDescent="0.3">
      <c r="A2762" t="s">
        <v>1213</v>
      </c>
      <c r="B2762" t="s">
        <v>3211</v>
      </c>
      <c r="C2762">
        <v>2761</v>
      </c>
      <c r="D2762" t="str">
        <f t="shared" si="43"/>
        <v>SC-25T-001183</v>
      </c>
      <c r="E2762" s="4" t="s">
        <v>2818</v>
      </c>
      <c r="F2762" t="s">
        <v>1213</v>
      </c>
      <c r="G2762">
        <v>112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</v>
      </c>
      <c r="N2762">
        <v>0</v>
      </c>
      <c r="O2762" s="5">
        <v>488600</v>
      </c>
      <c r="P2762" s="2">
        <v>45748</v>
      </c>
      <c r="Q2762" s="2">
        <v>45748</v>
      </c>
      <c r="R2762">
        <v>0</v>
      </c>
      <c r="S2762">
        <v>0</v>
      </c>
      <c r="T2762" s="5">
        <v>488600</v>
      </c>
      <c r="U2762">
        <v>1</v>
      </c>
      <c r="V2762">
        <v>1</v>
      </c>
      <c r="W2762" t="s">
        <v>3210</v>
      </c>
      <c r="X2762" t="s">
        <v>3210</v>
      </c>
      <c r="Y2762">
        <v>0</v>
      </c>
      <c r="Z2762">
        <v>0</v>
      </c>
      <c r="AA2762">
        <v>1</v>
      </c>
      <c r="AB2762">
        <v>0</v>
      </c>
      <c r="AC2762">
        <v>1</v>
      </c>
      <c r="AD2762" s="2">
        <v>45762</v>
      </c>
      <c r="AE2762">
        <v>-1</v>
      </c>
    </row>
    <row r="2763" spans="1:31" x14ac:dyDescent="0.3">
      <c r="A2763" t="s">
        <v>1214</v>
      </c>
      <c r="B2763" s="6" t="s">
        <v>3211</v>
      </c>
      <c r="C2763">
        <v>2762</v>
      </c>
      <c r="D2763" t="str">
        <f t="shared" si="43"/>
        <v>SC-25T-001184</v>
      </c>
      <c r="E2763" s="4" t="s">
        <v>2819</v>
      </c>
      <c r="F2763" t="s">
        <v>1214</v>
      </c>
      <c r="G2763">
        <v>112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</v>
      </c>
      <c r="N2763">
        <v>0</v>
      </c>
      <c r="O2763" s="5">
        <v>3472.61</v>
      </c>
      <c r="P2763" s="2">
        <v>45748</v>
      </c>
      <c r="Q2763" s="2">
        <v>45748</v>
      </c>
      <c r="R2763">
        <v>0</v>
      </c>
      <c r="S2763">
        <v>0</v>
      </c>
      <c r="T2763" s="5">
        <v>3472.61</v>
      </c>
      <c r="U2763">
        <v>1</v>
      </c>
      <c r="V2763">
        <v>1</v>
      </c>
      <c r="W2763" t="s">
        <v>3210</v>
      </c>
      <c r="X2763" t="s">
        <v>3210</v>
      </c>
      <c r="Y2763">
        <v>0</v>
      </c>
      <c r="Z2763">
        <v>0</v>
      </c>
      <c r="AA2763">
        <v>1</v>
      </c>
      <c r="AB2763">
        <v>0</v>
      </c>
      <c r="AC2763">
        <v>1</v>
      </c>
      <c r="AD2763" s="2">
        <v>45762</v>
      </c>
      <c r="AE2763">
        <v>-1</v>
      </c>
    </row>
    <row r="2764" spans="1:31" x14ac:dyDescent="0.3">
      <c r="A2764" t="s">
        <v>1215</v>
      </c>
      <c r="B2764" t="s">
        <v>3211</v>
      </c>
      <c r="C2764">
        <v>2763</v>
      </c>
      <c r="D2764" t="str">
        <f t="shared" si="43"/>
        <v>SC-25T-001185</v>
      </c>
      <c r="E2764" s="4" t="s">
        <v>2820</v>
      </c>
      <c r="F2764" t="s">
        <v>1215</v>
      </c>
      <c r="G2764">
        <v>112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0</v>
      </c>
      <c r="O2764" s="5">
        <v>216200</v>
      </c>
      <c r="P2764" s="2">
        <v>45748</v>
      </c>
      <c r="Q2764" s="2">
        <v>45748</v>
      </c>
      <c r="R2764">
        <v>0</v>
      </c>
      <c r="S2764">
        <v>0</v>
      </c>
      <c r="T2764" s="5">
        <v>216200</v>
      </c>
      <c r="U2764">
        <v>1</v>
      </c>
      <c r="V2764">
        <v>1</v>
      </c>
      <c r="W2764" t="s">
        <v>3210</v>
      </c>
      <c r="X2764" t="s">
        <v>3210</v>
      </c>
      <c r="Y2764">
        <v>0</v>
      </c>
      <c r="Z2764">
        <v>0</v>
      </c>
      <c r="AA2764">
        <v>1</v>
      </c>
      <c r="AB2764">
        <v>0</v>
      </c>
      <c r="AC2764">
        <v>1</v>
      </c>
      <c r="AD2764" s="2">
        <v>45762</v>
      </c>
      <c r="AE2764">
        <v>-1</v>
      </c>
    </row>
    <row r="2765" spans="1:31" x14ac:dyDescent="0.3">
      <c r="A2765" t="s">
        <v>1216</v>
      </c>
      <c r="B2765" s="6" t="s">
        <v>3211</v>
      </c>
      <c r="C2765">
        <v>2764</v>
      </c>
      <c r="D2765" t="str">
        <f t="shared" si="43"/>
        <v>SC-25T-001186</v>
      </c>
      <c r="E2765" s="4" t="s">
        <v>2821</v>
      </c>
      <c r="F2765" t="s">
        <v>1216</v>
      </c>
      <c r="G2765">
        <v>112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0</v>
      </c>
      <c r="O2765" s="5">
        <v>180500</v>
      </c>
      <c r="P2765" s="2">
        <v>45748</v>
      </c>
      <c r="Q2765" s="2">
        <v>45748</v>
      </c>
      <c r="R2765">
        <v>0</v>
      </c>
      <c r="S2765">
        <v>0</v>
      </c>
      <c r="T2765" s="5">
        <v>180500</v>
      </c>
      <c r="U2765">
        <v>1</v>
      </c>
      <c r="V2765">
        <v>1</v>
      </c>
      <c r="W2765" t="s">
        <v>3210</v>
      </c>
      <c r="X2765" t="s">
        <v>3210</v>
      </c>
      <c r="Y2765">
        <v>0</v>
      </c>
      <c r="Z2765">
        <v>0</v>
      </c>
      <c r="AA2765">
        <v>1</v>
      </c>
      <c r="AB2765">
        <v>0</v>
      </c>
      <c r="AC2765">
        <v>1</v>
      </c>
      <c r="AD2765" s="2">
        <v>45762</v>
      </c>
      <c r="AE2765">
        <v>-1</v>
      </c>
    </row>
    <row r="2766" spans="1:31" x14ac:dyDescent="0.3">
      <c r="A2766" t="s">
        <v>1217</v>
      </c>
      <c r="B2766" t="s">
        <v>3211</v>
      </c>
      <c r="C2766">
        <v>2765</v>
      </c>
      <c r="D2766" t="str">
        <f t="shared" si="43"/>
        <v>SC-25T-001187</v>
      </c>
      <c r="E2766" s="4" t="s">
        <v>2822</v>
      </c>
      <c r="F2766" t="s">
        <v>1217</v>
      </c>
      <c r="G2766">
        <v>112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0</v>
      </c>
      <c r="O2766" s="5">
        <v>21500</v>
      </c>
      <c r="P2766" s="2">
        <v>45748</v>
      </c>
      <c r="Q2766" s="2">
        <v>45748</v>
      </c>
      <c r="R2766">
        <v>0</v>
      </c>
      <c r="S2766">
        <v>0</v>
      </c>
      <c r="T2766" s="5">
        <v>21500</v>
      </c>
      <c r="U2766">
        <v>1</v>
      </c>
      <c r="V2766">
        <v>1</v>
      </c>
      <c r="W2766" t="s">
        <v>3210</v>
      </c>
      <c r="X2766" t="s">
        <v>3210</v>
      </c>
      <c r="Y2766">
        <v>0</v>
      </c>
      <c r="Z2766">
        <v>0</v>
      </c>
      <c r="AA2766">
        <v>1</v>
      </c>
      <c r="AB2766">
        <v>0</v>
      </c>
      <c r="AC2766">
        <v>1</v>
      </c>
      <c r="AD2766" s="2">
        <v>45762</v>
      </c>
      <c r="AE2766">
        <v>-1</v>
      </c>
    </row>
    <row r="2767" spans="1:31" x14ac:dyDescent="0.3">
      <c r="A2767" t="s">
        <v>1218</v>
      </c>
      <c r="B2767" s="6" t="s">
        <v>3211</v>
      </c>
      <c r="C2767">
        <v>2766</v>
      </c>
      <c r="D2767" t="str">
        <f t="shared" si="43"/>
        <v>SC-25T-001188</v>
      </c>
      <c r="E2767" s="4" t="s">
        <v>2823</v>
      </c>
      <c r="F2767" t="s">
        <v>1218</v>
      </c>
      <c r="G2767">
        <v>112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0</v>
      </c>
      <c r="O2767" s="5">
        <v>62000</v>
      </c>
      <c r="P2767" s="2">
        <v>45748</v>
      </c>
      <c r="Q2767" s="2">
        <v>45748</v>
      </c>
      <c r="R2767">
        <v>0</v>
      </c>
      <c r="S2767">
        <v>0</v>
      </c>
      <c r="T2767" s="5">
        <v>62000</v>
      </c>
      <c r="U2767">
        <v>1</v>
      </c>
      <c r="V2767">
        <v>1</v>
      </c>
      <c r="W2767" t="s">
        <v>3210</v>
      </c>
      <c r="X2767" t="s">
        <v>3210</v>
      </c>
      <c r="Y2767">
        <v>0</v>
      </c>
      <c r="Z2767">
        <v>0</v>
      </c>
      <c r="AA2767">
        <v>1</v>
      </c>
      <c r="AB2767">
        <v>0</v>
      </c>
      <c r="AC2767">
        <v>1</v>
      </c>
      <c r="AD2767" s="2">
        <v>45762</v>
      </c>
      <c r="AE2767">
        <v>-1</v>
      </c>
    </row>
    <row r="2768" spans="1:31" x14ac:dyDescent="0.3">
      <c r="A2768" t="s">
        <v>1219</v>
      </c>
      <c r="B2768" t="s">
        <v>3211</v>
      </c>
      <c r="C2768">
        <v>2767</v>
      </c>
      <c r="D2768" t="str">
        <f t="shared" si="43"/>
        <v>SC-25T-001189</v>
      </c>
      <c r="E2768" s="4" t="s">
        <v>2824</v>
      </c>
      <c r="F2768" t="s">
        <v>1219</v>
      </c>
      <c r="G2768">
        <v>112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0</v>
      </c>
      <c r="O2768" s="4">
        <v>818.96</v>
      </c>
      <c r="P2768" s="2">
        <v>45748</v>
      </c>
      <c r="Q2768" s="2">
        <v>45748</v>
      </c>
      <c r="R2768">
        <v>0</v>
      </c>
      <c r="S2768">
        <v>0</v>
      </c>
      <c r="T2768" s="4">
        <v>818.96</v>
      </c>
      <c r="U2768">
        <v>1</v>
      </c>
      <c r="V2768">
        <v>1</v>
      </c>
      <c r="W2768" t="s">
        <v>3210</v>
      </c>
      <c r="X2768" t="s">
        <v>3210</v>
      </c>
      <c r="Y2768">
        <v>0</v>
      </c>
      <c r="Z2768">
        <v>0</v>
      </c>
      <c r="AA2768">
        <v>1</v>
      </c>
      <c r="AB2768">
        <v>0</v>
      </c>
      <c r="AC2768">
        <v>1</v>
      </c>
      <c r="AD2768" s="2">
        <v>45762</v>
      </c>
      <c r="AE2768">
        <v>-1</v>
      </c>
    </row>
    <row r="2769" spans="1:31" x14ac:dyDescent="0.3">
      <c r="A2769" t="s">
        <v>1221</v>
      </c>
      <c r="B2769" s="6" t="s">
        <v>3211</v>
      </c>
      <c r="C2769">
        <v>2768</v>
      </c>
      <c r="D2769" t="str">
        <f t="shared" si="43"/>
        <v>SC-25T-001191</v>
      </c>
      <c r="E2769" s="4" t="s">
        <v>2825</v>
      </c>
      <c r="F2769" t="s">
        <v>1221</v>
      </c>
      <c r="G2769">
        <v>112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0</v>
      </c>
      <c r="O2769" s="5">
        <v>12200</v>
      </c>
      <c r="P2769" s="2">
        <v>45748</v>
      </c>
      <c r="Q2769" s="2">
        <v>45748</v>
      </c>
      <c r="R2769">
        <v>0</v>
      </c>
      <c r="S2769">
        <v>0</v>
      </c>
      <c r="T2769" s="5">
        <v>12200</v>
      </c>
      <c r="U2769">
        <v>1</v>
      </c>
      <c r="V2769">
        <v>1</v>
      </c>
      <c r="W2769" t="s">
        <v>3210</v>
      </c>
      <c r="X2769" t="s">
        <v>3210</v>
      </c>
      <c r="Y2769">
        <v>0</v>
      </c>
      <c r="Z2769">
        <v>0</v>
      </c>
      <c r="AA2769">
        <v>1</v>
      </c>
      <c r="AB2769">
        <v>0</v>
      </c>
      <c r="AC2769">
        <v>1</v>
      </c>
      <c r="AD2769" s="2">
        <v>45762</v>
      </c>
      <c r="AE2769">
        <v>-1</v>
      </c>
    </row>
    <row r="2770" spans="1:31" x14ac:dyDescent="0.3">
      <c r="A2770" t="s">
        <v>1222</v>
      </c>
      <c r="B2770" t="s">
        <v>3211</v>
      </c>
      <c r="C2770">
        <v>2769</v>
      </c>
      <c r="D2770" t="str">
        <f t="shared" si="43"/>
        <v>SC-25T-001192</v>
      </c>
      <c r="E2770" s="4" t="s">
        <v>2826</v>
      </c>
      <c r="F2770" t="s">
        <v>1222</v>
      </c>
      <c r="G2770">
        <v>112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</v>
      </c>
      <c r="N2770">
        <v>0</v>
      </c>
      <c r="O2770" s="5">
        <v>1377.2</v>
      </c>
      <c r="P2770" s="2">
        <v>45748</v>
      </c>
      <c r="Q2770" s="2">
        <v>45748</v>
      </c>
      <c r="R2770">
        <v>0</v>
      </c>
      <c r="S2770">
        <v>0</v>
      </c>
      <c r="T2770" s="5">
        <v>1377.2</v>
      </c>
      <c r="U2770">
        <v>1</v>
      </c>
      <c r="V2770">
        <v>1</v>
      </c>
      <c r="W2770" t="s">
        <v>3210</v>
      </c>
      <c r="X2770" t="s">
        <v>3210</v>
      </c>
      <c r="Y2770">
        <v>0</v>
      </c>
      <c r="Z2770">
        <v>0</v>
      </c>
      <c r="AA2770">
        <v>1</v>
      </c>
      <c r="AB2770">
        <v>0</v>
      </c>
      <c r="AC2770">
        <v>1</v>
      </c>
      <c r="AD2770" s="2">
        <v>45762</v>
      </c>
      <c r="AE2770">
        <v>-1</v>
      </c>
    </row>
    <row r="2771" spans="1:31" x14ac:dyDescent="0.3">
      <c r="A2771" t="s">
        <v>1223</v>
      </c>
      <c r="B2771" s="6" t="s">
        <v>3211</v>
      </c>
      <c r="C2771">
        <v>2770</v>
      </c>
      <c r="D2771" t="str">
        <f t="shared" si="43"/>
        <v>SC-25T-001193</v>
      </c>
      <c r="E2771" s="4" t="s">
        <v>2827</v>
      </c>
      <c r="F2771" t="s">
        <v>1223</v>
      </c>
      <c r="G2771">
        <v>112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</v>
      </c>
      <c r="N2771">
        <v>0</v>
      </c>
      <c r="O2771" s="5">
        <v>12700</v>
      </c>
      <c r="P2771" s="2">
        <v>45748</v>
      </c>
      <c r="Q2771" s="2">
        <v>45748</v>
      </c>
      <c r="R2771">
        <v>0</v>
      </c>
      <c r="S2771">
        <v>0</v>
      </c>
      <c r="T2771" s="5">
        <v>12700</v>
      </c>
      <c r="U2771">
        <v>1</v>
      </c>
      <c r="V2771">
        <v>1</v>
      </c>
      <c r="W2771" t="s">
        <v>3210</v>
      </c>
      <c r="X2771" t="s">
        <v>3210</v>
      </c>
      <c r="Y2771">
        <v>0</v>
      </c>
      <c r="Z2771">
        <v>0</v>
      </c>
      <c r="AA2771">
        <v>1</v>
      </c>
      <c r="AB2771">
        <v>0</v>
      </c>
      <c r="AC2771">
        <v>1</v>
      </c>
      <c r="AD2771" s="2">
        <v>45762</v>
      </c>
      <c r="AE2771">
        <v>-1</v>
      </c>
    </row>
    <row r="2772" spans="1:31" x14ac:dyDescent="0.3">
      <c r="A2772" t="s">
        <v>1224</v>
      </c>
      <c r="B2772" t="s">
        <v>3211</v>
      </c>
      <c r="C2772">
        <v>2771</v>
      </c>
      <c r="D2772" t="str">
        <f t="shared" si="43"/>
        <v>SC-25T-001194</v>
      </c>
      <c r="E2772" s="4" t="s">
        <v>2828</v>
      </c>
      <c r="F2772" t="s">
        <v>1224</v>
      </c>
      <c r="G2772">
        <v>112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0</v>
      </c>
      <c r="O2772" s="5">
        <v>21100</v>
      </c>
      <c r="P2772" s="2">
        <v>45748</v>
      </c>
      <c r="Q2772" s="2">
        <v>45748</v>
      </c>
      <c r="R2772">
        <v>0</v>
      </c>
      <c r="S2772">
        <v>0</v>
      </c>
      <c r="T2772" s="5">
        <v>21100</v>
      </c>
      <c r="U2772">
        <v>1</v>
      </c>
      <c r="V2772">
        <v>1</v>
      </c>
      <c r="W2772" t="s">
        <v>3210</v>
      </c>
      <c r="X2772" t="s">
        <v>3210</v>
      </c>
      <c r="Y2772">
        <v>0</v>
      </c>
      <c r="Z2772">
        <v>0</v>
      </c>
      <c r="AA2772">
        <v>1</v>
      </c>
      <c r="AB2772">
        <v>0</v>
      </c>
      <c r="AC2772">
        <v>1</v>
      </c>
      <c r="AD2772" s="2">
        <v>45762</v>
      </c>
      <c r="AE2772">
        <v>-1</v>
      </c>
    </row>
    <row r="2773" spans="1:31" x14ac:dyDescent="0.3">
      <c r="A2773" t="s">
        <v>1225</v>
      </c>
      <c r="B2773" s="6" t="s">
        <v>3211</v>
      </c>
      <c r="C2773">
        <v>2772</v>
      </c>
      <c r="D2773" t="str">
        <f t="shared" si="43"/>
        <v>SC-25T-001195</v>
      </c>
      <c r="E2773" s="4" t="s">
        <v>2829</v>
      </c>
      <c r="F2773" t="s">
        <v>1225</v>
      </c>
      <c r="G2773">
        <v>112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0</v>
      </c>
      <c r="O2773" s="5">
        <v>10150</v>
      </c>
      <c r="P2773" s="2">
        <v>45748</v>
      </c>
      <c r="Q2773" s="2">
        <v>45748</v>
      </c>
      <c r="R2773">
        <v>0</v>
      </c>
      <c r="S2773">
        <v>0</v>
      </c>
      <c r="T2773" s="5">
        <v>10150</v>
      </c>
      <c r="U2773">
        <v>1</v>
      </c>
      <c r="V2773">
        <v>1</v>
      </c>
      <c r="W2773" t="s">
        <v>3210</v>
      </c>
      <c r="X2773" t="s">
        <v>3210</v>
      </c>
      <c r="Y2773">
        <v>0</v>
      </c>
      <c r="Z2773">
        <v>0</v>
      </c>
      <c r="AA2773">
        <v>1</v>
      </c>
      <c r="AB2773">
        <v>0</v>
      </c>
      <c r="AC2773">
        <v>1</v>
      </c>
      <c r="AD2773" s="2">
        <v>45762</v>
      </c>
      <c r="AE2773">
        <v>-1</v>
      </c>
    </row>
    <row r="2774" spans="1:31" x14ac:dyDescent="0.3">
      <c r="A2774" t="s">
        <v>1226</v>
      </c>
      <c r="B2774" t="s">
        <v>3211</v>
      </c>
      <c r="C2774">
        <v>2773</v>
      </c>
      <c r="D2774" t="str">
        <f t="shared" si="43"/>
        <v>SC-25T-001196</v>
      </c>
      <c r="E2774" s="4" t="s">
        <v>2830</v>
      </c>
      <c r="F2774" t="s">
        <v>1226</v>
      </c>
      <c r="G2774">
        <v>112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</v>
      </c>
      <c r="N2774">
        <v>0</v>
      </c>
      <c r="O2774" s="5">
        <v>25500</v>
      </c>
      <c r="P2774" s="2">
        <v>45748</v>
      </c>
      <c r="Q2774" s="2">
        <v>45748</v>
      </c>
      <c r="R2774">
        <v>0</v>
      </c>
      <c r="S2774">
        <v>0</v>
      </c>
      <c r="T2774" s="5">
        <v>25500</v>
      </c>
      <c r="U2774">
        <v>1</v>
      </c>
      <c r="V2774">
        <v>1</v>
      </c>
      <c r="W2774" t="s">
        <v>3210</v>
      </c>
      <c r="X2774" t="s">
        <v>3210</v>
      </c>
      <c r="Y2774">
        <v>0</v>
      </c>
      <c r="Z2774">
        <v>0</v>
      </c>
      <c r="AA2774">
        <v>1</v>
      </c>
      <c r="AB2774">
        <v>0</v>
      </c>
      <c r="AC2774">
        <v>1</v>
      </c>
      <c r="AD2774" s="2">
        <v>45762</v>
      </c>
      <c r="AE2774">
        <v>-1</v>
      </c>
    </row>
    <row r="2775" spans="1:31" x14ac:dyDescent="0.3">
      <c r="A2775" t="s">
        <v>1227</v>
      </c>
      <c r="B2775" s="6" t="s">
        <v>3211</v>
      </c>
      <c r="C2775">
        <v>2774</v>
      </c>
      <c r="D2775" t="str">
        <f t="shared" si="43"/>
        <v>SC-25T-001197</v>
      </c>
      <c r="E2775" s="4" t="s">
        <v>2831</v>
      </c>
      <c r="F2775" t="s">
        <v>1227</v>
      </c>
      <c r="G2775">
        <v>112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1</v>
      </c>
      <c r="N2775">
        <v>0</v>
      </c>
      <c r="O2775" s="5">
        <v>30700</v>
      </c>
      <c r="P2775" s="2">
        <v>45748</v>
      </c>
      <c r="Q2775" s="2">
        <v>45748</v>
      </c>
      <c r="R2775">
        <v>0</v>
      </c>
      <c r="S2775">
        <v>0</v>
      </c>
      <c r="T2775" s="5">
        <v>30700</v>
      </c>
      <c r="U2775">
        <v>1</v>
      </c>
      <c r="V2775">
        <v>1</v>
      </c>
      <c r="W2775" t="s">
        <v>3210</v>
      </c>
      <c r="X2775" t="s">
        <v>3210</v>
      </c>
      <c r="Y2775">
        <v>0</v>
      </c>
      <c r="Z2775">
        <v>0</v>
      </c>
      <c r="AA2775">
        <v>1</v>
      </c>
      <c r="AB2775">
        <v>0</v>
      </c>
      <c r="AC2775">
        <v>1</v>
      </c>
      <c r="AD2775" s="2">
        <v>45762</v>
      </c>
      <c r="AE2775">
        <v>-1</v>
      </c>
    </row>
    <row r="2776" spans="1:31" x14ac:dyDescent="0.3">
      <c r="A2776" t="s">
        <v>1228</v>
      </c>
      <c r="B2776" t="s">
        <v>3211</v>
      </c>
      <c r="C2776">
        <v>2775</v>
      </c>
      <c r="D2776" t="str">
        <f t="shared" si="43"/>
        <v>SC-25T-001198</v>
      </c>
      <c r="E2776" s="4" t="s">
        <v>2832</v>
      </c>
      <c r="F2776" t="s">
        <v>1228</v>
      </c>
      <c r="G2776">
        <v>112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</v>
      </c>
      <c r="N2776">
        <v>0</v>
      </c>
      <c r="O2776" s="5">
        <v>55100</v>
      </c>
      <c r="P2776" s="2">
        <v>45748</v>
      </c>
      <c r="Q2776" s="2">
        <v>45748</v>
      </c>
      <c r="R2776">
        <v>0</v>
      </c>
      <c r="S2776">
        <v>0</v>
      </c>
      <c r="T2776" s="5">
        <v>55100</v>
      </c>
      <c r="U2776">
        <v>1</v>
      </c>
      <c r="V2776">
        <v>1</v>
      </c>
      <c r="W2776" t="s">
        <v>3210</v>
      </c>
      <c r="X2776" t="s">
        <v>3210</v>
      </c>
      <c r="Y2776">
        <v>0</v>
      </c>
      <c r="Z2776">
        <v>0</v>
      </c>
      <c r="AA2776">
        <v>1</v>
      </c>
      <c r="AB2776">
        <v>0</v>
      </c>
      <c r="AC2776">
        <v>1</v>
      </c>
      <c r="AD2776" s="2">
        <v>45762</v>
      </c>
      <c r="AE2776">
        <v>-1</v>
      </c>
    </row>
    <row r="2777" spans="1:31" x14ac:dyDescent="0.3">
      <c r="A2777" t="s">
        <v>1229</v>
      </c>
      <c r="B2777" s="6" t="s">
        <v>3211</v>
      </c>
      <c r="C2777">
        <v>2776</v>
      </c>
      <c r="D2777" t="str">
        <f t="shared" si="43"/>
        <v>SC-25T-001199</v>
      </c>
      <c r="E2777" s="4" t="s">
        <v>2833</v>
      </c>
      <c r="F2777" t="s">
        <v>1229</v>
      </c>
      <c r="G2777">
        <v>112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  <c r="O2777" s="5">
        <v>89300</v>
      </c>
      <c r="P2777" s="2">
        <v>45748</v>
      </c>
      <c r="Q2777" s="2">
        <v>45748</v>
      </c>
      <c r="R2777">
        <v>0</v>
      </c>
      <c r="S2777">
        <v>0</v>
      </c>
      <c r="T2777" s="5">
        <v>89300</v>
      </c>
      <c r="U2777">
        <v>1</v>
      </c>
      <c r="V2777">
        <v>1</v>
      </c>
      <c r="W2777" t="s">
        <v>3210</v>
      </c>
      <c r="X2777" t="s">
        <v>3210</v>
      </c>
      <c r="Y2777">
        <v>0</v>
      </c>
      <c r="Z2777">
        <v>0</v>
      </c>
      <c r="AA2777">
        <v>1</v>
      </c>
      <c r="AB2777">
        <v>0</v>
      </c>
      <c r="AC2777">
        <v>1</v>
      </c>
      <c r="AD2777" s="2">
        <v>45762</v>
      </c>
      <c r="AE2777">
        <v>-1</v>
      </c>
    </row>
    <row r="2778" spans="1:31" x14ac:dyDescent="0.3">
      <c r="A2778" t="s">
        <v>1230</v>
      </c>
      <c r="B2778" t="s">
        <v>3211</v>
      </c>
      <c r="C2778">
        <v>2777</v>
      </c>
      <c r="D2778" t="str">
        <f t="shared" si="43"/>
        <v>SC-25T-001200</v>
      </c>
      <c r="E2778" s="4" t="s">
        <v>2834</v>
      </c>
      <c r="F2778" t="s">
        <v>1230</v>
      </c>
      <c r="G2778">
        <v>112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1</v>
      </c>
      <c r="N2778">
        <v>0</v>
      </c>
      <c r="O2778" s="5">
        <v>1000</v>
      </c>
      <c r="P2778" s="2">
        <v>45748</v>
      </c>
      <c r="Q2778" s="2">
        <v>45748</v>
      </c>
      <c r="R2778">
        <v>0</v>
      </c>
      <c r="S2778">
        <v>0</v>
      </c>
      <c r="T2778" s="5">
        <v>1000</v>
      </c>
      <c r="U2778">
        <v>1</v>
      </c>
      <c r="V2778">
        <v>1</v>
      </c>
      <c r="W2778" t="s">
        <v>3210</v>
      </c>
      <c r="X2778" t="s">
        <v>3210</v>
      </c>
      <c r="Y2778">
        <v>0</v>
      </c>
      <c r="Z2778">
        <v>0</v>
      </c>
      <c r="AA2778">
        <v>1</v>
      </c>
      <c r="AB2778">
        <v>0</v>
      </c>
      <c r="AC2778">
        <v>1</v>
      </c>
      <c r="AD2778" s="2">
        <v>45762</v>
      </c>
      <c r="AE2778">
        <v>-1</v>
      </c>
    </row>
    <row r="2779" spans="1:31" x14ac:dyDescent="0.3">
      <c r="A2779" t="s">
        <v>1231</v>
      </c>
      <c r="B2779" s="6" t="s">
        <v>3211</v>
      </c>
      <c r="C2779">
        <v>2778</v>
      </c>
      <c r="D2779" t="str">
        <f t="shared" si="43"/>
        <v>SC-25T-001201</v>
      </c>
      <c r="E2779" s="4" t="s">
        <v>2835</v>
      </c>
      <c r="F2779" t="s">
        <v>1231</v>
      </c>
      <c r="G2779">
        <v>112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</v>
      </c>
      <c r="N2779">
        <v>0</v>
      </c>
      <c r="O2779" s="5">
        <v>97400</v>
      </c>
      <c r="P2779" s="2">
        <v>45748</v>
      </c>
      <c r="Q2779" s="2">
        <v>45748</v>
      </c>
      <c r="R2779">
        <v>0</v>
      </c>
      <c r="S2779">
        <v>0</v>
      </c>
      <c r="T2779" s="5">
        <v>97400</v>
      </c>
      <c r="U2779">
        <v>1</v>
      </c>
      <c r="V2779">
        <v>1</v>
      </c>
      <c r="W2779" t="s">
        <v>3210</v>
      </c>
      <c r="X2779" t="s">
        <v>3210</v>
      </c>
      <c r="Y2779">
        <v>0</v>
      </c>
      <c r="Z2779">
        <v>0</v>
      </c>
      <c r="AA2779">
        <v>1</v>
      </c>
      <c r="AB2779">
        <v>0</v>
      </c>
      <c r="AC2779">
        <v>1</v>
      </c>
      <c r="AD2779" s="2">
        <v>45762</v>
      </c>
      <c r="AE2779">
        <v>-1</v>
      </c>
    </row>
    <row r="2780" spans="1:31" x14ac:dyDescent="0.3">
      <c r="A2780" t="s">
        <v>1232</v>
      </c>
      <c r="B2780" t="s">
        <v>3211</v>
      </c>
      <c r="C2780">
        <v>2779</v>
      </c>
      <c r="D2780" t="str">
        <f t="shared" si="43"/>
        <v>SC-25T-001202</v>
      </c>
      <c r="E2780" s="4" t="s">
        <v>2836</v>
      </c>
      <c r="F2780" t="s">
        <v>1232</v>
      </c>
      <c r="G2780">
        <v>112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1</v>
      </c>
      <c r="N2780">
        <v>0</v>
      </c>
      <c r="O2780" s="5">
        <v>11200</v>
      </c>
      <c r="P2780" s="2">
        <v>45748</v>
      </c>
      <c r="Q2780" s="2">
        <v>45748</v>
      </c>
      <c r="R2780">
        <v>0</v>
      </c>
      <c r="S2780">
        <v>0</v>
      </c>
      <c r="T2780" s="5">
        <v>11200</v>
      </c>
      <c r="U2780">
        <v>1</v>
      </c>
      <c r="V2780">
        <v>1</v>
      </c>
      <c r="W2780" t="s">
        <v>3210</v>
      </c>
      <c r="X2780" t="s">
        <v>3210</v>
      </c>
      <c r="Y2780">
        <v>0</v>
      </c>
      <c r="Z2780">
        <v>0</v>
      </c>
      <c r="AA2780">
        <v>1</v>
      </c>
      <c r="AB2780">
        <v>0</v>
      </c>
      <c r="AC2780">
        <v>1</v>
      </c>
      <c r="AD2780" s="2">
        <v>45762</v>
      </c>
      <c r="AE2780">
        <v>-1</v>
      </c>
    </row>
    <row r="2781" spans="1:31" x14ac:dyDescent="0.3">
      <c r="A2781" t="s">
        <v>1233</v>
      </c>
      <c r="B2781" s="6" t="s">
        <v>3211</v>
      </c>
      <c r="C2781">
        <v>2780</v>
      </c>
      <c r="D2781" t="str">
        <f t="shared" si="43"/>
        <v>SC-25T-001203</v>
      </c>
      <c r="E2781" s="4" t="s">
        <v>2837</v>
      </c>
      <c r="F2781" t="s">
        <v>1233</v>
      </c>
      <c r="G2781">
        <v>112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1</v>
      </c>
      <c r="N2781">
        <v>0</v>
      </c>
      <c r="O2781" s="5">
        <v>14200</v>
      </c>
      <c r="P2781" s="2">
        <v>45748</v>
      </c>
      <c r="Q2781" s="2">
        <v>45748</v>
      </c>
      <c r="R2781">
        <v>0</v>
      </c>
      <c r="S2781">
        <v>0</v>
      </c>
      <c r="T2781" s="5">
        <v>14200</v>
      </c>
      <c r="U2781">
        <v>1</v>
      </c>
      <c r="V2781">
        <v>1</v>
      </c>
      <c r="W2781" t="s">
        <v>3210</v>
      </c>
      <c r="X2781" t="s">
        <v>3210</v>
      </c>
      <c r="Y2781">
        <v>0</v>
      </c>
      <c r="Z2781">
        <v>0</v>
      </c>
      <c r="AA2781">
        <v>1</v>
      </c>
      <c r="AB2781">
        <v>0</v>
      </c>
      <c r="AC2781">
        <v>1</v>
      </c>
      <c r="AD2781" s="2">
        <v>45762</v>
      </c>
      <c r="AE2781">
        <v>-1</v>
      </c>
    </row>
    <row r="2782" spans="1:31" x14ac:dyDescent="0.3">
      <c r="A2782" t="s">
        <v>1234</v>
      </c>
      <c r="B2782" t="s">
        <v>3211</v>
      </c>
      <c r="C2782">
        <v>2781</v>
      </c>
      <c r="D2782" t="str">
        <f t="shared" si="43"/>
        <v>SC-25T-001204</v>
      </c>
      <c r="E2782" s="4" t="s">
        <v>2838</v>
      </c>
      <c r="F2782" t="s">
        <v>1234</v>
      </c>
      <c r="G2782">
        <v>112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0</v>
      </c>
      <c r="O2782" s="4">
        <v>908.91</v>
      </c>
      <c r="P2782" s="2">
        <v>45748</v>
      </c>
      <c r="Q2782" s="2">
        <v>45748</v>
      </c>
      <c r="R2782">
        <v>0</v>
      </c>
      <c r="S2782">
        <v>0</v>
      </c>
      <c r="T2782" s="4">
        <v>908.91</v>
      </c>
      <c r="U2782">
        <v>1</v>
      </c>
      <c r="V2782">
        <v>1</v>
      </c>
      <c r="W2782" t="s">
        <v>3210</v>
      </c>
      <c r="X2782" t="s">
        <v>3210</v>
      </c>
      <c r="Y2782">
        <v>0</v>
      </c>
      <c r="Z2782">
        <v>0</v>
      </c>
      <c r="AA2782">
        <v>1</v>
      </c>
      <c r="AB2782">
        <v>0</v>
      </c>
      <c r="AC2782">
        <v>1</v>
      </c>
      <c r="AD2782" s="2">
        <v>45762</v>
      </c>
      <c r="AE2782">
        <v>-1</v>
      </c>
    </row>
    <row r="2783" spans="1:31" x14ac:dyDescent="0.3">
      <c r="A2783" t="s">
        <v>1235</v>
      </c>
      <c r="B2783" s="6" t="s">
        <v>3211</v>
      </c>
      <c r="C2783">
        <v>2782</v>
      </c>
      <c r="D2783" t="str">
        <f t="shared" si="43"/>
        <v>SC-25T-001205</v>
      </c>
      <c r="E2783" s="4" t="s">
        <v>2839</v>
      </c>
      <c r="F2783" t="s">
        <v>1235</v>
      </c>
      <c r="G2783">
        <v>112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v>0</v>
      </c>
      <c r="O2783" s="5">
        <v>3033.89</v>
      </c>
      <c r="P2783" s="2">
        <v>45748</v>
      </c>
      <c r="Q2783" s="2">
        <v>45748</v>
      </c>
      <c r="R2783">
        <v>0</v>
      </c>
      <c r="S2783">
        <v>0</v>
      </c>
      <c r="T2783" s="5">
        <v>3033.89</v>
      </c>
      <c r="U2783">
        <v>1</v>
      </c>
      <c r="V2783">
        <v>1</v>
      </c>
      <c r="W2783" t="s">
        <v>3210</v>
      </c>
      <c r="X2783" t="s">
        <v>3210</v>
      </c>
      <c r="Y2783">
        <v>0</v>
      </c>
      <c r="Z2783">
        <v>0</v>
      </c>
      <c r="AA2783">
        <v>1</v>
      </c>
      <c r="AB2783">
        <v>0</v>
      </c>
      <c r="AC2783">
        <v>1</v>
      </c>
      <c r="AD2783" s="2">
        <v>45762</v>
      </c>
      <c r="AE2783">
        <v>-1</v>
      </c>
    </row>
    <row r="2784" spans="1:31" x14ac:dyDescent="0.3">
      <c r="A2784" t="s">
        <v>1236</v>
      </c>
      <c r="B2784" t="s">
        <v>3211</v>
      </c>
      <c r="C2784">
        <v>2783</v>
      </c>
      <c r="D2784" t="str">
        <f t="shared" si="43"/>
        <v>SC-25T-001206</v>
      </c>
      <c r="E2784" s="4" t="s">
        <v>2840</v>
      </c>
      <c r="F2784" t="s">
        <v>1236</v>
      </c>
      <c r="G2784">
        <v>112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0</v>
      </c>
      <c r="O2784" s="5">
        <v>1715.36</v>
      </c>
      <c r="P2784" s="2">
        <v>45748</v>
      </c>
      <c r="Q2784" s="2">
        <v>45748</v>
      </c>
      <c r="R2784">
        <v>0</v>
      </c>
      <c r="S2784">
        <v>0</v>
      </c>
      <c r="T2784" s="5">
        <v>1715.36</v>
      </c>
      <c r="U2784">
        <v>1</v>
      </c>
      <c r="V2784">
        <v>1</v>
      </c>
      <c r="W2784" t="s">
        <v>3210</v>
      </c>
      <c r="X2784" t="s">
        <v>3210</v>
      </c>
      <c r="Y2784">
        <v>0</v>
      </c>
      <c r="Z2784">
        <v>0</v>
      </c>
      <c r="AA2784">
        <v>1</v>
      </c>
      <c r="AB2784">
        <v>0</v>
      </c>
      <c r="AC2784">
        <v>1</v>
      </c>
      <c r="AD2784" s="2">
        <v>45762</v>
      </c>
      <c r="AE2784">
        <v>-1</v>
      </c>
    </row>
    <row r="2785" spans="1:31" x14ac:dyDescent="0.3">
      <c r="A2785" t="s">
        <v>1237</v>
      </c>
      <c r="B2785" s="6" t="s">
        <v>3211</v>
      </c>
      <c r="C2785">
        <v>2784</v>
      </c>
      <c r="D2785" t="str">
        <f t="shared" si="43"/>
        <v>SC-25T-001207</v>
      </c>
      <c r="E2785" s="4" t="s">
        <v>2841</v>
      </c>
      <c r="F2785" t="s">
        <v>1237</v>
      </c>
      <c r="G2785">
        <v>112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0</v>
      </c>
      <c r="O2785" s="5">
        <v>23700</v>
      </c>
      <c r="P2785" s="2">
        <v>45748</v>
      </c>
      <c r="Q2785" s="2">
        <v>45748</v>
      </c>
      <c r="R2785">
        <v>0</v>
      </c>
      <c r="S2785">
        <v>0</v>
      </c>
      <c r="T2785" s="5">
        <v>23700</v>
      </c>
      <c r="U2785">
        <v>1</v>
      </c>
      <c r="V2785">
        <v>1</v>
      </c>
      <c r="W2785" t="s">
        <v>3210</v>
      </c>
      <c r="X2785" t="s">
        <v>3210</v>
      </c>
      <c r="Y2785">
        <v>0</v>
      </c>
      <c r="Z2785">
        <v>0</v>
      </c>
      <c r="AA2785">
        <v>1</v>
      </c>
      <c r="AB2785">
        <v>0</v>
      </c>
      <c r="AC2785">
        <v>1</v>
      </c>
      <c r="AD2785" s="2">
        <v>45762</v>
      </c>
      <c r="AE2785">
        <v>-1</v>
      </c>
    </row>
    <row r="2786" spans="1:31" x14ac:dyDescent="0.3">
      <c r="A2786" t="s">
        <v>1238</v>
      </c>
      <c r="B2786" t="s">
        <v>3211</v>
      </c>
      <c r="C2786">
        <v>2785</v>
      </c>
      <c r="D2786" t="str">
        <f t="shared" si="43"/>
        <v>SC-25T-001208</v>
      </c>
      <c r="E2786" s="4" t="s">
        <v>2842</v>
      </c>
      <c r="F2786" t="s">
        <v>1238</v>
      </c>
      <c r="G2786">
        <v>112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0</v>
      </c>
      <c r="O2786" s="5">
        <v>24900</v>
      </c>
      <c r="P2786" s="2">
        <v>45748</v>
      </c>
      <c r="Q2786" s="2">
        <v>45748</v>
      </c>
      <c r="R2786">
        <v>0</v>
      </c>
      <c r="S2786">
        <v>0</v>
      </c>
      <c r="T2786" s="5">
        <v>24900</v>
      </c>
      <c r="U2786">
        <v>1</v>
      </c>
      <c r="V2786">
        <v>1</v>
      </c>
      <c r="W2786" t="s">
        <v>3210</v>
      </c>
      <c r="X2786" t="s">
        <v>3210</v>
      </c>
      <c r="Y2786">
        <v>0</v>
      </c>
      <c r="Z2786">
        <v>0</v>
      </c>
      <c r="AA2786">
        <v>1</v>
      </c>
      <c r="AB2786">
        <v>0</v>
      </c>
      <c r="AC2786">
        <v>1</v>
      </c>
      <c r="AD2786" s="2">
        <v>45762</v>
      </c>
      <c r="AE2786">
        <v>-1</v>
      </c>
    </row>
    <row r="2787" spans="1:31" x14ac:dyDescent="0.3">
      <c r="A2787" t="s">
        <v>1239</v>
      </c>
      <c r="B2787" s="6" t="s">
        <v>3211</v>
      </c>
      <c r="C2787">
        <v>2786</v>
      </c>
      <c r="D2787" t="str">
        <f t="shared" si="43"/>
        <v>SC-25T-001209</v>
      </c>
      <c r="E2787" s="4" t="s">
        <v>2843</v>
      </c>
      <c r="F2787" t="s">
        <v>1239</v>
      </c>
      <c r="G2787">
        <v>112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v>0</v>
      </c>
      <c r="O2787" s="5">
        <v>12350</v>
      </c>
      <c r="P2787" s="2">
        <v>45748</v>
      </c>
      <c r="Q2787" s="2">
        <v>45748</v>
      </c>
      <c r="R2787">
        <v>0</v>
      </c>
      <c r="S2787">
        <v>0</v>
      </c>
      <c r="T2787" s="5">
        <v>12350</v>
      </c>
      <c r="U2787">
        <v>1</v>
      </c>
      <c r="V2787">
        <v>1</v>
      </c>
      <c r="W2787" t="s">
        <v>3210</v>
      </c>
      <c r="X2787" t="s">
        <v>3210</v>
      </c>
      <c r="Y2787">
        <v>0</v>
      </c>
      <c r="Z2787">
        <v>0</v>
      </c>
      <c r="AA2787">
        <v>1</v>
      </c>
      <c r="AB2787">
        <v>0</v>
      </c>
      <c r="AC2787">
        <v>1</v>
      </c>
      <c r="AD2787" s="2">
        <v>45762</v>
      </c>
      <c r="AE2787">
        <v>-1</v>
      </c>
    </row>
    <row r="2788" spans="1:31" x14ac:dyDescent="0.3">
      <c r="A2788" t="s">
        <v>1240</v>
      </c>
      <c r="B2788" t="s">
        <v>3211</v>
      </c>
      <c r="C2788">
        <v>2787</v>
      </c>
      <c r="D2788" t="str">
        <f t="shared" si="43"/>
        <v>SC-25T-001210</v>
      </c>
      <c r="E2788" s="4" t="s">
        <v>2844</v>
      </c>
      <c r="F2788" t="s">
        <v>1240</v>
      </c>
      <c r="G2788">
        <v>112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0</v>
      </c>
      <c r="O2788" s="4">
        <v>716.75</v>
      </c>
      <c r="P2788" s="2">
        <v>45748</v>
      </c>
      <c r="Q2788" s="2">
        <v>45748</v>
      </c>
      <c r="R2788">
        <v>0</v>
      </c>
      <c r="S2788">
        <v>0</v>
      </c>
      <c r="T2788" s="4">
        <v>716.75</v>
      </c>
      <c r="U2788">
        <v>1</v>
      </c>
      <c r="V2788">
        <v>1</v>
      </c>
      <c r="W2788" t="s">
        <v>3210</v>
      </c>
      <c r="X2788" t="s">
        <v>3210</v>
      </c>
      <c r="Y2788">
        <v>0</v>
      </c>
      <c r="Z2788">
        <v>0</v>
      </c>
      <c r="AA2788">
        <v>1</v>
      </c>
      <c r="AB2788">
        <v>0</v>
      </c>
      <c r="AC2788">
        <v>1</v>
      </c>
      <c r="AD2788" s="2">
        <v>45762</v>
      </c>
      <c r="AE2788">
        <v>-1</v>
      </c>
    </row>
    <row r="2789" spans="1:31" x14ac:dyDescent="0.3">
      <c r="A2789" t="s">
        <v>1241</v>
      </c>
      <c r="B2789" s="6" t="s">
        <v>3211</v>
      </c>
      <c r="C2789">
        <v>2788</v>
      </c>
      <c r="D2789" t="str">
        <f t="shared" si="43"/>
        <v>SC-25T-001211</v>
      </c>
      <c r="E2789" s="4" t="s">
        <v>2845</v>
      </c>
      <c r="F2789" t="s">
        <v>1241</v>
      </c>
      <c r="G2789">
        <v>112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0</v>
      </c>
      <c r="O2789" s="5">
        <v>5000</v>
      </c>
      <c r="P2789" s="2">
        <v>45748</v>
      </c>
      <c r="Q2789" s="2">
        <v>45748</v>
      </c>
      <c r="R2789">
        <v>0</v>
      </c>
      <c r="S2789">
        <v>0</v>
      </c>
      <c r="T2789" s="5">
        <v>5000</v>
      </c>
      <c r="U2789">
        <v>1</v>
      </c>
      <c r="V2789">
        <v>1</v>
      </c>
      <c r="W2789" t="s">
        <v>3210</v>
      </c>
      <c r="X2789" t="s">
        <v>3210</v>
      </c>
      <c r="Y2789">
        <v>0</v>
      </c>
      <c r="Z2789">
        <v>0</v>
      </c>
      <c r="AA2789">
        <v>1</v>
      </c>
      <c r="AB2789">
        <v>0</v>
      </c>
      <c r="AC2789">
        <v>1</v>
      </c>
      <c r="AD2789" s="2">
        <v>45762</v>
      </c>
      <c r="AE2789">
        <v>-1</v>
      </c>
    </row>
    <row r="2790" spans="1:31" x14ac:dyDescent="0.3">
      <c r="A2790" t="s">
        <v>1242</v>
      </c>
      <c r="B2790" t="s">
        <v>3211</v>
      </c>
      <c r="C2790">
        <v>2789</v>
      </c>
      <c r="D2790" t="str">
        <f t="shared" si="43"/>
        <v>SC-25T-001212</v>
      </c>
      <c r="E2790" s="4" t="s">
        <v>2846</v>
      </c>
      <c r="F2790" t="s">
        <v>1242</v>
      </c>
      <c r="G2790">
        <v>112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0</v>
      </c>
      <c r="O2790" s="5">
        <v>10100</v>
      </c>
      <c r="P2790" s="2">
        <v>45748</v>
      </c>
      <c r="Q2790" s="2">
        <v>45748</v>
      </c>
      <c r="R2790">
        <v>0</v>
      </c>
      <c r="S2790">
        <v>0</v>
      </c>
      <c r="T2790" s="5">
        <v>10100</v>
      </c>
      <c r="U2790">
        <v>1</v>
      </c>
      <c r="V2790">
        <v>1</v>
      </c>
      <c r="W2790" t="s">
        <v>3210</v>
      </c>
      <c r="X2790" t="s">
        <v>3210</v>
      </c>
      <c r="Y2790">
        <v>0</v>
      </c>
      <c r="Z2790">
        <v>0</v>
      </c>
      <c r="AA2790">
        <v>1</v>
      </c>
      <c r="AB2790">
        <v>0</v>
      </c>
      <c r="AC2790">
        <v>1</v>
      </c>
      <c r="AD2790" s="2">
        <v>45762</v>
      </c>
      <c r="AE2790">
        <v>-1</v>
      </c>
    </row>
    <row r="2791" spans="1:31" x14ac:dyDescent="0.3">
      <c r="A2791" t="s">
        <v>1243</v>
      </c>
      <c r="B2791" s="6" t="s">
        <v>3211</v>
      </c>
      <c r="C2791">
        <v>2790</v>
      </c>
      <c r="D2791" t="str">
        <f t="shared" si="43"/>
        <v>SC-25T-001213</v>
      </c>
      <c r="E2791" s="4" t="s">
        <v>2847</v>
      </c>
      <c r="F2791" t="s">
        <v>1243</v>
      </c>
      <c r="G2791">
        <v>112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0</v>
      </c>
      <c r="O2791" s="5">
        <v>11600</v>
      </c>
      <c r="P2791" s="2">
        <v>45748</v>
      </c>
      <c r="Q2791" s="2">
        <v>45748</v>
      </c>
      <c r="R2791">
        <v>0</v>
      </c>
      <c r="S2791">
        <v>0</v>
      </c>
      <c r="T2791" s="5">
        <v>11600</v>
      </c>
      <c r="U2791">
        <v>1</v>
      </c>
      <c r="V2791">
        <v>1</v>
      </c>
      <c r="W2791" t="s">
        <v>3210</v>
      </c>
      <c r="X2791" t="s">
        <v>3210</v>
      </c>
      <c r="Y2791">
        <v>0</v>
      </c>
      <c r="Z2791">
        <v>0</v>
      </c>
      <c r="AA2791">
        <v>1</v>
      </c>
      <c r="AB2791">
        <v>0</v>
      </c>
      <c r="AC2791">
        <v>1</v>
      </c>
      <c r="AD2791" s="2">
        <v>45762</v>
      </c>
      <c r="AE2791">
        <v>-1</v>
      </c>
    </row>
    <row r="2792" spans="1:31" x14ac:dyDescent="0.3">
      <c r="A2792" t="s">
        <v>1244</v>
      </c>
      <c r="B2792" t="s">
        <v>3211</v>
      </c>
      <c r="C2792">
        <v>2791</v>
      </c>
      <c r="D2792" t="str">
        <f t="shared" si="43"/>
        <v>SC-25T-001214</v>
      </c>
      <c r="E2792" s="4" t="s">
        <v>2848</v>
      </c>
      <c r="F2792" t="s">
        <v>1244</v>
      </c>
      <c r="G2792">
        <v>112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0</v>
      </c>
      <c r="O2792" s="5">
        <v>161400</v>
      </c>
      <c r="P2792" s="2">
        <v>45748</v>
      </c>
      <c r="Q2792" s="2">
        <v>45748</v>
      </c>
      <c r="R2792">
        <v>0</v>
      </c>
      <c r="S2792">
        <v>0</v>
      </c>
      <c r="T2792" s="5">
        <v>161400</v>
      </c>
      <c r="U2792">
        <v>1</v>
      </c>
      <c r="V2792">
        <v>1</v>
      </c>
      <c r="W2792" t="s">
        <v>3210</v>
      </c>
      <c r="X2792" t="s">
        <v>3210</v>
      </c>
      <c r="Y2792">
        <v>0</v>
      </c>
      <c r="Z2792">
        <v>0</v>
      </c>
      <c r="AA2792">
        <v>1</v>
      </c>
      <c r="AB2792">
        <v>0</v>
      </c>
      <c r="AC2792">
        <v>1</v>
      </c>
      <c r="AD2792" s="2">
        <v>45762</v>
      </c>
      <c r="AE2792">
        <v>-1</v>
      </c>
    </row>
    <row r="2793" spans="1:31" x14ac:dyDescent="0.3">
      <c r="A2793" t="s">
        <v>1245</v>
      </c>
      <c r="B2793" s="6" t="s">
        <v>3211</v>
      </c>
      <c r="C2793">
        <v>2792</v>
      </c>
      <c r="D2793" t="str">
        <f t="shared" si="43"/>
        <v>SC-25T-001215</v>
      </c>
      <c r="E2793" s="4" t="s">
        <v>2849</v>
      </c>
      <c r="F2793" t="s">
        <v>1245</v>
      </c>
      <c r="G2793">
        <v>112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 s="5">
        <v>152200</v>
      </c>
      <c r="P2793" s="2">
        <v>45748</v>
      </c>
      <c r="Q2793" s="2">
        <v>45748</v>
      </c>
      <c r="R2793">
        <v>0</v>
      </c>
      <c r="S2793">
        <v>0</v>
      </c>
      <c r="T2793" s="5">
        <v>152200</v>
      </c>
      <c r="U2793">
        <v>1</v>
      </c>
      <c r="V2793">
        <v>1</v>
      </c>
      <c r="W2793" t="s">
        <v>3210</v>
      </c>
      <c r="X2793" t="s">
        <v>3210</v>
      </c>
      <c r="Y2793">
        <v>0</v>
      </c>
      <c r="Z2793">
        <v>0</v>
      </c>
      <c r="AA2793">
        <v>1</v>
      </c>
      <c r="AB2793">
        <v>0</v>
      </c>
      <c r="AC2793">
        <v>1</v>
      </c>
      <c r="AD2793" s="2">
        <v>45762</v>
      </c>
      <c r="AE2793">
        <v>-1</v>
      </c>
    </row>
    <row r="2794" spans="1:31" x14ac:dyDescent="0.3">
      <c r="A2794" t="s">
        <v>1246</v>
      </c>
      <c r="B2794" t="s">
        <v>3211</v>
      </c>
      <c r="C2794">
        <v>2793</v>
      </c>
      <c r="D2794" t="str">
        <f t="shared" si="43"/>
        <v>SC-25T-001216</v>
      </c>
      <c r="E2794" s="4" t="s">
        <v>2850</v>
      </c>
      <c r="F2794" t="s">
        <v>1246</v>
      </c>
      <c r="G2794">
        <v>112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  <c r="O2794" s="5">
        <v>1000</v>
      </c>
      <c r="P2794" s="2">
        <v>45748</v>
      </c>
      <c r="Q2794" s="2">
        <v>45748</v>
      </c>
      <c r="R2794">
        <v>0</v>
      </c>
      <c r="S2794">
        <v>0</v>
      </c>
      <c r="T2794" s="5">
        <v>1000</v>
      </c>
      <c r="U2794">
        <v>1</v>
      </c>
      <c r="V2794">
        <v>1</v>
      </c>
      <c r="W2794" t="s">
        <v>3210</v>
      </c>
      <c r="X2794" t="s">
        <v>3210</v>
      </c>
      <c r="Y2794">
        <v>0</v>
      </c>
      <c r="Z2794">
        <v>0</v>
      </c>
      <c r="AA2794">
        <v>1</v>
      </c>
      <c r="AB2794">
        <v>0</v>
      </c>
      <c r="AC2794">
        <v>1</v>
      </c>
      <c r="AD2794" s="2">
        <v>45762</v>
      </c>
      <c r="AE2794">
        <v>-1</v>
      </c>
    </row>
    <row r="2795" spans="1:31" x14ac:dyDescent="0.3">
      <c r="A2795" t="s">
        <v>1247</v>
      </c>
      <c r="B2795" s="6" t="s">
        <v>3211</v>
      </c>
      <c r="C2795">
        <v>2794</v>
      </c>
      <c r="D2795" t="str">
        <f t="shared" si="43"/>
        <v>SC-25T-001217</v>
      </c>
      <c r="E2795" s="4" t="s">
        <v>2851</v>
      </c>
      <c r="F2795" t="s">
        <v>1247</v>
      </c>
      <c r="G2795">
        <v>112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 s="5">
        <v>21400</v>
      </c>
      <c r="P2795" s="2">
        <v>45748</v>
      </c>
      <c r="Q2795" s="2">
        <v>45748</v>
      </c>
      <c r="R2795">
        <v>0</v>
      </c>
      <c r="S2795">
        <v>0</v>
      </c>
      <c r="T2795" s="5">
        <v>21400</v>
      </c>
      <c r="U2795">
        <v>1</v>
      </c>
      <c r="V2795">
        <v>1</v>
      </c>
      <c r="W2795" t="s">
        <v>3210</v>
      </c>
      <c r="X2795" t="s">
        <v>3210</v>
      </c>
      <c r="Y2795">
        <v>0</v>
      </c>
      <c r="Z2795">
        <v>0</v>
      </c>
      <c r="AA2795">
        <v>1</v>
      </c>
      <c r="AB2795">
        <v>0</v>
      </c>
      <c r="AC2795">
        <v>1</v>
      </c>
      <c r="AD2795" s="2">
        <v>45762</v>
      </c>
      <c r="AE2795">
        <v>-1</v>
      </c>
    </row>
    <row r="2796" spans="1:31" x14ac:dyDescent="0.3">
      <c r="A2796" t="s">
        <v>1248</v>
      </c>
      <c r="B2796" t="s">
        <v>3211</v>
      </c>
      <c r="C2796">
        <v>2795</v>
      </c>
      <c r="D2796" t="str">
        <f t="shared" ref="D2796:D2859" si="44">B2796&amp;"-"&amp;A2796</f>
        <v>SC-25T-001218</v>
      </c>
      <c r="E2796" s="4" t="s">
        <v>2852</v>
      </c>
      <c r="F2796" t="s">
        <v>1248</v>
      </c>
      <c r="G2796">
        <v>112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0</v>
      </c>
      <c r="O2796" s="5">
        <v>9200</v>
      </c>
      <c r="P2796" s="2">
        <v>45748</v>
      </c>
      <c r="Q2796" s="2">
        <v>45748</v>
      </c>
      <c r="R2796">
        <v>0</v>
      </c>
      <c r="S2796">
        <v>0</v>
      </c>
      <c r="T2796" s="5">
        <v>9200</v>
      </c>
      <c r="U2796">
        <v>1</v>
      </c>
      <c r="V2796">
        <v>1</v>
      </c>
      <c r="W2796" t="s">
        <v>3210</v>
      </c>
      <c r="X2796" t="s">
        <v>3210</v>
      </c>
      <c r="Y2796">
        <v>0</v>
      </c>
      <c r="Z2796">
        <v>0</v>
      </c>
      <c r="AA2796">
        <v>1</v>
      </c>
      <c r="AB2796">
        <v>0</v>
      </c>
      <c r="AC2796">
        <v>1</v>
      </c>
      <c r="AD2796" s="2">
        <v>45762</v>
      </c>
      <c r="AE2796">
        <v>-1</v>
      </c>
    </row>
    <row r="2797" spans="1:31" x14ac:dyDescent="0.3">
      <c r="A2797" t="s">
        <v>1249</v>
      </c>
      <c r="B2797" s="6" t="s">
        <v>3211</v>
      </c>
      <c r="C2797">
        <v>2796</v>
      </c>
      <c r="D2797" t="str">
        <f t="shared" si="44"/>
        <v>SC-25T-001219</v>
      </c>
      <c r="E2797" s="4" t="s">
        <v>2853</v>
      </c>
      <c r="F2797" t="s">
        <v>1249</v>
      </c>
      <c r="G2797">
        <v>112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0</v>
      </c>
      <c r="O2797" s="5">
        <v>1000</v>
      </c>
      <c r="P2797" s="2">
        <v>45748</v>
      </c>
      <c r="Q2797" s="2">
        <v>45748</v>
      </c>
      <c r="R2797">
        <v>0</v>
      </c>
      <c r="S2797">
        <v>0</v>
      </c>
      <c r="T2797" s="5">
        <v>1000</v>
      </c>
      <c r="U2797">
        <v>1</v>
      </c>
      <c r="V2797">
        <v>1</v>
      </c>
      <c r="W2797" t="s">
        <v>3210</v>
      </c>
      <c r="X2797" t="s">
        <v>3210</v>
      </c>
      <c r="Y2797">
        <v>0</v>
      </c>
      <c r="Z2797">
        <v>0</v>
      </c>
      <c r="AA2797">
        <v>1</v>
      </c>
      <c r="AB2797">
        <v>0</v>
      </c>
      <c r="AC2797">
        <v>1</v>
      </c>
      <c r="AD2797" s="2">
        <v>45762</v>
      </c>
      <c r="AE2797">
        <v>-1</v>
      </c>
    </row>
    <row r="2798" spans="1:31" x14ac:dyDescent="0.3">
      <c r="A2798" t="s">
        <v>1250</v>
      </c>
      <c r="B2798" t="s">
        <v>3211</v>
      </c>
      <c r="C2798">
        <v>2797</v>
      </c>
      <c r="D2798" t="str">
        <f t="shared" si="44"/>
        <v>SC-25T-001220</v>
      </c>
      <c r="E2798" s="4" t="s">
        <v>2854</v>
      </c>
      <c r="F2798" t="s">
        <v>1250</v>
      </c>
      <c r="G2798">
        <v>112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1</v>
      </c>
      <c r="N2798">
        <v>0</v>
      </c>
      <c r="O2798" s="5">
        <v>58400</v>
      </c>
      <c r="P2798" s="2">
        <v>45748</v>
      </c>
      <c r="Q2798" s="2">
        <v>45748</v>
      </c>
      <c r="R2798">
        <v>0</v>
      </c>
      <c r="S2798">
        <v>0</v>
      </c>
      <c r="T2798" s="5">
        <v>58400</v>
      </c>
      <c r="U2798">
        <v>1</v>
      </c>
      <c r="V2798">
        <v>1</v>
      </c>
      <c r="W2798" t="s">
        <v>3210</v>
      </c>
      <c r="X2798" t="s">
        <v>3210</v>
      </c>
      <c r="Y2798">
        <v>0</v>
      </c>
      <c r="Z2798">
        <v>0</v>
      </c>
      <c r="AA2798">
        <v>1</v>
      </c>
      <c r="AB2798">
        <v>0</v>
      </c>
      <c r="AC2798">
        <v>1</v>
      </c>
      <c r="AD2798" s="2">
        <v>45762</v>
      </c>
      <c r="AE2798">
        <v>-1</v>
      </c>
    </row>
    <row r="2799" spans="1:31" x14ac:dyDescent="0.3">
      <c r="A2799" t="s">
        <v>1251</v>
      </c>
      <c r="B2799" s="6" t="s">
        <v>3211</v>
      </c>
      <c r="C2799">
        <v>2798</v>
      </c>
      <c r="D2799" t="str">
        <f t="shared" si="44"/>
        <v>SC-25T-001221</v>
      </c>
      <c r="E2799" s="4" t="s">
        <v>2855</v>
      </c>
      <c r="F2799" t="s">
        <v>1251</v>
      </c>
      <c r="G2799">
        <v>112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0</v>
      </c>
      <c r="O2799" s="5">
        <v>4244.18</v>
      </c>
      <c r="P2799" s="2">
        <v>45748</v>
      </c>
      <c r="Q2799" s="2">
        <v>45748</v>
      </c>
      <c r="R2799">
        <v>0</v>
      </c>
      <c r="S2799">
        <v>0</v>
      </c>
      <c r="T2799" s="5">
        <v>4244.18</v>
      </c>
      <c r="U2799">
        <v>1</v>
      </c>
      <c r="V2799">
        <v>1</v>
      </c>
      <c r="W2799" t="s">
        <v>3210</v>
      </c>
      <c r="X2799" t="s">
        <v>3210</v>
      </c>
      <c r="Y2799">
        <v>0</v>
      </c>
      <c r="Z2799">
        <v>0</v>
      </c>
      <c r="AA2799">
        <v>1</v>
      </c>
      <c r="AB2799">
        <v>0</v>
      </c>
      <c r="AC2799">
        <v>1</v>
      </c>
      <c r="AD2799" s="2">
        <v>45762</v>
      </c>
      <c r="AE2799">
        <v>-1</v>
      </c>
    </row>
    <row r="2800" spans="1:31" x14ac:dyDescent="0.3">
      <c r="A2800" t="s">
        <v>1252</v>
      </c>
      <c r="B2800" t="s">
        <v>3211</v>
      </c>
      <c r="C2800">
        <v>2799</v>
      </c>
      <c r="D2800" t="str">
        <f t="shared" si="44"/>
        <v>SC-25T-001222</v>
      </c>
      <c r="E2800" s="4" t="s">
        <v>2856</v>
      </c>
      <c r="F2800" t="s">
        <v>1252</v>
      </c>
      <c r="G2800">
        <v>112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1</v>
      </c>
      <c r="N2800">
        <v>0</v>
      </c>
      <c r="O2800" s="5">
        <v>5900</v>
      </c>
      <c r="P2800" s="2">
        <v>45748</v>
      </c>
      <c r="Q2800" s="2">
        <v>45748</v>
      </c>
      <c r="R2800">
        <v>0</v>
      </c>
      <c r="S2800">
        <v>0</v>
      </c>
      <c r="T2800" s="5">
        <v>5900</v>
      </c>
      <c r="U2800">
        <v>1</v>
      </c>
      <c r="V2800">
        <v>1</v>
      </c>
      <c r="W2800" t="s">
        <v>3210</v>
      </c>
      <c r="X2800" t="s">
        <v>3210</v>
      </c>
      <c r="Y2800">
        <v>0</v>
      </c>
      <c r="Z2800">
        <v>0</v>
      </c>
      <c r="AA2800">
        <v>1</v>
      </c>
      <c r="AB2800">
        <v>0</v>
      </c>
      <c r="AC2800">
        <v>1</v>
      </c>
      <c r="AD2800" s="2">
        <v>45762</v>
      </c>
      <c r="AE2800">
        <v>-1</v>
      </c>
    </row>
    <row r="2801" spans="1:31" x14ac:dyDescent="0.3">
      <c r="A2801" t="s">
        <v>1253</v>
      </c>
      <c r="B2801" s="6" t="s">
        <v>3211</v>
      </c>
      <c r="C2801">
        <v>2800</v>
      </c>
      <c r="D2801" t="str">
        <f t="shared" si="44"/>
        <v>SC-25T-001223</v>
      </c>
      <c r="E2801" s="4" t="s">
        <v>2857</v>
      </c>
      <c r="F2801" t="s">
        <v>1253</v>
      </c>
      <c r="G2801">
        <v>112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0</v>
      </c>
      <c r="O2801" s="5">
        <v>205300</v>
      </c>
      <c r="P2801" s="2">
        <v>45748</v>
      </c>
      <c r="Q2801" s="2">
        <v>45748</v>
      </c>
      <c r="R2801">
        <v>0</v>
      </c>
      <c r="S2801">
        <v>0</v>
      </c>
      <c r="T2801" s="5">
        <v>205300</v>
      </c>
      <c r="U2801">
        <v>1</v>
      </c>
      <c r="V2801">
        <v>1</v>
      </c>
      <c r="W2801" t="s">
        <v>3210</v>
      </c>
      <c r="X2801" t="s">
        <v>3210</v>
      </c>
      <c r="Y2801">
        <v>0</v>
      </c>
      <c r="Z2801">
        <v>0</v>
      </c>
      <c r="AA2801">
        <v>1</v>
      </c>
      <c r="AB2801">
        <v>0</v>
      </c>
      <c r="AC2801">
        <v>1</v>
      </c>
      <c r="AD2801" s="2">
        <v>45762</v>
      </c>
      <c r="AE2801">
        <v>-1</v>
      </c>
    </row>
    <row r="2802" spans="1:31" x14ac:dyDescent="0.3">
      <c r="A2802" t="s">
        <v>1254</v>
      </c>
      <c r="B2802" t="s">
        <v>3211</v>
      </c>
      <c r="C2802">
        <v>2801</v>
      </c>
      <c r="D2802" t="str">
        <f t="shared" si="44"/>
        <v>SC-25T-001224</v>
      </c>
      <c r="E2802" s="4" t="s">
        <v>2858</v>
      </c>
      <c r="F2802" t="s">
        <v>1254</v>
      </c>
      <c r="G2802">
        <v>112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0</v>
      </c>
      <c r="O2802" s="5">
        <v>101600</v>
      </c>
      <c r="P2802" s="2">
        <v>45748</v>
      </c>
      <c r="Q2802" s="2">
        <v>45748</v>
      </c>
      <c r="R2802">
        <v>0</v>
      </c>
      <c r="S2802">
        <v>0</v>
      </c>
      <c r="T2802" s="5">
        <v>101600</v>
      </c>
      <c r="U2802">
        <v>1</v>
      </c>
      <c r="V2802">
        <v>1</v>
      </c>
      <c r="W2802" t="s">
        <v>3210</v>
      </c>
      <c r="X2802" t="s">
        <v>3210</v>
      </c>
      <c r="Y2802">
        <v>0</v>
      </c>
      <c r="Z2802">
        <v>0</v>
      </c>
      <c r="AA2802">
        <v>1</v>
      </c>
      <c r="AB2802">
        <v>0</v>
      </c>
      <c r="AC2802">
        <v>1</v>
      </c>
      <c r="AD2802" s="2">
        <v>45762</v>
      </c>
      <c r="AE2802">
        <v>-1</v>
      </c>
    </row>
    <row r="2803" spans="1:31" x14ac:dyDescent="0.3">
      <c r="A2803" t="s">
        <v>1255</v>
      </c>
      <c r="B2803" s="6" t="s">
        <v>3211</v>
      </c>
      <c r="C2803">
        <v>2802</v>
      </c>
      <c r="D2803" t="str">
        <f t="shared" si="44"/>
        <v>SC-25T-001225</v>
      </c>
      <c r="E2803" s="4" t="s">
        <v>2859</v>
      </c>
      <c r="F2803" t="s">
        <v>1255</v>
      </c>
      <c r="G2803">
        <v>112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1</v>
      </c>
      <c r="N2803">
        <v>0</v>
      </c>
      <c r="O2803" s="5">
        <v>5200</v>
      </c>
      <c r="P2803" s="2">
        <v>45748</v>
      </c>
      <c r="Q2803" s="2">
        <v>45748</v>
      </c>
      <c r="R2803">
        <v>0</v>
      </c>
      <c r="S2803">
        <v>0</v>
      </c>
      <c r="T2803" s="5">
        <v>5200</v>
      </c>
      <c r="U2803">
        <v>1</v>
      </c>
      <c r="V2803">
        <v>1</v>
      </c>
      <c r="W2803" t="s">
        <v>3210</v>
      </c>
      <c r="X2803" t="s">
        <v>3210</v>
      </c>
      <c r="Y2803">
        <v>0</v>
      </c>
      <c r="Z2803">
        <v>0</v>
      </c>
      <c r="AA2803">
        <v>1</v>
      </c>
      <c r="AB2803">
        <v>0</v>
      </c>
      <c r="AC2803">
        <v>1</v>
      </c>
      <c r="AD2803" s="2">
        <v>45762</v>
      </c>
      <c r="AE2803">
        <v>-1</v>
      </c>
    </row>
    <row r="2804" spans="1:31" x14ac:dyDescent="0.3">
      <c r="A2804" t="s">
        <v>1256</v>
      </c>
      <c r="B2804" t="s">
        <v>3211</v>
      </c>
      <c r="C2804">
        <v>2803</v>
      </c>
      <c r="D2804" t="str">
        <f t="shared" si="44"/>
        <v>SC-25T-001226</v>
      </c>
      <c r="E2804" s="4" t="s">
        <v>2860</v>
      </c>
      <c r="F2804" t="s">
        <v>1256</v>
      </c>
      <c r="G2804">
        <v>112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0</v>
      </c>
      <c r="O2804" s="5">
        <v>10600</v>
      </c>
      <c r="P2804" s="2">
        <v>45748</v>
      </c>
      <c r="Q2804" s="2">
        <v>45748</v>
      </c>
      <c r="R2804">
        <v>0</v>
      </c>
      <c r="S2804">
        <v>0</v>
      </c>
      <c r="T2804" s="5">
        <v>10600</v>
      </c>
      <c r="U2804">
        <v>1</v>
      </c>
      <c r="V2804">
        <v>1</v>
      </c>
      <c r="W2804" t="s">
        <v>3210</v>
      </c>
      <c r="X2804" t="s">
        <v>3210</v>
      </c>
      <c r="Y2804">
        <v>0</v>
      </c>
      <c r="Z2804">
        <v>0</v>
      </c>
      <c r="AA2804">
        <v>1</v>
      </c>
      <c r="AB2804">
        <v>0</v>
      </c>
      <c r="AC2804">
        <v>1</v>
      </c>
      <c r="AD2804" s="2">
        <v>45762</v>
      </c>
      <c r="AE2804">
        <v>-1</v>
      </c>
    </row>
    <row r="2805" spans="1:31" x14ac:dyDescent="0.3">
      <c r="A2805" t="s">
        <v>1257</v>
      </c>
      <c r="B2805" s="6" t="s">
        <v>3211</v>
      </c>
      <c r="C2805">
        <v>2804</v>
      </c>
      <c r="D2805" t="str">
        <f t="shared" si="44"/>
        <v>SC-25T-001227</v>
      </c>
      <c r="E2805" s="4" t="s">
        <v>2861</v>
      </c>
      <c r="F2805" t="s">
        <v>1257</v>
      </c>
      <c r="G2805">
        <v>112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0</v>
      </c>
      <c r="O2805" s="5">
        <v>36700</v>
      </c>
      <c r="P2805" s="2">
        <v>45748</v>
      </c>
      <c r="Q2805" s="2">
        <v>45748</v>
      </c>
      <c r="R2805">
        <v>0</v>
      </c>
      <c r="S2805">
        <v>0</v>
      </c>
      <c r="T2805" s="5">
        <v>36700</v>
      </c>
      <c r="U2805">
        <v>1</v>
      </c>
      <c r="V2805">
        <v>1</v>
      </c>
      <c r="W2805" t="s">
        <v>3210</v>
      </c>
      <c r="X2805" t="s">
        <v>3210</v>
      </c>
      <c r="Y2805">
        <v>0</v>
      </c>
      <c r="Z2805">
        <v>0</v>
      </c>
      <c r="AA2805">
        <v>1</v>
      </c>
      <c r="AB2805">
        <v>0</v>
      </c>
      <c r="AC2805">
        <v>1</v>
      </c>
      <c r="AD2805" s="2">
        <v>45762</v>
      </c>
      <c r="AE2805">
        <v>-1</v>
      </c>
    </row>
    <row r="2806" spans="1:31" x14ac:dyDescent="0.3">
      <c r="A2806" t="s">
        <v>1258</v>
      </c>
      <c r="B2806" t="s">
        <v>3211</v>
      </c>
      <c r="C2806">
        <v>2805</v>
      </c>
      <c r="D2806" t="str">
        <f t="shared" si="44"/>
        <v>SC-25T-001228</v>
      </c>
      <c r="E2806" s="4" t="s">
        <v>2862</v>
      </c>
      <c r="F2806" t="s">
        <v>1258</v>
      </c>
      <c r="G2806">
        <v>112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</v>
      </c>
      <c r="O2806" s="5">
        <v>19900</v>
      </c>
      <c r="P2806" s="2">
        <v>45748</v>
      </c>
      <c r="Q2806" s="2">
        <v>45748</v>
      </c>
      <c r="R2806">
        <v>0</v>
      </c>
      <c r="S2806">
        <v>0</v>
      </c>
      <c r="T2806" s="5">
        <v>19900</v>
      </c>
      <c r="U2806">
        <v>1</v>
      </c>
      <c r="V2806">
        <v>1</v>
      </c>
      <c r="W2806" t="s">
        <v>3210</v>
      </c>
      <c r="X2806" t="s">
        <v>3210</v>
      </c>
      <c r="Y2806">
        <v>0</v>
      </c>
      <c r="Z2806">
        <v>0</v>
      </c>
      <c r="AA2806">
        <v>1</v>
      </c>
      <c r="AB2806">
        <v>0</v>
      </c>
      <c r="AC2806">
        <v>1</v>
      </c>
      <c r="AD2806" s="2">
        <v>45762</v>
      </c>
      <c r="AE2806">
        <v>-1</v>
      </c>
    </row>
    <row r="2807" spans="1:31" x14ac:dyDescent="0.3">
      <c r="A2807" t="s">
        <v>1259</v>
      </c>
      <c r="B2807" s="6" t="s">
        <v>3211</v>
      </c>
      <c r="C2807">
        <v>2806</v>
      </c>
      <c r="D2807" t="str">
        <f t="shared" si="44"/>
        <v>SC-25T-001229</v>
      </c>
      <c r="E2807" s="4" t="s">
        <v>2863</v>
      </c>
      <c r="F2807" t="s">
        <v>1259</v>
      </c>
      <c r="G2807">
        <v>112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0</v>
      </c>
      <c r="O2807" s="5">
        <v>12800</v>
      </c>
      <c r="P2807" s="2">
        <v>45748</v>
      </c>
      <c r="Q2807" s="2">
        <v>45748</v>
      </c>
      <c r="R2807">
        <v>0</v>
      </c>
      <c r="S2807">
        <v>0</v>
      </c>
      <c r="T2807" s="5">
        <v>12800</v>
      </c>
      <c r="U2807">
        <v>1</v>
      </c>
      <c r="V2807">
        <v>1</v>
      </c>
      <c r="W2807" t="s">
        <v>3210</v>
      </c>
      <c r="X2807" t="s">
        <v>3210</v>
      </c>
      <c r="Y2807">
        <v>0</v>
      </c>
      <c r="Z2807">
        <v>0</v>
      </c>
      <c r="AA2807">
        <v>1</v>
      </c>
      <c r="AB2807">
        <v>0</v>
      </c>
      <c r="AC2807">
        <v>1</v>
      </c>
      <c r="AD2807" s="2">
        <v>45762</v>
      </c>
      <c r="AE2807">
        <v>-1</v>
      </c>
    </row>
    <row r="2808" spans="1:31" x14ac:dyDescent="0.3">
      <c r="A2808" t="s">
        <v>1260</v>
      </c>
      <c r="B2808" t="s">
        <v>3211</v>
      </c>
      <c r="C2808">
        <v>2807</v>
      </c>
      <c r="D2808" t="str">
        <f t="shared" si="44"/>
        <v>SC-25T-001230</v>
      </c>
      <c r="E2808" s="4" t="s">
        <v>2864</v>
      </c>
      <c r="F2808" t="s">
        <v>1260</v>
      </c>
      <c r="G2808">
        <v>112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1</v>
      </c>
      <c r="N2808">
        <v>0</v>
      </c>
      <c r="O2808" s="5">
        <v>31600</v>
      </c>
      <c r="P2808" s="2">
        <v>45748</v>
      </c>
      <c r="Q2808" s="2">
        <v>45748</v>
      </c>
      <c r="R2808">
        <v>0</v>
      </c>
      <c r="S2808">
        <v>0</v>
      </c>
      <c r="T2808" s="5">
        <v>31600</v>
      </c>
      <c r="U2808">
        <v>1</v>
      </c>
      <c r="V2808">
        <v>1</v>
      </c>
      <c r="W2808" t="s">
        <v>3210</v>
      </c>
      <c r="X2808" t="s">
        <v>3210</v>
      </c>
      <c r="Y2808">
        <v>0</v>
      </c>
      <c r="Z2808">
        <v>0</v>
      </c>
      <c r="AA2808">
        <v>1</v>
      </c>
      <c r="AB2808">
        <v>0</v>
      </c>
      <c r="AC2808">
        <v>1</v>
      </c>
      <c r="AD2808" s="2">
        <v>45762</v>
      </c>
      <c r="AE2808">
        <v>-1</v>
      </c>
    </row>
    <row r="2809" spans="1:31" x14ac:dyDescent="0.3">
      <c r="A2809" t="s">
        <v>1261</v>
      </c>
      <c r="B2809" s="6" t="s">
        <v>3211</v>
      </c>
      <c r="C2809">
        <v>2808</v>
      </c>
      <c r="D2809" t="str">
        <f t="shared" si="44"/>
        <v>SC-25T-001231</v>
      </c>
      <c r="E2809" s="4" t="s">
        <v>2865</v>
      </c>
      <c r="F2809" t="s">
        <v>1261</v>
      </c>
      <c r="G2809">
        <v>112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0</v>
      </c>
      <c r="O2809" s="5">
        <v>4747.68</v>
      </c>
      <c r="P2809" s="2">
        <v>45748</v>
      </c>
      <c r="Q2809" s="2">
        <v>45748</v>
      </c>
      <c r="R2809">
        <v>0</v>
      </c>
      <c r="S2809">
        <v>0</v>
      </c>
      <c r="T2809" s="5">
        <v>4747.68</v>
      </c>
      <c r="U2809">
        <v>1</v>
      </c>
      <c r="V2809">
        <v>1</v>
      </c>
      <c r="W2809" t="s">
        <v>3210</v>
      </c>
      <c r="X2809" t="s">
        <v>3210</v>
      </c>
      <c r="Y2809">
        <v>0</v>
      </c>
      <c r="Z2809">
        <v>0</v>
      </c>
      <c r="AA2809">
        <v>1</v>
      </c>
      <c r="AB2809">
        <v>0</v>
      </c>
      <c r="AC2809">
        <v>1</v>
      </c>
      <c r="AD2809" s="2">
        <v>45762</v>
      </c>
      <c r="AE2809">
        <v>-1</v>
      </c>
    </row>
    <row r="2810" spans="1:31" x14ac:dyDescent="0.3">
      <c r="A2810" t="s">
        <v>1262</v>
      </c>
      <c r="B2810" t="s">
        <v>3211</v>
      </c>
      <c r="C2810">
        <v>2809</v>
      </c>
      <c r="D2810" t="str">
        <f t="shared" si="44"/>
        <v>SC-25T-001232</v>
      </c>
      <c r="E2810" s="4" t="s">
        <v>2866</v>
      </c>
      <c r="F2810" t="s">
        <v>1262</v>
      </c>
      <c r="G2810">
        <v>112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v>0</v>
      </c>
      <c r="O2810" s="5">
        <v>11850</v>
      </c>
      <c r="P2810" s="2">
        <v>45748</v>
      </c>
      <c r="Q2810" s="2">
        <v>45748</v>
      </c>
      <c r="R2810">
        <v>0</v>
      </c>
      <c r="S2810">
        <v>0</v>
      </c>
      <c r="T2810" s="5">
        <v>11850</v>
      </c>
      <c r="U2810">
        <v>1</v>
      </c>
      <c r="V2810">
        <v>1</v>
      </c>
      <c r="W2810" t="s">
        <v>3210</v>
      </c>
      <c r="X2810" t="s">
        <v>3210</v>
      </c>
      <c r="Y2810">
        <v>0</v>
      </c>
      <c r="Z2810">
        <v>0</v>
      </c>
      <c r="AA2810">
        <v>1</v>
      </c>
      <c r="AB2810">
        <v>0</v>
      </c>
      <c r="AC2810">
        <v>1</v>
      </c>
      <c r="AD2810" s="2">
        <v>45762</v>
      </c>
      <c r="AE2810">
        <v>-1</v>
      </c>
    </row>
    <row r="2811" spans="1:31" x14ac:dyDescent="0.3">
      <c r="A2811" t="s">
        <v>1263</v>
      </c>
      <c r="B2811" s="6" t="s">
        <v>3211</v>
      </c>
      <c r="C2811">
        <v>2810</v>
      </c>
      <c r="D2811" t="str">
        <f t="shared" si="44"/>
        <v>SC-25T-001233</v>
      </c>
      <c r="E2811" s="4" t="s">
        <v>2867</v>
      </c>
      <c r="F2811" t="s">
        <v>1263</v>
      </c>
      <c r="G2811">
        <v>112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0</v>
      </c>
      <c r="O2811" s="5">
        <v>13900</v>
      </c>
      <c r="P2811" s="2">
        <v>45748</v>
      </c>
      <c r="Q2811" s="2">
        <v>45748</v>
      </c>
      <c r="R2811">
        <v>0</v>
      </c>
      <c r="S2811">
        <v>0</v>
      </c>
      <c r="T2811" s="5">
        <v>13900</v>
      </c>
      <c r="U2811">
        <v>1</v>
      </c>
      <c r="V2811">
        <v>1</v>
      </c>
      <c r="W2811" t="s">
        <v>3210</v>
      </c>
      <c r="X2811" t="s">
        <v>3210</v>
      </c>
      <c r="Y2811">
        <v>0</v>
      </c>
      <c r="Z2811">
        <v>0</v>
      </c>
      <c r="AA2811">
        <v>1</v>
      </c>
      <c r="AB2811">
        <v>0</v>
      </c>
      <c r="AC2811">
        <v>1</v>
      </c>
      <c r="AD2811" s="2">
        <v>45762</v>
      </c>
      <c r="AE2811">
        <v>-1</v>
      </c>
    </row>
    <row r="2812" spans="1:31" x14ac:dyDescent="0.3">
      <c r="A2812" t="s">
        <v>1264</v>
      </c>
      <c r="B2812" t="s">
        <v>3211</v>
      </c>
      <c r="C2812">
        <v>2811</v>
      </c>
      <c r="D2812" t="str">
        <f t="shared" si="44"/>
        <v>SC-25T-001234</v>
      </c>
      <c r="E2812" s="4" t="s">
        <v>2868</v>
      </c>
      <c r="F2812" t="s">
        <v>1264</v>
      </c>
      <c r="G2812">
        <v>112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0</v>
      </c>
      <c r="O2812" s="5">
        <v>26700</v>
      </c>
      <c r="P2812" s="2">
        <v>45748</v>
      </c>
      <c r="Q2812" s="2">
        <v>45748</v>
      </c>
      <c r="R2812">
        <v>0</v>
      </c>
      <c r="S2812">
        <v>0</v>
      </c>
      <c r="T2812" s="5">
        <v>26700</v>
      </c>
      <c r="U2812">
        <v>1</v>
      </c>
      <c r="V2812">
        <v>1</v>
      </c>
      <c r="W2812" t="s">
        <v>3210</v>
      </c>
      <c r="X2812" t="s">
        <v>3210</v>
      </c>
      <c r="Y2812">
        <v>0</v>
      </c>
      <c r="Z2812">
        <v>0</v>
      </c>
      <c r="AA2812">
        <v>1</v>
      </c>
      <c r="AB2812">
        <v>0</v>
      </c>
      <c r="AC2812">
        <v>1</v>
      </c>
      <c r="AD2812" s="2">
        <v>45762</v>
      </c>
      <c r="AE2812">
        <v>-1</v>
      </c>
    </row>
    <row r="2813" spans="1:31" x14ac:dyDescent="0.3">
      <c r="A2813" t="s">
        <v>1265</v>
      </c>
      <c r="B2813" s="6" t="s">
        <v>3211</v>
      </c>
      <c r="C2813">
        <v>2812</v>
      </c>
      <c r="D2813" t="str">
        <f t="shared" si="44"/>
        <v>SC-25T-001235</v>
      </c>
      <c r="E2813" s="4" t="s">
        <v>2869</v>
      </c>
      <c r="F2813" t="s">
        <v>1265</v>
      </c>
      <c r="G2813">
        <v>112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0</v>
      </c>
      <c r="O2813" s="5">
        <v>15000</v>
      </c>
      <c r="P2813" s="2">
        <v>45748</v>
      </c>
      <c r="Q2813" s="2">
        <v>45748</v>
      </c>
      <c r="R2813">
        <v>0</v>
      </c>
      <c r="S2813">
        <v>0</v>
      </c>
      <c r="T2813" s="5">
        <v>15000</v>
      </c>
      <c r="U2813">
        <v>1</v>
      </c>
      <c r="V2813">
        <v>1</v>
      </c>
      <c r="W2813" t="s">
        <v>3210</v>
      </c>
      <c r="X2813" t="s">
        <v>3210</v>
      </c>
      <c r="Y2813">
        <v>0</v>
      </c>
      <c r="Z2813">
        <v>0</v>
      </c>
      <c r="AA2813">
        <v>1</v>
      </c>
      <c r="AB2813">
        <v>0</v>
      </c>
      <c r="AC2813">
        <v>1</v>
      </c>
      <c r="AD2813" s="2">
        <v>45762</v>
      </c>
      <c r="AE2813">
        <v>-1</v>
      </c>
    </row>
    <row r="2814" spans="1:31" x14ac:dyDescent="0.3">
      <c r="A2814" t="s">
        <v>1266</v>
      </c>
      <c r="B2814" t="s">
        <v>3211</v>
      </c>
      <c r="C2814">
        <v>2813</v>
      </c>
      <c r="D2814" t="str">
        <f t="shared" si="44"/>
        <v>SC-25T-001236</v>
      </c>
      <c r="E2814" s="4" t="s">
        <v>2870</v>
      </c>
      <c r="F2814" t="s">
        <v>1266</v>
      </c>
      <c r="G2814">
        <v>112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0</v>
      </c>
      <c r="O2814" s="5">
        <v>10200</v>
      </c>
      <c r="P2814" s="2">
        <v>45748</v>
      </c>
      <c r="Q2814" s="2">
        <v>45748</v>
      </c>
      <c r="R2814">
        <v>0</v>
      </c>
      <c r="S2814">
        <v>0</v>
      </c>
      <c r="T2814" s="5">
        <v>10200</v>
      </c>
      <c r="U2814">
        <v>1</v>
      </c>
      <c r="V2814">
        <v>1</v>
      </c>
      <c r="W2814" t="s">
        <v>3210</v>
      </c>
      <c r="X2814" t="s">
        <v>3210</v>
      </c>
      <c r="Y2814">
        <v>0</v>
      </c>
      <c r="Z2814">
        <v>0</v>
      </c>
      <c r="AA2814">
        <v>1</v>
      </c>
      <c r="AB2814">
        <v>0</v>
      </c>
      <c r="AC2814">
        <v>1</v>
      </c>
      <c r="AD2814" s="2">
        <v>45762</v>
      </c>
      <c r="AE2814">
        <v>-1</v>
      </c>
    </row>
    <row r="2815" spans="1:31" x14ac:dyDescent="0.3">
      <c r="A2815" t="s">
        <v>1267</v>
      </c>
      <c r="B2815" s="6" t="s">
        <v>3211</v>
      </c>
      <c r="C2815">
        <v>2814</v>
      </c>
      <c r="D2815" t="str">
        <f t="shared" si="44"/>
        <v>SC-25T-001237</v>
      </c>
      <c r="E2815" s="4" t="s">
        <v>2871</v>
      </c>
      <c r="F2815" t="s">
        <v>1267</v>
      </c>
      <c r="G2815">
        <v>112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  <c r="O2815" s="5">
        <v>28900</v>
      </c>
      <c r="P2815" s="2">
        <v>45748</v>
      </c>
      <c r="Q2815" s="2">
        <v>45748</v>
      </c>
      <c r="R2815">
        <v>0</v>
      </c>
      <c r="S2815">
        <v>0</v>
      </c>
      <c r="T2815" s="5">
        <v>28900</v>
      </c>
      <c r="U2815">
        <v>1</v>
      </c>
      <c r="V2815">
        <v>1</v>
      </c>
      <c r="W2815" t="s">
        <v>3210</v>
      </c>
      <c r="X2815" t="s">
        <v>3210</v>
      </c>
      <c r="Y2815">
        <v>0</v>
      </c>
      <c r="Z2815">
        <v>0</v>
      </c>
      <c r="AA2815">
        <v>1</v>
      </c>
      <c r="AB2815">
        <v>0</v>
      </c>
      <c r="AC2815">
        <v>1</v>
      </c>
      <c r="AD2815" s="2">
        <v>45762</v>
      </c>
      <c r="AE2815">
        <v>-1</v>
      </c>
    </row>
    <row r="2816" spans="1:31" x14ac:dyDescent="0.3">
      <c r="A2816" t="s">
        <v>1268</v>
      </c>
      <c r="B2816" t="s">
        <v>3211</v>
      </c>
      <c r="C2816">
        <v>2815</v>
      </c>
      <c r="D2816" t="str">
        <f t="shared" si="44"/>
        <v>SC-25T-001238</v>
      </c>
      <c r="E2816" s="4" t="s">
        <v>2872</v>
      </c>
      <c r="F2816" t="s">
        <v>1268</v>
      </c>
      <c r="G2816">
        <v>112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 s="5">
        <v>10600</v>
      </c>
      <c r="P2816" s="2">
        <v>45748</v>
      </c>
      <c r="Q2816" s="2">
        <v>45748</v>
      </c>
      <c r="R2816">
        <v>0</v>
      </c>
      <c r="S2816">
        <v>0</v>
      </c>
      <c r="T2816" s="5">
        <v>10600</v>
      </c>
      <c r="U2816">
        <v>1</v>
      </c>
      <c r="V2816">
        <v>1</v>
      </c>
      <c r="W2816" t="s">
        <v>3210</v>
      </c>
      <c r="X2816" t="s">
        <v>3210</v>
      </c>
      <c r="Y2816">
        <v>0</v>
      </c>
      <c r="Z2816">
        <v>0</v>
      </c>
      <c r="AA2816">
        <v>1</v>
      </c>
      <c r="AB2816">
        <v>0</v>
      </c>
      <c r="AC2816">
        <v>1</v>
      </c>
      <c r="AD2816" s="2">
        <v>45762</v>
      </c>
      <c r="AE2816">
        <v>-1</v>
      </c>
    </row>
    <row r="2817" spans="1:31" x14ac:dyDescent="0.3">
      <c r="A2817" t="s">
        <v>1269</v>
      </c>
      <c r="B2817" s="6" t="s">
        <v>3211</v>
      </c>
      <c r="C2817">
        <v>2816</v>
      </c>
      <c r="D2817" t="str">
        <f t="shared" si="44"/>
        <v>SC-25T-001239</v>
      </c>
      <c r="E2817" s="4" t="s">
        <v>2873</v>
      </c>
      <c r="F2817" t="s">
        <v>1269</v>
      </c>
      <c r="G2817">
        <v>112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</v>
      </c>
      <c r="O2817" s="5">
        <v>1106.3</v>
      </c>
      <c r="P2817" s="2">
        <v>45748</v>
      </c>
      <c r="Q2817" s="2">
        <v>45748</v>
      </c>
      <c r="R2817">
        <v>0</v>
      </c>
      <c r="S2817">
        <v>0</v>
      </c>
      <c r="T2817" s="5">
        <v>1106.3</v>
      </c>
      <c r="U2817">
        <v>1</v>
      </c>
      <c r="V2817">
        <v>1</v>
      </c>
      <c r="W2817" t="s">
        <v>3210</v>
      </c>
      <c r="X2817" t="s">
        <v>3210</v>
      </c>
      <c r="Y2817">
        <v>0</v>
      </c>
      <c r="Z2817">
        <v>0</v>
      </c>
      <c r="AA2817">
        <v>1</v>
      </c>
      <c r="AB2817">
        <v>0</v>
      </c>
      <c r="AC2817">
        <v>1</v>
      </c>
      <c r="AD2817" s="2">
        <v>45762</v>
      </c>
      <c r="AE2817">
        <v>-1</v>
      </c>
    </row>
    <row r="2818" spans="1:31" x14ac:dyDescent="0.3">
      <c r="A2818" t="s">
        <v>1270</v>
      </c>
      <c r="B2818" t="s">
        <v>3211</v>
      </c>
      <c r="C2818">
        <v>2817</v>
      </c>
      <c r="D2818" t="str">
        <f t="shared" si="44"/>
        <v>SC-25T-001240</v>
      </c>
      <c r="E2818" s="4" t="s">
        <v>2874</v>
      </c>
      <c r="F2818" t="s">
        <v>1270</v>
      </c>
      <c r="G2818">
        <v>112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 s="5">
        <v>7400</v>
      </c>
      <c r="P2818" s="2">
        <v>45748</v>
      </c>
      <c r="Q2818" s="2">
        <v>45748</v>
      </c>
      <c r="R2818">
        <v>0</v>
      </c>
      <c r="S2818">
        <v>0</v>
      </c>
      <c r="T2818" s="5">
        <v>7400</v>
      </c>
      <c r="U2818">
        <v>1</v>
      </c>
      <c r="V2818">
        <v>1</v>
      </c>
      <c r="W2818" t="s">
        <v>3210</v>
      </c>
      <c r="X2818" t="s">
        <v>3210</v>
      </c>
      <c r="Y2818">
        <v>0</v>
      </c>
      <c r="Z2818">
        <v>0</v>
      </c>
      <c r="AA2818">
        <v>1</v>
      </c>
      <c r="AB2818">
        <v>0</v>
      </c>
      <c r="AC2818">
        <v>1</v>
      </c>
      <c r="AD2818" s="2">
        <v>45762</v>
      </c>
      <c r="AE2818">
        <v>-1</v>
      </c>
    </row>
    <row r="2819" spans="1:31" x14ac:dyDescent="0.3">
      <c r="A2819" t="s">
        <v>1271</v>
      </c>
      <c r="B2819" s="6" t="s">
        <v>3211</v>
      </c>
      <c r="C2819">
        <v>2818</v>
      </c>
      <c r="D2819" t="str">
        <f t="shared" si="44"/>
        <v>SC-25T-001241</v>
      </c>
      <c r="E2819" s="4" t="s">
        <v>2875</v>
      </c>
      <c r="F2819" t="s">
        <v>1271</v>
      </c>
      <c r="G2819">
        <v>112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 s="5">
        <v>6880</v>
      </c>
      <c r="P2819" s="2">
        <v>45748</v>
      </c>
      <c r="Q2819" s="2">
        <v>45748</v>
      </c>
      <c r="R2819">
        <v>0</v>
      </c>
      <c r="S2819">
        <v>0</v>
      </c>
      <c r="T2819" s="5">
        <v>6880</v>
      </c>
      <c r="U2819">
        <v>1</v>
      </c>
      <c r="V2819">
        <v>1</v>
      </c>
      <c r="W2819" t="s">
        <v>3210</v>
      </c>
      <c r="X2819" t="s">
        <v>3210</v>
      </c>
      <c r="Y2819">
        <v>0</v>
      </c>
      <c r="Z2819">
        <v>0</v>
      </c>
      <c r="AA2819">
        <v>1</v>
      </c>
      <c r="AB2819">
        <v>0</v>
      </c>
      <c r="AC2819">
        <v>1</v>
      </c>
      <c r="AD2819" s="2">
        <v>45762</v>
      </c>
      <c r="AE2819">
        <v>-1</v>
      </c>
    </row>
    <row r="2820" spans="1:31" x14ac:dyDescent="0.3">
      <c r="A2820" t="s">
        <v>1272</v>
      </c>
      <c r="B2820" t="s">
        <v>3211</v>
      </c>
      <c r="C2820">
        <v>2819</v>
      </c>
      <c r="D2820" t="str">
        <f t="shared" si="44"/>
        <v>SC-25T-001242</v>
      </c>
      <c r="E2820" s="4" t="s">
        <v>2876</v>
      </c>
      <c r="F2820" t="s">
        <v>1272</v>
      </c>
      <c r="G2820">
        <v>112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 s="4">
        <v>888.53</v>
      </c>
      <c r="P2820" s="2">
        <v>45748</v>
      </c>
      <c r="Q2820" s="2">
        <v>45748</v>
      </c>
      <c r="R2820">
        <v>0</v>
      </c>
      <c r="S2820">
        <v>0</v>
      </c>
      <c r="T2820" s="4">
        <v>888.53</v>
      </c>
      <c r="U2820">
        <v>1</v>
      </c>
      <c r="V2820">
        <v>1</v>
      </c>
      <c r="W2820" t="s">
        <v>3210</v>
      </c>
      <c r="X2820" t="s">
        <v>3210</v>
      </c>
      <c r="Y2820">
        <v>0</v>
      </c>
      <c r="Z2820">
        <v>0</v>
      </c>
      <c r="AA2820">
        <v>1</v>
      </c>
      <c r="AB2820">
        <v>0</v>
      </c>
      <c r="AC2820">
        <v>1</v>
      </c>
      <c r="AD2820" s="2">
        <v>45762</v>
      </c>
      <c r="AE2820">
        <v>-1</v>
      </c>
    </row>
    <row r="2821" spans="1:31" x14ac:dyDescent="0.3">
      <c r="A2821" t="s">
        <v>1273</v>
      </c>
      <c r="B2821" s="6" t="s">
        <v>3211</v>
      </c>
      <c r="C2821">
        <v>2820</v>
      </c>
      <c r="D2821" t="str">
        <f t="shared" si="44"/>
        <v>SC-25T-001243</v>
      </c>
      <c r="E2821" s="4" t="s">
        <v>2877</v>
      </c>
      <c r="F2821" t="s">
        <v>1273</v>
      </c>
      <c r="G2821">
        <v>112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v>0</v>
      </c>
      <c r="O2821" s="5">
        <v>29000</v>
      </c>
      <c r="P2821" s="2">
        <v>45748</v>
      </c>
      <c r="Q2821" s="2">
        <v>45748</v>
      </c>
      <c r="R2821">
        <v>0</v>
      </c>
      <c r="S2821">
        <v>0</v>
      </c>
      <c r="T2821" s="5">
        <v>29000</v>
      </c>
      <c r="U2821">
        <v>1</v>
      </c>
      <c r="V2821">
        <v>1</v>
      </c>
      <c r="W2821" t="s">
        <v>3210</v>
      </c>
      <c r="X2821" t="s">
        <v>3210</v>
      </c>
      <c r="Y2821">
        <v>0</v>
      </c>
      <c r="Z2821">
        <v>0</v>
      </c>
      <c r="AA2821">
        <v>1</v>
      </c>
      <c r="AB2821">
        <v>0</v>
      </c>
      <c r="AC2821">
        <v>1</v>
      </c>
      <c r="AD2821" s="2">
        <v>45762</v>
      </c>
      <c r="AE2821">
        <v>-1</v>
      </c>
    </row>
    <row r="2822" spans="1:31" x14ac:dyDescent="0.3">
      <c r="A2822" t="s">
        <v>1274</v>
      </c>
      <c r="B2822" t="s">
        <v>3211</v>
      </c>
      <c r="C2822">
        <v>2821</v>
      </c>
      <c r="D2822" t="str">
        <f t="shared" si="44"/>
        <v>SC-25T-001244</v>
      </c>
      <c r="E2822" s="4" t="s">
        <v>2878</v>
      </c>
      <c r="F2822" t="s">
        <v>1274</v>
      </c>
      <c r="G2822">
        <v>112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1</v>
      </c>
      <c r="N2822">
        <v>0</v>
      </c>
      <c r="O2822" s="5">
        <v>1623.96</v>
      </c>
      <c r="P2822" s="2">
        <v>45748</v>
      </c>
      <c r="Q2822" s="2">
        <v>45748</v>
      </c>
      <c r="R2822">
        <v>0</v>
      </c>
      <c r="S2822">
        <v>0</v>
      </c>
      <c r="T2822" s="5">
        <v>1623.96</v>
      </c>
      <c r="U2822">
        <v>1</v>
      </c>
      <c r="V2822">
        <v>1</v>
      </c>
      <c r="W2822" t="s">
        <v>3210</v>
      </c>
      <c r="X2822" t="s">
        <v>3210</v>
      </c>
      <c r="Y2822">
        <v>0</v>
      </c>
      <c r="Z2822">
        <v>0</v>
      </c>
      <c r="AA2822">
        <v>1</v>
      </c>
      <c r="AB2822">
        <v>0</v>
      </c>
      <c r="AC2822">
        <v>1</v>
      </c>
      <c r="AD2822" s="2">
        <v>45762</v>
      </c>
      <c r="AE2822">
        <v>-1</v>
      </c>
    </row>
    <row r="2823" spans="1:31" x14ac:dyDescent="0.3">
      <c r="A2823" t="s">
        <v>1275</v>
      </c>
      <c r="B2823" s="6" t="s">
        <v>3211</v>
      </c>
      <c r="C2823">
        <v>2822</v>
      </c>
      <c r="D2823" t="str">
        <f t="shared" si="44"/>
        <v>SC-25T-001245</v>
      </c>
      <c r="E2823" s="4" t="s">
        <v>2879</v>
      </c>
      <c r="F2823" t="s">
        <v>1275</v>
      </c>
      <c r="G2823">
        <v>112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0</v>
      </c>
      <c r="O2823" s="5">
        <v>5000</v>
      </c>
      <c r="P2823" s="2">
        <v>45748</v>
      </c>
      <c r="Q2823" s="2">
        <v>45748</v>
      </c>
      <c r="R2823">
        <v>0</v>
      </c>
      <c r="S2823">
        <v>0</v>
      </c>
      <c r="T2823" s="5">
        <v>5000</v>
      </c>
      <c r="U2823">
        <v>1</v>
      </c>
      <c r="V2823">
        <v>1</v>
      </c>
      <c r="W2823" t="s">
        <v>3210</v>
      </c>
      <c r="X2823" t="s">
        <v>3210</v>
      </c>
      <c r="Y2823">
        <v>0</v>
      </c>
      <c r="Z2823">
        <v>0</v>
      </c>
      <c r="AA2823">
        <v>1</v>
      </c>
      <c r="AB2823">
        <v>0</v>
      </c>
      <c r="AC2823">
        <v>1</v>
      </c>
      <c r="AD2823" s="2">
        <v>45762</v>
      </c>
      <c r="AE2823">
        <v>-1</v>
      </c>
    </row>
    <row r="2824" spans="1:31" x14ac:dyDescent="0.3">
      <c r="A2824" t="s">
        <v>1276</v>
      </c>
      <c r="B2824" t="s">
        <v>3211</v>
      </c>
      <c r="C2824">
        <v>2823</v>
      </c>
      <c r="D2824" t="str">
        <f t="shared" si="44"/>
        <v>SC-25T-001246</v>
      </c>
      <c r="E2824" s="4" t="s">
        <v>2880</v>
      </c>
      <c r="F2824" t="s">
        <v>1276</v>
      </c>
      <c r="G2824">
        <v>112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0</v>
      </c>
      <c r="O2824" s="5">
        <v>18100</v>
      </c>
      <c r="P2824" s="2">
        <v>45748</v>
      </c>
      <c r="Q2824" s="2">
        <v>45748</v>
      </c>
      <c r="R2824">
        <v>0</v>
      </c>
      <c r="S2824">
        <v>0</v>
      </c>
      <c r="T2824" s="5">
        <v>18100</v>
      </c>
      <c r="U2824">
        <v>1</v>
      </c>
      <c r="V2824">
        <v>1</v>
      </c>
      <c r="W2824" t="s">
        <v>3210</v>
      </c>
      <c r="X2824" t="s">
        <v>3210</v>
      </c>
      <c r="Y2824">
        <v>0</v>
      </c>
      <c r="Z2824">
        <v>0</v>
      </c>
      <c r="AA2824">
        <v>1</v>
      </c>
      <c r="AB2824">
        <v>0</v>
      </c>
      <c r="AC2824">
        <v>1</v>
      </c>
      <c r="AD2824" s="2">
        <v>45762</v>
      </c>
      <c r="AE2824">
        <v>-1</v>
      </c>
    </row>
    <row r="2825" spans="1:31" x14ac:dyDescent="0.3">
      <c r="A2825" t="s">
        <v>1277</v>
      </c>
      <c r="B2825" s="6" t="s">
        <v>3211</v>
      </c>
      <c r="C2825">
        <v>2824</v>
      </c>
      <c r="D2825" t="str">
        <f t="shared" si="44"/>
        <v>SC-25T-001247</v>
      </c>
      <c r="E2825" s="4" t="s">
        <v>2881</v>
      </c>
      <c r="F2825" t="s">
        <v>1277</v>
      </c>
      <c r="G2825">
        <v>112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0</v>
      </c>
      <c r="O2825" s="5">
        <v>2476.44</v>
      </c>
      <c r="P2825" s="2">
        <v>45748</v>
      </c>
      <c r="Q2825" s="2">
        <v>45748</v>
      </c>
      <c r="R2825">
        <v>0</v>
      </c>
      <c r="S2825">
        <v>0</v>
      </c>
      <c r="T2825" s="5">
        <v>2476.44</v>
      </c>
      <c r="U2825">
        <v>1</v>
      </c>
      <c r="V2825">
        <v>1</v>
      </c>
      <c r="W2825" t="s">
        <v>3210</v>
      </c>
      <c r="X2825" t="s">
        <v>3210</v>
      </c>
      <c r="Y2825">
        <v>0</v>
      </c>
      <c r="Z2825">
        <v>0</v>
      </c>
      <c r="AA2825">
        <v>1</v>
      </c>
      <c r="AB2825">
        <v>0</v>
      </c>
      <c r="AC2825">
        <v>1</v>
      </c>
      <c r="AD2825" s="2">
        <v>45762</v>
      </c>
      <c r="AE2825">
        <v>-1</v>
      </c>
    </row>
    <row r="2826" spans="1:31" x14ac:dyDescent="0.3">
      <c r="A2826" t="s">
        <v>1278</v>
      </c>
      <c r="B2826" t="s">
        <v>3211</v>
      </c>
      <c r="C2826">
        <v>2825</v>
      </c>
      <c r="D2826" t="str">
        <f t="shared" si="44"/>
        <v>SC-25T-001248</v>
      </c>
      <c r="E2826" s="4" t="s">
        <v>2882</v>
      </c>
      <c r="F2826" t="s">
        <v>1278</v>
      </c>
      <c r="G2826">
        <v>112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1</v>
      </c>
      <c r="N2826">
        <v>0</v>
      </c>
      <c r="O2826" s="5">
        <v>35600</v>
      </c>
      <c r="P2826" s="2">
        <v>45748</v>
      </c>
      <c r="Q2826" s="2">
        <v>45748</v>
      </c>
      <c r="R2826">
        <v>0</v>
      </c>
      <c r="S2826">
        <v>0</v>
      </c>
      <c r="T2826" s="5">
        <v>35600</v>
      </c>
      <c r="U2826">
        <v>1</v>
      </c>
      <c r="V2826">
        <v>1</v>
      </c>
      <c r="W2826" t="s">
        <v>3210</v>
      </c>
      <c r="X2826" t="s">
        <v>3210</v>
      </c>
      <c r="Y2826">
        <v>0</v>
      </c>
      <c r="Z2826">
        <v>0</v>
      </c>
      <c r="AA2826">
        <v>1</v>
      </c>
      <c r="AB2826">
        <v>0</v>
      </c>
      <c r="AC2826">
        <v>1</v>
      </c>
      <c r="AD2826" s="2">
        <v>45762</v>
      </c>
      <c r="AE2826">
        <v>-1</v>
      </c>
    </row>
    <row r="2827" spans="1:31" x14ac:dyDescent="0.3">
      <c r="A2827" t="s">
        <v>1279</v>
      </c>
      <c r="B2827" s="6" t="s">
        <v>3211</v>
      </c>
      <c r="C2827">
        <v>2826</v>
      </c>
      <c r="D2827" t="str">
        <f t="shared" si="44"/>
        <v>SC-25T-001249</v>
      </c>
      <c r="E2827" s="4" t="s">
        <v>2883</v>
      </c>
      <c r="F2827" t="s">
        <v>1279</v>
      </c>
      <c r="G2827">
        <v>112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0</v>
      </c>
      <c r="O2827" s="5">
        <v>35100</v>
      </c>
      <c r="P2827" s="2">
        <v>45748</v>
      </c>
      <c r="Q2827" s="2">
        <v>45748</v>
      </c>
      <c r="R2827">
        <v>0</v>
      </c>
      <c r="S2827">
        <v>0</v>
      </c>
      <c r="T2827" s="5">
        <v>35100</v>
      </c>
      <c r="U2827">
        <v>1</v>
      </c>
      <c r="V2827">
        <v>1</v>
      </c>
      <c r="W2827" t="s">
        <v>3210</v>
      </c>
      <c r="X2827" t="s">
        <v>3210</v>
      </c>
      <c r="Y2827">
        <v>0</v>
      </c>
      <c r="Z2827">
        <v>0</v>
      </c>
      <c r="AA2827">
        <v>1</v>
      </c>
      <c r="AB2827">
        <v>0</v>
      </c>
      <c r="AC2827">
        <v>1</v>
      </c>
      <c r="AD2827" s="2">
        <v>45762</v>
      </c>
      <c r="AE2827">
        <v>-1</v>
      </c>
    </row>
    <row r="2828" spans="1:31" x14ac:dyDescent="0.3">
      <c r="A2828" t="s">
        <v>1280</v>
      </c>
      <c r="B2828" t="s">
        <v>3211</v>
      </c>
      <c r="C2828">
        <v>2827</v>
      </c>
      <c r="D2828" t="str">
        <f t="shared" si="44"/>
        <v>SC-25T-001250</v>
      </c>
      <c r="E2828" s="4" t="s">
        <v>2884</v>
      </c>
      <c r="F2828" t="s">
        <v>1280</v>
      </c>
      <c r="G2828">
        <v>112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v>0</v>
      </c>
      <c r="O2828" s="5">
        <v>43800</v>
      </c>
      <c r="P2828" s="2">
        <v>45748</v>
      </c>
      <c r="Q2828" s="2">
        <v>45748</v>
      </c>
      <c r="R2828">
        <v>0</v>
      </c>
      <c r="S2828">
        <v>0</v>
      </c>
      <c r="T2828" s="5">
        <v>43800</v>
      </c>
      <c r="U2828">
        <v>1</v>
      </c>
      <c r="V2828">
        <v>1</v>
      </c>
      <c r="W2828" t="s">
        <v>3210</v>
      </c>
      <c r="X2828" t="s">
        <v>3210</v>
      </c>
      <c r="Y2828">
        <v>0</v>
      </c>
      <c r="Z2828">
        <v>0</v>
      </c>
      <c r="AA2828">
        <v>1</v>
      </c>
      <c r="AB2828">
        <v>0</v>
      </c>
      <c r="AC2828">
        <v>1</v>
      </c>
      <c r="AD2828" s="2">
        <v>45762</v>
      </c>
      <c r="AE2828">
        <v>-1</v>
      </c>
    </row>
    <row r="2829" spans="1:31" x14ac:dyDescent="0.3">
      <c r="A2829" t="s">
        <v>1281</v>
      </c>
      <c r="B2829" s="6" t="s">
        <v>3211</v>
      </c>
      <c r="C2829">
        <v>2828</v>
      </c>
      <c r="D2829" t="str">
        <f t="shared" si="44"/>
        <v>SC-25T-001251</v>
      </c>
      <c r="E2829" s="4" t="s">
        <v>2885</v>
      </c>
      <c r="F2829" t="s">
        <v>1281</v>
      </c>
      <c r="G2829">
        <v>112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0</v>
      </c>
      <c r="O2829" s="5">
        <v>11068.8</v>
      </c>
      <c r="P2829" s="2">
        <v>45748</v>
      </c>
      <c r="Q2829" s="2">
        <v>45748</v>
      </c>
      <c r="R2829">
        <v>0</v>
      </c>
      <c r="S2829">
        <v>0</v>
      </c>
      <c r="T2829" s="5">
        <v>11068.8</v>
      </c>
      <c r="U2829">
        <v>1</v>
      </c>
      <c r="V2829">
        <v>1</v>
      </c>
      <c r="W2829" t="s">
        <v>3210</v>
      </c>
      <c r="X2829" t="s">
        <v>3210</v>
      </c>
      <c r="Y2829">
        <v>0</v>
      </c>
      <c r="Z2829">
        <v>0</v>
      </c>
      <c r="AA2829">
        <v>1</v>
      </c>
      <c r="AB2829">
        <v>0</v>
      </c>
      <c r="AC2829">
        <v>1</v>
      </c>
      <c r="AD2829" s="2">
        <v>45762</v>
      </c>
      <c r="AE2829">
        <v>-1</v>
      </c>
    </row>
    <row r="2830" spans="1:31" x14ac:dyDescent="0.3">
      <c r="A2830" t="s">
        <v>1282</v>
      </c>
      <c r="B2830" t="s">
        <v>3211</v>
      </c>
      <c r="C2830">
        <v>2829</v>
      </c>
      <c r="D2830" t="str">
        <f t="shared" si="44"/>
        <v>SC-25T-001252</v>
      </c>
      <c r="E2830" s="4" t="s">
        <v>2886</v>
      </c>
      <c r="F2830" t="s">
        <v>1282</v>
      </c>
      <c r="G2830">
        <v>112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</v>
      </c>
      <c r="N2830">
        <v>0</v>
      </c>
      <c r="O2830" s="5">
        <v>52500</v>
      </c>
      <c r="P2830" s="2">
        <v>45748</v>
      </c>
      <c r="Q2830" s="2">
        <v>45748</v>
      </c>
      <c r="R2830">
        <v>0</v>
      </c>
      <c r="S2830">
        <v>0</v>
      </c>
      <c r="T2830" s="5">
        <v>52500</v>
      </c>
      <c r="U2830">
        <v>1</v>
      </c>
      <c r="V2830">
        <v>1</v>
      </c>
      <c r="W2830" t="s">
        <v>3210</v>
      </c>
      <c r="X2830" t="s">
        <v>3210</v>
      </c>
      <c r="Y2830">
        <v>0</v>
      </c>
      <c r="Z2830">
        <v>0</v>
      </c>
      <c r="AA2830">
        <v>1</v>
      </c>
      <c r="AB2830">
        <v>0</v>
      </c>
      <c r="AC2830">
        <v>1</v>
      </c>
      <c r="AD2830" s="2">
        <v>45762</v>
      </c>
      <c r="AE2830">
        <v>-1</v>
      </c>
    </row>
    <row r="2831" spans="1:31" x14ac:dyDescent="0.3">
      <c r="A2831" t="s">
        <v>1283</v>
      </c>
      <c r="B2831" s="6" t="s">
        <v>3211</v>
      </c>
      <c r="C2831">
        <v>2830</v>
      </c>
      <c r="D2831" t="str">
        <f t="shared" si="44"/>
        <v>SC-25T-001253</v>
      </c>
      <c r="E2831" s="4" t="s">
        <v>2887</v>
      </c>
      <c r="F2831" t="s">
        <v>1283</v>
      </c>
      <c r="G2831">
        <v>112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0</v>
      </c>
      <c r="O2831" s="5">
        <v>28000</v>
      </c>
      <c r="P2831" s="2">
        <v>45748</v>
      </c>
      <c r="Q2831" s="2">
        <v>45748</v>
      </c>
      <c r="R2831">
        <v>0</v>
      </c>
      <c r="S2831">
        <v>0</v>
      </c>
      <c r="T2831" s="5">
        <v>28000</v>
      </c>
      <c r="U2831">
        <v>1</v>
      </c>
      <c r="V2831">
        <v>1</v>
      </c>
      <c r="W2831" t="s">
        <v>3210</v>
      </c>
      <c r="X2831" t="s">
        <v>3210</v>
      </c>
      <c r="Y2831">
        <v>0</v>
      </c>
      <c r="Z2831">
        <v>0</v>
      </c>
      <c r="AA2831">
        <v>1</v>
      </c>
      <c r="AB2831">
        <v>0</v>
      </c>
      <c r="AC2831">
        <v>1</v>
      </c>
      <c r="AD2831" s="2">
        <v>45762</v>
      </c>
      <c r="AE2831">
        <v>-1</v>
      </c>
    </row>
    <row r="2832" spans="1:31" x14ac:dyDescent="0.3">
      <c r="A2832" t="s">
        <v>1284</v>
      </c>
      <c r="B2832" t="s">
        <v>3211</v>
      </c>
      <c r="C2832">
        <v>2831</v>
      </c>
      <c r="D2832" t="str">
        <f t="shared" si="44"/>
        <v>SC-25T-001254</v>
      </c>
      <c r="E2832" s="4" t="s">
        <v>2888</v>
      </c>
      <c r="F2832" t="s">
        <v>1284</v>
      </c>
      <c r="G2832">
        <v>112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0</v>
      </c>
      <c r="O2832" s="5">
        <v>35700</v>
      </c>
      <c r="P2832" s="2">
        <v>45748</v>
      </c>
      <c r="Q2832" s="2">
        <v>45748</v>
      </c>
      <c r="R2832">
        <v>0</v>
      </c>
      <c r="S2832">
        <v>0</v>
      </c>
      <c r="T2832" s="5">
        <v>35700</v>
      </c>
      <c r="U2832">
        <v>1</v>
      </c>
      <c r="V2832">
        <v>1</v>
      </c>
      <c r="W2832" t="s">
        <v>3210</v>
      </c>
      <c r="X2832" t="s">
        <v>3210</v>
      </c>
      <c r="Y2832">
        <v>0</v>
      </c>
      <c r="Z2832">
        <v>0</v>
      </c>
      <c r="AA2832">
        <v>1</v>
      </c>
      <c r="AB2832">
        <v>0</v>
      </c>
      <c r="AC2832">
        <v>1</v>
      </c>
      <c r="AD2832" s="2">
        <v>45762</v>
      </c>
      <c r="AE2832">
        <v>-1</v>
      </c>
    </row>
    <row r="2833" spans="1:31" x14ac:dyDescent="0.3">
      <c r="A2833" t="s">
        <v>1285</v>
      </c>
      <c r="B2833" s="6" t="s">
        <v>3211</v>
      </c>
      <c r="C2833">
        <v>2832</v>
      </c>
      <c r="D2833" t="str">
        <f t="shared" si="44"/>
        <v>SC-25T-001255</v>
      </c>
      <c r="E2833" s="4" t="s">
        <v>2889</v>
      </c>
      <c r="F2833" t="s">
        <v>1285</v>
      </c>
      <c r="G2833">
        <v>112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0</v>
      </c>
      <c r="O2833" s="5">
        <v>57200</v>
      </c>
      <c r="P2833" s="2">
        <v>45748</v>
      </c>
      <c r="Q2833" s="2">
        <v>45748</v>
      </c>
      <c r="R2833">
        <v>0</v>
      </c>
      <c r="S2833">
        <v>0</v>
      </c>
      <c r="T2833" s="5">
        <v>57200</v>
      </c>
      <c r="U2833">
        <v>1</v>
      </c>
      <c r="V2833">
        <v>1</v>
      </c>
      <c r="W2833" t="s">
        <v>3210</v>
      </c>
      <c r="X2833" t="s">
        <v>3210</v>
      </c>
      <c r="Y2833">
        <v>0</v>
      </c>
      <c r="Z2833">
        <v>0</v>
      </c>
      <c r="AA2833">
        <v>1</v>
      </c>
      <c r="AB2833">
        <v>0</v>
      </c>
      <c r="AC2833">
        <v>1</v>
      </c>
      <c r="AD2833" s="2">
        <v>45762</v>
      </c>
      <c r="AE2833">
        <v>-1</v>
      </c>
    </row>
    <row r="2834" spans="1:31" x14ac:dyDescent="0.3">
      <c r="A2834" t="s">
        <v>1286</v>
      </c>
      <c r="B2834" t="s">
        <v>3211</v>
      </c>
      <c r="C2834">
        <v>2833</v>
      </c>
      <c r="D2834" t="str">
        <f t="shared" si="44"/>
        <v>SC-25T-001256</v>
      </c>
      <c r="E2834" s="4" t="s">
        <v>2890</v>
      </c>
      <c r="F2834" t="s">
        <v>1286</v>
      </c>
      <c r="G2834">
        <v>112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</v>
      </c>
      <c r="N2834">
        <v>0</v>
      </c>
      <c r="O2834" s="5">
        <v>12800</v>
      </c>
      <c r="P2834" s="2">
        <v>45748</v>
      </c>
      <c r="Q2834" s="2">
        <v>45748</v>
      </c>
      <c r="R2834">
        <v>0</v>
      </c>
      <c r="S2834">
        <v>0</v>
      </c>
      <c r="T2834" s="5">
        <v>12800</v>
      </c>
      <c r="U2834">
        <v>1</v>
      </c>
      <c r="V2834">
        <v>1</v>
      </c>
      <c r="W2834" t="s">
        <v>3210</v>
      </c>
      <c r="X2834" t="s">
        <v>3210</v>
      </c>
      <c r="Y2834">
        <v>0</v>
      </c>
      <c r="Z2834">
        <v>0</v>
      </c>
      <c r="AA2834">
        <v>1</v>
      </c>
      <c r="AB2834">
        <v>0</v>
      </c>
      <c r="AC2834">
        <v>1</v>
      </c>
      <c r="AD2834" s="2">
        <v>45762</v>
      </c>
      <c r="AE2834">
        <v>-1</v>
      </c>
    </row>
    <row r="2835" spans="1:31" x14ac:dyDescent="0.3">
      <c r="A2835" t="s">
        <v>1287</v>
      </c>
      <c r="B2835" s="6" t="s">
        <v>3211</v>
      </c>
      <c r="C2835">
        <v>2834</v>
      </c>
      <c r="D2835" t="str">
        <f t="shared" si="44"/>
        <v>SC-25T-001257</v>
      </c>
      <c r="E2835" s="4" t="s">
        <v>2891</v>
      </c>
      <c r="F2835" t="s">
        <v>1287</v>
      </c>
      <c r="G2835">
        <v>112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</v>
      </c>
      <c r="O2835" s="5">
        <v>20005</v>
      </c>
      <c r="P2835" s="2">
        <v>45748</v>
      </c>
      <c r="Q2835" s="2">
        <v>45748</v>
      </c>
      <c r="R2835">
        <v>0</v>
      </c>
      <c r="S2835">
        <v>0</v>
      </c>
      <c r="T2835" s="5">
        <v>20005</v>
      </c>
      <c r="U2835">
        <v>1</v>
      </c>
      <c r="V2835">
        <v>1</v>
      </c>
      <c r="W2835" t="s">
        <v>3210</v>
      </c>
      <c r="X2835" t="s">
        <v>3210</v>
      </c>
      <c r="Y2835">
        <v>0</v>
      </c>
      <c r="Z2835">
        <v>0</v>
      </c>
      <c r="AA2835">
        <v>1</v>
      </c>
      <c r="AB2835">
        <v>0</v>
      </c>
      <c r="AC2835">
        <v>1</v>
      </c>
      <c r="AD2835" s="2">
        <v>45762</v>
      </c>
      <c r="AE2835">
        <v>-1</v>
      </c>
    </row>
    <row r="2836" spans="1:31" x14ac:dyDescent="0.3">
      <c r="A2836" t="s">
        <v>1288</v>
      </c>
      <c r="B2836" t="s">
        <v>3211</v>
      </c>
      <c r="C2836">
        <v>2835</v>
      </c>
      <c r="D2836" t="str">
        <f t="shared" si="44"/>
        <v>SC-25T-001258</v>
      </c>
      <c r="E2836" s="4" t="s">
        <v>2892</v>
      </c>
      <c r="F2836" t="s">
        <v>1288</v>
      </c>
      <c r="G2836">
        <v>112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1</v>
      </c>
      <c r="N2836">
        <v>0</v>
      </c>
      <c r="O2836" s="5">
        <v>1449.51</v>
      </c>
      <c r="P2836" s="2">
        <v>45748</v>
      </c>
      <c r="Q2836" s="2">
        <v>45748</v>
      </c>
      <c r="R2836">
        <v>0</v>
      </c>
      <c r="S2836">
        <v>0</v>
      </c>
      <c r="T2836" s="5">
        <v>1449.51</v>
      </c>
      <c r="U2836">
        <v>1</v>
      </c>
      <c r="V2836">
        <v>1</v>
      </c>
      <c r="W2836" t="s">
        <v>3210</v>
      </c>
      <c r="X2836" t="s">
        <v>3210</v>
      </c>
      <c r="Y2836">
        <v>0</v>
      </c>
      <c r="Z2836">
        <v>0</v>
      </c>
      <c r="AA2836">
        <v>1</v>
      </c>
      <c r="AB2836">
        <v>0</v>
      </c>
      <c r="AC2836">
        <v>1</v>
      </c>
      <c r="AD2836" s="2">
        <v>45762</v>
      </c>
      <c r="AE2836">
        <v>-1</v>
      </c>
    </row>
    <row r="2837" spans="1:31" x14ac:dyDescent="0.3">
      <c r="A2837" t="s">
        <v>1289</v>
      </c>
      <c r="B2837" s="6" t="s">
        <v>3211</v>
      </c>
      <c r="C2837">
        <v>2836</v>
      </c>
      <c r="D2837" t="str">
        <f t="shared" si="44"/>
        <v>SC-25T-001259</v>
      </c>
      <c r="E2837" s="4" t="s">
        <v>2893</v>
      </c>
      <c r="F2837" t="s">
        <v>1289</v>
      </c>
      <c r="G2837">
        <v>112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  <c r="O2837" s="5">
        <v>38400</v>
      </c>
      <c r="P2837" s="2">
        <v>45748</v>
      </c>
      <c r="Q2837" s="2">
        <v>45748</v>
      </c>
      <c r="R2837">
        <v>0</v>
      </c>
      <c r="S2837">
        <v>0</v>
      </c>
      <c r="T2837" s="5">
        <v>38400</v>
      </c>
      <c r="U2837">
        <v>1</v>
      </c>
      <c r="V2837">
        <v>1</v>
      </c>
      <c r="W2837" t="s">
        <v>3210</v>
      </c>
      <c r="X2837" t="s">
        <v>3210</v>
      </c>
      <c r="Y2837">
        <v>0</v>
      </c>
      <c r="Z2837">
        <v>0</v>
      </c>
      <c r="AA2837">
        <v>1</v>
      </c>
      <c r="AB2837">
        <v>0</v>
      </c>
      <c r="AC2837">
        <v>1</v>
      </c>
      <c r="AD2837" s="2">
        <v>45762</v>
      </c>
      <c r="AE2837">
        <v>-1</v>
      </c>
    </row>
    <row r="2838" spans="1:31" x14ac:dyDescent="0.3">
      <c r="A2838" t="s">
        <v>1290</v>
      </c>
      <c r="B2838" t="s">
        <v>3211</v>
      </c>
      <c r="C2838">
        <v>2837</v>
      </c>
      <c r="D2838" t="str">
        <f t="shared" si="44"/>
        <v>SC-25T-001260</v>
      </c>
      <c r="E2838" s="4" t="s">
        <v>2894</v>
      </c>
      <c r="F2838" t="s">
        <v>1290</v>
      </c>
      <c r="G2838">
        <v>112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</v>
      </c>
      <c r="N2838">
        <v>0</v>
      </c>
      <c r="O2838" s="5">
        <v>1982.34</v>
      </c>
      <c r="P2838" s="2">
        <v>45748</v>
      </c>
      <c r="Q2838" s="2">
        <v>45748</v>
      </c>
      <c r="R2838">
        <v>0</v>
      </c>
      <c r="S2838">
        <v>0</v>
      </c>
      <c r="T2838" s="5">
        <v>1982.34</v>
      </c>
      <c r="U2838">
        <v>1</v>
      </c>
      <c r="V2838">
        <v>1</v>
      </c>
      <c r="W2838" t="s">
        <v>3210</v>
      </c>
      <c r="X2838" t="s">
        <v>3210</v>
      </c>
      <c r="Y2838">
        <v>0</v>
      </c>
      <c r="Z2838">
        <v>0</v>
      </c>
      <c r="AA2838">
        <v>1</v>
      </c>
      <c r="AB2838">
        <v>0</v>
      </c>
      <c r="AC2838">
        <v>1</v>
      </c>
      <c r="AD2838" s="2">
        <v>45762</v>
      </c>
      <c r="AE2838">
        <v>-1</v>
      </c>
    </row>
    <row r="2839" spans="1:31" x14ac:dyDescent="0.3">
      <c r="A2839" t="s">
        <v>1291</v>
      </c>
      <c r="B2839" s="6" t="s">
        <v>3211</v>
      </c>
      <c r="C2839">
        <v>2838</v>
      </c>
      <c r="D2839" t="str">
        <f t="shared" si="44"/>
        <v>SC-25T-001261</v>
      </c>
      <c r="E2839" s="4" t="s">
        <v>2895</v>
      </c>
      <c r="F2839" t="s">
        <v>1291</v>
      </c>
      <c r="G2839">
        <v>112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0</v>
      </c>
      <c r="O2839" s="5">
        <v>5000</v>
      </c>
      <c r="P2839" s="2">
        <v>45748</v>
      </c>
      <c r="Q2839" s="2">
        <v>45748</v>
      </c>
      <c r="R2839">
        <v>0</v>
      </c>
      <c r="S2839">
        <v>0</v>
      </c>
      <c r="T2839" s="5">
        <v>5000</v>
      </c>
      <c r="U2839">
        <v>1</v>
      </c>
      <c r="V2839">
        <v>1</v>
      </c>
      <c r="W2839" t="s">
        <v>3210</v>
      </c>
      <c r="X2839" t="s">
        <v>3210</v>
      </c>
      <c r="Y2839">
        <v>0</v>
      </c>
      <c r="Z2839">
        <v>0</v>
      </c>
      <c r="AA2839">
        <v>1</v>
      </c>
      <c r="AB2839">
        <v>0</v>
      </c>
      <c r="AC2839">
        <v>1</v>
      </c>
      <c r="AD2839" s="2">
        <v>45762</v>
      </c>
      <c r="AE2839">
        <v>-1</v>
      </c>
    </row>
    <row r="2840" spans="1:31" x14ac:dyDescent="0.3">
      <c r="A2840" t="s">
        <v>1292</v>
      </c>
      <c r="B2840" t="s">
        <v>3211</v>
      </c>
      <c r="C2840">
        <v>2839</v>
      </c>
      <c r="D2840" t="str">
        <f t="shared" si="44"/>
        <v>SC-25T-001262</v>
      </c>
      <c r="E2840" s="4" t="s">
        <v>2896</v>
      </c>
      <c r="F2840" t="s">
        <v>1292</v>
      </c>
      <c r="G2840">
        <v>112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0</v>
      </c>
      <c r="O2840" s="5">
        <v>43600</v>
      </c>
      <c r="P2840" s="2">
        <v>45748</v>
      </c>
      <c r="Q2840" s="2">
        <v>45748</v>
      </c>
      <c r="R2840">
        <v>0</v>
      </c>
      <c r="S2840">
        <v>0</v>
      </c>
      <c r="T2840" s="5">
        <v>43600</v>
      </c>
      <c r="U2840">
        <v>1</v>
      </c>
      <c r="V2840">
        <v>1</v>
      </c>
      <c r="W2840" t="s">
        <v>3210</v>
      </c>
      <c r="X2840" t="s">
        <v>3210</v>
      </c>
      <c r="Y2840">
        <v>0</v>
      </c>
      <c r="Z2840">
        <v>0</v>
      </c>
      <c r="AA2840">
        <v>1</v>
      </c>
      <c r="AB2840">
        <v>0</v>
      </c>
      <c r="AC2840">
        <v>1</v>
      </c>
      <c r="AD2840" s="2">
        <v>45762</v>
      </c>
      <c r="AE2840">
        <v>-1</v>
      </c>
    </row>
    <row r="2841" spans="1:31" x14ac:dyDescent="0.3">
      <c r="A2841" t="s">
        <v>1293</v>
      </c>
      <c r="B2841" s="6" t="s">
        <v>3211</v>
      </c>
      <c r="C2841">
        <v>2840</v>
      </c>
      <c r="D2841" t="str">
        <f t="shared" si="44"/>
        <v>SC-25T-001263</v>
      </c>
      <c r="E2841" s="4" t="s">
        <v>2897</v>
      </c>
      <c r="F2841" t="s">
        <v>1293</v>
      </c>
      <c r="G2841">
        <v>112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</v>
      </c>
      <c r="N2841">
        <v>0</v>
      </c>
      <c r="O2841" s="5">
        <v>23000</v>
      </c>
      <c r="P2841" s="2">
        <v>45748</v>
      </c>
      <c r="Q2841" s="2">
        <v>45748</v>
      </c>
      <c r="R2841">
        <v>0</v>
      </c>
      <c r="S2841">
        <v>0</v>
      </c>
      <c r="T2841" s="5">
        <v>23000</v>
      </c>
      <c r="U2841">
        <v>1</v>
      </c>
      <c r="V2841">
        <v>1</v>
      </c>
      <c r="W2841" t="s">
        <v>3210</v>
      </c>
      <c r="X2841" t="s">
        <v>3210</v>
      </c>
      <c r="Y2841">
        <v>0</v>
      </c>
      <c r="Z2841">
        <v>0</v>
      </c>
      <c r="AA2841">
        <v>1</v>
      </c>
      <c r="AB2841">
        <v>0</v>
      </c>
      <c r="AC2841">
        <v>1</v>
      </c>
      <c r="AD2841" s="2">
        <v>45762</v>
      </c>
      <c r="AE2841">
        <v>-1</v>
      </c>
    </row>
    <row r="2842" spans="1:31" x14ac:dyDescent="0.3">
      <c r="A2842" t="s">
        <v>1294</v>
      </c>
      <c r="B2842" t="s">
        <v>3211</v>
      </c>
      <c r="C2842">
        <v>2841</v>
      </c>
      <c r="D2842" t="str">
        <f t="shared" si="44"/>
        <v>SC-25T-001264</v>
      </c>
      <c r="E2842" s="4" t="s">
        <v>2898</v>
      </c>
      <c r="F2842" t="s">
        <v>1294</v>
      </c>
      <c r="G2842">
        <v>112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0</v>
      </c>
      <c r="O2842" s="5">
        <v>22600</v>
      </c>
      <c r="P2842" s="2">
        <v>45748</v>
      </c>
      <c r="Q2842" s="2">
        <v>45748</v>
      </c>
      <c r="R2842">
        <v>0</v>
      </c>
      <c r="S2842">
        <v>0</v>
      </c>
      <c r="T2842" s="5">
        <v>22600</v>
      </c>
      <c r="U2842">
        <v>1</v>
      </c>
      <c r="V2842">
        <v>1</v>
      </c>
      <c r="W2842" t="s">
        <v>3210</v>
      </c>
      <c r="X2842" t="s">
        <v>3210</v>
      </c>
      <c r="Y2842">
        <v>0</v>
      </c>
      <c r="Z2842">
        <v>0</v>
      </c>
      <c r="AA2842">
        <v>1</v>
      </c>
      <c r="AB2842">
        <v>0</v>
      </c>
      <c r="AC2842">
        <v>1</v>
      </c>
      <c r="AD2842" s="2">
        <v>45762</v>
      </c>
      <c r="AE2842">
        <v>-1</v>
      </c>
    </row>
    <row r="2843" spans="1:31" x14ac:dyDescent="0.3">
      <c r="A2843" t="s">
        <v>1295</v>
      </c>
      <c r="B2843" s="6" t="s">
        <v>3211</v>
      </c>
      <c r="C2843">
        <v>2842</v>
      </c>
      <c r="D2843" t="str">
        <f t="shared" si="44"/>
        <v>SC-25T-001265</v>
      </c>
      <c r="E2843" s="4" t="s">
        <v>2899</v>
      </c>
      <c r="F2843" t="s">
        <v>1295</v>
      </c>
      <c r="G2843">
        <v>112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0</v>
      </c>
      <c r="O2843" s="5">
        <v>12800</v>
      </c>
      <c r="P2843" s="2">
        <v>45748</v>
      </c>
      <c r="Q2843" s="2">
        <v>45748</v>
      </c>
      <c r="R2843">
        <v>0</v>
      </c>
      <c r="S2843">
        <v>0</v>
      </c>
      <c r="T2843" s="5">
        <v>12800</v>
      </c>
      <c r="U2843">
        <v>1</v>
      </c>
      <c r="V2843">
        <v>1</v>
      </c>
      <c r="W2843" t="s">
        <v>3210</v>
      </c>
      <c r="X2843" t="s">
        <v>3210</v>
      </c>
      <c r="Y2843">
        <v>0</v>
      </c>
      <c r="Z2843">
        <v>0</v>
      </c>
      <c r="AA2843">
        <v>1</v>
      </c>
      <c r="AB2843">
        <v>0</v>
      </c>
      <c r="AC2843">
        <v>1</v>
      </c>
      <c r="AD2843" s="2">
        <v>45762</v>
      </c>
      <c r="AE2843">
        <v>-1</v>
      </c>
    </row>
    <row r="2844" spans="1:31" x14ac:dyDescent="0.3">
      <c r="A2844" t="s">
        <v>1296</v>
      </c>
      <c r="B2844" t="s">
        <v>3211</v>
      </c>
      <c r="C2844">
        <v>2843</v>
      </c>
      <c r="D2844" t="str">
        <f t="shared" si="44"/>
        <v>SC-25T-001266</v>
      </c>
      <c r="E2844" s="4" t="s">
        <v>2900</v>
      </c>
      <c r="F2844" t="s">
        <v>1296</v>
      </c>
      <c r="G2844">
        <v>112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0</v>
      </c>
      <c r="O2844" s="5">
        <v>16100</v>
      </c>
      <c r="P2844" s="2">
        <v>45748</v>
      </c>
      <c r="Q2844" s="2">
        <v>45748</v>
      </c>
      <c r="R2844">
        <v>0</v>
      </c>
      <c r="S2844">
        <v>0</v>
      </c>
      <c r="T2844" s="5">
        <v>16100</v>
      </c>
      <c r="U2844">
        <v>1</v>
      </c>
      <c r="V2844">
        <v>1</v>
      </c>
      <c r="W2844" t="s">
        <v>3210</v>
      </c>
      <c r="X2844" t="s">
        <v>3210</v>
      </c>
      <c r="Y2844">
        <v>0</v>
      </c>
      <c r="Z2844">
        <v>0</v>
      </c>
      <c r="AA2844">
        <v>1</v>
      </c>
      <c r="AB2844">
        <v>0</v>
      </c>
      <c r="AC2844">
        <v>1</v>
      </c>
      <c r="AD2844" s="2">
        <v>45762</v>
      </c>
      <c r="AE2844">
        <v>-1</v>
      </c>
    </row>
    <row r="2845" spans="1:31" x14ac:dyDescent="0.3">
      <c r="A2845" t="s">
        <v>1297</v>
      </c>
      <c r="B2845" s="6" t="s">
        <v>3211</v>
      </c>
      <c r="C2845">
        <v>2844</v>
      </c>
      <c r="D2845" t="str">
        <f t="shared" si="44"/>
        <v>SC-25T-001267</v>
      </c>
      <c r="E2845" s="4" t="s">
        <v>2901</v>
      </c>
      <c r="F2845" t="s">
        <v>1297</v>
      </c>
      <c r="G2845">
        <v>112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1</v>
      </c>
      <c r="N2845">
        <v>0</v>
      </c>
      <c r="O2845" s="5">
        <v>14100</v>
      </c>
      <c r="P2845" s="2">
        <v>45748</v>
      </c>
      <c r="Q2845" s="2">
        <v>45748</v>
      </c>
      <c r="R2845">
        <v>0</v>
      </c>
      <c r="S2845">
        <v>0</v>
      </c>
      <c r="T2845" s="5">
        <v>14100</v>
      </c>
      <c r="U2845">
        <v>1</v>
      </c>
      <c r="V2845">
        <v>1</v>
      </c>
      <c r="W2845" t="s">
        <v>3210</v>
      </c>
      <c r="X2845" t="s">
        <v>3210</v>
      </c>
      <c r="Y2845">
        <v>0</v>
      </c>
      <c r="Z2845">
        <v>0</v>
      </c>
      <c r="AA2845">
        <v>1</v>
      </c>
      <c r="AB2845">
        <v>0</v>
      </c>
      <c r="AC2845">
        <v>1</v>
      </c>
      <c r="AD2845" s="2">
        <v>45762</v>
      </c>
      <c r="AE2845">
        <v>-1</v>
      </c>
    </row>
    <row r="2846" spans="1:31" x14ac:dyDescent="0.3">
      <c r="A2846" t="s">
        <v>1298</v>
      </c>
      <c r="B2846" t="s">
        <v>3211</v>
      </c>
      <c r="C2846">
        <v>2845</v>
      </c>
      <c r="D2846" t="str">
        <f t="shared" si="44"/>
        <v>SC-25T-001268</v>
      </c>
      <c r="E2846" s="4" t="s">
        <v>2902</v>
      </c>
      <c r="F2846" t="s">
        <v>1298</v>
      </c>
      <c r="G2846">
        <v>112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1</v>
      </c>
      <c r="N2846">
        <v>0</v>
      </c>
      <c r="O2846" s="5">
        <v>58300</v>
      </c>
      <c r="P2846" s="2">
        <v>45748</v>
      </c>
      <c r="Q2846" s="2">
        <v>45748</v>
      </c>
      <c r="R2846">
        <v>0</v>
      </c>
      <c r="S2846">
        <v>0</v>
      </c>
      <c r="T2846" s="5">
        <v>58300</v>
      </c>
      <c r="U2846">
        <v>1</v>
      </c>
      <c r="V2846">
        <v>1</v>
      </c>
      <c r="W2846" t="s">
        <v>3210</v>
      </c>
      <c r="X2846" t="s">
        <v>3210</v>
      </c>
      <c r="Y2846">
        <v>0</v>
      </c>
      <c r="Z2846">
        <v>0</v>
      </c>
      <c r="AA2846">
        <v>1</v>
      </c>
      <c r="AB2846">
        <v>0</v>
      </c>
      <c r="AC2846">
        <v>1</v>
      </c>
      <c r="AD2846" s="2">
        <v>45762</v>
      </c>
      <c r="AE2846">
        <v>-1</v>
      </c>
    </row>
    <row r="2847" spans="1:31" x14ac:dyDescent="0.3">
      <c r="A2847" t="s">
        <v>1299</v>
      </c>
      <c r="B2847" s="6" t="s">
        <v>3211</v>
      </c>
      <c r="C2847">
        <v>2846</v>
      </c>
      <c r="D2847" t="str">
        <f t="shared" si="44"/>
        <v>SC-25T-001269</v>
      </c>
      <c r="E2847" s="4" t="s">
        <v>2903</v>
      </c>
      <c r="F2847" t="s">
        <v>1299</v>
      </c>
      <c r="G2847">
        <v>112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0</v>
      </c>
      <c r="O2847" s="5">
        <v>17600</v>
      </c>
      <c r="P2847" s="2">
        <v>45748</v>
      </c>
      <c r="Q2847" s="2">
        <v>45748</v>
      </c>
      <c r="R2847">
        <v>0</v>
      </c>
      <c r="S2847">
        <v>0</v>
      </c>
      <c r="T2847" s="5">
        <v>17600</v>
      </c>
      <c r="U2847">
        <v>1</v>
      </c>
      <c r="V2847">
        <v>1</v>
      </c>
      <c r="W2847" t="s">
        <v>3210</v>
      </c>
      <c r="X2847" t="s">
        <v>3210</v>
      </c>
      <c r="Y2847">
        <v>0</v>
      </c>
      <c r="Z2847">
        <v>0</v>
      </c>
      <c r="AA2847">
        <v>1</v>
      </c>
      <c r="AB2847">
        <v>0</v>
      </c>
      <c r="AC2847">
        <v>1</v>
      </c>
      <c r="AD2847" s="2">
        <v>45762</v>
      </c>
      <c r="AE2847">
        <v>-1</v>
      </c>
    </row>
    <row r="2848" spans="1:31" x14ac:dyDescent="0.3">
      <c r="A2848" t="s">
        <v>1300</v>
      </c>
      <c r="B2848" t="s">
        <v>3211</v>
      </c>
      <c r="C2848">
        <v>2847</v>
      </c>
      <c r="D2848" t="str">
        <f t="shared" si="44"/>
        <v>SC-25T-001270</v>
      </c>
      <c r="E2848" s="4" t="s">
        <v>2904</v>
      </c>
      <c r="F2848" t="s">
        <v>1300</v>
      </c>
      <c r="G2848">
        <v>112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0</v>
      </c>
      <c r="O2848" s="5">
        <v>10800</v>
      </c>
      <c r="P2848" s="2">
        <v>45748</v>
      </c>
      <c r="Q2848" s="2">
        <v>45748</v>
      </c>
      <c r="R2848">
        <v>0</v>
      </c>
      <c r="S2848">
        <v>0</v>
      </c>
      <c r="T2848" s="5">
        <v>10800</v>
      </c>
      <c r="U2848">
        <v>1</v>
      </c>
      <c r="V2848">
        <v>1</v>
      </c>
      <c r="W2848" t="s">
        <v>3210</v>
      </c>
      <c r="X2848" t="s">
        <v>3210</v>
      </c>
      <c r="Y2848">
        <v>0</v>
      </c>
      <c r="Z2848">
        <v>0</v>
      </c>
      <c r="AA2848">
        <v>1</v>
      </c>
      <c r="AB2848">
        <v>0</v>
      </c>
      <c r="AC2848">
        <v>1</v>
      </c>
      <c r="AD2848" s="2">
        <v>45762</v>
      </c>
      <c r="AE2848">
        <v>-1</v>
      </c>
    </row>
    <row r="2849" spans="1:31" x14ac:dyDescent="0.3">
      <c r="A2849" t="s">
        <v>1301</v>
      </c>
      <c r="B2849" s="6" t="s">
        <v>3211</v>
      </c>
      <c r="C2849">
        <v>2848</v>
      </c>
      <c r="D2849" t="str">
        <f t="shared" si="44"/>
        <v>SC-25T-001271</v>
      </c>
      <c r="E2849" s="4" t="s">
        <v>2905</v>
      </c>
      <c r="F2849" t="s">
        <v>1301</v>
      </c>
      <c r="G2849">
        <v>112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1</v>
      </c>
      <c r="N2849">
        <v>0</v>
      </c>
      <c r="O2849" s="5">
        <v>17000</v>
      </c>
      <c r="P2849" s="2">
        <v>45748</v>
      </c>
      <c r="Q2849" s="2">
        <v>45748</v>
      </c>
      <c r="R2849">
        <v>0</v>
      </c>
      <c r="S2849">
        <v>0</v>
      </c>
      <c r="T2849" s="5">
        <v>17000</v>
      </c>
      <c r="U2849">
        <v>1</v>
      </c>
      <c r="V2849">
        <v>1</v>
      </c>
      <c r="W2849" t="s">
        <v>3210</v>
      </c>
      <c r="X2849" t="s">
        <v>3210</v>
      </c>
      <c r="Y2849">
        <v>0</v>
      </c>
      <c r="Z2849">
        <v>0</v>
      </c>
      <c r="AA2849">
        <v>1</v>
      </c>
      <c r="AB2849">
        <v>0</v>
      </c>
      <c r="AC2849">
        <v>1</v>
      </c>
      <c r="AD2849" s="2">
        <v>45762</v>
      </c>
      <c r="AE2849">
        <v>-1</v>
      </c>
    </row>
    <row r="2850" spans="1:31" x14ac:dyDescent="0.3">
      <c r="A2850" t="s">
        <v>1302</v>
      </c>
      <c r="B2850" t="s">
        <v>3211</v>
      </c>
      <c r="C2850">
        <v>2849</v>
      </c>
      <c r="D2850" t="str">
        <f t="shared" si="44"/>
        <v>SC-25T-001272</v>
      </c>
      <c r="E2850" s="4" t="s">
        <v>2906</v>
      </c>
      <c r="F2850" t="s">
        <v>1302</v>
      </c>
      <c r="G2850">
        <v>112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1</v>
      </c>
      <c r="N2850">
        <v>0</v>
      </c>
      <c r="O2850" s="5">
        <v>92800</v>
      </c>
      <c r="P2850" s="2">
        <v>45748</v>
      </c>
      <c r="Q2850" s="2">
        <v>45748</v>
      </c>
      <c r="R2850">
        <v>0</v>
      </c>
      <c r="S2850">
        <v>0</v>
      </c>
      <c r="T2850" s="5">
        <v>92800</v>
      </c>
      <c r="U2850">
        <v>1</v>
      </c>
      <c r="V2850">
        <v>1</v>
      </c>
      <c r="W2850" t="s">
        <v>3210</v>
      </c>
      <c r="X2850" t="s">
        <v>3210</v>
      </c>
      <c r="Y2850">
        <v>0</v>
      </c>
      <c r="Z2850">
        <v>0</v>
      </c>
      <c r="AA2850">
        <v>1</v>
      </c>
      <c r="AB2850">
        <v>0</v>
      </c>
      <c r="AC2850">
        <v>1</v>
      </c>
      <c r="AD2850" s="2">
        <v>45762</v>
      </c>
      <c r="AE2850">
        <v>-1</v>
      </c>
    </row>
    <row r="2851" spans="1:31" x14ac:dyDescent="0.3">
      <c r="A2851" t="s">
        <v>1303</v>
      </c>
      <c r="B2851" s="6" t="s">
        <v>3211</v>
      </c>
      <c r="C2851">
        <v>2850</v>
      </c>
      <c r="D2851" t="str">
        <f t="shared" si="44"/>
        <v>SC-25T-001273</v>
      </c>
      <c r="E2851" s="4" t="s">
        <v>2907</v>
      </c>
      <c r="F2851" t="s">
        <v>1303</v>
      </c>
      <c r="G2851">
        <v>112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1</v>
      </c>
      <c r="N2851">
        <v>0</v>
      </c>
      <c r="O2851" s="5">
        <v>35600</v>
      </c>
      <c r="P2851" s="2">
        <v>45748</v>
      </c>
      <c r="Q2851" s="2">
        <v>45748</v>
      </c>
      <c r="R2851">
        <v>0</v>
      </c>
      <c r="S2851">
        <v>0</v>
      </c>
      <c r="T2851" s="5">
        <v>35600</v>
      </c>
      <c r="U2851">
        <v>1</v>
      </c>
      <c r="V2851">
        <v>1</v>
      </c>
      <c r="W2851" t="s">
        <v>3210</v>
      </c>
      <c r="X2851" t="s">
        <v>3210</v>
      </c>
      <c r="Y2851">
        <v>0</v>
      </c>
      <c r="Z2851">
        <v>0</v>
      </c>
      <c r="AA2851">
        <v>1</v>
      </c>
      <c r="AB2851">
        <v>0</v>
      </c>
      <c r="AC2851">
        <v>1</v>
      </c>
      <c r="AD2851" s="2">
        <v>45762</v>
      </c>
      <c r="AE2851">
        <v>-1</v>
      </c>
    </row>
    <row r="2852" spans="1:31" x14ac:dyDescent="0.3">
      <c r="A2852" t="s">
        <v>1304</v>
      </c>
      <c r="B2852" t="s">
        <v>3211</v>
      </c>
      <c r="C2852">
        <v>2851</v>
      </c>
      <c r="D2852" t="str">
        <f t="shared" si="44"/>
        <v>SC-25T-001274</v>
      </c>
      <c r="E2852" s="4" t="s">
        <v>2908</v>
      </c>
      <c r="F2852" t="s">
        <v>1304</v>
      </c>
      <c r="G2852">
        <v>112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</v>
      </c>
      <c r="N2852">
        <v>0</v>
      </c>
      <c r="O2852" s="5">
        <v>27900</v>
      </c>
      <c r="P2852" s="2">
        <v>45748</v>
      </c>
      <c r="Q2852" s="2">
        <v>45748</v>
      </c>
      <c r="R2852">
        <v>0</v>
      </c>
      <c r="S2852">
        <v>0</v>
      </c>
      <c r="T2852" s="5">
        <v>27900</v>
      </c>
      <c r="U2852">
        <v>1</v>
      </c>
      <c r="V2852">
        <v>1</v>
      </c>
      <c r="W2852" t="s">
        <v>3210</v>
      </c>
      <c r="X2852" t="s">
        <v>3210</v>
      </c>
      <c r="Y2852">
        <v>0</v>
      </c>
      <c r="Z2852">
        <v>0</v>
      </c>
      <c r="AA2852">
        <v>1</v>
      </c>
      <c r="AB2852">
        <v>0</v>
      </c>
      <c r="AC2852">
        <v>1</v>
      </c>
      <c r="AD2852" s="2">
        <v>45762</v>
      </c>
      <c r="AE2852">
        <v>-1</v>
      </c>
    </row>
    <row r="2853" spans="1:31" x14ac:dyDescent="0.3">
      <c r="A2853" t="s">
        <v>1305</v>
      </c>
      <c r="B2853" s="6" t="s">
        <v>3211</v>
      </c>
      <c r="C2853">
        <v>2852</v>
      </c>
      <c r="D2853" t="str">
        <f t="shared" si="44"/>
        <v>SC-25T-001275</v>
      </c>
      <c r="E2853" s="4" t="s">
        <v>2909</v>
      </c>
      <c r="F2853" t="s">
        <v>1305</v>
      </c>
      <c r="G2853">
        <v>112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0</v>
      </c>
      <c r="O2853" s="5">
        <v>14500</v>
      </c>
      <c r="P2853" s="2">
        <v>45748</v>
      </c>
      <c r="Q2853" s="2">
        <v>45748</v>
      </c>
      <c r="R2853">
        <v>0</v>
      </c>
      <c r="S2853">
        <v>0</v>
      </c>
      <c r="T2853" s="5">
        <v>14500</v>
      </c>
      <c r="U2853">
        <v>1</v>
      </c>
      <c r="V2853">
        <v>1</v>
      </c>
      <c r="W2853" t="s">
        <v>3210</v>
      </c>
      <c r="X2853" t="s">
        <v>3210</v>
      </c>
      <c r="Y2853">
        <v>0</v>
      </c>
      <c r="Z2853">
        <v>0</v>
      </c>
      <c r="AA2853">
        <v>1</v>
      </c>
      <c r="AB2853">
        <v>0</v>
      </c>
      <c r="AC2853">
        <v>1</v>
      </c>
      <c r="AD2853" s="2">
        <v>45762</v>
      </c>
      <c r="AE2853">
        <v>-1</v>
      </c>
    </row>
    <row r="2854" spans="1:31" x14ac:dyDescent="0.3">
      <c r="A2854" t="s">
        <v>1306</v>
      </c>
      <c r="B2854" t="s">
        <v>3211</v>
      </c>
      <c r="C2854">
        <v>2853</v>
      </c>
      <c r="D2854" t="str">
        <f t="shared" si="44"/>
        <v>SC-25T-001276</v>
      </c>
      <c r="E2854" s="4" t="s">
        <v>2910</v>
      </c>
      <c r="F2854" t="s">
        <v>1306</v>
      </c>
      <c r="G2854">
        <v>112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0</v>
      </c>
      <c r="O2854" s="4">
        <v>300</v>
      </c>
      <c r="P2854" s="2">
        <v>45748</v>
      </c>
      <c r="Q2854" s="2">
        <v>45748</v>
      </c>
      <c r="R2854">
        <v>0</v>
      </c>
      <c r="S2854">
        <v>0</v>
      </c>
      <c r="T2854" s="4">
        <v>300</v>
      </c>
      <c r="U2854">
        <v>1</v>
      </c>
      <c r="V2854">
        <v>1</v>
      </c>
      <c r="W2854" t="s">
        <v>3210</v>
      </c>
      <c r="X2854" t="s">
        <v>3210</v>
      </c>
      <c r="Y2854">
        <v>0</v>
      </c>
      <c r="Z2854">
        <v>0</v>
      </c>
      <c r="AA2854">
        <v>1</v>
      </c>
      <c r="AB2854">
        <v>0</v>
      </c>
      <c r="AC2854">
        <v>1</v>
      </c>
      <c r="AD2854" s="2">
        <v>45762</v>
      </c>
      <c r="AE2854">
        <v>-1</v>
      </c>
    </row>
    <row r="2855" spans="1:31" x14ac:dyDescent="0.3">
      <c r="A2855" t="s">
        <v>1307</v>
      </c>
      <c r="B2855" s="6" t="s">
        <v>3211</v>
      </c>
      <c r="C2855">
        <v>2854</v>
      </c>
      <c r="D2855" t="str">
        <f t="shared" si="44"/>
        <v>SC-25T-001277</v>
      </c>
      <c r="E2855" s="4" t="s">
        <v>2911</v>
      </c>
      <c r="F2855" t="s">
        <v>1307</v>
      </c>
      <c r="G2855">
        <v>112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0</v>
      </c>
      <c r="O2855" s="5">
        <v>30700</v>
      </c>
      <c r="P2855" s="2">
        <v>45748</v>
      </c>
      <c r="Q2855" s="2">
        <v>45748</v>
      </c>
      <c r="R2855">
        <v>0</v>
      </c>
      <c r="S2855">
        <v>0</v>
      </c>
      <c r="T2855" s="5">
        <v>30700</v>
      </c>
      <c r="U2855">
        <v>1</v>
      </c>
      <c r="V2855">
        <v>1</v>
      </c>
      <c r="W2855" t="s">
        <v>3210</v>
      </c>
      <c r="X2855" t="s">
        <v>3210</v>
      </c>
      <c r="Y2855">
        <v>0</v>
      </c>
      <c r="Z2855">
        <v>0</v>
      </c>
      <c r="AA2855">
        <v>1</v>
      </c>
      <c r="AB2855">
        <v>0</v>
      </c>
      <c r="AC2855">
        <v>1</v>
      </c>
      <c r="AD2855" s="2">
        <v>45762</v>
      </c>
      <c r="AE2855">
        <v>-1</v>
      </c>
    </row>
    <row r="2856" spans="1:31" x14ac:dyDescent="0.3">
      <c r="A2856" t="s">
        <v>1308</v>
      </c>
      <c r="B2856" t="s">
        <v>3211</v>
      </c>
      <c r="C2856">
        <v>2855</v>
      </c>
      <c r="D2856" t="str">
        <f t="shared" si="44"/>
        <v>SC-25T-001278</v>
      </c>
      <c r="E2856" s="4" t="s">
        <v>2912</v>
      </c>
      <c r="F2856" t="s">
        <v>1308</v>
      </c>
      <c r="G2856">
        <v>112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0</v>
      </c>
      <c r="O2856" s="5">
        <v>22600</v>
      </c>
      <c r="P2856" s="2">
        <v>45748</v>
      </c>
      <c r="Q2856" s="2">
        <v>45748</v>
      </c>
      <c r="R2856">
        <v>0</v>
      </c>
      <c r="S2856">
        <v>0</v>
      </c>
      <c r="T2856" s="5">
        <v>22600</v>
      </c>
      <c r="U2856">
        <v>1</v>
      </c>
      <c r="V2856">
        <v>1</v>
      </c>
      <c r="W2856" t="s">
        <v>3210</v>
      </c>
      <c r="X2856" t="s">
        <v>3210</v>
      </c>
      <c r="Y2856">
        <v>0</v>
      </c>
      <c r="Z2856">
        <v>0</v>
      </c>
      <c r="AA2856">
        <v>1</v>
      </c>
      <c r="AB2856">
        <v>0</v>
      </c>
      <c r="AC2856">
        <v>1</v>
      </c>
      <c r="AD2856" s="2">
        <v>45762</v>
      </c>
      <c r="AE2856">
        <v>-1</v>
      </c>
    </row>
    <row r="2857" spans="1:31" x14ac:dyDescent="0.3">
      <c r="A2857" t="s">
        <v>1309</v>
      </c>
      <c r="B2857" s="6" t="s">
        <v>3211</v>
      </c>
      <c r="C2857">
        <v>2856</v>
      </c>
      <c r="D2857" t="str">
        <f t="shared" si="44"/>
        <v>SC-25T-001279</v>
      </c>
      <c r="E2857" s="4" t="s">
        <v>2913</v>
      </c>
      <c r="F2857" t="s">
        <v>1309</v>
      </c>
      <c r="G2857">
        <v>112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0</v>
      </c>
      <c r="O2857" s="5">
        <v>8800</v>
      </c>
      <c r="P2857" s="2">
        <v>45748</v>
      </c>
      <c r="Q2857" s="2">
        <v>45748</v>
      </c>
      <c r="R2857">
        <v>0</v>
      </c>
      <c r="S2857">
        <v>0</v>
      </c>
      <c r="T2857" s="5">
        <v>8800</v>
      </c>
      <c r="U2857">
        <v>1</v>
      </c>
      <c r="V2857">
        <v>1</v>
      </c>
      <c r="W2857" t="s">
        <v>3210</v>
      </c>
      <c r="X2857" t="s">
        <v>3210</v>
      </c>
      <c r="Y2857">
        <v>0</v>
      </c>
      <c r="Z2857">
        <v>0</v>
      </c>
      <c r="AA2857">
        <v>1</v>
      </c>
      <c r="AB2857">
        <v>0</v>
      </c>
      <c r="AC2857">
        <v>1</v>
      </c>
      <c r="AD2857" s="2">
        <v>45762</v>
      </c>
      <c r="AE2857">
        <v>-1</v>
      </c>
    </row>
    <row r="2858" spans="1:31" x14ac:dyDescent="0.3">
      <c r="A2858" t="s">
        <v>1310</v>
      </c>
      <c r="B2858" t="s">
        <v>3211</v>
      </c>
      <c r="C2858">
        <v>2857</v>
      </c>
      <c r="D2858" t="str">
        <f t="shared" si="44"/>
        <v>SC-25T-001280</v>
      </c>
      <c r="E2858" s="4" t="s">
        <v>2914</v>
      </c>
      <c r="F2858" t="s">
        <v>1310</v>
      </c>
      <c r="G2858">
        <v>112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0</v>
      </c>
      <c r="O2858" s="5">
        <v>31200</v>
      </c>
      <c r="P2858" s="2">
        <v>45748</v>
      </c>
      <c r="Q2858" s="2">
        <v>45748</v>
      </c>
      <c r="R2858">
        <v>0</v>
      </c>
      <c r="S2858">
        <v>0</v>
      </c>
      <c r="T2858" s="5">
        <v>31200</v>
      </c>
      <c r="U2858">
        <v>1</v>
      </c>
      <c r="V2858">
        <v>1</v>
      </c>
      <c r="W2858" t="s">
        <v>3210</v>
      </c>
      <c r="X2858" t="s">
        <v>3210</v>
      </c>
      <c r="Y2858">
        <v>0</v>
      </c>
      <c r="Z2858">
        <v>0</v>
      </c>
      <c r="AA2858">
        <v>1</v>
      </c>
      <c r="AB2858">
        <v>0</v>
      </c>
      <c r="AC2858">
        <v>1</v>
      </c>
      <c r="AD2858" s="2">
        <v>45762</v>
      </c>
      <c r="AE2858">
        <v>-1</v>
      </c>
    </row>
    <row r="2859" spans="1:31" x14ac:dyDescent="0.3">
      <c r="A2859" t="s">
        <v>1311</v>
      </c>
      <c r="B2859" s="6" t="s">
        <v>3211</v>
      </c>
      <c r="C2859">
        <v>2858</v>
      </c>
      <c r="D2859" t="str">
        <f t="shared" si="44"/>
        <v>SC-25T-001281</v>
      </c>
      <c r="E2859" s="4" t="s">
        <v>2915</v>
      </c>
      <c r="F2859" t="s">
        <v>1311</v>
      </c>
      <c r="G2859">
        <v>112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</v>
      </c>
      <c r="N2859">
        <v>0</v>
      </c>
      <c r="O2859" s="5">
        <v>15000</v>
      </c>
      <c r="P2859" s="2">
        <v>45748</v>
      </c>
      <c r="Q2859" s="2">
        <v>45748</v>
      </c>
      <c r="R2859">
        <v>0</v>
      </c>
      <c r="S2859">
        <v>0</v>
      </c>
      <c r="T2859" s="5">
        <v>15000</v>
      </c>
      <c r="U2859">
        <v>1</v>
      </c>
      <c r="V2859">
        <v>1</v>
      </c>
      <c r="W2859" t="s">
        <v>3210</v>
      </c>
      <c r="X2859" t="s">
        <v>3210</v>
      </c>
      <c r="Y2859">
        <v>0</v>
      </c>
      <c r="Z2859">
        <v>0</v>
      </c>
      <c r="AA2859">
        <v>1</v>
      </c>
      <c r="AB2859">
        <v>0</v>
      </c>
      <c r="AC2859">
        <v>1</v>
      </c>
      <c r="AD2859" s="2">
        <v>45762</v>
      </c>
      <c r="AE2859">
        <v>-1</v>
      </c>
    </row>
    <row r="2860" spans="1:31" x14ac:dyDescent="0.3">
      <c r="A2860" t="s">
        <v>1312</v>
      </c>
      <c r="B2860" t="s">
        <v>3211</v>
      </c>
      <c r="C2860">
        <v>2859</v>
      </c>
      <c r="D2860" t="str">
        <f t="shared" ref="D2860:D2923" si="45">B2860&amp;"-"&amp;A2860</f>
        <v>SC-25T-001282</v>
      </c>
      <c r="E2860" s="4" t="s">
        <v>2916</v>
      </c>
      <c r="F2860" t="s">
        <v>1312</v>
      </c>
      <c r="G2860">
        <v>112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0</v>
      </c>
      <c r="O2860" s="5">
        <v>17300</v>
      </c>
      <c r="P2860" s="2">
        <v>45748</v>
      </c>
      <c r="Q2860" s="2">
        <v>45748</v>
      </c>
      <c r="R2860">
        <v>0</v>
      </c>
      <c r="S2860">
        <v>0</v>
      </c>
      <c r="T2860" s="5">
        <v>17300</v>
      </c>
      <c r="U2860">
        <v>1</v>
      </c>
      <c r="V2860">
        <v>1</v>
      </c>
      <c r="W2860" t="s">
        <v>3210</v>
      </c>
      <c r="X2860" t="s">
        <v>3210</v>
      </c>
      <c r="Y2860">
        <v>0</v>
      </c>
      <c r="Z2860">
        <v>0</v>
      </c>
      <c r="AA2860">
        <v>1</v>
      </c>
      <c r="AB2860">
        <v>0</v>
      </c>
      <c r="AC2860">
        <v>1</v>
      </c>
      <c r="AD2860" s="2">
        <v>45762</v>
      </c>
      <c r="AE2860">
        <v>-1</v>
      </c>
    </row>
    <row r="2861" spans="1:31" x14ac:dyDescent="0.3">
      <c r="A2861" t="s">
        <v>1313</v>
      </c>
      <c r="B2861" s="6" t="s">
        <v>3211</v>
      </c>
      <c r="C2861">
        <v>2860</v>
      </c>
      <c r="D2861" t="str">
        <f t="shared" si="45"/>
        <v>SC-25T-001283</v>
      </c>
      <c r="E2861" s="4" t="s">
        <v>2917</v>
      </c>
      <c r="F2861" t="s">
        <v>1313</v>
      </c>
      <c r="G2861">
        <v>112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0</v>
      </c>
      <c r="O2861" s="5">
        <v>87800</v>
      </c>
      <c r="P2861" s="2">
        <v>45748</v>
      </c>
      <c r="Q2861" s="2">
        <v>45748</v>
      </c>
      <c r="R2861">
        <v>0</v>
      </c>
      <c r="S2861">
        <v>0</v>
      </c>
      <c r="T2861" s="5">
        <v>87800</v>
      </c>
      <c r="U2861">
        <v>1</v>
      </c>
      <c r="V2861">
        <v>1</v>
      </c>
      <c r="W2861" t="s">
        <v>3210</v>
      </c>
      <c r="X2861" t="s">
        <v>3210</v>
      </c>
      <c r="Y2861">
        <v>0</v>
      </c>
      <c r="Z2861">
        <v>0</v>
      </c>
      <c r="AA2861">
        <v>1</v>
      </c>
      <c r="AB2861">
        <v>0</v>
      </c>
      <c r="AC2861">
        <v>1</v>
      </c>
      <c r="AD2861" s="2">
        <v>45762</v>
      </c>
      <c r="AE2861">
        <v>-1</v>
      </c>
    </row>
    <row r="2862" spans="1:31" x14ac:dyDescent="0.3">
      <c r="A2862" t="s">
        <v>1314</v>
      </c>
      <c r="B2862" t="s">
        <v>3211</v>
      </c>
      <c r="C2862">
        <v>2861</v>
      </c>
      <c r="D2862" t="str">
        <f t="shared" si="45"/>
        <v>SC-25T-001284</v>
      </c>
      <c r="E2862" s="4" t="s">
        <v>2918</v>
      </c>
      <c r="F2862" t="s">
        <v>1314</v>
      </c>
      <c r="G2862">
        <v>112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0</v>
      </c>
      <c r="O2862" s="5">
        <v>5200</v>
      </c>
      <c r="P2862" s="2">
        <v>45748</v>
      </c>
      <c r="Q2862" s="2">
        <v>45748</v>
      </c>
      <c r="R2862">
        <v>0</v>
      </c>
      <c r="S2862">
        <v>0</v>
      </c>
      <c r="T2862" s="5">
        <v>5200</v>
      </c>
      <c r="U2862">
        <v>1</v>
      </c>
      <c r="V2862">
        <v>1</v>
      </c>
      <c r="W2862" t="s">
        <v>3210</v>
      </c>
      <c r="X2862" t="s">
        <v>3210</v>
      </c>
      <c r="Y2862">
        <v>0</v>
      </c>
      <c r="Z2862">
        <v>0</v>
      </c>
      <c r="AA2862">
        <v>1</v>
      </c>
      <c r="AB2862">
        <v>0</v>
      </c>
      <c r="AC2862">
        <v>1</v>
      </c>
      <c r="AD2862" s="2">
        <v>45762</v>
      </c>
      <c r="AE2862">
        <v>-1</v>
      </c>
    </row>
    <row r="2863" spans="1:31" x14ac:dyDescent="0.3">
      <c r="A2863" t="s">
        <v>1315</v>
      </c>
      <c r="B2863" s="6" t="s">
        <v>3211</v>
      </c>
      <c r="C2863">
        <v>2862</v>
      </c>
      <c r="D2863" t="str">
        <f t="shared" si="45"/>
        <v>SC-25T-001285</v>
      </c>
      <c r="E2863" s="4" t="s">
        <v>2919</v>
      </c>
      <c r="F2863" t="s">
        <v>1315</v>
      </c>
      <c r="G2863">
        <v>112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0</v>
      </c>
      <c r="O2863" s="5">
        <v>1000</v>
      </c>
      <c r="P2863" s="2">
        <v>45748</v>
      </c>
      <c r="Q2863" s="2">
        <v>45748</v>
      </c>
      <c r="R2863">
        <v>0</v>
      </c>
      <c r="S2863">
        <v>0</v>
      </c>
      <c r="T2863" s="5">
        <v>1000</v>
      </c>
      <c r="U2863">
        <v>1</v>
      </c>
      <c r="V2863">
        <v>1</v>
      </c>
      <c r="W2863" t="s">
        <v>3210</v>
      </c>
      <c r="X2863" t="s">
        <v>3210</v>
      </c>
      <c r="Y2863">
        <v>0</v>
      </c>
      <c r="Z2863">
        <v>0</v>
      </c>
      <c r="AA2863">
        <v>1</v>
      </c>
      <c r="AB2863">
        <v>0</v>
      </c>
      <c r="AC2863">
        <v>1</v>
      </c>
      <c r="AD2863" s="2">
        <v>45762</v>
      </c>
      <c r="AE2863">
        <v>-1</v>
      </c>
    </row>
    <row r="2864" spans="1:31" x14ac:dyDescent="0.3">
      <c r="A2864" t="s">
        <v>1316</v>
      </c>
      <c r="B2864" t="s">
        <v>3211</v>
      </c>
      <c r="C2864">
        <v>2863</v>
      </c>
      <c r="D2864" t="str">
        <f t="shared" si="45"/>
        <v>SC-25T-001286</v>
      </c>
      <c r="E2864" s="4" t="s">
        <v>2920</v>
      </c>
      <c r="F2864" t="s">
        <v>1316</v>
      </c>
      <c r="G2864">
        <v>112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0</v>
      </c>
      <c r="O2864" s="5">
        <v>51500</v>
      </c>
      <c r="P2864" s="2">
        <v>45748</v>
      </c>
      <c r="Q2864" s="2">
        <v>45748</v>
      </c>
      <c r="R2864">
        <v>0</v>
      </c>
      <c r="S2864">
        <v>0</v>
      </c>
      <c r="T2864" s="5">
        <v>51500</v>
      </c>
      <c r="U2864">
        <v>1</v>
      </c>
      <c r="V2864">
        <v>1</v>
      </c>
      <c r="W2864" t="s">
        <v>3210</v>
      </c>
      <c r="X2864" t="s">
        <v>3210</v>
      </c>
      <c r="Y2864">
        <v>0</v>
      </c>
      <c r="Z2864">
        <v>0</v>
      </c>
      <c r="AA2864">
        <v>1</v>
      </c>
      <c r="AB2864">
        <v>0</v>
      </c>
      <c r="AC2864">
        <v>1</v>
      </c>
      <c r="AD2864" s="2">
        <v>45762</v>
      </c>
      <c r="AE2864">
        <v>-1</v>
      </c>
    </row>
    <row r="2865" spans="1:31" x14ac:dyDescent="0.3">
      <c r="A2865" t="s">
        <v>1317</v>
      </c>
      <c r="B2865" s="6" t="s">
        <v>3211</v>
      </c>
      <c r="C2865">
        <v>2864</v>
      </c>
      <c r="D2865" t="str">
        <f t="shared" si="45"/>
        <v>SC-25T-001287</v>
      </c>
      <c r="E2865" s="4" t="s">
        <v>2921</v>
      </c>
      <c r="F2865" t="s">
        <v>1317</v>
      </c>
      <c r="G2865">
        <v>112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0</v>
      </c>
      <c r="O2865" s="5">
        <v>75600</v>
      </c>
      <c r="P2865" s="2">
        <v>45748</v>
      </c>
      <c r="Q2865" s="2">
        <v>45748</v>
      </c>
      <c r="R2865">
        <v>0</v>
      </c>
      <c r="S2865">
        <v>0</v>
      </c>
      <c r="T2865" s="5">
        <v>75600</v>
      </c>
      <c r="U2865">
        <v>1</v>
      </c>
      <c r="V2865">
        <v>1</v>
      </c>
      <c r="W2865" t="s">
        <v>3210</v>
      </c>
      <c r="X2865" t="s">
        <v>3210</v>
      </c>
      <c r="Y2865">
        <v>0</v>
      </c>
      <c r="Z2865">
        <v>0</v>
      </c>
      <c r="AA2865">
        <v>1</v>
      </c>
      <c r="AB2865">
        <v>0</v>
      </c>
      <c r="AC2865">
        <v>1</v>
      </c>
      <c r="AD2865" s="2">
        <v>45762</v>
      </c>
      <c r="AE2865">
        <v>-1</v>
      </c>
    </row>
    <row r="2866" spans="1:31" x14ac:dyDescent="0.3">
      <c r="A2866" t="s">
        <v>1318</v>
      </c>
      <c r="B2866" t="s">
        <v>3211</v>
      </c>
      <c r="C2866">
        <v>2865</v>
      </c>
      <c r="D2866" t="str">
        <f t="shared" si="45"/>
        <v>SC-25T-001288</v>
      </c>
      <c r="E2866" s="4" t="s">
        <v>2922</v>
      </c>
      <c r="F2866" t="s">
        <v>1318</v>
      </c>
      <c r="G2866">
        <v>112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</v>
      </c>
      <c r="N2866">
        <v>0</v>
      </c>
      <c r="O2866" s="5">
        <v>23200</v>
      </c>
      <c r="P2866" s="2">
        <v>45748</v>
      </c>
      <c r="Q2866" s="2">
        <v>45748</v>
      </c>
      <c r="R2866">
        <v>0</v>
      </c>
      <c r="S2866">
        <v>0</v>
      </c>
      <c r="T2866" s="5">
        <v>23200</v>
      </c>
      <c r="U2866">
        <v>1</v>
      </c>
      <c r="V2866">
        <v>1</v>
      </c>
      <c r="W2866" t="s">
        <v>3210</v>
      </c>
      <c r="X2866" t="s">
        <v>3210</v>
      </c>
      <c r="Y2866">
        <v>0</v>
      </c>
      <c r="Z2866">
        <v>0</v>
      </c>
      <c r="AA2866">
        <v>1</v>
      </c>
      <c r="AB2866">
        <v>0</v>
      </c>
      <c r="AC2866">
        <v>1</v>
      </c>
      <c r="AD2866" s="2">
        <v>45762</v>
      </c>
      <c r="AE2866">
        <v>-1</v>
      </c>
    </row>
    <row r="2867" spans="1:31" x14ac:dyDescent="0.3">
      <c r="A2867" t="s">
        <v>1319</v>
      </c>
      <c r="B2867" s="6" t="s">
        <v>3211</v>
      </c>
      <c r="C2867">
        <v>2866</v>
      </c>
      <c r="D2867" t="str">
        <f t="shared" si="45"/>
        <v>SC-25T-001289</v>
      </c>
      <c r="E2867" s="4" t="s">
        <v>2923</v>
      </c>
      <c r="F2867" t="s">
        <v>1319</v>
      </c>
      <c r="G2867">
        <v>112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0</v>
      </c>
      <c r="O2867" s="5">
        <v>2543.46</v>
      </c>
      <c r="P2867" s="2">
        <v>45748</v>
      </c>
      <c r="Q2867" s="2">
        <v>45748</v>
      </c>
      <c r="R2867">
        <v>0</v>
      </c>
      <c r="S2867">
        <v>0</v>
      </c>
      <c r="T2867" s="5">
        <v>2543.46</v>
      </c>
      <c r="U2867">
        <v>1</v>
      </c>
      <c r="V2867">
        <v>1</v>
      </c>
      <c r="W2867" t="s">
        <v>3210</v>
      </c>
      <c r="X2867" t="s">
        <v>3210</v>
      </c>
      <c r="Y2867">
        <v>0</v>
      </c>
      <c r="Z2867">
        <v>0</v>
      </c>
      <c r="AA2867">
        <v>1</v>
      </c>
      <c r="AB2867">
        <v>0</v>
      </c>
      <c r="AC2867">
        <v>1</v>
      </c>
      <c r="AD2867" s="2">
        <v>45762</v>
      </c>
      <c r="AE2867">
        <v>-1</v>
      </c>
    </row>
    <row r="2868" spans="1:31" x14ac:dyDescent="0.3">
      <c r="A2868" t="s">
        <v>1320</v>
      </c>
      <c r="B2868" t="s">
        <v>3211</v>
      </c>
      <c r="C2868">
        <v>2867</v>
      </c>
      <c r="D2868" t="str">
        <f t="shared" si="45"/>
        <v>SC-25T-001290</v>
      </c>
      <c r="E2868" s="4" t="s">
        <v>2924</v>
      </c>
      <c r="F2868" t="s">
        <v>1320</v>
      </c>
      <c r="G2868">
        <v>112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</v>
      </c>
      <c r="N2868">
        <v>0</v>
      </c>
      <c r="O2868" s="5">
        <v>9900</v>
      </c>
      <c r="P2868" s="2">
        <v>45748</v>
      </c>
      <c r="Q2868" s="2">
        <v>45748</v>
      </c>
      <c r="R2868">
        <v>0</v>
      </c>
      <c r="S2868">
        <v>0</v>
      </c>
      <c r="T2868" s="5">
        <v>9900</v>
      </c>
      <c r="U2868">
        <v>1</v>
      </c>
      <c r="V2868">
        <v>1</v>
      </c>
      <c r="W2868" t="s">
        <v>3210</v>
      </c>
      <c r="X2868" t="s">
        <v>3210</v>
      </c>
      <c r="Y2868">
        <v>0</v>
      </c>
      <c r="Z2868">
        <v>0</v>
      </c>
      <c r="AA2868">
        <v>1</v>
      </c>
      <c r="AB2868">
        <v>0</v>
      </c>
      <c r="AC2868">
        <v>1</v>
      </c>
      <c r="AD2868" s="2">
        <v>45762</v>
      </c>
      <c r="AE2868">
        <v>-1</v>
      </c>
    </row>
    <row r="2869" spans="1:31" x14ac:dyDescent="0.3">
      <c r="A2869" t="s">
        <v>1321</v>
      </c>
      <c r="B2869" s="6" t="s">
        <v>3211</v>
      </c>
      <c r="C2869">
        <v>2868</v>
      </c>
      <c r="D2869" t="str">
        <f t="shared" si="45"/>
        <v>SC-25T-001291</v>
      </c>
      <c r="E2869" s="4" t="s">
        <v>2925</v>
      </c>
      <c r="F2869" t="s">
        <v>1321</v>
      </c>
      <c r="G2869">
        <v>112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0</v>
      </c>
      <c r="O2869" s="5">
        <v>83000</v>
      </c>
      <c r="P2869" s="2">
        <v>45748</v>
      </c>
      <c r="Q2869" s="2">
        <v>45748</v>
      </c>
      <c r="R2869">
        <v>0</v>
      </c>
      <c r="S2869">
        <v>0</v>
      </c>
      <c r="T2869" s="5">
        <v>83000</v>
      </c>
      <c r="U2869">
        <v>1</v>
      </c>
      <c r="V2869">
        <v>1</v>
      </c>
      <c r="W2869" t="s">
        <v>3210</v>
      </c>
      <c r="X2869" t="s">
        <v>3210</v>
      </c>
      <c r="Y2869">
        <v>0</v>
      </c>
      <c r="Z2869">
        <v>0</v>
      </c>
      <c r="AA2869">
        <v>1</v>
      </c>
      <c r="AB2869">
        <v>0</v>
      </c>
      <c r="AC2869">
        <v>1</v>
      </c>
      <c r="AD2869" s="2">
        <v>45762</v>
      </c>
      <c r="AE2869">
        <v>-1</v>
      </c>
    </row>
    <row r="2870" spans="1:31" x14ac:dyDescent="0.3">
      <c r="A2870" t="s">
        <v>1322</v>
      </c>
      <c r="B2870" t="s">
        <v>3211</v>
      </c>
      <c r="C2870">
        <v>2869</v>
      </c>
      <c r="D2870" t="str">
        <f t="shared" si="45"/>
        <v>SC-25T-001292</v>
      </c>
      <c r="E2870" s="4" t="s">
        <v>2926</v>
      </c>
      <c r="F2870" t="s">
        <v>1322</v>
      </c>
      <c r="G2870">
        <v>112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0</v>
      </c>
      <c r="O2870" s="5">
        <v>64100</v>
      </c>
      <c r="P2870" s="2">
        <v>45748</v>
      </c>
      <c r="Q2870" s="2">
        <v>45748</v>
      </c>
      <c r="R2870">
        <v>0</v>
      </c>
      <c r="S2870">
        <v>0</v>
      </c>
      <c r="T2870" s="5">
        <v>64100</v>
      </c>
      <c r="U2870">
        <v>1</v>
      </c>
      <c r="V2870">
        <v>1</v>
      </c>
      <c r="W2870" t="s">
        <v>3210</v>
      </c>
      <c r="X2870" t="s">
        <v>3210</v>
      </c>
      <c r="Y2870">
        <v>0</v>
      </c>
      <c r="Z2870">
        <v>0</v>
      </c>
      <c r="AA2870">
        <v>1</v>
      </c>
      <c r="AB2870">
        <v>0</v>
      </c>
      <c r="AC2870">
        <v>1</v>
      </c>
      <c r="AD2870" s="2">
        <v>45762</v>
      </c>
      <c r="AE2870">
        <v>-1</v>
      </c>
    </row>
    <row r="2871" spans="1:31" x14ac:dyDescent="0.3">
      <c r="A2871" t="s">
        <v>1323</v>
      </c>
      <c r="B2871" s="6" t="s">
        <v>3211</v>
      </c>
      <c r="C2871">
        <v>2870</v>
      </c>
      <c r="D2871" t="str">
        <f t="shared" si="45"/>
        <v>SC-25T-001293</v>
      </c>
      <c r="E2871" s="4" t="s">
        <v>2927</v>
      </c>
      <c r="F2871" t="s">
        <v>1323</v>
      </c>
      <c r="G2871">
        <v>112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0</v>
      </c>
      <c r="O2871" s="5">
        <v>39100</v>
      </c>
      <c r="P2871" s="2">
        <v>45748</v>
      </c>
      <c r="Q2871" s="2">
        <v>45748</v>
      </c>
      <c r="R2871">
        <v>0</v>
      </c>
      <c r="S2871">
        <v>0</v>
      </c>
      <c r="T2871" s="5">
        <v>39100</v>
      </c>
      <c r="U2871">
        <v>1</v>
      </c>
      <c r="V2871">
        <v>1</v>
      </c>
      <c r="W2871" t="s">
        <v>3210</v>
      </c>
      <c r="X2871" t="s">
        <v>3210</v>
      </c>
      <c r="Y2871">
        <v>0</v>
      </c>
      <c r="Z2871">
        <v>0</v>
      </c>
      <c r="AA2871">
        <v>1</v>
      </c>
      <c r="AB2871">
        <v>0</v>
      </c>
      <c r="AC2871">
        <v>1</v>
      </c>
      <c r="AD2871" s="2">
        <v>45762</v>
      </c>
      <c r="AE2871">
        <v>-1</v>
      </c>
    </row>
    <row r="2872" spans="1:31" x14ac:dyDescent="0.3">
      <c r="A2872" t="s">
        <v>1324</v>
      </c>
      <c r="B2872" t="s">
        <v>3211</v>
      </c>
      <c r="C2872">
        <v>2871</v>
      </c>
      <c r="D2872" t="str">
        <f t="shared" si="45"/>
        <v>SC-25T-001294</v>
      </c>
      <c r="E2872" s="4" t="s">
        <v>2928</v>
      </c>
      <c r="F2872" t="s">
        <v>1324</v>
      </c>
      <c r="G2872">
        <v>112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</v>
      </c>
      <c r="N2872">
        <v>0</v>
      </c>
      <c r="O2872" s="5">
        <v>19100</v>
      </c>
      <c r="P2872" s="2">
        <v>45748</v>
      </c>
      <c r="Q2872" s="2">
        <v>45748</v>
      </c>
      <c r="R2872">
        <v>0</v>
      </c>
      <c r="S2872">
        <v>0</v>
      </c>
      <c r="T2872" s="5">
        <v>19100</v>
      </c>
      <c r="U2872">
        <v>1</v>
      </c>
      <c r="V2872">
        <v>1</v>
      </c>
      <c r="W2872" t="s">
        <v>3210</v>
      </c>
      <c r="X2872" t="s">
        <v>3210</v>
      </c>
      <c r="Y2872">
        <v>0</v>
      </c>
      <c r="Z2872">
        <v>0</v>
      </c>
      <c r="AA2872">
        <v>1</v>
      </c>
      <c r="AB2872">
        <v>0</v>
      </c>
      <c r="AC2872">
        <v>1</v>
      </c>
      <c r="AD2872" s="2">
        <v>45762</v>
      </c>
      <c r="AE2872">
        <v>-1</v>
      </c>
    </row>
    <row r="2873" spans="1:31" x14ac:dyDescent="0.3">
      <c r="A2873" t="s">
        <v>1325</v>
      </c>
      <c r="B2873" s="6" t="s">
        <v>3211</v>
      </c>
      <c r="C2873">
        <v>2872</v>
      </c>
      <c r="D2873" t="str">
        <f t="shared" si="45"/>
        <v>SC-25T-001295</v>
      </c>
      <c r="E2873" s="4" t="s">
        <v>2929</v>
      </c>
      <c r="F2873" t="s">
        <v>1325</v>
      </c>
      <c r="G2873">
        <v>112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1</v>
      </c>
      <c r="N2873">
        <v>0</v>
      </c>
      <c r="O2873" s="5">
        <v>88900</v>
      </c>
      <c r="P2873" s="2">
        <v>45748</v>
      </c>
      <c r="Q2873" s="2">
        <v>45748</v>
      </c>
      <c r="R2873">
        <v>0</v>
      </c>
      <c r="S2873">
        <v>0</v>
      </c>
      <c r="T2873" s="5">
        <v>88900</v>
      </c>
      <c r="U2873">
        <v>1</v>
      </c>
      <c r="V2873">
        <v>1</v>
      </c>
      <c r="W2873" t="s">
        <v>3210</v>
      </c>
      <c r="X2873" t="s">
        <v>3210</v>
      </c>
      <c r="Y2873">
        <v>0</v>
      </c>
      <c r="Z2873">
        <v>0</v>
      </c>
      <c r="AA2873">
        <v>1</v>
      </c>
      <c r="AB2873">
        <v>0</v>
      </c>
      <c r="AC2873">
        <v>1</v>
      </c>
      <c r="AD2873" s="2">
        <v>45762</v>
      </c>
      <c r="AE2873">
        <v>-1</v>
      </c>
    </row>
    <row r="2874" spans="1:31" x14ac:dyDescent="0.3">
      <c r="A2874" t="s">
        <v>1326</v>
      </c>
      <c r="B2874" t="s">
        <v>3211</v>
      </c>
      <c r="C2874">
        <v>2873</v>
      </c>
      <c r="D2874" t="str">
        <f t="shared" si="45"/>
        <v>SC-25T-001296</v>
      </c>
      <c r="E2874" s="4" t="s">
        <v>2930</v>
      </c>
      <c r="F2874" t="s">
        <v>1326</v>
      </c>
      <c r="G2874">
        <v>112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1</v>
      </c>
      <c r="N2874">
        <v>0</v>
      </c>
      <c r="O2874" s="5">
        <v>17960</v>
      </c>
      <c r="P2874" s="2">
        <v>45748</v>
      </c>
      <c r="Q2874" s="2">
        <v>45748</v>
      </c>
      <c r="R2874">
        <v>0</v>
      </c>
      <c r="S2874">
        <v>0</v>
      </c>
      <c r="T2874" s="5">
        <v>17960</v>
      </c>
      <c r="U2874">
        <v>1</v>
      </c>
      <c r="V2874">
        <v>1</v>
      </c>
      <c r="W2874" t="s">
        <v>3210</v>
      </c>
      <c r="X2874" t="s">
        <v>3210</v>
      </c>
      <c r="Y2874">
        <v>0</v>
      </c>
      <c r="Z2874">
        <v>0</v>
      </c>
      <c r="AA2874">
        <v>1</v>
      </c>
      <c r="AB2874">
        <v>0</v>
      </c>
      <c r="AC2874">
        <v>1</v>
      </c>
      <c r="AD2874" s="2">
        <v>45762</v>
      </c>
      <c r="AE2874">
        <v>-1</v>
      </c>
    </row>
    <row r="2875" spans="1:31" x14ac:dyDescent="0.3">
      <c r="A2875" t="s">
        <v>1327</v>
      </c>
      <c r="B2875" s="6" t="s">
        <v>3211</v>
      </c>
      <c r="C2875">
        <v>2874</v>
      </c>
      <c r="D2875" t="str">
        <f t="shared" si="45"/>
        <v>SC-25T-001297</v>
      </c>
      <c r="E2875" s="4" t="s">
        <v>2931</v>
      </c>
      <c r="F2875" t="s">
        <v>1327</v>
      </c>
      <c r="G2875">
        <v>112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v>0</v>
      </c>
      <c r="O2875" s="5">
        <v>100300</v>
      </c>
      <c r="P2875" s="2">
        <v>45748</v>
      </c>
      <c r="Q2875" s="2">
        <v>45748</v>
      </c>
      <c r="R2875">
        <v>0</v>
      </c>
      <c r="S2875">
        <v>0</v>
      </c>
      <c r="T2875" s="5">
        <v>100300</v>
      </c>
      <c r="U2875">
        <v>1</v>
      </c>
      <c r="V2875">
        <v>1</v>
      </c>
      <c r="W2875" t="s">
        <v>3210</v>
      </c>
      <c r="X2875" t="s">
        <v>3210</v>
      </c>
      <c r="Y2875">
        <v>0</v>
      </c>
      <c r="Z2875">
        <v>0</v>
      </c>
      <c r="AA2875">
        <v>1</v>
      </c>
      <c r="AB2875">
        <v>0</v>
      </c>
      <c r="AC2875">
        <v>1</v>
      </c>
      <c r="AD2875" s="2">
        <v>45762</v>
      </c>
      <c r="AE2875">
        <v>-1</v>
      </c>
    </row>
    <row r="2876" spans="1:31" x14ac:dyDescent="0.3">
      <c r="A2876" t="s">
        <v>1328</v>
      </c>
      <c r="B2876" t="s">
        <v>3211</v>
      </c>
      <c r="C2876">
        <v>2875</v>
      </c>
      <c r="D2876" t="str">
        <f t="shared" si="45"/>
        <v>SC-25T-001298</v>
      </c>
      <c r="E2876" s="4" t="s">
        <v>2932</v>
      </c>
      <c r="F2876" t="s">
        <v>1328</v>
      </c>
      <c r="G2876">
        <v>112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1</v>
      </c>
      <c r="N2876">
        <v>0</v>
      </c>
      <c r="O2876" s="5">
        <v>25100</v>
      </c>
      <c r="P2876" s="2">
        <v>45748</v>
      </c>
      <c r="Q2876" s="2">
        <v>45748</v>
      </c>
      <c r="R2876">
        <v>0</v>
      </c>
      <c r="S2876">
        <v>0</v>
      </c>
      <c r="T2876" s="5">
        <v>25100</v>
      </c>
      <c r="U2876">
        <v>1</v>
      </c>
      <c r="V2876">
        <v>1</v>
      </c>
      <c r="W2876" t="s">
        <v>3210</v>
      </c>
      <c r="X2876" t="s">
        <v>3210</v>
      </c>
      <c r="Y2876">
        <v>0</v>
      </c>
      <c r="Z2876">
        <v>0</v>
      </c>
      <c r="AA2876">
        <v>1</v>
      </c>
      <c r="AB2876">
        <v>0</v>
      </c>
      <c r="AC2876">
        <v>1</v>
      </c>
      <c r="AD2876" s="2">
        <v>45762</v>
      </c>
      <c r="AE2876">
        <v>-1</v>
      </c>
    </row>
    <row r="2877" spans="1:31" x14ac:dyDescent="0.3">
      <c r="A2877" t="s">
        <v>1329</v>
      </c>
      <c r="B2877" s="6" t="s">
        <v>3211</v>
      </c>
      <c r="C2877">
        <v>2876</v>
      </c>
      <c r="D2877" t="str">
        <f t="shared" si="45"/>
        <v>SC-25T-001299</v>
      </c>
      <c r="E2877" s="4" t="s">
        <v>2933</v>
      </c>
      <c r="F2877" t="s">
        <v>1329</v>
      </c>
      <c r="G2877">
        <v>112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1</v>
      </c>
      <c r="N2877">
        <v>0</v>
      </c>
      <c r="O2877" s="4">
        <v>126.91</v>
      </c>
      <c r="P2877" s="2">
        <v>45748</v>
      </c>
      <c r="Q2877" s="2">
        <v>45748</v>
      </c>
      <c r="R2877">
        <v>0</v>
      </c>
      <c r="S2877">
        <v>0</v>
      </c>
      <c r="T2877" s="4">
        <v>126.91</v>
      </c>
      <c r="U2877">
        <v>1</v>
      </c>
      <c r="V2877">
        <v>1</v>
      </c>
      <c r="W2877" t="s">
        <v>3210</v>
      </c>
      <c r="X2877" t="s">
        <v>3210</v>
      </c>
      <c r="Y2877">
        <v>0</v>
      </c>
      <c r="Z2877">
        <v>0</v>
      </c>
      <c r="AA2877">
        <v>1</v>
      </c>
      <c r="AB2877">
        <v>0</v>
      </c>
      <c r="AC2877">
        <v>1</v>
      </c>
      <c r="AD2877" s="2">
        <v>45762</v>
      </c>
      <c r="AE2877">
        <v>-1</v>
      </c>
    </row>
    <row r="2878" spans="1:31" x14ac:dyDescent="0.3">
      <c r="A2878" t="s">
        <v>1330</v>
      </c>
      <c r="B2878" t="s">
        <v>3211</v>
      </c>
      <c r="C2878">
        <v>2877</v>
      </c>
      <c r="D2878" t="str">
        <f t="shared" si="45"/>
        <v>SC-25T-001300</v>
      </c>
      <c r="E2878" s="4" t="s">
        <v>2934</v>
      </c>
      <c r="F2878" t="s">
        <v>1330</v>
      </c>
      <c r="G2878">
        <v>112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</v>
      </c>
      <c r="N2878">
        <v>0</v>
      </c>
      <c r="O2878" s="4">
        <v>583.95000000000005</v>
      </c>
      <c r="P2878" s="2">
        <v>45748</v>
      </c>
      <c r="Q2878" s="2">
        <v>45748</v>
      </c>
      <c r="R2878">
        <v>0</v>
      </c>
      <c r="S2878">
        <v>0</v>
      </c>
      <c r="T2878" s="4">
        <v>583.95000000000005</v>
      </c>
      <c r="U2878">
        <v>1</v>
      </c>
      <c r="V2878">
        <v>1</v>
      </c>
      <c r="W2878" t="s">
        <v>3210</v>
      </c>
      <c r="X2878" t="s">
        <v>3210</v>
      </c>
      <c r="Y2878">
        <v>0</v>
      </c>
      <c r="Z2878">
        <v>0</v>
      </c>
      <c r="AA2878">
        <v>1</v>
      </c>
      <c r="AB2878">
        <v>0</v>
      </c>
      <c r="AC2878">
        <v>1</v>
      </c>
      <c r="AD2878" s="2">
        <v>45762</v>
      </c>
      <c r="AE2878">
        <v>-1</v>
      </c>
    </row>
    <row r="2879" spans="1:31" x14ac:dyDescent="0.3">
      <c r="A2879" t="s">
        <v>1331</v>
      </c>
      <c r="B2879" s="6" t="s">
        <v>3211</v>
      </c>
      <c r="C2879">
        <v>2878</v>
      </c>
      <c r="D2879" t="str">
        <f t="shared" si="45"/>
        <v>SC-25T-001301</v>
      </c>
      <c r="E2879" s="4" t="s">
        <v>2935</v>
      </c>
      <c r="F2879" t="s">
        <v>1331</v>
      </c>
      <c r="G2879">
        <v>112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</v>
      </c>
      <c r="N2879">
        <v>0</v>
      </c>
      <c r="O2879" s="5">
        <v>5000</v>
      </c>
      <c r="P2879" s="2">
        <v>45748</v>
      </c>
      <c r="Q2879" s="2">
        <v>45748</v>
      </c>
      <c r="R2879">
        <v>0</v>
      </c>
      <c r="S2879">
        <v>0</v>
      </c>
      <c r="T2879" s="5">
        <v>5000</v>
      </c>
      <c r="U2879">
        <v>1</v>
      </c>
      <c r="V2879">
        <v>1</v>
      </c>
      <c r="W2879" t="s">
        <v>3210</v>
      </c>
      <c r="X2879" t="s">
        <v>3210</v>
      </c>
      <c r="Y2879">
        <v>0</v>
      </c>
      <c r="Z2879">
        <v>0</v>
      </c>
      <c r="AA2879">
        <v>1</v>
      </c>
      <c r="AB2879">
        <v>0</v>
      </c>
      <c r="AC2879">
        <v>1</v>
      </c>
      <c r="AD2879" s="2">
        <v>45762</v>
      </c>
      <c r="AE2879">
        <v>-1</v>
      </c>
    </row>
    <row r="2880" spans="1:31" x14ac:dyDescent="0.3">
      <c r="A2880" t="s">
        <v>1332</v>
      </c>
      <c r="B2880" t="s">
        <v>3211</v>
      </c>
      <c r="C2880">
        <v>2879</v>
      </c>
      <c r="D2880" t="str">
        <f t="shared" si="45"/>
        <v>SC-25T-001302</v>
      </c>
      <c r="E2880" s="4" t="s">
        <v>2936</v>
      </c>
      <c r="F2880" t="s">
        <v>1332</v>
      </c>
      <c r="G2880">
        <v>112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0</v>
      </c>
      <c r="O2880" s="5">
        <v>79200</v>
      </c>
      <c r="P2880" s="2">
        <v>45748</v>
      </c>
      <c r="Q2880" s="2">
        <v>45748</v>
      </c>
      <c r="R2880">
        <v>0</v>
      </c>
      <c r="S2880">
        <v>0</v>
      </c>
      <c r="T2880" s="5">
        <v>79200</v>
      </c>
      <c r="U2880">
        <v>1</v>
      </c>
      <c r="V2880">
        <v>1</v>
      </c>
      <c r="W2880" t="s">
        <v>3210</v>
      </c>
      <c r="X2880" t="s">
        <v>3210</v>
      </c>
      <c r="Y2880">
        <v>0</v>
      </c>
      <c r="Z2880">
        <v>0</v>
      </c>
      <c r="AA2880">
        <v>1</v>
      </c>
      <c r="AB2880">
        <v>0</v>
      </c>
      <c r="AC2880">
        <v>1</v>
      </c>
      <c r="AD2880" s="2">
        <v>45762</v>
      </c>
      <c r="AE2880">
        <v>-1</v>
      </c>
    </row>
    <row r="2881" spans="1:31" x14ac:dyDescent="0.3">
      <c r="A2881" t="s">
        <v>1333</v>
      </c>
      <c r="B2881" s="6" t="s">
        <v>3211</v>
      </c>
      <c r="C2881">
        <v>2880</v>
      </c>
      <c r="D2881" t="str">
        <f t="shared" si="45"/>
        <v>SC-25T-001303</v>
      </c>
      <c r="E2881" s="4" t="s">
        <v>2937</v>
      </c>
      <c r="F2881" t="s">
        <v>1333</v>
      </c>
      <c r="G2881">
        <v>112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0</v>
      </c>
      <c r="O2881" s="5">
        <v>6800</v>
      </c>
      <c r="P2881" s="2">
        <v>45748</v>
      </c>
      <c r="Q2881" s="2">
        <v>45748</v>
      </c>
      <c r="R2881">
        <v>0</v>
      </c>
      <c r="S2881">
        <v>0</v>
      </c>
      <c r="T2881" s="5">
        <v>6800</v>
      </c>
      <c r="U2881">
        <v>1</v>
      </c>
      <c r="V2881">
        <v>1</v>
      </c>
      <c r="W2881" t="s">
        <v>3210</v>
      </c>
      <c r="X2881" t="s">
        <v>3210</v>
      </c>
      <c r="Y2881">
        <v>0</v>
      </c>
      <c r="Z2881">
        <v>0</v>
      </c>
      <c r="AA2881">
        <v>1</v>
      </c>
      <c r="AB2881">
        <v>0</v>
      </c>
      <c r="AC2881">
        <v>1</v>
      </c>
      <c r="AD2881" s="2">
        <v>45762</v>
      </c>
      <c r="AE2881">
        <v>-1</v>
      </c>
    </row>
    <row r="2882" spans="1:31" x14ac:dyDescent="0.3">
      <c r="A2882" t="s">
        <v>1334</v>
      </c>
      <c r="B2882" t="s">
        <v>3211</v>
      </c>
      <c r="C2882">
        <v>2881</v>
      </c>
      <c r="D2882" t="str">
        <f t="shared" si="45"/>
        <v>SC-25T-001304</v>
      </c>
      <c r="E2882" s="4" t="s">
        <v>2938</v>
      </c>
      <c r="F2882" t="s">
        <v>1334</v>
      </c>
      <c r="G2882">
        <v>112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1</v>
      </c>
      <c r="N2882">
        <v>0</v>
      </c>
      <c r="O2882" s="5">
        <v>5000</v>
      </c>
      <c r="P2882" s="2">
        <v>45748</v>
      </c>
      <c r="Q2882" s="2">
        <v>45748</v>
      </c>
      <c r="R2882">
        <v>0</v>
      </c>
      <c r="S2882">
        <v>0</v>
      </c>
      <c r="T2882" s="5">
        <v>5000</v>
      </c>
      <c r="U2882">
        <v>1</v>
      </c>
      <c r="V2882">
        <v>1</v>
      </c>
      <c r="W2882" t="s">
        <v>3210</v>
      </c>
      <c r="X2882" t="s">
        <v>3210</v>
      </c>
      <c r="Y2882">
        <v>0</v>
      </c>
      <c r="Z2882">
        <v>0</v>
      </c>
      <c r="AA2882">
        <v>1</v>
      </c>
      <c r="AB2882">
        <v>0</v>
      </c>
      <c r="AC2882">
        <v>1</v>
      </c>
      <c r="AD2882" s="2">
        <v>45762</v>
      </c>
      <c r="AE2882">
        <v>-1</v>
      </c>
    </row>
    <row r="2883" spans="1:31" x14ac:dyDescent="0.3">
      <c r="A2883" t="s">
        <v>1335</v>
      </c>
      <c r="B2883" s="6" t="s">
        <v>3211</v>
      </c>
      <c r="C2883">
        <v>2882</v>
      </c>
      <c r="D2883" t="str">
        <f t="shared" si="45"/>
        <v>SC-25T-001305</v>
      </c>
      <c r="E2883" s="4" t="s">
        <v>2939</v>
      </c>
      <c r="F2883" t="s">
        <v>1335</v>
      </c>
      <c r="G2883">
        <v>112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0</v>
      </c>
      <c r="O2883" s="5">
        <v>84800</v>
      </c>
      <c r="P2883" s="2">
        <v>45748</v>
      </c>
      <c r="Q2883" s="2">
        <v>45748</v>
      </c>
      <c r="R2883">
        <v>0</v>
      </c>
      <c r="S2883">
        <v>0</v>
      </c>
      <c r="T2883" s="5">
        <v>84800</v>
      </c>
      <c r="U2883">
        <v>1</v>
      </c>
      <c r="V2883">
        <v>1</v>
      </c>
      <c r="W2883" t="s">
        <v>3210</v>
      </c>
      <c r="X2883" t="s">
        <v>3210</v>
      </c>
      <c r="Y2883">
        <v>0</v>
      </c>
      <c r="Z2883">
        <v>0</v>
      </c>
      <c r="AA2883">
        <v>1</v>
      </c>
      <c r="AB2883">
        <v>0</v>
      </c>
      <c r="AC2883">
        <v>1</v>
      </c>
      <c r="AD2883" s="2">
        <v>45762</v>
      </c>
      <c r="AE2883">
        <v>-1</v>
      </c>
    </row>
    <row r="2884" spans="1:31" x14ac:dyDescent="0.3">
      <c r="A2884" t="s">
        <v>1336</v>
      </c>
      <c r="B2884" t="s">
        <v>3211</v>
      </c>
      <c r="C2884">
        <v>2883</v>
      </c>
      <c r="D2884" t="str">
        <f t="shared" si="45"/>
        <v>SC-25T-001306</v>
      </c>
      <c r="E2884" s="4" t="s">
        <v>2940</v>
      </c>
      <c r="F2884" t="s">
        <v>1336</v>
      </c>
      <c r="G2884">
        <v>112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1</v>
      </c>
      <c r="N2884">
        <v>0</v>
      </c>
      <c r="O2884" s="5">
        <v>82700</v>
      </c>
      <c r="P2884" s="2">
        <v>45748</v>
      </c>
      <c r="Q2884" s="2">
        <v>45748</v>
      </c>
      <c r="R2884">
        <v>0</v>
      </c>
      <c r="S2884">
        <v>0</v>
      </c>
      <c r="T2884" s="5">
        <v>82700</v>
      </c>
      <c r="U2884">
        <v>1</v>
      </c>
      <c r="V2884">
        <v>1</v>
      </c>
      <c r="W2884" t="s">
        <v>3210</v>
      </c>
      <c r="X2884" t="s">
        <v>3210</v>
      </c>
      <c r="Y2884">
        <v>0</v>
      </c>
      <c r="Z2884">
        <v>0</v>
      </c>
      <c r="AA2884">
        <v>1</v>
      </c>
      <c r="AB2884">
        <v>0</v>
      </c>
      <c r="AC2884">
        <v>1</v>
      </c>
      <c r="AD2884" s="2">
        <v>45762</v>
      </c>
      <c r="AE2884">
        <v>-1</v>
      </c>
    </row>
    <row r="2885" spans="1:31" x14ac:dyDescent="0.3">
      <c r="A2885" t="s">
        <v>1337</v>
      </c>
      <c r="B2885" s="6" t="s">
        <v>3211</v>
      </c>
      <c r="C2885">
        <v>2884</v>
      </c>
      <c r="D2885" t="str">
        <f t="shared" si="45"/>
        <v>SC-25T-001307</v>
      </c>
      <c r="E2885" s="4" t="s">
        <v>2941</v>
      </c>
      <c r="F2885" t="s">
        <v>1337</v>
      </c>
      <c r="G2885">
        <v>112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1</v>
      </c>
      <c r="N2885">
        <v>0</v>
      </c>
      <c r="O2885" s="5">
        <v>1187.49</v>
      </c>
      <c r="P2885" s="2">
        <v>45748</v>
      </c>
      <c r="Q2885" s="2">
        <v>45748</v>
      </c>
      <c r="R2885">
        <v>0</v>
      </c>
      <c r="S2885">
        <v>0</v>
      </c>
      <c r="T2885" s="5">
        <v>1187.49</v>
      </c>
      <c r="U2885">
        <v>1</v>
      </c>
      <c r="V2885">
        <v>1</v>
      </c>
      <c r="W2885" t="s">
        <v>3210</v>
      </c>
      <c r="X2885" t="s">
        <v>3210</v>
      </c>
      <c r="Y2885">
        <v>0</v>
      </c>
      <c r="Z2885">
        <v>0</v>
      </c>
      <c r="AA2885">
        <v>1</v>
      </c>
      <c r="AB2885">
        <v>0</v>
      </c>
      <c r="AC2885">
        <v>1</v>
      </c>
      <c r="AD2885" s="2">
        <v>45762</v>
      </c>
      <c r="AE2885">
        <v>-1</v>
      </c>
    </row>
    <row r="2886" spans="1:31" x14ac:dyDescent="0.3">
      <c r="A2886" t="s">
        <v>1338</v>
      </c>
      <c r="B2886" t="s">
        <v>3211</v>
      </c>
      <c r="C2886">
        <v>2885</v>
      </c>
      <c r="D2886" t="str">
        <f t="shared" si="45"/>
        <v>SC-25T-001308</v>
      </c>
      <c r="E2886" s="4" t="s">
        <v>2942</v>
      </c>
      <c r="F2886" t="s">
        <v>1338</v>
      </c>
      <c r="G2886">
        <v>112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0</v>
      </c>
      <c r="O2886" s="5">
        <v>20500</v>
      </c>
      <c r="P2886" s="2">
        <v>45748</v>
      </c>
      <c r="Q2886" s="2">
        <v>45748</v>
      </c>
      <c r="R2886">
        <v>0</v>
      </c>
      <c r="S2886">
        <v>0</v>
      </c>
      <c r="T2886" s="5">
        <v>20500</v>
      </c>
      <c r="U2886">
        <v>1</v>
      </c>
      <c r="V2886">
        <v>1</v>
      </c>
      <c r="W2886" t="s">
        <v>3210</v>
      </c>
      <c r="X2886" t="s">
        <v>3210</v>
      </c>
      <c r="Y2886">
        <v>0</v>
      </c>
      <c r="Z2886">
        <v>0</v>
      </c>
      <c r="AA2886">
        <v>1</v>
      </c>
      <c r="AB2886">
        <v>0</v>
      </c>
      <c r="AC2886">
        <v>1</v>
      </c>
      <c r="AD2886" s="2">
        <v>45762</v>
      </c>
      <c r="AE2886">
        <v>-1</v>
      </c>
    </row>
    <row r="2887" spans="1:31" x14ac:dyDescent="0.3">
      <c r="A2887" t="s">
        <v>1339</v>
      </c>
      <c r="B2887" s="6" t="s">
        <v>3211</v>
      </c>
      <c r="C2887">
        <v>2886</v>
      </c>
      <c r="D2887" t="str">
        <f t="shared" si="45"/>
        <v>SC-25T-001309</v>
      </c>
      <c r="E2887" s="4" t="s">
        <v>2943</v>
      </c>
      <c r="F2887" t="s">
        <v>1339</v>
      </c>
      <c r="G2887">
        <v>112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0</v>
      </c>
      <c r="O2887" s="4">
        <v>383.3</v>
      </c>
      <c r="P2887" s="2">
        <v>45748</v>
      </c>
      <c r="Q2887" s="2">
        <v>45748</v>
      </c>
      <c r="R2887">
        <v>0</v>
      </c>
      <c r="S2887">
        <v>0</v>
      </c>
      <c r="T2887" s="4">
        <v>383.3</v>
      </c>
      <c r="U2887">
        <v>1</v>
      </c>
      <c r="V2887">
        <v>1</v>
      </c>
      <c r="W2887" t="s">
        <v>3210</v>
      </c>
      <c r="X2887" t="s">
        <v>3210</v>
      </c>
      <c r="Y2887">
        <v>0</v>
      </c>
      <c r="Z2887">
        <v>0</v>
      </c>
      <c r="AA2887">
        <v>1</v>
      </c>
      <c r="AB2887">
        <v>0</v>
      </c>
      <c r="AC2887">
        <v>1</v>
      </c>
      <c r="AD2887" s="2">
        <v>45762</v>
      </c>
      <c r="AE2887">
        <v>-1</v>
      </c>
    </row>
    <row r="2888" spans="1:31" x14ac:dyDescent="0.3">
      <c r="A2888" t="s">
        <v>1340</v>
      </c>
      <c r="B2888" t="s">
        <v>3211</v>
      </c>
      <c r="C2888">
        <v>2887</v>
      </c>
      <c r="D2888" t="str">
        <f t="shared" si="45"/>
        <v>SC-25T-001310</v>
      </c>
      <c r="E2888" s="4" t="s">
        <v>2944</v>
      </c>
      <c r="F2888" t="s">
        <v>1340</v>
      </c>
      <c r="G2888">
        <v>112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0</v>
      </c>
      <c r="O2888" s="5">
        <v>23200</v>
      </c>
      <c r="P2888" s="2">
        <v>45748</v>
      </c>
      <c r="Q2888" s="2">
        <v>45748</v>
      </c>
      <c r="R2888">
        <v>0</v>
      </c>
      <c r="S2888">
        <v>0</v>
      </c>
      <c r="T2888" s="5">
        <v>23200</v>
      </c>
      <c r="U2888">
        <v>1</v>
      </c>
      <c r="V2888">
        <v>1</v>
      </c>
      <c r="W2888" t="s">
        <v>3210</v>
      </c>
      <c r="X2888" t="s">
        <v>3210</v>
      </c>
      <c r="Y2888">
        <v>0</v>
      </c>
      <c r="Z2888">
        <v>0</v>
      </c>
      <c r="AA2888">
        <v>1</v>
      </c>
      <c r="AB2888">
        <v>0</v>
      </c>
      <c r="AC2888">
        <v>1</v>
      </c>
      <c r="AD2888" s="2">
        <v>45762</v>
      </c>
      <c r="AE2888">
        <v>-1</v>
      </c>
    </row>
    <row r="2889" spans="1:31" x14ac:dyDescent="0.3">
      <c r="A2889" t="s">
        <v>1341</v>
      </c>
      <c r="B2889" s="6" t="s">
        <v>3211</v>
      </c>
      <c r="C2889">
        <v>2888</v>
      </c>
      <c r="D2889" t="str">
        <f t="shared" si="45"/>
        <v>SC-25T-001311</v>
      </c>
      <c r="E2889" s="4" t="s">
        <v>2945</v>
      </c>
      <c r="F2889" t="s">
        <v>1341</v>
      </c>
      <c r="G2889">
        <v>112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</v>
      </c>
      <c r="N2889">
        <v>0</v>
      </c>
      <c r="O2889" s="5">
        <v>19700</v>
      </c>
      <c r="P2889" s="2">
        <v>45748</v>
      </c>
      <c r="Q2889" s="2">
        <v>45748</v>
      </c>
      <c r="R2889">
        <v>0</v>
      </c>
      <c r="S2889">
        <v>0</v>
      </c>
      <c r="T2889" s="5">
        <v>19700</v>
      </c>
      <c r="U2889">
        <v>1</v>
      </c>
      <c r="V2889">
        <v>1</v>
      </c>
      <c r="W2889" t="s">
        <v>3210</v>
      </c>
      <c r="X2889" t="s">
        <v>3210</v>
      </c>
      <c r="Y2889">
        <v>0</v>
      </c>
      <c r="Z2889">
        <v>0</v>
      </c>
      <c r="AA2889">
        <v>1</v>
      </c>
      <c r="AB2889">
        <v>0</v>
      </c>
      <c r="AC2889">
        <v>1</v>
      </c>
      <c r="AD2889" s="2">
        <v>45762</v>
      </c>
      <c r="AE2889">
        <v>-1</v>
      </c>
    </row>
    <row r="2890" spans="1:31" x14ac:dyDescent="0.3">
      <c r="A2890" t="s">
        <v>1342</v>
      </c>
      <c r="B2890" t="s">
        <v>3211</v>
      </c>
      <c r="C2890">
        <v>2889</v>
      </c>
      <c r="D2890" t="str">
        <f t="shared" si="45"/>
        <v>SC-25T-001312</v>
      </c>
      <c r="E2890" s="4" t="s">
        <v>2946</v>
      </c>
      <c r="F2890" t="s">
        <v>1342</v>
      </c>
      <c r="G2890">
        <v>112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1</v>
      </c>
      <c r="N2890">
        <v>0</v>
      </c>
      <c r="O2890" s="5">
        <v>6700</v>
      </c>
      <c r="P2890" s="2">
        <v>45748</v>
      </c>
      <c r="Q2890" s="2">
        <v>45748</v>
      </c>
      <c r="R2890">
        <v>0</v>
      </c>
      <c r="S2890">
        <v>0</v>
      </c>
      <c r="T2890" s="5">
        <v>6700</v>
      </c>
      <c r="U2890">
        <v>1</v>
      </c>
      <c r="V2890">
        <v>1</v>
      </c>
      <c r="W2890" t="s">
        <v>3210</v>
      </c>
      <c r="X2890" t="s">
        <v>3210</v>
      </c>
      <c r="Y2890">
        <v>0</v>
      </c>
      <c r="Z2890">
        <v>0</v>
      </c>
      <c r="AA2890">
        <v>1</v>
      </c>
      <c r="AB2890">
        <v>0</v>
      </c>
      <c r="AC2890">
        <v>1</v>
      </c>
      <c r="AD2890" s="2">
        <v>45762</v>
      </c>
      <c r="AE2890">
        <v>-1</v>
      </c>
    </row>
    <row r="2891" spans="1:31" x14ac:dyDescent="0.3">
      <c r="A2891" t="s">
        <v>1343</v>
      </c>
      <c r="B2891" s="6" t="s">
        <v>3211</v>
      </c>
      <c r="C2891">
        <v>2890</v>
      </c>
      <c r="D2891" t="str">
        <f t="shared" si="45"/>
        <v>SC-25T-001313</v>
      </c>
      <c r="E2891" s="4" t="s">
        <v>2947</v>
      </c>
      <c r="F2891" t="s">
        <v>1343</v>
      </c>
      <c r="G2891">
        <v>112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1</v>
      </c>
      <c r="N2891">
        <v>0</v>
      </c>
      <c r="O2891" s="5">
        <v>2500</v>
      </c>
      <c r="P2891" s="2">
        <v>45748</v>
      </c>
      <c r="Q2891" s="2">
        <v>45748</v>
      </c>
      <c r="R2891">
        <v>0</v>
      </c>
      <c r="S2891">
        <v>0</v>
      </c>
      <c r="T2891" s="5">
        <v>2500</v>
      </c>
      <c r="U2891">
        <v>1</v>
      </c>
      <c r="V2891">
        <v>1</v>
      </c>
      <c r="W2891" t="s">
        <v>3210</v>
      </c>
      <c r="X2891" t="s">
        <v>3210</v>
      </c>
      <c r="Y2891">
        <v>0</v>
      </c>
      <c r="Z2891">
        <v>0</v>
      </c>
      <c r="AA2891">
        <v>1</v>
      </c>
      <c r="AB2891">
        <v>0</v>
      </c>
      <c r="AC2891">
        <v>1</v>
      </c>
      <c r="AD2891" s="2">
        <v>45762</v>
      </c>
      <c r="AE2891">
        <v>-1</v>
      </c>
    </row>
    <row r="2892" spans="1:31" x14ac:dyDescent="0.3">
      <c r="A2892" t="s">
        <v>1344</v>
      </c>
      <c r="B2892" t="s">
        <v>3211</v>
      </c>
      <c r="C2892">
        <v>2891</v>
      </c>
      <c r="D2892" t="str">
        <f t="shared" si="45"/>
        <v>SC-25T-001314</v>
      </c>
      <c r="E2892" s="4" t="s">
        <v>2948</v>
      </c>
      <c r="F2892" t="s">
        <v>1344</v>
      </c>
      <c r="G2892">
        <v>112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1</v>
      </c>
      <c r="N2892">
        <v>0</v>
      </c>
      <c r="O2892" s="5">
        <v>17000</v>
      </c>
      <c r="P2892" s="2">
        <v>45748</v>
      </c>
      <c r="Q2892" s="2">
        <v>45748</v>
      </c>
      <c r="R2892">
        <v>0</v>
      </c>
      <c r="S2892">
        <v>0</v>
      </c>
      <c r="T2892" s="5">
        <v>17000</v>
      </c>
      <c r="U2892">
        <v>1</v>
      </c>
      <c r="V2892">
        <v>1</v>
      </c>
      <c r="W2892" t="s">
        <v>3210</v>
      </c>
      <c r="X2892" t="s">
        <v>3210</v>
      </c>
      <c r="Y2892">
        <v>0</v>
      </c>
      <c r="Z2892">
        <v>0</v>
      </c>
      <c r="AA2892">
        <v>1</v>
      </c>
      <c r="AB2892">
        <v>0</v>
      </c>
      <c r="AC2892">
        <v>1</v>
      </c>
      <c r="AD2892" s="2">
        <v>45762</v>
      </c>
      <c r="AE2892">
        <v>-1</v>
      </c>
    </row>
    <row r="2893" spans="1:31" x14ac:dyDescent="0.3">
      <c r="A2893" t="s">
        <v>1345</v>
      </c>
      <c r="B2893" s="6" t="s">
        <v>3211</v>
      </c>
      <c r="C2893">
        <v>2892</v>
      </c>
      <c r="D2893" t="str">
        <f t="shared" si="45"/>
        <v>SC-25T-001315</v>
      </c>
      <c r="E2893" s="4" t="s">
        <v>2949</v>
      </c>
      <c r="F2893" t="s">
        <v>1345</v>
      </c>
      <c r="G2893">
        <v>112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0</v>
      </c>
      <c r="O2893" s="5">
        <v>20100</v>
      </c>
      <c r="P2893" s="2">
        <v>45748</v>
      </c>
      <c r="Q2893" s="2">
        <v>45748</v>
      </c>
      <c r="R2893">
        <v>0</v>
      </c>
      <c r="S2893">
        <v>0</v>
      </c>
      <c r="T2893" s="5">
        <v>20100</v>
      </c>
      <c r="U2893">
        <v>1</v>
      </c>
      <c r="V2893">
        <v>1</v>
      </c>
      <c r="W2893" t="s">
        <v>3210</v>
      </c>
      <c r="X2893" t="s">
        <v>3210</v>
      </c>
      <c r="Y2893">
        <v>0</v>
      </c>
      <c r="Z2893">
        <v>0</v>
      </c>
      <c r="AA2893">
        <v>1</v>
      </c>
      <c r="AB2893">
        <v>0</v>
      </c>
      <c r="AC2893">
        <v>1</v>
      </c>
      <c r="AD2893" s="2">
        <v>45762</v>
      </c>
      <c r="AE2893">
        <v>-1</v>
      </c>
    </row>
    <row r="2894" spans="1:31" x14ac:dyDescent="0.3">
      <c r="A2894" t="s">
        <v>1346</v>
      </c>
      <c r="B2894" t="s">
        <v>3211</v>
      </c>
      <c r="C2894">
        <v>2893</v>
      </c>
      <c r="D2894" t="str">
        <f t="shared" si="45"/>
        <v>SC-25T-001316</v>
      </c>
      <c r="E2894" s="4" t="s">
        <v>2950</v>
      </c>
      <c r="F2894" t="s">
        <v>1346</v>
      </c>
      <c r="G2894">
        <v>112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1</v>
      </c>
      <c r="N2894">
        <v>0</v>
      </c>
      <c r="O2894" s="5">
        <v>5000</v>
      </c>
      <c r="P2894" s="2">
        <v>45748</v>
      </c>
      <c r="Q2894" s="2">
        <v>45748</v>
      </c>
      <c r="R2894">
        <v>0</v>
      </c>
      <c r="S2894">
        <v>0</v>
      </c>
      <c r="T2894" s="5">
        <v>5000</v>
      </c>
      <c r="U2894">
        <v>1</v>
      </c>
      <c r="V2894">
        <v>1</v>
      </c>
      <c r="W2894" t="s">
        <v>3210</v>
      </c>
      <c r="X2894" t="s">
        <v>3210</v>
      </c>
      <c r="Y2894">
        <v>0</v>
      </c>
      <c r="Z2894">
        <v>0</v>
      </c>
      <c r="AA2894">
        <v>1</v>
      </c>
      <c r="AB2894">
        <v>0</v>
      </c>
      <c r="AC2894">
        <v>1</v>
      </c>
      <c r="AD2894" s="2">
        <v>45762</v>
      </c>
      <c r="AE2894">
        <v>-1</v>
      </c>
    </row>
    <row r="2895" spans="1:31" x14ac:dyDescent="0.3">
      <c r="A2895" t="s">
        <v>1347</v>
      </c>
      <c r="B2895" s="6" t="s">
        <v>3211</v>
      </c>
      <c r="C2895">
        <v>2894</v>
      </c>
      <c r="D2895" t="str">
        <f t="shared" si="45"/>
        <v>SC-25T-001317</v>
      </c>
      <c r="E2895" s="4" t="s">
        <v>2951</v>
      </c>
      <c r="F2895" t="s">
        <v>1347</v>
      </c>
      <c r="G2895">
        <v>112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0</v>
      </c>
      <c r="O2895" s="5">
        <v>79500</v>
      </c>
      <c r="P2895" s="2">
        <v>45748</v>
      </c>
      <c r="Q2895" s="2">
        <v>45748</v>
      </c>
      <c r="R2895">
        <v>0</v>
      </c>
      <c r="S2895">
        <v>0</v>
      </c>
      <c r="T2895" s="5">
        <v>79500</v>
      </c>
      <c r="U2895">
        <v>1</v>
      </c>
      <c r="V2895">
        <v>1</v>
      </c>
      <c r="W2895" t="s">
        <v>3210</v>
      </c>
      <c r="X2895" t="s">
        <v>3210</v>
      </c>
      <c r="Y2895">
        <v>0</v>
      </c>
      <c r="Z2895">
        <v>0</v>
      </c>
      <c r="AA2895">
        <v>1</v>
      </c>
      <c r="AB2895">
        <v>0</v>
      </c>
      <c r="AC2895">
        <v>1</v>
      </c>
      <c r="AD2895" s="2">
        <v>45762</v>
      </c>
      <c r="AE2895">
        <v>-1</v>
      </c>
    </row>
    <row r="2896" spans="1:31" x14ac:dyDescent="0.3">
      <c r="A2896" t="s">
        <v>1348</v>
      </c>
      <c r="B2896" t="s">
        <v>3211</v>
      </c>
      <c r="C2896">
        <v>2895</v>
      </c>
      <c r="D2896" t="str">
        <f t="shared" si="45"/>
        <v>SC-25T-001318</v>
      </c>
      <c r="E2896" s="4" t="s">
        <v>2952</v>
      </c>
      <c r="F2896" t="s">
        <v>1348</v>
      </c>
      <c r="G2896">
        <v>112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1</v>
      </c>
      <c r="N2896">
        <v>0</v>
      </c>
      <c r="O2896" s="5">
        <v>10200</v>
      </c>
      <c r="P2896" s="2">
        <v>45748</v>
      </c>
      <c r="Q2896" s="2">
        <v>45748</v>
      </c>
      <c r="R2896">
        <v>0</v>
      </c>
      <c r="S2896">
        <v>0</v>
      </c>
      <c r="T2896" s="5">
        <v>10200</v>
      </c>
      <c r="U2896">
        <v>1</v>
      </c>
      <c r="V2896">
        <v>1</v>
      </c>
      <c r="W2896" t="s">
        <v>3210</v>
      </c>
      <c r="X2896" t="s">
        <v>3210</v>
      </c>
      <c r="Y2896">
        <v>0</v>
      </c>
      <c r="Z2896">
        <v>0</v>
      </c>
      <c r="AA2896">
        <v>1</v>
      </c>
      <c r="AB2896">
        <v>0</v>
      </c>
      <c r="AC2896">
        <v>1</v>
      </c>
      <c r="AD2896" s="2">
        <v>45762</v>
      </c>
      <c r="AE2896">
        <v>-1</v>
      </c>
    </row>
    <row r="2897" spans="1:31" x14ac:dyDescent="0.3">
      <c r="A2897" t="s">
        <v>1349</v>
      </c>
      <c r="B2897" s="6" t="s">
        <v>3211</v>
      </c>
      <c r="C2897">
        <v>2896</v>
      </c>
      <c r="D2897" t="str">
        <f t="shared" si="45"/>
        <v>SC-25T-001319</v>
      </c>
      <c r="E2897" s="4" t="s">
        <v>2953</v>
      </c>
      <c r="F2897" t="s">
        <v>1349</v>
      </c>
      <c r="G2897">
        <v>112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0</v>
      </c>
      <c r="O2897" s="5">
        <v>31200</v>
      </c>
      <c r="P2897" s="2">
        <v>45748</v>
      </c>
      <c r="Q2897" s="2">
        <v>45748</v>
      </c>
      <c r="R2897">
        <v>0</v>
      </c>
      <c r="S2897">
        <v>0</v>
      </c>
      <c r="T2897" s="5">
        <v>31200</v>
      </c>
      <c r="U2897">
        <v>1</v>
      </c>
      <c r="V2897">
        <v>1</v>
      </c>
      <c r="W2897" t="s">
        <v>3210</v>
      </c>
      <c r="X2897" t="s">
        <v>3210</v>
      </c>
      <c r="Y2897">
        <v>0</v>
      </c>
      <c r="Z2897">
        <v>0</v>
      </c>
      <c r="AA2897">
        <v>1</v>
      </c>
      <c r="AB2897">
        <v>0</v>
      </c>
      <c r="AC2897">
        <v>1</v>
      </c>
      <c r="AD2897" s="2">
        <v>45762</v>
      </c>
      <c r="AE2897">
        <v>-1</v>
      </c>
    </row>
    <row r="2898" spans="1:31" x14ac:dyDescent="0.3">
      <c r="A2898" t="s">
        <v>1350</v>
      </c>
      <c r="B2898" t="s">
        <v>3211</v>
      </c>
      <c r="C2898">
        <v>2897</v>
      </c>
      <c r="D2898" t="str">
        <f t="shared" si="45"/>
        <v>SC-25T-001320</v>
      </c>
      <c r="E2898" s="4" t="s">
        <v>2954</v>
      </c>
      <c r="F2898" t="s">
        <v>1350</v>
      </c>
      <c r="G2898">
        <v>112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0</v>
      </c>
      <c r="O2898" s="5">
        <v>68700</v>
      </c>
      <c r="P2898" s="2">
        <v>45748</v>
      </c>
      <c r="Q2898" s="2">
        <v>45748</v>
      </c>
      <c r="R2898">
        <v>0</v>
      </c>
      <c r="S2898">
        <v>0</v>
      </c>
      <c r="T2898" s="5">
        <v>68700</v>
      </c>
      <c r="U2898">
        <v>1</v>
      </c>
      <c r="V2898">
        <v>1</v>
      </c>
      <c r="W2898" t="s">
        <v>3210</v>
      </c>
      <c r="X2898" t="s">
        <v>3210</v>
      </c>
      <c r="Y2898">
        <v>0</v>
      </c>
      <c r="Z2898">
        <v>0</v>
      </c>
      <c r="AA2898">
        <v>1</v>
      </c>
      <c r="AB2898">
        <v>0</v>
      </c>
      <c r="AC2898">
        <v>1</v>
      </c>
      <c r="AD2898" s="2">
        <v>45762</v>
      </c>
      <c r="AE2898">
        <v>-1</v>
      </c>
    </row>
    <row r="2899" spans="1:31" x14ac:dyDescent="0.3">
      <c r="A2899" t="s">
        <v>1351</v>
      </c>
      <c r="B2899" s="6" t="s">
        <v>3211</v>
      </c>
      <c r="C2899">
        <v>2898</v>
      </c>
      <c r="D2899" t="str">
        <f t="shared" si="45"/>
        <v>SC-25T-001321</v>
      </c>
      <c r="E2899" s="4" t="s">
        <v>2955</v>
      </c>
      <c r="F2899" t="s">
        <v>1351</v>
      </c>
      <c r="G2899">
        <v>112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1</v>
      </c>
      <c r="N2899">
        <v>0</v>
      </c>
      <c r="O2899" s="5">
        <v>13100</v>
      </c>
      <c r="P2899" s="2">
        <v>45748</v>
      </c>
      <c r="Q2899" s="2">
        <v>45748</v>
      </c>
      <c r="R2899">
        <v>0</v>
      </c>
      <c r="S2899">
        <v>0</v>
      </c>
      <c r="T2899" s="5">
        <v>13100</v>
      </c>
      <c r="U2899">
        <v>1</v>
      </c>
      <c r="V2899">
        <v>1</v>
      </c>
      <c r="W2899" t="s">
        <v>3210</v>
      </c>
      <c r="X2899" t="s">
        <v>3210</v>
      </c>
      <c r="Y2899">
        <v>0</v>
      </c>
      <c r="Z2899">
        <v>0</v>
      </c>
      <c r="AA2899">
        <v>1</v>
      </c>
      <c r="AB2899">
        <v>0</v>
      </c>
      <c r="AC2899">
        <v>1</v>
      </c>
      <c r="AD2899" s="2">
        <v>45762</v>
      </c>
      <c r="AE2899">
        <v>-1</v>
      </c>
    </row>
    <row r="2900" spans="1:31" x14ac:dyDescent="0.3">
      <c r="A2900" t="s">
        <v>1352</v>
      </c>
      <c r="B2900" t="s">
        <v>3211</v>
      </c>
      <c r="C2900">
        <v>2899</v>
      </c>
      <c r="D2900" t="str">
        <f t="shared" si="45"/>
        <v>SC-25T-001322</v>
      </c>
      <c r="E2900" s="4" t="s">
        <v>2956</v>
      </c>
      <c r="F2900" t="s">
        <v>1352</v>
      </c>
      <c r="G2900">
        <v>112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</v>
      </c>
      <c r="N2900">
        <v>0</v>
      </c>
      <c r="O2900" s="5">
        <v>21500</v>
      </c>
      <c r="P2900" s="2">
        <v>45748</v>
      </c>
      <c r="Q2900" s="2">
        <v>45748</v>
      </c>
      <c r="R2900">
        <v>0</v>
      </c>
      <c r="S2900">
        <v>0</v>
      </c>
      <c r="T2900" s="5">
        <v>21500</v>
      </c>
      <c r="U2900">
        <v>1</v>
      </c>
      <c r="V2900">
        <v>1</v>
      </c>
      <c r="W2900" t="s">
        <v>3210</v>
      </c>
      <c r="X2900" t="s">
        <v>3210</v>
      </c>
      <c r="Y2900">
        <v>0</v>
      </c>
      <c r="Z2900">
        <v>0</v>
      </c>
      <c r="AA2900">
        <v>1</v>
      </c>
      <c r="AB2900">
        <v>0</v>
      </c>
      <c r="AC2900">
        <v>1</v>
      </c>
      <c r="AD2900" s="2">
        <v>45762</v>
      </c>
      <c r="AE2900">
        <v>-1</v>
      </c>
    </row>
    <row r="2901" spans="1:31" x14ac:dyDescent="0.3">
      <c r="A2901" t="s">
        <v>1353</v>
      </c>
      <c r="B2901" s="6" t="s">
        <v>3211</v>
      </c>
      <c r="C2901">
        <v>2900</v>
      </c>
      <c r="D2901" t="str">
        <f t="shared" si="45"/>
        <v>SC-25T-001323</v>
      </c>
      <c r="E2901" s="4" t="s">
        <v>2957</v>
      </c>
      <c r="F2901" t="s">
        <v>1353</v>
      </c>
      <c r="G2901">
        <v>112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</v>
      </c>
      <c r="N2901">
        <v>0</v>
      </c>
      <c r="O2901" s="5">
        <v>5000</v>
      </c>
      <c r="P2901" s="2">
        <v>45748</v>
      </c>
      <c r="Q2901" s="2">
        <v>45748</v>
      </c>
      <c r="R2901">
        <v>0</v>
      </c>
      <c r="S2901">
        <v>0</v>
      </c>
      <c r="T2901" s="5">
        <v>5000</v>
      </c>
      <c r="U2901">
        <v>1</v>
      </c>
      <c r="V2901">
        <v>1</v>
      </c>
      <c r="W2901" t="s">
        <v>3210</v>
      </c>
      <c r="X2901" t="s">
        <v>3210</v>
      </c>
      <c r="Y2901">
        <v>0</v>
      </c>
      <c r="Z2901">
        <v>0</v>
      </c>
      <c r="AA2901">
        <v>1</v>
      </c>
      <c r="AB2901">
        <v>0</v>
      </c>
      <c r="AC2901">
        <v>1</v>
      </c>
      <c r="AD2901" s="2">
        <v>45762</v>
      </c>
      <c r="AE2901">
        <v>-1</v>
      </c>
    </row>
    <row r="2902" spans="1:31" x14ac:dyDescent="0.3">
      <c r="A2902" t="s">
        <v>1354</v>
      </c>
      <c r="B2902" t="s">
        <v>3211</v>
      </c>
      <c r="C2902">
        <v>2901</v>
      </c>
      <c r="D2902" t="str">
        <f t="shared" si="45"/>
        <v>SC-25T-001324</v>
      </c>
      <c r="E2902" s="4" t="s">
        <v>2958</v>
      </c>
      <c r="F2902" t="s">
        <v>1354</v>
      </c>
      <c r="G2902">
        <v>112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0</v>
      </c>
      <c r="O2902" s="5">
        <v>5000</v>
      </c>
      <c r="P2902" s="2">
        <v>45748</v>
      </c>
      <c r="Q2902" s="2">
        <v>45748</v>
      </c>
      <c r="R2902">
        <v>0</v>
      </c>
      <c r="S2902">
        <v>0</v>
      </c>
      <c r="T2902" s="5">
        <v>5000</v>
      </c>
      <c r="U2902">
        <v>1</v>
      </c>
      <c r="V2902">
        <v>1</v>
      </c>
      <c r="W2902" t="s">
        <v>3210</v>
      </c>
      <c r="X2902" t="s">
        <v>3210</v>
      </c>
      <c r="Y2902">
        <v>0</v>
      </c>
      <c r="Z2902">
        <v>0</v>
      </c>
      <c r="AA2902">
        <v>1</v>
      </c>
      <c r="AB2902">
        <v>0</v>
      </c>
      <c r="AC2902">
        <v>1</v>
      </c>
      <c r="AD2902" s="2">
        <v>45762</v>
      </c>
      <c r="AE2902">
        <v>-1</v>
      </c>
    </row>
    <row r="2903" spans="1:31" x14ac:dyDescent="0.3">
      <c r="A2903" t="s">
        <v>1355</v>
      </c>
      <c r="B2903" s="6" t="s">
        <v>3211</v>
      </c>
      <c r="C2903">
        <v>2902</v>
      </c>
      <c r="D2903" t="str">
        <f t="shared" si="45"/>
        <v>SC-25T-001325</v>
      </c>
      <c r="E2903" s="4" t="s">
        <v>2959</v>
      </c>
      <c r="F2903" t="s">
        <v>1355</v>
      </c>
      <c r="G2903">
        <v>112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1</v>
      </c>
      <c r="N2903">
        <v>0</v>
      </c>
      <c r="O2903" s="5">
        <v>48400</v>
      </c>
      <c r="P2903" s="2">
        <v>45748</v>
      </c>
      <c r="Q2903" s="2">
        <v>45748</v>
      </c>
      <c r="R2903">
        <v>0</v>
      </c>
      <c r="S2903">
        <v>0</v>
      </c>
      <c r="T2903" s="5">
        <v>48400</v>
      </c>
      <c r="U2903">
        <v>1</v>
      </c>
      <c r="V2903">
        <v>1</v>
      </c>
      <c r="W2903" t="s">
        <v>3210</v>
      </c>
      <c r="X2903" t="s">
        <v>3210</v>
      </c>
      <c r="Y2903">
        <v>0</v>
      </c>
      <c r="Z2903">
        <v>0</v>
      </c>
      <c r="AA2903">
        <v>1</v>
      </c>
      <c r="AB2903">
        <v>0</v>
      </c>
      <c r="AC2903">
        <v>1</v>
      </c>
      <c r="AD2903" s="2">
        <v>45762</v>
      </c>
      <c r="AE2903">
        <v>-1</v>
      </c>
    </row>
    <row r="2904" spans="1:31" x14ac:dyDescent="0.3">
      <c r="A2904" t="s">
        <v>1356</v>
      </c>
      <c r="B2904" t="s">
        <v>3211</v>
      </c>
      <c r="C2904">
        <v>2903</v>
      </c>
      <c r="D2904" t="str">
        <f t="shared" si="45"/>
        <v>SC-25T-001326</v>
      </c>
      <c r="E2904" s="4" t="s">
        <v>2960</v>
      </c>
      <c r="F2904" t="s">
        <v>1356</v>
      </c>
      <c r="G2904">
        <v>112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0</v>
      </c>
      <c r="O2904" s="5">
        <v>34700</v>
      </c>
      <c r="P2904" s="2">
        <v>45748</v>
      </c>
      <c r="Q2904" s="2">
        <v>45748</v>
      </c>
      <c r="R2904">
        <v>0</v>
      </c>
      <c r="S2904">
        <v>0</v>
      </c>
      <c r="T2904" s="5">
        <v>34700</v>
      </c>
      <c r="U2904">
        <v>1</v>
      </c>
      <c r="V2904">
        <v>1</v>
      </c>
      <c r="W2904" t="s">
        <v>3210</v>
      </c>
      <c r="X2904" t="s">
        <v>3210</v>
      </c>
      <c r="Y2904">
        <v>0</v>
      </c>
      <c r="Z2904">
        <v>0</v>
      </c>
      <c r="AA2904">
        <v>1</v>
      </c>
      <c r="AB2904">
        <v>0</v>
      </c>
      <c r="AC2904">
        <v>1</v>
      </c>
      <c r="AD2904" s="2">
        <v>45762</v>
      </c>
      <c r="AE2904">
        <v>-1</v>
      </c>
    </row>
    <row r="2905" spans="1:31" x14ac:dyDescent="0.3">
      <c r="A2905" t="s">
        <v>1357</v>
      </c>
      <c r="B2905" s="6" t="s">
        <v>3211</v>
      </c>
      <c r="C2905">
        <v>2904</v>
      </c>
      <c r="D2905" t="str">
        <f t="shared" si="45"/>
        <v>SC-25T-001327</v>
      </c>
      <c r="E2905" s="4" t="s">
        <v>2961</v>
      </c>
      <c r="F2905" t="s">
        <v>1357</v>
      </c>
      <c r="G2905">
        <v>112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1</v>
      </c>
      <c r="N2905">
        <v>0</v>
      </c>
      <c r="O2905" s="5">
        <v>92500</v>
      </c>
      <c r="P2905" s="2">
        <v>45748</v>
      </c>
      <c r="Q2905" s="2">
        <v>45748</v>
      </c>
      <c r="R2905">
        <v>0</v>
      </c>
      <c r="S2905">
        <v>0</v>
      </c>
      <c r="T2905" s="5">
        <v>92500</v>
      </c>
      <c r="U2905">
        <v>1</v>
      </c>
      <c r="V2905">
        <v>1</v>
      </c>
      <c r="W2905" t="s">
        <v>3210</v>
      </c>
      <c r="X2905" t="s">
        <v>3210</v>
      </c>
      <c r="Y2905">
        <v>0</v>
      </c>
      <c r="Z2905">
        <v>0</v>
      </c>
      <c r="AA2905">
        <v>1</v>
      </c>
      <c r="AB2905">
        <v>0</v>
      </c>
      <c r="AC2905">
        <v>1</v>
      </c>
      <c r="AD2905" s="2">
        <v>45762</v>
      </c>
      <c r="AE2905">
        <v>-1</v>
      </c>
    </row>
    <row r="2906" spans="1:31" x14ac:dyDescent="0.3">
      <c r="A2906" t="s">
        <v>1358</v>
      </c>
      <c r="B2906" t="s">
        <v>3211</v>
      </c>
      <c r="C2906">
        <v>2905</v>
      </c>
      <c r="D2906" t="str">
        <f t="shared" si="45"/>
        <v>SC-25T-001328</v>
      </c>
      <c r="E2906" s="4" t="s">
        <v>2962</v>
      </c>
      <c r="F2906" t="s">
        <v>1358</v>
      </c>
      <c r="G2906">
        <v>112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1</v>
      </c>
      <c r="N2906">
        <v>0</v>
      </c>
      <c r="O2906" s="5">
        <v>27000</v>
      </c>
      <c r="P2906" s="2">
        <v>45748</v>
      </c>
      <c r="Q2906" s="2">
        <v>45748</v>
      </c>
      <c r="R2906">
        <v>0</v>
      </c>
      <c r="S2906">
        <v>0</v>
      </c>
      <c r="T2906" s="5">
        <v>27000</v>
      </c>
      <c r="U2906">
        <v>1</v>
      </c>
      <c r="V2906">
        <v>1</v>
      </c>
      <c r="W2906" t="s">
        <v>3210</v>
      </c>
      <c r="X2906" t="s">
        <v>3210</v>
      </c>
      <c r="Y2906">
        <v>0</v>
      </c>
      <c r="Z2906">
        <v>0</v>
      </c>
      <c r="AA2906">
        <v>1</v>
      </c>
      <c r="AB2906">
        <v>0</v>
      </c>
      <c r="AC2906">
        <v>1</v>
      </c>
      <c r="AD2906" s="2">
        <v>45762</v>
      </c>
      <c r="AE2906">
        <v>-1</v>
      </c>
    </row>
    <row r="2907" spans="1:31" x14ac:dyDescent="0.3">
      <c r="A2907" t="s">
        <v>1359</v>
      </c>
      <c r="B2907" s="6" t="s">
        <v>3211</v>
      </c>
      <c r="C2907">
        <v>2906</v>
      </c>
      <c r="D2907" t="str">
        <f t="shared" si="45"/>
        <v>SC-25T-001329</v>
      </c>
      <c r="E2907" s="4" t="s">
        <v>2963</v>
      </c>
      <c r="F2907" t="s">
        <v>1359</v>
      </c>
      <c r="G2907">
        <v>112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0</v>
      </c>
      <c r="O2907" s="5">
        <v>31300</v>
      </c>
      <c r="P2907" s="2">
        <v>45748</v>
      </c>
      <c r="Q2907" s="2">
        <v>45748</v>
      </c>
      <c r="R2907">
        <v>0</v>
      </c>
      <c r="S2907">
        <v>0</v>
      </c>
      <c r="T2907" s="5">
        <v>31300</v>
      </c>
      <c r="U2907">
        <v>1</v>
      </c>
      <c r="V2907">
        <v>1</v>
      </c>
      <c r="W2907" t="s">
        <v>3210</v>
      </c>
      <c r="X2907" t="s">
        <v>3210</v>
      </c>
      <c r="Y2907">
        <v>0</v>
      </c>
      <c r="Z2907">
        <v>0</v>
      </c>
      <c r="AA2907">
        <v>1</v>
      </c>
      <c r="AB2907">
        <v>0</v>
      </c>
      <c r="AC2907">
        <v>1</v>
      </c>
      <c r="AD2907" s="2">
        <v>45762</v>
      </c>
      <c r="AE2907">
        <v>-1</v>
      </c>
    </row>
    <row r="2908" spans="1:31" x14ac:dyDescent="0.3">
      <c r="A2908" t="s">
        <v>1360</v>
      </c>
      <c r="B2908" t="s">
        <v>3211</v>
      </c>
      <c r="C2908">
        <v>2907</v>
      </c>
      <c r="D2908" t="str">
        <f t="shared" si="45"/>
        <v>SC-25T-001330</v>
      </c>
      <c r="E2908" s="4" t="s">
        <v>2964</v>
      </c>
      <c r="F2908" t="s">
        <v>1360</v>
      </c>
      <c r="G2908">
        <v>112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1</v>
      </c>
      <c r="N2908">
        <v>0</v>
      </c>
      <c r="O2908" s="5">
        <v>29300</v>
      </c>
      <c r="P2908" s="2">
        <v>45748</v>
      </c>
      <c r="Q2908" s="2">
        <v>45748</v>
      </c>
      <c r="R2908">
        <v>0</v>
      </c>
      <c r="S2908">
        <v>0</v>
      </c>
      <c r="T2908" s="5">
        <v>29300</v>
      </c>
      <c r="U2908">
        <v>1</v>
      </c>
      <c r="V2908">
        <v>1</v>
      </c>
      <c r="W2908" t="s">
        <v>3210</v>
      </c>
      <c r="X2908" t="s">
        <v>3210</v>
      </c>
      <c r="Y2908">
        <v>0</v>
      </c>
      <c r="Z2908">
        <v>0</v>
      </c>
      <c r="AA2908">
        <v>1</v>
      </c>
      <c r="AB2908">
        <v>0</v>
      </c>
      <c r="AC2908">
        <v>1</v>
      </c>
      <c r="AD2908" s="2">
        <v>45762</v>
      </c>
      <c r="AE2908">
        <v>-1</v>
      </c>
    </row>
    <row r="2909" spans="1:31" x14ac:dyDescent="0.3">
      <c r="A2909" t="s">
        <v>1361</v>
      </c>
      <c r="B2909" s="6" t="s">
        <v>3211</v>
      </c>
      <c r="C2909">
        <v>2908</v>
      </c>
      <c r="D2909" t="str">
        <f t="shared" si="45"/>
        <v>SC-25T-001331</v>
      </c>
      <c r="E2909" s="4" t="s">
        <v>2965</v>
      </c>
      <c r="F2909" t="s">
        <v>1361</v>
      </c>
      <c r="G2909">
        <v>112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0</v>
      </c>
      <c r="O2909" s="5">
        <v>10200</v>
      </c>
      <c r="P2909" s="2">
        <v>45748</v>
      </c>
      <c r="Q2909" s="2">
        <v>45748</v>
      </c>
      <c r="R2909">
        <v>0</v>
      </c>
      <c r="S2909">
        <v>0</v>
      </c>
      <c r="T2909" s="5">
        <v>10200</v>
      </c>
      <c r="U2909">
        <v>1</v>
      </c>
      <c r="V2909">
        <v>1</v>
      </c>
      <c r="W2909" t="s">
        <v>3210</v>
      </c>
      <c r="X2909" t="s">
        <v>3210</v>
      </c>
      <c r="Y2909">
        <v>0</v>
      </c>
      <c r="Z2909">
        <v>0</v>
      </c>
      <c r="AA2909">
        <v>1</v>
      </c>
      <c r="AB2909">
        <v>0</v>
      </c>
      <c r="AC2909">
        <v>1</v>
      </c>
      <c r="AD2909" s="2">
        <v>45762</v>
      </c>
      <c r="AE2909">
        <v>-1</v>
      </c>
    </row>
    <row r="2910" spans="1:31" x14ac:dyDescent="0.3">
      <c r="A2910" t="s">
        <v>1362</v>
      </c>
      <c r="B2910" t="s">
        <v>3211</v>
      </c>
      <c r="C2910">
        <v>2909</v>
      </c>
      <c r="D2910" t="str">
        <f t="shared" si="45"/>
        <v>SC-25T-001332</v>
      </c>
      <c r="E2910" s="4" t="s">
        <v>2966</v>
      </c>
      <c r="F2910" t="s">
        <v>1362</v>
      </c>
      <c r="G2910">
        <v>112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1</v>
      </c>
      <c r="N2910">
        <v>0</v>
      </c>
      <c r="O2910" s="5">
        <v>7700</v>
      </c>
      <c r="P2910" s="2">
        <v>45748</v>
      </c>
      <c r="Q2910" s="2">
        <v>45748</v>
      </c>
      <c r="R2910">
        <v>0</v>
      </c>
      <c r="S2910">
        <v>0</v>
      </c>
      <c r="T2910" s="5">
        <v>7700</v>
      </c>
      <c r="U2910">
        <v>1</v>
      </c>
      <c r="V2910">
        <v>1</v>
      </c>
      <c r="W2910" t="s">
        <v>3210</v>
      </c>
      <c r="X2910" t="s">
        <v>3210</v>
      </c>
      <c r="Y2910">
        <v>0</v>
      </c>
      <c r="Z2910">
        <v>0</v>
      </c>
      <c r="AA2910">
        <v>1</v>
      </c>
      <c r="AB2910">
        <v>0</v>
      </c>
      <c r="AC2910">
        <v>1</v>
      </c>
      <c r="AD2910" s="2">
        <v>45762</v>
      </c>
      <c r="AE2910">
        <v>-1</v>
      </c>
    </row>
    <row r="2911" spans="1:31" x14ac:dyDescent="0.3">
      <c r="A2911" t="s">
        <v>1363</v>
      </c>
      <c r="B2911" s="6" t="s">
        <v>3211</v>
      </c>
      <c r="C2911">
        <v>2910</v>
      </c>
      <c r="D2911" t="str">
        <f t="shared" si="45"/>
        <v>SC-25T-001333</v>
      </c>
      <c r="E2911" s="4" t="s">
        <v>2967</v>
      </c>
      <c r="F2911" t="s">
        <v>1363</v>
      </c>
      <c r="G2911">
        <v>112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0</v>
      </c>
      <c r="O2911" s="5">
        <v>46900</v>
      </c>
      <c r="P2911" s="2">
        <v>45748</v>
      </c>
      <c r="Q2911" s="2">
        <v>45748</v>
      </c>
      <c r="R2911">
        <v>0</v>
      </c>
      <c r="S2911">
        <v>0</v>
      </c>
      <c r="T2911" s="5">
        <v>46900</v>
      </c>
      <c r="U2911">
        <v>1</v>
      </c>
      <c r="V2911">
        <v>1</v>
      </c>
      <c r="W2911" t="s">
        <v>3210</v>
      </c>
      <c r="X2911" t="s">
        <v>3210</v>
      </c>
      <c r="Y2911">
        <v>0</v>
      </c>
      <c r="Z2911">
        <v>0</v>
      </c>
      <c r="AA2911">
        <v>1</v>
      </c>
      <c r="AB2911">
        <v>0</v>
      </c>
      <c r="AC2911">
        <v>1</v>
      </c>
      <c r="AD2911" s="2">
        <v>45762</v>
      </c>
      <c r="AE2911">
        <v>-1</v>
      </c>
    </row>
    <row r="2912" spans="1:31" x14ac:dyDescent="0.3">
      <c r="A2912" t="s">
        <v>1364</v>
      </c>
      <c r="B2912" t="s">
        <v>3211</v>
      </c>
      <c r="C2912">
        <v>2911</v>
      </c>
      <c r="D2912" t="str">
        <f t="shared" si="45"/>
        <v>SC-25T-001334</v>
      </c>
      <c r="E2912" s="4" t="s">
        <v>2968</v>
      </c>
      <c r="F2912" t="s">
        <v>1364</v>
      </c>
      <c r="G2912">
        <v>112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</v>
      </c>
      <c r="N2912">
        <v>0</v>
      </c>
      <c r="O2912" s="5">
        <v>11300</v>
      </c>
      <c r="P2912" s="2">
        <v>45748</v>
      </c>
      <c r="Q2912" s="2">
        <v>45748</v>
      </c>
      <c r="R2912">
        <v>0</v>
      </c>
      <c r="S2912">
        <v>0</v>
      </c>
      <c r="T2912" s="5">
        <v>11300</v>
      </c>
      <c r="U2912">
        <v>1</v>
      </c>
      <c r="V2912">
        <v>1</v>
      </c>
      <c r="W2912" t="s">
        <v>3210</v>
      </c>
      <c r="X2912" t="s">
        <v>3210</v>
      </c>
      <c r="Y2912">
        <v>0</v>
      </c>
      <c r="Z2912">
        <v>0</v>
      </c>
      <c r="AA2912">
        <v>1</v>
      </c>
      <c r="AB2912">
        <v>0</v>
      </c>
      <c r="AC2912">
        <v>1</v>
      </c>
      <c r="AD2912" s="2">
        <v>45762</v>
      </c>
      <c r="AE2912">
        <v>-1</v>
      </c>
    </row>
    <row r="2913" spans="1:31" x14ac:dyDescent="0.3">
      <c r="A2913" t="s">
        <v>1365</v>
      </c>
      <c r="B2913" s="6" t="s">
        <v>3211</v>
      </c>
      <c r="C2913">
        <v>2912</v>
      </c>
      <c r="D2913" t="str">
        <f t="shared" si="45"/>
        <v>SC-25T-001335</v>
      </c>
      <c r="E2913" s="4" t="s">
        <v>2969</v>
      </c>
      <c r="F2913" t="s">
        <v>1365</v>
      </c>
      <c r="G2913">
        <v>112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v>0</v>
      </c>
      <c r="O2913" s="5">
        <v>24900</v>
      </c>
      <c r="P2913" s="2">
        <v>45748</v>
      </c>
      <c r="Q2913" s="2">
        <v>45748</v>
      </c>
      <c r="R2913">
        <v>0</v>
      </c>
      <c r="S2913">
        <v>0</v>
      </c>
      <c r="T2913" s="5">
        <v>24900</v>
      </c>
      <c r="U2913">
        <v>1</v>
      </c>
      <c r="V2913">
        <v>1</v>
      </c>
      <c r="W2913" t="s">
        <v>3210</v>
      </c>
      <c r="X2913" t="s">
        <v>3210</v>
      </c>
      <c r="Y2913">
        <v>0</v>
      </c>
      <c r="Z2913">
        <v>0</v>
      </c>
      <c r="AA2913">
        <v>1</v>
      </c>
      <c r="AB2913">
        <v>0</v>
      </c>
      <c r="AC2913">
        <v>1</v>
      </c>
      <c r="AD2913" s="2">
        <v>45762</v>
      </c>
      <c r="AE2913">
        <v>-1</v>
      </c>
    </row>
    <row r="2914" spans="1:31" x14ac:dyDescent="0.3">
      <c r="A2914" t="s">
        <v>1366</v>
      </c>
      <c r="B2914" t="s">
        <v>3211</v>
      </c>
      <c r="C2914">
        <v>2913</v>
      </c>
      <c r="D2914" t="str">
        <f t="shared" si="45"/>
        <v>SC-25T-001336</v>
      </c>
      <c r="E2914" s="4" t="s">
        <v>2970</v>
      </c>
      <c r="F2914" t="s">
        <v>1366</v>
      </c>
      <c r="G2914">
        <v>112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1</v>
      </c>
      <c r="N2914">
        <v>0</v>
      </c>
      <c r="O2914" s="5">
        <v>10600</v>
      </c>
      <c r="P2914" s="2">
        <v>45748</v>
      </c>
      <c r="Q2914" s="2">
        <v>45748</v>
      </c>
      <c r="R2914">
        <v>0</v>
      </c>
      <c r="S2914">
        <v>0</v>
      </c>
      <c r="T2914" s="5">
        <v>10600</v>
      </c>
      <c r="U2914">
        <v>1</v>
      </c>
      <c r="V2914">
        <v>1</v>
      </c>
      <c r="W2914" t="s">
        <v>3210</v>
      </c>
      <c r="X2914" t="s">
        <v>3210</v>
      </c>
      <c r="Y2914">
        <v>0</v>
      </c>
      <c r="Z2914">
        <v>0</v>
      </c>
      <c r="AA2914">
        <v>1</v>
      </c>
      <c r="AB2914">
        <v>0</v>
      </c>
      <c r="AC2914">
        <v>1</v>
      </c>
      <c r="AD2914" s="2">
        <v>45762</v>
      </c>
      <c r="AE2914">
        <v>-1</v>
      </c>
    </row>
    <row r="2915" spans="1:31" x14ac:dyDescent="0.3">
      <c r="A2915" t="s">
        <v>1367</v>
      </c>
      <c r="B2915" s="6" t="s">
        <v>3211</v>
      </c>
      <c r="C2915">
        <v>2914</v>
      </c>
      <c r="D2915" t="str">
        <f t="shared" si="45"/>
        <v>SC-25T-001337</v>
      </c>
      <c r="E2915" s="4" t="s">
        <v>2971</v>
      </c>
      <c r="F2915" t="s">
        <v>1367</v>
      </c>
      <c r="G2915">
        <v>112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0</v>
      </c>
      <c r="O2915" s="5">
        <v>10400</v>
      </c>
      <c r="P2915" s="2">
        <v>45748</v>
      </c>
      <c r="Q2915" s="2">
        <v>45748</v>
      </c>
      <c r="R2915">
        <v>0</v>
      </c>
      <c r="S2915">
        <v>0</v>
      </c>
      <c r="T2915" s="5">
        <v>10400</v>
      </c>
      <c r="U2915">
        <v>1</v>
      </c>
      <c r="V2915">
        <v>1</v>
      </c>
      <c r="W2915" t="s">
        <v>3210</v>
      </c>
      <c r="X2915" t="s">
        <v>3210</v>
      </c>
      <c r="Y2915">
        <v>0</v>
      </c>
      <c r="Z2915">
        <v>0</v>
      </c>
      <c r="AA2915">
        <v>1</v>
      </c>
      <c r="AB2915">
        <v>0</v>
      </c>
      <c r="AC2915">
        <v>1</v>
      </c>
      <c r="AD2915" s="2">
        <v>45762</v>
      </c>
      <c r="AE2915">
        <v>-1</v>
      </c>
    </row>
    <row r="2916" spans="1:31" x14ac:dyDescent="0.3">
      <c r="A2916" t="s">
        <v>1368</v>
      </c>
      <c r="B2916" t="s">
        <v>3211</v>
      </c>
      <c r="C2916">
        <v>2915</v>
      </c>
      <c r="D2916" t="str">
        <f t="shared" si="45"/>
        <v>SC-25T-001338</v>
      </c>
      <c r="E2916" s="4" t="s">
        <v>2972</v>
      </c>
      <c r="F2916" t="s">
        <v>1368</v>
      </c>
      <c r="G2916">
        <v>112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0</v>
      </c>
      <c r="O2916" s="5">
        <v>25400</v>
      </c>
      <c r="P2916" s="2">
        <v>45748</v>
      </c>
      <c r="Q2916" s="2">
        <v>45748</v>
      </c>
      <c r="R2916">
        <v>0</v>
      </c>
      <c r="S2916">
        <v>0</v>
      </c>
      <c r="T2916" s="5">
        <v>25400</v>
      </c>
      <c r="U2916">
        <v>1</v>
      </c>
      <c r="V2916">
        <v>1</v>
      </c>
      <c r="W2916" t="s">
        <v>3210</v>
      </c>
      <c r="X2916" t="s">
        <v>3210</v>
      </c>
      <c r="Y2916">
        <v>0</v>
      </c>
      <c r="Z2916">
        <v>0</v>
      </c>
      <c r="AA2916">
        <v>1</v>
      </c>
      <c r="AB2916">
        <v>0</v>
      </c>
      <c r="AC2916">
        <v>1</v>
      </c>
      <c r="AD2916" s="2">
        <v>45762</v>
      </c>
      <c r="AE2916">
        <v>-1</v>
      </c>
    </row>
    <row r="2917" spans="1:31" x14ac:dyDescent="0.3">
      <c r="A2917" t="s">
        <v>1369</v>
      </c>
      <c r="B2917" s="6" t="s">
        <v>3211</v>
      </c>
      <c r="C2917">
        <v>2916</v>
      </c>
      <c r="D2917" t="str">
        <f t="shared" si="45"/>
        <v>SC-25T-001339</v>
      </c>
      <c r="E2917" s="4" t="s">
        <v>2973</v>
      </c>
      <c r="F2917" t="s">
        <v>1369</v>
      </c>
      <c r="G2917">
        <v>112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0</v>
      </c>
      <c r="O2917" s="5">
        <v>12800</v>
      </c>
      <c r="P2917" s="2">
        <v>45748</v>
      </c>
      <c r="Q2917" s="2">
        <v>45748</v>
      </c>
      <c r="R2917">
        <v>0</v>
      </c>
      <c r="S2917">
        <v>0</v>
      </c>
      <c r="T2917" s="5">
        <v>12800</v>
      </c>
      <c r="U2917">
        <v>1</v>
      </c>
      <c r="V2917">
        <v>1</v>
      </c>
      <c r="W2917" t="s">
        <v>3210</v>
      </c>
      <c r="X2917" t="s">
        <v>3210</v>
      </c>
      <c r="Y2917">
        <v>0</v>
      </c>
      <c r="Z2917">
        <v>0</v>
      </c>
      <c r="AA2917">
        <v>1</v>
      </c>
      <c r="AB2917">
        <v>0</v>
      </c>
      <c r="AC2917">
        <v>1</v>
      </c>
      <c r="AD2917" s="2">
        <v>45762</v>
      </c>
      <c r="AE2917">
        <v>-1</v>
      </c>
    </row>
    <row r="2918" spans="1:31" x14ac:dyDescent="0.3">
      <c r="A2918" t="s">
        <v>1370</v>
      </c>
      <c r="B2918" t="s">
        <v>3211</v>
      </c>
      <c r="C2918">
        <v>2917</v>
      </c>
      <c r="D2918" t="str">
        <f t="shared" si="45"/>
        <v>SC-25T-001340</v>
      </c>
      <c r="E2918" s="4" t="s">
        <v>2974</v>
      </c>
      <c r="F2918" t="s">
        <v>1370</v>
      </c>
      <c r="G2918">
        <v>112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1</v>
      </c>
      <c r="N2918">
        <v>0</v>
      </c>
      <c r="O2918" s="5">
        <v>32600</v>
      </c>
      <c r="P2918" s="2">
        <v>45748</v>
      </c>
      <c r="Q2918" s="2">
        <v>45748</v>
      </c>
      <c r="R2918">
        <v>0</v>
      </c>
      <c r="S2918">
        <v>0</v>
      </c>
      <c r="T2918" s="5">
        <v>32600</v>
      </c>
      <c r="U2918">
        <v>1</v>
      </c>
      <c r="V2918">
        <v>1</v>
      </c>
      <c r="W2918" t="s">
        <v>3210</v>
      </c>
      <c r="X2918" t="s">
        <v>3210</v>
      </c>
      <c r="Y2918">
        <v>0</v>
      </c>
      <c r="Z2918">
        <v>0</v>
      </c>
      <c r="AA2918">
        <v>1</v>
      </c>
      <c r="AB2918">
        <v>0</v>
      </c>
      <c r="AC2918">
        <v>1</v>
      </c>
      <c r="AD2918" s="2">
        <v>45762</v>
      </c>
      <c r="AE2918">
        <v>-1</v>
      </c>
    </row>
    <row r="2919" spans="1:31" x14ac:dyDescent="0.3">
      <c r="A2919" t="s">
        <v>1371</v>
      </c>
      <c r="B2919" s="6" t="s">
        <v>3211</v>
      </c>
      <c r="C2919">
        <v>2918</v>
      </c>
      <c r="D2919" t="str">
        <f t="shared" si="45"/>
        <v>SC-25T-001341</v>
      </c>
      <c r="E2919" s="4" t="s">
        <v>2975</v>
      </c>
      <c r="F2919" t="s">
        <v>1371</v>
      </c>
      <c r="G2919">
        <v>112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</v>
      </c>
      <c r="N2919">
        <v>0</v>
      </c>
      <c r="O2919" s="5">
        <v>5000</v>
      </c>
      <c r="P2919" s="2">
        <v>45748</v>
      </c>
      <c r="Q2919" s="2">
        <v>45748</v>
      </c>
      <c r="R2919">
        <v>0</v>
      </c>
      <c r="S2919">
        <v>0</v>
      </c>
      <c r="T2919" s="5">
        <v>5000</v>
      </c>
      <c r="U2919">
        <v>1</v>
      </c>
      <c r="V2919">
        <v>1</v>
      </c>
      <c r="W2919" t="s">
        <v>3210</v>
      </c>
      <c r="X2919" t="s">
        <v>3210</v>
      </c>
      <c r="Y2919">
        <v>0</v>
      </c>
      <c r="Z2919">
        <v>0</v>
      </c>
      <c r="AA2919">
        <v>1</v>
      </c>
      <c r="AB2919">
        <v>0</v>
      </c>
      <c r="AC2919">
        <v>1</v>
      </c>
      <c r="AD2919" s="2">
        <v>45762</v>
      </c>
      <c r="AE2919">
        <v>-1</v>
      </c>
    </row>
    <row r="2920" spans="1:31" x14ac:dyDescent="0.3">
      <c r="A2920" t="s">
        <v>1372</v>
      </c>
      <c r="B2920" t="s">
        <v>3211</v>
      </c>
      <c r="C2920">
        <v>2919</v>
      </c>
      <c r="D2920" t="str">
        <f t="shared" si="45"/>
        <v>SC-25T-001342</v>
      </c>
      <c r="E2920" s="4" t="s">
        <v>2976</v>
      </c>
      <c r="F2920" t="s">
        <v>1372</v>
      </c>
      <c r="G2920">
        <v>112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1</v>
      </c>
      <c r="N2920">
        <v>0</v>
      </c>
      <c r="O2920" s="5">
        <v>24900</v>
      </c>
      <c r="P2920" s="2">
        <v>45748</v>
      </c>
      <c r="Q2920" s="2">
        <v>45748</v>
      </c>
      <c r="R2920">
        <v>0</v>
      </c>
      <c r="S2920">
        <v>0</v>
      </c>
      <c r="T2920" s="5">
        <v>24900</v>
      </c>
      <c r="U2920">
        <v>1</v>
      </c>
      <c r="V2920">
        <v>1</v>
      </c>
      <c r="W2920" t="s">
        <v>3210</v>
      </c>
      <c r="X2920" t="s">
        <v>3210</v>
      </c>
      <c r="Y2920">
        <v>0</v>
      </c>
      <c r="Z2920">
        <v>0</v>
      </c>
      <c r="AA2920">
        <v>1</v>
      </c>
      <c r="AB2920">
        <v>0</v>
      </c>
      <c r="AC2920">
        <v>1</v>
      </c>
      <c r="AD2920" s="2">
        <v>45762</v>
      </c>
      <c r="AE2920">
        <v>-1</v>
      </c>
    </row>
    <row r="2921" spans="1:31" x14ac:dyDescent="0.3">
      <c r="A2921" t="s">
        <v>1373</v>
      </c>
      <c r="B2921" s="6" t="s">
        <v>3211</v>
      </c>
      <c r="C2921">
        <v>2920</v>
      </c>
      <c r="D2921" t="str">
        <f t="shared" si="45"/>
        <v>SC-25T-001343</v>
      </c>
      <c r="E2921" s="4" t="s">
        <v>2977</v>
      </c>
      <c r="F2921" t="s">
        <v>1373</v>
      </c>
      <c r="G2921">
        <v>112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0</v>
      </c>
      <c r="O2921" s="5">
        <v>84500</v>
      </c>
      <c r="P2921" s="2">
        <v>45748</v>
      </c>
      <c r="Q2921" s="2">
        <v>45748</v>
      </c>
      <c r="R2921">
        <v>0</v>
      </c>
      <c r="S2921">
        <v>0</v>
      </c>
      <c r="T2921" s="5">
        <v>84500</v>
      </c>
      <c r="U2921">
        <v>1</v>
      </c>
      <c r="V2921">
        <v>1</v>
      </c>
      <c r="W2921" t="s">
        <v>3210</v>
      </c>
      <c r="X2921" t="s">
        <v>3210</v>
      </c>
      <c r="Y2921">
        <v>0</v>
      </c>
      <c r="Z2921">
        <v>0</v>
      </c>
      <c r="AA2921">
        <v>1</v>
      </c>
      <c r="AB2921">
        <v>0</v>
      </c>
      <c r="AC2921">
        <v>1</v>
      </c>
      <c r="AD2921" s="2">
        <v>45762</v>
      </c>
      <c r="AE2921">
        <v>-1</v>
      </c>
    </row>
    <row r="2922" spans="1:31" x14ac:dyDescent="0.3">
      <c r="A2922" t="s">
        <v>1374</v>
      </c>
      <c r="B2922" t="s">
        <v>3211</v>
      </c>
      <c r="C2922">
        <v>2921</v>
      </c>
      <c r="D2922" t="str">
        <f t="shared" si="45"/>
        <v>SC-25T-001344</v>
      </c>
      <c r="E2922" s="4" t="s">
        <v>2978</v>
      </c>
      <c r="F2922" t="s">
        <v>1374</v>
      </c>
      <c r="G2922">
        <v>112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0</v>
      </c>
      <c r="O2922" s="5">
        <v>12000</v>
      </c>
      <c r="P2922" s="2">
        <v>45748</v>
      </c>
      <c r="Q2922" s="2">
        <v>45748</v>
      </c>
      <c r="R2922">
        <v>0</v>
      </c>
      <c r="S2922">
        <v>0</v>
      </c>
      <c r="T2922" s="5">
        <v>12000</v>
      </c>
      <c r="U2922">
        <v>1</v>
      </c>
      <c r="V2922">
        <v>1</v>
      </c>
      <c r="W2922" t="s">
        <v>3210</v>
      </c>
      <c r="X2922" t="s">
        <v>3210</v>
      </c>
      <c r="Y2922">
        <v>0</v>
      </c>
      <c r="Z2922">
        <v>0</v>
      </c>
      <c r="AA2922">
        <v>1</v>
      </c>
      <c r="AB2922">
        <v>0</v>
      </c>
      <c r="AC2922">
        <v>1</v>
      </c>
      <c r="AD2922" s="2">
        <v>45762</v>
      </c>
      <c r="AE2922">
        <v>-1</v>
      </c>
    </row>
    <row r="2923" spans="1:31" x14ac:dyDescent="0.3">
      <c r="A2923" t="s">
        <v>1375</v>
      </c>
      <c r="B2923" s="6" t="s">
        <v>3211</v>
      </c>
      <c r="C2923">
        <v>2922</v>
      </c>
      <c r="D2923" t="str">
        <f t="shared" si="45"/>
        <v>SC-25T-001345</v>
      </c>
      <c r="E2923" s="4" t="s">
        <v>2979</v>
      </c>
      <c r="F2923" t="s">
        <v>1375</v>
      </c>
      <c r="G2923">
        <v>112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0</v>
      </c>
      <c r="O2923" s="5">
        <v>19800</v>
      </c>
      <c r="P2923" s="2">
        <v>45748</v>
      </c>
      <c r="Q2923" s="2">
        <v>45748</v>
      </c>
      <c r="R2923">
        <v>0</v>
      </c>
      <c r="S2923">
        <v>0</v>
      </c>
      <c r="T2923" s="5">
        <v>19800</v>
      </c>
      <c r="U2923">
        <v>1</v>
      </c>
      <c r="V2923">
        <v>1</v>
      </c>
      <c r="W2923" t="s">
        <v>3210</v>
      </c>
      <c r="X2923" t="s">
        <v>3210</v>
      </c>
      <c r="Y2923">
        <v>0</v>
      </c>
      <c r="Z2923">
        <v>0</v>
      </c>
      <c r="AA2923">
        <v>1</v>
      </c>
      <c r="AB2923">
        <v>0</v>
      </c>
      <c r="AC2923">
        <v>1</v>
      </c>
      <c r="AD2923" s="2">
        <v>45762</v>
      </c>
      <c r="AE2923">
        <v>-1</v>
      </c>
    </row>
    <row r="2924" spans="1:31" x14ac:dyDescent="0.3">
      <c r="A2924" t="s">
        <v>1376</v>
      </c>
      <c r="B2924" t="s">
        <v>3211</v>
      </c>
      <c r="C2924">
        <v>2923</v>
      </c>
      <c r="D2924" t="str">
        <f t="shared" ref="D2924:D2987" si="46">B2924&amp;"-"&amp;A2924</f>
        <v>SC-25T-001346</v>
      </c>
      <c r="E2924" s="4" t="s">
        <v>2980</v>
      </c>
      <c r="F2924" t="s">
        <v>1376</v>
      </c>
      <c r="G2924">
        <v>112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v>0</v>
      </c>
      <c r="O2924" s="5">
        <v>10100</v>
      </c>
      <c r="P2924" s="2">
        <v>45748</v>
      </c>
      <c r="Q2924" s="2">
        <v>45748</v>
      </c>
      <c r="R2924">
        <v>0</v>
      </c>
      <c r="S2924">
        <v>0</v>
      </c>
      <c r="T2924" s="5">
        <v>10100</v>
      </c>
      <c r="U2924">
        <v>1</v>
      </c>
      <c r="V2924">
        <v>1</v>
      </c>
      <c r="W2924" t="s">
        <v>3210</v>
      </c>
      <c r="X2924" t="s">
        <v>3210</v>
      </c>
      <c r="Y2924">
        <v>0</v>
      </c>
      <c r="Z2924">
        <v>0</v>
      </c>
      <c r="AA2924">
        <v>1</v>
      </c>
      <c r="AB2924">
        <v>0</v>
      </c>
      <c r="AC2924">
        <v>1</v>
      </c>
      <c r="AD2924" s="2">
        <v>45762</v>
      </c>
      <c r="AE2924">
        <v>-1</v>
      </c>
    </row>
    <row r="2925" spans="1:31" x14ac:dyDescent="0.3">
      <c r="A2925" t="s">
        <v>1377</v>
      </c>
      <c r="B2925" s="6" t="s">
        <v>3211</v>
      </c>
      <c r="C2925">
        <v>2924</v>
      </c>
      <c r="D2925" t="str">
        <f t="shared" si="46"/>
        <v>SC-25T-001347</v>
      </c>
      <c r="E2925" s="4" t="s">
        <v>2981</v>
      </c>
      <c r="F2925" t="s">
        <v>1377</v>
      </c>
      <c r="G2925">
        <v>112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</v>
      </c>
      <c r="N2925">
        <v>0</v>
      </c>
      <c r="O2925" s="5">
        <v>17300</v>
      </c>
      <c r="P2925" s="2">
        <v>45748</v>
      </c>
      <c r="Q2925" s="2">
        <v>45748</v>
      </c>
      <c r="R2925">
        <v>0</v>
      </c>
      <c r="S2925">
        <v>0</v>
      </c>
      <c r="T2925" s="5">
        <v>17300</v>
      </c>
      <c r="U2925">
        <v>1</v>
      </c>
      <c r="V2925">
        <v>1</v>
      </c>
      <c r="W2925" t="s">
        <v>3210</v>
      </c>
      <c r="X2925" t="s">
        <v>3210</v>
      </c>
      <c r="Y2925">
        <v>0</v>
      </c>
      <c r="Z2925">
        <v>0</v>
      </c>
      <c r="AA2925">
        <v>1</v>
      </c>
      <c r="AB2925">
        <v>0</v>
      </c>
      <c r="AC2925">
        <v>1</v>
      </c>
      <c r="AD2925" s="2">
        <v>45762</v>
      </c>
      <c r="AE2925">
        <v>-1</v>
      </c>
    </row>
    <row r="2926" spans="1:31" x14ac:dyDescent="0.3">
      <c r="A2926" t="s">
        <v>1378</v>
      </c>
      <c r="B2926" t="s">
        <v>3211</v>
      </c>
      <c r="C2926">
        <v>2925</v>
      </c>
      <c r="D2926" t="str">
        <f t="shared" si="46"/>
        <v>SC-25T-001348</v>
      </c>
      <c r="E2926" s="4" t="s">
        <v>2982</v>
      </c>
      <c r="F2926" t="s">
        <v>1378</v>
      </c>
      <c r="G2926">
        <v>112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1</v>
      </c>
      <c r="N2926">
        <v>0</v>
      </c>
      <c r="O2926" s="5">
        <v>46300</v>
      </c>
      <c r="P2926" s="2">
        <v>45748</v>
      </c>
      <c r="Q2926" s="2">
        <v>45748</v>
      </c>
      <c r="R2926">
        <v>0</v>
      </c>
      <c r="S2926">
        <v>0</v>
      </c>
      <c r="T2926" s="5">
        <v>46300</v>
      </c>
      <c r="U2926">
        <v>1</v>
      </c>
      <c r="V2926">
        <v>1</v>
      </c>
      <c r="W2926" t="s">
        <v>3210</v>
      </c>
      <c r="X2926" t="s">
        <v>3210</v>
      </c>
      <c r="Y2926">
        <v>0</v>
      </c>
      <c r="Z2926">
        <v>0</v>
      </c>
      <c r="AA2926">
        <v>1</v>
      </c>
      <c r="AB2926">
        <v>0</v>
      </c>
      <c r="AC2926">
        <v>1</v>
      </c>
      <c r="AD2926" s="2">
        <v>45762</v>
      </c>
      <c r="AE2926">
        <v>-1</v>
      </c>
    </row>
    <row r="2927" spans="1:31" x14ac:dyDescent="0.3">
      <c r="A2927" t="s">
        <v>1379</v>
      </c>
      <c r="B2927" s="6" t="s">
        <v>3211</v>
      </c>
      <c r="C2927">
        <v>2926</v>
      </c>
      <c r="D2927" t="str">
        <f t="shared" si="46"/>
        <v>SC-25T-001349</v>
      </c>
      <c r="E2927" s="4" t="s">
        <v>2983</v>
      </c>
      <c r="F2927" t="s">
        <v>1379</v>
      </c>
      <c r="G2927">
        <v>112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1</v>
      </c>
      <c r="N2927">
        <v>0</v>
      </c>
      <c r="O2927" s="5">
        <v>1876.73</v>
      </c>
      <c r="P2927" s="2">
        <v>45748</v>
      </c>
      <c r="Q2927" s="2">
        <v>45748</v>
      </c>
      <c r="R2927">
        <v>0</v>
      </c>
      <c r="S2927">
        <v>0</v>
      </c>
      <c r="T2927" s="5">
        <v>1876.73</v>
      </c>
      <c r="U2927">
        <v>1</v>
      </c>
      <c r="V2927">
        <v>1</v>
      </c>
      <c r="W2927" t="s">
        <v>3210</v>
      </c>
      <c r="X2927" t="s">
        <v>3210</v>
      </c>
      <c r="Y2927">
        <v>0</v>
      </c>
      <c r="Z2927">
        <v>0</v>
      </c>
      <c r="AA2927">
        <v>1</v>
      </c>
      <c r="AB2927">
        <v>0</v>
      </c>
      <c r="AC2927">
        <v>1</v>
      </c>
      <c r="AD2927" s="2">
        <v>45762</v>
      </c>
      <c r="AE2927">
        <v>-1</v>
      </c>
    </row>
    <row r="2928" spans="1:31" x14ac:dyDescent="0.3">
      <c r="A2928" t="s">
        <v>1380</v>
      </c>
      <c r="B2928" t="s">
        <v>3211</v>
      </c>
      <c r="C2928">
        <v>2927</v>
      </c>
      <c r="D2928" t="str">
        <f t="shared" si="46"/>
        <v>SC-25T-001350</v>
      </c>
      <c r="E2928" s="4" t="s">
        <v>2984</v>
      </c>
      <c r="F2928" t="s">
        <v>1380</v>
      </c>
      <c r="G2928">
        <v>112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0</v>
      </c>
      <c r="O2928" s="4">
        <v>463.41</v>
      </c>
      <c r="P2928" s="2">
        <v>45748</v>
      </c>
      <c r="Q2928" s="2">
        <v>45748</v>
      </c>
      <c r="R2928">
        <v>0</v>
      </c>
      <c r="S2928">
        <v>0</v>
      </c>
      <c r="T2928" s="4">
        <v>463.41</v>
      </c>
      <c r="U2928">
        <v>1</v>
      </c>
      <c r="V2928">
        <v>1</v>
      </c>
      <c r="W2928" t="s">
        <v>3210</v>
      </c>
      <c r="X2928" t="s">
        <v>3210</v>
      </c>
      <c r="Y2928">
        <v>0</v>
      </c>
      <c r="Z2928">
        <v>0</v>
      </c>
      <c r="AA2928">
        <v>1</v>
      </c>
      <c r="AB2928">
        <v>0</v>
      </c>
      <c r="AC2928">
        <v>1</v>
      </c>
      <c r="AD2928" s="2">
        <v>45762</v>
      </c>
      <c r="AE2928">
        <v>-1</v>
      </c>
    </row>
    <row r="2929" spans="1:31" x14ac:dyDescent="0.3">
      <c r="A2929" t="s">
        <v>1381</v>
      </c>
      <c r="B2929" s="6" t="s">
        <v>3211</v>
      </c>
      <c r="C2929">
        <v>2928</v>
      </c>
      <c r="D2929" t="str">
        <f t="shared" si="46"/>
        <v>SC-25T-001351</v>
      </c>
      <c r="E2929" s="4" t="s">
        <v>2985</v>
      </c>
      <c r="F2929" t="s">
        <v>1381</v>
      </c>
      <c r="G2929">
        <v>112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0</v>
      </c>
      <c r="O2929" s="5">
        <v>110500</v>
      </c>
      <c r="P2929" s="2">
        <v>45748</v>
      </c>
      <c r="Q2929" s="2">
        <v>45748</v>
      </c>
      <c r="R2929">
        <v>0</v>
      </c>
      <c r="S2929">
        <v>0</v>
      </c>
      <c r="T2929" s="5">
        <v>110500</v>
      </c>
      <c r="U2929">
        <v>1</v>
      </c>
      <c r="V2929">
        <v>1</v>
      </c>
      <c r="W2929" t="s">
        <v>3210</v>
      </c>
      <c r="X2929" t="s">
        <v>3210</v>
      </c>
      <c r="Y2929">
        <v>0</v>
      </c>
      <c r="Z2929">
        <v>0</v>
      </c>
      <c r="AA2929">
        <v>1</v>
      </c>
      <c r="AB2929">
        <v>0</v>
      </c>
      <c r="AC2929">
        <v>1</v>
      </c>
      <c r="AD2929" s="2">
        <v>45762</v>
      </c>
      <c r="AE2929">
        <v>-1</v>
      </c>
    </row>
    <row r="2930" spans="1:31" x14ac:dyDescent="0.3">
      <c r="A2930" t="s">
        <v>1382</v>
      </c>
      <c r="B2930" t="s">
        <v>3211</v>
      </c>
      <c r="C2930">
        <v>2929</v>
      </c>
      <c r="D2930" t="str">
        <f t="shared" si="46"/>
        <v>SC-25T-001352</v>
      </c>
      <c r="E2930" s="4" t="s">
        <v>2986</v>
      </c>
      <c r="F2930" t="s">
        <v>1382</v>
      </c>
      <c r="G2930">
        <v>112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  <c r="O2930" s="5">
        <v>2700</v>
      </c>
      <c r="P2930" s="2">
        <v>45748</v>
      </c>
      <c r="Q2930" s="2">
        <v>45748</v>
      </c>
      <c r="R2930">
        <v>0</v>
      </c>
      <c r="S2930">
        <v>0</v>
      </c>
      <c r="T2930" s="5">
        <v>2700</v>
      </c>
      <c r="U2930">
        <v>1</v>
      </c>
      <c r="V2930">
        <v>1</v>
      </c>
      <c r="W2930" t="s">
        <v>3210</v>
      </c>
      <c r="X2930" t="s">
        <v>3210</v>
      </c>
      <c r="Y2930">
        <v>0</v>
      </c>
      <c r="Z2930">
        <v>0</v>
      </c>
      <c r="AA2930">
        <v>1</v>
      </c>
      <c r="AB2930">
        <v>0</v>
      </c>
      <c r="AC2930">
        <v>1</v>
      </c>
      <c r="AD2930" s="2">
        <v>45762</v>
      </c>
      <c r="AE2930">
        <v>-1</v>
      </c>
    </row>
    <row r="2931" spans="1:31" x14ac:dyDescent="0.3">
      <c r="A2931" t="s">
        <v>1383</v>
      </c>
      <c r="B2931" s="6" t="s">
        <v>3211</v>
      </c>
      <c r="C2931">
        <v>2930</v>
      </c>
      <c r="D2931" t="str">
        <f t="shared" si="46"/>
        <v>SC-25T-001353</v>
      </c>
      <c r="E2931" s="4" t="s">
        <v>2987</v>
      </c>
      <c r="F2931" t="s">
        <v>1383</v>
      </c>
      <c r="G2931">
        <v>112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 s="5">
        <v>10700</v>
      </c>
      <c r="P2931" s="2">
        <v>45748</v>
      </c>
      <c r="Q2931" s="2">
        <v>45748</v>
      </c>
      <c r="R2931">
        <v>0</v>
      </c>
      <c r="S2931">
        <v>0</v>
      </c>
      <c r="T2931" s="5">
        <v>10700</v>
      </c>
      <c r="U2931">
        <v>1</v>
      </c>
      <c r="V2931">
        <v>1</v>
      </c>
      <c r="W2931" t="s">
        <v>3210</v>
      </c>
      <c r="X2931" t="s">
        <v>3210</v>
      </c>
      <c r="Y2931">
        <v>0</v>
      </c>
      <c r="Z2931">
        <v>0</v>
      </c>
      <c r="AA2931">
        <v>1</v>
      </c>
      <c r="AB2931">
        <v>0</v>
      </c>
      <c r="AC2931">
        <v>1</v>
      </c>
      <c r="AD2931" s="2">
        <v>45762</v>
      </c>
      <c r="AE2931">
        <v>-1</v>
      </c>
    </row>
    <row r="2932" spans="1:31" x14ac:dyDescent="0.3">
      <c r="A2932" t="s">
        <v>1384</v>
      </c>
      <c r="B2932" t="s">
        <v>3211</v>
      </c>
      <c r="C2932">
        <v>2931</v>
      </c>
      <c r="D2932" t="str">
        <f t="shared" si="46"/>
        <v>SC-25T-001354</v>
      </c>
      <c r="E2932" s="4" t="s">
        <v>2988</v>
      </c>
      <c r="F2932" t="s">
        <v>1384</v>
      </c>
      <c r="G2932">
        <v>112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</v>
      </c>
      <c r="N2932">
        <v>0</v>
      </c>
      <c r="O2932" s="5">
        <v>12500</v>
      </c>
      <c r="P2932" s="2">
        <v>45748</v>
      </c>
      <c r="Q2932" s="2">
        <v>45748</v>
      </c>
      <c r="R2932">
        <v>0</v>
      </c>
      <c r="S2932">
        <v>0</v>
      </c>
      <c r="T2932" s="5">
        <v>12500</v>
      </c>
      <c r="U2932">
        <v>1</v>
      </c>
      <c r="V2932">
        <v>1</v>
      </c>
      <c r="W2932" t="s">
        <v>3210</v>
      </c>
      <c r="X2932" t="s">
        <v>3210</v>
      </c>
      <c r="Y2932">
        <v>0</v>
      </c>
      <c r="Z2932">
        <v>0</v>
      </c>
      <c r="AA2932">
        <v>1</v>
      </c>
      <c r="AB2932">
        <v>0</v>
      </c>
      <c r="AC2932">
        <v>1</v>
      </c>
      <c r="AD2932" s="2">
        <v>45762</v>
      </c>
      <c r="AE2932">
        <v>-1</v>
      </c>
    </row>
    <row r="2933" spans="1:31" x14ac:dyDescent="0.3">
      <c r="A2933" t="s">
        <v>1385</v>
      </c>
      <c r="B2933" s="6" t="s">
        <v>3211</v>
      </c>
      <c r="C2933">
        <v>2932</v>
      </c>
      <c r="D2933" t="str">
        <f t="shared" si="46"/>
        <v>SC-25T-001355</v>
      </c>
      <c r="E2933" s="4" t="s">
        <v>2989</v>
      </c>
      <c r="F2933" t="s">
        <v>1385</v>
      </c>
      <c r="G2933">
        <v>112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0</v>
      </c>
      <c r="O2933" s="5">
        <v>32400</v>
      </c>
      <c r="P2933" s="2">
        <v>45748</v>
      </c>
      <c r="Q2933" s="2">
        <v>45748</v>
      </c>
      <c r="R2933">
        <v>0</v>
      </c>
      <c r="S2933">
        <v>0</v>
      </c>
      <c r="T2933" s="5">
        <v>32400</v>
      </c>
      <c r="U2933">
        <v>1</v>
      </c>
      <c r="V2933">
        <v>1</v>
      </c>
      <c r="W2933" t="s">
        <v>3210</v>
      </c>
      <c r="X2933" t="s">
        <v>3210</v>
      </c>
      <c r="Y2933">
        <v>0</v>
      </c>
      <c r="Z2933">
        <v>0</v>
      </c>
      <c r="AA2933">
        <v>1</v>
      </c>
      <c r="AB2933">
        <v>0</v>
      </c>
      <c r="AC2933">
        <v>1</v>
      </c>
      <c r="AD2933" s="2">
        <v>45762</v>
      </c>
      <c r="AE2933">
        <v>-1</v>
      </c>
    </row>
    <row r="2934" spans="1:31" x14ac:dyDescent="0.3">
      <c r="A2934" t="s">
        <v>1386</v>
      </c>
      <c r="B2934" t="s">
        <v>3211</v>
      </c>
      <c r="C2934">
        <v>2933</v>
      </c>
      <c r="D2934" t="str">
        <f t="shared" si="46"/>
        <v>SC-25T-001356</v>
      </c>
      <c r="E2934" s="4" t="s">
        <v>2990</v>
      </c>
      <c r="F2934" t="s">
        <v>1386</v>
      </c>
      <c r="G2934">
        <v>112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0</v>
      </c>
      <c r="O2934" s="5">
        <v>3080.1</v>
      </c>
      <c r="P2934" s="2">
        <v>45748</v>
      </c>
      <c r="Q2934" s="2">
        <v>45748</v>
      </c>
      <c r="R2934">
        <v>0</v>
      </c>
      <c r="S2934">
        <v>0</v>
      </c>
      <c r="T2934" s="5">
        <v>3080.1</v>
      </c>
      <c r="U2934">
        <v>1</v>
      </c>
      <c r="V2934">
        <v>1</v>
      </c>
      <c r="W2934" t="s">
        <v>3210</v>
      </c>
      <c r="X2934" t="s">
        <v>3210</v>
      </c>
      <c r="Y2934">
        <v>0</v>
      </c>
      <c r="Z2934">
        <v>0</v>
      </c>
      <c r="AA2934">
        <v>1</v>
      </c>
      <c r="AB2934">
        <v>0</v>
      </c>
      <c r="AC2934">
        <v>1</v>
      </c>
      <c r="AD2934" s="2">
        <v>45762</v>
      </c>
      <c r="AE2934">
        <v>-1</v>
      </c>
    </row>
    <row r="2935" spans="1:31" x14ac:dyDescent="0.3">
      <c r="A2935" t="s">
        <v>1387</v>
      </c>
      <c r="B2935" s="6" t="s">
        <v>3211</v>
      </c>
      <c r="C2935">
        <v>2934</v>
      </c>
      <c r="D2935" t="str">
        <f t="shared" si="46"/>
        <v>SC-25T-001357</v>
      </c>
      <c r="E2935" s="4" t="s">
        <v>2991</v>
      </c>
      <c r="F2935" t="s">
        <v>1387</v>
      </c>
      <c r="G2935">
        <v>112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0</v>
      </c>
      <c r="O2935" s="5">
        <v>5045.42</v>
      </c>
      <c r="P2935" s="2">
        <v>45748</v>
      </c>
      <c r="Q2935" s="2">
        <v>45748</v>
      </c>
      <c r="R2935">
        <v>0</v>
      </c>
      <c r="S2935">
        <v>0</v>
      </c>
      <c r="T2935" s="5">
        <v>5045.42</v>
      </c>
      <c r="U2935">
        <v>1</v>
      </c>
      <c r="V2935">
        <v>1</v>
      </c>
      <c r="W2935" t="s">
        <v>3210</v>
      </c>
      <c r="X2935" t="s">
        <v>3210</v>
      </c>
      <c r="Y2935">
        <v>0</v>
      </c>
      <c r="Z2935">
        <v>0</v>
      </c>
      <c r="AA2935">
        <v>1</v>
      </c>
      <c r="AB2935">
        <v>0</v>
      </c>
      <c r="AC2935">
        <v>1</v>
      </c>
      <c r="AD2935" s="2">
        <v>45762</v>
      </c>
      <c r="AE2935">
        <v>-1</v>
      </c>
    </row>
    <row r="2936" spans="1:31" x14ac:dyDescent="0.3">
      <c r="A2936" t="s">
        <v>1388</v>
      </c>
      <c r="B2936" t="s">
        <v>3211</v>
      </c>
      <c r="C2936">
        <v>2935</v>
      </c>
      <c r="D2936" t="str">
        <f t="shared" si="46"/>
        <v>SC-25T-001358</v>
      </c>
      <c r="E2936" s="4" t="s">
        <v>2992</v>
      </c>
      <c r="F2936" t="s">
        <v>1388</v>
      </c>
      <c r="G2936">
        <v>112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0</v>
      </c>
      <c r="O2936" s="5">
        <v>52800</v>
      </c>
      <c r="P2936" s="2">
        <v>45748</v>
      </c>
      <c r="Q2936" s="2">
        <v>45748</v>
      </c>
      <c r="R2936">
        <v>0</v>
      </c>
      <c r="S2936">
        <v>0</v>
      </c>
      <c r="T2936" s="5">
        <v>52800</v>
      </c>
      <c r="U2936">
        <v>1</v>
      </c>
      <c r="V2936">
        <v>1</v>
      </c>
      <c r="W2936" t="s">
        <v>3210</v>
      </c>
      <c r="X2936" t="s">
        <v>3210</v>
      </c>
      <c r="Y2936">
        <v>0</v>
      </c>
      <c r="Z2936">
        <v>0</v>
      </c>
      <c r="AA2936">
        <v>1</v>
      </c>
      <c r="AB2936">
        <v>0</v>
      </c>
      <c r="AC2936">
        <v>1</v>
      </c>
      <c r="AD2936" s="2">
        <v>45762</v>
      </c>
      <c r="AE2936">
        <v>-1</v>
      </c>
    </row>
    <row r="2937" spans="1:31" x14ac:dyDescent="0.3">
      <c r="A2937" t="s">
        <v>1389</v>
      </c>
      <c r="B2937" s="6" t="s">
        <v>3211</v>
      </c>
      <c r="C2937">
        <v>2936</v>
      </c>
      <c r="D2937" t="str">
        <f t="shared" si="46"/>
        <v>SC-25T-001359</v>
      </c>
      <c r="E2937" s="4" t="s">
        <v>2993</v>
      </c>
      <c r="F2937" t="s">
        <v>1389</v>
      </c>
      <c r="G2937">
        <v>112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0</v>
      </c>
      <c r="O2937" s="5">
        <v>15100</v>
      </c>
      <c r="P2937" s="2">
        <v>45748</v>
      </c>
      <c r="Q2937" s="2">
        <v>45748</v>
      </c>
      <c r="R2937">
        <v>0</v>
      </c>
      <c r="S2937">
        <v>0</v>
      </c>
      <c r="T2937" s="5">
        <v>15100</v>
      </c>
      <c r="U2937">
        <v>1</v>
      </c>
      <c r="V2937">
        <v>1</v>
      </c>
      <c r="W2937" t="s">
        <v>3210</v>
      </c>
      <c r="X2937" t="s">
        <v>3210</v>
      </c>
      <c r="Y2937">
        <v>0</v>
      </c>
      <c r="Z2937">
        <v>0</v>
      </c>
      <c r="AA2937">
        <v>1</v>
      </c>
      <c r="AB2937">
        <v>0</v>
      </c>
      <c r="AC2937">
        <v>1</v>
      </c>
      <c r="AD2937" s="2">
        <v>45762</v>
      </c>
      <c r="AE2937">
        <v>-1</v>
      </c>
    </row>
    <row r="2938" spans="1:31" x14ac:dyDescent="0.3">
      <c r="A2938" t="s">
        <v>1390</v>
      </c>
      <c r="B2938" t="s">
        <v>3211</v>
      </c>
      <c r="C2938">
        <v>2937</v>
      </c>
      <c r="D2938" t="str">
        <f t="shared" si="46"/>
        <v>SC-25T-001360</v>
      </c>
      <c r="E2938" s="4" t="s">
        <v>2994</v>
      </c>
      <c r="F2938" t="s">
        <v>1390</v>
      </c>
      <c r="G2938">
        <v>112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</v>
      </c>
      <c r="N2938">
        <v>0</v>
      </c>
      <c r="O2938" s="5">
        <v>12400</v>
      </c>
      <c r="P2938" s="2">
        <v>45748</v>
      </c>
      <c r="Q2938" s="2">
        <v>45748</v>
      </c>
      <c r="R2938">
        <v>0</v>
      </c>
      <c r="S2938">
        <v>0</v>
      </c>
      <c r="T2938" s="5">
        <v>12400</v>
      </c>
      <c r="U2938">
        <v>1</v>
      </c>
      <c r="V2938">
        <v>1</v>
      </c>
      <c r="W2938" t="s">
        <v>3210</v>
      </c>
      <c r="X2938" t="s">
        <v>3210</v>
      </c>
      <c r="Y2938">
        <v>0</v>
      </c>
      <c r="Z2938">
        <v>0</v>
      </c>
      <c r="AA2938">
        <v>1</v>
      </c>
      <c r="AB2938">
        <v>0</v>
      </c>
      <c r="AC2938">
        <v>1</v>
      </c>
      <c r="AD2938" s="2">
        <v>45762</v>
      </c>
      <c r="AE2938">
        <v>-1</v>
      </c>
    </row>
    <row r="2939" spans="1:31" x14ac:dyDescent="0.3">
      <c r="A2939" t="s">
        <v>1391</v>
      </c>
      <c r="B2939" s="6" t="s">
        <v>3211</v>
      </c>
      <c r="C2939">
        <v>2938</v>
      </c>
      <c r="D2939" t="str">
        <f t="shared" si="46"/>
        <v>SC-25T-001361</v>
      </c>
      <c r="E2939" s="4" t="s">
        <v>2995</v>
      </c>
      <c r="F2939" t="s">
        <v>1391</v>
      </c>
      <c r="G2939">
        <v>112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1</v>
      </c>
      <c r="N2939">
        <v>0</v>
      </c>
      <c r="O2939" s="5">
        <v>22400</v>
      </c>
      <c r="P2939" s="2">
        <v>45748</v>
      </c>
      <c r="Q2939" s="2">
        <v>45748</v>
      </c>
      <c r="R2939">
        <v>0</v>
      </c>
      <c r="S2939">
        <v>0</v>
      </c>
      <c r="T2939" s="5">
        <v>22400</v>
      </c>
      <c r="U2939">
        <v>1</v>
      </c>
      <c r="V2939">
        <v>1</v>
      </c>
      <c r="W2939" t="s">
        <v>3210</v>
      </c>
      <c r="X2939" t="s">
        <v>3210</v>
      </c>
      <c r="Y2939">
        <v>0</v>
      </c>
      <c r="Z2939">
        <v>0</v>
      </c>
      <c r="AA2939">
        <v>1</v>
      </c>
      <c r="AB2939">
        <v>0</v>
      </c>
      <c r="AC2939">
        <v>1</v>
      </c>
      <c r="AD2939" s="2">
        <v>45762</v>
      </c>
      <c r="AE2939">
        <v>-1</v>
      </c>
    </row>
    <row r="2940" spans="1:31" x14ac:dyDescent="0.3">
      <c r="A2940" t="s">
        <v>1392</v>
      </c>
      <c r="B2940" t="s">
        <v>3211</v>
      </c>
      <c r="C2940">
        <v>2939</v>
      </c>
      <c r="D2940" t="str">
        <f t="shared" si="46"/>
        <v>SC-25T-001362</v>
      </c>
      <c r="E2940" s="4" t="s">
        <v>2996</v>
      </c>
      <c r="F2940" t="s">
        <v>1392</v>
      </c>
      <c r="G2940">
        <v>112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0</v>
      </c>
      <c r="O2940" s="5">
        <v>22300</v>
      </c>
      <c r="P2940" s="2">
        <v>45748</v>
      </c>
      <c r="Q2940" s="2">
        <v>45748</v>
      </c>
      <c r="R2940">
        <v>0</v>
      </c>
      <c r="S2940">
        <v>0</v>
      </c>
      <c r="T2940" s="5">
        <v>22300</v>
      </c>
      <c r="U2940">
        <v>1</v>
      </c>
      <c r="V2940">
        <v>1</v>
      </c>
      <c r="W2940" t="s">
        <v>3210</v>
      </c>
      <c r="X2940" t="s">
        <v>3210</v>
      </c>
      <c r="Y2940">
        <v>0</v>
      </c>
      <c r="Z2940">
        <v>0</v>
      </c>
      <c r="AA2940">
        <v>1</v>
      </c>
      <c r="AB2940">
        <v>0</v>
      </c>
      <c r="AC2940">
        <v>1</v>
      </c>
      <c r="AD2940" s="2">
        <v>45762</v>
      </c>
      <c r="AE2940">
        <v>-1</v>
      </c>
    </row>
    <row r="2941" spans="1:31" x14ac:dyDescent="0.3">
      <c r="A2941" t="s">
        <v>1393</v>
      </c>
      <c r="B2941" s="6" t="s">
        <v>3211</v>
      </c>
      <c r="C2941">
        <v>2940</v>
      </c>
      <c r="D2941" t="str">
        <f t="shared" si="46"/>
        <v>SC-25T-001363</v>
      </c>
      <c r="E2941" s="4" t="s">
        <v>2997</v>
      </c>
      <c r="F2941" t="s">
        <v>1393</v>
      </c>
      <c r="G2941">
        <v>112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0</v>
      </c>
      <c r="O2941" s="5">
        <v>14400</v>
      </c>
      <c r="P2941" s="2">
        <v>45748</v>
      </c>
      <c r="Q2941" s="2">
        <v>45748</v>
      </c>
      <c r="R2941">
        <v>0</v>
      </c>
      <c r="S2941">
        <v>0</v>
      </c>
      <c r="T2941" s="5">
        <v>14400</v>
      </c>
      <c r="U2941">
        <v>1</v>
      </c>
      <c r="V2941">
        <v>1</v>
      </c>
      <c r="W2941" t="s">
        <v>3210</v>
      </c>
      <c r="X2941" t="s">
        <v>3210</v>
      </c>
      <c r="Y2941">
        <v>0</v>
      </c>
      <c r="Z2941">
        <v>0</v>
      </c>
      <c r="AA2941">
        <v>1</v>
      </c>
      <c r="AB2941">
        <v>0</v>
      </c>
      <c r="AC2941">
        <v>1</v>
      </c>
      <c r="AD2941" s="2">
        <v>45762</v>
      </c>
      <c r="AE2941">
        <v>-1</v>
      </c>
    </row>
    <row r="2942" spans="1:31" x14ac:dyDescent="0.3">
      <c r="A2942" t="s">
        <v>1394</v>
      </c>
      <c r="B2942" t="s">
        <v>3211</v>
      </c>
      <c r="C2942">
        <v>2941</v>
      </c>
      <c r="D2942" t="str">
        <f t="shared" si="46"/>
        <v>SC-25T-001364</v>
      </c>
      <c r="E2942" s="4" t="s">
        <v>2998</v>
      </c>
      <c r="F2942" t="s">
        <v>1394</v>
      </c>
      <c r="G2942">
        <v>112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1</v>
      </c>
      <c r="N2942">
        <v>0</v>
      </c>
      <c r="O2942" s="5">
        <v>35400</v>
      </c>
      <c r="P2942" s="2">
        <v>45748</v>
      </c>
      <c r="Q2942" s="2">
        <v>45748</v>
      </c>
      <c r="R2942">
        <v>0</v>
      </c>
      <c r="S2942">
        <v>0</v>
      </c>
      <c r="T2942" s="5">
        <v>35400</v>
      </c>
      <c r="U2942">
        <v>1</v>
      </c>
      <c r="V2942">
        <v>1</v>
      </c>
      <c r="W2942" t="s">
        <v>3210</v>
      </c>
      <c r="X2942" t="s">
        <v>3210</v>
      </c>
      <c r="Y2942">
        <v>0</v>
      </c>
      <c r="Z2942">
        <v>0</v>
      </c>
      <c r="AA2942">
        <v>1</v>
      </c>
      <c r="AB2942">
        <v>0</v>
      </c>
      <c r="AC2942">
        <v>1</v>
      </c>
      <c r="AD2942" s="2">
        <v>45762</v>
      </c>
      <c r="AE2942">
        <v>-1</v>
      </c>
    </row>
    <row r="2943" spans="1:31" x14ac:dyDescent="0.3">
      <c r="A2943" t="s">
        <v>1395</v>
      </c>
      <c r="B2943" s="6" t="s">
        <v>3211</v>
      </c>
      <c r="C2943">
        <v>2942</v>
      </c>
      <c r="D2943" t="str">
        <f t="shared" si="46"/>
        <v>SC-25T-001365</v>
      </c>
      <c r="E2943" s="4" t="s">
        <v>2999</v>
      </c>
      <c r="F2943" t="s">
        <v>1395</v>
      </c>
      <c r="G2943">
        <v>112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0</v>
      </c>
      <c r="O2943" s="5">
        <v>31700</v>
      </c>
      <c r="P2943" s="2">
        <v>45748</v>
      </c>
      <c r="Q2943" s="2">
        <v>45748</v>
      </c>
      <c r="R2943">
        <v>0</v>
      </c>
      <c r="S2943">
        <v>0</v>
      </c>
      <c r="T2943" s="5">
        <v>31700</v>
      </c>
      <c r="U2943">
        <v>1</v>
      </c>
      <c r="V2943">
        <v>1</v>
      </c>
      <c r="W2943" t="s">
        <v>3210</v>
      </c>
      <c r="X2943" t="s">
        <v>3210</v>
      </c>
      <c r="Y2943">
        <v>0</v>
      </c>
      <c r="Z2943">
        <v>0</v>
      </c>
      <c r="AA2943">
        <v>1</v>
      </c>
      <c r="AB2943">
        <v>0</v>
      </c>
      <c r="AC2943">
        <v>1</v>
      </c>
      <c r="AD2943" s="2">
        <v>45762</v>
      </c>
      <c r="AE2943">
        <v>-1</v>
      </c>
    </row>
    <row r="2944" spans="1:31" x14ac:dyDescent="0.3">
      <c r="A2944" t="s">
        <v>1396</v>
      </c>
      <c r="B2944" t="s">
        <v>3211</v>
      </c>
      <c r="C2944">
        <v>2943</v>
      </c>
      <c r="D2944" t="str">
        <f t="shared" si="46"/>
        <v>SC-25T-001366</v>
      </c>
      <c r="E2944" s="4" t="s">
        <v>3000</v>
      </c>
      <c r="F2944" t="s">
        <v>1396</v>
      </c>
      <c r="G2944">
        <v>112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0</v>
      </c>
      <c r="O2944" s="5">
        <v>39300</v>
      </c>
      <c r="P2944" s="2">
        <v>45748</v>
      </c>
      <c r="Q2944" s="2">
        <v>45748</v>
      </c>
      <c r="R2944">
        <v>0</v>
      </c>
      <c r="S2944">
        <v>0</v>
      </c>
      <c r="T2944" s="5">
        <v>39300</v>
      </c>
      <c r="U2944">
        <v>1</v>
      </c>
      <c r="V2944">
        <v>1</v>
      </c>
      <c r="W2944" t="s">
        <v>3210</v>
      </c>
      <c r="X2944" t="s">
        <v>3210</v>
      </c>
      <c r="Y2944">
        <v>0</v>
      </c>
      <c r="Z2944">
        <v>0</v>
      </c>
      <c r="AA2944">
        <v>1</v>
      </c>
      <c r="AB2944">
        <v>0</v>
      </c>
      <c r="AC2944">
        <v>1</v>
      </c>
      <c r="AD2944" s="2">
        <v>45762</v>
      </c>
      <c r="AE2944">
        <v>-1</v>
      </c>
    </row>
    <row r="2945" spans="1:31" x14ac:dyDescent="0.3">
      <c r="A2945" t="s">
        <v>1397</v>
      </c>
      <c r="B2945" s="6" t="s">
        <v>3211</v>
      </c>
      <c r="C2945">
        <v>2944</v>
      </c>
      <c r="D2945" t="str">
        <f t="shared" si="46"/>
        <v>SC-25T-001367</v>
      </c>
      <c r="E2945" s="4" t="s">
        <v>3001</v>
      </c>
      <c r="F2945" t="s">
        <v>1397</v>
      </c>
      <c r="G2945">
        <v>112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</v>
      </c>
      <c r="N2945">
        <v>0</v>
      </c>
      <c r="O2945" s="5">
        <v>10800</v>
      </c>
      <c r="P2945" s="2">
        <v>45748</v>
      </c>
      <c r="Q2945" s="2">
        <v>45748</v>
      </c>
      <c r="R2945">
        <v>0</v>
      </c>
      <c r="S2945">
        <v>0</v>
      </c>
      <c r="T2945" s="5">
        <v>10800</v>
      </c>
      <c r="U2945">
        <v>1</v>
      </c>
      <c r="V2945">
        <v>1</v>
      </c>
      <c r="W2945" t="s">
        <v>3210</v>
      </c>
      <c r="X2945" t="s">
        <v>3210</v>
      </c>
      <c r="Y2945">
        <v>0</v>
      </c>
      <c r="Z2945">
        <v>0</v>
      </c>
      <c r="AA2945">
        <v>1</v>
      </c>
      <c r="AB2945">
        <v>0</v>
      </c>
      <c r="AC2945">
        <v>1</v>
      </c>
      <c r="AD2945" s="2">
        <v>45762</v>
      </c>
      <c r="AE2945">
        <v>-1</v>
      </c>
    </row>
    <row r="2946" spans="1:31" x14ac:dyDescent="0.3">
      <c r="A2946" t="s">
        <v>1398</v>
      </c>
      <c r="B2946" t="s">
        <v>3211</v>
      </c>
      <c r="C2946">
        <v>2945</v>
      </c>
      <c r="D2946" t="str">
        <f t="shared" si="46"/>
        <v>SC-25T-001368</v>
      </c>
      <c r="E2946" s="4" t="s">
        <v>3002</v>
      </c>
      <c r="F2946" t="s">
        <v>1398</v>
      </c>
      <c r="G2946">
        <v>112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</v>
      </c>
      <c r="N2946">
        <v>0</v>
      </c>
      <c r="O2946" s="5">
        <v>12300</v>
      </c>
      <c r="P2946" s="2">
        <v>45748</v>
      </c>
      <c r="Q2946" s="2">
        <v>45748</v>
      </c>
      <c r="R2946">
        <v>0</v>
      </c>
      <c r="S2946">
        <v>0</v>
      </c>
      <c r="T2946" s="5">
        <v>12300</v>
      </c>
      <c r="U2946">
        <v>1</v>
      </c>
      <c r="V2946">
        <v>1</v>
      </c>
      <c r="W2946" t="s">
        <v>3210</v>
      </c>
      <c r="X2946" t="s">
        <v>3210</v>
      </c>
      <c r="Y2946">
        <v>0</v>
      </c>
      <c r="Z2946">
        <v>0</v>
      </c>
      <c r="AA2946">
        <v>1</v>
      </c>
      <c r="AB2946">
        <v>0</v>
      </c>
      <c r="AC2946">
        <v>1</v>
      </c>
      <c r="AD2946" s="2">
        <v>45762</v>
      </c>
      <c r="AE2946">
        <v>-1</v>
      </c>
    </row>
    <row r="2947" spans="1:31" x14ac:dyDescent="0.3">
      <c r="A2947" t="s">
        <v>1399</v>
      </c>
      <c r="B2947" s="6" t="s">
        <v>3211</v>
      </c>
      <c r="C2947">
        <v>2946</v>
      </c>
      <c r="D2947" t="str">
        <f t="shared" si="46"/>
        <v>SC-25T-001369</v>
      </c>
      <c r="E2947" s="4" t="s">
        <v>3003</v>
      </c>
      <c r="F2947" t="s">
        <v>1399</v>
      </c>
      <c r="G2947">
        <v>112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0</v>
      </c>
      <c r="O2947" s="5">
        <v>5100</v>
      </c>
      <c r="P2947" s="2">
        <v>45748</v>
      </c>
      <c r="Q2947" s="2">
        <v>45748</v>
      </c>
      <c r="R2947">
        <v>0</v>
      </c>
      <c r="S2947">
        <v>0</v>
      </c>
      <c r="T2947" s="5">
        <v>5100</v>
      </c>
      <c r="U2947">
        <v>1</v>
      </c>
      <c r="V2947">
        <v>1</v>
      </c>
      <c r="W2947" t="s">
        <v>3210</v>
      </c>
      <c r="X2947" t="s">
        <v>3210</v>
      </c>
      <c r="Y2947">
        <v>0</v>
      </c>
      <c r="Z2947">
        <v>0</v>
      </c>
      <c r="AA2947">
        <v>1</v>
      </c>
      <c r="AB2947">
        <v>0</v>
      </c>
      <c r="AC2947">
        <v>1</v>
      </c>
      <c r="AD2947" s="2">
        <v>45762</v>
      </c>
      <c r="AE2947">
        <v>-1</v>
      </c>
    </row>
    <row r="2948" spans="1:31" x14ac:dyDescent="0.3">
      <c r="A2948" t="s">
        <v>1400</v>
      </c>
      <c r="B2948" t="s">
        <v>3211</v>
      </c>
      <c r="C2948">
        <v>2947</v>
      </c>
      <c r="D2948" t="str">
        <f t="shared" si="46"/>
        <v>SC-25T-001370</v>
      </c>
      <c r="E2948" s="4" t="s">
        <v>3004</v>
      </c>
      <c r="F2948" t="s">
        <v>1400</v>
      </c>
      <c r="G2948">
        <v>112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</v>
      </c>
      <c r="N2948">
        <v>0</v>
      </c>
      <c r="O2948" s="5">
        <v>7400</v>
      </c>
      <c r="P2948" s="2">
        <v>45748</v>
      </c>
      <c r="Q2948" s="2">
        <v>45748</v>
      </c>
      <c r="R2948">
        <v>0</v>
      </c>
      <c r="S2948">
        <v>0</v>
      </c>
      <c r="T2948" s="5">
        <v>7400</v>
      </c>
      <c r="U2948">
        <v>1</v>
      </c>
      <c r="V2948">
        <v>1</v>
      </c>
      <c r="W2948" t="s">
        <v>3210</v>
      </c>
      <c r="X2948" t="s">
        <v>3210</v>
      </c>
      <c r="Y2948">
        <v>0</v>
      </c>
      <c r="Z2948">
        <v>0</v>
      </c>
      <c r="AA2948">
        <v>1</v>
      </c>
      <c r="AB2948">
        <v>0</v>
      </c>
      <c r="AC2948">
        <v>1</v>
      </c>
      <c r="AD2948" s="2">
        <v>45762</v>
      </c>
      <c r="AE2948">
        <v>-1</v>
      </c>
    </row>
    <row r="2949" spans="1:31" x14ac:dyDescent="0.3">
      <c r="A2949" t="s">
        <v>1401</v>
      </c>
      <c r="B2949" s="6" t="s">
        <v>3211</v>
      </c>
      <c r="C2949">
        <v>2948</v>
      </c>
      <c r="D2949" t="str">
        <f t="shared" si="46"/>
        <v>SC-25T-001371</v>
      </c>
      <c r="E2949" s="4" t="s">
        <v>3005</v>
      </c>
      <c r="F2949" t="s">
        <v>1401</v>
      </c>
      <c r="G2949">
        <v>112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 s="5">
        <v>24500</v>
      </c>
      <c r="P2949" s="2">
        <v>45748</v>
      </c>
      <c r="Q2949" s="2">
        <v>45748</v>
      </c>
      <c r="R2949">
        <v>0</v>
      </c>
      <c r="S2949">
        <v>0</v>
      </c>
      <c r="T2949" s="5">
        <v>24500</v>
      </c>
      <c r="U2949">
        <v>1</v>
      </c>
      <c r="V2949">
        <v>1</v>
      </c>
      <c r="W2949" t="s">
        <v>3210</v>
      </c>
      <c r="X2949" t="s">
        <v>3210</v>
      </c>
      <c r="Y2949">
        <v>0</v>
      </c>
      <c r="Z2949">
        <v>0</v>
      </c>
      <c r="AA2949">
        <v>1</v>
      </c>
      <c r="AB2949">
        <v>0</v>
      </c>
      <c r="AC2949">
        <v>1</v>
      </c>
      <c r="AD2949" s="2">
        <v>45762</v>
      </c>
      <c r="AE2949">
        <v>-1</v>
      </c>
    </row>
    <row r="2950" spans="1:31" x14ac:dyDescent="0.3">
      <c r="A2950" t="s">
        <v>1402</v>
      </c>
      <c r="B2950" t="s">
        <v>3211</v>
      </c>
      <c r="C2950">
        <v>2949</v>
      </c>
      <c r="D2950" t="str">
        <f t="shared" si="46"/>
        <v>SC-25T-001372</v>
      </c>
      <c r="E2950" s="4" t="s">
        <v>3006</v>
      </c>
      <c r="F2950" t="s">
        <v>1402</v>
      </c>
      <c r="G2950">
        <v>112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0</v>
      </c>
      <c r="O2950" s="5">
        <v>22600</v>
      </c>
      <c r="P2950" s="2">
        <v>45748</v>
      </c>
      <c r="Q2950" s="2">
        <v>45748</v>
      </c>
      <c r="R2950">
        <v>0</v>
      </c>
      <c r="S2950">
        <v>0</v>
      </c>
      <c r="T2950" s="5">
        <v>22600</v>
      </c>
      <c r="U2950">
        <v>1</v>
      </c>
      <c r="V2950">
        <v>1</v>
      </c>
      <c r="W2950" t="s">
        <v>3210</v>
      </c>
      <c r="X2950" t="s">
        <v>3210</v>
      </c>
      <c r="Y2950">
        <v>0</v>
      </c>
      <c r="Z2950">
        <v>0</v>
      </c>
      <c r="AA2950">
        <v>1</v>
      </c>
      <c r="AB2950">
        <v>0</v>
      </c>
      <c r="AC2950">
        <v>1</v>
      </c>
      <c r="AD2950" s="2">
        <v>45762</v>
      </c>
      <c r="AE2950">
        <v>-1</v>
      </c>
    </row>
    <row r="2951" spans="1:31" x14ac:dyDescent="0.3">
      <c r="A2951" t="s">
        <v>1403</v>
      </c>
      <c r="B2951" s="6" t="s">
        <v>3211</v>
      </c>
      <c r="C2951">
        <v>2950</v>
      </c>
      <c r="D2951" t="str">
        <f t="shared" si="46"/>
        <v>SC-25T-001373</v>
      </c>
      <c r="E2951" s="4" t="s">
        <v>3007</v>
      </c>
      <c r="F2951" t="s">
        <v>1403</v>
      </c>
      <c r="G2951">
        <v>112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0</v>
      </c>
      <c r="O2951" s="5">
        <v>6500</v>
      </c>
      <c r="P2951" s="2">
        <v>45748</v>
      </c>
      <c r="Q2951" s="2">
        <v>45748</v>
      </c>
      <c r="R2951">
        <v>0</v>
      </c>
      <c r="S2951">
        <v>0</v>
      </c>
      <c r="T2951" s="5">
        <v>6500</v>
      </c>
      <c r="U2951">
        <v>1</v>
      </c>
      <c r="V2951">
        <v>1</v>
      </c>
      <c r="W2951" t="s">
        <v>3210</v>
      </c>
      <c r="X2951" t="s">
        <v>3210</v>
      </c>
      <c r="Y2951">
        <v>0</v>
      </c>
      <c r="Z2951">
        <v>0</v>
      </c>
      <c r="AA2951">
        <v>1</v>
      </c>
      <c r="AB2951">
        <v>0</v>
      </c>
      <c r="AC2951">
        <v>1</v>
      </c>
      <c r="AD2951" s="2">
        <v>45762</v>
      </c>
      <c r="AE2951">
        <v>-1</v>
      </c>
    </row>
    <row r="2952" spans="1:31" x14ac:dyDescent="0.3">
      <c r="A2952" t="s">
        <v>1404</v>
      </c>
      <c r="B2952" t="s">
        <v>3211</v>
      </c>
      <c r="C2952">
        <v>2951</v>
      </c>
      <c r="D2952" t="str">
        <f t="shared" si="46"/>
        <v>SC-25T-001374</v>
      </c>
      <c r="E2952" s="4" t="s">
        <v>3008</v>
      </c>
      <c r="F2952" t="s">
        <v>1404</v>
      </c>
      <c r="G2952">
        <v>112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0</v>
      </c>
      <c r="O2952" s="5">
        <v>12900</v>
      </c>
      <c r="P2952" s="2">
        <v>45748</v>
      </c>
      <c r="Q2952" s="2">
        <v>45748</v>
      </c>
      <c r="R2952">
        <v>0</v>
      </c>
      <c r="S2952">
        <v>0</v>
      </c>
      <c r="T2952" s="5">
        <v>12900</v>
      </c>
      <c r="U2952">
        <v>1</v>
      </c>
      <c r="V2952">
        <v>1</v>
      </c>
      <c r="W2952" t="s">
        <v>3210</v>
      </c>
      <c r="X2952" t="s">
        <v>3210</v>
      </c>
      <c r="Y2952">
        <v>0</v>
      </c>
      <c r="Z2952">
        <v>0</v>
      </c>
      <c r="AA2952">
        <v>1</v>
      </c>
      <c r="AB2952">
        <v>0</v>
      </c>
      <c r="AC2952">
        <v>1</v>
      </c>
      <c r="AD2952" s="2">
        <v>45762</v>
      </c>
      <c r="AE2952">
        <v>-1</v>
      </c>
    </row>
    <row r="2953" spans="1:31" x14ac:dyDescent="0.3">
      <c r="A2953" t="s">
        <v>1405</v>
      </c>
      <c r="B2953" s="6" t="s">
        <v>3211</v>
      </c>
      <c r="C2953">
        <v>2952</v>
      </c>
      <c r="D2953" t="str">
        <f t="shared" si="46"/>
        <v>SC-25T-001375</v>
      </c>
      <c r="E2953" s="4" t="s">
        <v>3009</v>
      </c>
      <c r="F2953" t="s">
        <v>1405</v>
      </c>
      <c r="G2953">
        <v>112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0</v>
      </c>
      <c r="O2953" s="5">
        <v>14460</v>
      </c>
      <c r="P2953" s="2">
        <v>45748</v>
      </c>
      <c r="Q2953" s="2">
        <v>45748</v>
      </c>
      <c r="R2953">
        <v>0</v>
      </c>
      <c r="S2953">
        <v>0</v>
      </c>
      <c r="T2953" s="5">
        <v>14460</v>
      </c>
      <c r="U2953">
        <v>1</v>
      </c>
      <c r="V2953">
        <v>1</v>
      </c>
      <c r="W2953" t="s">
        <v>3210</v>
      </c>
      <c r="X2953" t="s">
        <v>3210</v>
      </c>
      <c r="Y2953">
        <v>0</v>
      </c>
      <c r="Z2953">
        <v>0</v>
      </c>
      <c r="AA2953">
        <v>1</v>
      </c>
      <c r="AB2953">
        <v>0</v>
      </c>
      <c r="AC2953">
        <v>1</v>
      </c>
      <c r="AD2953" s="2">
        <v>45762</v>
      </c>
      <c r="AE2953">
        <v>-1</v>
      </c>
    </row>
    <row r="2954" spans="1:31" x14ac:dyDescent="0.3">
      <c r="A2954" t="s">
        <v>1406</v>
      </c>
      <c r="B2954" t="s">
        <v>3211</v>
      </c>
      <c r="C2954">
        <v>2953</v>
      </c>
      <c r="D2954" t="str">
        <f t="shared" si="46"/>
        <v>SC-25T-001376</v>
      </c>
      <c r="E2954" s="4" t="s">
        <v>3010</v>
      </c>
      <c r="F2954" t="s">
        <v>1406</v>
      </c>
      <c r="G2954">
        <v>112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</v>
      </c>
      <c r="N2954">
        <v>0</v>
      </c>
      <c r="O2954" s="5">
        <v>52900</v>
      </c>
      <c r="P2954" s="2">
        <v>45748</v>
      </c>
      <c r="Q2954" s="2">
        <v>45748</v>
      </c>
      <c r="R2954">
        <v>0</v>
      </c>
      <c r="S2954">
        <v>0</v>
      </c>
      <c r="T2954" s="5">
        <v>52900</v>
      </c>
      <c r="U2954">
        <v>1</v>
      </c>
      <c r="V2954">
        <v>1</v>
      </c>
      <c r="W2954" t="s">
        <v>3210</v>
      </c>
      <c r="X2954" t="s">
        <v>3210</v>
      </c>
      <c r="Y2954">
        <v>0</v>
      </c>
      <c r="Z2954">
        <v>0</v>
      </c>
      <c r="AA2954">
        <v>1</v>
      </c>
      <c r="AB2954">
        <v>0</v>
      </c>
      <c r="AC2954">
        <v>1</v>
      </c>
      <c r="AD2954" s="2">
        <v>45762</v>
      </c>
      <c r="AE2954">
        <v>-1</v>
      </c>
    </row>
    <row r="2955" spans="1:31" x14ac:dyDescent="0.3">
      <c r="A2955" t="s">
        <v>1407</v>
      </c>
      <c r="B2955" s="6" t="s">
        <v>3211</v>
      </c>
      <c r="C2955">
        <v>2954</v>
      </c>
      <c r="D2955" t="str">
        <f t="shared" si="46"/>
        <v>SC-25T-001377</v>
      </c>
      <c r="E2955" s="4" t="s">
        <v>3011</v>
      </c>
      <c r="F2955" t="s">
        <v>1407</v>
      </c>
      <c r="G2955">
        <v>112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</v>
      </c>
      <c r="N2955">
        <v>0</v>
      </c>
      <c r="O2955" s="5">
        <v>21800</v>
      </c>
      <c r="P2955" s="2">
        <v>45748</v>
      </c>
      <c r="Q2955" s="2">
        <v>45748</v>
      </c>
      <c r="R2955">
        <v>0</v>
      </c>
      <c r="S2955">
        <v>0</v>
      </c>
      <c r="T2955" s="5">
        <v>21800</v>
      </c>
      <c r="U2955">
        <v>1</v>
      </c>
      <c r="V2955">
        <v>1</v>
      </c>
      <c r="W2955" t="s">
        <v>3210</v>
      </c>
      <c r="X2955" t="s">
        <v>3210</v>
      </c>
      <c r="Y2955">
        <v>0</v>
      </c>
      <c r="Z2955">
        <v>0</v>
      </c>
      <c r="AA2955">
        <v>1</v>
      </c>
      <c r="AB2955">
        <v>0</v>
      </c>
      <c r="AC2955">
        <v>1</v>
      </c>
      <c r="AD2955" s="2">
        <v>45762</v>
      </c>
      <c r="AE2955">
        <v>-1</v>
      </c>
    </row>
    <row r="2956" spans="1:31" x14ac:dyDescent="0.3">
      <c r="A2956" t="s">
        <v>1408</v>
      </c>
      <c r="B2956" t="s">
        <v>3211</v>
      </c>
      <c r="C2956">
        <v>2955</v>
      </c>
      <c r="D2956" t="str">
        <f t="shared" si="46"/>
        <v>SC-25T-001378</v>
      </c>
      <c r="E2956" s="4" t="s">
        <v>3012</v>
      </c>
      <c r="F2956" t="s">
        <v>1408</v>
      </c>
      <c r="G2956">
        <v>112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0</v>
      </c>
      <c r="O2956" s="5">
        <v>38900</v>
      </c>
      <c r="P2956" s="2">
        <v>45748</v>
      </c>
      <c r="Q2956" s="2">
        <v>45748</v>
      </c>
      <c r="R2956">
        <v>0</v>
      </c>
      <c r="S2956">
        <v>0</v>
      </c>
      <c r="T2956" s="5">
        <v>38900</v>
      </c>
      <c r="U2956">
        <v>1</v>
      </c>
      <c r="V2956">
        <v>1</v>
      </c>
      <c r="W2956" t="s">
        <v>3210</v>
      </c>
      <c r="X2956" t="s">
        <v>3210</v>
      </c>
      <c r="Y2956">
        <v>0</v>
      </c>
      <c r="Z2956">
        <v>0</v>
      </c>
      <c r="AA2956">
        <v>1</v>
      </c>
      <c r="AB2956">
        <v>0</v>
      </c>
      <c r="AC2956">
        <v>1</v>
      </c>
      <c r="AD2956" s="2">
        <v>45762</v>
      </c>
      <c r="AE2956">
        <v>-1</v>
      </c>
    </row>
    <row r="2957" spans="1:31" x14ac:dyDescent="0.3">
      <c r="A2957" t="s">
        <v>1409</v>
      </c>
      <c r="B2957" s="6" t="s">
        <v>3211</v>
      </c>
      <c r="C2957">
        <v>2956</v>
      </c>
      <c r="D2957" t="str">
        <f t="shared" si="46"/>
        <v>SC-25T-001379</v>
      </c>
      <c r="E2957" s="4" t="s">
        <v>3013</v>
      </c>
      <c r="F2957" t="s">
        <v>1409</v>
      </c>
      <c r="G2957">
        <v>112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N2957">
        <v>0</v>
      </c>
      <c r="O2957" s="5">
        <v>10050</v>
      </c>
      <c r="P2957" s="2">
        <v>45748</v>
      </c>
      <c r="Q2957" s="2">
        <v>45748</v>
      </c>
      <c r="R2957">
        <v>0</v>
      </c>
      <c r="S2957">
        <v>0</v>
      </c>
      <c r="T2957" s="5">
        <v>10050</v>
      </c>
      <c r="U2957">
        <v>1</v>
      </c>
      <c r="V2957">
        <v>1</v>
      </c>
      <c r="W2957" t="s">
        <v>3210</v>
      </c>
      <c r="X2957" t="s">
        <v>3210</v>
      </c>
      <c r="Y2957">
        <v>0</v>
      </c>
      <c r="Z2957">
        <v>0</v>
      </c>
      <c r="AA2957">
        <v>1</v>
      </c>
      <c r="AB2957">
        <v>0</v>
      </c>
      <c r="AC2957">
        <v>1</v>
      </c>
      <c r="AD2957" s="2">
        <v>45762</v>
      </c>
      <c r="AE2957">
        <v>-1</v>
      </c>
    </row>
    <row r="2958" spans="1:31" x14ac:dyDescent="0.3">
      <c r="A2958" t="s">
        <v>1410</v>
      </c>
      <c r="B2958" t="s">
        <v>3211</v>
      </c>
      <c r="C2958">
        <v>2957</v>
      </c>
      <c r="D2958" t="str">
        <f t="shared" si="46"/>
        <v>SC-25T-001380</v>
      </c>
      <c r="E2958" s="4" t="s">
        <v>3014</v>
      </c>
      <c r="F2958" t="s">
        <v>1410</v>
      </c>
      <c r="G2958">
        <v>112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</v>
      </c>
      <c r="N2958">
        <v>0</v>
      </c>
      <c r="O2958" s="5">
        <v>36100</v>
      </c>
      <c r="P2958" s="2">
        <v>45748</v>
      </c>
      <c r="Q2958" s="2">
        <v>45748</v>
      </c>
      <c r="R2958">
        <v>0</v>
      </c>
      <c r="S2958">
        <v>0</v>
      </c>
      <c r="T2958" s="5">
        <v>36100</v>
      </c>
      <c r="U2958">
        <v>1</v>
      </c>
      <c r="V2958">
        <v>1</v>
      </c>
      <c r="W2958" t="s">
        <v>3210</v>
      </c>
      <c r="X2958" t="s">
        <v>3210</v>
      </c>
      <c r="Y2958">
        <v>0</v>
      </c>
      <c r="Z2958">
        <v>0</v>
      </c>
      <c r="AA2958">
        <v>1</v>
      </c>
      <c r="AB2958">
        <v>0</v>
      </c>
      <c r="AC2958">
        <v>1</v>
      </c>
      <c r="AD2958" s="2">
        <v>45762</v>
      </c>
      <c r="AE2958">
        <v>-1</v>
      </c>
    </row>
    <row r="2959" spans="1:31" x14ac:dyDescent="0.3">
      <c r="A2959" t="s">
        <v>1411</v>
      </c>
      <c r="B2959" s="6" t="s">
        <v>3211</v>
      </c>
      <c r="C2959">
        <v>2958</v>
      </c>
      <c r="D2959" t="str">
        <f t="shared" si="46"/>
        <v>SC-25T-001381</v>
      </c>
      <c r="E2959" s="4" t="s">
        <v>3015</v>
      </c>
      <c r="F2959" t="s">
        <v>1411</v>
      </c>
      <c r="G2959">
        <v>112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</v>
      </c>
      <c r="N2959">
        <v>0</v>
      </c>
      <c r="O2959" s="5">
        <v>30900</v>
      </c>
      <c r="P2959" s="2">
        <v>45748</v>
      </c>
      <c r="Q2959" s="2">
        <v>45748</v>
      </c>
      <c r="R2959">
        <v>0</v>
      </c>
      <c r="S2959">
        <v>0</v>
      </c>
      <c r="T2959" s="5">
        <v>30900</v>
      </c>
      <c r="U2959">
        <v>1</v>
      </c>
      <c r="V2959">
        <v>1</v>
      </c>
      <c r="W2959" t="s">
        <v>3210</v>
      </c>
      <c r="X2959" t="s">
        <v>3210</v>
      </c>
      <c r="Y2959">
        <v>0</v>
      </c>
      <c r="Z2959">
        <v>0</v>
      </c>
      <c r="AA2959">
        <v>1</v>
      </c>
      <c r="AB2959">
        <v>0</v>
      </c>
      <c r="AC2959">
        <v>1</v>
      </c>
      <c r="AD2959" s="2">
        <v>45762</v>
      </c>
      <c r="AE2959">
        <v>-1</v>
      </c>
    </row>
    <row r="2960" spans="1:31" x14ac:dyDescent="0.3">
      <c r="A2960" t="s">
        <v>1412</v>
      </c>
      <c r="B2960" t="s">
        <v>3211</v>
      </c>
      <c r="C2960">
        <v>2959</v>
      </c>
      <c r="D2960" t="str">
        <f t="shared" si="46"/>
        <v>SC-25T-001382</v>
      </c>
      <c r="E2960" s="4" t="s">
        <v>3016</v>
      </c>
      <c r="F2960" t="s">
        <v>1412</v>
      </c>
      <c r="G2960">
        <v>112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</v>
      </c>
      <c r="N2960">
        <v>0</v>
      </c>
      <c r="O2960" s="5">
        <v>12700</v>
      </c>
      <c r="P2960" s="2">
        <v>45748</v>
      </c>
      <c r="Q2960" s="2">
        <v>45748</v>
      </c>
      <c r="R2960">
        <v>0</v>
      </c>
      <c r="S2960">
        <v>0</v>
      </c>
      <c r="T2960" s="5">
        <v>12700</v>
      </c>
      <c r="U2960">
        <v>1</v>
      </c>
      <c r="V2960">
        <v>1</v>
      </c>
      <c r="W2960" t="s">
        <v>3210</v>
      </c>
      <c r="X2960" t="s">
        <v>3210</v>
      </c>
      <c r="Y2960">
        <v>0</v>
      </c>
      <c r="Z2960">
        <v>0</v>
      </c>
      <c r="AA2960">
        <v>1</v>
      </c>
      <c r="AB2960">
        <v>0</v>
      </c>
      <c r="AC2960">
        <v>1</v>
      </c>
      <c r="AD2960" s="2">
        <v>45762</v>
      </c>
      <c r="AE2960">
        <v>-1</v>
      </c>
    </row>
    <row r="2961" spans="1:31" x14ac:dyDescent="0.3">
      <c r="A2961" t="s">
        <v>1413</v>
      </c>
      <c r="B2961" s="6" t="s">
        <v>3211</v>
      </c>
      <c r="C2961">
        <v>2960</v>
      </c>
      <c r="D2961" t="str">
        <f t="shared" si="46"/>
        <v>SC-25T-001383</v>
      </c>
      <c r="E2961" s="4" t="s">
        <v>3017</v>
      </c>
      <c r="F2961" t="s">
        <v>1413</v>
      </c>
      <c r="G2961">
        <v>112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</v>
      </c>
      <c r="O2961" s="5">
        <v>42700</v>
      </c>
      <c r="P2961" s="2">
        <v>45748</v>
      </c>
      <c r="Q2961" s="2">
        <v>45748</v>
      </c>
      <c r="R2961">
        <v>0</v>
      </c>
      <c r="S2961">
        <v>0</v>
      </c>
      <c r="T2961" s="5">
        <v>42700</v>
      </c>
      <c r="U2961">
        <v>1</v>
      </c>
      <c r="V2961">
        <v>1</v>
      </c>
      <c r="W2961" t="s">
        <v>3210</v>
      </c>
      <c r="X2961" t="s">
        <v>3210</v>
      </c>
      <c r="Y2961">
        <v>0</v>
      </c>
      <c r="Z2961">
        <v>0</v>
      </c>
      <c r="AA2961">
        <v>1</v>
      </c>
      <c r="AB2961">
        <v>0</v>
      </c>
      <c r="AC2961">
        <v>1</v>
      </c>
      <c r="AD2961" s="2">
        <v>45762</v>
      </c>
      <c r="AE2961">
        <v>-1</v>
      </c>
    </row>
    <row r="2962" spans="1:31" x14ac:dyDescent="0.3">
      <c r="A2962" t="s">
        <v>1414</v>
      </c>
      <c r="B2962" t="s">
        <v>3211</v>
      </c>
      <c r="C2962">
        <v>2961</v>
      </c>
      <c r="D2962" t="str">
        <f t="shared" si="46"/>
        <v>SC-25T-001384</v>
      </c>
      <c r="E2962" s="4" t="s">
        <v>3018</v>
      </c>
      <c r="F2962" t="s">
        <v>1414</v>
      </c>
      <c r="G2962">
        <v>112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</v>
      </c>
      <c r="N2962">
        <v>0</v>
      </c>
      <c r="O2962" s="5">
        <v>19500</v>
      </c>
      <c r="P2962" s="2">
        <v>45748</v>
      </c>
      <c r="Q2962" s="2">
        <v>45748</v>
      </c>
      <c r="R2962">
        <v>0</v>
      </c>
      <c r="S2962">
        <v>0</v>
      </c>
      <c r="T2962" s="5">
        <v>19500</v>
      </c>
      <c r="U2962">
        <v>1</v>
      </c>
      <c r="V2962">
        <v>1</v>
      </c>
      <c r="W2962" t="s">
        <v>3210</v>
      </c>
      <c r="X2962" t="s">
        <v>3210</v>
      </c>
      <c r="Y2962">
        <v>0</v>
      </c>
      <c r="Z2962">
        <v>0</v>
      </c>
      <c r="AA2962">
        <v>1</v>
      </c>
      <c r="AB2962">
        <v>0</v>
      </c>
      <c r="AC2962">
        <v>1</v>
      </c>
      <c r="AD2962" s="2">
        <v>45762</v>
      </c>
      <c r="AE2962">
        <v>-1</v>
      </c>
    </row>
    <row r="2963" spans="1:31" x14ac:dyDescent="0.3">
      <c r="A2963" t="s">
        <v>1415</v>
      </c>
      <c r="B2963" s="6" t="s">
        <v>3211</v>
      </c>
      <c r="C2963">
        <v>2962</v>
      </c>
      <c r="D2963" t="str">
        <f t="shared" si="46"/>
        <v>SC-25T-001385</v>
      </c>
      <c r="E2963" s="4" t="s">
        <v>3019</v>
      </c>
      <c r="F2963" t="s">
        <v>1415</v>
      </c>
      <c r="G2963">
        <v>112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0</v>
      </c>
      <c r="O2963" s="5">
        <v>5000</v>
      </c>
      <c r="P2963" s="2">
        <v>45748</v>
      </c>
      <c r="Q2963" s="2">
        <v>45748</v>
      </c>
      <c r="R2963">
        <v>0</v>
      </c>
      <c r="S2963">
        <v>0</v>
      </c>
      <c r="T2963" s="5">
        <v>5000</v>
      </c>
      <c r="U2963">
        <v>1</v>
      </c>
      <c r="V2963">
        <v>1</v>
      </c>
      <c r="W2963" t="s">
        <v>3210</v>
      </c>
      <c r="X2963" t="s">
        <v>3210</v>
      </c>
      <c r="Y2963">
        <v>0</v>
      </c>
      <c r="Z2963">
        <v>0</v>
      </c>
      <c r="AA2963">
        <v>1</v>
      </c>
      <c r="AB2963">
        <v>0</v>
      </c>
      <c r="AC2963">
        <v>1</v>
      </c>
      <c r="AD2963" s="2">
        <v>45762</v>
      </c>
      <c r="AE2963">
        <v>-1</v>
      </c>
    </row>
    <row r="2964" spans="1:31" x14ac:dyDescent="0.3">
      <c r="A2964" t="s">
        <v>1416</v>
      </c>
      <c r="B2964" t="s">
        <v>3211</v>
      </c>
      <c r="C2964">
        <v>2963</v>
      </c>
      <c r="D2964" t="str">
        <f t="shared" si="46"/>
        <v>SC-25T-001386</v>
      </c>
      <c r="E2964" s="4" t="s">
        <v>3020</v>
      </c>
      <c r="F2964" t="s">
        <v>1416</v>
      </c>
      <c r="G2964">
        <v>112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0</v>
      </c>
      <c r="O2964" s="5">
        <v>25500</v>
      </c>
      <c r="P2964" s="2">
        <v>45748</v>
      </c>
      <c r="Q2964" s="2">
        <v>45748</v>
      </c>
      <c r="R2964">
        <v>0</v>
      </c>
      <c r="S2964">
        <v>0</v>
      </c>
      <c r="T2964" s="5">
        <v>25500</v>
      </c>
      <c r="U2964">
        <v>1</v>
      </c>
      <c r="V2964">
        <v>1</v>
      </c>
      <c r="W2964" t="s">
        <v>3210</v>
      </c>
      <c r="X2964" t="s">
        <v>3210</v>
      </c>
      <c r="Y2964">
        <v>0</v>
      </c>
      <c r="Z2964">
        <v>0</v>
      </c>
      <c r="AA2964">
        <v>1</v>
      </c>
      <c r="AB2964">
        <v>0</v>
      </c>
      <c r="AC2964">
        <v>1</v>
      </c>
      <c r="AD2964" s="2">
        <v>45762</v>
      </c>
      <c r="AE2964">
        <v>-1</v>
      </c>
    </row>
    <row r="2965" spans="1:31" x14ac:dyDescent="0.3">
      <c r="A2965" t="s">
        <v>1417</v>
      </c>
      <c r="B2965" s="6" t="s">
        <v>3211</v>
      </c>
      <c r="C2965">
        <v>2964</v>
      </c>
      <c r="D2965" t="str">
        <f t="shared" si="46"/>
        <v>SC-25T-001387</v>
      </c>
      <c r="E2965" s="4" t="s">
        <v>3021</v>
      </c>
      <c r="F2965" t="s">
        <v>1417</v>
      </c>
      <c r="G2965">
        <v>112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 s="5">
        <v>9600</v>
      </c>
      <c r="P2965" s="2">
        <v>45748</v>
      </c>
      <c r="Q2965" s="2">
        <v>45748</v>
      </c>
      <c r="R2965">
        <v>0</v>
      </c>
      <c r="S2965">
        <v>0</v>
      </c>
      <c r="T2965" s="5">
        <v>9600</v>
      </c>
      <c r="U2965">
        <v>1</v>
      </c>
      <c r="V2965">
        <v>1</v>
      </c>
      <c r="W2965" t="s">
        <v>3210</v>
      </c>
      <c r="X2965" t="s">
        <v>3210</v>
      </c>
      <c r="Y2965">
        <v>0</v>
      </c>
      <c r="Z2965">
        <v>0</v>
      </c>
      <c r="AA2965">
        <v>1</v>
      </c>
      <c r="AB2965">
        <v>0</v>
      </c>
      <c r="AC2965">
        <v>1</v>
      </c>
      <c r="AD2965" s="2">
        <v>45762</v>
      </c>
      <c r="AE2965">
        <v>-1</v>
      </c>
    </row>
    <row r="2966" spans="1:31" x14ac:dyDescent="0.3">
      <c r="A2966" t="s">
        <v>1418</v>
      </c>
      <c r="B2966" t="s">
        <v>3211</v>
      </c>
      <c r="C2966">
        <v>2965</v>
      </c>
      <c r="D2966" t="str">
        <f t="shared" si="46"/>
        <v>SC-25T-001388</v>
      </c>
      <c r="E2966" s="4" t="s">
        <v>3022</v>
      </c>
      <c r="F2966" t="s">
        <v>1418</v>
      </c>
      <c r="G2966">
        <v>112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</v>
      </c>
      <c r="N2966">
        <v>0</v>
      </c>
      <c r="O2966" s="5">
        <v>54000</v>
      </c>
      <c r="P2966" s="2">
        <v>45748</v>
      </c>
      <c r="Q2966" s="2">
        <v>45748</v>
      </c>
      <c r="R2966">
        <v>0</v>
      </c>
      <c r="S2966">
        <v>0</v>
      </c>
      <c r="T2966" s="5">
        <v>54000</v>
      </c>
      <c r="U2966">
        <v>1</v>
      </c>
      <c r="V2966">
        <v>1</v>
      </c>
      <c r="W2966" t="s">
        <v>3210</v>
      </c>
      <c r="X2966" t="s">
        <v>3210</v>
      </c>
      <c r="Y2966">
        <v>0</v>
      </c>
      <c r="Z2966">
        <v>0</v>
      </c>
      <c r="AA2966">
        <v>1</v>
      </c>
      <c r="AB2966">
        <v>0</v>
      </c>
      <c r="AC2966">
        <v>1</v>
      </c>
      <c r="AD2966" s="2">
        <v>45762</v>
      </c>
      <c r="AE2966">
        <v>-1</v>
      </c>
    </row>
    <row r="2967" spans="1:31" x14ac:dyDescent="0.3">
      <c r="A2967" t="s">
        <v>1419</v>
      </c>
      <c r="B2967" s="6" t="s">
        <v>3211</v>
      </c>
      <c r="C2967">
        <v>2966</v>
      </c>
      <c r="D2967" t="str">
        <f t="shared" si="46"/>
        <v>SC-25T-001389</v>
      </c>
      <c r="E2967" s="4" t="s">
        <v>3023</v>
      </c>
      <c r="F2967" t="s">
        <v>1419</v>
      </c>
      <c r="G2967">
        <v>112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0</v>
      </c>
      <c r="O2967" s="5">
        <v>2094.6</v>
      </c>
      <c r="P2967" s="2">
        <v>45748</v>
      </c>
      <c r="Q2967" s="2">
        <v>45748</v>
      </c>
      <c r="R2967">
        <v>0</v>
      </c>
      <c r="S2967">
        <v>0</v>
      </c>
      <c r="T2967" s="5">
        <v>2094.6</v>
      </c>
      <c r="U2967">
        <v>1</v>
      </c>
      <c r="V2967">
        <v>1</v>
      </c>
      <c r="W2967" t="s">
        <v>3210</v>
      </c>
      <c r="X2967" t="s">
        <v>3210</v>
      </c>
      <c r="Y2967">
        <v>0</v>
      </c>
      <c r="Z2967">
        <v>0</v>
      </c>
      <c r="AA2967">
        <v>1</v>
      </c>
      <c r="AB2967">
        <v>0</v>
      </c>
      <c r="AC2967">
        <v>1</v>
      </c>
      <c r="AD2967" s="2">
        <v>45762</v>
      </c>
      <c r="AE2967">
        <v>-1</v>
      </c>
    </row>
    <row r="2968" spans="1:31" x14ac:dyDescent="0.3">
      <c r="A2968" t="s">
        <v>1420</v>
      </c>
      <c r="B2968" t="s">
        <v>3211</v>
      </c>
      <c r="C2968">
        <v>2967</v>
      </c>
      <c r="D2968" t="str">
        <f t="shared" si="46"/>
        <v>SC-25T-001390</v>
      </c>
      <c r="E2968" s="4" t="s">
        <v>3024</v>
      </c>
      <c r="F2968" t="s">
        <v>1420</v>
      </c>
      <c r="G2968">
        <v>112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</v>
      </c>
      <c r="N2968">
        <v>0</v>
      </c>
      <c r="O2968" s="5">
        <v>29100</v>
      </c>
      <c r="P2968" s="2">
        <v>45748</v>
      </c>
      <c r="Q2968" s="2">
        <v>45748</v>
      </c>
      <c r="R2968">
        <v>0</v>
      </c>
      <c r="S2968">
        <v>0</v>
      </c>
      <c r="T2968" s="5">
        <v>29100</v>
      </c>
      <c r="U2968">
        <v>1</v>
      </c>
      <c r="V2968">
        <v>1</v>
      </c>
      <c r="W2968" t="s">
        <v>3210</v>
      </c>
      <c r="X2968" t="s">
        <v>3210</v>
      </c>
      <c r="Y2968">
        <v>0</v>
      </c>
      <c r="Z2968">
        <v>0</v>
      </c>
      <c r="AA2968">
        <v>1</v>
      </c>
      <c r="AB2968">
        <v>0</v>
      </c>
      <c r="AC2968">
        <v>1</v>
      </c>
      <c r="AD2968" s="2">
        <v>45762</v>
      </c>
      <c r="AE2968">
        <v>-1</v>
      </c>
    </row>
    <row r="2969" spans="1:31" x14ac:dyDescent="0.3">
      <c r="A2969" t="s">
        <v>1421</v>
      </c>
      <c r="B2969" s="6" t="s">
        <v>3211</v>
      </c>
      <c r="C2969">
        <v>2968</v>
      </c>
      <c r="D2969" t="str">
        <f t="shared" si="46"/>
        <v>SC-25T-001391</v>
      </c>
      <c r="E2969" s="4" t="s">
        <v>3025</v>
      </c>
      <c r="F2969" t="s">
        <v>1421</v>
      </c>
      <c r="G2969">
        <v>112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0</v>
      </c>
      <c r="O2969" s="5">
        <v>2663.87</v>
      </c>
      <c r="P2969" s="2">
        <v>45748</v>
      </c>
      <c r="Q2969" s="2">
        <v>45748</v>
      </c>
      <c r="R2969">
        <v>0</v>
      </c>
      <c r="S2969">
        <v>0</v>
      </c>
      <c r="T2969" s="5">
        <v>2663.87</v>
      </c>
      <c r="U2969">
        <v>1</v>
      </c>
      <c r="V2969">
        <v>1</v>
      </c>
      <c r="W2969" t="s">
        <v>3210</v>
      </c>
      <c r="X2969" t="s">
        <v>3210</v>
      </c>
      <c r="Y2969">
        <v>0</v>
      </c>
      <c r="Z2969">
        <v>0</v>
      </c>
      <c r="AA2969">
        <v>1</v>
      </c>
      <c r="AB2969">
        <v>0</v>
      </c>
      <c r="AC2969">
        <v>1</v>
      </c>
      <c r="AD2969" s="2">
        <v>45762</v>
      </c>
      <c r="AE2969">
        <v>-1</v>
      </c>
    </row>
    <row r="2970" spans="1:31" x14ac:dyDescent="0.3">
      <c r="A2970" t="s">
        <v>1422</v>
      </c>
      <c r="B2970" t="s">
        <v>3211</v>
      </c>
      <c r="C2970">
        <v>2969</v>
      </c>
      <c r="D2970" t="str">
        <f t="shared" si="46"/>
        <v>SC-25T-001392</v>
      </c>
      <c r="E2970" s="4" t="s">
        <v>3026</v>
      </c>
      <c r="F2970" t="s">
        <v>1422</v>
      </c>
      <c r="G2970">
        <v>112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v>0</v>
      </c>
      <c r="O2970" s="5">
        <v>13400</v>
      </c>
      <c r="P2970" s="2">
        <v>45748</v>
      </c>
      <c r="Q2970" s="2">
        <v>45748</v>
      </c>
      <c r="R2970">
        <v>0</v>
      </c>
      <c r="S2970">
        <v>0</v>
      </c>
      <c r="T2970" s="5">
        <v>13400</v>
      </c>
      <c r="U2970">
        <v>1</v>
      </c>
      <c r="V2970">
        <v>1</v>
      </c>
      <c r="W2970" t="s">
        <v>3210</v>
      </c>
      <c r="X2970" t="s">
        <v>3210</v>
      </c>
      <c r="Y2970">
        <v>0</v>
      </c>
      <c r="Z2970">
        <v>0</v>
      </c>
      <c r="AA2970">
        <v>1</v>
      </c>
      <c r="AB2970">
        <v>0</v>
      </c>
      <c r="AC2970">
        <v>1</v>
      </c>
      <c r="AD2970" s="2">
        <v>45762</v>
      </c>
      <c r="AE2970">
        <v>-1</v>
      </c>
    </row>
    <row r="2971" spans="1:31" x14ac:dyDescent="0.3">
      <c r="A2971" t="s">
        <v>1423</v>
      </c>
      <c r="B2971" s="6" t="s">
        <v>3211</v>
      </c>
      <c r="C2971">
        <v>2970</v>
      </c>
      <c r="D2971" t="str">
        <f t="shared" si="46"/>
        <v>SC-25T-001393</v>
      </c>
      <c r="E2971" s="4" t="s">
        <v>3027</v>
      </c>
      <c r="F2971" t="s">
        <v>1423</v>
      </c>
      <c r="G2971">
        <v>112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0</v>
      </c>
      <c r="O2971" s="5">
        <v>1176.6400000000001</v>
      </c>
      <c r="P2971" s="2">
        <v>45748</v>
      </c>
      <c r="Q2971" s="2">
        <v>45748</v>
      </c>
      <c r="R2971">
        <v>0</v>
      </c>
      <c r="S2971">
        <v>0</v>
      </c>
      <c r="T2971" s="5">
        <v>1176.6400000000001</v>
      </c>
      <c r="U2971">
        <v>1</v>
      </c>
      <c r="V2971">
        <v>1</v>
      </c>
      <c r="W2971" t="s">
        <v>3210</v>
      </c>
      <c r="X2971" t="s">
        <v>3210</v>
      </c>
      <c r="Y2971">
        <v>0</v>
      </c>
      <c r="Z2971">
        <v>0</v>
      </c>
      <c r="AA2971">
        <v>1</v>
      </c>
      <c r="AB2971">
        <v>0</v>
      </c>
      <c r="AC2971">
        <v>1</v>
      </c>
      <c r="AD2971" s="2">
        <v>45762</v>
      </c>
      <c r="AE2971">
        <v>-1</v>
      </c>
    </row>
    <row r="2972" spans="1:31" x14ac:dyDescent="0.3">
      <c r="A2972" t="s">
        <v>1424</v>
      </c>
      <c r="B2972" t="s">
        <v>3211</v>
      </c>
      <c r="C2972">
        <v>2971</v>
      </c>
      <c r="D2972" t="str">
        <f t="shared" si="46"/>
        <v>SC-25T-001394</v>
      </c>
      <c r="E2972" s="4" t="s">
        <v>3028</v>
      </c>
      <c r="F2972" t="s">
        <v>1424</v>
      </c>
      <c r="G2972">
        <v>112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0</v>
      </c>
      <c r="O2972" s="5">
        <v>7400</v>
      </c>
      <c r="P2972" s="2">
        <v>45748</v>
      </c>
      <c r="Q2972" s="2">
        <v>45748</v>
      </c>
      <c r="R2972">
        <v>0</v>
      </c>
      <c r="S2972">
        <v>0</v>
      </c>
      <c r="T2972" s="5">
        <v>7400</v>
      </c>
      <c r="U2972">
        <v>1</v>
      </c>
      <c r="V2972">
        <v>1</v>
      </c>
      <c r="W2972" t="s">
        <v>3210</v>
      </c>
      <c r="X2972" t="s">
        <v>3210</v>
      </c>
      <c r="Y2972">
        <v>0</v>
      </c>
      <c r="Z2972">
        <v>0</v>
      </c>
      <c r="AA2972">
        <v>1</v>
      </c>
      <c r="AB2972">
        <v>0</v>
      </c>
      <c r="AC2972">
        <v>1</v>
      </c>
      <c r="AD2972" s="2">
        <v>45762</v>
      </c>
      <c r="AE2972">
        <v>-1</v>
      </c>
    </row>
    <row r="2973" spans="1:31" x14ac:dyDescent="0.3">
      <c r="A2973" t="s">
        <v>1425</v>
      </c>
      <c r="B2973" s="6" t="s">
        <v>3211</v>
      </c>
      <c r="C2973">
        <v>2972</v>
      </c>
      <c r="D2973" t="str">
        <f t="shared" si="46"/>
        <v>SC-25T-001395</v>
      </c>
      <c r="E2973" s="4" t="s">
        <v>3029</v>
      </c>
      <c r="F2973" t="s">
        <v>1425</v>
      </c>
      <c r="G2973">
        <v>112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0</v>
      </c>
      <c r="O2973" s="5">
        <v>7158.83</v>
      </c>
      <c r="P2973" s="2">
        <v>45748</v>
      </c>
      <c r="Q2973" s="2">
        <v>45748</v>
      </c>
      <c r="R2973">
        <v>0</v>
      </c>
      <c r="S2973">
        <v>0</v>
      </c>
      <c r="T2973" s="5">
        <v>7158.83</v>
      </c>
      <c r="U2973">
        <v>1</v>
      </c>
      <c r="V2973">
        <v>1</v>
      </c>
      <c r="W2973" t="s">
        <v>3210</v>
      </c>
      <c r="X2973" t="s">
        <v>3210</v>
      </c>
      <c r="Y2973">
        <v>0</v>
      </c>
      <c r="Z2973">
        <v>0</v>
      </c>
      <c r="AA2973">
        <v>1</v>
      </c>
      <c r="AB2973">
        <v>0</v>
      </c>
      <c r="AC2973">
        <v>1</v>
      </c>
      <c r="AD2973" s="2">
        <v>45762</v>
      </c>
      <c r="AE2973">
        <v>-1</v>
      </c>
    </row>
    <row r="2974" spans="1:31" x14ac:dyDescent="0.3">
      <c r="A2974" t="s">
        <v>1426</v>
      </c>
      <c r="B2974" t="s">
        <v>3211</v>
      </c>
      <c r="C2974">
        <v>2973</v>
      </c>
      <c r="D2974" t="str">
        <f t="shared" si="46"/>
        <v>SC-25T-001396</v>
      </c>
      <c r="E2974" s="4" t="s">
        <v>3030</v>
      </c>
      <c r="F2974" t="s">
        <v>1426</v>
      </c>
      <c r="G2974">
        <v>112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0</v>
      </c>
      <c r="O2974" s="5">
        <v>97300</v>
      </c>
      <c r="P2974" s="2">
        <v>45748</v>
      </c>
      <c r="Q2974" s="2">
        <v>45748</v>
      </c>
      <c r="R2974">
        <v>0</v>
      </c>
      <c r="S2974">
        <v>0</v>
      </c>
      <c r="T2974" s="5">
        <v>97300</v>
      </c>
      <c r="U2974">
        <v>1</v>
      </c>
      <c r="V2974">
        <v>1</v>
      </c>
      <c r="W2974" t="s">
        <v>3210</v>
      </c>
      <c r="X2974" t="s">
        <v>3210</v>
      </c>
      <c r="Y2974">
        <v>0</v>
      </c>
      <c r="Z2974">
        <v>0</v>
      </c>
      <c r="AA2974">
        <v>1</v>
      </c>
      <c r="AB2974">
        <v>0</v>
      </c>
      <c r="AC2974">
        <v>1</v>
      </c>
      <c r="AD2974" s="2">
        <v>45762</v>
      </c>
      <c r="AE2974">
        <v>-1</v>
      </c>
    </row>
    <row r="2975" spans="1:31" x14ac:dyDescent="0.3">
      <c r="A2975" t="s">
        <v>1427</v>
      </c>
      <c r="B2975" s="6" t="s">
        <v>3211</v>
      </c>
      <c r="C2975">
        <v>2974</v>
      </c>
      <c r="D2975" t="str">
        <f t="shared" si="46"/>
        <v>SC-25T-001397</v>
      </c>
      <c r="E2975" s="4" t="s">
        <v>3031</v>
      </c>
      <c r="F2975" t="s">
        <v>1427</v>
      </c>
      <c r="G2975">
        <v>112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v>0</v>
      </c>
      <c r="O2975" s="5">
        <v>1091.67</v>
      </c>
      <c r="P2975" s="2">
        <v>45748</v>
      </c>
      <c r="Q2975" s="2">
        <v>45748</v>
      </c>
      <c r="R2975">
        <v>0</v>
      </c>
      <c r="S2975">
        <v>0</v>
      </c>
      <c r="T2975" s="5">
        <v>1091.67</v>
      </c>
      <c r="U2975">
        <v>1</v>
      </c>
      <c r="V2975">
        <v>1</v>
      </c>
      <c r="W2975" t="s">
        <v>3210</v>
      </c>
      <c r="X2975" t="s">
        <v>3210</v>
      </c>
      <c r="Y2975">
        <v>0</v>
      </c>
      <c r="Z2975">
        <v>0</v>
      </c>
      <c r="AA2975">
        <v>1</v>
      </c>
      <c r="AB2975">
        <v>0</v>
      </c>
      <c r="AC2975">
        <v>1</v>
      </c>
      <c r="AD2975" s="2">
        <v>45762</v>
      </c>
      <c r="AE2975">
        <v>-1</v>
      </c>
    </row>
    <row r="2976" spans="1:31" x14ac:dyDescent="0.3">
      <c r="A2976" t="s">
        <v>1428</v>
      </c>
      <c r="B2976" t="s">
        <v>3211</v>
      </c>
      <c r="C2976">
        <v>2975</v>
      </c>
      <c r="D2976" t="str">
        <f t="shared" si="46"/>
        <v>SC-25T-001398</v>
      </c>
      <c r="E2976" s="4" t="s">
        <v>3032</v>
      </c>
      <c r="F2976" t="s">
        <v>1428</v>
      </c>
      <c r="G2976">
        <v>112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0</v>
      </c>
      <c r="O2976" s="5">
        <v>5194.03</v>
      </c>
      <c r="P2976" s="2">
        <v>45748</v>
      </c>
      <c r="Q2976" s="2">
        <v>45748</v>
      </c>
      <c r="R2976">
        <v>0</v>
      </c>
      <c r="S2976">
        <v>0</v>
      </c>
      <c r="T2976" s="5">
        <v>5194.03</v>
      </c>
      <c r="U2976">
        <v>1</v>
      </c>
      <c r="V2976">
        <v>1</v>
      </c>
      <c r="W2976" t="s">
        <v>3210</v>
      </c>
      <c r="X2976" t="s">
        <v>3210</v>
      </c>
      <c r="Y2976">
        <v>0</v>
      </c>
      <c r="Z2976">
        <v>0</v>
      </c>
      <c r="AA2976">
        <v>1</v>
      </c>
      <c r="AB2976">
        <v>0</v>
      </c>
      <c r="AC2976">
        <v>1</v>
      </c>
      <c r="AD2976" s="2">
        <v>45762</v>
      </c>
      <c r="AE2976">
        <v>-1</v>
      </c>
    </row>
    <row r="2977" spans="1:31" x14ac:dyDescent="0.3">
      <c r="A2977" t="s">
        <v>1429</v>
      </c>
      <c r="B2977" s="6" t="s">
        <v>3211</v>
      </c>
      <c r="C2977">
        <v>2976</v>
      </c>
      <c r="D2977" t="str">
        <f t="shared" si="46"/>
        <v>SC-25T-001399</v>
      </c>
      <c r="E2977" s="4" t="s">
        <v>3033</v>
      </c>
      <c r="F2977" t="s">
        <v>1429</v>
      </c>
      <c r="G2977">
        <v>112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</v>
      </c>
      <c r="N2977">
        <v>0</v>
      </c>
      <c r="O2977" s="5">
        <v>34930</v>
      </c>
      <c r="P2977" s="2">
        <v>45748</v>
      </c>
      <c r="Q2977" s="2">
        <v>45748</v>
      </c>
      <c r="R2977">
        <v>0</v>
      </c>
      <c r="S2977">
        <v>0</v>
      </c>
      <c r="T2977" s="5">
        <v>34930</v>
      </c>
      <c r="U2977">
        <v>1</v>
      </c>
      <c r="V2977">
        <v>1</v>
      </c>
      <c r="W2977" t="s">
        <v>3210</v>
      </c>
      <c r="X2977" t="s">
        <v>3210</v>
      </c>
      <c r="Y2977">
        <v>0</v>
      </c>
      <c r="Z2977">
        <v>0</v>
      </c>
      <c r="AA2977">
        <v>1</v>
      </c>
      <c r="AB2977">
        <v>0</v>
      </c>
      <c r="AC2977">
        <v>1</v>
      </c>
      <c r="AD2977" s="2">
        <v>45762</v>
      </c>
      <c r="AE2977">
        <v>-1</v>
      </c>
    </row>
    <row r="2978" spans="1:31" x14ac:dyDescent="0.3">
      <c r="A2978" t="s">
        <v>1430</v>
      </c>
      <c r="B2978" t="s">
        <v>3211</v>
      </c>
      <c r="C2978">
        <v>2977</v>
      </c>
      <c r="D2978" t="str">
        <f t="shared" si="46"/>
        <v>SC-25T-001400</v>
      </c>
      <c r="E2978" s="4" t="s">
        <v>3034</v>
      </c>
      <c r="F2978" t="s">
        <v>1430</v>
      </c>
      <c r="G2978">
        <v>112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0</v>
      </c>
      <c r="O2978" s="5">
        <v>62400</v>
      </c>
      <c r="P2978" s="2">
        <v>45748</v>
      </c>
      <c r="Q2978" s="2">
        <v>45748</v>
      </c>
      <c r="R2978">
        <v>0</v>
      </c>
      <c r="S2978">
        <v>0</v>
      </c>
      <c r="T2978" s="5">
        <v>62400</v>
      </c>
      <c r="U2978">
        <v>1</v>
      </c>
      <c r="V2978">
        <v>1</v>
      </c>
      <c r="W2978" t="s">
        <v>3210</v>
      </c>
      <c r="X2978" t="s">
        <v>3210</v>
      </c>
      <c r="Y2978">
        <v>0</v>
      </c>
      <c r="Z2978">
        <v>0</v>
      </c>
      <c r="AA2978">
        <v>1</v>
      </c>
      <c r="AB2978">
        <v>0</v>
      </c>
      <c r="AC2978">
        <v>1</v>
      </c>
      <c r="AD2978" s="2">
        <v>45762</v>
      </c>
      <c r="AE2978">
        <v>-1</v>
      </c>
    </row>
    <row r="2979" spans="1:31" x14ac:dyDescent="0.3">
      <c r="A2979" t="s">
        <v>1431</v>
      </c>
      <c r="B2979" s="6" t="s">
        <v>3211</v>
      </c>
      <c r="C2979">
        <v>2978</v>
      </c>
      <c r="D2979" t="str">
        <f t="shared" si="46"/>
        <v>SC-25T-001401</v>
      </c>
      <c r="E2979" s="4" t="s">
        <v>3035</v>
      </c>
      <c r="F2979" t="s">
        <v>1431</v>
      </c>
      <c r="G2979">
        <v>112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0</v>
      </c>
      <c r="O2979" s="5">
        <v>500200</v>
      </c>
      <c r="P2979" s="2">
        <v>45748</v>
      </c>
      <c r="Q2979" s="2">
        <v>45748</v>
      </c>
      <c r="R2979">
        <v>0</v>
      </c>
      <c r="S2979">
        <v>0</v>
      </c>
      <c r="T2979" s="5">
        <v>500200</v>
      </c>
      <c r="U2979">
        <v>1</v>
      </c>
      <c r="V2979">
        <v>1</v>
      </c>
      <c r="W2979" t="s">
        <v>3210</v>
      </c>
      <c r="X2979" t="s">
        <v>3210</v>
      </c>
      <c r="Y2979">
        <v>0</v>
      </c>
      <c r="Z2979">
        <v>0</v>
      </c>
      <c r="AA2979">
        <v>1</v>
      </c>
      <c r="AB2979">
        <v>0</v>
      </c>
      <c r="AC2979">
        <v>1</v>
      </c>
      <c r="AD2979" s="2">
        <v>45762</v>
      </c>
      <c r="AE2979">
        <v>-1</v>
      </c>
    </row>
    <row r="2980" spans="1:31" x14ac:dyDescent="0.3">
      <c r="A2980" t="s">
        <v>1432</v>
      </c>
      <c r="B2980" t="s">
        <v>3211</v>
      </c>
      <c r="C2980">
        <v>2979</v>
      </c>
      <c r="D2980" t="str">
        <f t="shared" si="46"/>
        <v>SC-25T-001402</v>
      </c>
      <c r="E2980" s="4" t="s">
        <v>3036</v>
      </c>
      <c r="F2980" t="s">
        <v>1432</v>
      </c>
      <c r="G2980">
        <v>112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0</v>
      </c>
      <c r="O2980" s="5">
        <v>5763.64</v>
      </c>
      <c r="P2980" s="2">
        <v>45748</v>
      </c>
      <c r="Q2980" s="2">
        <v>45748</v>
      </c>
      <c r="R2980">
        <v>0</v>
      </c>
      <c r="S2980">
        <v>0</v>
      </c>
      <c r="T2980" s="5">
        <v>5763.64</v>
      </c>
      <c r="U2980">
        <v>1</v>
      </c>
      <c r="V2980">
        <v>1</v>
      </c>
      <c r="W2980" t="s">
        <v>3210</v>
      </c>
      <c r="X2980" t="s">
        <v>3210</v>
      </c>
      <c r="Y2980">
        <v>0</v>
      </c>
      <c r="Z2980">
        <v>0</v>
      </c>
      <c r="AA2980">
        <v>1</v>
      </c>
      <c r="AB2980">
        <v>0</v>
      </c>
      <c r="AC2980">
        <v>1</v>
      </c>
      <c r="AD2980" s="2">
        <v>45762</v>
      </c>
      <c r="AE2980">
        <v>-1</v>
      </c>
    </row>
    <row r="2981" spans="1:31" x14ac:dyDescent="0.3">
      <c r="A2981" t="s">
        <v>1433</v>
      </c>
      <c r="B2981" s="6" t="s">
        <v>3211</v>
      </c>
      <c r="C2981">
        <v>2980</v>
      </c>
      <c r="D2981" t="str">
        <f t="shared" si="46"/>
        <v>SC-25T-001403</v>
      </c>
      <c r="E2981" s="4" t="s">
        <v>3037</v>
      </c>
      <c r="F2981" t="s">
        <v>1433</v>
      </c>
      <c r="G2981">
        <v>112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0</v>
      </c>
      <c r="O2981" s="5">
        <v>14400</v>
      </c>
      <c r="P2981" s="2">
        <v>45748</v>
      </c>
      <c r="Q2981" s="2">
        <v>45748</v>
      </c>
      <c r="R2981">
        <v>0</v>
      </c>
      <c r="S2981">
        <v>0</v>
      </c>
      <c r="T2981" s="5">
        <v>14400</v>
      </c>
      <c r="U2981">
        <v>1</v>
      </c>
      <c r="V2981">
        <v>1</v>
      </c>
      <c r="W2981" t="s">
        <v>3210</v>
      </c>
      <c r="X2981" t="s">
        <v>3210</v>
      </c>
      <c r="Y2981">
        <v>0</v>
      </c>
      <c r="Z2981">
        <v>0</v>
      </c>
      <c r="AA2981">
        <v>1</v>
      </c>
      <c r="AB2981">
        <v>0</v>
      </c>
      <c r="AC2981">
        <v>1</v>
      </c>
      <c r="AD2981" s="2">
        <v>45762</v>
      </c>
      <c r="AE2981">
        <v>-1</v>
      </c>
    </row>
    <row r="2982" spans="1:31" x14ac:dyDescent="0.3">
      <c r="A2982" t="s">
        <v>1434</v>
      </c>
      <c r="B2982" t="s">
        <v>3211</v>
      </c>
      <c r="C2982">
        <v>2981</v>
      </c>
      <c r="D2982" t="str">
        <f t="shared" si="46"/>
        <v>SC-25T-001404</v>
      </c>
      <c r="E2982" s="4" t="s">
        <v>3038</v>
      </c>
      <c r="F2982" t="s">
        <v>1434</v>
      </c>
      <c r="G2982">
        <v>112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0</v>
      </c>
      <c r="O2982" s="5">
        <v>5686.06</v>
      </c>
      <c r="P2982" s="2">
        <v>45748</v>
      </c>
      <c r="Q2982" s="2">
        <v>45748</v>
      </c>
      <c r="R2982">
        <v>0</v>
      </c>
      <c r="S2982">
        <v>0</v>
      </c>
      <c r="T2982" s="5">
        <v>5686.06</v>
      </c>
      <c r="U2982">
        <v>1</v>
      </c>
      <c r="V2982">
        <v>1</v>
      </c>
      <c r="W2982" t="s">
        <v>3210</v>
      </c>
      <c r="X2982" t="s">
        <v>3210</v>
      </c>
      <c r="Y2982">
        <v>0</v>
      </c>
      <c r="Z2982">
        <v>0</v>
      </c>
      <c r="AA2982">
        <v>1</v>
      </c>
      <c r="AB2982">
        <v>0</v>
      </c>
      <c r="AC2982">
        <v>1</v>
      </c>
      <c r="AD2982" s="2">
        <v>45762</v>
      </c>
      <c r="AE2982">
        <v>-1</v>
      </c>
    </row>
    <row r="2983" spans="1:31" x14ac:dyDescent="0.3">
      <c r="A2983" t="s">
        <v>1435</v>
      </c>
      <c r="B2983" s="6" t="s">
        <v>3211</v>
      </c>
      <c r="C2983">
        <v>2982</v>
      </c>
      <c r="D2983" t="str">
        <f t="shared" si="46"/>
        <v>SC-25T-001405</v>
      </c>
      <c r="E2983" s="4" t="s">
        <v>3039</v>
      </c>
      <c r="F2983" t="s">
        <v>1435</v>
      </c>
      <c r="G2983">
        <v>112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</v>
      </c>
      <c r="N2983">
        <v>0</v>
      </c>
      <c r="O2983" s="5">
        <v>36500</v>
      </c>
      <c r="P2983" s="2">
        <v>45748</v>
      </c>
      <c r="Q2983" s="2">
        <v>45748</v>
      </c>
      <c r="R2983">
        <v>0</v>
      </c>
      <c r="S2983">
        <v>0</v>
      </c>
      <c r="T2983" s="5">
        <v>36500</v>
      </c>
      <c r="U2983">
        <v>1</v>
      </c>
      <c r="V2983">
        <v>1</v>
      </c>
      <c r="W2983" t="s">
        <v>3210</v>
      </c>
      <c r="X2983" t="s">
        <v>3210</v>
      </c>
      <c r="Y2983">
        <v>0</v>
      </c>
      <c r="Z2983">
        <v>0</v>
      </c>
      <c r="AA2983">
        <v>1</v>
      </c>
      <c r="AB2983">
        <v>0</v>
      </c>
      <c r="AC2983">
        <v>1</v>
      </c>
      <c r="AD2983" s="2">
        <v>45762</v>
      </c>
      <c r="AE2983">
        <v>-1</v>
      </c>
    </row>
    <row r="2984" spans="1:31" x14ac:dyDescent="0.3">
      <c r="A2984" t="s">
        <v>1436</v>
      </c>
      <c r="B2984" t="s">
        <v>3211</v>
      </c>
      <c r="C2984">
        <v>2983</v>
      </c>
      <c r="D2984" t="str">
        <f t="shared" si="46"/>
        <v>SC-25T-001406</v>
      </c>
      <c r="E2984" s="4" t="s">
        <v>3040</v>
      </c>
      <c r="F2984" t="s">
        <v>1436</v>
      </c>
      <c r="G2984">
        <v>112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0</v>
      </c>
      <c r="O2984" s="5">
        <v>33100</v>
      </c>
      <c r="P2984" s="2">
        <v>45748</v>
      </c>
      <c r="Q2984" s="2">
        <v>45748</v>
      </c>
      <c r="R2984">
        <v>0</v>
      </c>
      <c r="S2984">
        <v>0</v>
      </c>
      <c r="T2984" s="5">
        <v>33100</v>
      </c>
      <c r="U2984">
        <v>1</v>
      </c>
      <c r="V2984">
        <v>1</v>
      </c>
      <c r="W2984" t="s">
        <v>3210</v>
      </c>
      <c r="X2984" t="s">
        <v>3210</v>
      </c>
      <c r="Y2984">
        <v>0</v>
      </c>
      <c r="Z2984">
        <v>0</v>
      </c>
      <c r="AA2984">
        <v>1</v>
      </c>
      <c r="AB2984">
        <v>0</v>
      </c>
      <c r="AC2984">
        <v>1</v>
      </c>
      <c r="AD2984" s="2">
        <v>45762</v>
      </c>
      <c r="AE2984">
        <v>-1</v>
      </c>
    </row>
    <row r="2985" spans="1:31" x14ac:dyDescent="0.3">
      <c r="A2985" t="s">
        <v>1437</v>
      </c>
      <c r="B2985" s="6" t="s">
        <v>3211</v>
      </c>
      <c r="C2985">
        <v>2984</v>
      </c>
      <c r="D2985" t="str">
        <f t="shared" si="46"/>
        <v>SC-25T-001407</v>
      </c>
      <c r="E2985" s="4" t="s">
        <v>3041</v>
      </c>
      <c r="F2985" t="s">
        <v>1437</v>
      </c>
      <c r="G2985">
        <v>112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0</v>
      </c>
      <c r="O2985" s="5">
        <v>7200</v>
      </c>
      <c r="P2985" s="2">
        <v>45748</v>
      </c>
      <c r="Q2985" s="2">
        <v>45748</v>
      </c>
      <c r="R2985">
        <v>0</v>
      </c>
      <c r="S2985">
        <v>0</v>
      </c>
      <c r="T2985" s="5">
        <v>7200</v>
      </c>
      <c r="U2985">
        <v>1</v>
      </c>
      <c r="V2985">
        <v>1</v>
      </c>
      <c r="W2985" t="s">
        <v>3210</v>
      </c>
      <c r="X2985" t="s">
        <v>3210</v>
      </c>
      <c r="Y2985">
        <v>0</v>
      </c>
      <c r="Z2985">
        <v>0</v>
      </c>
      <c r="AA2985">
        <v>1</v>
      </c>
      <c r="AB2985">
        <v>0</v>
      </c>
      <c r="AC2985">
        <v>1</v>
      </c>
      <c r="AD2985" s="2">
        <v>45762</v>
      </c>
      <c r="AE2985">
        <v>-1</v>
      </c>
    </row>
    <row r="2986" spans="1:31" x14ac:dyDescent="0.3">
      <c r="A2986" t="s">
        <v>1438</v>
      </c>
      <c r="B2986" t="s">
        <v>3211</v>
      </c>
      <c r="C2986">
        <v>2985</v>
      </c>
      <c r="D2986" t="str">
        <f t="shared" si="46"/>
        <v>SC-25T-001408</v>
      </c>
      <c r="E2986" s="4" t="s">
        <v>3042</v>
      </c>
      <c r="F2986" t="s">
        <v>1438</v>
      </c>
      <c r="G2986">
        <v>112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0</v>
      </c>
      <c r="O2986" s="5">
        <v>1091.67</v>
      </c>
      <c r="P2986" s="2">
        <v>45748</v>
      </c>
      <c r="Q2986" s="2">
        <v>45748</v>
      </c>
      <c r="R2986">
        <v>0</v>
      </c>
      <c r="S2986">
        <v>0</v>
      </c>
      <c r="T2986" s="5">
        <v>1091.67</v>
      </c>
      <c r="U2986">
        <v>1</v>
      </c>
      <c r="V2986">
        <v>1</v>
      </c>
      <c r="W2986" t="s">
        <v>3210</v>
      </c>
      <c r="X2986" t="s">
        <v>3210</v>
      </c>
      <c r="Y2986">
        <v>0</v>
      </c>
      <c r="Z2986">
        <v>0</v>
      </c>
      <c r="AA2986">
        <v>1</v>
      </c>
      <c r="AB2986">
        <v>0</v>
      </c>
      <c r="AC2986">
        <v>1</v>
      </c>
      <c r="AD2986" s="2">
        <v>45762</v>
      </c>
      <c r="AE2986">
        <v>-1</v>
      </c>
    </row>
    <row r="2987" spans="1:31" x14ac:dyDescent="0.3">
      <c r="A2987" t="s">
        <v>1439</v>
      </c>
      <c r="B2987" s="6" t="s">
        <v>3211</v>
      </c>
      <c r="C2987">
        <v>2986</v>
      </c>
      <c r="D2987" t="str">
        <f t="shared" si="46"/>
        <v>SC-25T-001409</v>
      </c>
      <c r="E2987" s="4" t="s">
        <v>3043</v>
      </c>
      <c r="F2987" t="s">
        <v>1439</v>
      </c>
      <c r="G2987">
        <v>112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0</v>
      </c>
      <c r="O2987" s="5">
        <v>5000</v>
      </c>
      <c r="P2987" s="2">
        <v>45748</v>
      </c>
      <c r="Q2987" s="2">
        <v>45748</v>
      </c>
      <c r="R2987">
        <v>0</v>
      </c>
      <c r="S2987">
        <v>0</v>
      </c>
      <c r="T2987" s="5">
        <v>5000</v>
      </c>
      <c r="U2987">
        <v>1</v>
      </c>
      <c r="V2987">
        <v>1</v>
      </c>
      <c r="W2987" t="s">
        <v>3210</v>
      </c>
      <c r="X2987" t="s">
        <v>3210</v>
      </c>
      <c r="Y2987">
        <v>0</v>
      </c>
      <c r="Z2987">
        <v>0</v>
      </c>
      <c r="AA2987">
        <v>1</v>
      </c>
      <c r="AB2987">
        <v>0</v>
      </c>
      <c r="AC2987">
        <v>1</v>
      </c>
      <c r="AD2987" s="2">
        <v>45762</v>
      </c>
      <c r="AE2987">
        <v>-1</v>
      </c>
    </row>
    <row r="2988" spans="1:31" x14ac:dyDescent="0.3">
      <c r="A2988" t="s">
        <v>1440</v>
      </c>
      <c r="B2988" t="s">
        <v>3211</v>
      </c>
      <c r="C2988">
        <v>2987</v>
      </c>
      <c r="D2988" t="str">
        <f t="shared" ref="D2988:D3051" si="47">B2988&amp;"-"&amp;A2988</f>
        <v>SC-25T-001410</v>
      </c>
      <c r="E2988" s="4" t="s">
        <v>3044</v>
      </c>
      <c r="F2988" t="s">
        <v>1440</v>
      </c>
      <c r="G2988">
        <v>112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 s="5">
        <v>1091.67</v>
      </c>
      <c r="P2988" s="2">
        <v>45748</v>
      </c>
      <c r="Q2988" s="2">
        <v>45748</v>
      </c>
      <c r="R2988">
        <v>0</v>
      </c>
      <c r="S2988">
        <v>0</v>
      </c>
      <c r="T2988" s="5">
        <v>1091.67</v>
      </c>
      <c r="U2988">
        <v>1</v>
      </c>
      <c r="V2988">
        <v>1</v>
      </c>
      <c r="W2988" t="s">
        <v>3210</v>
      </c>
      <c r="X2988" t="s">
        <v>3210</v>
      </c>
      <c r="Y2988">
        <v>0</v>
      </c>
      <c r="Z2988">
        <v>0</v>
      </c>
      <c r="AA2988">
        <v>1</v>
      </c>
      <c r="AB2988">
        <v>0</v>
      </c>
      <c r="AC2988">
        <v>1</v>
      </c>
      <c r="AD2988" s="2">
        <v>45762</v>
      </c>
      <c r="AE2988">
        <v>-1</v>
      </c>
    </row>
    <row r="2989" spans="1:31" x14ac:dyDescent="0.3">
      <c r="A2989" t="s">
        <v>1441</v>
      </c>
      <c r="B2989" s="6" t="s">
        <v>3211</v>
      </c>
      <c r="C2989">
        <v>2988</v>
      </c>
      <c r="D2989" t="str">
        <f t="shared" si="47"/>
        <v>SC-25T-001411</v>
      </c>
      <c r="E2989" s="4" t="s">
        <v>3045</v>
      </c>
      <c r="F2989" t="s">
        <v>1441</v>
      </c>
      <c r="G2989">
        <v>112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0</v>
      </c>
      <c r="O2989" s="5">
        <v>10299.700000000001</v>
      </c>
      <c r="P2989" s="2">
        <v>45748</v>
      </c>
      <c r="Q2989" s="2">
        <v>45748</v>
      </c>
      <c r="R2989">
        <v>0</v>
      </c>
      <c r="S2989">
        <v>0</v>
      </c>
      <c r="T2989" s="5">
        <v>10299.700000000001</v>
      </c>
      <c r="U2989">
        <v>1</v>
      </c>
      <c r="V2989">
        <v>1</v>
      </c>
      <c r="W2989" t="s">
        <v>3210</v>
      </c>
      <c r="X2989" t="s">
        <v>3210</v>
      </c>
      <c r="Y2989">
        <v>0</v>
      </c>
      <c r="Z2989">
        <v>0</v>
      </c>
      <c r="AA2989">
        <v>1</v>
      </c>
      <c r="AB2989">
        <v>0</v>
      </c>
      <c r="AC2989">
        <v>1</v>
      </c>
      <c r="AD2989" s="2">
        <v>45762</v>
      </c>
      <c r="AE2989">
        <v>-1</v>
      </c>
    </row>
    <row r="2990" spans="1:31" x14ac:dyDescent="0.3">
      <c r="A2990" t="s">
        <v>1442</v>
      </c>
      <c r="B2990" t="s">
        <v>3211</v>
      </c>
      <c r="C2990">
        <v>2989</v>
      </c>
      <c r="D2990" t="str">
        <f t="shared" si="47"/>
        <v>SC-25T-001412</v>
      </c>
      <c r="E2990" s="4" t="s">
        <v>3046</v>
      </c>
      <c r="F2990" t="s">
        <v>1442</v>
      </c>
      <c r="G2990">
        <v>112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0</v>
      </c>
      <c r="O2990" s="5">
        <v>10000</v>
      </c>
      <c r="P2990" s="2">
        <v>45748</v>
      </c>
      <c r="Q2990" s="2">
        <v>45748</v>
      </c>
      <c r="R2990">
        <v>0</v>
      </c>
      <c r="S2990">
        <v>0</v>
      </c>
      <c r="T2990" s="5">
        <v>10000</v>
      </c>
      <c r="U2990">
        <v>1</v>
      </c>
      <c r="V2990">
        <v>1</v>
      </c>
      <c r="W2990" t="s">
        <v>3210</v>
      </c>
      <c r="X2990" t="s">
        <v>3210</v>
      </c>
      <c r="Y2990">
        <v>0</v>
      </c>
      <c r="Z2990">
        <v>0</v>
      </c>
      <c r="AA2990">
        <v>1</v>
      </c>
      <c r="AB2990">
        <v>0</v>
      </c>
      <c r="AC2990">
        <v>1</v>
      </c>
      <c r="AD2990" s="2">
        <v>45762</v>
      </c>
      <c r="AE2990">
        <v>-1</v>
      </c>
    </row>
    <row r="2991" spans="1:31" x14ac:dyDescent="0.3">
      <c r="A2991" t="s">
        <v>1443</v>
      </c>
      <c r="B2991" s="6" t="s">
        <v>3211</v>
      </c>
      <c r="C2991">
        <v>2990</v>
      </c>
      <c r="D2991" t="str">
        <f t="shared" si="47"/>
        <v>SC-25T-001413</v>
      </c>
      <c r="E2991" s="4" t="s">
        <v>3047</v>
      </c>
      <c r="F2991" t="s">
        <v>1443</v>
      </c>
      <c r="G2991">
        <v>112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0</v>
      </c>
      <c r="O2991" s="5">
        <v>26400</v>
      </c>
      <c r="P2991" s="2">
        <v>45748</v>
      </c>
      <c r="Q2991" s="2">
        <v>45748</v>
      </c>
      <c r="R2991">
        <v>0</v>
      </c>
      <c r="S2991">
        <v>0</v>
      </c>
      <c r="T2991" s="5">
        <v>26400</v>
      </c>
      <c r="U2991">
        <v>1</v>
      </c>
      <c r="V2991">
        <v>1</v>
      </c>
      <c r="W2991" t="s">
        <v>3210</v>
      </c>
      <c r="X2991" t="s">
        <v>3210</v>
      </c>
      <c r="Y2991">
        <v>0</v>
      </c>
      <c r="Z2991">
        <v>0</v>
      </c>
      <c r="AA2991">
        <v>1</v>
      </c>
      <c r="AB2991">
        <v>0</v>
      </c>
      <c r="AC2991">
        <v>1</v>
      </c>
      <c r="AD2991" s="2">
        <v>45762</v>
      </c>
      <c r="AE2991">
        <v>-1</v>
      </c>
    </row>
    <row r="2992" spans="1:31" x14ac:dyDescent="0.3">
      <c r="A2992" t="s">
        <v>1444</v>
      </c>
      <c r="B2992" t="s">
        <v>3211</v>
      </c>
      <c r="C2992">
        <v>2991</v>
      </c>
      <c r="D2992" t="str">
        <f t="shared" si="47"/>
        <v>SC-25T-001414</v>
      </c>
      <c r="E2992" s="4" t="s">
        <v>3048</v>
      </c>
      <c r="F2992" t="s">
        <v>1444</v>
      </c>
      <c r="G2992">
        <v>112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 s="5">
        <v>51700</v>
      </c>
      <c r="P2992" s="2">
        <v>45748</v>
      </c>
      <c r="Q2992" s="2">
        <v>45748</v>
      </c>
      <c r="R2992">
        <v>0</v>
      </c>
      <c r="S2992">
        <v>0</v>
      </c>
      <c r="T2992" s="5">
        <v>51700</v>
      </c>
      <c r="U2992">
        <v>1</v>
      </c>
      <c r="V2992">
        <v>1</v>
      </c>
      <c r="W2992" t="s">
        <v>3210</v>
      </c>
      <c r="X2992" t="s">
        <v>3210</v>
      </c>
      <c r="Y2992">
        <v>0</v>
      </c>
      <c r="Z2992">
        <v>0</v>
      </c>
      <c r="AA2992">
        <v>1</v>
      </c>
      <c r="AB2992">
        <v>0</v>
      </c>
      <c r="AC2992">
        <v>1</v>
      </c>
      <c r="AD2992" s="2">
        <v>45762</v>
      </c>
      <c r="AE2992">
        <v>-1</v>
      </c>
    </row>
    <row r="2993" spans="1:31" x14ac:dyDescent="0.3">
      <c r="A2993" t="s">
        <v>1445</v>
      </c>
      <c r="B2993" s="6" t="s">
        <v>3211</v>
      </c>
      <c r="C2993">
        <v>2992</v>
      </c>
      <c r="D2993" t="str">
        <f t="shared" si="47"/>
        <v>SC-25T-001415</v>
      </c>
      <c r="E2993" s="4" t="s">
        <v>3049</v>
      </c>
      <c r="F2993" t="s">
        <v>1445</v>
      </c>
      <c r="G2993">
        <v>112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0</v>
      </c>
      <c r="O2993" s="5">
        <v>86550</v>
      </c>
      <c r="P2993" s="2">
        <v>45748</v>
      </c>
      <c r="Q2993" s="2">
        <v>45748</v>
      </c>
      <c r="R2993">
        <v>0</v>
      </c>
      <c r="S2993">
        <v>0</v>
      </c>
      <c r="T2993" s="5">
        <v>86550</v>
      </c>
      <c r="U2993">
        <v>1</v>
      </c>
      <c r="V2993">
        <v>1</v>
      </c>
      <c r="W2993" t="s">
        <v>3210</v>
      </c>
      <c r="X2993" t="s">
        <v>3210</v>
      </c>
      <c r="Y2993">
        <v>0</v>
      </c>
      <c r="Z2993">
        <v>0</v>
      </c>
      <c r="AA2993">
        <v>1</v>
      </c>
      <c r="AB2993">
        <v>0</v>
      </c>
      <c r="AC2993">
        <v>1</v>
      </c>
      <c r="AD2993" s="2">
        <v>45762</v>
      </c>
      <c r="AE2993">
        <v>-1</v>
      </c>
    </row>
    <row r="2994" spans="1:31" x14ac:dyDescent="0.3">
      <c r="A2994" t="s">
        <v>1446</v>
      </c>
      <c r="B2994" t="s">
        <v>3211</v>
      </c>
      <c r="C2994">
        <v>2993</v>
      </c>
      <c r="D2994" t="str">
        <f t="shared" si="47"/>
        <v>SC-25T-001416</v>
      </c>
      <c r="E2994" s="4" t="s">
        <v>3050</v>
      </c>
      <c r="F2994" t="s">
        <v>1446</v>
      </c>
      <c r="G2994">
        <v>112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 s="5">
        <v>22200</v>
      </c>
      <c r="P2994" s="2">
        <v>45748</v>
      </c>
      <c r="Q2994" s="2">
        <v>45748</v>
      </c>
      <c r="R2994">
        <v>0</v>
      </c>
      <c r="S2994">
        <v>0</v>
      </c>
      <c r="T2994" s="5">
        <v>22200</v>
      </c>
      <c r="U2994">
        <v>1</v>
      </c>
      <c r="V2994">
        <v>1</v>
      </c>
      <c r="W2994" t="s">
        <v>3210</v>
      </c>
      <c r="X2994" t="s">
        <v>3210</v>
      </c>
      <c r="Y2994">
        <v>0</v>
      </c>
      <c r="Z2994">
        <v>0</v>
      </c>
      <c r="AA2994">
        <v>1</v>
      </c>
      <c r="AB2994">
        <v>0</v>
      </c>
      <c r="AC2994">
        <v>1</v>
      </c>
      <c r="AD2994" s="2">
        <v>45762</v>
      </c>
      <c r="AE2994">
        <v>-1</v>
      </c>
    </row>
    <row r="2995" spans="1:31" x14ac:dyDescent="0.3">
      <c r="A2995" t="s">
        <v>1447</v>
      </c>
      <c r="B2995" s="6" t="s">
        <v>3211</v>
      </c>
      <c r="C2995">
        <v>2994</v>
      </c>
      <c r="D2995" t="str">
        <f t="shared" si="47"/>
        <v>SC-25T-001417</v>
      </c>
      <c r="E2995" s="4" t="s">
        <v>3051</v>
      </c>
      <c r="F2995" t="s">
        <v>1447</v>
      </c>
      <c r="G2995">
        <v>112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0</v>
      </c>
      <c r="O2995" s="5">
        <v>16950</v>
      </c>
      <c r="P2995" s="2">
        <v>45748</v>
      </c>
      <c r="Q2995" s="2">
        <v>45748</v>
      </c>
      <c r="R2995">
        <v>0</v>
      </c>
      <c r="S2995">
        <v>0</v>
      </c>
      <c r="T2995" s="5">
        <v>16950</v>
      </c>
      <c r="U2995">
        <v>1</v>
      </c>
      <c r="V2995">
        <v>1</v>
      </c>
      <c r="W2995" t="s">
        <v>3210</v>
      </c>
      <c r="X2995" t="s">
        <v>3210</v>
      </c>
      <c r="Y2995">
        <v>0</v>
      </c>
      <c r="Z2995">
        <v>0</v>
      </c>
      <c r="AA2995">
        <v>1</v>
      </c>
      <c r="AB2995">
        <v>0</v>
      </c>
      <c r="AC2995">
        <v>1</v>
      </c>
      <c r="AD2995" s="2">
        <v>45762</v>
      </c>
      <c r="AE2995">
        <v>-1</v>
      </c>
    </row>
    <row r="2996" spans="1:31" x14ac:dyDescent="0.3">
      <c r="A2996" t="s">
        <v>1448</v>
      </c>
      <c r="B2996" t="s">
        <v>3211</v>
      </c>
      <c r="C2996">
        <v>2995</v>
      </c>
      <c r="D2996" t="str">
        <f t="shared" si="47"/>
        <v>SC-25T-001418</v>
      </c>
      <c r="E2996" s="4" t="s">
        <v>3052</v>
      </c>
      <c r="F2996" t="s">
        <v>1448</v>
      </c>
      <c r="G2996">
        <v>112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0</v>
      </c>
      <c r="O2996" s="5">
        <v>10000</v>
      </c>
      <c r="P2996" s="2">
        <v>45748</v>
      </c>
      <c r="Q2996" s="2">
        <v>45748</v>
      </c>
      <c r="R2996">
        <v>0</v>
      </c>
      <c r="S2996">
        <v>0</v>
      </c>
      <c r="T2996" s="5">
        <v>10000</v>
      </c>
      <c r="U2996">
        <v>1</v>
      </c>
      <c r="V2996">
        <v>1</v>
      </c>
      <c r="W2996" t="s">
        <v>3210</v>
      </c>
      <c r="X2996" t="s">
        <v>3210</v>
      </c>
      <c r="Y2996">
        <v>0</v>
      </c>
      <c r="Z2996">
        <v>0</v>
      </c>
      <c r="AA2996">
        <v>1</v>
      </c>
      <c r="AB2996">
        <v>0</v>
      </c>
      <c r="AC2996">
        <v>1</v>
      </c>
      <c r="AD2996" s="2">
        <v>45762</v>
      </c>
      <c r="AE2996">
        <v>-1</v>
      </c>
    </row>
    <row r="2997" spans="1:31" x14ac:dyDescent="0.3">
      <c r="A2997" t="s">
        <v>1449</v>
      </c>
      <c r="B2997" s="6" t="s">
        <v>3211</v>
      </c>
      <c r="C2997">
        <v>2996</v>
      </c>
      <c r="D2997" t="str">
        <f t="shared" si="47"/>
        <v>SC-25T-001419</v>
      </c>
      <c r="E2997" s="4" t="s">
        <v>3053</v>
      </c>
      <c r="F2997" t="s">
        <v>1449</v>
      </c>
      <c r="G2997">
        <v>112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0</v>
      </c>
      <c r="O2997" s="5">
        <v>15800</v>
      </c>
      <c r="P2997" s="2">
        <v>45748</v>
      </c>
      <c r="Q2997" s="2">
        <v>45748</v>
      </c>
      <c r="R2997">
        <v>0</v>
      </c>
      <c r="S2997">
        <v>0</v>
      </c>
      <c r="T2997" s="5">
        <v>15800</v>
      </c>
      <c r="U2997">
        <v>1</v>
      </c>
      <c r="V2997">
        <v>1</v>
      </c>
      <c r="W2997" t="s">
        <v>3210</v>
      </c>
      <c r="X2997" t="s">
        <v>3210</v>
      </c>
      <c r="Y2997">
        <v>0</v>
      </c>
      <c r="Z2997">
        <v>0</v>
      </c>
      <c r="AA2997">
        <v>1</v>
      </c>
      <c r="AB2997">
        <v>0</v>
      </c>
      <c r="AC2997">
        <v>1</v>
      </c>
      <c r="AD2997" s="2">
        <v>45762</v>
      </c>
      <c r="AE2997">
        <v>-1</v>
      </c>
    </row>
    <row r="2998" spans="1:31" x14ac:dyDescent="0.3">
      <c r="A2998" t="s">
        <v>1450</v>
      </c>
      <c r="B2998" t="s">
        <v>3211</v>
      </c>
      <c r="C2998">
        <v>2997</v>
      </c>
      <c r="D2998" t="str">
        <f t="shared" si="47"/>
        <v>SC-25T-001420</v>
      </c>
      <c r="E2998" s="4" t="s">
        <v>3054</v>
      </c>
      <c r="F2998" t="s">
        <v>1450</v>
      </c>
      <c r="G2998">
        <v>112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0</v>
      </c>
      <c r="O2998" s="5">
        <v>14300</v>
      </c>
      <c r="P2998" s="2">
        <v>45748</v>
      </c>
      <c r="Q2998" s="2">
        <v>45748</v>
      </c>
      <c r="R2998">
        <v>0</v>
      </c>
      <c r="S2998">
        <v>0</v>
      </c>
      <c r="T2998" s="5">
        <v>14300</v>
      </c>
      <c r="U2998">
        <v>1</v>
      </c>
      <c r="V2998">
        <v>1</v>
      </c>
      <c r="W2998" t="s">
        <v>3210</v>
      </c>
      <c r="X2998" t="s">
        <v>3210</v>
      </c>
      <c r="Y2998">
        <v>0</v>
      </c>
      <c r="Z2998">
        <v>0</v>
      </c>
      <c r="AA2998">
        <v>1</v>
      </c>
      <c r="AB2998">
        <v>0</v>
      </c>
      <c r="AC2998">
        <v>1</v>
      </c>
      <c r="AD2998" s="2">
        <v>45762</v>
      </c>
      <c r="AE2998">
        <v>-1</v>
      </c>
    </row>
    <row r="2999" spans="1:31" x14ac:dyDescent="0.3">
      <c r="A2999" t="s">
        <v>1451</v>
      </c>
      <c r="B2999" s="6" t="s">
        <v>3211</v>
      </c>
      <c r="C2999">
        <v>2998</v>
      </c>
      <c r="D2999" t="str">
        <f t="shared" si="47"/>
        <v>SC-25T-001421</v>
      </c>
      <c r="E2999" s="4" t="s">
        <v>3055</v>
      </c>
      <c r="F2999" t="s">
        <v>1451</v>
      </c>
      <c r="G2999">
        <v>112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</v>
      </c>
      <c r="N2999">
        <v>0</v>
      </c>
      <c r="O2999" s="5">
        <v>15500</v>
      </c>
      <c r="P2999" s="2">
        <v>45748</v>
      </c>
      <c r="Q2999" s="2">
        <v>45748</v>
      </c>
      <c r="R2999">
        <v>0</v>
      </c>
      <c r="S2999">
        <v>0</v>
      </c>
      <c r="T2999" s="5">
        <v>15500</v>
      </c>
      <c r="U2999">
        <v>1</v>
      </c>
      <c r="V2999">
        <v>1</v>
      </c>
      <c r="W2999" t="s">
        <v>3210</v>
      </c>
      <c r="X2999" t="s">
        <v>3210</v>
      </c>
      <c r="Y2999">
        <v>0</v>
      </c>
      <c r="Z2999">
        <v>0</v>
      </c>
      <c r="AA2999">
        <v>1</v>
      </c>
      <c r="AB2999">
        <v>0</v>
      </c>
      <c r="AC2999">
        <v>1</v>
      </c>
      <c r="AD2999" s="2">
        <v>45762</v>
      </c>
      <c r="AE2999">
        <v>-1</v>
      </c>
    </row>
    <row r="3000" spans="1:31" x14ac:dyDescent="0.3">
      <c r="A3000" t="s">
        <v>1452</v>
      </c>
      <c r="B3000" t="s">
        <v>3211</v>
      </c>
      <c r="C3000">
        <v>2999</v>
      </c>
      <c r="D3000" t="str">
        <f t="shared" si="47"/>
        <v>SC-25T-001422</v>
      </c>
      <c r="E3000" s="4" t="s">
        <v>3056</v>
      </c>
      <c r="F3000" t="s">
        <v>1452</v>
      </c>
      <c r="G3000">
        <v>112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</v>
      </c>
      <c r="N3000">
        <v>0</v>
      </c>
      <c r="O3000" s="4">
        <v>545.83000000000004</v>
      </c>
      <c r="P3000" s="2">
        <v>45748</v>
      </c>
      <c r="Q3000" s="2">
        <v>45748</v>
      </c>
      <c r="R3000">
        <v>0</v>
      </c>
      <c r="S3000">
        <v>0</v>
      </c>
      <c r="T3000" s="4">
        <v>545.83000000000004</v>
      </c>
      <c r="U3000">
        <v>1</v>
      </c>
      <c r="V3000">
        <v>1</v>
      </c>
      <c r="W3000" t="s">
        <v>3210</v>
      </c>
      <c r="X3000" t="s">
        <v>3210</v>
      </c>
      <c r="Y3000">
        <v>0</v>
      </c>
      <c r="Z3000">
        <v>0</v>
      </c>
      <c r="AA3000">
        <v>1</v>
      </c>
      <c r="AB3000">
        <v>0</v>
      </c>
      <c r="AC3000">
        <v>1</v>
      </c>
      <c r="AD3000" s="2">
        <v>45762</v>
      </c>
      <c r="AE3000">
        <v>-1</v>
      </c>
    </row>
    <row r="3001" spans="1:31" x14ac:dyDescent="0.3">
      <c r="A3001" t="s">
        <v>1453</v>
      </c>
      <c r="B3001" s="6" t="s">
        <v>3211</v>
      </c>
      <c r="C3001">
        <v>3000</v>
      </c>
      <c r="D3001" t="str">
        <f t="shared" si="47"/>
        <v>SC-25T-001423</v>
      </c>
      <c r="E3001" s="4" t="s">
        <v>3057</v>
      </c>
      <c r="F3001" t="s">
        <v>1453</v>
      </c>
      <c r="G3001">
        <v>112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0</v>
      </c>
      <c r="O3001" s="5">
        <v>23000</v>
      </c>
      <c r="P3001" s="2">
        <v>45748</v>
      </c>
      <c r="Q3001" s="2">
        <v>45748</v>
      </c>
      <c r="R3001">
        <v>0</v>
      </c>
      <c r="S3001">
        <v>0</v>
      </c>
      <c r="T3001" s="5">
        <v>23000</v>
      </c>
      <c r="U3001">
        <v>1</v>
      </c>
      <c r="V3001">
        <v>1</v>
      </c>
      <c r="W3001" t="s">
        <v>3210</v>
      </c>
      <c r="X3001" t="s">
        <v>3210</v>
      </c>
      <c r="Y3001">
        <v>0</v>
      </c>
      <c r="Z3001">
        <v>0</v>
      </c>
      <c r="AA3001">
        <v>1</v>
      </c>
      <c r="AB3001">
        <v>0</v>
      </c>
      <c r="AC3001">
        <v>1</v>
      </c>
      <c r="AD3001" s="2">
        <v>45762</v>
      </c>
      <c r="AE3001">
        <v>-1</v>
      </c>
    </row>
    <row r="3002" spans="1:31" x14ac:dyDescent="0.3">
      <c r="A3002" t="s">
        <v>1454</v>
      </c>
      <c r="B3002" t="s">
        <v>3211</v>
      </c>
      <c r="C3002">
        <v>3001</v>
      </c>
      <c r="D3002" t="str">
        <f t="shared" si="47"/>
        <v>SC-25T-001424</v>
      </c>
      <c r="E3002" s="4" t="s">
        <v>3058</v>
      </c>
      <c r="F3002" t="s">
        <v>1454</v>
      </c>
      <c r="G3002">
        <v>112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0</v>
      </c>
      <c r="O3002" s="5">
        <v>1528.33</v>
      </c>
      <c r="P3002" s="2">
        <v>45748</v>
      </c>
      <c r="Q3002" s="2">
        <v>45748</v>
      </c>
      <c r="R3002">
        <v>0</v>
      </c>
      <c r="S3002">
        <v>0</v>
      </c>
      <c r="T3002" s="5">
        <v>1528.33</v>
      </c>
      <c r="U3002">
        <v>1</v>
      </c>
      <c r="V3002">
        <v>1</v>
      </c>
      <c r="W3002" t="s">
        <v>3210</v>
      </c>
      <c r="X3002" t="s">
        <v>3210</v>
      </c>
      <c r="Y3002">
        <v>0</v>
      </c>
      <c r="Z3002">
        <v>0</v>
      </c>
      <c r="AA3002">
        <v>1</v>
      </c>
      <c r="AB3002">
        <v>0</v>
      </c>
      <c r="AC3002">
        <v>1</v>
      </c>
      <c r="AD3002" s="2">
        <v>45762</v>
      </c>
      <c r="AE3002">
        <v>-1</v>
      </c>
    </row>
    <row r="3003" spans="1:31" x14ac:dyDescent="0.3">
      <c r="A3003" t="s">
        <v>1455</v>
      </c>
      <c r="B3003" s="6" t="s">
        <v>3211</v>
      </c>
      <c r="C3003">
        <v>3002</v>
      </c>
      <c r="D3003" t="str">
        <f t="shared" si="47"/>
        <v>SC-25T-001425</v>
      </c>
      <c r="E3003" s="4" t="s">
        <v>3059</v>
      </c>
      <c r="F3003" t="s">
        <v>1455</v>
      </c>
      <c r="G3003">
        <v>112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</v>
      </c>
      <c r="N3003">
        <v>0</v>
      </c>
      <c r="O3003" s="4">
        <v>545.83000000000004</v>
      </c>
      <c r="P3003" s="2">
        <v>45748</v>
      </c>
      <c r="Q3003" s="2">
        <v>45748</v>
      </c>
      <c r="R3003">
        <v>0</v>
      </c>
      <c r="S3003">
        <v>0</v>
      </c>
      <c r="T3003" s="4">
        <v>545.83000000000004</v>
      </c>
      <c r="U3003">
        <v>1</v>
      </c>
      <c r="V3003">
        <v>1</v>
      </c>
      <c r="W3003" t="s">
        <v>3210</v>
      </c>
      <c r="X3003" t="s">
        <v>3210</v>
      </c>
      <c r="Y3003">
        <v>0</v>
      </c>
      <c r="Z3003">
        <v>0</v>
      </c>
      <c r="AA3003">
        <v>1</v>
      </c>
      <c r="AB3003">
        <v>0</v>
      </c>
      <c r="AC3003">
        <v>1</v>
      </c>
      <c r="AD3003" s="2">
        <v>45762</v>
      </c>
      <c r="AE3003">
        <v>-1</v>
      </c>
    </row>
    <row r="3004" spans="1:31" x14ac:dyDescent="0.3">
      <c r="A3004" t="s">
        <v>1456</v>
      </c>
      <c r="B3004" t="s">
        <v>3211</v>
      </c>
      <c r="C3004">
        <v>3003</v>
      </c>
      <c r="D3004" t="str">
        <f t="shared" si="47"/>
        <v>SC-25T-001426</v>
      </c>
      <c r="E3004" s="4" t="s">
        <v>3060</v>
      </c>
      <c r="F3004" t="s">
        <v>1456</v>
      </c>
      <c r="G3004">
        <v>112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0</v>
      </c>
      <c r="O3004" s="5">
        <v>10200</v>
      </c>
      <c r="P3004" s="2">
        <v>45748</v>
      </c>
      <c r="Q3004" s="2">
        <v>45748</v>
      </c>
      <c r="R3004">
        <v>0</v>
      </c>
      <c r="S3004">
        <v>0</v>
      </c>
      <c r="T3004" s="5">
        <v>10200</v>
      </c>
      <c r="U3004">
        <v>1</v>
      </c>
      <c r="V3004">
        <v>1</v>
      </c>
      <c r="W3004" t="s">
        <v>3210</v>
      </c>
      <c r="X3004" t="s">
        <v>3210</v>
      </c>
      <c r="Y3004">
        <v>0</v>
      </c>
      <c r="Z3004">
        <v>0</v>
      </c>
      <c r="AA3004">
        <v>1</v>
      </c>
      <c r="AB3004">
        <v>0</v>
      </c>
      <c r="AC3004">
        <v>1</v>
      </c>
      <c r="AD3004" s="2">
        <v>45762</v>
      </c>
      <c r="AE3004">
        <v>-1</v>
      </c>
    </row>
    <row r="3005" spans="1:31" x14ac:dyDescent="0.3">
      <c r="A3005" t="s">
        <v>1457</v>
      </c>
      <c r="B3005" s="6" t="s">
        <v>3211</v>
      </c>
      <c r="C3005">
        <v>3004</v>
      </c>
      <c r="D3005" t="str">
        <f t="shared" si="47"/>
        <v>SC-25T-001427</v>
      </c>
      <c r="E3005" s="4" t="s">
        <v>3061</v>
      </c>
      <c r="F3005" t="s">
        <v>1457</v>
      </c>
      <c r="G3005">
        <v>112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0</v>
      </c>
      <c r="O3005" s="5">
        <v>14800</v>
      </c>
      <c r="P3005" s="2">
        <v>45748</v>
      </c>
      <c r="Q3005" s="2">
        <v>45748</v>
      </c>
      <c r="R3005">
        <v>0</v>
      </c>
      <c r="S3005">
        <v>0</v>
      </c>
      <c r="T3005" s="5">
        <v>14800</v>
      </c>
      <c r="U3005">
        <v>1</v>
      </c>
      <c r="V3005">
        <v>1</v>
      </c>
      <c r="W3005" t="s">
        <v>3210</v>
      </c>
      <c r="X3005" t="s">
        <v>3210</v>
      </c>
      <c r="Y3005">
        <v>0</v>
      </c>
      <c r="Z3005">
        <v>0</v>
      </c>
      <c r="AA3005">
        <v>1</v>
      </c>
      <c r="AB3005">
        <v>0</v>
      </c>
      <c r="AC3005">
        <v>1</v>
      </c>
      <c r="AD3005" s="2">
        <v>45762</v>
      </c>
      <c r="AE3005">
        <v>-1</v>
      </c>
    </row>
    <row r="3006" spans="1:31" x14ac:dyDescent="0.3">
      <c r="A3006" t="s">
        <v>1458</v>
      </c>
      <c r="B3006" t="s">
        <v>3211</v>
      </c>
      <c r="C3006">
        <v>3005</v>
      </c>
      <c r="D3006" t="str">
        <f t="shared" si="47"/>
        <v>SC-25T-001428</v>
      </c>
      <c r="E3006" s="4" t="s">
        <v>3062</v>
      </c>
      <c r="F3006" t="s">
        <v>1458</v>
      </c>
      <c r="G3006">
        <v>112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0</v>
      </c>
      <c r="O3006" s="5">
        <v>10200</v>
      </c>
      <c r="P3006" s="2">
        <v>45748</v>
      </c>
      <c r="Q3006" s="2">
        <v>45748</v>
      </c>
      <c r="R3006">
        <v>0</v>
      </c>
      <c r="S3006">
        <v>0</v>
      </c>
      <c r="T3006" s="5">
        <v>10200</v>
      </c>
      <c r="U3006">
        <v>1</v>
      </c>
      <c r="V3006">
        <v>1</v>
      </c>
      <c r="W3006" t="s">
        <v>3210</v>
      </c>
      <c r="X3006" t="s">
        <v>3210</v>
      </c>
      <c r="Y3006">
        <v>0</v>
      </c>
      <c r="Z3006">
        <v>0</v>
      </c>
      <c r="AA3006">
        <v>1</v>
      </c>
      <c r="AB3006">
        <v>0</v>
      </c>
      <c r="AC3006">
        <v>1</v>
      </c>
      <c r="AD3006" s="2">
        <v>45762</v>
      </c>
      <c r="AE3006">
        <v>-1</v>
      </c>
    </row>
    <row r="3007" spans="1:31" x14ac:dyDescent="0.3">
      <c r="A3007" t="s">
        <v>1459</v>
      </c>
      <c r="B3007" s="6" t="s">
        <v>3211</v>
      </c>
      <c r="C3007">
        <v>3006</v>
      </c>
      <c r="D3007" t="str">
        <f t="shared" si="47"/>
        <v>SC-25T-001429</v>
      </c>
      <c r="E3007" s="4" t="s">
        <v>3063</v>
      </c>
      <c r="F3007" t="s">
        <v>1459</v>
      </c>
      <c r="G3007">
        <v>112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 s="5">
        <v>20900</v>
      </c>
      <c r="P3007" s="2">
        <v>45748</v>
      </c>
      <c r="Q3007" s="2">
        <v>45748</v>
      </c>
      <c r="R3007">
        <v>0</v>
      </c>
      <c r="S3007">
        <v>0</v>
      </c>
      <c r="T3007" s="5">
        <v>20900</v>
      </c>
      <c r="U3007">
        <v>1</v>
      </c>
      <c r="V3007">
        <v>1</v>
      </c>
      <c r="W3007" t="s">
        <v>3210</v>
      </c>
      <c r="X3007" t="s">
        <v>3210</v>
      </c>
      <c r="Y3007">
        <v>0</v>
      </c>
      <c r="Z3007">
        <v>0</v>
      </c>
      <c r="AA3007">
        <v>1</v>
      </c>
      <c r="AB3007">
        <v>0</v>
      </c>
      <c r="AC3007">
        <v>1</v>
      </c>
      <c r="AD3007" s="2">
        <v>45762</v>
      </c>
      <c r="AE3007">
        <v>-1</v>
      </c>
    </row>
    <row r="3008" spans="1:31" x14ac:dyDescent="0.3">
      <c r="A3008" t="s">
        <v>1460</v>
      </c>
      <c r="B3008" t="s">
        <v>3211</v>
      </c>
      <c r="C3008">
        <v>3007</v>
      </c>
      <c r="D3008" t="str">
        <f t="shared" si="47"/>
        <v>SC-25T-001430</v>
      </c>
      <c r="E3008" s="4" t="s">
        <v>3064</v>
      </c>
      <c r="F3008" t="s">
        <v>1460</v>
      </c>
      <c r="G3008">
        <v>112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0</v>
      </c>
      <c r="O3008" s="4" t="s">
        <v>1614</v>
      </c>
      <c r="P3008" s="2">
        <v>45748</v>
      </c>
      <c r="Q3008" s="2">
        <v>45748</v>
      </c>
      <c r="R3008">
        <v>0</v>
      </c>
      <c r="S3008">
        <v>0</v>
      </c>
      <c r="T3008" s="4" t="s">
        <v>1614</v>
      </c>
      <c r="U3008">
        <v>1</v>
      </c>
      <c r="V3008">
        <v>1</v>
      </c>
      <c r="W3008" t="s">
        <v>3210</v>
      </c>
      <c r="X3008" t="s">
        <v>3210</v>
      </c>
      <c r="Y3008">
        <v>0</v>
      </c>
      <c r="Z3008">
        <v>0</v>
      </c>
      <c r="AA3008">
        <v>1</v>
      </c>
      <c r="AB3008">
        <v>0</v>
      </c>
      <c r="AC3008">
        <v>1</v>
      </c>
      <c r="AD3008" s="2">
        <v>45762</v>
      </c>
      <c r="AE3008">
        <v>-1</v>
      </c>
    </row>
    <row r="3009" spans="1:31" x14ac:dyDescent="0.3">
      <c r="A3009" t="s">
        <v>1461</v>
      </c>
      <c r="B3009" s="6" t="s">
        <v>3211</v>
      </c>
      <c r="C3009">
        <v>3008</v>
      </c>
      <c r="D3009" t="str">
        <f t="shared" si="47"/>
        <v>SC-25T-001431</v>
      </c>
      <c r="E3009" s="4" t="s">
        <v>3065</v>
      </c>
      <c r="F3009" t="s">
        <v>1461</v>
      </c>
      <c r="G3009">
        <v>112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0</v>
      </c>
      <c r="O3009" s="4">
        <v>828.58</v>
      </c>
      <c r="P3009" s="2">
        <v>45748</v>
      </c>
      <c r="Q3009" s="2">
        <v>45748</v>
      </c>
      <c r="R3009">
        <v>0</v>
      </c>
      <c r="S3009">
        <v>0</v>
      </c>
      <c r="T3009" s="4">
        <v>828.58</v>
      </c>
      <c r="U3009">
        <v>1</v>
      </c>
      <c r="V3009">
        <v>1</v>
      </c>
      <c r="W3009" t="s">
        <v>3210</v>
      </c>
      <c r="X3009" t="s">
        <v>3210</v>
      </c>
      <c r="Y3009">
        <v>0</v>
      </c>
      <c r="Z3009">
        <v>0</v>
      </c>
      <c r="AA3009">
        <v>1</v>
      </c>
      <c r="AB3009">
        <v>0</v>
      </c>
      <c r="AC3009">
        <v>1</v>
      </c>
      <c r="AD3009" s="2">
        <v>45762</v>
      </c>
      <c r="AE3009">
        <v>-1</v>
      </c>
    </row>
    <row r="3010" spans="1:31" x14ac:dyDescent="0.3">
      <c r="A3010" t="s">
        <v>1462</v>
      </c>
      <c r="B3010" t="s">
        <v>3211</v>
      </c>
      <c r="C3010">
        <v>3009</v>
      </c>
      <c r="D3010" t="str">
        <f t="shared" si="47"/>
        <v>SC-25T-001432</v>
      </c>
      <c r="E3010" s="4" t="s">
        <v>3066</v>
      </c>
      <c r="F3010" t="s">
        <v>1462</v>
      </c>
      <c r="G3010">
        <v>112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1</v>
      </c>
      <c r="N3010">
        <v>0</v>
      </c>
      <c r="O3010" s="5">
        <v>10000</v>
      </c>
      <c r="P3010" s="2">
        <v>45748</v>
      </c>
      <c r="Q3010" s="2">
        <v>45748</v>
      </c>
      <c r="R3010">
        <v>0</v>
      </c>
      <c r="S3010">
        <v>0</v>
      </c>
      <c r="T3010" s="5">
        <v>10000</v>
      </c>
      <c r="U3010">
        <v>1</v>
      </c>
      <c r="V3010">
        <v>1</v>
      </c>
      <c r="W3010" t="s">
        <v>3210</v>
      </c>
      <c r="X3010" t="s">
        <v>3210</v>
      </c>
      <c r="Y3010">
        <v>0</v>
      </c>
      <c r="Z3010">
        <v>0</v>
      </c>
      <c r="AA3010">
        <v>1</v>
      </c>
      <c r="AB3010">
        <v>0</v>
      </c>
      <c r="AC3010">
        <v>1</v>
      </c>
      <c r="AD3010" s="2">
        <v>45762</v>
      </c>
      <c r="AE3010">
        <v>-1</v>
      </c>
    </row>
    <row r="3011" spans="1:31" x14ac:dyDescent="0.3">
      <c r="A3011" t="s">
        <v>1463</v>
      </c>
      <c r="B3011" s="6" t="s">
        <v>3211</v>
      </c>
      <c r="C3011">
        <v>3010</v>
      </c>
      <c r="D3011" t="str">
        <f t="shared" si="47"/>
        <v>SC-25T-001433</v>
      </c>
      <c r="E3011" s="4" t="s">
        <v>3067</v>
      </c>
      <c r="F3011" t="s">
        <v>1463</v>
      </c>
      <c r="G3011">
        <v>112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0</v>
      </c>
      <c r="O3011" s="5">
        <v>66900</v>
      </c>
      <c r="P3011" s="2">
        <v>45748</v>
      </c>
      <c r="Q3011" s="2">
        <v>45748</v>
      </c>
      <c r="R3011">
        <v>0</v>
      </c>
      <c r="S3011">
        <v>0</v>
      </c>
      <c r="T3011" s="5">
        <v>66900</v>
      </c>
      <c r="U3011">
        <v>1</v>
      </c>
      <c r="V3011">
        <v>1</v>
      </c>
      <c r="W3011" t="s">
        <v>3210</v>
      </c>
      <c r="X3011" t="s">
        <v>3210</v>
      </c>
      <c r="Y3011">
        <v>0</v>
      </c>
      <c r="Z3011">
        <v>0</v>
      </c>
      <c r="AA3011">
        <v>1</v>
      </c>
      <c r="AB3011">
        <v>0</v>
      </c>
      <c r="AC3011">
        <v>1</v>
      </c>
      <c r="AD3011" s="2">
        <v>45762</v>
      </c>
      <c r="AE3011">
        <v>-1</v>
      </c>
    </row>
    <row r="3012" spans="1:31" x14ac:dyDescent="0.3">
      <c r="A3012" t="s">
        <v>1464</v>
      </c>
      <c r="B3012" t="s">
        <v>3211</v>
      </c>
      <c r="C3012">
        <v>3011</v>
      </c>
      <c r="D3012" t="str">
        <f t="shared" si="47"/>
        <v>SC-25T-001434</v>
      </c>
      <c r="E3012" s="4" t="s">
        <v>3068</v>
      </c>
      <c r="F3012" t="s">
        <v>1464</v>
      </c>
      <c r="G3012">
        <v>112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0</v>
      </c>
      <c r="O3012" s="5">
        <v>42400</v>
      </c>
      <c r="P3012" s="2">
        <v>45748</v>
      </c>
      <c r="Q3012" s="2">
        <v>45748</v>
      </c>
      <c r="R3012">
        <v>0</v>
      </c>
      <c r="S3012">
        <v>0</v>
      </c>
      <c r="T3012" s="5">
        <v>42400</v>
      </c>
      <c r="U3012">
        <v>1</v>
      </c>
      <c r="V3012">
        <v>1</v>
      </c>
      <c r="W3012" t="s">
        <v>3210</v>
      </c>
      <c r="X3012" t="s">
        <v>3210</v>
      </c>
      <c r="Y3012">
        <v>0</v>
      </c>
      <c r="Z3012">
        <v>0</v>
      </c>
      <c r="AA3012">
        <v>1</v>
      </c>
      <c r="AB3012">
        <v>0</v>
      </c>
      <c r="AC3012">
        <v>1</v>
      </c>
      <c r="AD3012" s="2">
        <v>45762</v>
      </c>
      <c r="AE3012">
        <v>-1</v>
      </c>
    </row>
    <row r="3013" spans="1:31" x14ac:dyDescent="0.3">
      <c r="A3013" t="s">
        <v>1465</v>
      </c>
      <c r="B3013" s="6" t="s">
        <v>3211</v>
      </c>
      <c r="C3013">
        <v>3012</v>
      </c>
      <c r="D3013" t="str">
        <f t="shared" si="47"/>
        <v>SC-25T-001435</v>
      </c>
      <c r="E3013" s="4" t="s">
        <v>3069</v>
      </c>
      <c r="F3013" t="s">
        <v>1465</v>
      </c>
      <c r="G3013">
        <v>112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0</v>
      </c>
      <c r="O3013" s="5">
        <v>81400</v>
      </c>
      <c r="P3013" s="2">
        <v>45748</v>
      </c>
      <c r="Q3013" s="2">
        <v>45748</v>
      </c>
      <c r="R3013">
        <v>0</v>
      </c>
      <c r="S3013">
        <v>0</v>
      </c>
      <c r="T3013" s="5">
        <v>81400</v>
      </c>
      <c r="U3013">
        <v>1</v>
      </c>
      <c r="V3013">
        <v>1</v>
      </c>
      <c r="W3013" t="s">
        <v>3210</v>
      </c>
      <c r="X3013" t="s">
        <v>3210</v>
      </c>
      <c r="Y3013">
        <v>0</v>
      </c>
      <c r="Z3013">
        <v>0</v>
      </c>
      <c r="AA3013">
        <v>1</v>
      </c>
      <c r="AB3013">
        <v>0</v>
      </c>
      <c r="AC3013">
        <v>1</v>
      </c>
      <c r="AD3013" s="2">
        <v>45762</v>
      </c>
      <c r="AE3013">
        <v>-1</v>
      </c>
    </row>
    <row r="3014" spans="1:31" x14ac:dyDescent="0.3">
      <c r="A3014" t="s">
        <v>1466</v>
      </c>
      <c r="B3014" t="s">
        <v>3211</v>
      </c>
      <c r="C3014">
        <v>3013</v>
      </c>
      <c r="D3014" t="str">
        <f t="shared" si="47"/>
        <v>SC-25T-001436</v>
      </c>
      <c r="E3014" s="4" t="s">
        <v>3070</v>
      </c>
      <c r="F3014" t="s">
        <v>1466</v>
      </c>
      <c r="G3014">
        <v>112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</v>
      </c>
      <c r="N3014">
        <v>0</v>
      </c>
      <c r="O3014" s="5">
        <v>11000</v>
      </c>
      <c r="P3014" s="2">
        <v>45748</v>
      </c>
      <c r="Q3014" s="2">
        <v>45748</v>
      </c>
      <c r="R3014">
        <v>0</v>
      </c>
      <c r="S3014">
        <v>0</v>
      </c>
      <c r="T3014" s="5">
        <v>11000</v>
      </c>
      <c r="U3014">
        <v>1</v>
      </c>
      <c r="V3014">
        <v>1</v>
      </c>
      <c r="W3014" t="s">
        <v>3210</v>
      </c>
      <c r="X3014" t="s">
        <v>3210</v>
      </c>
      <c r="Y3014">
        <v>0</v>
      </c>
      <c r="Z3014">
        <v>0</v>
      </c>
      <c r="AA3014">
        <v>1</v>
      </c>
      <c r="AB3014">
        <v>0</v>
      </c>
      <c r="AC3014">
        <v>1</v>
      </c>
      <c r="AD3014" s="2">
        <v>45762</v>
      </c>
      <c r="AE3014">
        <v>-1</v>
      </c>
    </row>
    <row r="3015" spans="1:31" x14ac:dyDescent="0.3">
      <c r="A3015" t="s">
        <v>1468</v>
      </c>
      <c r="B3015" s="6" t="s">
        <v>3211</v>
      </c>
      <c r="C3015">
        <v>3014</v>
      </c>
      <c r="D3015" t="str">
        <f t="shared" si="47"/>
        <v>SC-25T-001438</v>
      </c>
      <c r="E3015" s="4" t="s">
        <v>3071</v>
      </c>
      <c r="F3015" t="s">
        <v>1468</v>
      </c>
      <c r="G3015">
        <v>112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0</v>
      </c>
      <c r="O3015" s="5">
        <v>79600</v>
      </c>
      <c r="P3015" s="2">
        <v>45748</v>
      </c>
      <c r="Q3015" s="2">
        <v>45748</v>
      </c>
      <c r="R3015">
        <v>0</v>
      </c>
      <c r="S3015">
        <v>0</v>
      </c>
      <c r="T3015" s="5">
        <v>79600</v>
      </c>
      <c r="U3015">
        <v>1</v>
      </c>
      <c r="V3015">
        <v>1</v>
      </c>
      <c r="W3015" t="s">
        <v>3210</v>
      </c>
      <c r="X3015" t="s">
        <v>3210</v>
      </c>
      <c r="Y3015">
        <v>0</v>
      </c>
      <c r="Z3015">
        <v>0</v>
      </c>
      <c r="AA3015">
        <v>1</v>
      </c>
      <c r="AB3015">
        <v>0</v>
      </c>
      <c r="AC3015">
        <v>1</v>
      </c>
      <c r="AD3015" s="2">
        <v>45762</v>
      </c>
      <c r="AE3015">
        <v>-1</v>
      </c>
    </row>
    <row r="3016" spans="1:31" x14ac:dyDescent="0.3">
      <c r="A3016" t="s">
        <v>1467</v>
      </c>
      <c r="B3016" t="s">
        <v>3211</v>
      </c>
      <c r="C3016">
        <v>3015</v>
      </c>
      <c r="D3016" t="str">
        <f t="shared" si="47"/>
        <v>SC-25T-001437</v>
      </c>
      <c r="E3016" s="4" t="s">
        <v>3072</v>
      </c>
      <c r="F3016" t="s">
        <v>1467</v>
      </c>
      <c r="G3016">
        <v>112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0</v>
      </c>
      <c r="O3016" s="5">
        <v>10000</v>
      </c>
      <c r="P3016" s="2">
        <v>45748</v>
      </c>
      <c r="Q3016" s="2">
        <v>45748</v>
      </c>
      <c r="R3016">
        <v>0</v>
      </c>
      <c r="S3016">
        <v>0</v>
      </c>
      <c r="T3016" s="5">
        <v>10000</v>
      </c>
      <c r="U3016">
        <v>1</v>
      </c>
      <c r="V3016">
        <v>1</v>
      </c>
      <c r="W3016" t="s">
        <v>3210</v>
      </c>
      <c r="X3016" t="s">
        <v>3210</v>
      </c>
      <c r="Y3016">
        <v>0</v>
      </c>
      <c r="Z3016">
        <v>0</v>
      </c>
      <c r="AA3016">
        <v>1</v>
      </c>
      <c r="AB3016">
        <v>0</v>
      </c>
      <c r="AC3016">
        <v>1</v>
      </c>
      <c r="AD3016" s="2">
        <v>45762</v>
      </c>
      <c r="AE3016">
        <v>-1</v>
      </c>
    </row>
    <row r="3017" spans="1:31" x14ac:dyDescent="0.3">
      <c r="A3017" t="s">
        <v>1469</v>
      </c>
      <c r="B3017" s="6" t="s">
        <v>3211</v>
      </c>
      <c r="C3017">
        <v>3016</v>
      </c>
      <c r="D3017" t="str">
        <f t="shared" si="47"/>
        <v>SC-25T-001439</v>
      </c>
      <c r="E3017" s="4" t="s">
        <v>3073</v>
      </c>
      <c r="F3017" t="s">
        <v>1469</v>
      </c>
      <c r="G3017">
        <v>112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 s="5">
        <v>1000</v>
      </c>
      <c r="P3017" s="2">
        <v>45748</v>
      </c>
      <c r="Q3017" s="2">
        <v>45748</v>
      </c>
      <c r="R3017">
        <v>0</v>
      </c>
      <c r="S3017">
        <v>0</v>
      </c>
      <c r="T3017" s="5">
        <v>1000</v>
      </c>
      <c r="U3017">
        <v>1</v>
      </c>
      <c r="V3017">
        <v>1</v>
      </c>
      <c r="W3017" t="s">
        <v>3210</v>
      </c>
      <c r="X3017" t="s">
        <v>3210</v>
      </c>
      <c r="Y3017">
        <v>0</v>
      </c>
      <c r="Z3017">
        <v>0</v>
      </c>
      <c r="AA3017">
        <v>1</v>
      </c>
      <c r="AB3017">
        <v>0</v>
      </c>
      <c r="AC3017">
        <v>1</v>
      </c>
      <c r="AD3017" s="2">
        <v>45762</v>
      </c>
      <c r="AE3017">
        <v>-1</v>
      </c>
    </row>
    <row r="3018" spans="1:31" x14ac:dyDescent="0.3">
      <c r="A3018" t="s">
        <v>1470</v>
      </c>
      <c r="B3018" t="s">
        <v>3211</v>
      </c>
      <c r="C3018">
        <v>3017</v>
      </c>
      <c r="D3018" t="str">
        <f t="shared" si="47"/>
        <v>SC-25T-001440</v>
      </c>
      <c r="E3018" s="4" t="s">
        <v>3074</v>
      </c>
      <c r="F3018" t="s">
        <v>1470</v>
      </c>
      <c r="G3018">
        <v>112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0</v>
      </c>
      <c r="O3018" s="5">
        <v>81500</v>
      </c>
      <c r="P3018" s="2">
        <v>45748</v>
      </c>
      <c r="Q3018" s="2">
        <v>45748</v>
      </c>
      <c r="R3018">
        <v>0</v>
      </c>
      <c r="S3018">
        <v>0</v>
      </c>
      <c r="T3018" s="5">
        <v>81500</v>
      </c>
      <c r="U3018">
        <v>1</v>
      </c>
      <c r="V3018">
        <v>1</v>
      </c>
      <c r="W3018" t="s">
        <v>3210</v>
      </c>
      <c r="X3018" t="s">
        <v>3210</v>
      </c>
      <c r="Y3018">
        <v>0</v>
      </c>
      <c r="Z3018">
        <v>0</v>
      </c>
      <c r="AA3018">
        <v>1</v>
      </c>
      <c r="AB3018">
        <v>0</v>
      </c>
      <c r="AC3018">
        <v>1</v>
      </c>
      <c r="AD3018" s="2">
        <v>45762</v>
      </c>
      <c r="AE3018">
        <v>-1</v>
      </c>
    </row>
    <row r="3019" spans="1:31" x14ac:dyDescent="0.3">
      <c r="A3019" t="s">
        <v>1471</v>
      </c>
      <c r="B3019" s="6" t="s">
        <v>3211</v>
      </c>
      <c r="C3019">
        <v>3018</v>
      </c>
      <c r="D3019" t="str">
        <f t="shared" si="47"/>
        <v>SC-25T-001441</v>
      </c>
      <c r="E3019" s="4" t="s">
        <v>3075</v>
      </c>
      <c r="F3019" t="s">
        <v>1471</v>
      </c>
      <c r="G3019">
        <v>112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</v>
      </c>
      <c r="N3019">
        <v>0</v>
      </c>
      <c r="O3019" s="5">
        <v>11300</v>
      </c>
      <c r="P3019" s="2">
        <v>45748</v>
      </c>
      <c r="Q3019" s="2">
        <v>45748</v>
      </c>
      <c r="R3019">
        <v>0</v>
      </c>
      <c r="S3019">
        <v>0</v>
      </c>
      <c r="T3019" s="5">
        <v>11300</v>
      </c>
      <c r="U3019">
        <v>1</v>
      </c>
      <c r="V3019">
        <v>1</v>
      </c>
      <c r="W3019" t="s">
        <v>3210</v>
      </c>
      <c r="X3019" t="s">
        <v>3210</v>
      </c>
      <c r="Y3019">
        <v>0</v>
      </c>
      <c r="Z3019">
        <v>0</v>
      </c>
      <c r="AA3019">
        <v>1</v>
      </c>
      <c r="AB3019">
        <v>0</v>
      </c>
      <c r="AC3019">
        <v>1</v>
      </c>
      <c r="AD3019" s="2">
        <v>45762</v>
      </c>
      <c r="AE3019">
        <v>-1</v>
      </c>
    </row>
    <row r="3020" spans="1:31" x14ac:dyDescent="0.3">
      <c r="A3020" t="s">
        <v>1472</v>
      </c>
      <c r="B3020" t="s">
        <v>3211</v>
      </c>
      <c r="C3020">
        <v>3019</v>
      </c>
      <c r="D3020" t="str">
        <f t="shared" si="47"/>
        <v>SC-25T-001442</v>
      </c>
      <c r="E3020" s="4" t="s">
        <v>3076</v>
      </c>
      <c r="F3020" t="s">
        <v>1472</v>
      </c>
      <c r="G3020">
        <v>112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</v>
      </c>
      <c r="N3020">
        <v>0</v>
      </c>
      <c r="O3020" s="5">
        <v>12500</v>
      </c>
      <c r="P3020" s="2">
        <v>45748</v>
      </c>
      <c r="Q3020" s="2">
        <v>45748</v>
      </c>
      <c r="R3020">
        <v>0</v>
      </c>
      <c r="S3020">
        <v>0</v>
      </c>
      <c r="T3020" s="5">
        <v>12500</v>
      </c>
      <c r="U3020">
        <v>1</v>
      </c>
      <c r="V3020">
        <v>1</v>
      </c>
      <c r="W3020" t="s">
        <v>3210</v>
      </c>
      <c r="X3020" t="s">
        <v>3210</v>
      </c>
      <c r="Y3020">
        <v>0</v>
      </c>
      <c r="Z3020">
        <v>0</v>
      </c>
      <c r="AA3020">
        <v>1</v>
      </c>
      <c r="AB3020">
        <v>0</v>
      </c>
      <c r="AC3020">
        <v>1</v>
      </c>
      <c r="AD3020" s="2">
        <v>45762</v>
      </c>
      <c r="AE3020">
        <v>-1</v>
      </c>
    </row>
    <row r="3021" spans="1:31" x14ac:dyDescent="0.3">
      <c r="A3021" t="s">
        <v>1473</v>
      </c>
      <c r="B3021" s="6" t="s">
        <v>3211</v>
      </c>
      <c r="C3021">
        <v>3020</v>
      </c>
      <c r="D3021" t="str">
        <f t="shared" si="47"/>
        <v>SC-25T-001443</v>
      </c>
      <c r="E3021" s="4" t="s">
        <v>3077</v>
      </c>
      <c r="F3021" t="s">
        <v>1473</v>
      </c>
      <c r="G3021">
        <v>112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1</v>
      </c>
      <c r="N3021">
        <v>0</v>
      </c>
      <c r="O3021" s="5">
        <v>109500</v>
      </c>
      <c r="P3021" s="2">
        <v>45748</v>
      </c>
      <c r="Q3021" s="2">
        <v>45748</v>
      </c>
      <c r="R3021">
        <v>0</v>
      </c>
      <c r="S3021">
        <v>0</v>
      </c>
      <c r="T3021" s="5">
        <v>109500</v>
      </c>
      <c r="U3021">
        <v>1</v>
      </c>
      <c r="V3021">
        <v>1</v>
      </c>
      <c r="W3021" t="s">
        <v>3210</v>
      </c>
      <c r="X3021" t="s">
        <v>3210</v>
      </c>
      <c r="Y3021">
        <v>0</v>
      </c>
      <c r="Z3021">
        <v>0</v>
      </c>
      <c r="AA3021">
        <v>1</v>
      </c>
      <c r="AB3021">
        <v>0</v>
      </c>
      <c r="AC3021">
        <v>1</v>
      </c>
      <c r="AD3021" s="2">
        <v>45762</v>
      </c>
      <c r="AE3021">
        <v>-1</v>
      </c>
    </row>
    <row r="3022" spans="1:31" x14ac:dyDescent="0.3">
      <c r="A3022" t="s">
        <v>1474</v>
      </c>
      <c r="B3022" t="s">
        <v>3211</v>
      </c>
      <c r="C3022">
        <v>3021</v>
      </c>
      <c r="D3022" t="str">
        <f t="shared" si="47"/>
        <v>SC-25T-001444</v>
      </c>
      <c r="E3022" s="4" t="s">
        <v>3078</v>
      </c>
      <c r="F3022" t="s">
        <v>1474</v>
      </c>
      <c r="G3022">
        <v>112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N3022">
        <v>0</v>
      </c>
      <c r="O3022" s="5">
        <v>26900</v>
      </c>
      <c r="P3022" s="2">
        <v>45748</v>
      </c>
      <c r="Q3022" s="2">
        <v>45748</v>
      </c>
      <c r="R3022">
        <v>0</v>
      </c>
      <c r="S3022">
        <v>0</v>
      </c>
      <c r="T3022" s="5">
        <v>26900</v>
      </c>
      <c r="U3022">
        <v>1</v>
      </c>
      <c r="V3022">
        <v>1</v>
      </c>
      <c r="W3022" t="s">
        <v>3210</v>
      </c>
      <c r="X3022" t="s">
        <v>3210</v>
      </c>
      <c r="Y3022">
        <v>0</v>
      </c>
      <c r="Z3022">
        <v>0</v>
      </c>
      <c r="AA3022">
        <v>1</v>
      </c>
      <c r="AB3022">
        <v>0</v>
      </c>
      <c r="AC3022">
        <v>1</v>
      </c>
      <c r="AD3022" s="2">
        <v>45762</v>
      </c>
      <c r="AE3022">
        <v>-1</v>
      </c>
    </row>
    <row r="3023" spans="1:31" x14ac:dyDescent="0.3">
      <c r="A3023" t="s">
        <v>1475</v>
      </c>
      <c r="B3023" s="6" t="s">
        <v>3211</v>
      </c>
      <c r="C3023">
        <v>3022</v>
      </c>
      <c r="D3023" t="str">
        <f t="shared" si="47"/>
        <v>SC-25T-001445</v>
      </c>
      <c r="E3023" s="4" t="s">
        <v>3079</v>
      </c>
      <c r="F3023" t="s">
        <v>1475</v>
      </c>
      <c r="G3023">
        <v>112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N3023">
        <v>0</v>
      </c>
      <c r="O3023" s="5">
        <v>1028.25</v>
      </c>
      <c r="P3023" s="2">
        <v>45748</v>
      </c>
      <c r="Q3023" s="2">
        <v>45748</v>
      </c>
      <c r="R3023">
        <v>0</v>
      </c>
      <c r="S3023">
        <v>0</v>
      </c>
      <c r="T3023" s="5">
        <v>1028.25</v>
      </c>
      <c r="U3023">
        <v>1</v>
      </c>
      <c r="V3023">
        <v>1</v>
      </c>
      <c r="W3023" t="s">
        <v>3210</v>
      </c>
      <c r="X3023" t="s">
        <v>3210</v>
      </c>
      <c r="Y3023">
        <v>0</v>
      </c>
      <c r="Z3023">
        <v>0</v>
      </c>
      <c r="AA3023">
        <v>1</v>
      </c>
      <c r="AB3023">
        <v>0</v>
      </c>
      <c r="AC3023">
        <v>1</v>
      </c>
      <c r="AD3023" s="2">
        <v>45762</v>
      </c>
      <c r="AE3023">
        <v>-1</v>
      </c>
    </row>
    <row r="3024" spans="1:31" x14ac:dyDescent="0.3">
      <c r="A3024" t="s">
        <v>1476</v>
      </c>
      <c r="B3024" t="s">
        <v>3211</v>
      </c>
      <c r="C3024">
        <v>3023</v>
      </c>
      <c r="D3024" t="str">
        <f t="shared" si="47"/>
        <v>SC-25T-001446</v>
      </c>
      <c r="E3024" s="4" t="s">
        <v>3080</v>
      </c>
      <c r="F3024" t="s">
        <v>1476</v>
      </c>
      <c r="G3024">
        <v>112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0</v>
      </c>
      <c r="O3024" s="5">
        <v>1000</v>
      </c>
      <c r="P3024" s="2">
        <v>45748</v>
      </c>
      <c r="Q3024" s="2">
        <v>45748</v>
      </c>
      <c r="R3024">
        <v>0</v>
      </c>
      <c r="S3024">
        <v>0</v>
      </c>
      <c r="T3024" s="5">
        <v>1000</v>
      </c>
      <c r="U3024">
        <v>1</v>
      </c>
      <c r="V3024">
        <v>1</v>
      </c>
      <c r="W3024" t="s">
        <v>3210</v>
      </c>
      <c r="X3024" t="s">
        <v>3210</v>
      </c>
      <c r="Y3024">
        <v>0</v>
      </c>
      <c r="Z3024">
        <v>0</v>
      </c>
      <c r="AA3024">
        <v>1</v>
      </c>
      <c r="AB3024">
        <v>0</v>
      </c>
      <c r="AC3024">
        <v>1</v>
      </c>
      <c r="AD3024" s="2">
        <v>45762</v>
      </c>
      <c r="AE3024">
        <v>-1</v>
      </c>
    </row>
    <row r="3025" spans="1:31" x14ac:dyDescent="0.3">
      <c r="A3025" t="s">
        <v>1477</v>
      </c>
      <c r="B3025" s="6" t="s">
        <v>3211</v>
      </c>
      <c r="C3025">
        <v>3024</v>
      </c>
      <c r="D3025" t="str">
        <f t="shared" si="47"/>
        <v>SC-25T-001447</v>
      </c>
      <c r="E3025" s="4" t="s">
        <v>3081</v>
      </c>
      <c r="F3025" t="s">
        <v>1477</v>
      </c>
      <c r="G3025">
        <v>112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</v>
      </c>
      <c r="N3025">
        <v>0</v>
      </c>
      <c r="O3025" s="5">
        <v>10000</v>
      </c>
      <c r="P3025" s="2">
        <v>45748</v>
      </c>
      <c r="Q3025" s="2">
        <v>45748</v>
      </c>
      <c r="R3025">
        <v>0</v>
      </c>
      <c r="S3025">
        <v>0</v>
      </c>
      <c r="T3025" s="5">
        <v>10000</v>
      </c>
      <c r="U3025">
        <v>1</v>
      </c>
      <c r="V3025">
        <v>1</v>
      </c>
      <c r="W3025" t="s">
        <v>3210</v>
      </c>
      <c r="X3025" t="s">
        <v>3210</v>
      </c>
      <c r="Y3025">
        <v>0</v>
      </c>
      <c r="Z3025">
        <v>0</v>
      </c>
      <c r="AA3025">
        <v>1</v>
      </c>
      <c r="AB3025">
        <v>0</v>
      </c>
      <c r="AC3025">
        <v>1</v>
      </c>
      <c r="AD3025" s="2">
        <v>45762</v>
      </c>
      <c r="AE3025">
        <v>-1</v>
      </c>
    </row>
    <row r="3026" spans="1:31" x14ac:dyDescent="0.3">
      <c r="A3026" t="s">
        <v>1478</v>
      </c>
      <c r="B3026" t="s">
        <v>3211</v>
      </c>
      <c r="C3026">
        <v>3025</v>
      </c>
      <c r="D3026" t="str">
        <f t="shared" si="47"/>
        <v>SC-25T-001448</v>
      </c>
      <c r="E3026" s="4" t="s">
        <v>3082</v>
      </c>
      <c r="F3026" t="s">
        <v>1478</v>
      </c>
      <c r="G3026">
        <v>112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0</v>
      </c>
      <c r="O3026" s="5">
        <v>10000</v>
      </c>
      <c r="P3026" s="2">
        <v>45748</v>
      </c>
      <c r="Q3026" s="2">
        <v>45748</v>
      </c>
      <c r="R3026">
        <v>0</v>
      </c>
      <c r="S3026">
        <v>0</v>
      </c>
      <c r="T3026" s="5">
        <v>10000</v>
      </c>
      <c r="U3026">
        <v>1</v>
      </c>
      <c r="V3026">
        <v>1</v>
      </c>
      <c r="W3026" t="s">
        <v>3210</v>
      </c>
      <c r="X3026" t="s">
        <v>3210</v>
      </c>
      <c r="Y3026">
        <v>0</v>
      </c>
      <c r="Z3026">
        <v>0</v>
      </c>
      <c r="AA3026">
        <v>1</v>
      </c>
      <c r="AB3026">
        <v>0</v>
      </c>
      <c r="AC3026">
        <v>1</v>
      </c>
      <c r="AD3026" s="2">
        <v>45762</v>
      </c>
      <c r="AE3026">
        <v>-1</v>
      </c>
    </row>
    <row r="3027" spans="1:31" x14ac:dyDescent="0.3">
      <c r="A3027" t="s">
        <v>1479</v>
      </c>
      <c r="B3027" s="6" t="s">
        <v>3211</v>
      </c>
      <c r="C3027">
        <v>3026</v>
      </c>
      <c r="D3027" t="str">
        <f t="shared" si="47"/>
        <v>SC-25T-001449</v>
      </c>
      <c r="E3027" s="4" t="s">
        <v>3083</v>
      </c>
      <c r="F3027" t="s">
        <v>1479</v>
      </c>
      <c r="G3027">
        <v>112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0</v>
      </c>
      <c r="O3027" s="5">
        <v>39800</v>
      </c>
      <c r="P3027" s="2">
        <v>45748</v>
      </c>
      <c r="Q3027" s="2">
        <v>45748</v>
      </c>
      <c r="R3027">
        <v>0</v>
      </c>
      <c r="S3027">
        <v>0</v>
      </c>
      <c r="T3027" s="5">
        <v>39800</v>
      </c>
      <c r="U3027">
        <v>1</v>
      </c>
      <c r="V3027">
        <v>1</v>
      </c>
      <c r="W3027" t="s">
        <v>3210</v>
      </c>
      <c r="X3027" t="s">
        <v>3210</v>
      </c>
      <c r="Y3027">
        <v>0</v>
      </c>
      <c r="Z3027">
        <v>0</v>
      </c>
      <c r="AA3027">
        <v>1</v>
      </c>
      <c r="AB3027">
        <v>0</v>
      </c>
      <c r="AC3027">
        <v>1</v>
      </c>
      <c r="AD3027" s="2">
        <v>45762</v>
      </c>
      <c r="AE3027">
        <v>-1</v>
      </c>
    </row>
    <row r="3028" spans="1:31" x14ac:dyDescent="0.3">
      <c r="A3028" t="s">
        <v>1480</v>
      </c>
      <c r="B3028" t="s">
        <v>3211</v>
      </c>
      <c r="C3028">
        <v>3027</v>
      </c>
      <c r="D3028" t="str">
        <f t="shared" si="47"/>
        <v>SC-25T-001450</v>
      </c>
      <c r="E3028" s="4" t="s">
        <v>3084</v>
      </c>
      <c r="F3028" t="s">
        <v>1480</v>
      </c>
      <c r="G3028">
        <v>112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0</v>
      </c>
      <c r="O3028" s="5">
        <v>24900</v>
      </c>
      <c r="P3028" s="2">
        <v>45748</v>
      </c>
      <c r="Q3028" s="2">
        <v>45748</v>
      </c>
      <c r="R3028">
        <v>0</v>
      </c>
      <c r="S3028">
        <v>0</v>
      </c>
      <c r="T3028" s="5">
        <v>24900</v>
      </c>
      <c r="U3028">
        <v>1</v>
      </c>
      <c r="V3028">
        <v>1</v>
      </c>
      <c r="W3028" t="s">
        <v>3210</v>
      </c>
      <c r="X3028" t="s">
        <v>3210</v>
      </c>
      <c r="Y3028">
        <v>0</v>
      </c>
      <c r="Z3028">
        <v>0</v>
      </c>
      <c r="AA3028">
        <v>1</v>
      </c>
      <c r="AB3028">
        <v>0</v>
      </c>
      <c r="AC3028">
        <v>1</v>
      </c>
      <c r="AD3028" s="2">
        <v>45762</v>
      </c>
      <c r="AE3028">
        <v>-1</v>
      </c>
    </row>
    <row r="3029" spans="1:31" x14ac:dyDescent="0.3">
      <c r="A3029" t="s">
        <v>1481</v>
      </c>
      <c r="B3029" s="6" t="s">
        <v>3211</v>
      </c>
      <c r="C3029">
        <v>3028</v>
      </c>
      <c r="D3029" t="str">
        <f t="shared" si="47"/>
        <v>SC-25T-001451</v>
      </c>
      <c r="E3029" s="4" t="s">
        <v>3085</v>
      </c>
      <c r="F3029" t="s">
        <v>1481</v>
      </c>
      <c r="G3029">
        <v>112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0</v>
      </c>
      <c r="O3029" s="5">
        <v>15900</v>
      </c>
      <c r="P3029" s="2">
        <v>45748</v>
      </c>
      <c r="Q3029" s="2">
        <v>45748</v>
      </c>
      <c r="R3029">
        <v>0</v>
      </c>
      <c r="S3029">
        <v>0</v>
      </c>
      <c r="T3029" s="5">
        <v>15900</v>
      </c>
      <c r="U3029">
        <v>1</v>
      </c>
      <c r="V3029">
        <v>1</v>
      </c>
      <c r="W3029" t="s">
        <v>3210</v>
      </c>
      <c r="X3029" t="s">
        <v>3210</v>
      </c>
      <c r="Y3029">
        <v>0</v>
      </c>
      <c r="Z3029">
        <v>0</v>
      </c>
      <c r="AA3029">
        <v>1</v>
      </c>
      <c r="AB3029">
        <v>0</v>
      </c>
      <c r="AC3029">
        <v>1</v>
      </c>
      <c r="AD3029" s="2">
        <v>45762</v>
      </c>
      <c r="AE3029">
        <v>-1</v>
      </c>
    </row>
    <row r="3030" spans="1:31" x14ac:dyDescent="0.3">
      <c r="A3030" t="s">
        <v>1482</v>
      </c>
      <c r="B3030" t="s">
        <v>3211</v>
      </c>
      <c r="C3030">
        <v>3029</v>
      </c>
      <c r="D3030" t="str">
        <f t="shared" si="47"/>
        <v>SC-25T-001452</v>
      </c>
      <c r="E3030" s="4" t="s">
        <v>3086</v>
      </c>
      <c r="F3030" t="s">
        <v>1482</v>
      </c>
      <c r="G3030">
        <v>112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0</v>
      </c>
      <c r="O3030" s="5">
        <v>54800</v>
      </c>
      <c r="P3030" s="2">
        <v>45748</v>
      </c>
      <c r="Q3030" s="2">
        <v>45748</v>
      </c>
      <c r="R3030">
        <v>0</v>
      </c>
      <c r="S3030">
        <v>0</v>
      </c>
      <c r="T3030" s="5">
        <v>54800</v>
      </c>
      <c r="U3030">
        <v>1</v>
      </c>
      <c r="V3030">
        <v>1</v>
      </c>
      <c r="W3030" t="s">
        <v>3210</v>
      </c>
      <c r="X3030" t="s">
        <v>3210</v>
      </c>
      <c r="Y3030">
        <v>0</v>
      </c>
      <c r="Z3030">
        <v>0</v>
      </c>
      <c r="AA3030">
        <v>1</v>
      </c>
      <c r="AB3030">
        <v>0</v>
      </c>
      <c r="AC3030">
        <v>1</v>
      </c>
      <c r="AD3030" s="2">
        <v>45762</v>
      </c>
      <c r="AE3030">
        <v>-1</v>
      </c>
    </row>
    <row r="3031" spans="1:31" x14ac:dyDescent="0.3">
      <c r="A3031" t="s">
        <v>1483</v>
      </c>
      <c r="B3031" s="6" t="s">
        <v>3211</v>
      </c>
      <c r="C3031">
        <v>3030</v>
      </c>
      <c r="D3031" t="str">
        <f t="shared" si="47"/>
        <v>SC-25T-001453</v>
      </c>
      <c r="E3031" s="4" t="s">
        <v>3087</v>
      </c>
      <c r="F3031" t="s">
        <v>1483</v>
      </c>
      <c r="G3031">
        <v>112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0</v>
      </c>
      <c r="O3031" s="5">
        <v>10815.85</v>
      </c>
      <c r="P3031" s="2">
        <v>45748</v>
      </c>
      <c r="Q3031" s="2">
        <v>45748</v>
      </c>
      <c r="R3031">
        <v>0</v>
      </c>
      <c r="S3031">
        <v>0</v>
      </c>
      <c r="T3031" s="5">
        <v>10815.85</v>
      </c>
      <c r="U3031">
        <v>1</v>
      </c>
      <c r="V3031">
        <v>1</v>
      </c>
      <c r="W3031" t="s">
        <v>3210</v>
      </c>
      <c r="X3031" t="s">
        <v>3210</v>
      </c>
      <c r="Y3031">
        <v>0</v>
      </c>
      <c r="Z3031">
        <v>0</v>
      </c>
      <c r="AA3031">
        <v>1</v>
      </c>
      <c r="AB3031">
        <v>0</v>
      </c>
      <c r="AC3031">
        <v>1</v>
      </c>
      <c r="AD3031" s="2">
        <v>45762</v>
      </c>
      <c r="AE3031">
        <v>-1</v>
      </c>
    </row>
    <row r="3032" spans="1:31" x14ac:dyDescent="0.3">
      <c r="A3032" t="s">
        <v>1484</v>
      </c>
      <c r="B3032" t="s">
        <v>3211</v>
      </c>
      <c r="C3032">
        <v>3031</v>
      </c>
      <c r="D3032" t="str">
        <f t="shared" si="47"/>
        <v>SC-25T-001454</v>
      </c>
      <c r="E3032" s="4" t="s">
        <v>3088</v>
      </c>
      <c r="F3032" t="s">
        <v>1484</v>
      </c>
      <c r="G3032">
        <v>112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</v>
      </c>
      <c r="N3032">
        <v>0</v>
      </c>
      <c r="O3032" s="5">
        <v>44000</v>
      </c>
      <c r="P3032" s="2">
        <v>45748</v>
      </c>
      <c r="Q3032" s="2">
        <v>45748</v>
      </c>
      <c r="R3032">
        <v>0</v>
      </c>
      <c r="S3032">
        <v>0</v>
      </c>
      <c r="T3032" s="5">
        <v>44000</v>
      </c>
      <c r="U3032">
        <v>1</v>
      </c>
      <c r="V3032">
        <v>1</v>
      </c>
      <c r="W3032" t="s">
        <v>3210</v>
      </c>
      <c r="X3032" t="s">
        <v>3210</v>
      </c>
      <c r="Y3032">
        <v>0</v>
      </c>
      <c r="Z3032">
        <v>0</v>
      </c>
      <c r="AA3032">
        <v>1</v>
      </c>
      <c r="AB3032">
        <v>0</v>
      </c>
      <c r="AC3032">
        <v>1</v>
      </c>
      <c r="AD3032" s="2">
        <v>45762</v>
      </c>
      <c r="AE3032">
        <v>-1</v>
      </c>
    </row>
    <row r="3033" spans="1:31" x14ac:dyDescent="0.3">
      <c r="A3033" t="s">
        <v>1485</v>
      </c>
      <c r="B3033" s="6" t="s">
        <v>3211</v>
      </c>
      <c r="C3033">
        <v>3032</v>
      </c>
      <c r="D3033" t="str">
        <f t="shared" si="47"/>
        <v>SC-25T-001455</v>
      </c>
      <c r="E3033" s="4" t="s">
        <v>3089</v>
      </c>
      <c r="F3033" t="s">
        <v>1485</v>
      </c>
      <c r="G3033">
        <v>112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</v>
      </c>
      <c r="N3033">
        <v>0</v>
      </c>
      <c r="O3033" s="5">
        <v>1746.21</v>
      </c>
      <c r="P3033" s="2">
        <v>45748</v>
      </c>
      <c r="Q3033" s="2">
        <v>45748</v>
      </c>
      <c r="R3033">
        <v>0</v>
      </c>
      <c r="S3033">
        <v>0</v>
      </c>
      <c r="T3033" s="5">
        <v>1746.21</v>
      </c>
      <c r="U3033">
        <v>1</v>
      </c>
      <c r="V3033">
        <v>1</v>
      </c>
      <c r="W3033" t="s">
        <v>3210</v>
      </c>
      <c r="X3033" t="s">
        <v>3210</v>
      </c>
      <c r="Y3033">
        <v>0</v>
      </c>
      <c r="Z3033">
        <v>0</v>
      </c>
      <c r="AA3033">
        <v>1</v>
      </c>
      <c r="AB3033">
        <v>0</v>
      </c>
      <c r="AC3033">
        <v>1</v>
      </c>
      <c r="AD3033" s="2">
        <v>45762</v>
      </c>
      <c r="AE3033">
        <v>-1</v>
      </c>
    </row>
    <row r="3034" spans="1:31" x14ac:dyDescent="0.3">
      <c r="A3034" t="s">
        <v>1486</v>
      </c>
      <c r="B3034" t="s">
        <v>3211</v>
      </c>
      <c r="C3034">
        <v>3033</v>
      </c>
      <c r="D3034" t="str">
        <f t="shared" si="47"/>
        <v>SC-25T-001456</v>
      </c>
      <c r="E3034" s="4" t="s">
        <v>3090</v>
      </c>
      <c r="F3034" t="s">
        <v>1486</v>
      </c>
      <c r="G3034">
        <v>112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</v>
      </c>
      <c r="N3034">
        <v>0</v>
      </c>
      <c r="O3034" s="5">
        <v>10129.33</v>
      </c>
      <c r="P3034" s="2">
        <v>45748</v>
      </c>
      <c r="Q3034" s="2">
        <v>45748</v>
      </c>
      <c r="R3034">
        <v>0</v>
      </c>
      <c r="S3034">
        <v>0</v>
      </c>
      <c r="T3034" s="5">
        <v>10129.33</v>
      </c>
      <c r="U3034">
        <v>1</v>
      </c>
      <c r="V3034">
        <v>1</v>
      </c>
      <c r="W3034" t="s">
        <v>3210</v>
      </c>
      <c r="X3034" t="s">
        <v>3210</v>
      </c>
      <c r="Y3034">
        <v>0</v>
      </c>
      <c r="Z3034">
        <v>0</v>
      </c>
      <c r="AA3034">
        <v>1</v>
      </c>
      <c r="AB3034">
        <v>0</v>
      </c>
      <c r="AC3034">
        <v>1</v>
      </c>
      <c r="AD3034" s="2">
        <v>45762</v>
      </c>
      <c r="AE3034">
        <v>-1</v>
      </c>
    </row>
    <row r="3035" spans="1:31" x14ac:dyDescent="0.3">
      <c r="A3035" t="s">
        <v>1487</v>
      </c>
      <c r="B3035" s="6" t="s">
        <v>3211</v>
      </c>
      <c r="C3035">
        <v>3034</v>
      </c>
      <c r="D3035" t="str">
        <f t="shared" si="47"/>
        <v>SC-25T-001457</v>
      </c>
      <c r="E3035" s="4" t="s">
        <v>3091</v>
      </c>
      <c r="F3035" t="s">
        <v>1487</v>
      </c>
      <c r="G3035">
        <v>112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0</v>
      </c>
      <c r="O3035" s="5">
        <v>39000</v>
      </c>
      <c r="P3035" s="2">
        <v>45748</v>
      </c>
      <c r="Q3035" s="2">
        <v>45748</v>
      </c>
      <c r="R3035">
        <v>0</v>
      </c>
      <c r="S3035">
        <v>0</v>
      </c>
      <c r="T3035" s="5">
        <v>39000</v>
      </c>
      <c r="U3035">
        <v>1</v>
      </c>
      <c r="V3035">
        <v>1</v>
      </c>
      <c r="W3035" t="s">
        <v>3210</v>
      </c>
      <c r="X3035" t="s">
        <v>3210</v>
      </c>
      <c r="Y3035">
        <v>0</v>
      </c>
      <c r="Z3035">
        <v>0</v>
      </c>
      <c r="AA3035">
        <v>1</v>
      </c>
      <c r="AB3035">
        <v>0</v>
      </c>
      <c r="AC3035">
        <v>1</v>
      </c>
      <c r="AD3035" s="2">
        <v>45762</v>
      </c>
      <c r="AE3035">
        <v>-1</v>
      </c>
    </row>
    <row r="3036" spans="1:31" x14ac:dyDescent="0.3">
      <c r="A3036" t="s">
        <v>1488</v>
      </c>
      <c r="B3036" t="s">
        <v>3211</v>
      </c>
      <c r="C3036">
        <v>3035</v>
      </c>
      <c r="D3036" t="str">
        <f t="shared" si="47"/>
        <v>SC-25T-001458</v>
      </c>
      <c r="E3036" s="4" t="s">
        <v>3092</v>
      </c>
      <c r="F3036" t="s">
        <v>1488</v>
      </c>
      <c r="G3036">
        <v>112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v>0</v>
      </c>
      <c r="O3036" s="5">
        <v>10200</v>
      </c>
      <c r="P3036" s="2">
        <v>45748</v>
      </c>
      <c r="Q3036" s="2">
        <v>45748</v>
      </c>
      <c r="R3036">
        <v>0</v>
      </c>
      <c r="S3036">
        <v>0</v>
      </c>
      <c r="T3036" s="5">
        <v>10200</v>
      </c>
      <c r="U3036">
        <v>1</v>
      </c>
      <c r="V3036">
        <v>1</v>
      </c>
      <c r="W3036" t="s">
        <v>3210</v>
      </c>
      <c r="X3036" t="s">
        <v>3210</v>
      </c>
      <c r="Y3036">
        <v>0</v>
      </c>
      <c r="Z3036">
        <v>0</v>
      </c>
      <c r="AA3036">
        <v>1</v>
      </c>
      <c r="AB3036">
        <v>0</v>
      </c>
      <c r="AC3036">
        <v>1</v>
      </c>
      <c r="AD3036" s="2">
        <v>45762</v>
      </c>
      <c r="AE3036">
        <v>-1</v>
      </c>
    </row>
    <row r="3037" spans="1:31" x14ac:dyDescent="0.3">
      <c r="A3037" t="s">
        <v>1489</v>
      </c>
      <c r="B3037" s="6" t="s">
        <v>3211</v>
      </c>
      <c r="C3037">
        <v>3036</v>
      </c>
      <c r="D3037" t="str">
        <f t="shared" si="47"/>
        <v>SC-25T-001459</v>
      </c>
      <c r="E3037" s="4" t="s">
        <v>3093</v>
      </c>
      <c r="F3037" t="s">
        <v>1489</v>
      </c>
      <c r="G3037">
        <v>112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0</v>
      </c>
      <c r="O3037" s="5">
        <v>36600</v>
      </c>
      <c r="P3037" s="2">
        <v>45748</v>
      </c>
      <c r="Q3037" s="2">
        <v>45748</v>
      </c>
      <c r="R3037">
        <v>0</v>
      </c>
      <c r="S3037">
        <v>0</v>
      </c>
      <c r="T3037" s="5">
        <v>36600</v>
      </c>
      <c r="U3037">
        <v>1</v>
      </c>
      <c r="V3037">
        <v>1</v>
      </c>
      <c r="W3037" t="s">
        <v>3210</v>
      </c>
      <c r="X3037" t="s">
        <v>3210</v>
      </c>
      <c r="Y3037">
        <v>0</v>
      </c>
      <c r="Z3037">
        <v>0</v>
      </c>
      <c r="AA3037">
        <v>1</v>
      </c>
      <c r="AB3037">
        <v>0</v>
      </c>
      <c r="AC3037">
        <v>1</v>
      </c>
      <c r="AD3037" s="2">
        <v>45762</v>
      </c>
      <c r="AE3037">
        <v>-1</v>
      </c>
    </row>
    <row r="3038" spans="1:31" x14ac:dyDescent="0.3">
      <c r="A3038" t="s">
        <v>1490</v>
      </c>
      <c r="B3038" t="s">
        <v>3211</v>
      </c>
      <c r="C3038">
        <v>3037</v>
      </c>
      <c r="D3038" t="str">
        <f t="shared" si="47"/>
        <v>SC-25T-001460</v>
      </c>
      <c r="E3038" s="4" t="s">
        <v>3094</v>
      </c>
      <c r="F3038" t="s">
        <v>1490</v>
      </c>
      <c r="G3038">
        <v>112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0</v>
      </c>
      <c r="O3038" s="5">
        <v>10100</v>
      </c>
      <c r="P3038" s="2">
        <v>45748</v>
      </c>
      <c r="Q3038" s="2">
        <v>45748</v>
      </c>
      <c r="R3038">
        <v>0</v>
      </c>
      <c r="S3038">
        <v>0</v>
      </c>
      <c r="T3038" s="5">
        <v>10100</v>
      </c>
      <c r="U3038">
        <v>1</v>
      </c>
      <c r="V3038">
        <v>1</v>
      </c>
      <c r="W3038" t="s">
        <v>3210</v>
      </c>
      <c r="X3038" t="s">
        <v>3210</v>
      </c>
      <c r="Y3038">
        <v>0</v>
      </c>
      <c r="Z3038">
        <v>0</v>
      </c>
      <c r="AA3038">
        <v>1</v>
      </c>
      <c r="AB3038">
        <v>0</v>
      </c>
      <c r="AC3038">
        <v>1</v>
      </c>
      <c r="AD3038" s="2">
        <v>45762</v>
      </c>
      <c r="AE3038">
        <v>-1</v>
      </c>
    </row>
    <row r="3039" spans="1:31" x14ac:dyDescent="0.3">
      <c r="A3039" t="s">
        <v>1491</v>
      </c>
      <c r="B3039" s="6" t="s">
        <v>3211</v>
      </c>
      <c r="C3039">
        <v>3038</v>
      </c>
      <c r="D3039" t="str">
        <f t="shared" si="47"/>
        <v>SC-25T-001461</v>
      </c>
      <c r="E3039" s="4" t="s">
        <v>3095</v>
      </c>
      <c r="F3039" t="s">
        <v>1491</v>
      </c>
      <c r="G3039">
        <v>112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v>0</v>
      </c>
      <c r="O3039" s="5">
        <v>10080.290000000001</v>
      </c>
      <c r="P3039" s="2">
        <v>45748</v>
      </c>
      <c r="Q3039" s="2">
        <v>45748</v>
      </c>
      <c r="R3039">
        <v>0</v>
      </c>
      <c r="S3039">
        <v>0</v>
      </c>
      <c r="T3039" s="5">
        <v>10080.290000000001</v>
      </c>
      <c r="U3039">
        <v>1</v>
      </c>
      <c r="V3039">
        <v>1</v>
      </c>
      <c r="W3039" t="s">
        <v>3210</v>
      </c>
      <c r="X3039" t="s">
        <v>3210</v>
      </c>
      <c r="Y3039">
        <v>0</v>
      </c>
      <c r="Z3039">
        <v>0</v>
      </c>
      <c r="AA3039">
        <v>1</v>
      </c>
      <c r="AB3039">
        <v>0</v>
      </c>
      <c r="AC3039">
        <v>1</v>
      </c>
      <c r="AD3039" s="2">
        <v>45762</v>
      </c>
      <c r="AE3039">
        <v>-1</v>
      </c>
    </row>
    <row r="3040" spans="1:31" x14ac:dyDescent="0.3">
      <c r="A3040" t="s">
        <v>1492</v>
      </c>
      <c r="B3040" t="s">
        <v>3211</v>
      </c>
      <c r="C3040">
        <v>3039</v>
      </c>
      <c r="D3040" t="str">
        <f t="shared" si="47"/>
        <v>SC-25T-001462</v>
      </c>
      <c r="E3040" s="4" t="s">
        <v>3096</v>
      </c>
      <c r="F3040" t="s">
        <v>1492</v>
      </c>
      <c r="G3040">
        <v>112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0</v>
      </c>
      <c r="O3040" s="5">
        <v>10200</v>
      </c>
      <c r="P3040" s="2">
        <v>45748</v>
      </c>
      <c r="Q3040" s="2">
        <v>45748</v>
      </c>
      <c r="R3040">
        <v>0</v>
      </c>
      <c r="S3040">
        <v>0</v>
      </c>
      <c r="T3040" s="5">
        <v>10200</v>
      </c>
      <c r="U3040">
        <v>1</v>
      </c>
      <c r="V3040">
        <v>1</v>
      </c>
      <c r="W3040" t="s">
        <v>3210</v>
      </c>
      <c r="X3040" t="s">
        <v>3210</v>
      </c>
      <c r="Y3040">
        <v>0</v>
      </c>
      <c r="Z3040">
        <v>0</v>
      </c>
      <c r="AA3040">
        <v>1</v>
      </c>
      <c r="AB3040">
        <v>0</v>
      </c>
      <c r="AC3040">
        <v>1</v>
      </c>
      <c r="AD3040" s="2">
        <v>45762</v>
      </c>
      <c r="AE3040">
        <v>-1</v>
      </c>
    </row>
    <row r="3041" spans="1:31" x14ac:dyDescent="0.3">
      <c r="A3041" t="s">
        <v>1493</v>
      </c>
      <c r="B3041" s="6" t="s">
        <v>3211</v>
      </c>
      <c r="C3041">
        <v>3040</v>
      </c>
      <c r="D3041" t="str">
        <f t="shared" si="47"/>
        <v>SC-25T-001463</v>
      </c>
      <c r="E3041" s="4" t="s">
        <v>3097</v>
      </c>
      <c r="F3041" t="s">
        <v>1493</v>
      </c>
      <c r="G3041">
        <v>112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</v>
      </c>
      <c r="N3041">
        <v>0</v>
      </c>
      <c r="O3041" s="5">
        <v>10029.299999999999</v>
      </c>
      <c r="P3041" s="2">
        <v>45748</v>
      </c>
      <c r="Q3041" s="2">
        <v>45748</v>
      </c>
      <c r="R3041">
        <v>0</v>
      </c>
      <c r="S3041">
        <v>0</v>
      </c>
      <c r="T3041" s="5">
        <v>10029.299999999999</v>
      </c>
      <c r="U3041">
        <v>1</v>
      </c>
      <c r="V3041">
        <v>1</v>
      </c>
      <c r="W3041" t="s">
        <v>3210</v>
      </c>
      <c r="X3041" t="s">
        <v>3210</v>
      </c>
      <c r="Y3041">
        <v>0</v>
      </c>
      <c r="Z3041">
        <v>0</v>
      </c>
      <c r="AA3041">
        <v>1</v>
      </c>
      <c r="AB3041">
        <v>0</v>
      </c>
      <c r="AC3041">
        <v>1</v>
      </c>
      <c r="AD3041" s="2">
        <v>45762</v>
      </c>
      <c r="AE3041">
        <v>-1</v>
      </c>
    </row>
    <row r="3042" spans="1:31" x14ac:dyDescent="0.3">
      <c r="A3042" t="s">
        <v>1494</v>
      </c>
      <c r="B3042" t="s">
        <v>3211</v>
      </c>
      <c r="C3042">
        <v>3041</v>
      </c>
      <c r="D3042" t="str">
        <f t="shared" si="47"/>
        <v>SC-25T-001464</v>
      </c>
      <c r="E3042" s="4" t="s">
        <v>3098</v>
      </c>
      <c r="F3042" t="s">
        <v>1494</v>
      </c>
      <c r="G3042">
        <v>112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0</v>
      </c>
      <c r="O3042" s="5">
        <v>46200</v>
      </c>
      <c r="P3042" s="2">
        <v>45748</v>
      </c>
      <c r="Q3042" s="2">
        <v>45748</v>
      </c>
      <c r="R3042">
        <v>0</v>
      </c>
      <c r="S3042">
        <v>0</v>
      </c>
      <c r="T3042" s="5">
        <v>46200</v>
      </c>
      <c r="U3042">
        <v>1</v>
      </c>
      <c r="V3042">
        <v>1</v>
      </c>
      <c r="W3042" t="s">
        <v>3210</v>
      </c>
      <c r="X3042" t="s">
        <v>3210</v>
      </c>
      <c r="Y3042">
        <v>0</v>
      </c>
      <c r="Z3042">
        <v>0</v>
      </c>
      <c r="AA3042">
        <v>1</v>
      </c>
      <c r="AB3042">
        <v>0</v>
      </c>
      <c r="AC3042">
        <v>1</v>
      </c>
      <c r="AD3042" s="2">
        <v>45762</v>
      </c>
      <c r="AE3042">
        <v>-1</v>
      </c>
    </row>
    <row r="3043" spans="1:31" x14ac:dyDescent="0.3">
      <c r="A3043" t="s">
        <v>1495</v>
      </c>
      <c r="B3043" s="6" t="s">
        <v>3211</v>
      </c>
      <c r="C3043">
        <v>3042</v>
      </c>
      <c r="D3043" t="str">
        <f t="shared" si="47"/>
        <v>SC-25T-001465</v>
      </c>
      <c r="E3043" s="4" t="s">
        <v>3099</v>
      </c>
      <c r="F3043" t="s">
        <v>1495</v>
      </c>
      <c r="G3043">
        <v>112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0</v>
      </c>
      <c r="O3043" s="5">
        <v>17300</v>
      </c>
      <c r="P3043" s="2">
        <v>45748</v>
      </c>
      <c r="Q3043" s="2">
        <v>45748</v>
      </c>
      <c r="R3043">
        <v>0</v>
      </c>
      <c r="S3043">
        <v>0</v>
      </c>
      <c r="T3043" s="5">
        <v>17300</v>
      </c>
      <c r="U3043">
        <v>1</v>
      </c>
      <c r="V3043">
        <v>1</v>
      </c>
      <c r="W3043" t="s">
        <v>3210</v>
      </c>
      <c r="X3043" t="s">
        <v>3210</v>
      </c>
      <c r="Y3043">
        <v>0</v>
      </c>
      <c r="Z3043">
        <v>0</v>
      </c>
      <c r="AA3043">
        <v>1</v>
      </c>
      <c r="AB3043">
        <v>0</v>
      </c>
      <c r="AC3043">
        <v>1</v>
      </c>
      <c r="AD3043" s="2">
        <v>45762</v>
      </c>
      <c r="AE3043">
        <v>-1</v>
      </c>
    </row>
    <row r="3044" spans="1:31" x14ac:dyDescent="0.3">
      <c r="A3044" t="s">
        <v>1496</v>
      </c>
      <c r="B3044" t="s">
        <v>3211</v>
      </c>
      <c r="C3044">
        <v>3043</v>
      </c>
      <c r="D3044" t="str">
        <f t="shared" si="47"/>
        <v>SC-25T-001466</v>
      </c>
      <c r="E3044" s="4" t="s">
        <v>3100</v>
      </c>
      <c r="F3044" t="s">
        <v>1496</v>
      </c>
      <c r="G3044">
        <v>112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v>0</v>
      </c>
      <c r="O3044" s="5">
        <v>13400</v>
      </c>
      <c r="P3044" s="2">
        <v>45748</v>
      </c>
      <c r="Q3044" s="2">
        <v>45748</v>
      </c>
      <c r="R3044">
        <v>0</v>
      </c>
      <c r="S3044">
        <v>0</v>
      </c>
      <c r="T3044" s="5">
        <v>13400</v>
      </c>
      <c r="U3044">
        <v>1</v>
      </c>
      <c r="V3044">
        <v>1</v>
      </c>
      <c r="W3044" t="s">
        <v>3210</v>
      </c>
      <c r="X3044" t="s">
        <v>3210</v>
      </c>
      <c r="Y3044">
        <v>0</v>
      </c>
      <c r="Z3044">
        <v>0</v>
      </c>
      <c r="AA3044">
        <v>1</v>
      </c>
      <c r="AB3044">
        <v>0</v>
      </c>
      <c r="AC3044">
        <v>1</v>
      </c>
      <c r="AD3044" s="2">
        <v>45762</v>
      </c>
      <c r="AE3044">
        <v>-1</v>
      </c>
    </row>
    <row r="3045" spans="1:31" x14ac:dyDescent="0.3">
      <c r="A3045" t="s">
        <v>1497</v>
      </c>
      <c r="B3045" s="6" t="s">
        <v>3211</v>
      </c>
      <c r="C3045">
        <v>3044</v>
      </c>
      <c r="D3045" t="str">
        <f t="shared" si="47"/>
        <v>SC-25T-001467</v>
      </c>
      <c r="E3045" s="4" t="s">
        <v>3101</v>
      </c>
      <c r="F3045" t="s">
        <v>1497</v>
      </c>
      <c r="G3045">
        <v>112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</v>
      </c>
      <c r="O3045" s="5">
        <v>80500</v>
      </c>
      <c r="P3045" s="2">
        <v>45748</v>
      </c>
      <c r="Q3045" s="2">
        <v>45748</v>
      </c>
      <c r="R3045">
        <v>0</v>
      </c>
      <c r="S3045">
        <v>0</v>
      </c>
      <c r="T3045" s="5">
        <v>80500</v>
      </c>
      <c r="U3045">
        <v>1</v>
      </c>
      <c r="V3045">
        <v>1</v>
      </c>
      <c r="W3045" t="s">
        <v>3210</v>
      </c>
      <c r="X3045" t="s">
        <v>3210</v>
      </c>
      <c r="Y3045">
        <v>0</v>
      </c>
      <c r="Z3045">
        <v>0</v>
      </c>
      <c r="AA3045">
        <v>1</v>
      </c>
      <c r="AB3045">
        <v>0</v>
      </c>
      <c r="AC3045">
        <v>1</v>
      </c>
      <c r="AD3045" s="2">
        <v>45762</v>
      </c>
      <c r="AE3045">
        <v>-1</v>
      </c>
    </row>
    <row r="3046" spans="1:31" x14ac:dyDescent="0.3">
      <c r="A3046" t="s">
        <v>1498</v>
      </c>
      <c r="B3046" t="s">
        <v>3211</v>
      </c>
      <c r="C3046">
        <v>3045</v>
      </c>
      <c r="D3046" t="str">
        <f t="shared" si="47"/>
        <v>SC-25T-001468</v>
      </c>
      <c r="E3046" s="4" t="s">
        <v>3102</v>
      </c>
      <c r="F3046" t="s">
        <v>1498</v>
      </c>
      <c r="G3046">
        <v>112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0</v>
      </c>
      <c r="O3046" s="5">
        <v>36900</v>
      </c>
      <c r="P3046" s="2">
        <v>45748</v>
      </c>
      <c r="Q3046" s="2">
        <v>45748</v>
      </c>
      <c r="R3046">
        <v>0</v>
      </c>
      <c r="S3046">
        <v>0</v>
      </c>
      <c r="T3046" s="5">
        <v>36900</v>
      </c>
      <c r="U3046">
        <v>1</v>
      </c>
      <c r="V3046">
        <v>1</v>
      </c>
      <c r="W3046" t="s">
        <v>3210</v>
      </c>
      <c r="X3046" t="s">
        <v>3210</v>
      </c>
      <c r="Y3046">
        <v>0</v>
      </c>
      <c r="Z3046">
        <v>0</v>
      </c>
      <c r="AA3046">
        <v>1</v>
      </c>
      <c r="AB3046">
        <v>0</v>
      </c>
      <c r="AC3046">
        <v>1</v>
      </c>
      <c r="AD3046" s="2">
        <v>45762</v>
      </c>
      <c r="AE3046">
        <v>-1</v>
      </c>
    </row>
    <row r="3047" spans="1:31" x14ac:dyDescent="0.3">
      <c r="A3047" t="s">
        <v>1499</v>
      </c>
      <c r="B3047" s="6" t="s">
        <v>3211</v>
      </c>
      <c r="C3047">
        <v>3046</v>
      </c>
      <c r="D3047" t="str">
        <f t="shared" si="47"/>
        <v>SC-25T-001469</v>
      </c>
      <c r="E3047" s="4" t="s">
        <v>3103</v>
      </c>
      <c r="F3047" t="s">
        <v>1499</v>
      </c>
      <c r="G3047">
        <v>112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0</v>
      </c>
      <c r="O3047" s="5">
        <v>44900</v>
      </c>
      <c r="P3047" s="2">
        <v>45748</v>
      </c>
      <c r="Q3047" s="2">
        <v>45748</v>
      </c>
      <c r="R3047">
        <v>0</v>
      </c>
      <c r="S3047">
        <v>0</v>
      </c>
      <c r="T3047" s="5">
        <v>44900</v>
      </c>
      <c r="U3047">
        <v>1</v>
      </c>
      <c r="V3047">
        <v>1</v>
      </c>
      <c r="W3047" t="s">
        <v>3210</v>
      </c>
      <c r="X3047" t="s">
        <v>3210</v>
      </c>
      <c r="Y3047">
        <v>0</v>
      </c>
      <c r="Z3047">
        <v>0</v>
      </c>
      <c r="AA3047">
        <v>1</v>
      </c>
      <c r="AB3047">
        <v>0</v>
      </c>
      <c r="AC3047">
        <v>1</v>
      </c>
      <c r="AD3047" s="2">
        <v>45762</v>
      </c>
      <c r="AE3047">
        <v>-1</v>
      </c>
    </row>
    <row r="3048" spans="1:31" x14ac:dyDescent="0.3">
      <c r="A3048" t="s">
        <v>1500</v>
      </c>
      <c r="B3048" t="s">
        <v>3211</v>
      </c>
      <c r="C3048">
        <v>3047</v>
      </c>
      <c r="D3048" t="str">
        <f t="shared" si="47"/>
        <v>SC-25T-001470</v>
      </c>
      <c r="E3048" s="4" t="s">
        <v>3104</v>
      </c>
      <c r="F3048" t="s">
        <v>1500</v>
      </c>
      <c r="G3048">
        <v>112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0</v>
      </c>
      <c r="O3048" s="4">
        <v>543.46</v>
      </c>
      <c r="P3048" s="2">
        <v>45748</v>
      </c>
      <c r="Q3048" s="2">
        <v>45748</v>
      </c>
      <c r="R3048">
        <v>0</v>
      </c>
      <c r="S3048">
        <v>0</v>
      </c>
      <c r="T3048" s="4">
        <v>543.46</v>
      </c>
      <c r="U3048">
        <v>1</v>
      </c>
      <c r="V3048">
        <v>1</v>
      </c>
      <c r="W3048" t="s">
        <v>3210</v>
      </c>
      <c r="X3048" t="s">
        <v>3210</v>
      </c>
      <c r="Y3048">
        <v>0</v>
      </c>
      <c r="Z3048">
        <v>0</v>
      </c>
      <c r="AA3048">
        <v>1</v>
      </c>
      <c r="AB3048">
        <v>0</v>
      </c>
      <c r="AC3048">
        <v>1</v>
      </c>
      <c r="AD3048" s="2">
        <v>45762</v>
      </c>
      <c r="AE3048">
        <v>-1</v>
      </c>
    </row>
    <row r="3049" spans="1:31" x14ac:dyDescent="0.3">
      <c r="A3049" t="s">
        <v>1501</v>
      </c>
      <c r="B3049" s="6" t="s">
        <v>3211</v>
      </c>
      <c r="C3049">
        <v>3048</v>
      </c>
      <c r="D3049" t="str">
        <f t="shared" si="47"/>
        <v>SC-25T-001471</v>
      </c>
      <c r="E3049" s="4" t="s">
        <v>1611</v>
      </c>
      <c r="F3049" t="s">
        <v>1501</v>
      </c>
      <c r="G3049">
        <v>112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0</v>
      </c>
      <c r="O3049" s="5">
        <v>11900</v>
      </c>
      <c r="P3049" s="2">
        <v>45748</v>
      </c>
      <c r="Q3049" s="2">
        <v>45748</v>
      </c>
      <c r="R3049">
        <v>0</v>
      </c>
      <c r="S3049">
        <v>0</v>
      </c>
      <c r="T3049" s="5">
        <v>11900</v>
      </c>
      <c r="U3049">
        <v>1</v>
      </c>
      <c r="V3049">
        <v>1</v>
      </c>
      <c r="W3049" t="s">
        <v>3210</v>
      </c>
      <c r="X3049" t="s">
        <v>3210</v>
      </c>
      <c r="Y3049">
        <v>0</v>
      </c>
      <c r="Z3049">
        <v>0</v>
      </c>
      <c r="AA3049">
        <v>1</v>
      </c>
      <c r="AB3049">
        <v>0</v>
      </c>
      <c r="AC3049">
        <v>1</v>
      </c>
      <c r="AD3049" s="2">
        <v>45762</v>
      </c>
      <c r="AE3049">
        <v>-1</v>
      </c>
    </row>
    <row r="3050" spans="1:31" x14ac:dyDescent="0.3">
      <c r="A3050" t="s">
        <v>1502</v>
      </c>
      <c r="B3050" t="s">
        <v>3211</v>
      </c>
      <c r="C3050">
        <v>3049</v>
      </c>
      <c r="D3050" t="str">
        <f t="shared" si="47"/>
        <v>SC-25T-001472</v>
      </c>
      <c r="E3050" s="4" t="s">
        <v>3105</v>
      </c>
      <c r="F3050" t="s">
        <v>1502</v>
      </c>
      <c r="G3050">
        <v>112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</v>
      </c>
      <c r="N3050">
        <v>0</v>
      </c>
      <c r="O3050" s="5">
        <v>40000</v>
      </c>
      <c r="P3050" s="2">
        <v>45748</v>
      </c>
      <c r="Q3050" s="2">
        <v>45748</v>
      </c>
      <c r="R3050">
        <v>0</v>
      </c>
      <c r="S3050">
        <v>0</v>
      </c>
      <c r="T3050" s="5">
        <v>40000</v>
      </c>
      <c r="U3050">
        <v>1</v>
      </c>
      <c r="V3050">
        <v>1</v>
      </c>
      <c r="W3050" t="s">
        <v>3210</v>
      </c>
      <c r="X3050" t="s">
        <v>3210</v>
      </c>
      <c r="Y3050">
        <v>0</v>
      </c>
      <c r="Z3050">
        <v>0</v>
      </c>
      <c r="AA3050">
        <v>1</v>
      </c>
      <c r="AB3050">
        <v>0</v>
      </c>
      <c r="AC3050">
        <v>1</v>
      </c>
      <c r="AD3050" s="2">
        <v>45762</v>
      </c>
      <c r="AE3050">
        <v>-1</v>
      </c>
    </row>
    <row r="3051" spans="1:31" x14ac:dyDescent="0.3">
      <c r="A3051" t="s">
        <v>1503</v>
      </c>
      <c r="B3051" s="6" t="s">
        <v>3211</v>
      </c>
      <c r="C3051">
        <v>3050</v>
      </c>
      <c r="D3051" t="str">
        <f t="shared" si="47"/>
        <v>SC-25T-001473</v>
      </c>
      <c r="E3051" s="4" t="s">
        <v>3106</v>
      </c>
      <c r="F3051" t="s">
        <v>1503</v>
      </c>
      <c r="G3051">
        <v>112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</v>
      </c>
      <c r="N3051">
        <v>0</v>
      </c>
      <c r="O3051" s="5">
        <v>11800</v>
      </c>
      <c r="P3051" s="2">
        <v>45748</v>
      </c>
      <c r="Q3051" s="2">
        <v>45748</v>
      </c>
      <c r="R3051">
        <v>0</v>
      </c>
      <c r="S3051">
        <v>0</v>
      </c>
      <c r="T3051" s="5">
        <v>11800</v>
      </c>
      <c r="U3051">
        <v>1</v>
      </c>
      <c r="V3051">
        <v>1</v>
      </c>
      <c r="W3051" t="s">
        <v>3210</v>
      </c>
      <c r="X3051" t="s">
        <v>3210</v>
      </c>
      <c r="Y3051">
        <v>0</v>
      </c>
      <c r="Z3051">
        <v>0</v>
      </c>
      <c r="AA3051">
        <v>1</v>
      </c>
      <c r="AB3051">
        <v>0</v>
      </c>
      <c r="AC3051">
        <v>1</v>
      </c>
      <c r="AD3051" s="2">
        <v>45762</v>
      </c>
      <c r="AE3051">
        <v>-1</v>
      </c>
    </row>
    <row r="3052" spans="1:31" x14ac:dyDescent="0.3">
      <c r="A3052" t="s">
        <v>1504</v>
      </c>
      <c r="B3052" t="s">
        <v>3211</v>
      </c>
      <c r="C3052">
        <v>3051</v>
      </c>
      <c r="D3052" t="str">
        <f t="shared" ref="D3052:D3115" si="48">B3052&amp;"-"&amp;A3052</f>
        <v>SC-25T-001474</v>
      </c>
      <c r="E3052" s="4" t="s">
        <v>3107</v>
      </c>
      <c r="F3052" t="s">
        <v>1504</v>
      </c>
      <c r="G3052">
        <v>112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0</v>
      </c>
      <c r="O3052" s="5">
        <v>4372.5200000000004</v>
      </c>
      <c r="P3052" s="2">
        <v>45748</v>
      </c>
      <c r="Q3052" s="2">
        <v>45748</v>
      </c>
      <c r="R3052">
        <v>0</v>
      </c>
      <c r="S3052">
        <v>0</v>
      </c>
      <c r="T3052" s="5">
        <v>4372.5200000000004</v>
      </c>
      <c r="U3052">
        <v>1</v>
      </c>
      <c r="V3052">
        <v>1</v>
      </c>
      <c r="W3052" t="s">
        <v>3210</v>
      </c>
      <c r="X3052" t="s">
        <v>3210</v>
      </c>
      <c r="Y3052">
        <v>0</v>
      </c>
      <c r="Z3052">
        <v>0</v>
      </c>
      <c r="AA3052">
        <v>1</v>
      </c>
      <c r="AB3052">
        <v>0</v>
      </c>
      <c r="AC3052">
        <v>1</v>
      </c>
      <c r="AD3052" s="2">
        <v>45762</v>
      </c>
      <c r="AE3052">
        <v>-1</v>
      </c>
    </row>
    <row r="3053" spans="1:31" x14ac:dyDescent="0.3">
      <c r="A3053" t="s">
        <v>1505</v>
      </c>
      <c r="B3053" s="6" t="s">
        <v>3211</v>
      </c>
      <c r="C3053">
        <v>3052</v>
      </c>
      <c r="D3053" t="str">
        <f t="shared" si="48"/>
        <v>SC-25T-001475</v>
      </c>
      <c r="E3053" s="4" t="s">
        <v>3108</v>
      </c>
      <c r="F3053" t="s">
        <v>1505</v>
      </c>
      <c r="G3053">
        <v>112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v>0</v>
      </c>
      <c r="O3053" s="5">
        <v>82900</v>
      </c>
      <c r="P3053" s="2">
        <v>45748</v>
      </c>
      <c r="Q3053" s="2">
        <v>45748</v>
      </c>
      <c r="R3053">
        <v>0</v>
      </c>
      <c r="S3053">
        <v>0</v>
      </c>
      <c r="T3053" s="5">
        <v>82900</v>
      </c>
      <c r="U3053">
        <v>1</v>
      </c>
      <c r="V3053">
        <v>1</v>
      </c>
      <c r="W3053" t="s">
        <v>3210</v>
      </c>
      <c r="X3053" t="s">
        <v>3210</v>
      </c>
      <c r="Y3053">
        <v>0</v>
      </c>
      <c r="Z3053">
        <v>0</v>
      </c>
      <c r="AA3053">
        <v>1</v>
      </c>
      <c r="AB3053">
        <v>0</v>
      </c>
      <c r="AC3053">
        <v>1</v>
      </c>
      <c r="AD3053" s="2">
        <v>45762</v>
      </c>
      <c r="AE3053">
        <v>-1</v>
      </c>
    </row>
    <row r="3054" spans="1:31" x14ac:dyDescent="0.3">
      <c r="A3054" t="s">
        <v>1506</v>
      </c>
      <c r="B3054" t="s">
        <v>3211</v>
      </c>
      <c r="C3054">
        <v>3053</v>
      </c>
      <c r="D3054" t="str">
        <f t="shared" si="48"/>
        <v>SC-25T-001476</v>
      </c>
      <c r="E3054" s="4" t="s">
        <v>3109</v>
      </c>
      <c r="F3054" t="s">
        <v>1506</v>
      </c>
      <c r="G3054">
        <v>112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0</v>
      </c>
      <c r="O3054" s="5">
        <v>4372.5200000000004</v>
      </c>
      <c r="P3054" s="2">
        <v>45748</v>
      </c>
      <c r="Q3054" s="2">
        <v>45748</v>
      </c>
      <c r="R3054">
        <v>0</v>
      </c>
      <c r="S3054">
        <v>0</v>
      </c>
      <c r="T3054" s="5">
        <v>4372.5200000000004</v>
      </c>
      <c r="U3054">
        <v>1</v>
      </c>
      <c r="V3054">
        <v>1</v>
      </c>
      <c r="W3054" t="s">
        <v>3210</v>
      </c>
      <c r="X3054" t="s">
        <v>3210</v>
      </c>
      <c r="Y3054">
        <v>0</v>
      </c>
      <c r="Z3054">
        <v>0</v>
      </c>
      <c r="AA3054">
        <v>1</v>
      </c>
      <c r="AB3054">
        <v>0</v>
      </c>
      <c r="AC3054">
        <v>1</v>
      </c>
      <c r="AD3054" s="2">
        <v>45762</v>
      </c>
      <c r="AE3054">
        <v>-1</v>
      </c>
    </row>
    <row r="3055" spans="1:31" x14ac:dyDescent="0.3">
      <c r="A3055" t="s">
        <v>1507</v>
      </c>
      <c r="B3055" s="6" t="s">
        <v>3211</v>
      </c>
      <c r="C3055">
        <v>3054</v>
      </c>
      <c r="D3055" t="str">
        <f t="shared" si="48"/>
        <v>SC-25T-001477</v>
      </c>
      <c r="E3055" s="4" t="s">
        <v>3110</v>
      </c>
      <c r="F3055" t="s">
        <v>1507</v>
      </c>
      <c r="G3055">
        <v>112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0</v>
      </c>
      <c r="O3055" s="5">
        <v>34600</v>
      </c>
      <c r="P3055" s="2">
        <v>45748</v>
      </c>
      <c r="Q3055" s="2">
        <v>45748</v>
      </c>
      <c r="R3055">
        <v>0</v>
      </c>
      <c r="S3055">
        <v>0</v>
      </c>
      <c r="T3055" s="5">
        <v>34600</v>
      </c>
      <c r="U3055">
        <v>1</v>
      </c>
      <c r="V3055">
        <v>1</v>
      </c>
      <c r="W3055" t="s">
        <v>3210</v>
      </c>
      <c r="X3055" t="s">
        <v>3210</v>
      </c>
      <c r="Y3055">
        <v>0</v>
      </c>
      <c r="Z3055">
        <v>0</v>
      </c>
      <c r="AA3055">
        <v>1</v>
      </c>
      <c r="AB3055">
        <v>0</v>
      </c>
      <c r="AC3055">
        <v>1</v>
      </c>
      <c r="AD3055" s="2">
        <v>45762</v>
      </c>
      <c r="AE3055">
        <v>-1</v>
      </c>
    </row>
    <row r="3056" spans="1:31" x14ac:dyDescent="0.3">
      <c r="A3056" t="s">
        <v>1508</v>
      </c>
      <c r="B3056" t="s">
        <v>3211</v>
      </c>
      <c r="C3056">
        <v>3055</v>
      </c>
      <c r="D3056" t="str">
        <f t="shared" si="48"/>
        <v>SC-25T-001478</v>
      </c>
      <c r="E3056" s="4" t="s">
        <v>3111</v>
      </c>
      <c r="F3056" t="s">
        <v>1508</v>
      </c>
      <c r="G3056">
        <v>112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</v>
      </c>
      <c r="N3056">
        <v>0</v>
      </c>
      <c r="O3056" s="5">
        <v>1031.24</v>
      </c>
      <c r="P3056" s="2">
        <v>45748</v>
      </c>
      <c r="Q3056" s="2">
        <v>45748</v>
      </c>
      <c r="R3056">
        <v>0</v>
      </c>
      <c r="S3056">
        <v>0</v>
      </c>
      <c r="T3056" s="5">
        <v>1031.24</v>
      </c>
      <c r="U3056">
        <v>1</v>
      </c>
      <c r="V3056">
        <v>1</v>
      </c>
      <c r="W3056" t="s">
        <v>3210</v>
      </c>
      <c r="X3056" t="s">
        <v>3210</v>
      </c>
      <c r="Y3056">
        <v>0</v>
      </c>
      <c r="Z3056">
        <v>0</v>
      </c>
      <c r="AA3056">
        <v>1</v>
      </c>
      <c r="AB3056">
        <v>0</v>
      </c>
      <c r="AC3056">
        <v>1</v>
      </c>
      <c r="AD3056" s="2">
        <v>45762</v>
      </c>
      <c r="AE3056">
        <v>-1</v>
      </c>
    </row>
    <row r="3057" spans="1:31" x14ac:dyDescent="0.3">
      <c r="A3057" t="s">
        <v>1509</v>
      </c>
      <c r="B3057" s="6" t="s">
        <v>3211</v>
      </c>
      <c r="C3057">
        <v>3056</v>
      </c>
      <c r="D3057" t="str">
        <f t="shared" si="48"/>
        <v>SC-25T-001479</v>
      </c>
      <c r="E3057" s="4" t="s">
        <v>3112</v>
      </c>
      <c r="F3057" t="s">
        <v>1509</v>
      </c>
      <c r="G3057">
        <v>112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0</v>
      </c>
      <c r="O3057" s="5">
        <v>10700</v>
      </c>
      <c r="P3057" s="2">
        <v>45748</v>
      </c>
      <c r="Q3057" s="2">
        <v>45748</v>
      </c>
      <c r="R3057">
        <v>0</v>
      </c>
      <c r="S3057">
        <v>0</v>
      </c>
      <c r="T3057" s="5">
        <v>10700</v>
      </c>
      <c r="U3057">
        <v>1</v>
      </c>
      <c r="V3057">
        <v>1</v>
      </c>
      <c r="W3057" t="s">
        <v>3210</v>
      </c>
      <c r="X3057" t="s">
        <v>3210</v>
      </c>
      <c r="Y3057">
        <v>0</v>
      </c>
      <c r="Z3057">
        <v>0</v>
      </c>
      <c r="AA3057">
        <v>1</v>
      </c>
      <c r="AB3057">
        <v>0</v>
      </c>
      <c r="AC3057">
        <v>1</v>
      </c>
      <c r="AD3057" s="2">
        <v>45762</v>
      </c>
      <c r="AE3057">
        <v>-1</v>
      </c>
    </row>
    <row r="3058" spans="1:31" x14ac:dyDescent="0.3">
      <c r="A3058" t="s">
        <v>1510</v>
      </c>
      <c r="B3058" t="s">
        <v>3211</v>
      </c>
      <c r="C3058">
        <v>3057</v>
      </c>
      <c r="D3058" t="str">
        <f t="shared" si="48"/>
        <v>SC-25T-001480</v>
      </c>
      <c r="E3058" s="4" t="s">
        <v>3113</v>
      </c>
      <c r="F3058" t="s">
        <v>1510</v>
      </c>
      <c r="G3058">
        <v>112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1</v>
      </c>
      <c r="N3058">
        <v>0</v>
      </c>
      <c r="O3058" s="5">
        <v>40800</v>
      </c>
      <c r="P3058" s="2">
        <v>45748</v>
      </c>
      <c r="Q3058" s="2">
        <v>45748</v>
      </c>
      <c r="R3058">
        <v>0</v>
      </c>
      <c r="S3058">
        <v>0</v>
      </c>
      <c r="T3058" s="5">
        <v>40800</v>
      </c>
      <c r="U3058">
        <v>1</v>
      </c>
      <c r="V3058">
        <v>1</v>
      </c>
      <c r="W3058" t="s">
        <v>3210</v>
      </c>
      <c r="X3058" t="s">
        <v>3210</v>
      </c>
      <c r="Y3058">
        <v>0</v>
      </c>
      <c r="Z3058">
        <v>0</v>
      </c>
      <c r="AA3058">
        <v>1</v>
      </c>
      <c r="AB3058">
        <v>0</v>
      </c>
      <c r="AC3058">
        <v>1</v>
      </c>
      <c r="AD3058" s="2">
        <v>45762</v>
      </c>
      <c r="AE3058">
        <v>-1</v>
      </c>
    </row>
    <row r="3059" spans="1:31" x14ac:dyDescent="0.3">
      <c r="A3059" t="s">
        <v>1511</v>
      </c>
      <c r="B3059" s="6" t="s">
        <v>3211</v>
      </c>
      <c r="C3059">
        <v>3058</v>
      </c>
      <c r="D3059" t="str">
        <f t="shared" si="48"/>
        <v>SC-25T-001481</v>
      </c>
      <c r="E3059" s="4" t="s">
        <v>3114</v>
      </c>
      <c r="F3059" t="s">
        <v>1511</v>
      </c>
      <c r="G3059">
        <v>112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</v>
      </c>
      <c r="N3059">
        <v>0</v>
      </c>
      <c r="O3059" s="5">
        <v>54500</v>
      </c>
      <c r="P3059" s="2">
        <v>45748</v>
      </c>
      <c r="Q3059" s="2">
        <v>45748</v>
      </c>
      <c r="R3059">
        <v>0</v>
      </c>
      <c r="S3059">
        <v>0</v>
      </c>
      <c r="T3059" s="5">
        <v>54500</v>
      </c>
      <c r="U3059">
        <v>1</v>
      </c>
      <c r="V3059">
        <v>1</v>
      </c>
      <c r="W3059" t="s">
        <v>3210</v>
      </c>
      <c r="X3059" t="s">
        <v>3210</v>
      </c>
      <c r="Y3059">
        <v>0</v>
      </c>
      <c r="Z3059">
        <v>0</v>
      </c>
      <c r="AA3059">
        <v>1</v>
      </c>
      <c r="AB3059">
        <v>0</v>
      </c>
      <c r="AC3059">
        <v>1</v>
      </c>
      <c r="AD3059" s="2">
        <v>45762</v>
      </c>
      <c r="AE3059">
        <v>-1</v>
      </c>
    </row>
    <row r="3060" spans="1:31" x14ac:dyDescent="0.3">
      <c r="A3060" t="s">
        <v>1512</v>
      </c>
      <c r="B3060" t="s">
        <v>3211</v>
      </c>
      <c r="C3060">
        <v>3059</v>
      </c>
      <c r="D3060" t="str">
        <f t="shared" si="48"/>
        <v>SC-25T-001482</v>
      </c>
      <c r="E3060" s="4" t="s">
        <v>3115</v>
      </c>
      <c r="F3060" t="s">
        <v>1512</v>
      </c>
      <c r="G3060">
        <v>112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</v>
      </c>
      <c r="N3060">
        <v>0</v>
      </c>
      <c r="O3060" s="5">
        <v>8000</v>
      </c>
      <c r="P3060" s="2">
        <v>45748</v>
      </c>
      <c r="Q3060" s="2">
        <v>45748</v>
      </c>
      <c r="R3060">
        <v>0</v>
      </c>
      <c r="S3060">
        <v>0</v>
      </c>
      <c r="T3060" s="5">
        <v>8000</v>
      </c>
      <c r="U3060">
        <v>1</v>
      </c>
      <c r="V3060">
        <v>1</v>
      </c>
      <c r="W3060" t="s">
        <v>3210</v>
      </c>
      <c r="X3060" t="s">
        <v>3210</v>
      </c>
      <c r="Y3060">
        <v>0</v>
      </c>
      <c r="Z3060">
        <v>0</v>
      </c>
      <c r="AA3060">
        <v>1</v>
      </c>
      <c r="AB3060">
        <v>0</v>
      </c>
      <c r="AC3060">
        <v>1</v>
      </c>
      <c r="AD3060" s="2">
        <v>45762</v>
      </c>
      <c r="AE3060">
        <v>-1</v>
      </c>
    </row>
    <row r="3061" spans="1:31" x14ac:dyDescent="0.3">
      <c r="A3061" t="s">
        <v>1513</v>
      </c>
      <c r="B3061" s="6" t="s">
        <v>3211</v>
      </c>
      <c r="C3061">
        <v>3060</v>
      </c>
      <c r="D3061" t="str">
        <f t="shared" si="48"/>
        <v>SC-25T-001483</v>
      </c>
      <c r="E3061" s="4" t="s">
        <v>3116</v>
      </c>
      <c r="F3061" t="s">
        <v>1513</v>
      </c>
      <c r="G3061">
        <v>112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0</v>
      </c>
      <c r="O3061" s="5">
        <v>28600</v>
      </c>
      <c r="P3061" s="2">
        <v>45748</v>
      </c>
      <c r="Q3061" s="2">
        <v>45748</v>
      </c>
      <c r="R3061">
        <v>0</v>
      </c>
      <c r="S3061">
        <v>0</v>
      </c>
      <c r="T3061" s="5">
        <v>28600</v>
      </c>
      <c r="U3061">
        <v>1</v>
      </c>
      <c r="V3061">
        <v>1</v>
      </c>
      <c r="W3061" t="s">
        <v>3210</v>
      </c>
      <c r="X3061" t="s">
        <v>3210</v>
      </c>
      <c r="Y3061">
        <v>0</v>
      </c>
      <c r="Z3061">
        <v>0</v>
      </c>
      <c r="AA3061">
        <v>1</v>
      </c>
      <c r="AB3061">
        <v>0</v>
      </c>
      <c r="AC3061">
        <v>1</v>
      </c>
      <c r="AD3061" s="2">
        <v>45762</v>
      </c>
      <c r="AE3061">
        <v>-1</v>
      </c>
    </row>
    <row r="3062" spans="1:31" x14ac:dyDescent="0.3">
      <c r="A3062" t="s">
        <v>1514</v>
      </c>
      <c r="B3062" t="s">
        <v>3211</v>
      </c>
      <c r="C3062">
        <v>3061</v>
      </c>
      <c r="D3062" t="str">
        <f t="shared" si="48"/>
        <v>SC-25T-001484</v>
      </c>
      <c r="E3062" s="4" t="s">
        <v>3117</v>
      </c>
      <c r="F3062" t="s">
        <v>1514</v>
      </c>
      <c r="G3062">
        <v>112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0</v>
      </c>
      <c r="O3062" s="5">
        <v>5100</v>
      </c>
      <c r="P3062" s="2">
        <v>45748</v>
      </c>
      <c r="Q3062" s="2">
        <v>45748</v>
      </c>
      <c r="R3062">
        <v>0</v>
      </c>
      <c r="S3062">
        <v>0</v>
      </c>
      <c r="T3062" s="5">
        <v>5100</v>
      </c>
      <c r="U3062">
        <v>1</v>
      </c>
      <c r="V3062">
        <v>1</v>
      </c>
      <c r="W3062" t="s">
        <v>3210</v>
      </c>
      <c r="X3062" t="s">
        <v>3210</v>
      </c>
      <c r="Y3062">
        <v>0</v>
      </c>
      <c r="Z3062">
        <v>0</v>
      </c>
      <c r="AA3062">
        <v>1</v>
      </c>
      <c r="AB3062">
        <v>0</v>
      </c>
      <c r="AC3062">
        <v>1</v>
      </c>
      <c r="AD3062" s="2">
        <v>45762</v>
      </c>
      <c r="AE3062">
        <v>-1</v>
      </c>
    </row>
    <row r="3063" spans="1:31" x14ac:dyDescent="0.3">
      <c r="A3063" t="s">
        <v>1515</v>
      </c>
      <c r="B3063" s="6" t="s">
        <v>3211</v>
      </c>
      <c r="C3063">
        <v>3062</v>
      </c>
      <c r="D3063" t="str">
        <f t="shared" si="48"/>
        <v>SC-25T-001485</v>
      </c>
      <c r="E3063" s="4" t="s">
        <v>3118</v>
      </c>
      <c r="F3063" t="s">
        <v>1515</v>
      </c>
      <c r="G3063">
        <v>112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</v>
      </c>
      <c r="N3063">
        <v>0</v>
      </c>
      <c r="O3063" s="5">
        <v>33700</v>
      </c>
      <c r="P3063" s="2">
        <v>45748</v>
      </c>
      <c r="Q3063" s="2">
        <v>45748</v>
      </c>
      <c r="R3063">
        <v>0</v>
      </c>
      <c r="S3063">
        <v>0</v>
      </c>
      <c r="T3063" s="5">
        <v>33700</v>
      </c>
      <c r="U3063">
        <v>1</v>
      </c>
      <c r="V3063">
        <v>1</v>
      </c>
      <c r="W3063" t="s">
        <v>3210</v>
      </c>
      <c r="X3063" t="s">
        <v>3210</v>
      </c>
      <c r="Y3063">
        <v>0</v>
      </c>
      <c r="Z3063">
        <v>0</v>
      </c>
      <c r="AA3063">
        <v>1</v>
      </c>
      <c r="AB3063">
        <v>0</v>
      </c>
      <c r="AC3063">
        <v>1</v>
      </c>
      <c r="AD3063" s="2">
        <v>45762</v>
      </c>
      <c r="AE3063">
        <v>-1</v>
      </c>
    </row>
    <row r="3064" spans="1:31" x14ac:dyDescent="0.3">
      <c r="A3064" t="s">
        <v>1516</v>
      </c>
      <c r="B3064" t="s">
        <v>3211</v>
      </c>
      <c r="C3064">
        <v>3063</v>
      </c>
      <c r="D3064" t="str">
        <f t="shared" si="48"/>
        <v>SC-25T-001486</v>
      </c>
      <c r="E3064" s="4" t="s">
        <v>3119</v>
      </c>
      <c r="F3064" t="s">
        <v>1516</v>
      </c>
      <c r="G3064">
        <v>112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0</v>
      </c>
      <c r="O3064" s="5">
        <v>50800</v>
      </c>
      <c r="P3064" s="2">
        <v>45748</v>
      </c>
      <c r="Q3064" s="2">
        <v>45748</v>
      </c>
      <c r="R3064">
        <v>0</v>
      </c>
      <c r="S3064">
        <v>0</v>
      </c>
      <c r="T3064" s="5">
        <v>50800</v>
      </c>
      <c r="U3064">
        <v>1</v>
      </c>
      <c r="V3064">
        <v>1</v>
      </c>
      <c r="W3064" t="s">
        <v>3210</v>
      </c>
      <c r="X3064" t="s">
        <v>3210</v>
      </c>
      <c r="Y3064">
        <v>0</v>
      </c>
      <c r="Z3064">
        <v>0</v>
      </c>
      <c r="AA3064">
        <v>1</v>
      </c>
      <c r="AB3064">
        <v>0</v>
      </c>
      <c r="AC3064">
        <v>1</v>
      </c>
      <c r="AD3064" s="2">
        <v>45762</v>
      </c>
      <c r="AE3064">
        <v>-1</v>
      </c>
    </row>
    <row r="3065" spans="1:31" x14ac:dyDescent="0.3">
      <c r="A3065" t="s">
        <v>1517</v>
      </c>
      <c r="B3065" s="6" t="s">
        <v>3211</v>
      </c>
      <c r="C3065">
        <v>3064</v>
      </c>
      <c r="D3065" t="str">
        <f t="shared" si="48"/>
        <v>SC-25T-001487</v>
      </c>
      <c r="E3065" s="4" t="s">
        <v>3120</v>
      </c>
      <c r="F3065" t="s">
        <v>1517</v>
      </c>
      <c r="G3065">
        <v>112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</v>
      </c>
      <c r="N3065">
        <v>0</v>
      </c>
      <c r="O3065" s="5">
        <v>24500</v>
      </c>
      <c r="P3065" s="2">
        <v>45748</v>
      </c>
      <c r="Q3065" s="2">
        <v>45748</v>
      </c>
      <c r="R3065">
        <v>0</v>
      </c>
      <c r="S3065">
        <v>0</v>
      </c>
      <c r="T3065" s="5">
        <v>24500</v>
      </c>
      <c r="U3065">
        <v>1</v>
      </c>
      <c r="V3065">
        <v>1</v>
      </c>
      <c r="W3065" t="s">
        <v>3210</v>
      </c>
      <c r="X3065" t="s">
        <v>3210</v>
      </c>
      <c r="Y3065">
        <v>0</v>
      </c>
      <c r="Z3065">
        <v>0</v>
      </c>
      <c r="AA3065">
        <v>1</v>
      </c>
      <c r="AB3065">
        <v>0</v>
      </c>
      <c r="AC3065">
        <v>1</v>
      </c>
      <c r="AD3065" s="2">
        <v>45762</v>
      </c>
      <c r="AE3065">
        <v>-1</v>
      </c>
    </row>
    <row r="3066" spans="1:31" x14ac:dyDescent="0.3">
      <c r="A3066" t="s">
        <v>1518</v>
      </c>
      <c r="B3066" t="s">
        <v>3211</v>
      </c>
      <c r="C3066">
        <v>3065</v>
      </c>
      <c r="D3066" t="str">
        <f t="shared" si="48"/>
        <v>SC-25T-001488</v>
      </c>
      <c r="E3066" s="4" t="s">
        <v>3121</v>
      </c>
      <c r="F3066" t="s">
        <v>1518</v>
      </c>
      <c r="G3066">
        <v>112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0</v>
      </c>
      <c r="O3066" s="5">
        <v>21100</v>
      </c>
      <c r="P3066" s="2">
        <v>45748</v>
      </c>
      <c r="Q3066" s="2">
        <v>45748</v>
      </c>
      <c r="R3066">
        <v>0</v>
      </c>
      <c r="S3066">
        <v>0</v>
      </c>
      <c r="T3066" s="5">
        <v>21100</v>
      </c>
      <c r="U3066">
        <v>1</v>
      </c>
      <c r="V3066">
        <v>1</v>
      </c>
      <c r="W3066" t="s">
        <v>3210</v>
      </c>
      <c r="X3066" t="s">
        <v>3210</v>
      </c>
      <c r="Y3066">
        <v>0</v>
      </c>
      <c r="Z3066">
        <v>0</v>
      </c>
      <c r="AA3066">
        <v>1</v>
      </c>
      <c r="AB3066">
        <v>0</v>
      </c>
      <c r="AC3066">
        <v>1</v>
      </c>
      <c r="AD3066" s="2">
        <v>45762</v>
      </c>
      <c r="AE3066">
        <v>-1</v>
      </c>
    </row>
    <row r="3067" spans="1:31" x14ac:dyDescent="0.3">
      <c r="A3067" t="s">
        <v>1519</v>
      </c>
      <c r="B3067" s="6" t="s">
        <v>3211</v>
      </c>
      <c r="C3067">
        <v>3066</v>
      </c>
      <c r="D3067" t="str">
        <f t="shared" si="48"/>
        <v>SC-25T-001489</v>
      </c>
      <c r="E3067" s="4" t="s">
        <v>3122</v>
      </c>
      <c r="F3067" t="s">
        <v>1519</v>
      </c>
      <c r="G3067">
        <v>112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</v>
      </c>
      <c r="N3067">
        <v>0</v>
      </c>
      <c r="O3067" s="5">
        <v>17400</v>
      </c>
      <c r="P3067" s="2">
        <v>45748</v>
      </c>
      <c r="Q3067" s="2">
        <v>45748</v>
      </c>
      <c r="R3067">
        <v>0</v>
      </c>
      <c r="S3067">
        <v>0</v>
      </c>
      <c r="T3067" s="5">
        <v>17400</v>
      </c>
      <c r="U3067">
        <v>1</v>
      </c>
      <c r="V3067">
        <v>1</v>
      </c>
      <c r="W3067" t="s">
        <v>3210</v>
      </c>
      <c r="X3067" t="s">
        <v>3210</v>
      </c>
      <c r="Y3067">
        <v>0</v>
      </c>
      <c r="Z3067">
        <v>0</v>
      </c>
      <c r="AA3067">
        <v>1</v>
      </c>
      <c r="AB3067">
        <v>0</v>
      </c>
      <c r="AC3067">
        <v>1</v>
      </c>
      <c r="AD3067" s="2">
        <v>45762</v>
      </c>
      <c r="AE3067">
        <v>-1</v>
      </c>
    </row>
    <row r="3068" spans="1:31" x14ac:dyDescent="0.3">
      <c r="A3068" t="s">
        <v>1520</v>
      </c>
      <c r="B3068" t="s">
        <v>3211</v>
      </c>
      <c r="C3068">
        <v>3067</v>
      </c>
      <c r="D3068" t="str">
        <f t="shared" si="48"/>
        <v>SC-25T-001490</v>
      </c>
      <c r="E3068" s="4" t="s">
        <v>3123</v>
      </c>
      <c r="F3068" t="s">
        <v>1520</v>
      </c>
      <c r="G3068">
        <v>112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</v>
      </c>
      <c r="N3068">
        <v>0</v>
      </c>
      <c r="O3068" s="5">
        <v>10000</v>
      </c>
      <c r="P3068" s="2">
        <v>45748</v>
      </c>
      <c r="Q3068" s="2">
        <v>45748</v>
      </c>
      <c r="R3068">
        <v>0</v>
      </c>
      <c r="S3068">
        <v>0</v>
      </c>
      <c r="T3068" s="5">
        <v>10000</v>
      </c>
      <c r="U3068">
        <v>1</v>
      </c>
      <c r="V3068">
        <v>1</v>
      </c>
      <c r="W3068" t="s">
        <v>3210</v>
      </c>
      <c r="X3068" t="s">
        <v>3210</v>
      </c>
      <c r="Y3068">
        <v>0</v>
      </c>
      <c r="Z3068">
        <v>0</v>
      </c>
      <c r="AA3068">
        <v>1</v>
      </c>
      <c r="AB3068">
        <v>0</v>
      </c>
      <c r="AC3068">
        <v>1</v>
      </c>
      <c r="AD3068" s="2">
        <v>45762</v>
      </c>
      <c r="AE3068">
        <v>-1</v>
      </c>
    </row>
    <row r="3069" spans="1:31" x14ac:dyDescent="0.3">
      <c r="A3069" t="s">
        <v>1521</v>
      </c>
      <c r="B3069" s="6" t="s">
        <v>3211</v>
      </c>
      <c r="C3069">
        <v>3068</v>
      </c>
      <c r="D3069" t="str">
        <f t="shared" si="48"/>
        <v>SC-25T-001491</v>
      </c>
      <c r="E3069" s="4" t="s">
        <v>3124</v>
      </c>
      <c r="F3069" t="s">
        <v>1521</v>
      </c>
      <c r="G3069">
        <v>112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</v>
      </c>
      <c r="N3069">
        <v>0</v>
      </c>
      <c r="O3069" s="5">
        <v>10000</v>
      </c>
      <c r="P3069" s="2">
        <v>45748</v>
      </c>
      <c r="Q3069" s="2">
        <v>45748</v>
      </c>
      <c r="R3069">
        <v>0</v>
      </c>
      <c r="S3069">
        <v>0</v>
      </c>
      <c r="T3069" s="5">
        <v>10000</v>
      </c>
      <c r="U3069">
        <v>1</v>
      </c>
      <c r="V3069">
        <v>1</v>
      </c>
      <c r="W3069" t="s">
        <v>3210</v>
      </c>
      <c r="X3069" t="s">
        <v>3210</v>
      </c>
      <c r="Y3069">
        <v>0</v>
      </c>
      <c r="Z3069">
        <v>0</v>
      </c>
      <c r="AA3069">
        <v>1</v>
      </c>
      <c r="AB3069">
        <v>0</v>
      </c>
      <c r="AC3069">
        <v>1</v>
      </c>
      <c r="AD3069" s="2">
        <v>45762</v>
      </c>
      <c r="AE3069">
        <v>-1</v>
      </c>
    </row>
    <row r="3070" spans="1:31" x14ac:dyDescent="0.3">
      <c r="A3070" t="s">
        <v>1522</v>
      </c>
      <c r="B3070" t="s">
        <v>3211</v>
      </c>
      <c r="C3070">
        <v>3069</v>
      </c>
      <c r="D3070" t="str">
        <f t="shared" si="48"/>
        <v>SC-25T-001492</v>
      </c>
      <c r="E3070" s="4" t="s">
        <v>3125</v>
      </c>
      <c r="F3070" t="s">
        <v>1522</v>
      </c>
      <c r="G3070">
        <v>112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</v>
      </c>
      <c r="N3070">
        <v>0</v>
      </c>
      <c r="O3070" s="5">
        <v>59800</v>
      </c>
      <c r="P3070" s="2">
        <v>45748</v>
      </c>
      <c r="Q3070" s="2">
        <v>45748</v>
      </c>
      <c r="R3070">
        <v>0</v>
      </c>
      <c r="S3070">
        <v>0</v>
      </c>
      <c r="T3070" s="5">
        <v>59800</v>
      </c>
      <c r="U3070">
        <v>1</v>
      </c>
      <c r="V3070">
        <v>1</v>
      </c>
      <c r="W3070" t="s">
        <v>3210</v>
      </c>
      <c r="X3070" t="s">
        <v>3210</v>
      </c>
      <c r="Y3070">
        <v>0</v>
      </c>
      <c r="Z3070">
        <v>0</v>
      </c>
      <c r="AA3070">
        <v>1</v>
      </c>
      <c r="AB3070">
        <v>0</v>
      </c>
      <c r="AC3070">
        <v>1</v>
      </c>
      <c r="AD3070" s="2">
        <v>45762</v>
      </c>
      <c r="AE3070">
        <v>-1</v>
      </c>
    </row>
    <row r="3071" spans="1:31" x14ac:dyDescent="0.3">
      <c r="A3071" t="s">
        <v>1523</v>
      </c>
      <c r="B3071" s="6" t="s">
        <v>3211</v>
      </c>
      <c r="C3071">
        <v>3070</v>
      </c>
      <c r="D3071" t="str">
        <f t="shared" si="48"/>
        <v>SC-25T-001493</v>
      </c>
      <c r="E3071" s="4" t="s">
        <v>3126</v>
      </c>
      <c r="F3071" t="s">
        <v>1523</v>
      </c>
      <c r="G3071">
        <v>112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v>0</v>
      </c>
      <c r="O3071" s="5">
        <v>14600</v>
      </c>
      <c r="P3071" s="2">
        <v>45748</v>
      </c>
      <c r="Q3071" s="2">
        <v>45748</v>
      </c>
      <c r="R3071">
        <v>0</v>
      </c>
      <c r="S3071">
        <v>0</v>
      </c>
      <c r="T3071" s="5">
        <v>14600</v>
      </c>
      <c r="U3071">
        <v>1</v>
      </c>
      <c r="V3071">
        <v>1</v>
      </c>
      <c r="W3071" t="s">
        <v>3210</v>
      </c>
      <c r="X3071" t="s">
        <v>3210</v>
      </c>
      <c r="Y3071">
        <v>0</v>
      </c>
      <c r="Z3071">
        <v>0</v>
      </c>
      <c r="AA3071">
        <v>1</v>
      </c>
      <c r="AB3071">
        <v>0</v>
      </c>
      <c r="AC3071">
        <v>1</v>
      </c>
      <c r="AD3071" s="2">
        <v>45762</v>
      </c>
      <c r="AE3071">
        <v>-1</v>
      </c>
    </row>
    <row r="3072" spans="1:31" x14ac:dyDescent="0.3">
      <c r="A3072" t="s">
        <v>1524</v>
      </c>
      <c r="B3072" t="s">
        <v>3211</v>
      </c>
      <c r="C3072">
        <v>3071</v>
      </c>
      <c r="D3072" t="str">
        <f t="shared" si="48"/>
        <v>SC-25T-001494</v>
      </c>
      <c r="E3072" s="4" t="s">
        <v>3127</v>
      </c>
      <c r="F3072" t="s">
        <v>1524</v>
      </c>
      <c r="G3072">
        <v>112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0</v>
      </c>
      <c r="O3072" s="5">
        <v>10100</v>
      </c>
      <c r="P3072" s="2">
        <v>45748</v>
      </c>
      <c r="Q3072" s="2">
        <v>45748</v>
      </c>
      <c r="R3072">
        <v>0</v>
      </c>
      <c r="S3072">
        <v>0</v>
      </c>
      <c r="T3072" s="5">
        <v>10100</v>
      </c>
      <c r="U3072">
        <v>1</v>
      </c>
      <c r="V3072">
        <v>1</v>
      </c>
      <c r="W3072" t="s">
        <v>3210</v>
      </c>
      <c r="X3072" t="s">
        <v>3210</v>
      </c>
      <c r="Y3072">
        <v>0</v>
      </c>
      <c r="Z3072">
        <v>0</v>
      </c>
      <c r="AA3072">
        <v>1</v>
      </c>
      <c r="AB3072">
        <v>0</v>
      </c>
      <c r="AC3072">
        <v>1</v>
      </c>
      <c r="AD3072" s="2">
        <v>45762</v>
      </c>
      <c r="AE3072">
        <v>-1</v>
      </c>
    </row>
    <row r="3073" spans="1:31" x14ac:dyDescent="0.3">
      <c r="A3073" t="s">
        <v>1525</v>
      </c>
      <c r="B3073" s="6" t="s">
        <v>3211</v>
      </c>
      <c r="C3073">
        <v>3072</v>
      </c>
      <c r="D3073" t="str">
        <f t="shared" si="48"/>
        <v>SC-25T-001495</v>
      </c>
      <c r="E3073" s="4" t="s">
        <v>3128</v>
      </c>
      <c r="F3073" t="s">
        <v>1525</v>
      </c>
      <c r="G3073">
        <v>112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</v>
      </c>
      <c r="N3073">
        <v>0</v>
      </c>
      <c r="O3073" s="5">
        <v>17500</v>
      </c>
      <c r="P3073" s="2">
        <v>45748</v>
      </c>
      <c r="Q3073" s="2">
        <v>45748</v>
      </c>
      <c r="R3073">
        <v>0</v>
      </c>
      <c r="S3073">
        <v>0</v>
      </c>
      <c r="T3073" s="5">
        <v>17500</v>
      </c>
      <c r="U3073">
        <v>1</v>
      </c>
      <c r="V3073">
        <v>1</v>
      </c>
      <c r="W3073" t="s">
        <v>3210</v>
      </c>
      <c r="X3073" t="s">
        <v>3210</v>
      </c>
      <c r="Y3073">
        <v>0</v>
      </c>
      <c r="Z3073">
        <v>0</v>
      </c>
      <c r="AA3073">
        <v>1</v>
      </c>
      <c r="AB3073">
        <v>0</v>
      </c>
      <c r="AC3073">
        <v>1</v>
      </c>
      <c r="AD3073" s="2">
        <v>45762</v>
      </c>
      <c r="AE3073">
        <v>-1</v>
      </c>
    </row>
    <row r="3074" spans="1:31" x14ac:dyDescent="0.3">
      <c r="A3074" t="s">
        <v>1526</v>
      </c>
      <c r="B3074" t="s">
        <v>3211</v>
      </c>
      <c r="C3074">
        <v>3073</v>
      </c>
      <c r="D3074" t="str">
        <f t="shared" si="48"/>
        <v>SC-25T-001496</v>
      </c>
      <c r="E3074" s="4" t="s">
        <v>3129</v>
      </c>
      <c r="F3074" t="s">
        <v>1526</v>
      </c>
      <c r="G3074">
        <v>112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</v>
      </c>
      <c r="N3074">
        <v>0</v>
      </c>
      <c r="O3074" s="5">
        <v>23500</v>
      </c>
      <c r="P3074" s="2">
        <v>45748</v>
      </c>
      <c r="Q3074" s="2">
        <v>45748</v>
      </c>
      <c r="R3074">
        <v>0</v>
      </c>
      <c r="S3074">
        <v>0</v>
      </c>
      <c r="T3074" s="5">
        <v>23500</v>
      </c>
      <c r="U3074">
        <v>1</v>
      </c>
      <c r="V3074">
        <v>1</v>
      </c>
      <c r="W3074" t="s">
        <v>3210</v>
      </c>
      <c r="X3074" t="s">
        <v>3210</v>
      </c>
      <c r="Y3074">
        <v>0</v>
      </c>
      <c r="Z3074">
        <v>0</v>
      </c>
      <c r="AA3074">
        <v>1</v>
      </c>
      <c r="AB3074">
        <v>0</v>
      </c>
      <c r="AC3074">
        <v>1</v>
      </c>
      <c r="AD3074" s="2">
        <v>45762</v>
      </c>
      <c r="AE3074">
        <v>-1</v>
      </c>
    </row>
    <row r="3075" spans="1:31" x14ac:dyDescent="0.3">
      <c r="A3075" t="s">
        <v>1527</v>
      </c>
      <c r="B3075" s="6" t="s">
        <v>3211</v>
      </c>
      <c r="C3075">
        <v>3074</v>
      </c>
      <c r="D3075" t="str">
        <f t="shared" si="48"/>
        <v>SC-25T-001497</v>
      </c>
      <c r="E3075" s="4" t="s">
        <v>3130</v>
      </c>
      <c r="F3075" t="s">
        <v>1527</v>
      </c>
      <c r="G3075">
        <v>112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</v>
      </c>
      <c r="N3075">
        <v>0</v>
      </c>
      <c r="O3075" s="5">
        <v>34300</v>
      </c>
      <c r="P3075" s="2">
        <v>45748</v>
      </c>
      <c r="Q3075" s="2">
        <v>45748</v>
      </c>
      <c r="R3075">
        <v>0</v>
      </c>
      <c r="S3075">
        <v>0</v>
      </c>
      <c r="T3075" s="5">
        <v>34300</v>
      </c>
      <c r="U3075">
        <v>1</v>
      </c>
      <c r="V3075">
        <v>1</v>
      </c>
      <c r="W3075" t="s">
        <v>3210</v>
      </c>
      <c r="X3075" t="s">
        <v>3210</v>
      </c>
      <c r="Y3075">
        <v>0</v>
      </c>
      <c r="Z3075">
        <v>0</v>
      </c>
      <c r="AA3075">
        <v>1</v>
      </c>
      <c r="AB3075">
        <v>0</v>
      </c>
      <c r="AC3075">
        <v>1</v>
      </c>
      <c r="AD3075" s="2">
        <v>45762</v>
      </c>
      <c r="AE3075">
        <v>-1</v>
      </c>
    </row>
    <row r="3076" spans="1:31" x14ac:dyDescent="0.3">
      <c r="A3076" t="s">
        <v>1528</v>
      </c>
      <c r="B3076" t="s">
        <v>3211</v>
      </c>
      <c r="C3076">
        <v>3075</v>
      </c>
      <c r="D3076" t="str">
        <f t="shared" si="48"/>
        <v>SC-25T-001498</v>
      </c>
      <c r="E3076" s="4" t="s">
        <v>3131</v>
      </c>
      <c r="F3076" t="s">
        <v>1528</v>
      </c>
      <c r="G3076">
        <v>112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0</v>
      </c>
      <c r="O3076" s="5">
        <v>23600</v>
      </c>
      <c r="P3076" s="2">
        <v>45748</v>
      </c>
      <c r="Q3076" s="2">
        <v>45748</v>
      </c>
      <c r="R3076">
        <v>0</v>
      </c>
      <c r="S3076">
        <v>0</v>
      </c>
      <c r="T3076" s="5">
        <v>23600</v>
      </c>
      <c r="U3076">
        <v>1</v>
      </c>
      <c r="V3076">
        <v>1</v>
      </c>
      <c r="W3076" t="s">
        <v>3210</v>
      </c>
      <c r="X3076" t="s">
        <v>3210</v>
      </c>
      <c r="Y3076">
        <v>0</v>
      </c>
      <c r="Z3076">
        <v>0</v>
      </c>
      <c r="AA3076">
        <v>1</v>
      </c>
      <c r="AB3076">
        <v>0</v>
      </c>
      <c r="AC3076">
        <v>1</v>
      </c>
      <c r="AD3076" s="2">
        <v>45762</v>
      </c>
      <c r="AE3076">
        <v>-1</v>
      </c>
    </row>
    <row r="3077" spans="1:31" x14ac:dyDescent="0.3">
      <c r="A3077" t="s">
        <v>1529</v>
      </c>
      <c r="B3077" s="6" t="s">
        <v>3211</v>
      </c>
      <c r="C3077">
        <v>3076</v>
      </c>
      <c r="D3077" t="str">
        <f t="shared" si="48"/>
        <v>SC-25T-001499</v>
      </c>
      <c r="E3077" s="4" t="s">
        <v>3132</v>
      </c>
      <c r="F3077" t="s">
        <v>1529</v>
      </c>
      <c r="G3077">
        <v>112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0</v>
      </c>
      <c r="O3077" s="5">
        <v>83700</v>
      </c>
      <c r="P3077" s="2">
        <v>45748</v>
      </c>
      <c r="Q3077" s="2">
        <v>45748</v>
      </c>
      <c r="R3077">
        <v>0</v>
      </c>
      <c r="S3077">
        <v>0</v>
      </c>
      <c r="T3077" s="5">
        <v>83700</v>
      </c>
      <c r="U3077">
        <v>1</v>
      </c>
      <c r="V3077">
        <v>1</v>
      </c>
      <c r="W3077" t="s">
        <v>3210</v>
      </c>
      <c r="X3077" t="s">
        <v>3210</v>
      </c>
      <c r="Y3077">
        <v>0</v>
      </c>
      <c r="Z3077">
        <v>0</v>
      </c>
      <c r="AA3077">
        <v>1</v>
      </c>
      <c r="AB3077">
        <v>0</v>
      </c>
      <c r="AC3077">
        <v>1</v>
      </c>
      <c r="AD3077" s="2">
        <v>45762</v>
      </c>
      <c r="AE3077">
        <v>-1</v>
      </c>
    </row>
    <row r="3078" spans="1:31" x14ac:dyDescent="0.3">
      <c r="A3078" t="s">
        <v>1530</v>
      </c>
      <c r="B3078" t="s">
        <v>3211</v>
      </c>
      <c r="C3078">
        <v>3077</v>
      </c>
      <c r="D3078" t="str">
        <f t="shared" si="48"/>
        <v>SC-25T-001500</v>
      </c>
      <c r="E3078" s="4" t="s">
        <v>3133</v>
      </c>
      <c r="F3078" t="s">
        <v>1530</v>
      </c>
      <c r="G3078">
        <v>112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</v>
      </c>
      <c r="N3078">
        <v>0</v>
      </c>
      <c r="O3078" s="4">
        <v>581.4</v>
      </c>
      <c r="P3078" s="2">
        <v>45748</v>
      </c>
      <c r="Q3078" s="2">
        <v>45748</v>
      </c>
      <c r="R3078">
        <v>0</v>
      </c>
      <c r="S3078">
        <v>0</v>
      </c>
      <c r="T3078" s="4">
        <v>581.4</v>
      </c>
      <c r="U3078">
        <v>1</v>
      </c>
      <c r="V3078">
        <v>1</v>
      </c>
      <c r="W3078" t="s">
        <v>3210</v>
      </c>
      <c r="X3078" t="s">
        <v>3210</v>
      </c>
      <c r="Y3078">
        <v>0</v>
      </c>
      <c r="Z3078">
        <v>0</v>
      </c>
      <c r="AA3078">
        <v>1</v>
      </c>
      <c r="AB3078">
        <v>0</v>
      </c>
      <c r="AC3078">
        <v>1</v>
      </c>
      <c r="AD3078" s="2">
        <v>45762</v>
      </c>
      <c r="AE3078">
        <v>-1</v>
      </c>
    </row>
    <row r="3079" spans="1:31" x14ac:dyDescent="0.3">
      <c r="A3079" t="s">
        <v>1531</v>
      </c>
      <c r="B3079" s="6" t="s">
        <v>3211</v>
      </c>
      <c r="C3079">
        <v>3078</v>
      </c>
      <c r="D3079" t="str">
        <f t="shared" si="48"/>
        <v>SC-25T-001501</v>
      </c>
      <c r="E3079" s="4" t="s">
        <v>3134</v>
      </c>
      <c r="F3079" t="s">
        <v>1531</v>
      </c>
      <c r="G3079">
        <v>112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0</v>
      </c>
      <c r="O3079" s="5">
        <v>36500</v>
      </c>
      <c r="P3079" s="2">
        <v>45748</v>
      </c>
      <c r="Q3079" s="2">
        <v>45748</v>
      </c>
      <c r="R3079">
        <v>0</v>
      </c>
      <c r="S3079">
        <v>0</v>
      </c>
      <c r="T3079" s="5">
        <v>36500</v>
      </c>
      <c r="U3079">
        <v>1</v>
      </c>
      <c r="V3079">
        <v>1</v>
      </c>
      <c r="W3079" t="s">
        <v>3210</v>
      </c>
      <c r="X3079" t="s">
        <v>3210</v>
      </c>
      <c r="Y3079">
        <v>0</v>
      </c>
      <c r="Z3079">
        <v>0</v>
      </c>
      <c r="AA3079">
        <v>1</v>
      </c>
      <c r="AB3079">
        <v>0</v>
      </c>
      <c r="AC3079">
        <v>1</v>
      </c>
      <c r="AD3079" s="2">
        <v>45762</v>
      </c>
      <c r="AE3079">
        <v>-1</v>
      </c>
    </row>
    <row r="3080" spans="1:31" x14ac:dyDescent="0.3">
      <c r="A3080" t="s">
        <v>1532</v>
      </c>
      <c r="B3080" t="s">
        <v>3211</v>
      </c>
      <c r="C3080">
        <v>3079</v>
      </c>
      <c r="D3080" t="str">
        <f t="shared" si="48"/>
        <v>SC-25T-001502</v>
      </c>
      <c r="E3080" s="4" t="s">
        <v>3135</v>
      </c>
      <c r="F3080" t="s">
        <v>1532</v>
      </c>
      <c r="G3080">
        <v>112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v>0</v>
      </c>
      <c r="O3080" s="5">
        <v>73200</v>
      </c>
      <c r="P3080" s="2">
        <v>45748</v>
      </c>
      <c r="Q3080" s="2">
        <v>45748</v>
      </c>
      <c r="R3080">
        <v>0</v>
      </c>
      <c r="S3080">
        <v>0</v>
      </c>
      <c r="T3080" s="5">
        <v>73200</v>
      </c>
      <c r="U3080">
        <v>1</v>
      </c>
      <c r="V3080">
        <v>1</v>
      </c>
      <c r="W3080" t="s">
        <v>3210</v>
      </c>
      <c r="X3080" t="s">
        <v>3210</v>
      </c>
      <c r="Y3080">
        <v>0</v>
      </c>
      <c r="Z3080">
        <v>0</v>
      </c>
      <c r="AA3080">
        <v>1</v>
      </c>
      <c r="AB3080">
        <v>0</v>
      </c>
      <c r="AC3080">
        <v>1</v>
      </c>
      <c r="AD3080" s="2">
        <v>45762</v>
      </c>
      <c r="AE3080">
        <v>-1</v>
      </c>
    </row>
    <row r="3081" spans="1:31" x14ac:dyDescent="0.3">
      <c r="A3081" t="s">
        <v>1533</v>
      </c>
      <c r="B3081" s="6" t="s">
        <v>3211</v>
      </c>
      <c r="C3081">
        <v>3080</v>
      </c>
      <c r="D3081" t="str">
        <f t="shared" si="48"/>
        <v>SC-25T-001503</v>
      </c>
      <c r="E3081" s="4" t="s">
        <v>3136</v>
      </c>
      <c r="F3081" t="s">
        <v>1533</v>
      </c>
      <c r="G3081">
        <v>112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0</v>
      </c>
      <c r="O3081" s="5">
        <v>57700</v>
      </c>
      <c r="P3081" s="2">
        <v>45748</v>
      </c>
      <c r="Q3081" s="2">
        <v>45748</v>
      </c>
      <c r="R3081">
        <v>0</v>
      </c>
      <c r="S3081">
        <v>0</v>
      </c>
      <c r="T3081" s="5">
        <v>57700</v>
      </c>
      <c r="U3081">
        <v>1</v>
      </c>
      <c r="V3081">
        <v>1</v>
      </c>
      <c r="W3081" t="s">
        <v>3210</v>
      </c>
      <c r="X3081" t="s">
        <v>3210</v>
      </c>
      <c r="Y3081">
        <v>0</v>
      </c>
      <c r="Z3081">
        <v>0</v>
      </c>
      <c r="AA3081">
        <v>1</v>
      </c>
      <c r="AB3081">
        <v>0</v>
      </c>
      <c r="AC3081">
        <v>1</v>
      </c>
      <c r="AD3081" s="2">
        <v>45762</v>
      </c>
      <c r="AE3081">
        <v>-1</v>
      </c>
    </row>
    <row r="3082" spans="1:31" x14ac:dyDescent="0.3">
      <c r="A3082" t="s">
        <v>1534</v>
      </c>
      <c r="B3082" t="s">
        <v>3211</v>
      </c>
      <c r="C3082">
        <v>3081</v>
      </c>
      <c r="D3082" t="str">
        <f t="shared" si="48"/>
        <v>SC-25T-001504</v>
      </c>
      <c r="E3082" s="4" t="s">
        <v>3137</v>
      </c>
      <c r="F3082" t="s">
        <v>1534</v>
      </c>
      <c r="G3082">
        <v>112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0</v>
      </c>
      <c r="O3082" s="5">
        <v>65700</v>
      </c>
      <c r="P3082" s="2">
        <v>45748</v>
      </c>
      <c r="Q3082" s="2">
        <v>45748</v>
      </c>
      <c r="R3082">
        <v>0</v>
      </c>
      <c r="S3082">
        <v>0</v>
      </c>
      <c r="T3082" s="5">
        <v>65700</v>
      </c>
      <c r="U3082">
        <v>1</v>
      </c>
      <c r="V3082">
        <v>1</v>
      </c>
      <c r="W3082" t="s">
        <v>3210</v>
      </c>
      <c r="X3082" t="s">
        <v>3210</v>
      </c>
      <c r="Y3082">
        <v>0</v>
      </c>
      <c r="Z3082">
        <v>0</v>
      </c>
      <c r="AA3082">
        <v>1</v>
      </c>
      <c r="AB3082">
        <v>0</v>
      </c>
      <c r="AC3082">
        <v>1</v>
      </c>
      <c r="AD3082" s="2">
        <v>45762</v>
      </c>
      <c r="AE3082">
        <v>-1</v>
      </c>
    </row>
    <row r="3083" spans="1:31" x14ac:dyDescent="0.3">
      <c r="A3083" t="s">
        <v>1535</v>
      </c>
      <c r="B3083" s="6" t="s">
        <v>3211</v>
      </c>
      <c r="C3083">
        <v>3082</v>
      </c>
      <c r="D3083" t="str">
        <f t="shared" si="48"/>
        <v>SC-25T-001505</v>
      </c>
      <c r="E3083" s="4" t="s">
        <v>3138</v>
      </c>
      <c r="F3083" t="s">
        <v>1535</v>
      </c>
      <c r="G3083">
        <v>112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 s="5">
        <v>1306.9100000000001</v>
      </c>
      <c r="P3083" s="2">
        <v>45748</v>
      </c>
      <c r="Q3083" s="2">
        <v>45748</v>
      </c>
      <c r="R3083">
        <v>0</v>
      </c>
      <c r="S3083">
        <v>0</v>
      </c>
      <c r="T3083" s="5">
        <v>1306.9100000000001</v>
      </c>
      <c r="U3083">
        <v>1</v>
      </c>
      <c r="V3083">
        <v>1</v>
      </c>
      <c r="W3083" t="s">
        <v>3210</v>
      </c>
      <c r="X3083" t="s">
        <v>3210</v>
      </c>
      <c r="Y3083">
        <v>0</v>
      </c>
      <c r="Z3083">
        <v>0</v>
      </c>
      <c r="AA3083">
        <v>1</v>
      </c>
      <c r="AB3083">
        <v>0</v>
      </c>
      <c r="AC3083">
        <v>1</v>
      </c>
      <c r="AD3083" s="2">
        <v>45762</v>
      </c>
      <c r="AE3083">
        <v>-1</v>
      </c>
    </row>
    <row r="3084" spans="1:31" x14ac:dyDescent="0.3">
      <c r="A3084" t="s">
        <v>1536</v>
      </c>
      <c r="B3084" t="s">
        <v>3211</v>
      </c>
      <c r="C3084">
        <v>3083</v>
      </c>
      <c r="D3084" t="str">
        <f t="shared" si="48"/>
        <v>SC-25T-001506</v>
      </c>
      <c r="E3084" s="4" t="s">
        <v>3139</v>
      </c>
      <c r="F3084" t="s">
        <v>1536</v>
      </c>
      <c r="G3084">
        <v>112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</v>
      </c>
      <c r="N3084">
        <v>0</v>
      </c>
      <c r="O3084" s="5">
        <v>11300</v>
      </c>
      <c r="P3084" s="2">
        <v>45748</v>
      </c>
      <c r="Q3084" s="2">
        <v>45748</v>
      </c>
      <c r="R3084">
        <v>0</v>
      </c>
      <c r="S3084">
        <v>0</v>
      </c>
      <c r="T3084" s="5">
        <v>11300</v>
      </c>
      <c r="U3084">
        <v>1</v>
      </c>
      <c r="V3084">
        <v>1</v>
      </c>
      <c r="W3084" t="s">
        <v>3210</v>
      </c>
      <c r="X3084" t="s">
        <v>3210</v>
      </c>
      <c r="Y3084">
        <v>0</v>
      </c>
      <c r="Z3084">
        <v>0</v>
      </c>
      <c r="AA3084">
        <v>1</v>
      </c>
      <c r="AB3084">
        <v>0</v>
      </c>
      <c r="AC3084">
        <v>1</v>
      </c>
      <c r="AD3084" s="2">
        <v>45762</v>
      </c>
      <c r="AE3084">
        <v>-1</v>
      </c>
    </row>
    <row r="3085" spans="1:31" x14ac:dyDescent="0.3">
      <c r="A3085" t="s">
        <v>1537</v>
      </c>
      <c r="B3085" s="6" t="s">
        <v>3211</v>
      </c>
      <c r="C3085">
        <v>3084</v>
      </c>
      <c r="D3085" t="str">
        <f t="shared" si="48"/>
        <v>SC-25T-001507</v>
      </c>
      <c r="E3085" s="4" t="s">
        <v>3140</v>
      </c>
      <c r="F3085" t="s">
        <v>1537</v>
      </c>
      <c r="G3085">
        <v>112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0</v>
      </c>
      <c r="O3085" s="5">
        <v>7662</v>
      </c>
      <c r="P3085" s="2">
        <v>45748</v>
      </c>
      <c r="Q3085" s="2">
        <v>45748</v>
      </c>
      <c r="R3085">
        <v>0</v>
      </c>
      <c r="S3085">
        <v>0</v>
      </c>
      <c r="T3085" s="5">
        <v>7662</v>
      </c>
      <c r="U3085">
        <v>1</v>
      </c>
      <c r="V3085">
        <v>1</v>
      </c>
      <c r="W3085" t="s">
        <v>3210</v>
      </c>
      <c r="X3085" t="s">
        <v>3210</v>
      </c>
      <c r="Y3085">
        <v>0</v>
      </c>
      <c r="Z3085">
        <v>0</v>
      </c>
      <c r="AA3085">
        <v>1</v>
      </c>
      <c r="AB3085">
        <v>0</v>
      </c>
      <c r="AC3085">
        <v>1</v>
      </c>
      <c r="AD3085" s="2">
        <v>45762</v>
      </c>
      <c r="AE3085">
        <v>-1</v>
      </c>
    </row>
    <row r="3086" spans="1:31" x14ac:dyDescent="0.3">
      <c r="A3086" t="s">
        <v>1538</v>
      </c>
      <c r="B3086" t="s">
        <v>3211</v>
      </c>
      <c r="C3086">
        <v>3085</v>
      </c>
      <c r="D3086" t="str">
        <f t="shared" si="48"/>
        <v>SC-25T-001508</v>
      </c>
      <c r="E3086" s="4" t="s">
        <v>3141</v>
      </c>
      <c r="F3086" t="s">
        <v>1538</v>
      </c>
      <c r="G3086">
        <v>112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 s="5">
        <v>43900</v>
      </c>
      <c r="P3086" s="2">
        <v>45748</v>
      </c>
      <c r="Q3086" s="2">
        <v>45748</v>
      </c>
      <c r="R3086">
        <v>0</v>
      </c>
      <c r="S3086">
        <v>0</v>
      </c>
      <c r="T3086" s="5">
        <v>43900</v>
      </c>
      <c r="U3086">
        <v>1</v>
      </c>
      <c r="V3086">
        <v>1</v>
      </c>
      <c r="W3086" t="s">
        <v>3210</v>
      </c>
      <c r="X3086" t="s">
        <v>3210</v>
      </c>
      <c r="Y3086">
        <v>0</v>
      </c>
      <c r="Z3086">
        <v>0</v>
      </c>
      <c r="AA3086">
        <v>1</v>
      </c>
      <c r="AB3086">
        <v>0</v>
      </c>
      <c r="AC3086">
        <v>1</v>
      </c>
      <c r="AD3086" s="2">
        <v>45762</v>
      </c>
      <c r="AE3086">
        <v>-1</v>
      </c>
    </row>
    <row r="3087" spans="1:31" x14ac:dyDescent="0.3">
      <c r="A3087" t="s">
        <v>1539</v>
      </c>
      <c r="B3087" s="6" t="s">
        <v>3211</v>
      </c>
      <c r="C3087">
        <v>3086</v>
      </c>
      <c r="D3087" t="str">
        <f t="shared" si="48"/>
        <v>SC-25T-001509</v>
      </c>
      <c r="E3087" s="4" t="s">
        <v>3142</v>
      </c>
      <c r="F3087" t="s">
        <v>1539</v>
      </c>
      <c r="G3087">
        <v>112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 s="5">
        <v>19700</v>
      </c>
      <c r="P3087" s="2">
        <v>45748</v>
      </c>
      <c r="Q3087" s="2">
        <v>45748</v>
      </c>
      <c r="R3087">
        <v>0</v>
      </c>
      <c r="S3087">
        <v>0</v>
      </c>
      <c r="T3087" s="5">
        <v>19700</v>
      </c>
      <c r="U3087">
        <v>1</v>
      </c>
      <c r="V3087">
        <v>1</v>
      </c>
      <c r="W3087" t="s">
        <v>3210</v>
      </c>
      <c r="X3087" t="s">
        <v>3210</v>
      </c>
      <c r="Y3087">
        <v>0</v>
      </c>
      <c r="Z3087">
        <v>0</v>
      </c>
      <c r="AA3087">
        <v>1</v>
      </c>
      <c r="AB3087">
        <v>0</v>
      </c>
      <c r="AC3087">
        <v>1</v>
      </c>
      <c r="AD3087" s="2">
        <v>45762</v>
      </c>
      <c r="AE3087">
        <v>-1</v>
      </c>
    </row>
    <row r="3088" spans="1:31" x14ac:dyDescent="0.3">
      <c r="A3088" t="s">
        <v>1540</v>
      </c>
      <c r="B3088" t="s">
        <v>3211</v>
      </c>
      <c r="C3088">
        <v>3087</v>
      </c>
      <c r="D3088" t="str">
        <f t="shared" si="48"/>
        <v>SC-25T-001510</v>
      </c>
      <c r="E3088" s="4" t="s">
        <v>3143</v>
      </c>
      <c r="F3088" t="s">
        <v>1540</v>
      </c>
      <c r="G3088">
        <v>112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</v>
      </c>
      <c r="N3088">
        <v>0</v>
      </c>
      <c r="O3088" s="5">
        <v>15400</v>
      </c>
      <c r="P3088" s="2">
        <v>45748</v>
      </c>
      <c r="Q3088" s="2">
        <v>45748</v>
      </c>
      <c r="R3088">
        <v>0</v>
      </c>
      <c r="S3088">
        <v>0</v>
      </c>
      <c r="T3088" s="5">
        <v>15400</v>
      </c>
      <c r="U3088">
        <v>1</v>
      </c>
      <c r="V3088">
        <v>1</v>
      </c>
      <c r="W3088" t="s">
        <v>3210</v>
      </c>
      <c r="X3088" t="s">
        <v>3210</v>
      </c>
      <c r="Y3088">
        <v>0</v>
      </c>
      <c r="Z3088">
        <v>0</v>
      </c>
      <c r="AA3088">
        <v>1</v>
      </c>
      <c r="AB3088">
        <v>0</v>
      </c>
      <c r="AC3088">
        <v>1</v>
      </c>
      <c r="AD3088" s="2">
        <v>45762</v>
      </c>
      <c r="AE3088">
        <v>-1</v>
      </c>
    </row>
    <row r="3089" spans="1:31" x14ac:dyDescent="0.3">
      <c r="A3089" t="s">
        <v>1541</v>
      </c>
      <c r="B3089" s="6" t="s">
        <v>3211</v>
      </c>
      <c r="C3089">
        <v>3088</v>
      </c>
      <c r="D3089" t="str">
        <f t="shared" si="48"/>
        <v>SC-25T-001511</v>
      </c>
      <c r="E3089" s="4" t="s">
        <v>3144</v>
      </c>
      <c r="F3089" t="s">
        <v>1541</v>
      </c>
      <c r="G3089">
        <v>112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</v>
      </c>
      <c r="N3089">
        <v>0</v>
      </c>
      <c r="O3089" s="4">
        <v>517.58000000000004</v>
      </c>
      <c r="P3089" s="2">
        <v>45748</v>
      </c>
      <c r="Q3089" s="2">
        <v>45748</v>
      </c>
      <c r="R3089">
        <v>0</v>
      </c>
      <c r="S3089">
        <v>0</v>
      </c>
      <c r="T3089" s="4">
        <v>517.58000000000004</v>
      </c>
      <c r="U3089">
        <v>1</v>
      </c>
      <c r="V3089">
        <v>1</v>
      </c>
      <c r="W3089" t="s">
        <v>3210</v>
      </c>
      <c r="X3089" t="s">
        <v>3210</v>
      </c>
      <c r="Y3089">
        <v>0</v>
      </c>
      <c r="Z3089">
        <v>0</v>
      </c>
      <c r="AA3089">
        <v>1</v>
      </c>
      <c r="AB3089">
        <v>0</v>
      </c>
      <c r="AC3089">
        <v>1</v>
      </c>
      <c r="AD3089" s="2">
        <v>45762</v>
      </c>
      <c r="AE3089">
        <v>-1</v>
      </c>
    </row>
    <row r="3090" spans="1:31" x14ac:dyDescent="0.3">
      <c r="A3090" t="s">
        <v>1542</v>
      </c>
      <c r="B3090" t="s">
        <v>3211</v>
      </c>
      <c r="C3090">
        <v>3089</v>
      </c>
      <c r="D3090" t="str">
        <f t="shared" si="48"/>
        <v>SC-25T-001512</v>
      </c>
      <c r="E3090" s="4" t="s">
        <v>3145</v>
      </c>
      <c r="F3090" t="s">
        <v>1542</v>
      </c>
      <c r="G3090">
        <v>112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0</v>
      </c>
      <c r="O3090" s="5">
        <v>10600</v>
      </c>
      <c r="P3090" s="2">
        <v>45748</v>
      </c>
      <c r="Q3090" s="2">
        <v>45748</v>
      </c>
      <c r="R3090">
        <v>0</v>
      </c>
      <c r="S3090">
        <v>0</v>
      </c>
      <c r="T3090" s="5">
        <v>10600</v>
      </c>
      <c r="U3090">
        <v>1</v>
      </c>
      <c r="V3090">
        <v>1</v>
      </c>
      <c r="W3090" t="s">
        <v>3210</v>
      </c>
      <c r="X3090" t="s">
        <v>3210</v>
      </c>
      <c r="Y3090">
        <v>0</v>
      </c>
      <c r="Z3090">
        <v>0</v>
      </c>
      <c r="AA3090">
        <v>1</v>
      </c>
      <c r="AB3090">
        <v>0</v>
      </c>
      <c r="AC3090">
        <v>1</v>
      </c>
      <c r="AD3090" s="2">
        <v>45762</v>
      </c>
      <c r="AE3090">
        <v>-1</v>
      </c>
    </row>
    <row r="3091" spans="1:31" x14ac:dyDescent="0.3">
      <c r="A3091" t="s">
        <v>1543</v>
      </c>
      <c r="B3091" s="6" t="s">
        <v>3211</v>
      </c>
      <c r="C3091">
        <v>3090</v>
      </c>
      <c r="D3091" t="str">
        <f t="shared" si="48"/>
        <v>SC-25T-001513</v>
      </c>
      <c r="E3091" s="4" t="s">
        <v>3146</v>
      </c>
      <c r="F3091" t="s">
        <v>1543</v>
      </c>
      <c r="G3091">
        <v>112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0</v>
      </c>
      <c r="O3091" s="5">
        <v>10800</v>
      </c>
      <c r="P3091" s="2">
        <v>45748</v>
      </c>
      <c r="Q3091" s="2">
        <v>45748</v>
      </c>
      <c r="R3091">
        <v>0</v>
      </c>
      <c r="S3091">
        <v>0</v>
      </c>
      <c r="T3091" s="5">
        <v>10800</v>
      </c>
      <c r="U3091">
        <v>1</v>
      </c>
      <c r="V3091">
        <v>1</v>
      </c>
      <c r="W3091" t="s">
        <v>3210</v>
      </c>
      <c r="X3091" t="s">
        <v>3210</v>
      </c>
      <c r="Y3091">
        <v>0</v>
      </c>
      <c r="Z3091">
        <v>0</v>
      </c>
      <c r="AA3091">
        <v>1</v>
      </c>
      <c r="AB3091">
        <v>0</v>
      </c>
      <c r="AC3091">
        <v>1</v>
      </c>
      <c r="AD3091" s="2">
        <v>45762</v>
      </c>
      <c r="AE3091">
        <v>-1</v>
      </c>
    </row>
    <row r="3092" spans="1:31" x14ac:dyDescent="0.3">
      <c r="A3092" t="s">
        <v>1544</v>
      </c>
      <c r="B3092" t="s">
        <v>3211</v>
      </c>
      <c r="C3092">
        <v>3091</v>
      </c>
      <c r="D3092" t="str">
        <f t="shared" si="48"/>
        <v>SC-25T-001514</v>
      </c>
      <c r="E3092" s="4" t="s">
        <v>3147</v>
      </c>
      <c r="F3092" t="s">
        <v>1544</v>
      </c>
      <c r="G3092">
        <v>112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1</v>
      </c>
      <c r="N3092">
        <v>0</v>
      </c>
      <c r="O3092" s="5">
        <v>33600</v>
      </c>
      <c r="P3092" s="2">
        <v>45748</v>
      </c>
      <c r="Q3092" s="2">
        <v>45748</v>
      </c>
      <c r="R3092">
        <v>0</v>
      </c>
      <c r="S3092">
        <v>0</v>
      </c>
      <c r="T3092" s="5">
        <v>33600</v>
      </c>
      <c r="U3092">
        <v>1</v>
      </c>
      <c r="V3092">
        <v>1</v>
      </c>
      <c r="W3092" t="s">
        <v>3210</v>
      </c>
      <c r="X3092" t="s">
        <v>3210</v>
      </c>
      <c r="Y3092">
        <v>0</v>
      </c>
      <c r="Z3092">
        <v>0</v>
      </c>
      <c r="AA3092">
        <v>1</v>
      </c>
      <c r="AB3092">
        <v>0</v>
      </c>
      <c r="AC3092">
        <v>1</v>
      </c>
      <c r="AD3092" s="2">
        <v>45762</v>
      </c>
      <c r="AE3092">
        <v>-1</v>
      </c>
    </row>
    <row r="3093" spans="1:31" x14ac:dyDescent="0.3">
      <c r="A3093" t="s">
        <v>1545</v>
      </c>
      <c r="B3093" s="6" t="s">
        <v>3211</v>
      </c>
      <c r="C3093">
        <v>3092</v>
      </c>
      <c r="D3093" t="str">
        <f t="shared" si="48"/>
        <v>SC-25T-001515</v>
      </c>
      <c r="E3093" s="4" t="s">
        <v>3148</v>
      </c>
      <c r="F3093" t="s">
        <v>1545</v>
      </c>
      <c r="G3093">
        <v>112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0</v>
      </c>
      <c r="O3093" s="5">
        <v>5235.43</v>
      </c>
      <c r="P3093" s="2">
        <v>45748</v>
      </c>
      <c r="Q3093" s="2">
        <v>45748</v>
      </c>
      <c r="R3093">
        <v>0</v>
      </c>
      <c r="S3093">
        <v>0</v>
      </c>
      <c r="T3093" s="5">
        <v>5235.43</v>
      </c>
      <c r="U3093">
        <v>1</v>
      </c>
      <c r="V3093">
        <v>1</v>
      </c>
      <c r="W3093" t="s">
        <v>3210</v>
      </c>
      <c r="X3093" t="s">
        <v>3210</v>
      </c>
      <c r="Y3093">
        <v>0</v>
      </c>
      <c r="Z3093">
        <v>0</v>
      </c>
      <c r="AA3093">
        <v>1</v>
      </c>
      <c r="AB3093">
        <v>0</v>
      </c>
      <c r="AC3093">
        <v>1</v>
      </c>
      <c r="AD3093" s="2">
        <v>45762</v>
      </c>
      <c r="AE3093">
        <v>-1</v>
      </c>
    </row>
    <row r="3094" spans="1:31" x14ac:dyDescent="0.3">
      <c r="A3094" t="s">
        <v>1546</v>
      </c>
      <c r="B3094" t="s">
        <v>3211</v>
      </c>
      <c r="C3094">
        <v>3093</v>
      </c>
      <c r="D3094" t="str">
        <f t="shared" si="48"/>
        <v>SC-25T-001516</v>
      </c>
      <c r="E3094" s="4" t="s">
        <v>3149</v>
      </c>
      <c r="F3094" t="s">
        <v>1546</v>
      </c>
      <c r="G3094">
        <v>112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0</v>
      </c>
      <c r="O3094" s="5">
        <v>40300</v>
      </c>
      <c r="P3094" s="2">
        <v>45748</v>
      </c>
      <c r="Q3094" s="2">
        <v>45748</v>
      </c>
      <c r="R3094">
        <v>0</v>
      </c>
      <c r="S3094">
        <v>0</v>
      </c>
      <c r="T3094" s="5">
        <v>40300</v>
      </c>
      <c r="U3094">
        <v>1</v>
      </c>
      <c r="V3094">
        <v>1</v>
      </c>
      <c r="W3094" t="s">
        <v>3210</v>
      </c>
      <c r="X3094" t="s">
        <v>3210</v>
      </c>
      <c r="Y3094">
        <v>0</v>
      </c>
      <c r="Z3094">
        <v>0</v>
      </c>
      <c r="AA3094">
        <v>1</v>
      </c>
      <c r="AB3094">
        <v>0</v>
      </c>
      <c r="AC3094">
        <v>1</v>
      </c>
      <c r="AD3094" s="2">
        <v>45762</v>
      </c>
      <c r="AE3094">
        <v>-1</v>
      </c>
    </row>
    <row r="3095" spans="1:31" x14ac:dyDescent="0.3">
      <c r="A3095" t="s">
        <v>1547</v>
      </c>
      <c r="B3095" s="6" t="s">
        <v>3211</v>
      </c>
      <c r="C3095">
        <v>3094</v>
      </c>
      <c r="D3095" t="str">
        <f t="shared" si="48"/>
        <v>SC-25T-001517</v>
      </c>
      <c r="E3095" s="4" t="s">
        <v>3150</v>
      </c>
      <c r="F3095" t="s">
        <v>1547</v>
      </c>
      <c r="G3095">
        <v>112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0</v>
      </c>
      <c r="O3095" s="5">
        <v>6000</v>
      </c>
      <c r="P3095" s="2">
        <v>45748</v>
      </c>
      <c r="Q3095" s="2">
        <v>45748</v>
      </c>
      <c r="R3095">
        <v>0</v>
      </c>
      <c r="S3095">
        <v>0</v>
      </c>
      <c r="T3095" s="5">
        <v>6000</v>
      </c>
      <c r="U3095">
        <v>1</v>
      </c>
      <c r="V3095">
        <v>1</v>
      </c>
      <c r="W3095" t="s">
        <v>3210</v>
      </c>
      <c r="X3095" t="s">
        <v>3210</v>
      </c>
      <c r="Y3095">
        <v>0</v>
      </c>
      <c r="Z3095">
        <v>0</v>
      </c>
      <c r="AA3095">
        <v>1</v>
      </c>
      <c r="AB3095">
        <v>0</v>
      </c>
      <c r="AC3095">
        <v>1</v>
      </c>
      <c r="AD3095" s="2">
        <v>45762</v>
      </c>
      <c r="AE3095">
        <v>-1</v>
      </c>
    </row>
    <row r="3096" spans="1:31" x14ac:dyDescent="0.3">
      <c r="A3096" t="s">
        <v>1548</v>
      </c>
      <c r="B3096" t="s">
        <v>3211</v>
      </c>
      <c r="C3096">
        <v>3095</v>
      </c>
      <c r="D3096" t="str">
        <f t="shared" si="48"/>
        <v>SC-25T-001518</v>
      </c>
      <c r="E3096" s="4" t="s">
        <v>3151</v>
      </c>
      <c r="F3096" t="s">
        <v>1548</v>
      </c>
      <c r="G3096">
        <v>112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0</v>
      </c>
      <c r="O3096" s="5">
        <v>2600</v>
      </c>
      <c r="P3096" s="2">
        <v>45748</v>
      </c>
      <c r="Q3096" s="2">
        <v>45748</v>
      </c>
      <c r="R3096">
        <v>0</v>
      </c>
      <c r="S3096">
        <v>0</v>
      </c>
      <c r="T3096" s="5">
        <v>2600</v>
      </c>
      <c r="U3096">
        <v>1</v>
      </c>
      <c r="V3096">
        <v>1</v>
      </c>
      <c r="W3096" t="s">
        <v>3210</v>
      </c>
      <c r="X3096" t="s">
        <v>3210</v>
      </c>
      <c r="Y3096">
        <v>0</v>
      </c>
      <c r="Z3096">
        <v>0</v>
      </c>
      <c r="AA3096">
        <v>1</v>
      </c>
      <c r="AB3096">
        <v>0</v>
      </c>
      <c r="AC3096">
        <v>1</v>
      </c>
      <c r="AD3096" s="2">
        <v>45762</v>
      </c>
      <c r="AE3096">
        <v>-1</v>
      </c>
    </row>
    <row r="3097" spans="1:31" x14ac:dyDescent="0.3">
      <c r="A3097" t="s">
        <v>1549</v>
      </c>
      <c r="B3097" s="6" t="s">
        <v>3211</v>
      </c>
      <c r="C3097">
        <v>3096</v>
      </c>
      <c r="D3097" t="str">
        <f t="shared" si="48"/>
        <v>SC-25T-001519</v>
      </c>
      <c r="E3097" s="4" t="s">
        <v>3152</v>
      </c>
      <c r="F3097" t="s">
        <v>1549</v>
      </c>
      <c r="G3097">
        <v>112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0</v>
      </c>
      <c r="O3097" s="5">
        <v>41900</v>
      </c>
      <c r="P3097" s="2">
        <v>45748</v>
      </c>
      <c r="Q3097" s="2">
        <v>45748</v>
      </c>
      <c r="R3097">
        <v>0</v>
      </c>
      <c r="S3097">
        <v>0</v>
      </c>
      <c r="T3097" s="5">
        <v>41900</v>
      </c>
      <c r="U3097">
        <v>1</v>
      </c>
      <c r="V3097">
        <v>1</v>
      </c>
      <c r="W3097" t="s">
        <v>3210</v>
      </c>
      <c r="X3097" t="s">
        <v>3210</v>
      </c>
      <c r="Y3097">
        <v>0</v>
      </c>
      <c r="Z3097">
        <v>0</v>
      </c>
      <c r="AA3097">
        <v>1</v>
      </c>
      <c r="AB3097">
        <v>0</v>
      </c>
      <c r="AC3097">
        <v>1</v>
      </c>
      <c r="AD3097" s="2">
        <v>45762</v>
      </c>
      <c r="AE3097">
        <v>-1</v>
      </c>
    </row>
    <row r="3098" spans="1:31" x14ac:dyDescent="0.3">
      <c r="A3098" t="s">
        <v>1550</v>
      </c>
      <c r="B3098" t="s">
        <v>3211</v>
      </c>
      <c r="C3098">
        <v>3097</v>
      </c>
      <c r="D3098" t="str">
        <f t="shared" si="48"/>
        <v>SC-25T-001520</v>
      </c>
      <c r="E3098" s="4" t="s">
        <v>3153</v>
      </c>
      <c r="F3098" t="s">
        <v>1550</v>
      </c>
      <c r="G3098">
        <v>112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0</v>
      </c>
      <c r="O3098" s="5">
        <v>32000</v>
      </c>
      <c r="P3098" s="2">
        <v>45748</v>
      </c>
      <c r="Q3098" s="2">
        <v>45748</v>
      </c>
      <c r="R3098">
        <v>0</v>
      </c>
      <c r="S3098">
        <v>0</v>
      </c>
      <c r="T3098" s="5">
        <v>32000</v>
      </c>
      <c r="U3098">
        <v>1</v>
      </c>
      <c r="V3098">
        <v>1</v>
      </c>
      <c r="W3098" t="s">
        <v>3210</v>
      </c>
      <c r="X3098" t="s">
        <v>3210</v>
      </c>
      <c r="Y3098">
        <v>0</v>
      </c>
      <c r="Z3098">
        <v>0</v>
      </c>
      <c r="AA3098">
        <v>1</v>
      </c>
      <c r="AB3098">
        <v>0</v>
      </c>
      <c r="AC3098">
        <v>1</v>
      </c>
      <c r="AD3098" s="2">
        <v>45762</v>
      </c>
      <c r="AE3098">
        <v>-1</v>
      </c>
    </row>
    <row r="3099" spans="1:31" x14ac:dyDescent="0.3">
      <c r="A3099" t="s">
        <v>1551</v>
      </c>
      <c r="B3099" s="6" t="s">
        <v>3211</v>
      </c>
      <c r="C3099">
        <v>3098</v>
      </c>
      <c r="D3099" t="str">
        <f t="shared" si="48"/>
        <v>SC-25T-001521</v>
      </c>
      <c r="E3099" s="4" t="s">
        <v>3154</v>
      </c>
      <c r="F3099" t="s">
        <v>1551</v>
      </c>
      <c r="G3099">
        <v>112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0</v>
      </c>
      <c r="O3099" s="5">
        <v>81500</v>
      </c>
      <c r="P3099" s="2">
        <v>45748</v>
      </c>
      <c r="Q3099" s="2">
        <v>45748</v>
      </c>
      <c r="R3099">
        <v>0</v>
      </c>
      <c r="S3099">
        <v>0</v>
      </c>
      <c r="T3099" s="5">
        <v>81500</v>
      </c>
      <c r="U3099">
        <v>1</v>
      </c>
      <c r="V3099">
        <v>1</v>
      </c>
      <c r="W3099" t="s">
        <v>3210</v>
      </c>
      <c r="X3099" t="s">
        <v>3210</v>
      </c>
      <c r="Y3099">
        <v>0</v>
      </c>
      <c r="Z3099">
        <v>0</v>
      </c>
      <c r="AA3099">
        <v>1</v>
      </c>
      <c r="AB3099">
        <v>0</v>
      </c>
      <c r="AC3099">
        <v>1</v>
      </c>
      <c r="AD3099" s="2">
        <v>45762</v>
      </c>
      <c r="AE3099">
        <v>-1</v>
      </c>
    </row>
    <row r="3100" spans="1:31" x14ac:dyDescent="0.3">
      <c r="A3100" t="s">
        <v>1552</v>
      </c>
      <c r="B3100" t="s">
        <v>3211</v>
      </c>
      <c r="C3100">
        <v>3099</v>
      </c>
      <c r="D3100" t="str">
        <f t="shared" si="48"/>
        <v>SC-25T-001522</v>
      </c>
      <c r="E3100" s="4" t="s">
        <v>1613</v>
      </c>
      <c r="F3100" t="s">
        <v>1552</v>
      </c>
      <c r="G3100">
        <v>112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0</v>
      </c>
      <c r="O3100" s="5">
        <v>202000</v>
      </c>
      <c r="P3100" s="2">
        <v>45748</v>
      </c>
      <c r="Q3100" s="2">
        <v>45748</v>
      </c>
      <c r="R3100">
        <v>0</v>
      </c>
      <c r="S3100">
        <v>0</v>
      </c>
      <c r="T3100" s="5">
        <v>202000</v>
      </c>
      <c r="U3100">
        <v>1</v>
      </c>
      <c r="V3100">
        <v>1</v>
      </c>
      <c r="W3100" t="s">
        <v>3210</v>
      </c>
      <c r="X3100" t="s">
        <v>3210</v>
      </c>
      <c r="Y3100">
        <v>0</v>
      </c>
      <c r="Z3100">
        <v>0</v>
      </c>
      <c r="AA3100">
        <v>1</v>
      </c>
      <c r="AB3100">
        <v>0</v>
      </c>
      <c r="AC3100">
        <v>1</v>
      </c>
      <c r="AD3100" s="2">
        <v>45762</v>
      </c>
      <c r="AE3100">
        <v>-1</v>
      </c>
    </row>
    <row r="3101" spans="1:31" x14ac:dyDescent="0.3">
      <c r="A3101" t="s">
        <v>1553</v>
      </c>
      <c r="B3101" s="6" t="s">
        <v>3211</v>
      </c>
      <c r="C3101">
        <v>3100</v>
      </c>
      <c r="D3101" t="str">
        <f t="shared" si="48"/>
        <v>SC-25T-001523</v>
      </c>
      <c r="E3101" s="4" t="s">
        <v>3155</v>
      </c>
      <c r="F3101" t="s">
        <v>1553</v>
      </c>
      <c r="G3101">
        <v>112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</v>
      </c>
      <c r="O3101" s="5">
        <v>31500</v>
      </c>
      <c r="P3101" s="2">
        <v>45748</v>
      </c>
      <c r="Q3101" s="2">
        <v>45748</v>
      </c>
      <c r="R3101">
        <v>0</v>
      </c>
      <c r="S3101">
        <v>0</v>
      </c>
      <c r="T3101" s="5">
        <v>31500</v>
      </c>
      <c r="U3101">
        <v>1</v>
      </c>
      <c r="V3101">
        <v>1</v>
      </c>
      <c r="W3101" t="s">
        <v>3210</v>
      </c>
      <c r="X3101" t="s">
        <v>3210</v>
      </c>
      <c r="Y3101">
        <v>0</v>
      </c>
      <c r="Z3101">
        <v>0</v>
      </c>
      <c r="AA3101">
        <v>1</v>
      </c>
      <c r="AB3101">
        <v>0</v>
      </c>
      <c r="AC3101">
        <v>1</v>
      </c>
      <c r="AD3101" s="2">
        <v>45762</v>
      </c>
      <c r="AE3101">
        <v>-1</v>
      </c>
    </row>
    <row r="3102" spans="1:31" x14ac:dyDescent="0.3">
      <c r="A3102" t="s">
        <v>1554</v>
      </c>
      <c r="B3102" t="s">
        <v>3211</v>
      </c>
      <c r="C3102">
        <v>3101</v>
      </c>
      <c r="D3102" t="str">
        <f t="shared" si="48"/>
        <v>SC-25T-001524</v>
      </c>
      <c r="E3102" s="4" t="s">
        <v>3156</v>
      </c>
      <c r="F3102" t="s">
        <v>1554</v>
      </c>
      <c r="G3102">
        <v>112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0</v>
      </c>
      <c r="O3102" s="5">
        <v>61000</v>
      </c>
      <c r="P3102" s="2">
        <v>45748</v>
      </c>
      <c r="Q3102" s="2">
        <v>45748</v>
      </c>
      <c r="R3102">
        <v>0</v>
      </c>
      <c r="S3102">
        <v>0</v>
      </c>
      <c r="T3102" s="5">
        <v>61000</v>
      </c>
      <c r="U3102">
        <v>1</v>
      </c>
      <c r="V3102">
        <v>1</v>
      </c>
      <c r="W3102" t="s">
        <v>3210</v>
      </c>
      <c r="X3102" t="s">
        <v>3210</v>
      </c>
      <c r="Y3102">
        <v>0</v>
      </c>
      <c r="Z3102">
        <v>0</v>
      </c>
      <c r="AA3102">
        <v>1</v>
      </c>
      <c r="AB3102">
        <v>0</v>
      </c>
      <c r="AC3102">
        <v>1</v>
      </c>
      <c r="AD3102" s="2">
        <v>45762</v>
      </c>
      <c r="AE3102">
        <v>-1</v>
      </c>
    </row>
    <row r="3103" spans="1:31" x14ac:dyDescent="0.3">
      <c r="A3103" t="s">
        <v>1555</v>
      </c>
      <c r="B3103" s="6" t="s">
        <v>3211</v>
      </c>
      <c r="C3103">
        <v>3102</v>
      </c>
      <c r="D3103" t="str">
        <f t="shared" si="48"/>
        <v>SC-25T-001525</v>
      </c>
      <c r="E3103" s="4" t="s">
        <v>3157</v>
      </c>
      <c r="F3103" t="s">
        <v>1555</v>
      </c>
      <c r="G3103">
        <v>112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0</v>
      </c>
      <c r="O3103" s="5">
        <v>36700</v>
      </c>
      <c r="P3103" s="2">
        <v>45748</v>
      </c>
      <c r="Q3103" s="2">
        <v>45748</v>
      </c>
      <c r="R3103">
        <v>0</v>
      </c>
      <c r="S3103">
        <v>0</v>
      </c>
      <c r="T3103" s="5">
        <v>36700</v>
      </c>
      <c r="U3103">
        <v>1</v>
      </c>
      <c r="V3103">
        <v>1</v>
      </c>
      <c r="W3103" t="s">
        <v>3210</v>
      </c>
      <c r="X3103" t="s">
        <v>3210</v>
      </c>
      <c r="Y3103">
        <v>0</v>
      </c>
      <c r="Z3103">
        <v>0</v>
      </c>
      <c r="AA3103">
        <v>1</v>
      </c>
      <c r="AB3103">
        <v>0</v>
      </c>
      <c r="AC3103">
        <v>1</v>
      </c>
      <c r="AD3103" s="2">
        <v>45762</v>
      </c>
      <c r="AE3103">
        <v>-1</v>
      </c>
    </row>
    <row r="3104" spans="1:31" x14ac:dyDescent="0.3">
      <c r="A3104" t="s">
        <v>1556</v>
      </c>
      <c r="B3104" t="s">
        <v>3211</v>
      </c>
      <c r="C3104">
        <v>3103</v>
      </c>
      <c r="D3104" t="str">
        <f t="shared" si="48"/>
        <v>SC-25T-001526</v>
      </c>
      <c r="E3104" s="4" t="s">
        <v>3158</v>
      </c>
      <c r="F3104" t="s">
        <v>1556</v>
      </c>
      <c r="G3104">
        <v>112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0</v>
      </c>
      <c r="O3104" s="5">
        <v>5100</v>
      </c>
      <c r="P3104" s="2">
        <v>45748</v>
      </c>
      <c r="Q3104" s="2">
        <v>45748</v>
      </c>
      <c r="R3104">
        <v>0</v>
      </c>
      <c r="S3104">
        <v>0</v>
      </c>
      <c r="T3104" s="5">
        <v>5100</v>
      </c>
      <c r="U3104">
        <v>1</v>
      </c>
      <c r="V3104">
        <v>1</v>
      </c>
      <c r="W3104" t="s">
        <v>3210</v>
      </c>
      <c r="X3104" t="s">
        <v>3210</v>
      </c>
      <c r="Y3104">
        <v>0</v>
      </c>
      <c r="Z3104">
        <v>0</v>
      </c>
      <c r="AA3104">
        <v>1</v>
      </c>
      <c r="AB3104">
        <v>0</v>
      </c>
      <c r="AC3104">
        <v>1</v>
      </c>
      <c r="AD3104" s="2">
        <v>45762</v>
      </c>
      <c r="AE3104">
        <v>-1</v>
      </c>
    </row>
    <row r="3105" spans="1:31" x14ac:dyDescent="0.3">
      <c r="A3105" t="s">
        <v>1557</v>
      </c>
      <c r="B3105" s="6" t="s">
        <v>3211</v>
      </c>
      <c r="C3105">
        <v>3104</v>
      </c>
      <c r="D3105" t="str">
        <f t="shared" si="48"/>
        <v>SC-25T-001527</v>
      </c>
      <c r="E3105" s="4" t="s">
        <v>3159</v>
      </c>
      <c r="F3105" t="s">
        <v>1557</v>
      </c>
      <c r="G3105">
        <v>112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0</v>
      </c>
      <c r="O3105" s="5">
        <v>30000</v>
      </c>
      <c r="P3105" s="2">
        <v>45748</v>
      </c>
      <c r="Q3105" s="2">
        <v>45748</v>
      </c>
      <c r="R3105">
        <v>0</v>
      </c>
      <c r="S3105">
        <v>0</v>
      </c>
      <c r="T3105" s="5">
        <v>30000</v>
      </c>
      <c r="U3105">
        <v>1</v>
      </c>
      <c r="V3105">
        <v>1</v>
      </c>
      <c r="W3105" t="s">
        <v>3210</v>
      </c>
      <c r="X3105" t="s">
        <v>3210</v>
      </c>
      <c r="Y3105">
        <v>0</v>
      </c>
      <c r="Z3105">
        <v>0</v>
      </c>
      <c r="AA3105">
        <v>1</v>
      </c>
      <c r="AB3105">
        <v>0</v>
      </c>
      <c r="AC3105">
        <v>1</v>
      </c>
      <c r="AD3105" s="2">
        <v>45762</v>
      </c>
      <c r="AE3105">
        <v>-1</v>
      </c>
    </row>
    <row r="3106" spans="1:31" x14ac:dyDescent="0.3">
      <c r="A3106" t="s">
        <v>1558</v>
      </c>
      <c r="B3106" t="s">
        <v>3211</v>
      </c>
      <c r="C3106">
        <v>3105</v>
      </c>
      <c r="D3106" t="str">
        <f t="shared" si="48"/>
        <v>SC-25T-001528</v>
      </c>
      <c r="E3106" s="4" t="s">
        <v>3160</v>
      </c>
      <c r="F3106" t="s">
        <v>1558</v>
      </c>
      <c r="G3106">
        <v>112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 s="5">
        <v>33700</v>
      </c>
      <c r="P3106" s="2">
        <v>45748</v>
      </c>
      <c r="Q3106" s="2">
        <v>45748</v>
      </c>
      <c r="R3106">
        <v>0</v>
      </c>
      <c r="S3106">
        <v>0</v>
      </c>
      <c r="T3106" s="5">
        <v>33700</v>
      </c>
      <c r="U3106">
        <v>1</v>
      </c>
      <c r="V3106">
        <v>1</v>
      </c>
      <c r="W3106" t="s">
        <v>3210</v>
      </c>
      <c r="X3106" t="s">
        <v>3210</v>
      </c>
      <c r="Y3106">
        <v>0</v>
      </c>
      <c r="Z3106">
        <v>0</v>
      </c>
      <c r="AA3106">
        <v>1</v>
      </c>
      <c r="AB3106">
        <v>0</v>
      </c>
      <c r="AC3106">
        <v>1</v>
      </c>
      <c r="AD3106" s="2">
        <v>45762</v>
      </c>
      <c r="AE3106">
        <v>-1</v>
      </c>
    </row>
    <row r="3107" spans="1:31" x14ac:dyDescent="0.3">
      <c r="A3107" t="s">
        <v>1559</v>
      </c>
      <c r="B3107" s="6" t="s">
        <v>3211</v>
      </c>
      <c r="C3107">
        <v>3106</v>
      </c>
      <c r="D3107" t="str">
        <f t="shared" si="48"/>
        <v>SC-25T-001529</v>
      </c>
      <c r="E3107" s="4" t="s">
        <v>3161</v>
      </c>
      <c r="F3107" t="s">
        <v>1559</v>
      </c>
      <c r="G3107">
        <v>112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0</v>
      </c>
      <c r="O3107" s="5">
        <v>26700</v>
      </c>
      <c r="P3107" s="2">
        <v>45748</v>
      </c>
      <c r="Q3107" s="2">
        <v>45748</v>
      </c>
      <c r="R3107">
        <v>0</v>
      </c>
      <c r="S3107">
        <v>0</v>
      </c>
      <c r="T3107" s="5">
        <v>26700</v>
      </c>
      <c r="U3107">
        <v>1</v>
      </c>
      <c r="V3107">
        <v>1</v>
      </c>
      <c r="W3107" t="s">
        <v>3210</v>
      </c>
      <c r="X3107" t="s">
        <v>3210</v>
      </c>
      <c r="Y3107">
        <v>0</v>
      </c>
      <c r="Z3107">
        <v>0</v>
      </c>
      <c r="AA3107">
        <v>1</v>
      </c>
      <c r="AB3107">
        <v>0</v>
      </c>
      <c r="AC3107">
        <v>1</v>
      </c>
      <c r="AD3107" s="2">
        <v>45762</v>
      </c>
      <c r="AE3107">
        <v>-1</v>
      </c>
    </row>
    <row r="3108" spans="1:31" x14ac:dyDescent="0.3">
      <c r="A3108" t="s">
        <v>1560</v>
      </c>
      <c r="B3108" t="s">
        <v>3211</v>
      </c>
      <c r="C3108">
        <v>3107</v>
      </c>
      <c r="D3108" t="str">
        <f t="shared" si="48"/>
        <v>SC-25T-001530</v>
      </c>
      <c r="E3108" s="4" t="s">
        <v>3162</v>
      </c>
      <c r="F3108" t="s">
        <v>1560</v>
      </c>
      <c r="G3108">
        <v>112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</v>
      </c>
      <c r="N3108">
        <v>0</v>
      </c>
      <c r="O3108" s="5">
        <v>1000</v>
      </c>
      <c r="P3108" s="2">
        <v>45748</v>
      </c>
      <c r="Q3108" s="2">
        <v>45748</v>
      </c>
      <c r="R3108">
        <v>0</v>
      </c>
      <c r="S3108">
        <v>0</v>
      </c>
      <c r="T3108" s="5">
        <v>1000</v>
      </c>
      <c r="U3108">
        <v>1</v>
      </c>
      <c r="V3108">
        <v>1</v>
      </c>
      <c r="W3108" t="s">
        <v>3210</v>
      </c>
      <c r="X3108" t="s">
        <v>3210</v>
      </c>
      <c r="Y3108">
        <v>0</v>
      </c>
      <c r="Z3108">
        <v>0</v>
      </c>
      <c r="AA3108">
        <v>1</v>
      </c>
      <c r="AB3108">
        <v>0</v>
      </c>
      <c r="AC3108">
        <v>1</v>
      </c>
      <c r="AD3108" s="2">
        <v>45762</v>
      </c>
      <c r="AE3108">
        <v>-1</v>
      </c>
    </row>
    <row r="3109" spans="1:31" x14ac:dyDescent="0.3">
      <c r="A3109" t="s">
        <v>1561</v>
      </c>
      <c r="B3109" s="6" t="s">
        <v>3211</v>
      </c>
      <c r="C3109">
        <v>3108</v>
      </c>
      <c r="D3109" t="str">
        <f t="shared" si="48"/>
        <v>SC-25T-001531</v>
      </c>
      <c r="E3109" s="4" t="s">
        <v>3163</v>
      </c>
      <c r="F3109" t="s">
        <v>1561</v>
      </c>
      <c r="G3109">
        <v>112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</v>
      </c>
      <c r="O3109" s="5">
        <v>1000</v>
      </c>
      <c r="P3109" s="2">
        <v>45748</v>
      </c>
      <c r="Q3109" s="2">
        <v>45748</v>
      </c>
      <c r="R3109">
        <v>0</v>
      </c>
      <c r="S3109">
        <v>0</v>
      </c>
      <c r="T3109" s="5">
        <v>1000</v>
      </c>
      <c r="U3109">
        <v>1</v>
      </c>
      <c r="V3109">
        <v>1</v>
      </c>
      <c r="W3109" t="s">
        <v>3210</v>
      </c>
      <c r="X3109" t="s">
        <v>3210</v>
      </c>
      <c r="Y3109">
        <v>0</v>
      </c>
      <c r="Z3109">
        <v>0</v>
      </c>
      <c r="AA3109">
        <v>1</v>
      </c>
      <c r="AB3109">
        <v>0</v>
      </c>
      <c r="AC3109">
        <v>1</v>
      </c>
      <c r="AD3109" s="2">
        <v>45762</v>
      </c>
      <c r="AE3109">
        <v>-1</v>
      </c>
    </row>
    <row r="3110" spans="1:31" x14ac:dyDescent="0.3">
      <c r="A3110" t="s">
        <v>1562</v>
      </c>
      <c r="B3110" t="s">
        <v>3211</v>
      </c>
      <c r="C3110">
        <v>3109</v>
      </c>
      <c r="D3110" t="str">
        <f t="shared" si="48"/>
        <v>SC-25T-001532</v>
      </c>
      <c r="E3110" s="4" t="s">
        <v>3164</v>
      </c>
      <c r="F3110" t="s">
        <v>1562</v>
      </c>
      <c r="G3110">
        <v>112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0</v>
      </c>
      <c r="O3110" s="5">
        <v>25800</v>
      </c>
      <c r="P3110" s="2">
        <v>45748</v>
      </c>
      <c r="Q3110" s="2">
        <v>45748</v>
      </c>
      <c r="R3110">
        <v>0</v>
      </c>
      <c r="S3110">
        <v>0</v>
      </c>
      <c r="T3110" s="5">
        <v>25800</v>
      </c>
      <c r="U3110">
        <v>1</v>
      </c>
      <c r="V3110">
        <v>1</v>
      </c>
      <c r="W3110" t="s">
        <v>3210</v>
      </c>
      <c r="X3110" t="s">
        <v>3210</v>
      </c>
      <c r="Y3110">
        <v>0</v>
      </c>
      <c r="Z3110">
        <v>0</v>
      </c>
      <c r="AA3110">
        <v>1</v>
      </c>
      <c r="AB3110">
        <v>0</v>
      </c>
      <c r="AC3110">
        <v>1</v>
      </c>
      <c r="AD3110" s="2">
        <v>45762</v>
      </c>
      <c r="AE3110">
        <v>-1</v>
      </c>
    </row>
    <row r="3111" spans="1:31" x14ac:dyDescent="0.3">
      <c r="A3111" t="s">
        <v>1563</v>
      </c>
      <c r="B3111" s="6" t="s">
        <v>3211</v>
      </c>
      <c r="C3111">
        <v>3110</v>
      </c>
      <c r="D3111" t="str">
        <f t="shared" si="48"/>
        <v>SC-25T-001533</v>
      </c>
      <c r="E3111" s="4" t="s">
        <v>3165</v>
      </c>
      <c r="F3111" t="s">
        <v>1563</v>
      </c>
      <c r="G3111">
        <v>112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</v>
      </c>
      <c r="N3111">
        <v>0</v>
      </c>
      <c r="O3111" s="5">
        <v>11200</v>
      </c>
      <c r="P3111" s="2">
        <v>45748</v>
      </c>
      <c r="Q3111" s="2">
        <v>45748</v>
      </c>
      <c r="R3111">
        <v>0</v>
      </c>
      <c r="S3111">
        <v>0</v>
      </c>
      <c r="T3111" s="5">
        <v>11200</v>
      </c>
      <c r="U3111">
        <v>1</v>
      </c>
      <c r="V3111">
        <v>1</v>
      </c>
      <c r="W3111" t="s">
        <v>3210</v>
      </c>
      <c r="X3111" t="s">
        <v>3210</v>
      </c>
      <c r="Y3111">
        <v>0</v>
      </c>
      <c r="Z3111">
        <v>0</v>
      </c>
      <c r="AA3111">
        <v>1</v>
      </c>
      <c r="AB3111">
        <v>0</v>
      </c>
      <c r="AC3111">
        <v>1</v>
      </c>
      <c r="AD3111" s="2">
        <v>45762</v>
      </c>
      <c r="AE3111">
        <v>-1</v>
      </c>
    </row>
    <row r="3112" spans="1:31" x14ac:dyDescent="0.3">
      <c r="A3112" t="s">
        <v>1564</v>
      </c>
      <c r="B3112" t="s">
        <v>3211</v>
      </c>
      <c r="C3112">
        <v>3111</v>
      </c>
      <c r="D3112" t="str">
        <f t="shared" si="48"/>
        <v>SC-25T-001534</v>
      </c>
      <c r="E3112" s="4" t="s">
        <v>3166</v>
      </c>
      <c r="F3112" t="s">
        <v>1564</v>
      </c>
      <c r="G3112">
        <v>112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</v>
      </c>
      <c r="N3112">
        <v>0</v>
      </c>
      <c r="O3112" s="5">
        <v>32100</v>
      </c>
      <c r="P3112" s="2">
        <v>45748</v>
      </c>
      <c r="Q3112" s="2">
        <v>45748</v>
      </c>
      <c r="R3112">
        <v>0</v>
      </c>
      <c r="S3112">
        <v>0</v>
      </c>
      <c r="T3112" s="5">
        <v>32100</v>
      </c>
      <c r="U3112">
        <v>1</v>
      </c>
      <c r="V3112">
        <v>1</v>
      </c>
      <c r="W3112" t="s">
        <v>3210</v>
      </c>
      <c r="X3112" t="s">
        <v>3210</v>
      </c>
      <c r="Y3112">
        <v>0</v>
      </c>
      <c r="Z3112">
        <v>0</v>
      </c>
      <c r="AA3112">
        <v>1</v>
      </c>
      <c r="AB3112">
        <v>0</v>
      </c>
      <c r="AC3112">
        <v>1</v>
      </c>
      <c r="AD3112" s="2">
        <v>45762</v>
      </c>
      <c r="AE3112">
        <v>-1</v>
      </c>
    </row>
    <row r="3113" spans="1:31" x14ac:dyDescent="0.3">
      <c r="A3113" t="s">
        <v>1565</v>
      </c>
      <c r="B3113" s="6" t="s">
        <v>3211</v>
      </c>
      <c r="C3113">
        <v>3112</v>
      </c>
      <c r="D3113" t="str">
        <f t="shared" si="48"/>
        <v>SC-25T-001535</v>
      </c>
      <c r="E3113" s="4" t="s">
        <v>3167</v>
      </c>
      <c r="F3113" t="s">
        <v>1565</v>
      </c>
      <c r="G3113">
        <v>112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</v>
      </c>
      <c r="N3113">
        <v>0</v>
      </c>
      <c r="O3113" s="5">
        <v>12060.1</v>
      </c>
      <c r="P3113" s="2">
        <v>45748</v>
      </c>
      <c r="Q3113" s="2">
        <v>45748</v>
      </c>
      <c r="R3113">
        <v>0</v>
      </c>
      <c r="S3113">
        <v>0</v>
      </c>
      <c r="T3113" s="5">
        <v>12060.1</v>
      </c>
      <c r="U3113">
        <v>1</v>
      </c>
      <c r="V3113">
        <v>1</v>
      </c>
      <c r="W3113" t="s">
        <v>3210</v>
      </c>
      <c r="X3113" t="s">
        <v>3210</v>
      </c>
      <c r="Y3113">
        <v>0</v>
      </c>
      <c r="Z3113">
        <v>0</v>
      </c>
      <c r="AA3113">
        <v>1</v>
      </c>
      <c r="AB3113">
        <v>0</v>
      </c>
      <c r="AC3113">
        <v>1</v>
      </c>
      <c r="AD3113" s="2">
        <v>45762</v>
      </c>
      <c r="AE3113">
        <v>-1</v>
      </c>
    </row>
    <row r="3114" spans="1:31" x14ac:dyDescent="0.3">
      <c r="A3114" t="s">
        <v>1566</v>
      </c>
      <c r="B3114" t="s">
        <v>3211</v>
      </c>
      <c r="C3114">
        <v>3113</v>
      </c>
      <c r="D3114" t="str">
        <f t="shared" si="48"/>
        <v>SC-25T-001536</v>
      </c>
      <c r="E3114" s="4" t="s">
        <v>3168</v>
      </c>
      <c r="F3114" t="s">
        <v>1566</v>
      </c>
      <c r="G3114">
        <v>112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</v>
      </c>
      <c r="N3114">
        <v>0</v>
      </c>
      <c r="O3114" s="5">
        <v>27000</v>
      </c>
      <c r="P3114" s="2">
        <v>45748</v>
      </c>
      <c r="Q3114" s="2">
        <v>45748</v>
      </c>
      <c r="R3114">
        <v>0</v>
      </c>
      <c r="S3114">
        <v>0</v>
      </c>
      <c r="T3114" s="5">
        <v>27000</v>
      </c>
      <c r="U3114">
        <v>1</v>
      </c>
      <c r="V3114">
        <v>1</v>
      </c>
      <c r="W3114" t="s">
        <v>3210</v>
      </c>
      <c r="X3114" t="s">
        <v>3210</v>
      </c>
      <c r="Y3114">
        <v>0</v>
      </c>
      <c r="Z3114">
        <v>0</v>
      </c>
      <c r="AA3114">
        <v>1</v>
      </c>
      <c r="AB3114">
        <v>0</v>
      </c>
      <c r="AC3114">
        <v>1</v>
      </c>
      <c r="AD3114" s="2">
        <v>45762</v>
      </c>
      <c r="AE3114">
        <v>-1</v>
      </c>
    </row>
    <row r="3115" spans="1:31" x14ac:dyDescent="0.3">
      <c r="A3115" t="s">
        <v>1567</v>
      </c>
      <c r="B3115" s="6" t="s">
        <v>3211</v>
      </c>
      <c r="C3115">
        <v>3114</v>
      </c>
      <c r="D3115" t="str">
        <f t="shared" si="48"/>
        <v>SC-25T-001537</v>
      </c>
      <c r="E3115" s="4" t="s">
        <v>3169</v>
      </c>
      <c r="F3115" t="s">
        <v>1567</v>
      </c>
      <c r="G3115">
        <v>112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</v>
      </c>
      <c r="N3115">
        <v>0</v>
      </c>
      <c r="O3115" s="4">
        <v>509.38</v>
      </c>
      <c r="P3115" s="2">
        <v>45748</v>
      </c>
      <c r="Q3115" s="2">
        <v>45748</v>
      </c>
      <c r="R3115">
        <v>0</v>
      </c>
      <c r="S3115">
        <v>0</v>
      </c>
      <c r="T3115" s="4">
        <v>509.38</v>
      </c>
      <c r="U3115">
        <v>1</v>
      </c>
      <c r="V3115">
        <v>1</v>
      </c>
      <c r="W3115" t="s">
        <v>3210</v>
      </c>
      <c r="X3115" t="s">
        <v>3210</v>
      </c>
      <c r="Y3115">
        <v>0</v>
      </c>
      <c r="Z3115">
        <v>0</v>
      </c>
      <c r="AA3115">
        <v>1</v>
      </c>
      <c r="AB3115">
        <v>0</v>
      </c>
      <c r="AC3115">
        <v>1</v>
      </c>
      <c r="AD3115" s="2">
        <v>45762</v>
      </c>
      <c r="AE3115">
        <v>-1</v>
      </c>
    </row>
    <row r="3116" spans="1:31" x14ac:dyDescent="0.3">
      <c r="A3116" t="s">
        <v>1568</v>
      </c>
      <c r="B3116" t="s">
        <v>3211</v>
      </c>
      <c r="C3116">
        <v>3115</v>
      </c>
      <c r="D3116" t="str">
        <f t="shared" ref="D3116:D3155" si="49">B3116&amp;"-"&amp;A3116</f>
        <v>SC-25T-001538</v>
      </c>
      <c r="E3116" s="4" t="s">
        <v>3170</v>
      </c>
      <c r="F3116" t="s">
        <v>1568</v>
      </c>
      <c r="G3116">
        <v>112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0</v>
      </c>
      <c r="O3116" s="5">
        <v>22353</v>
      </c>
      <c r="P3116" s="2">
        <v>45748</v>
      </c>
      <c r="Q3116" s="2">
        <v>45748</v>
      </c>
      <c r="R3116">
        <v>0</v>
      </c>
      <c r="S3116">
        <v>0</v>
      </c>
      <c r="T3116" s="5">
        <v>22353</v>
      </c>
      <c r="U3116">
        <v>1</v>
      </c>
      <c r="V3116">
        <v>1</v>
      </c>
      <c r="W3116" t="s">
        <v>3210</v>
      </c>
      <c r="X3116" t="s">
        <v>3210</v>
      </c>
      <c r="Y3116">
        <v>0</v>
      </c>
      <c r="Z3116">
        <v>0</v>
      </c>
      <c r="AA3116">
        <v>1</v>
      </c>
      <c r="AB3116">
        <v>0</v>
      </c>
      <c r="AC3116">
        <v>1</v>
      </c>
      <c r="AD3116" s="2">
        <v>45762</v>
      </c>
      <c r="AE3116">
        <v>-1</v>
      </c>
    </row>
    <row r="3117" spans="1:31" x14ac:dyDescent="0.3">
      <c r="A3117" t="s">
        <v>1569</v>
      </c>
      <c r="B3117" s="6" t="s">
        <v>3211</v>
      </c>
      <c r="C3117">
        <v>3116</v>
      </c>
      <c r="D3117" t="str">
        <f t="shared" si="49"/>
        <v>SC-25T-001539</v>
      </c>
      <c r="E3117" s="4" t="s">
        <v>3171</v>
      </c>
      <c r="F3117" t="s">
        <v>1569</v>
      </c>
      <c r="G3117">
        <v>112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1</v>
      </c>
      <c r="N3117">
        <v>0</v>
      </c>
      <c r="O3117" s="5">
        <v>13700</v>
      </c>
      <c r="P3117" s="2">
        <v>45748</v>
      </c>
      <c r="Q3117" s="2">
        <v>45748</v>
      </c>
      <c r="R3117">
        <v>0</v>
      </c>
      <c r="S3117">
        <v>0</v>
      </c>
      <c r="T3117" s="5">
        <v>13700</v>
      </c>
      <c r="U3117">
        <v>1</v>
      </c>
      <c r="V3117">
        <v>1</v>
      </c>
      <c r="W3117" t="s">
        <v>3210</v>
      </c>
      <c r="X3117" t="s">
        <v>3210</v>
      </c>
      <c r="Y3117">
        <v>0</v>
      </c>
      <c r="Z3117">
        <v>0</v>
      </c>
      <c r="AA3117">
        <v>1</v>
      </c>
      <c r="AB3117">
        <v>0</v>
      </c>
      <c r="AC3117">
        <v>1</v>
      </c>
      <c r="AD3117" s="2">
        <v>45762</v>
      </c>
      <c r="AE3117">
        <v>-1</v>
      </c>
    </row>
    <row r="3118" spans="1:31" x14ac:dyDescent="0.3">
      <c r="A3118" t="s">
        <v>1570</v>
      </c>
      <c r="B3118" t="s">
        <v>3211</v>
      </c>
      <c r="C3118">
        <v>3117</v>
      </c>
      <c r="D3118" t="str">
        <f t="shared" si="49"/>
        <v>SC-25T-001540</v>
      </c>
      <c r="E3118" s="4" t="s">
        <v>3172</v>
      </c>
      <c r="F3118" t="s">
        <v>1570</v>
      </c>
      <c r="G3118">
        <v>112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0</v>
      </c>
      <c r="O3118" s="5">
        <v>69500</v>
      </c>
      <c r="P3118" s="2">
        <v>45748</v>
      </c>
      <c r="Q3118" s="2">
        <v>45748</v>
      </c>
      <c r="R3118">
        <v>0</v>
      </c>
      <c r="S3118">
        <v>0</v>
      </c>
      <c r="T3118" s="5">
        <v>69500</v>
      </c>
      <c r="U3118">
        <v>1</v>
      </c>
      <c r="V3118">
        <v>1</v>
      </c>
      <c r="W3118" t="s">
        <v>3210</v>
      </c>
      <c r="X3118" t="s">
        <v>3210</v>
      </c>
      <c r="Y3118">
        <v>0</v>
      </c>
      <c r="Z3118">
        <v>0</v>
      </c>
      <c r="AA3118">
        <v>1</v>
      </c>
      <c r="AB3118">
        <v>0</v>
      </c>
      <c r="AC3118">
        <v>1</v>
      </c>
      <c r="AD3118" s="2">
        <v>45762</v>
      </c>
      <c r="AE3118">
        <v>-1</v>
      </c>
    </row>
    <row r="3119" spans="1:31" x14ac:dyDescent="0.3">
      <c r="A3119" t="s">
        <v>1571</v>
      </c>
      <c r="B3119" s="6" t="s">
        <v>3211</v>
      </c>
      <c r="C3119">
        <v>3118</v>
      </c>
      <c r="D3119" t="str">
        <f t="shared" si="49"/>
        <v>SC-25T-001541</v>
      </c>
      <c r="E3119" s="4" t="s">
        <v>3173</v>
      </c>
      <c r="F3119" t="s">
        <v>1571</v>
      </c>
      <c r="G3119">
        <v>112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</v>
      </c>
      <c r="N3119">
        <v>0</v>
      </c>
      <c r="O3119" s="5">
        <v>11200</v>
      </c>
      <c r="P3119" s="2">
        <v>45748</v>
      </c>
      <c r="Q3119" s="2">
        <v>45748</v>
      </c>
      <c r="R3119">
        <v>0</v>
      </c>
      <c r="S3119">
        <v>0</v>
      </c>
      <c r="T3119" s="5">
        <v>11200</v>
      </c>
      <c r="U3119">
        <v>1</v>
      </c>
      <c r="V3119">
        <v>1</v>
      </c>
      <c r="W3119" t="s">
        <v>3210</v>
      </c>
      <c r="X3119" t="s">
        <v>3210</v>
      </c>
      <c r="Y3119">
        <v>0</v>
      </c>
      <c r="Z3119">
        <v>0</v>
      </c>
      <c r="AA3119">
        <v>1</v>
      </c>
      <c r="AB3119">
        <v>0</v>
      </c>
      <c r="AC3119">
        <v>1</v>
      </c>
      <c r="AD3119" s="2">
        <v>45762</v>
      </c>
      <c r="AE3119">
        <v>-1</v>
      </c>
    </row>
    <row r="3120" spans="1:31" x14ac:dyDescent="0.3">
      <c r="A3120" t="s">
        <v>1572</v>
      </c>
      <c r="B3120" t="s">
        <v>3211</v>
      </c>
      <c r="C3120">
        <v>3119</v>
      </c>
      <c r="D3120" t="str">
        <f t="shared" si="49"/>
        <v>SC-25T-001542</v>
      </c>
      <c r="E3120" s="4" t="s">
        <v>3174</v>
      </c>
      <c r="F3120" t="s">
        <v>1572</v>
      </c>
      <c r="G3120">
        <v>112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0</v>
      </c>
      <c r="O3120" s="5">
        <v>28800</v>
      </c>
      <c r="P3120" s="2">
        <v>45748</v>
      </c>
      <c r="Q3120" s="2">
        <v>45748</v>
      </c>
      <c r="R3120">
        <v>0</v>
      </c>
      <c r="S3120">
        <v>0</v>
      </c>
      <c r="T3120" s="5">
        <v>28800</v>
      </c>
      <c r="U3120">
        <v>1</v>
      </c>
      <c r="V3120">
        <v>1</v>
      </c>
      <c r="W3120" t="s">
        <v>3210</v>
      </c>
      <c r="X3120" t="s">
        <v>3210</v>
      </c>
      <c r="Y3120">
        <v>0</v>
      </c>
      <c r="Z3120">
        <v>0</v>
      </c>
      <c r="AA3120">
        <v>1</v>
      </c>
      <c r="AB3120">
        <v>0</v>
      </c>
      <c r="AC3120">
        <v>1</v>
      </c>
      <c r="AD3120" s="2">
        <v>45762</v>
      </c>
      <c r="AE3120">
        <v>-1</v>
      </c>
    </row>
    <row r="3121" spans="1:31" x14ac:dyDescent="0.3">
      <c r="A3121" t="s">
        <v>1573</v>
      </c>
      <c r="B3121" s="6" t="s">
        <v>3211</v>
      </c>
      <c r="C3121">
        <v>3120</v>
      </c>
      <c r="D3121" t="str">
        <f t="shared" si="49"/>
        <v>SC-25T-001543</v>
      </c>
      <c r="E3121" s="4" t="s">
        <v>3175</v>
      </c>
      <c r="F3121" t="s">
        <v>1573</v>
      </c>
      <c r="G3121">
        <v>112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0</v>
      </c>
      <c r="O3121" s="5">
        <v>18400</v>
      </c>
      <c r="P3121" s="2">
        <v>45748</v>
      </c>
      <c r="Q3121" s="2">
        <v>45748</v>
      </c>
      <c r="R3121">
        <v>0</v>
      </c>
      <c r="S3121">
        <v>0</v>
      </c>
      <c r="T3121" s="5">
        <v>18400</v>
      </c>
      <c r="U3121">
        <v>1</v>
      </c>
      <c r="V3121">
        <v>1</v>
      </c>
      <c r="W3121" t="s">
        <v>3210</v>
      </c>
      <c r="X3121" t="s">
        <v>3210</v>
      </c>
      <c r="Y3121">
        <v>0</v>
      </c>
      <c r="Z3121">
        <v>0</v>
      </c>
      <c r="AA3121">
        <v>1</v>
      </c>
      <c r="AB3121">
        <v>0</v>
      </c>
      <c r="AC3121">
        <v>1</v>
      </c>
      <c r="AD3121" s="2">
        <v>45762</v>
      </c>
      <c r="AE3121">
        <v>-1</v>
      </c>
    </row>
    <row r="3122" spans="1:31" x14ac:dyDescent="0.3">
      <c r="A3122" t="s">
        <v>1574</v>
      </c>
      <c r="B3122" t="s">
        <v>3211</v>
      </c>
      <c r="C3122">
        <v>3121</v>
      </c>
      <c r="D3122" t="str">
        <f t="shared" si="49"/>
        <v>SC-25T-001544</v>
      </c>
      <c r="E3122" s="4" t="s">
        <v>3176</v>
      </c>
      <c r="F3122" t="s">
        <v>1574</v>
      </c>
      <c r="G3122">
        <v>112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 s="5">
        <v>77500</v>
      </c>
      <c r="P3122" s="2">
        <v>45748</v>
      </c>
      <c r="Q3122" s="2">
        <v>45748</v>
      </c>
      <c r="R3122">
        <v>0</v>
      </c>
      <c r="S3122">
        <v>0</v>
      </c>
      <c r="T3122" s="5">
        <v>77500</v>
      </c>
      <c r="U3122">
        <v>1</v>
      </c>
      <c r="V3122">
        <v>1</v>
      </c>
      <c r="W3122" t="s">
        <v>3210</v>
      </c>
      <c r="X3122" t="s">
        <v>3210</v>
      </c>
      <c r="Y3122">
        <v>0</v>
      </c>
      <c r="Z3122">
        <v>0</v>
      </c>
      <c r="AA3122">
        <v>1</v>
      </c>
      <c r="AB3122">
        <v>0</v>
      </c>
      <c r="AC3122">
        <v>1</v>
      </c>
      <c r="AD3122" s="2">
        <v>45762</v>
      </c>
      <c r="AE3122">
        <v>-1</v>
      </c>
    </row>
    <row r="3123" spans="1:31" x14ac:dyDescent="0.3">
      <c r="A3123" t="s">
        <v>1575</v>
      </c>
      <c r="B3123" s="6" t="s">
        <v>3211</v>
      </c>
      <c r="C3123">
        <v>3122</v>
      </c>
      <c r="D3123" t="str">
        <f t="shared" si="49"/>
        <v>SC-25T-001545</v>
      </c>
      <c r="E3123" s="4" t="s">
        <v>3177</v>
      </c>
      <c r="F3123" t="s">
        <v>1575</v>
      </c>
      <c r="G3123">
        <v>112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0</v>
      </c>
      <c r="O3123" s="5">
        <v>98500</v>
      </c>
      <c r="P3123" s="2">
        <v>45748</v>
      </c>
      <c r="Q3123" s="2">
        <v>45748</v>
      </c>
      <c r="R3123">
        <v>0</v>
      </c>
      <c r="S3123">
        <v>0</v>
      </c>
      <c r="T3123" s="5">
        <v>98500</v>
      </c>
      <c r="U3123">
        <v>1</v>
      </c>
      <c r="V3123">
        <v>1</v>
      </c>
      <c r="W3123" t="s">
        <v>3210</v>
      </c>
      <c r="X3123" t="s">
        <v>3210</v>
      </c>
      <c r="Y3123">
        <v>0</v>
      </c>
      <c r="Z3123">
        <v>0</v>
      </c>
      <c r="AA3123">
        <v>1</v>
      </c>
      <c r="AB3123">
        <v>0</v>
      </c>
      <c r="AC3123">
        <v>1</v>
      </c>
      <c r="AD3123" s="2">
        <v>45762</v>
      </c>
      <c r="AE3123">
        <v>-1</v>
      </c>
    </row>
    <row r="3124" spans="1:31" x14ac:dyDescent="0.3">
      <c r="A3124" t="s">
        <v>1576</v>
      </c>
      <c r="B3124" t="s">
        <v>3211</v>
      </c>
      <c r="C3124">
        <v>3123</v>
      </c>
      <c r="D3124" t="str">
        <f t="shared" si="49"/>
        <v>SC-25T-001546</v>
      </c>
      <c r="E3124" s="4" t="s">
        <v>3178</v>
      </c>
      <c r="F3124" t="s">
        <v>1576</v>
      </c>
      <c r="G3124">
        <v>112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</v>
      </c>
      <c r="N3124">
        <v>0</v>
      </c>
      <c r="O3124" s="5">
        <v>36000</v>
      </c>
      <c r="P3124" s="2">
        <v>45748</v>
      </c>
      <c r="Q3124" s="2">
        <v>45748</v>
      </c>
      <c r="R3124">
        <v>0</v>
      </c>
      <c r="S3124">
        <v>0</v>
      </c>
      <c r="T3124" s="5">
        <v>36000</v>
      </c>
      <c r="U3124">
        <v>1</v>
      </c>
      <c r="V3124">
        <v>1</v>
      </c>
      <c r="W3124" t="s">
        <v>3210</v>
      </c>
      <c r="X3124" t="s">
        <v>3210</v>
      </c>
      <c r="Y3124">
        <v>0</v>
      </c>
      <c r="Z3124">
        <v>0</v>
      </c>
      <c r="AA3124">
        <v>1</v>
      </c>
      <c r="AB3124">
        <v>0</v>
      </c>
      <c r="AC3124">
        <v>1</v>
      </c>
      <c r="AD3124" s="2">
        <v>45762</v>
      </c>
      <c r="AE3124">
        <v>-1</v>
      </c>
    </row>
    <row r="3125" spans="1:31" x14ac:dyDescent="0.3">
      <c r="A3125" t="s">
        <v>1577</v>
      </c>
      <c r="B3125" s="6" t="s">
        <v>3211</v>
      </c>
      <c r="C3125">
        <v>3124</v>
      </c>
      <c r="D3125" t="str">
        <f t="shared" si="49"/>
        <v>SC-25T-001547</v>
      </c>
      <c r="E3125" s="4" t="s">
        <v>3179</v>
      </c>
      <c r="F3125" t="s">
        <v>1577</v>
      </c>
      <c r="G3125">
        <v>112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 s="5">
        <v>15400</v>
      </c>
      <c r="P3125" s="2">
        <v>45748</v>
      </c>
      <c r="Q3125" s="2">
        <v>45748</v>
      </c>
      <c r="R3125">
        <v>0</v>
      </c>
      <c r="S3125">
        <v>0</v>
      </c>
      <c r="T3125" s="5">
        <v>15400</v>
      </c>
      <c r="U3125">
        <v>1</v>
      </c>
      <c r="V3125">
        <v>1</v>
      </c>
      <c r="W3125" t="s">
        <v>3210</v>
      </c>
      <c r="X3125" t="s">
        <v>3210</v>
      </c>
      <c r="Y3125">
        <v>0</v>
      </c>
      <c r="Z3125">
        <v>0</v>
      </c>
      <c r="AA3125">
        <v>1</v>
      </c>
      <c r="AB3125">
        <v>0</v>
      </c>
      <c r="AC3125">
        <v>1</v>
      </c>
      <c r="AD3125" s="2">
        <v>45762</v>
      </c>
      <c r="AE3125">
        <v>-1</v>
      </c>
    </row>
    <row r="3126" spans="1:31" x14ac:dyDescent="0.3">
      <c r="A3126" t="s">
        <v>1578</v>
      </c>
      <c r="B3126" t="s">
        <v>3211</v>
      </c>
      <c r="C3126">
        <v>3125</v>
      </c>
      <c r="D3126" t="str">
        <f t="shared" si="49"/>
        <v>SC-25T-001548</v>
      </c>
      <c r="E3126" s="4" t="s">
        <v>3180</v>
      </c>
      <c r="F3126" t="s">
        <v>1578</v>
      </c>
      <c r="G3126">
        <v>112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 s="5">
        <v>26300</v>
      </c>
      <c r="P3126" s="2">
        <v>45748</v>
      </c>
      <c r="Q3126" s="2">
        <v>45748</v>
      </c>
      <c r="R3126">
        <v>0</v>
      </c>
      <c r="S3126">
        <v>0</v>
      </c>
      <c r="T3126" s="5">
        <v>26300</v>
      </c>
      <c r="U3126">
        <v>1</v>
      </c>
      <c r="V3126">
        <v>1</v>
      </c>
      <c r="W3126" t="s">
        <v>3210</v>
      </c>
      <c r="X3126" t="s">
        <v>3210</v>
      </c>
      <c r="Y3126">
        <v>0</v>
      </c>
      <c r="Z3126">
        <v>0</v>
      </c>
      <c r="AA3126">
        <v>1</v>
      </c>
      <c r="AB3126">
        <v>0</v>
      </c>
      <c r="AC3126">
        <v>1</v>
      </c>
      <c r="AD3126" s="2">
        <v>45762</v>
      </c>
      <c r="AE3126">
        <v>-1</v>
      </c>
    </row>
    <row r="3127" spans="1:31" x14ac:dyDescent="0.3">
      <c r="A3127" t="s">
        <v>1579</v>
      </c>
      <c r="B3127" s="6" t="s">
        <v>3211</v>
      </c>
      <c r="C3127">
        <v>3126</v>
      </c>
      <c r="D3127" t="str">
        <f t="shared" si="49"/>
        <v>SC-25T-001549</v>
      </c>
      <c r="E3127" s="4" t="s">
        <v>3181</v>
      </c>
      <c r="F3127" t="s">
        <v>1579</v>
      </c>
      <c r="G3127">
        <v>112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0</v>
      </c>
      <c r="O3127" s="5">
        <v>21000</v>
      </c>
      <c r="P3127" s="2">
        <v>45748</v>
      </c>
      <c r="Q3127" s="2">
        <v>45748</v>
      </c>
      <c r="R3127">
        <v>0</v>
      </c>
      <c r="S3127">
        <v>0</v>
      </c>
      <c r="T3127" s="5">
        <v>21000</v>
      </c>
      <c r="U3127">
        <v>1</v>
      </c>
      <c r="V3127">
        <v>1</v>
      </c>
      <c r="W3127" t="s">
        <v>3210</v>
      </c>
      <c r="X3127" t="s">
        <v>3210</v>
      </c>
      <c r="Y3127">
        <v>0</v>
      </c>
      <c r="Z3127">
        <v>0</v>
      </c>
      <c r="AA3127">
        <v>1</v>
      </c>
      <c r="AB3127">
        <v>0</v>
      </c>
      <c r="AC3127">
        <v>1</v>
      </c>
      <c r="AD3127" s="2">
        <v>45762</v>
      </c>
      <c r="AE3127">
        <v>-1</v>
      </c>
    </row>
    <row r="3128" spans="1:31" x14ac:dyDescent="0.3">
      <c r="A3128" t="s">
        <v>1580</v>
      </c>
      <c r="B3128" t="s">
        <v>3211</v>
      </c>
      <c r="C3128">
        <v>3127</v>
      </c>
      <c r="D3128" t="str">
        <f t="shared" si="49"/>
        <v>SC-25T-001550</v>
      </c>
      <c r="E3128" s="4" t="s">
        <v>3182</v>
      </c>
      <c r="F3128" t="s">
        <v>1580</v>
      </c>
      <c r="G3128">
        <v>112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0</v>
      </c>
      <c r="O3128" s="5">
        <v>13000</v>
      </c>
      <c r="P3128" s="2">
        <v>45748</v>
      </c>
      <c r="Q3128" s="2">
        <v>45748</v>
      </c>
      <c r="R3128">
        <v>0</v>
      </c>
      <c r="S3128">
        <v>0</v>
      </c>
      <c r="T3128" s="5">
        <v>13000</v>
      </c>
      <c r="U3128">
        <v>1</v>
      </c>
      <c r="V3128">
        <v>1</v>
      </c>
      <c r="W3128" t="s">
        <v>3210</v>
      </c>
      <c r="X3128" t="s">
        <v>3210</v>
      </c>
      <c r="Y3128">
        <v>0</v>
      </c>
      <c r="Z3128">
        <v>0</v>
      </c>
      <c r="AA3128">
        <v>1</v>
      </c>
      <c r="AB3128">
        <v>0</v>
      </c>
      <c r="AC3128">
        <v>1</v>
      </c>
      <c r="AD3128" s="2">
        <v>45762</v>
      </c>
      <c r="AE3128">
        <v>-1</v>
      </c>
    </row>
    <row r="3129" spans="1:31" x14ac:dyDescent="0.3">
      <c r="A3129" t="s">
        <v>1581</v>
      </c>
      <c r="B3129" s="6" t="s">
        <v>3211</v>
      </c>
      <c r="C3129">
        <v>3128</v>
      </c>
      <c r="D3129" t="str">
        <f t="shared" si="49"/>
        <v>SC-25T-001551</v>
      </c>
      <c r="E3129" s="4" t="s">
        <v>3183</v>
      </c>
      <c r="F3129" t="s">
        <v>1581</v>
      </c>
      <c r="G3129">
        <v>112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0</v>
      </c>
      <c r="O3129" s="5">
        <v>10000</v>
      </c>
      <c r="P3129" s="2">
        <v>45748</v>
      </c>
      <c r="Q3129" s="2">
        <v>45748</v>
      </c>
      <c r="R3129">
        <v>0</v>
      </c>
      <c r="S3129">
        <v>0</v>
      </c>
      <c r="T3129" s="5">
        <v>10000</v>
      </c>
      <c r="U3129">
        <v>1</v>
      </c>
      <c r="V3129">
        <v>1</v>
      </c>
      <c r="W3129" t="s">
        <v>3210</v>
      </c>
      <c r="X3129" t="s">
        <v>3210</v>
      </c>
      <c r="Y3129">
        <v>0</v>
      </c>
      <c r="Z3129">
        <v>0</v>
      </c>
      <c r="AA3129">
        <v>1</v>
      </c>
      <c r="AB3129">
        <v>0</v>
      </c>
      <c r="AC3129">
        <v>1</v>
      </c>
      <c r="AD3129" s="2">
        <v>45762</v>
      </c>
      <c r="AE3129">
        <v>-1</v>
      </c>
    </row>
    <row r="3130" spans="1:31" x14ac:dyDescent="0.3">
      <c r="A3130" t="s">
        <v>1582</v>
      </c>
      <c r="B3130" t="s">
        <v>3211</v>
      </c>
      <c r="C3130">
        <v>3129</v>
      </c>
      <c r="D3130" t="str">
        <f t="shared" si="49"/>
        <v>SC-25T-001552</v>
      </c>
      <c r="E3130" s="4" t="s">
        <v>3184</v>
      </c>
      <c r="F3130" t="s">
        <v>1582</v>
      </c>
      <c r="G3130">
        <v>112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0</v>
      </c>
      <c r="O3130" s="5">
        <v>5050</v>
      </c>
      <c r="P3130" s="2">
        <v>45748</v>
      </c>
      <c r="Q3130" s="2">
        <v>45748</v>
      </c>
      <c r="R3130">
        <v>0</v>
      </c>
      <c r="S3130">
        <v>0</v>
      </c>
      <c r="T3130" s="5">
        <v>5050</v>
      </c>
      <c r="U3130">
        <v>1</v>
      </c>
      <c r="V3130">
        <v>1</v>
      </c>
      <c r="W3130" t="s">
        <v>3210</v>
      </c>
      <c r="X3130" t="s">
        <v>3210</v>
      </c>
      <c r="Y3130">
        <v>0</v>
      </c>
      <c r="Z3130">
        <v>0</v>
      </c>
      <c r="AA3130">
        <v>1</v>
      </c>
      <c r="AB3130">
        <v>0</v>
      </c>
      <c r="AC3130">
        <v>1</v>
      </c>
      <c r="AD3130" s="2">
        <v>45762</v>
      </c>
      <c r="AE3130">
        <v>-1</v>
      </c>
    </row>
    <row r="3131" spans="1:31" x14ac:dyDescent="0.3">
      <c r="A3131" t="s">
        <v>1583</v>
      </c>
      <c r="B3131" s="6" t="s">
        <v>3211</v>
      </c>
      <c r="C3131">
        <v>3130</v>
      </c>
      <c r="D3131" t="str">
        <f t="shared" si="49"/>
        <v>SC-25T-001553</v>
      </c>
      <c r="E3131" s="4" t="s">
        <v>3185</v>
      </c>
      <c r="F3131" t="s">
        <v>1583</v>
      </c>
      <c r="G3131">
        <v>112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0</v>
      </c>
      <c r="O3131" s="5">
        <v>16300</v>
      </c>
      <c r="P3131" s="2">
        <v>45748</v>
      </c>
      <c r="Q3131" s="2">
        <v>45748</v>
      </c>
      <c r="R3131">
        <v>0</v>
      </c>
      <c r="S3131">
        <v>0</v>
      </c>
      <c r="T3131" s="5">
        <v>16300</v>
      </c>
      <c r="U3131">
        <v>1</v>
      </c>
      <c r="V3131">
        <v>1</v>
      </c>
      <c r="W3131" t="s">
        <v>3210</v>
      </c>
      <c r="X3131" t="s">
        <v>3210</v>
      </c>
      <c r="Y3131">
        <v>0</v>
      </c>
      <c r="Z3131">
        <v>0</v>
      </c>
      <c r="AA3131">
        <v>1</v>
      </c>
      <c r="AB3131">
        <v>0</v>
      </c>
      <c r="AC3131">
        <v>1</v>
      </c>
      <c r="AD3131" s="2">
        <v>45762</v>
      </c>
      <c r="AE3131">
        <v>-1</v>
      </c>
    </row>
    <row r="3132" spans="1:31" x14ac:dyDescent="0.3">
      <c r="A3132" t="s">
        <v>1584</v>
      </c>
      <c r="B3132" t="s">
        <v>3211</v>
      </c>
      <c r="C3132">
        <v>3131</v>
      </c>
      <c r="D3132" t="str">
        <f t="shared" si="49"/>
        <v>SC-25T-001554</v>
      </c>
      <c r="E3132" s="4" t="s">
        <v>3186</v>
      </c>
      <c r="F3132" t="s">
        <v>1584</v>
      </c>
      <c r="G3132">
        <v>112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</v>
      </c>
      <c r="N3132">
        <v>0</v>
      </c>
      <c r="O3132" s="5">
        <v>82800</v>
      </c>
      <c r="P3132" s="2">
        <v>45748</v>
      </c>
      <c r="Q3132" s="2">
        <v>45748</v>
      </c>
      <c r="R3132">
        <v>0</v>
      </c>
      <c r="S3132">
        <v>0</v>
      </c>
      <c r="T3132" s="5">
        <v>82800</v>
      </c>
      <c r="U3132">
        <v>1</v>
      </c>
      <c r="V3132">
        <v>1</v>
      </c>
      <c r="W3132" t="s">
        <v>3210</v>
      </c>
      <c r="X3132" t="s">
        <v>3210</v>
      </c>
      <c r="Y3132">
        <v>0</v>
      </c>
      <c r="Z3132">
        <v>0</v>
      </c>
      <c r="AA3132">
        <v>1</v>
      </c>
      <c r="AB3132">
        <v>0</v>
      </c>
      <c r="AC3132">
        <v>1</v>
      </c>
      <c r="AD3132" s="2">
        <v>45762</v>
      </c>
      <c r="AE3132">
        <v>-1</v>
      </c>
    </row>
    <row r="3133" spans="1:31" x14ac:dyDescent="0.3">
      <c r="A3133" t="s">
        <v>1585</v>
      </c>
      <c r="B3133" s="6" t="s">
        <v>3211</v>
      </c>
      <c r="C3133">
        <v>3132</v>
      </c>
      <c r="D3133" t="str">
        <f t="shared" si="49"/>
        <v>SC-25T-001555</v>
      </c>
      <c r="E3133" s="4" t="s">
        <v>3187</v>
      </c>
      <c r="F3133" t="s">
        <v>1585</v>
      </c>
      <c r="G3133">
        <v>112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0</v>
      </c>
      <c r="O3133" s="5">
        <v>79700</v>
      </c>
      <c r="P3133" s="2">
        <v>45748</v>
      </c>
      <c r="Q3133" s="2">
        <v>45748</v>
      </c>
      <c r="R3133">
        <v>0</v>
      </c>
      <c r="S3133">
        <v>0</v>
      </c>
      <c r="T3133" s="5">
        <v>79700</v>
      </c>
      <c r="U3133">
        <v>1</v>
      </c>
      <c r="V3133">
        <v>1</v>
      </c>
      <c r="W3133" t="s">
        <v>3210</v>
      </c>
      <c r="X3133" t="s">
        <v>3210</v>
      </c>
      <c r="Y3133">
        <v>0</v>
      </c>
      <c r="Z3133">
        <v>0</v>
      </c>
      <c r="AA3133">
        <v>1</v>
      </c>
      <c r="AB3133">
        <v>0</v>
      </c>
      <c r="AC3133">
        <v>1</v>
      </c>
      <c r="AD3133" s="2">
        <v>45762</v>
      </c>
      <c r="AE3133">
        <v>-1</v>
      </c>
    </row>
    <row r="3134" spans="1:31" x14ac:dyDescent="0.3">
      <c r="A3134" t="s">
        <v>1586</v>
      </c>
      <c r="B3134" t="s">
        <v>3211</v>
      </c>
      <c r="C3134">
        <v>3133</v>
      </c>
      <c r="D3134" t="str">
        <f t="shared" si="49"/>
        <v>SC-25T-001556</v>
      </c>
      <c r="E3134" s="4" t="s">
        <v>3188</v>
      </c>
      <c r="F3134" t="s">
        <v>1586</v>
      </c>
      <c r="G3134">
        <v>112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1</v>
      </c>
      <c r="N3134">
        <v>0</v>
      </c>
      <c r="O3134" s="5">
        <v>1182.06</v>
      </c>
      <c r="P3134" s="2">
        <v>45748</v>
      </c>
      <c r="Q3134" s="2">
        <v>45748</v>
      </c>
      <c r="R3134">
        <v>0</v>
      </c>
      <c r="S3134">
        <v>0</v>
      </c>
      <c r="T3134" s="5">
        <v>1182.06</v>
      </c>
      <c r="U3134">
        <v>1</v>
      </c>
      <c r="V3134">
        <v>1</v>
      </c>
      <c r="W3134" t="s">
        <v>3210</v>
      </c>
      <c r="X3134" t="s">
        <v>3210</v>
      </c>
      <c r="Y3134">
        <v>0</v>
      </c>
      <c r="Z3134">
        <v>0</v>
      </c>
      <c r="AA3134">
        <v>1</v>
      </c>
      <c r="AB3134">
        <v>0</v>
      </c>
      <c r="AC3134">
        <v>1</v>
      </c>
      <c r="AD3134" s="2">
        <v>45762</v>
      </c>
      <c r="AE3134">
        <v>-1</v>
      </c>
    </row>
    <row r="3135" spans="1:31" x14ac:dyDescent="0.3">
      <c r="A3135" t="s">
        <v>1587</v>
      </c>
      <c r="B3135" s="6" t="s">
        <v>3211</v>
      </c>
      <c r="C3135">
        <v>3134</v>
      </c>
      <c r="D3135" t="str">
        <f t="shared" si="49"/>
        <v>SC-25T-001557</v>
      </c>
      <c r="E3135" s="4" t="s">
        <v>3189</v>
      </c>
      <c r="F3135" t="s">
        <v>1587</v>
      </c>
      <c r="G3135">
        <v>112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0</v>
      </c>
      <c r="O3135" s="5">
        <v>1941.75</v>
      </c>
      <c r="P3135" s="2">
        <v>45748</v>
      </c>
      <c r="Q3135" s="2">
        <v>45748</v>
      </c>
      <c r="R3135">
        <v>0</v>
      </c>
      <c r="S3135">
        <v>0</v>
      </c>
      <c r="T3135" s="5">
        <v>1941.75</v>
      </c>
      <c r="U3135">
        <v>1</v>
      </c>
      <c r="V3135">
        <v>1</v>
      </c>
      <c r="W3135" t="s">
        <v>3210</v>
      </c>
      <c r="X3135" t="s">
        <v>3210</v>
      </c>
      <c r="Y3135">
        <v>0</v>
      </c>
      <c r="Z3135">
        <v>0</v>
      </c>
      <c r="AA3135">
        <v>1</v>
      </c>
      <c r="AB3135">
        <v>0</v>
      </c>
      <c r="AC3135">
        <v>1</v>
      </c>
      <c r="AD3135" s="2">
        <v>45762</v>
      </c>
      <c r="AE3135">
        <v>-1</v>
      </c>
    </row>
    <row r="3136" spans="1:31" x14ac:dyDescent="0.3">
      <c r="A3136" t="s">
        <v>1588</v>
      </c>
      <c r="B3136" t="s">
        <v>3211</v>
      </c>
      <c r="C3136">
        <v>3135</v>
      </c>
      <c r="D3136" t="str">
        <f t="shared" si="49"/>
        <v>SC-25T-001558</v>
      </c>
      <c r="E3136" s="4" t="s">
        <v>3190</v>
      </c>
      <c r="F3136" t="s">
        <v>1588</v>
      </c>
      <c r="G3136">
        <v>112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0</v>
      </c>
      <c r="O3136" s="5">
        <v>33200</v>
      </c>
      <c r="P3136" s="2">
        <v>45748</v>
      </c>
      <c r="Q3136" s="2">
        <v>45748</v>
      </c>
      <c r="R3136">
        <v>0</v>
      </c>
      <c r="S3136">
        <v>0</v>
      </c>
      <c r="T3136" s="5">
        <v>33200</v>
      </c>
      <c r="U3136">
        <v>1</v>
      </c>
      <c r="V3136">
        <v>1</v>
      </c>
      <c r="W3136" t="s">
        <v>3210</v>
      </c>
      <c r="X3136" t="s">
        <v>3210</v>
      </c>
      <c r="Y3136">
        <v>0</v>
      </c>
      <c r="Z3136">
        <v>0</v>
      </c>
      <c r="AA3136">
        <v>1</v>
      </c>
      <c r="AB3136">
        <v>0</v>
      </c>
      <c r="AC3136">
        <v>1</v>
      </c>
      <c r="AD3136" s="2">
        <v>45762</v>
      </c>
      <c r="AE3136">
        <v>-1</v>
      </c>
    </row>
    <row r="3137" spans="1:31" x14ac:dyDescent="0.3">
      <c r="A3137" t="s">
        <v>1589</v>
      </c>
      <c r="B3137" s="6" t="s">
        <v>3211</v>
      </c>
      <c r="C3137">
        <v>3136</v>
      </c>
      <c r="D3137" t="str">
        <f t="shared" si="49"/>
        <v>SC-25T-001559</v>
      </c>
      <c r="E3137" s="4" t="s">
        <v>3191</v>
      </c>
      <c r="F3137" t="s">
        <v>1589</v>
      </c>
      <c r="G3137">
        <v>112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 s="5">
        <v>3604.97</v>
      </c>
      <c r="P3137" s="2">
        <v>45748</v>
      </c>
      <c r="Q3137" s="2">
        <v>45748</v>
      </c>
      <c r="R3137">
        <v>0</v>
      </c>
      <c r="S3137">
        <v>0</v>
      </c>
      <c r="T3137" s="5">
        <v>3604.97</v>
      </c>
      <c r="U3137">
        <v>1</v>
      </c>
      <c r="V3137">
        <v>1</v>
      </c>
      <c r="W3137" t="s">
        <v>3210</v>
      </c>
      <c r="X3137" t="s">
        <v>3210</v>
      </c>
      <c r="Y3137">
        <v>0</v>
      </c>
      <c r="Z3137">
        <v>0</v>
      </c>
      <c r="AA3137">
        <v>1</v>
      </c>
      <c r="AB3137">
        <v>0</v>
      </c>
      <c r="AC3137">
        <v>1</v>
      </c>
      <c r="AD3137" s="2">
        <v>45762</v>
      </c>
      <c r="AE3137">
        <v>-1</v>
      </c>
    </row>
    <row r="3138" spans="1:31" x14ac:dyDescent="0.3">
      <c r="A3138" t="s">
        <v>1590</v>
      </c>
      <c r="B3138" t="s">
        <v>3211</v>
      </c>
      <c r="C3138">
        <v>3137</v>
      </c>
      <c r="D3138" t="str">
        <f t="shared" si="49"/>
        <v>SC-25T-001560</v>
      </c>
      <c r="E3138" s="4" t="s">
        <v>3192</v>
      </c>
      <c r="F3138" t="s">
        <v>1590</v>
      </c>
      <c r="G3138">
        <v>112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0</v>
      </c>
      <c r="O3138" s="5">
        <v>15001.83</v>
      </c>
      <c r="P3138" s="2">
        <v>45748</v>
      </c>
      <c r="Q3138" s="2">
        <v>45748</v>
      </c>
      <c r="R3138">
        <v>0</v>
      </c>
      <c r="S3138">
        <v>0</v>
      </c>
      <c r="T3138" s="5">
        <v>15001.83</v>
      </c>
      <c r="U3138">
        <v>1</v>
      </c>
      <c r="V3138">
        <v>1</v>
      </c>
      <c r="W3138" t="s">
        <v>3210</v>
      </c>
      <c r="X3138" t="s">
        <v>3210</v>
      </c>
      <c r="Y3138">
        <v>0</v>
      </c>
      <c r="Z3138">
        <v>0</v>
      </c>
      <c r="AA3138">
        <v>1</v>
      </c>
      <c r="AB3138">
        <v>0</v>
      </c>
      <c r="AC3138">
        <v>1</v>
      </c>
      <c r="AD3138" s="2">
        <v>45762</v>
      </c>
      <c r="AE3138">
        <v>-1</v>
      </c>
    </row>
    <row r="3139" spans="1:31" x14ac:dyDescent="0.3">
      <c r="A3139" t="s">
        <v>1591</v>
      </c>
      <c r="B3139" s="6" t="s">
        <v>3211</v>
      </c>
      <c r="C3139">
        <v>3138</v>
      </c>
      <c r="D3139" t="str">
        <f t="shared" si="49"/>
        <v>SC-25T-001561</v>
      </c>
      <c r="E3139" s="4" t="s">
        <v>3193</v>
      </c>
      <c r="F3139" t="s">
        <v>1591</v>
      </c>
      <c r="G3139">
        <v>112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0</v>
      </c>
      <c r="O3139" s="5">
        <v>100300</v>
      </c>
      <c r="P3139" s="2">
        <v>45748</v>
      </c>
      <c r="Q3139" s="2">
        <v>45748</v>
      </c>
      <c r="R3139">
        <v>0</v>
      </c>
      <c r="S3139">
        <v>0</v>
      </c>
      <c r="T3139" s="5">
        <v>100300</v>
      </c>
      <c r="U3139">
        <v>1</v>
      </c>
      <c r="V3139">
        <v>1</v>
      </c>
      <c r="W3139" t="s">
        <v>3210</v>
      </c>
      <c r="X3139" t="s">
        <v>3210</v>
      </c>
      <c r="Y3139">
        <v>0</v>
      </c>
      <c r="Z3139">
        <v>0</v>
      </c>
      <c r="AA3139">
        <v>1</v>
      </c>
      <c r="AB3139">
        <v>0</v>
      </c>
      <c r="AC3139">
        <v>1</v>
      </c>
      <c r="AD3139" s="2">
        <v>45762</v>
      </c>
      <c r="AE3139">
        <v>-1</v>
      </c>
    </row>
    <row r="3140" spans="1:31" x14ac:dyDescent="0.3">
      <c r="A3140" t="s">
        <v>1592</v>
      </c>
      <c r="B3140" t="s">
        <v>3211</v>
      </c>
      <c r="C3140">
        <v>3139</v>
      </c>
      <c r="D3140" t="str">
        <f t="shared" si="49"/>
        <v>SC-25T-001562</v>
      </c>
      <c r="E3140" s="4" t="s">
        <v>3194</v>
      </c>
      <c r="F3140" t="s">
        <v>1592</v>
      </c>
      <c r="G3140">
        <v>112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</v>
      </c>
      <c r="N3140">
        <v>0</v>
      </c>
      <c r="O3140" s="5">
        <v>66500</v>
      </c>
      <c r="P3140" s="2">
        <v>45748</v>
      </c>
      <c r="Q3140" s="2">
        <v>45748</v>
      </c>
      <c r="R3140">
        <v>0</v>
      </c>
      <c r="S3140">
        <v>0</v>
      </c>
      <c r="T3140" s="5">
        <v>66500</v>
      </c>
      <c r="U3140">
        <v>1</v>
      </c>
      <c r="V3140">
        <v>1</v>
      </c>
      <c r="W3140" t="s">
        <v>3210</v>
      </c>
      <c r="X3140" t="s">
        <v>3210</v>
      </c>
      <c r="Y3140">
        <v>0</v>
      </c>
      <c r="Z3140">
        <v>0</v>
      </c>
      <c r="AA3140">
        <v>1</v>
      </c>
      <c r="AB3140">
        <v>0</v>
      </c>
      <c r="AC3140">
        <v>1</v>
      </c>
      <c r="AD3140" s="2">
        <v>45762</v>
      </c>
      <c r="AE3140">
        <v>-1</v>
      </c>
    </row>
    <row r="3141" spans="1:31" x14ac:dyDescent="0.3">
      <c r="A3141" t="s">
        <v>1593</v>
      </c>
      <c r="B3141" s="6" t="s">
        <v>3211</v>
      </c>
      <c r="C3141">
        <v>3140</v>
      </c>
      <c r="D3141" t="str">
        <f t="shared" si="49"/>
        <v>SC-25T-001563</v>
      </c>
      <c r="E3141" s="4" t="s">
        <v>3195</v>
      </c>
      <c r="F3141" t="s">
        <v>1593</v>
      </c>
      <c r="G3141">
        <v>112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  <c r="O3141" s="5">
        <v>92600</v>
      </c>
      <c r="P3141" s="2">
        <v>45748</v>
      </c>
      <c r="Q3141" s="2">
        <v>45748</v>
      </c>
      <c r="R3141">
        <v>0</v>
      </c>
      <c r="S3141">
        <v>0</v>
      </c>
      <c r="T3141" s="5">
        <v>92600</v>
      </c>
      <c r="U3141">
        <v>1</v>
      </c>
      <c r="V3141">
        <v>1</v>
      </c>
      <c r="W3141" t="s">
        <v>3210</v>
      </c>
      <c r="X3141" t="s">
        <v>3210</v>
      </c>
      <c r="Y3141">
        <v>0</v>
      </c>
      <c r="Z3141">
        <v>0</v>
      </c>
      <c r="AA3141">
        <v>1</v>
      </c>
      <c r="AB3141">
        <v>0</v>
      </c>
      <c r="AC3141">
        <v>1</v>
      </c>
      <c r="AD3141" s="2">
        <v>45762</v>
      </c>
      <c r="AE3141">
        <v>-1</v>
      </c>
    </row>
    <row r="3142" spans="1:31" x14ac:dyDescent="0.3">
      <c r="A3142" t="s">
        <v>1594</v>
      </c>
      <c r="B3142" t="s">
        <v>3211</v>
      </c>
      <c r="C3142">
        <v>3141</v>
      </c>
      <c r="D3142" t="str">
        <f t="shared" si="49"/>
        <v>SC-25T-001564</v>
      </c>
      <c r="E3142" s="4" t="s">
        <v>3196</v>
      </c>
      <c r="F3142" t="s">
        <v>1594</v>
      </c>
      <c r="G3142">
        <v>112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0</v>
      </c>
      <c r="O3142" s="5">
        <v>276700</v>
      </c>
      <c r="P3142" s="2">
        <v>45748</v>
      </c>
      <c r="Q3142" s="2">
        <v>45748</v>
      </c>
      <c r="R3142">
        <v>0</v>
      </c>
      <c r="S3142">
        <v>0</v>
      </c>
      <c r="T3142" s="5">
        <v>276700</v>
      </c>
      <c r="U3142">
        <v>1</v>
      </c>
      <c r="V3142">
        <v>1</v>
      </c>
      <c r="W3142" t="s">
        <v>3210</v>
      </c>
      <c r="X3142" t="s">
        <v>3210</v>
      </c>
      <c r="Y3142">
        <v>0</v>
      </c>
      <c r="Z3142">
        <v>0</v>
      </c>
      <c r="AA3142">
        <v>1</v>
      </c>
      <c r="AB3142">
        <v>0</v>
      </c>
      <c r="AC3142">
        <v>1</v>
      </c>
      <c r="AD3142" s="2">
        <v>45762</v>
      </c>
      <c r="AE3142">
        <v>-1</v>
      </c>
    </row>
    <row r="3143" spans="1:31" x14ac:dyDescent="0.3">
      <c r="A3143" t="s">
        <v>1595</v>
      </c>
      <c r="B3143" s="6" t="s">
        <v>3211</v>
      </c>
      <c r="C3143">
        <v>3142</v>
      </c>
      <c r="D3143" t="str">
        <f t="shared" si="49"/>
        <v>SC-25T-001565</v>
      </c>
      <c r="E3143" s="4" t="s">
        <v>3197</v>
      </c>
      <c r="F3143" t="s">
        <v>1595</v>
      </c>
      <c r="G3143">
        <v>112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0</v>
      </c>
      <c r="O3143" s="5">
        <v>56300</v>
      </c>
      <c r="P3143" s="2">
        <v>45748</v>
      </c>
      <c r="Q3143" s="2">
        <v>45748</v>
      </c>
      <c r="R3143">
        <v>0</v>
      </c>
      <c r="S3143">
        <v>0</v>
      </c>
      <c r="T3143" s="5">
        <v>56300</v>
      </c>
      <c r="U3143">
        <v>1</v>
      </c>
      <c r="V3143">
        <v>1</v>
      </c>
      <c r="W3143" t="s">
        <v>3210</v>
      </c>
      <c r="X3143" t="s">
        <v>3210</v>
      </c>
      <c r="Y3143">
        <v>0</v>
      </c>
      <c r="Z3143">
        <v>0</v>
      </c>
      <c r="AA3143">
        <v>1</v>
      </c>
      <c r="AB3143">
        <v>0</v>
      </c>
      <c r="AC3143">
        <v>1</v>
      </c>
      <c r="AD3143" s="2">
        <v>45762</v>
      </c>
      <c r="AE3143">
        <v>-1</v>
      </c>
    </row>
    <row r="3144" spans="1:31" x14ac:dyDescent="0.3">
      <c r="A3144" t="s">
        <v>1596</v>
      </c>
      <c r="B3144" t="s">
        <v>3211</v>
      </c>
      <c r="C3144">
        <v>3143</v>
      </c>
      <c r="D3144" t="str">
        <f t="shared" si="49"/>
        <v>SC-25T-001566</v>
      </c>
      <c r="E3144" s="4" t="s">
        <v>3198</v>
      </c>
      <c r="F3144" t="s">
        <v>1596</v>
      </c>
      <c r="G3144">
        <v>112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0</v>
      </c>
      <c r="O3144" s="5">
        <v>77100</v>
      </c>
      <c r="P3144" s="2">
        <v>45748</v>
      </c>
      <c r="Q3144" s="2">
        <v>45748</v>
      </c>
      <c r="R3144">
        <v>0</v>
      </c>
      <c r="S3144">
        <v>0</v>
      </c>
      <c r="T3144" s="5">
        <v>77100</v>
      </c>
      <c r="U3144">
        <v>1</v>
      </c>
      <c r="V3144">
        <v>1</v>
      </c>
      <c r="W3144" t="s">
        <v>3210</v>
      </c>
      <c r="X3144" t="s">
        <v>3210</v>
      </c>
      <c r="Y3144">
        <v>0</v>
      </c>
      <c r="Z3144">
        <v>0</v>
      </c>
      <c r="AA3144">
        <v>1</v>
      </c>
      <c r="AB3144">
        <v>0</v>
      </c>
      <c r="AC3144">
        <v>1</v>
      </c>
      <c r="AD3144" s="2">
        <v>45762</v>
      </c>
      <c r="AE3144">
        <v>-1</v>
      </c>
    </row>
    <row r="3145" spans="1:31" x14ac:dyDescent="0.3">
      <c r="A3145" t="s">
        <v>1597</v>
      </c>
      <c r="B3145" s="6" t="s">
        <v>3211</v>
      </c>
      <c r="C3145">
        <v>3144</v>
      </c>
      <c r="D3145" t="str">
        <f t="shared" si="49"/>
        <v>SC-25T-001567</v>
      </c>
      <c r="E3145" s="4" t="s">
        <v>3199</v>
      </c>
      <c r="F3145" t="s">
        <v>1597</v>
      </c>
      <c r="G3145">
        <v>112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0</v>
      </c>
      <c r="O3145" s="5">
        <v>32500</v>
      </c>
      <c r="P3145" s="2">
        <v>45748</v>
      </c>
      <c r="Q3145" s="2">
        <v>45748</v>
      </c>
      <c r="R3145">
        <v>0</v>
      </c>
      <c r="S3145">
        <v>0</v>
      </c>
      <c r="T3145" s="5">
        <v>32500</v>
      </c>
      <c r="U3145">
        <v>1</v>
      </c>
      <c r="V3145">
        <v>1</v>
      </c>
      <c r="W3145" t="s">
        <v>3210</v>
      </c>
      <c r="X3145" t="s">
        <v>3210</v>
      </c>
      <c r="Y3145">
        <v>0</v>
      </c>
      <c r="Z3145">
        <v>0</v>
      </c>
      <c r="AA3145">
        <v>1</v>
      </c>
      <c r="AB3145">
        <v>0</v>
      </c>
      <c r="AC3145">
        <v>1</v>
      </c>
      <c r="AD3145" s="2">
        <v>45762</v>
      </c>
      <c r="AE3145">
        <v>-1</v>
      </c>
    </row>
    <row r="3146" spans="1:31" x14ac:dyDescent="0.3">
      <c r="A3146" t="s">
        <v>1598</v>
      </c>
      <c r="B3146" t="s">
        <v>3211</v>
      </c>
      <c r="C3146">
        <v>3145</v>
      </c>
      <c r="D3146" t="str">
        <f t="shared" si="49"/>
        <v>SC-25T-001568</v>
      </c>
      <c r="E3146" s="4" t="s">
        <v>3200</v>
      </c>
      <c r="F3146" t="s">
        <v>1598</v>
      </c>
      <c r="G3146">
        <v>112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0</v>
      </c>
      <c r="O3146" s="4">
        <v>329.46</v>
      </c>
      <c r="P3146" s="2">
        <v>45748</v>
      </c>
      <c r="Q3146" s="2">
        <v>45748</v>
      </c>
      <c r="R3146">
        <v>0</v>
      </c>
      <c r="S3146">
        <v>0</v>
      </c>
      <c r="T3146" s="4">
        <v>329.46</v>
      </c>
      <c r="U3146">
        <v>1</v>
      </c>
      <c r="V3146">
        <v>1</v>
      </c>
      <c r="W3146" t="s">
        <v>3210</v>
      </c>
      <c r="X3146" t="s">
        <v>3210</v>
      </c>
      <c r="Y3146">
        <v>0</v>
      </c>
      <c r="Z3146">
        <v>0</v>
      </c>
      <c r="AA3146">
        <v>1</v>
      </c>
      <c r="AB3146">
        <v>0</v>
      </c>
      <c r="AC3146">
        <v>1</v>
      </c>
      <c r="AD3146" s="2">
        <v>45762</v>
      </c>
      <c r="AE3146">
        <v>-1</v>
      </c>
    </row>
    <row r="3147" spans="1:31" x14ac:dyDescent="0.3">
      <c r="A3147" t="s">
        <v>1599</v>
      </c>
      <c r="B3147" s="6" t="s">
        <v>3211</v>
      </c>
      <c r="C3147">
        <v>3146</v>
      </c>
      <c r="D3147" t="str">
        <f t="shared" si="49"/>
        <v>SC-25T-001569</v>
      </c>
      <c r="E3147" s="4" t="s">
        <v>3201</v>
      </c>
      <c r="F3147" t="s">
        <v>1599</v>
      </c>
      <c r="G3147">
        <v>112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0</v>
      </c>
      <c r="O3147" s="4">
        <v>273.38</v>
      </c>
      <c r="P3147" s="2">
        <v>45748</v>
      </c>
      <c r="Q3147" s="2">
        <v>45748</v>
      </c>
      <c r="R3147">
        <v>0</v>
      </c>
      <c r="S3147">
        <v>0</v>
      </c>
      <c r="T3147" s="4">
        <v>273.38</v>
      </c>
      <c r="U3147">
        <v>1</v>
      </c>
      <c r="V3147">
        <v>1</v>
      </c>
      <c r="W3147" t="s">
        <v>3210</v>
      </c>
      <c r="X3147" t="s">
        <v>3210</v>
      </c>
      <c r="Y3147">
        <v>0</v>
      </c>
      <c r="Z3147">
        <v>0</v>
      </c>
      <c r="AA3147">
        <v>1</v>
      </c>
      <c r="AB3147">
        <v>0</v>
      </c>
      <c r="AC3147">
        <v>1</v>
      </c>
      <c r="AD3147" s="2">
        <v>45762</v>
      </c>
      <c r="AE3147">
        <v>-1</v>
      </c>
    </row>
    <row r="3148" spans="1:31" x14ac:dyDescent="0.3">
      <c r="A3148" t="s">
        <v>1600</v>
      </c>
      <c r="B3148" t="s">
        <v>3211</v>
      </c>
      <c r="C3148">
        <v>3147</v>
      </c>
      <c r="D3148" t="str">
        <f t="shared" si="49"/>
        <v>SC-25T-001570</v>
      </c>
      <c r="E3148" s="4" t="s">
        <v>3202</v>
      </c>
      <c r="F3148" t="s">
        <v>1600</v>
      </c>
      <c r="G3148">
        <v>112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0</v>
      </c>
      <c r="O3148" s="4">
        <v>703.68</v>
      </c>
      <c r="P3148" s="2">
        <v>45748</v>
      </c>
      <c r="Q3148" s="2">
        <v>45748</v>
      </c>
      <c r="R3148">
        <v>0</v>
      </c>
      <c r="S3148">
        <v>0</v>
      </c>
      <c r="T3148" s="4">
        <v>703.68</v>
      </c>
      <c r="U3148">
        <v>1</v>
      </c>
      <c r="V3148">
        <v>1</v>
      </c>
      <c r="W3148" t="s">
        <v>3210</v>
      </c>
      <c r="X3148" t="s">
        <v>3210</v>
      </c>
      <c r="Y3148">
        <v>0</v>
      </c>
      <c r="Z3148">
        <v>0</v>
      </c>
      <c r="AA3148">
        <v>1</v>
      </c>
      <c r="AB3148">
        <v>0</v>
      </c>
      <c r="AC3148">
        <v>1</v>
      </c>
      <c r="AD3148" s="2">
        <v>45762</v>
      </c>
      <c r="AE3148">
        <v>-1</v>
      </c>
    </row>
    <row r="3149" spans="1:31" x14ac:dyDescent="0.3">
      <c r="A3149" t="s">
        <v>1601</v>
      </c>
      <c r="B3149" s="6" t="s">
        <v>3211</v>
      </c>
      <c r="C3149">
        <v>3148</v>
      </c>
      <c r="D3149" t="str">
        <f t="shared" si="49"/>
        <v>SC-25T-001571</v>
      </c>
      <c r="E3149" s="4" t="s">
        <v>3203</v>
      </c>
      <c r="F3149" t="s">
        <v>1601</v>
      </c>
      <c r="G3149">
        <v>112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 s="5">
        <v>8300</v>
      </c>
      <c r="P3149" s="2">
        <v>45748</v>
      </c>
      <c r="Q3149" s="2">
        <v>45748</v>
      </c>
      <c r="R3149">
        <v>0</v>
      </c>
      <c r="S3149">
        <v>0</v>
      </c>
      <c r="T3149" s="5">
        <v>8300</v>
      </c>
      <c r="U3149">
        <v>1</v>
      </c>
      <c r="V3149">
        <v>1</v>
      </c>
      <c r="W3149" t="s">
        <v>3210</v>
      </c>
      <c r="X3149" t="s">
        <v>3210</v>
      </c>
      <c r="Y3149">
        <v>0</v>
      </c>
      <c r="Z3149">
        <v>0</v>
      </c>
      <c r="AA3149">
        <v>1</v>
      </c>
      <c r="AB3149">
        <v>0</v>
      </c>
      <c r="AC3149">
        <v>1</v>
      </c>
      <c r="AD3149" s="2">
        <v>45762</v>
      </c>
      <c r="AE3149">
        <v>-1</v>
      </c>
    </row>
    <row r="3150" spans="1:31" x14ac:dyDescent="0.3">
      <c r="A3150" t="s">
        <v>1602</v>
      </c>
      <c r="B3150" t="s">
        <v>3211</v>
      </c>
      <c r="C3150">
        <v>3149</v>
      </c>
      <c r="D3150" t="str">
        <f t="shared" si="49"/>
        <v>SC-25T-001572</v>
      </c>
      <c r="E3150" s="4" t="s">
        <v>3204</v>
      </c>
      <c r="F3150" t="s">
        <v>1602</v>
      </c>
      <c r="G3150">
        <v>112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0</v>
      </c>
      <c r="O3150" s="5">
        <v>1000</v>
      </c>
      <c r="P3150" s="2">
        <v>45748</v>
      </c>
      <c r="Q3150" s="2">
        <v>45748</v>
      </c>
      <c r="R3150">
        <v>0</v>
      </c>
      <c r="S3150">
        <v>0</v>
      </c>
      <c r="T3150" s="5">
        <v>1000</v>
      </c>
      <c r="U3150">
        <v>1</v>
      </c>
      <c r="V3150">
        <v>1</v>
      </c>
      <c r="W3150" t="s">
        <v>3210</v>
      </c>
      <c r="X3150" t="s">
        <v>3210</v>
      </c>
      <c r="Y3150">
        <v>0</v>
      </c>
      <c r="Z3150">
        <v>0</v>
      </c>
      <c r="AA3150">
        <v>1</v>
      </c>
      <c r="AB3150">
        <v>0</v>
      </c>
      <c r="AC3150">
        <v>1</v>
      </c>
      <c r="AD3150" s="2">
        <v>45762</v>
      </c>
      <c r="AE3150">
        <v>-1</v>
      </c>
    </row>
    <row r="3151" spans="1:31" x14ac:dyDescent="0.3">
      <c r="A3151" t="s">
        <v>1603</v>
      </c>
      <c r="B3151" s="6" t="s">
        <v>3211</v>
      </c>
      <c r="C3151">
        <v>3150</v>
      </c>
      <c r="D3151" t="str">
        <f t="shared" si="49"/>
        <v>SC-25T-001573</v>
      </c>
      <c r="E3151" s="4" t="s">
        <v>3205</v>
      </c>
      <c r="F3151" t="s">
        <v>1603</v>
      </c>
      <c r="G3151">
        <v>112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0</v>
      </c>
      <c r="O3151" s="5">
        <v>28000</v>
      </c>
      <c r="P3151" s="2">
        <v>45748</v>
      </c>
      <c r="Q3151" s="2">
        <v>45748</v>
      </c>
      <c r="R3151">
        <v>0</v>
      </c>
      <c r="S3151">
        <v>0</v>
      </c>
      <c r="T3151" s="5">
        <v>28000</v>
      </c>
      <c r="U3151">
        <v>1</v>
      </c>
      <c r="V3151">
        <v>1</v>
      </c>
      <c r="W3151" t="s">
        <v>3210</v>
      </c>
      <c r="X3151" t="s">
        <v>3210</v>
      </c>
      <c r="Y3151">
        <v>0</v>
      </c>
      <c r="Z3151">
        <v>0</v>
      </c>
      <c r="AA3151">
        <v>1</v>
      </c>
      <c r="AB3151">
        <v>0</v>
      </c>
      <c r="AC3151">
        <v>1</v>
      </c>
      <c r="AD3151" s="2">
        <v>45762</v>
      </c>
      <c r="AE3151">
        <v>-1</v>
      </c>
    </row>
    <row r="3152" spans="1:31" x14ac:dyDescent="0.3">
      <c r="A3152" t="s">
        <v>1604</v>
      </c>
      <c r="B3152" t="s">
        <v>3211</v>
      </c>
      <c r="C3152">
        <v>3151</v>
      </c>
      <c r="D3152" t="str">
        <f t="shared" si="49"/>
        <v>SC-25T-001574</v>
      </c>
      <c r="E3152" s="4" t="s">
        <v>3206</v>
      </c>
      <c r="F3152" t="s">
        <v>1604</v>
      </c>
      <c r="G3152">
        <v>112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 s="5">
        <v>5100</v>
      </c>
      <c r="P3152" s="2">
        <v>45748</v>
      </c>
      <c r="Q3152" s="2">
        <v>45748</v>
      </c>
      <c r="R3152">
        <v>0</v>
      </c>
      <c r="S3152">
        <v>0</v>
      </c>
      <c r="T3152" s="5">
        <v>5100</v>
      </c>
      <c r="U3152">
        <v>1</v>
      </c>
      <c r="V3152">
        <v>1</v>
      </c>
      <c r="W3152" t="s">
        <v>3210</v>
      </c>
      <c r="X3152" t="s">
        <v>3210</v>
      </c>
      <c r="Y3152">
        <v>0</v>
      </c>
      <c r="Z3152">
        <v>0</v>
      </c>
      <c r="AA3152">
        <v>1</v>
      </c>
      <c r="AB3152">
        <v>0</v>
      </c>
      <c r="AC3152">
        <v>1</v>
      </c>
      <c r="AD3152" s="2">
        <v>45762</v>
      </c>
      <c r="AE3152">
        <v>-1</v>
      </c>
    </row>
    <row r="3153" spans="1:31" x14ac:dyDescent="0.3">
      <c r="A3153" t="s">
        <v>1605</v>
      </c>
      <c r="B3153" s="6" t="s">
        <v>3211</v>
      </c>
      <c r="C3153">
        <v>3152</v>
      </c>
      <c r="D3153" t="str">
        <f t="shared" si="49"/>
        <v>SC-25T-001575</v>
      </c>
      <c r="E3153" s="4" t="s">
        <v>3207</v>
      </c>
      <c r="F3153" t="s">
        <v>1605</v>
      </c>
      <c r="G3153">
        <v>112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0</v>
      </c>
      <c r="O3153" s="5">
        <v>28300</v>
      </c>
      <c r="P3153" s="2">
        <v>45748</v>
      </c>
      <c r="Q3153" s="2">
        <v>45748</v>
      </c>
      <c r="R3153">
        <v>0</v>
      </c>
      <c r="S3153">
        <v>0</v>
      </c>
      <c r="T3153" s="5">
        <v>28300</v>
      </c>
      <c r="U3153">
        <v>1</v>
      </c>
      <c r="V3153">
        <v>1</v>
      </c>
      <c r="W3153" t="s">
        <v>3210</v>
      </c>
      <c r="X3153" t="s">
        <v>3210</v>
      </c>
      <c r="Y3153">
        <v>0</v>
      </c>
      <c r="Z3153">
        <v>0</v>
      </c>
      <c r="AA3153">
        <v>1</v>
      </c>
      <c r="AB3153">
        <v>0</v>
      </c>
      <c r="AC3153">
        <v>1</v>
      </c>
      <c r="AD3153" s="2">
        <v>45762</v>
      </c>
      <c r="AE3153">
        <v>-1</v>
      </c>
    </row>
    <row r="3154" spans="1:31" x14ac:dyDescent="0.3">
      <c r="A3154" t="s">
        <v>1606</v>
      </c>
      <c r="B3154" t="s">
        <v>3211</v>
      </c>
      <c r="C3154">
        <v>3153</v>
      </c>
      <c r="D3154" t="str">
        <f t="shared" si="49"/>
        <v>SC-25T-001576</v>
      </c>
      <c r="E3154" s="4" t="s">
        <v>3208</v>
      </c>
      <c r="F3154" t="s">
        <v>1606</v>
      </c>
      <c r="G3154">
        <v>112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0</v>
      </c>
      <c r="O3154" s="5">
        <v>31100</v>
      </c>
      <c r="P3154" s="2">
        <v>45748</v>
      </c>
      <c r="Q3154" s="2">
        <v>45748</v>
      </c>
      <c r="R3154">
        <v>0</v>
      </c>
      <c r="S3154">
        <v>0</v>
      </c>
      <c r="T3154" s="5">
        <v>31100</v>
      </c>
      <c r="U3154">
        <v>1</v>
      </c>
      <c r="V3154">
        <v>1</v>
      </c>
      <c r="W3154" t="s">
        <v>3210</v>
      </c>
      <c r="X3154" t="s">
        <v>3210</v>
      </c>
      <c r="Y3154">
        <v>0</v>
      </c>
      <c r="Z3154">
        <v>0</v>
      </c>
      <c r="AA3154">
        <v>1</v>
      </c>
      <c r="AB3154">
        <v>0</v>
      </c>
      <c r="AC3154">
        <v>1</v>
      </c>
      <c r="AD3154" s="2">
        <v>45762</v>
      </c>
      <c r="AE3154">
        <v>-1</v>
      </c>
    </row>
    <row r="3155" spans="1:31" x14ac:dyDescent="0.3">
      <c r="A3155" t="s">
        <v>1607</v>
      </c>
      <c r="B3155" s="6" t="s">
        <v>3211</v>
      </c>
      <c r="C3155">
        <v>3154</v>
      </c>
      <c r="D3155" t="str">
        <f t="shared" si="49"/>
        <v>SC-25T-001577</v>
      </c>
      <c r="E3155" s="4" t="s">
        <v>3209</v>
      </c>
      <c r="F3155" t="s">
        <v>1607</v>
      </c>
      <c r="G3155">
        <v>112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1</v>
      </c>
      <c r="N3155">
        <v>0</v>
      </c>
      <c r="O3155" s="5">
        <v>10000</v>
      </c>
      <c r="P3155" s="2">
        <v>45748</v>
      </c>
      <c r="Q3155" s="2">
        <v>45748</v>
      </c>
      <c r="R3155">
        <v>0</v>
      </c>
      <c r="S3155">
        <v>0</v>
      </c>
      <c r="T3155" s="5">
        <v>10000</v>
      </c>
      <c r="U3155">
        <v>1</v>
      </c>
      <c r="V3155">
        <v>1</v>
      </c>
      <c r="W3155" t="s">
        <v>3210</v>
      </c>
      <c r="X3155" t="s">
        <v>3210</v>
      </c>
      <c r="Y3155">
        <v>0</v>
      </c>
      <c r="Z3155">
        <v>0</v>
      </c>
      <c r="AA3155">
        <v>1</v>
      </c>
      <c r="AB3155">
        <v>0</v>
      </c>
      <c r="AC3155">
        <v>1</v>
      </c>
      <c r="AD3155" s="2">
        <v>45762</v>
      </c>
      <c r="AE3155">
        <v>-1</v>
      </c>
    </row>
    <row r="3156" spans="1:31" s="9" customFormat="1" ht="22.8" x14ac:dyDescent="0.7">
      <c r="A3156" s="8" t="s">
        <v>31</v>
      </c>
      <c r="B3156" s="9" t="s">
        <v>3212</v>
      </c>
      <c r="C3156">
        <v>3155</v>
      </c>
      <c r="D3156" t="str">
        <f>B3156&amp;"-"&amp;A3156&amp;"-001"</f>
        <v>KD-25T-000001-001</v>
      </c>
      <c r="E3156" s="9" t="s">
        <v>1639</v>
      </c>
      <c r="F3156" s="8" t="s">
        <v>31</v>
      </c>
      <c r="G3156" s="9">
        <v>123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1</v>
      </c>
      <c r="N3156">
        <v>0</v>
      </c>
      <c r="O3156" s="4">
        <v>713.48</v>
      </c>
      <c r="P3156" s="2">
        <v>45748</v>
      </c>
      <c r="Q3156" s="2">
        <v>45748</v>
      </c>
      <c r="R3156">
        <v>0</v>
      </c>
      <c r="S3156">
        <v>0</v>
      </c>
      <c r="T3156" s="4">
        <v>713.48</v>
      </c>
      <c r="U3156">
        <v>1</v>
      </c>
      <c r="V3156">
        <v>1</v>
      </c>
      <c r="W3156" t="s">
        <v>3210</v>
      </c>
      <c r="X3156" t="s">
        <v>3210</v>
      </c>
      <c r="Y3156">
        <v>0</v>
      </c>
      <c r="Z3156">
        <v>0</v>
      </c>
      <c r="AA3156">
        <v>1</v>
      </c>
      <c r="AB3156">
        <v>0</v>
      </c>
      <c r="AC3156">
        <v>1</v>
      </c>
      <c r="AD3156" s="2">
        <v>45762</v>
      </c>
      <c r="AE3156">
        <v>-1</v>
      </c>
    </row>
    <row r="3157" spans="1:31" ht="22.8" x14ac:dyDescent="0.7">
      <c r="A3157" s="1" t="s">
        <v>32</v>
      </c>
      <c r="B3157" t="s">
        <v>3212</v>
      </c>
      <c r="C3157">
        <v>3156</v>
      </c>
      <c r="D3157" t="str">
        <f t="shared" ref="D3157:D3192" si="50">B3157&amp;"-"&amp;A3157&amp;"-001"</f>
        <v>KD-25T-000002-001</v>
      </c>
      <c r="E3157" t="s">
        <v>1640</v>
      </c>
      <c r="F3157" s="1" t="s">
        <v>32</v>
      </c>
      <c r="G3157">
        <v>123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0</v>
      </c>
      <c r="O3157" s="5">
        <v>3593.54</v>
      </c>
      <c r="P3157" s="2">
        <v>45748</v>
      </c>
      <c r="Q3157" s="2">
        <v>45748</v>
      </c>
      <c r="R3157">
        <v>0</v>
      </c>
      <c r="S3157">
        <v>0</v>
      </c>
      <c r="T3157" s="5">
        <v>3593.54</v>
      </c>
      <c r="U3157">
        <v>1</v>
      </c>
      <c r="V3157">
        <v>1</v>
      </c>
      <c r="W3157" t="s">
        <v>3210</v>
      </c>
      <c r="X3157" t="s">
        <v>3210</v>
      </c>
      <c r="Y3157">
        <v>0</v>
      </c>
      <c r="Z3157">
        <v>0</v>
      </c>
      <c r="AA3157">
        <v>1</v>
      </c>
      <c r="AB3157">
        <v>0</v>
      </c>
      <c r="AC3157">
        <v>1</v>
      </c>
      <c r="AD3157" s="2">
        <v>45762</v>
      </c>
      <c r="AE3157">
        <v>-1</v>
      </c>
    </row>
    <row r="3158" spans="1:31" ht="22.8" x14ac:dyDescent="0.7">
      <c r="A3158" s="1" t="s">
        <v>33</v>
      </c>
      <c r="B3158" s="9" t="s">
        <v>3212</v>
      </c>
      <c r="C3158">
        <v>3157</v>
      </c>
      <c r="D3158" t="str">
        <f t="shared" si="50"/>
        <v>KD-25T-000003-001</v>
      </c>
      <c r="E3158" t="s">
        <v>1641</v>
      </c>
      <c r="F3158" s="1" t="s">
        <v>33</v>
      </c>
      <c r="G3158" s="9">
        <v>123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0</v>
      </c>
      <c r="O3158" s="4" t="s">
        <v>1614</v>
      </c>
      <c r="P3158" s="2">
        <v>45748</v>
      </c>
      <c r="Q3158" s="2">
        <v>45748</v>
      </c>
      <c r="R3158">
        <v>0</v>
      </c>
      <c r="S3158">
        <v>0</v>
      </c>
      <c r="T3158" s="4" t="s">
        <v>1614</v>
      </c>
      <c r="U3158">
        <v>1</v>
      </c>
      <c r="V3158">
        <v>1</v>
      </c>
      <c r="W3158" t="s">
        <v>3210</v>
      </c>
      <c r="X3158" t="s">
        <v>3210</v>
      </c>
      <c r="Y3158">
        <v>0</v>
      </c>
      <c r="Z3158">
        <v>0</v>
      </c>
      <c r="AA3158">
        <v>1</v>
      </c>
      <c r="AB3158">
        <v>0</v>
      </c>
      <c r="AC3158">
        <v>1</v>
      </c>
      <c r="AD3158" s="2">
        <v>45762</v>
      </c>
      <c r="AE3158">
        <v>-1</v>
      </c>
    </row>
    <row r="3159" spans="1:31" ht="22.8" x14ac:dyDescent="0.7">
      <c r="A3159" s="1" t="s">
        <v>34</v>
      </c>
      <c r="B3159" t="s">
        <v>3212</v>
      </c>
      <c r="C3159">
        <v>3158</v>
      </c>
      <c r="D3159" t="str">
        <f t="shared" si="50"/>
        <v>KD-25T-000004-001</v>
      </c>
      <c r="E3159" t="s">
        <v>1642</v>
      </c>
      <c r="F3159" s="1" t="s">
        <v>34</v>
      </c>
      <c r="G3159">
        <v>123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1</v>
      </c>
      <c r="N3159">
        <v>0</v>
      </c>
      <c r="O3159" s="4" t="s">
        <v>1614</v>
      </c>
      <c r="P3159" s="2">
        <v>45748</v>
      </c>
      <c r="Q3159" s="2">
        <v>45748</v>
      </c>
      <c r="R3159">
        <v>0</v>
      </c>
      <c r="S3159">
        <v>0</v>
      </c>
      <c r="T3159" s="4" t="s">
        <v>1614</v>
      </c>
      <c r="U3159">
        <v>1</v>
      </c>
      <c r="V3159">
        <v>1</v>
      </c>
      <c r="W3159" t="s">
        <v>3210</v>
      </c>
      <c r="X3159" t="s">
        <v>3210</v>
      </c>
      <c r="Y3159">
        <v>0</v>
      </c>
      <c r="Z3159">
        <v>0</v>
      </c>
      <c r="AA3159">
        <v>1</v>
      </c>
      <c r="AB3159">
        <v>0</v>
      </c>
      <c r="AC3159">
        <v>1</v>
      </c>
      <c r="AD3159" s="2">
        <v>45762</v>
      </c>
      <c r="AE3159">
        <v>-1</v>
      </c>
    </row>
    <row r="3160" spans="1:31" ht="22.8" x14ac:dyDescent="0.7">
      <c r="A3160" s="1" t="s">
        <v>35</v>
      </c>
      <c r="B3160" s="9" t="s">
        <v>3212</v>
      </c>
      <c r="C3160">
        <v>3159</v>
      </c>
      <c r="D3160" t="str">
        <f t="shared" si="50"/>
        <v>KD-25T-000005-001</v>
      </c>
      <c r="E3160" t="s">
        <v>1643</v>
      </c>
      <c r="F3160" s="1" t="s">
        <v>35</v>
      </c>
      <c r="G3160" s="9">
        <v>123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0</v>
      </c>
      <c r="O3160" s="5">
        <v>27816.57</v>
      </c>
      <c r="P3160" s="2">
        <v>45748</v>
      </c>
      <c r="Q3160" s="2">
        <v>45748</v>
      </c>
      <c r="R3160">
        <v>0</v>
      </c>
      <c r="S3160">
        <v>0</v>
      </c>
      <c r="T3160" s="5">
        <v>27816.57</v>
      </c>
      <c r="U3160">
        <v>1</v>
      </c>
      <c r="V3160">
        <v>1</v>
      </c>
      <c r="W3160" t="s">
        <v>3210</v>
      </c>
      <c r="X3160" t="s">
        <v>3210</v>
      </c>
      <c r="Y3160">
        <v>0</v>
      </c>
      <c r="Z3160">
        <v>0</v>
      </c>
      <c r="AA3160">
        <v>1</v>
      </c>
      <c r="AB3160">
        <v>0</v>
      </c>
      <c r="AC3160">
        <v>1</v>
      </c>
      <c r="AD3160" s="2">
        <v>45762</v>
      </c>
      <c r="AE3160">
        <v>-1</v>
      </c>
    </row>
    <row r="3161" spans="1:31" ht="22.8" x14ac:dyDescent="0.7">
      <c r="A3161" s="1" t="s">
        <v>36</v>
      </c>
      <c r="B3161" t="s">
        <v>3212</v>
      </c>
      <c r="C3161">
        <v>3160</v>
      </c>
      <c r="D3161" t="str">
        <f t="shared" si="50"/>
        <v>KD-25T-000006-001</v>
      </c>
      <c r="E3161" t="s">
        <v>1644</v>
      </c>
      <c r="F3161" s="1" t="s">
        <v>36</v>
      </c>
      <c r="G3161">
        <v>123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0</v>
      </c>
      <c r="O3161" s="5">
        <v>7069.75</v>
      </c>
      <c r="P3161" s="2">
        <v>45748</v>
      </c>
      <c r="Q3161" s="2">
        <v>45748</v>
      </c>
      <c r="R3161">
        <v>0</v>
      </c>
      <c r="S3161">
        <v>0</v>
      </c>
      <c r="T3161" s="5">
        <v>7069.75</v>
      </c>
      <c r="U3161">
        <v>1</v>
      </c>
      <c r="V3161">
        <v>1</v>
      </c>
      <c r="W3161" t="s">
        <v>3210</v>
      </c>
      <c r="X3161" t="s">
        <v>3210</v>
      </c>
      <c r="Y3161">
        <v>0</v>
      </c>
      <c r="Z3161">
        <v>0</v>
      </c>
      <c r="AA3161">
        <v>1</v>
      </c>
      <c r="AB3161">
        <v>0</v>
      </c>
      <c r="AC3161">
        <v>1</v>
      </c>
      <c r="AD3161" s="2">
        <v>45762</v>
      </c>
      <c r="AE3161">
        <v>-1</v>
      </c>
    </row>
    <row r="3162" spans="1:31" ht="22.8" x14ac:dyDescent="0.7">
      <c r="A3162" s="1" t="s">
        <v>37</v>
      </c>
      <c r="B3162" s="9" t="s">
        <v>3212</v>
      </c>
      <c r="C3162">
        <v>3161</v>
      </c>
      <c r="D3162" t="str">
        <f t="shared" si="50"/>
        <v>KD-25T-000007-001</v>
      </c>
      <c r="E3162" t="s">
        <v>1645</v>
      </c>
      <c r="F3162" s="1" t="s">
        <v>37</v>
      </c>
      <c r="G3162" s="9">
        <v>123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0</v>
      </c>
      <c r="O3162" s="4" t="s">
        <v>1614</v>
      </c>
      <c r="P3162" s="2">
        <v>45748</v>
      </c>
      <c r="Q3162" s="2">
        <v>45748</v>
      </c>
      <c r="R3162">
        <v>0</v>
      </c>
      <c r="S3162">
        <v>0</v>
      </c>
      <c r="T3162" s="4" t="s">
        <v>1614</v>
      </c>
      <c r="U3162">
        <v>1</v>
      </c>
      <c r="V3162">
        <v>1</v>
      </c>
      <c r="W3162" t="s">
        <v>3210</v>
      </c>
      <c r="X3162" t="s">
        <v>3210</v>
      </c>
      <c r="Y3162">
        <v>0</v>
      </c>
      <c r="Z3162">
        <v>0</v>
      </c>
      <c r="AA3162">
        <v>1</v>
      </c>
      <c r="AB3162">
        <v>0</v>
      </c>
      <c r="AC3162">
        <v>1</v>
      </c>
      <c r="AD3162" s="2">
        <v>45762</v>
      </c>
      <c r="AE3162">
        <v>-1</v>
      </c>
    </row>
    <row r="3163" spans="1:31" ht="22.8" x14ac:dyDescent="0.7">
      <c r="A3163" s="1" t="s">
        <v>38</v>
      </c>
      <c r="B3163" t="s">
        <v>3212</v>
      </c>
      <c r="C3163">
        <v>3162</v>
      </c>
      <c r="D3163" t="str">
        <f t="shared" si="50"/>
        <v>KD-25T-000008-001</v>
      </c>
      <c r="E3163" t="s">
        <v>1646</v>
      </c>
      <c r="F3163" s="1" t="s">
        <v>38</v>
      </c>
      <c r="G3163">
        <v>123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0</v>
      </c>
      <c r="O3163" s="4" t="s">
        <v>1614</v>
      </c>
      <c r="P3163" s="2">
        <v>45748</v>
      </c>
      <c r="Q3163" s="2">
        <v>45748</v>
      </c>
      <c r="R3163">
        <v>0</v>
      </c>
      <c r="S3163">
        <v>0</v>
      </c>
      <c r="T3163" s="4" t="s">
        <v>1614</v>
      </c>
      <c r="U3163">
        <v>1</v>
      </c>
      <c r="V3163">
        <v>1</v>
      </c>
      <c r="W3163" t="s">
        <v>3210</v>
      </c>
      <c r="X3163" t="s">
        <v>3210</v>
      </c>
      <c r="Y3163">
        <v>0</v>
      </c>
      <c r="Z3163">
        <v>0</v>
      </c>
      <c r="AA3163">
        <v>1</v>
      </c>
      <c r="AB3163">
        <v>0</v>
      </c>
      <c r="AC3163">
        <v>1</v>
      </c>
      <c r="AD3163" s="2">
        <v>45762</v>
      </c>
      <c r="AE3163">
        <v>-1</v>
      </c>
    </row>
    <row r="3164" spans="1:31" ht="22.8" x14ac:dyDescent="0.7">
      <c r="A3164" s="1" t="s">
        <v>39</v>
      </c>
      <c r="B3164" s="9" t="s">
        <v>3212</v>
      </c>
      <c r="C3164">
        <v>3163</v>
      </c>
      <c r="D3164" t="str">
        <f t="shared" si="50"/>
        <v>KD-25T-000009-001</v>
      </c>
      <c r="E3164" t="s">
        <v>1647</v>
      </c>
      <c r="F3164" s="1" t="s">
        <v>39</v>
      </c>
      <c r="G3164" s="9">
        <v>123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0</v>
      </c>
      <c r="O3164" s="5">
        <v>4759.47</v>
      </c>
      <c r="P3164" s="2">
        <v>45748</v>
      </c>
      <c r="Q3164" s="2">
        <v>45748</v>
      </c>
      <c r="R3164">
        <v>0</v>
      </c>
      <c r="S3164">
        <v>0</v>
      </c>
      <c r="T3164" s="5">
        <v>4759.47</v>
      </c>
      <c r="U3164">
        <v>1</v>
      </c>
      <c r="V3164">
        <v>1</v>
      </c>
      <c r="W3164" t="s">
        <v>3210</v>
      </c>
      <c r="X3164" t="s">
        <v>3210</v>
      </c>
      <c r="Y3164">
        <v>0</v>
      </c>
      <c r="Z3164">
        <v>0</v>
      </c>
      <c r="AA3164">
        <v>1</v>
      </c>
      <c r="AB3164">
        <v>0</v>
      </c>
      <c r="AC3164">
        <v>1</v>
      </c>
      <c r="AD3164" s="2">
        <v>45762</v>
      </c>
      <c r="AE3164">
        <v>-1</v>
      </c>
    </row>
    <row r="3165" spans="1:31" ht="22.8" x14ac:dyDescent="0.7">
      <c r="A3165" s="1" t="s">
        <v>40</v>
      </c>
      <c r="B3165" t="s">
        <v>3212</v>
      </c>
      <c r="C3165">
        <v>3164</v>
      </c>
      <c r="D3165" t="str">
        <f t="shared" si="50"/>
        <v>KD-25T-000010-001</v>
      </c>
      <c r="E3165" t="s">
        <v>1648</v>
      </c>
      <c r="F3165" s="1" t="s">
        <v>40</v>
      </c>
      <c r="G3165">
        <v>123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</v>
      </c>
      <c r="N3165">
        <v>0</v>
      </c>
      <c r="O3165" s="5">
        <v>6488.31</v>
      </c>
      <c r="P3165" s="2">
        <v>45748</v>
      </c>
      <c r="Q3165" s="2">
        <v>45748</v>
      </c>
      <c r="R3165">
        <v>0</v>
      </c>
      <c r="S3165">
        <v>0</v>
      </c>
      <c r="T3165" s="5">
        <v>6488.31</v>
      </c>
      <c r="U3165">
        <v>1</v>
      </c>
      <c r="V3165">
        <v>1</v>
      </c>
      <c r="W3165" t="s">
        <v>3210</v>
      </c>
      <c r="X3165" t="s">
        <v>3210</v>
      </c>
      <c r="Y3165">
        <v>0</v>
      </c>
      <c r="Z3165">
        <v>0</v>
      </c>
      <c r="AA3165">
        <v>1</v>
      </c>
      <c r="AB3165">
        <v>0</v>
      </c>
      <c r="AC3165">
        <v>1</v>
      </c>
      <c r="AD3165" s="2">
        <v>45762</v>
      </c>
      <c r="AE3165">
        <v>-1</v>
      </c>
    </row>
    <row r="3166" spans="1:31" ht="22.8" x14ac:dyDescent="0.7">
      <c r="A3166" s="1" t="s">
        <v>41</v>
      </c>
      <c r="B3166" s="9" t="s">
        <v>3212</v>
      </c>
      <c r="C3166">
        <v>3165</v>
      </c>
      <c r="D3166" t="str">
        <f t="shared" si="50"/>
        <v>KD-25T-000011-001</v>
      </c>
      <c r="E3166" t="s">
        <v>1649</v>
      </c>
      <c r="F3166" s="1" t="s">
        <v>41</v>
      </c>
      <c r="G3166" s="9">
        <v>123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0</v>
      </c>
      <c r="O3166" s="5">
        <v>2489.66</v>
      </c>
      <c r="P3166" s="2">
        <v>45748</v>
      </c>
      <c r="Q3166" s="2">
        <v>45748</v>
      </c>
      <c r="R3166">
        <v>0</v>
      </c>
      <c r="S3166">
        <v>0</v>
      </c>
      <c r="T3166" s="5">
        <v>2489.66</v>
      </c>
      <c r="U3166">
        <v>1</v>
      </c>
      <c r="V3166">
        <v>1</v>
      </c>
      <c r="W3166" t="s">
        <v>3210</v>
      </c>
      <c r="X3166" t="s">
        <v>3210</v>
      </c>
      <c r="Y3166">
        <v>0</v>
      </c>
      <c r="Z3166">
        <v>0</v>
      </c>
      <c r="AA3166">
        <v>1</v>
      </c>
      <c r="AB3166">
        <v>0</v>
      </c>
      <c r="AC3166">
        <v>1</v>
      </c>
      <c r="AD3166" s="2">
        <v>45762</v>
      </c>
      <c r="AE3166">
        <v>-1</v>
      </c>
    </row>
    <row r="3167" spans="1:31" ht="22.8" x14ac:dyDescent="0.7">
      <c r="A3167" s="1" t="s">
        <v>42</v>
      </c>
      <c r="B3167" t="s">
        <v>3212</v>
      </c>
      <c r="C3167">
        <v>3166</v>
      </c>
      <c r="D3167" t="str">
        <f t="shared" si="50"/>
        <v>KD-25T-000012-001</v>
      </c>
      <c r="E3167" t="s">
        <v>1650</v>
      </c>
      <c r="F3167" s="1" t="s">
        <v>42</v>
      </c>
      <c r="G3167">
        <v>123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1</v>
      </c>
      <c r="N3167">
        <v>0</v>
      </c>
      <c r="O3167" s="5">
        <v>2851.28</v>
      </c>
      <c r="P3167" s="2">
        <v>45748</v>
      </c>
      <c r="Q3167" s="2">
        <v>45748</v>
      </c>
      <c r="R3167">
        <v>0</v>
      </c>
      <c r="S3167">
        <v>0</v>
      </c>
      <c r="T3167" s="5">
        <v>2851.28</v>
      </c>
      <c r="U3167">
        <v>1</v>
      </c>
      <c r="V3167">
        <v>1</v>
      </c>
      <c r="W3167" t="s">
        <v>3210</v>
      </c>
      <c r="X3167" t="s">
        <v>3210</v>
      </c>
      <c r="Y3167">
        <v>0</v>
      </c>
      <c r="Z3167">
        <v>0</v>
      </c>
      <c r="AA3167">
        <v>1</v>
      </c>
      <c r="AB3167">
        <v>0</v>
      </c>
      <c r="AC3167">
        <v>1</v>
      </c>
      <c r="AD3167" s="2">
        <v>45762</v>
      </c>
      <c r="AE3167">
        <v>-1</v>
      </c>
    </row>
    <row r="3168" spans="1:31" ht="22.8" x14ac:dyDescent="0.7">
      <c r="A3168" s="1" t="s">
        <v>43</v>
      </c>
      <c r="B3168" s="9" t="s">
        <v>3212</v>
      </c>
      <c r="C3168">
        <v>3167</v>
      </c>
      <c r="D3168" t="str">
        <f t="shared" si="50"/>
        <v>KD-25T-000013-001</v>
      </c>
      <c r="E3168" t="s">
        <v>1651</v>
      </c>
      <c r="F3168" s="1" t="s">
        <v>43</v>
      </c>
      <c r="G3168" s="9">
        <v>123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0</v>
      </c>
      <c r="O3168" s="5">
        <v>1025.47</v>
      </c>
      <c r="P3168" s="2">
        <v>45748</v>
      </c>
      <c r="Q3168" s="2">
        <v>45748</v>
      </c>
      <c r="R3168">
        <v>0</v>
      </c>
      <c r="S3168">
        <v>0</v>
      </c>
      <c r="T3168" s="5">
        <v>1025.47</v>
      </c>
      <c r="U3168">
        <v>1</v>
      </c>
      <c r="V3168">
        <v>1</v>
      </c>
      <c r="W3168" t="s">
        <v>3210</v>
      </c>
      <c r="X3168" t="s">
        <v>3210</v>
      </c>
      <c r="Y3168">
        <v>0</v>
      </c>
      <c r="Z3168">
        <v>0</v>
      </c>
      <c r="AA3168">
        <v>1</v>
      </c>
      <c r="AB3168">
        <v>0</v>
      </c>
      <c r="AC3168">
        <v>1</v>
      </c>
      <c r="AD3168" s="2">
        <v>45762</v>
      </c>
      <c r="AE3168">
        <v>-1</v>
      </c>
    </row>
    <row r="3169" spans="1:31" ht="22.8" x14ac:dyDescent="0.7">
      <c r="A3169" s="1" t="s">
        <v>44</v>
      </c>
      <c r="B3169" t="s">
        <v>3212</v>
      </c>
      <c r="C3169">
        <v>3168</v>
      </c>
      <c r="D3169" t="str">
        <f t="shared" si="50"/>
        <v>KD-25T-000014-001</v>
      </c>
      <c r="E3169" t="s">
        <v>1652</v>
      </c>
      <c r="F3169" s="1" t="s">
        <v>44</v>
      </c>
      <c r="G3169">
        <v>123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0</v>
      </c>
      <c r="O3169" s="5">
        <v>8239.09</v>
      </c>
      <c r="P3169" s="2">
        <v>45748</v>
      </c>
      <c r="Q3169" s="2">
        <v>45748</v>
      </c>
      <c r="R3169">
        <v>0</v>
      </c>
      <c r="S3169">
        <v>0</v>
      </c>
      <c r="T3169" s="5">
        <v>8239.09</v>
      </c>
      <c r="U3169">
        <v>1</v>
      </c>
      <c r="V3169">
        <v>1</v>
      </c>
      <c r="W3169" t="s">
        <v>3210</v>
      </c>
      <c r="X3169" t="s">
        <v>3210</v>
      </c>
      <c r="Y3169">
        <v>0</v>
      </c>
      <c r="Z3169">
        <v>0</v>
      </c>
      <c r="AA3169">
        <v>1</v>
      </c>
      <c r="AB3169">
        <v>0</v>
      </c>
      <c r="AC3169">
        <v>1</v>
      </c>
      <c r="AD3169" s="2">
        <v>45762</v>
      </c>
      <c r="AE3169">
        <v>-1</v>
      </c>
    </row>
    <row r="3170" spans="1:31" ht="22.8" x14ac:dyDescent="0.7">
      <c r="A3170" s="1" t="s">
        <v>45</v>
      </c>
      <c r="B3170" s="9" t="s">
        <v>3212</v>
      </c>
      <c r="C3170">
        <v>3169</v>
      </c>
      <c r="D3170" t="str">
        <f t="shared" si="50"/>
        <v>KD-25T-000015-001</v>
      </c>
      <c r="E3170" t="s">
        <v>1653</v>
      </c>
      <c r="F3170" s="1" t="s">
        <v>45</v>
      </c>
      <c r="G3170" s="9">
        <v>123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0</v>
      </c>
      <c r="O3170" s="4" t="s">
        <v>1614</v>
      </c>
      <c r="P3170" s="2">
        <v>45748</v>
      </c>
      <c r="Q3170" s="2">
        <v>45748</v>
      </c>
      <c r="R3170">
        <v>0</v>
      </c>
      <c r="S3170">
        <v>0</v>
      </c>
      <c r="T3170" s="4" t="s">
        <v>1614</v>
      </c>
      <c r="U3170">
        <v>1</v>
      </c>
      <c r="V3170">
        <v>1</v>
      </c>
      <c r="W3170" t="s">
        <v>3210</v>
      </c>
      <c r="X3170" t="s">
        <v>3210</v>
      </c>
      <c r="Y3170">
        <v>0</v>
      </c>
      <c r="Z3170">
        <v>0</v>
      </c>
      <c r="AA3170">
        <v>1</v>
      </c>
      <c r="AB3170">
        <v>0</v>
      </c>
      <c r="AC3170">
        <v>1</v>
      </c>
      <c r="AD3170" s="2">
        <v>45762</v>
      </c>
      <c r="AE3170">
        <v>-1</v>
      </c>
    </row>
    <row r="3171" spans="1:31" ht="22.8" x14ac:dyDescent="0.7">
      <c r="A3171" s="1" t="s">
        <v>46</v>
      </c>
      <c r="B3171" t="s">
        <v>3212</v>
      </c>
      <c r="C3171">
        <v>3170</v>
      </c>
      <c r="D3171" t="str">
        <f t="shared" si="50"/>
        <v>KD-25T-000016-001</v>
      </c>
      <c r="E3171" t="s">
        <v>1654</v>
      </c>
      <c r="F3171" s="1" t="s">
        <v>46</v>
      </c>
      <c r="G3171">
        <v>123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0</v>
      </c>
      <c r="O3171" s="5">
        <v>5153.2700000000004</v>
      </c>
      <c r="P3171" s="2">
        <v>45748</v>
      </c>
      <c r="Q3171" s="2">
        <v>45748</v>
      </c>
      <c r="R3171">
        <v>0</v>
      </c>
      <c r="S3171">
        <v>0</v>
      </c>
      <c r="T3171" s="5">
        <v>5153.2700000000004</v>
      </c>
      <c r="U3171">
        <v>1</v>
      </c>
      <c r="V3171">
        <v>1</v>
      </c>
      <c r="W3171" t="s">
        <v>3210</v>
      </c>
      <c r="X3171" t="s">
        <v>3210</v>
      </c>
      <c r="Y3171">
        <v>0</v>
      </c>
      <c r="Z3171">
        <v>0</v>
      </c>
      <c r="AA3171">
        <v>1</v>
      </c>
      <c r="AB3171">
        <v>0</v>
      </c>
      <c r="AC3171">
        <v>1</v>
      </c>
      <c r="AD3171" s="2">
        <v>45762</v>
      </c>
      <c r="AE3171">
        <v>-1</v>
      </c>
    </row>
    <row r="3172" spans="1:31" ht="22.8" x14ac:dyDescent="0.7">
      <c r="A3172" s="1" t="s">
        <v>47</v>
      </c>
      <c r="B3172" s="9" t="s">
        <v>3212</v>
      </c>
      <c r="C3172">
        <v>3171</v>
      </c>
      <c r="D3172" t="str">
        <f t="shared" si="50"/>
        <v>KD-25T-000017-001</v>
      </c>
      <c r="E3172" t="s">
        <v>1655</v>
      </c>
      <c r="F3172" s="1" t="s">
        <v>47</v>
      </c>
      <c r="G3172" s="9">
        <v>123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</v>
      </c>
      <c r="O3172" s="5">
        <v>4028.15</v>
      </c>
      <c r="P3172" s="2">
        <v>45748</v>
      </c>
      <c r="Q3172" s="2">
        <v>45748</v>
      </c>
      <c r="R3172">
        <v>0</v>
      </c>
      <c r="S3172">
        <v>0</v>
      </c>
      <c r="T3172" s="5">
        <v>4028.15</v>
      </c>
      <c r="U3172">
        <v>1</v>
      </c>
      <c r="V3172">
        <v>1</v>
      </c>
      <c r="W3172" t="s">
        <v>3210</v>
      </c>
      <c r="X3172" t="s">
        <v>3210</v>
      </c>
      <c r="Y3172">
        <v>0</v>
      </c>
      <c r="Z3172">
        <v>0</v>
      </c>
      <c r="AA3172">
        <v>1</v>
      </c>
      <c r="AB3172">
        <v>0</v>
      </c>
      <c r="AC3172">
        <v>1</v>
      </c>
      <c r="AD3172" s="2">
        <v>45762</v>
      </c>
      <c r="AE3172">
        <v>-1</v>
      </c>
    </row>
    <row r="3173" spans="1:31" ht="22.8" x14ac:dyDescent="0.7">
      <c r="A3173" s="1" t="s">
        <v>48</v>
      </c>
      <c r="B3173" t="s">
        <v>3212</v>
      </c>
      <c r="C3173">
        <v>3172</v>
      </c>
      <c r="D3173" t="str">
        <f t="shared" si="50"/>
        <v>KD-25T-000018-001</v>
      </c>
      <c r="E3173" t="s">
        <v>1656</v>
      </c>
      <c r="F3173" s="1" t="s">
        <v>48</v>
      </c>
      <c r="G3173">
        <v>123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0</v>
      </c>
      <c r="O3173" s="5">
        <v>19857.88</v>
      </c>
      <c r="P3173" s="2">
        <v>45748</v>
      </c>
      <c r="Q3173" s="2">
        <v>45748</v>
      </c>
      <c r="R3173">
        <v>0</v>
      </c>
      <c r="S3173">
        <v>0</v>
      </c>
      <c r="T3173" s="5">
        <v>19857.88</v>
      </c>
      <c r="U3173">
        <v>1</v>
      </c>
      <c r="V3173">
        <v>1</v>
      </c>
      <c r="W3173" t="s">
        <v>3210</v>
      </c>
      <c r="X3173" t="s">
        <v>3210</v>
      </c>
      <c r="Y3173">
        <v>0</v>
      </c>
      <c r="Z3173">
        <v>0</v>
      </c>
      <c r="AA3173">
        <v>1</v>
      </c>
      <c r="AB3173">
        <v>0</v>
      </c>
      <c r="AC3173">
        <v>1</v>
      </c>
      <c r="AD3173" s="2">
        <v>45762</v>
      </c>
      <c r="AE3173">
        <v>-1</v>
      </c>
    </row>
    <row r="3174" spans="1:31" ht="22.8" x14ac:dyDescent="0.7">
      <c r="A3174" s="1" t="s">
        <v>49</v>
      </c>
      <c r="B3174" s="9" t="s">
        <v>3212</v>
      </c>
      <c r="C3174">
        <v>3173</v>
      </c>
      <c r="D3174" t="str">
        <f t="shared" si="50"/>
        <v>KD-25T-000019-001</v>
      </c>
      <c r="E3174" t="s">
        <v>1657</v>
      </c>
      <c r="F3174" s="1" t="s">
        <v>49</v>
      </c>
      <c r="G3174" s="9">
        <v>123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0</v>
      </c>
      <c r="O3174" s="4" t="s">
        <v>1614</v>
      </c>
      <c r="P3174" s="2">
        <v>45748</v>
      </c>
      <c r="Q3174" s="2">
        <v>45748</v>
      </c>
      <c r="R3174">
        <v>0</v>
      </c>
      <c r="S3174">
        <v>0</v>
      </c>
      <c r="T3174" s="4" t="s">
        <v>1614</v>
      </c>
      <c r="U3174">
        <v>1</v>
      </c>
      <c r="V3174">
        <v>1</v>
      </c>
      <c r="W3174" t="s">
        <v>3210</v>
      </c>
      <c r="X3174" t="s">
        <v>3210</v>
      </c>
      <c r="Y3174">
        <v>0</v>
      </c>
      <c r="Z3174">
        <v>0</v>
      </c>
      <c r="AA3174">
        <v>1</v>
      </c>
      <c r="AB3174">
        <v>0</v>
      </c>
      <c r="AC3174">
        <v>1</v>
      </c>
      <c r="AD3174" s="2">
        <v>45762</v>
      </c>
      <c r="AE3174">
        <v>-1</v>
      </c>
    </row>
    <row r="3175" spans="1:31" ht="22.8" x14ac:dyDescent="0.7">
      <c r="A3175" s="1" t="s">
        <v>50</v>
      </c>
      <c r="B3175" t="s">
        <v>3212</v>
      </c>
      <c r="C3175">
        <v>3174</v>
      </c>
      <c r="D3175" t="str">
        <f t="shared" si="50"/>
        <v>KD-25T-000020-001</v>
      </c>
      <c r="E3175" t="s">
        <v>1658</v>
      </c>
      <c r="F3175" s="1" t="s">
        <v>50</v>
      </c>
      <c r="G3175">
        <v>123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0</v>
      </c>
      <c r="O3175" s="4">
        <v>778.92</v>
      </c>
      <c r="P3175" s="2">
        <v>45748</v>
      </c>
      <c r="Q3175" s="2">
        <v>45748</v>
      </c>
      <c r="R3175">
        <v>0</v>
      </c>
      <c r="S3175">
        <v>0</v>
      </c>
      <c r="T3175" s="4">
        <v>778.92</v>
      </c>
      <c r="U3175">
        <v>1</v>
      </c>
      <c r="V3175">
        <v>1</v>
      </c>
      <c r="W3175" t="s">
        <v>3210</v>
      </c>
      <c r="X3175" t="s">
        <v>3210</v>
      </c>
      <c r="Y3175">
        <v>0</v>
      </c>
      <c r="Z3175">
        <v>0</v>
      </c>
      <c r="AA3175">
        <v>1</v>
      </c>
      <c r="AB3175">
        <v>0</v>
      </c>
      <c r="AC3175">
        <v>1</v>
      </c>
      <c r="AD3175" s="2">
        <v>45762</v>
      </c>
      <c r="AE3175">
        <v>-1</v>
      </c>
    </row>
    <row r="3176" spans="1:31" ht="22.8" x14ac:dyDescent="0.7">
      <c r="A3176" s="1" t="s">
        <v>51</v>
      </c>
      <c r="B3176" s="9" t="s">
        <v>3212</v>
      </c>
      <c r="C3176">
        <v>3175</v>
      </c>
      <c r="D3176" t="str">
        <f t="shared" si="50"/>
        <v>KD-25T-000021-001</v>
      </c>
      <c r="E3176" t="s">
        <v>1659</v>
      </c>
      <c r="F3176" s="1" t="s">
        <v>51</v>
      </c>
      <c r="G3176" s="9">
        <v>123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0</v>
      </c>
      <c r="O3176" s="4">
        <v>778.92</v>
      </c>
      <c r="P3176" s="2">
        <v>45748</v>
      </c>
      <c r="Q3176" s="2">
        <v>45748</v>
      </c>
      <c r="R3176">
        <v>0</v>
      </c>
      <c r="S3176">
        <v>0</v>
      </c>
      <c r="T3176" s="4">
        <v>778.92</v>
      </c>
      <c r="U3176">
        <v>1</v>
      </c>
      <c r="V3176">
        <v>1</v>
      </c>
      <c r="W3176" t="s">
        <v>3210</v>
      </c>
      <c r="X3176" t="s">
        <v>3210</v>
      </c>
      <c r="Y3176">
        <v>0</v>
      </c>
      <c r="Z3176">
        <v>0</v>
      </c>
      <c r="AA3176">
        <v>1</v>
      </c>
      <c r="AB3176">
        <v>0</v>
      </c>
      <c r="AC3176">
        <v>1</v>
      </c>
      <c r="AD3176" s="2">
        <v>45762</v>
      </c>
      <c r="AE3176">
        <v>-1</v>
      </c>
    </row>
    <row r="3177" spans="1:31" ht="22.8" x14ac:dyDescent="0.7">
      <c r="A3177" s="1" t="s">
        <v>52</v>
      </c>
      <c r="B3177" t="s">
        <v>3212</v>
      </c>
      <c r="C3177">
        <v>3176</v>
      </c>
      <c r="D3177" t="str">
        <f t="shared" si="50"/>
        <v>KD-25T-000022-001</v>
      </c>
      <c r="E3177" t="s">
        <v>1660</v>
      </c>
      <c r="F3177" s="1" t="s">
        <v>52</v>
      </c>
      <c r="G3177">
        <v>123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</v>
      </c>
      <c r="N3177">
        <v>0</v>
      </c>
      <c r="O3177" s="5">
        <v>1229.45</v>
      </c>
      <c r="P3177" s="2">
        <v>45748</v>
      </c>
      <c r="Q3177" s="2">
        <v>45748</v>
      </c>
      <c r="R3177">
        <v>0</v>
      </c>
      <c r="S3177">
        <v>0</v>
      </c>
      <c r="T3177" s="5">
        <v>1229.45</v>
      </c>
      <c r="U3177">
        <v>1</v>
      </c>
      <c r="V3177">
        <v>1</v>
      </c>
      <c r="W3177" t="s">
        <v>3210</v>
      </c>
      <c r="X3177" t="s">
        <v>3210</v>
      </c>
      <c r="Y3177">
        <v>0</v>
      </c>
      <c r="Z3177">
        <v>0</v>
      </c>
      <c r="AA3177">
        <v>1</v>
      </c>
      <c r="AB3177">
        <v>0</v>
      </c>
      <c r="AC3177">
        <v>1</v>
      </c>
      <c r="AD3177" s="2">
        <v>45762</v>
      </c>
      <c r="AE3177">
        <v>-1</v>
      </c>
    </row>
    <row r="3178" spans="1:31" ht="22.8" x14ac:dyDescent="0.7">
      <c r="A3178" s="1" t="s">
        <v>53</v>
      </c>
      <c r="B3178" s="9" t="s">
        <v>3212</v>
      </c>
      <c r="C3178">
        <v>3177</v>
      </c>
      <c r="D3178" t="str">
        <f t="shared" si="50"/>
        <v>KD-25T-000023-001</v>
      </c>
      <c r="E3178" t="s">
        <v>1661</v>
      </c>
      <c r="F3178" s="1" t="s">
        <v>53</v>
      </c>
      <c r="G3178" s="9">
        <v>123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0</v>
      </c>
      <c r="O3178" s="5">
        <v>3049.53</v>
      </c>
      <c r="P3178" s="2">
        <v>45748</v>
      </c>
      <c r="Q3178" s="2">
        <v>45748</v>
      </c>
      <c r="R3178">
        <v>0</v>
      </c>
      <c r="S3178">
        <v>0</v>
      </c>
      <c r="T3178" s="5">
        <v>3049.53</v>
      </c>
      <c r="U3178">
        <v>1</v>
      </c>
      <c r="V3178">
        <v>1</v>
      </c>
      <c r="W3178" t="s">
        <v>3210</v>
      </c>
      <c r="X3178" t="s">
        <v>3210</v>
      </c>
      <c r="Y3178">
        <v>0</v>
      </c>
      <c r="Z3178">
        <v>0</v>
      </c>
      <c r="AA3178">
        <v>1</v>
      </c>
      <c r="AB3178">
        <v>0</v>
      </c>
      <c r="AC3178">
        <v>1</v>
      </c>
      <c r="AD3178" s="2">
        <v>45762</v>
      </c>
      <c r="AE3178">
        <v>-1</v>
      </c>
    </row>
    <row r="3179" spans="1:31" ht="22.8" x14ac:dyDescent="0.7">
      <c r="A3179" s="1" t="s">
        <v>54</v>
      </c>
      <c r="B3179" t="s">
        <v>3212</v>
      </c>
      <c r="C3179">
        <v>3178</v>
      </c>
      <c r="D3179" t="str">
        <f t="shared" si="50"/>
        <v>KD-25T-000024-001</v>
      </c>
      <c r="E3179" t="s">
        <v>1662</v>
      </c>
      <c r="F3179" s="1" t="s">
        <v>54</v>
      </c>
      <c r="G3179">
        <v>123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0</v>
      </c>
      <c r="O3179" s="5">
        <v>3593.54</v>
      </c>
      <c r="P3179" s="2">
        <v>45748</v>
      </c>
      <c r="Q3179" s="2">
        <v>45748</v>
      </c>
      <c r="R3179">
        <v>0</v>
      </c>
      <c r="S3179">
        <v>0</v>
      </c>
      <c r="T3179" s="5">
        <v>3593.54</v>
      </c>
      <c r="U3179">
        <v>1</v>
      </c>
      <c r="V3179">
        <v>1</v>
      </c>
      <c r="W3179" t="s">
        <v>3210</v>
      </c>
      <c r="X3179" t="s">
        <v>3210</v>
      </c>
      <c r="Y3179">
        <v>0</v>
      </c>
      <c r="Z3179">
        <v>0</v>
      </c>
      <c r="AA3179">
        <v>1</v>
      </c>
      <c r="AB3179">
        <v>0</v>
      </c>
      <c r="AC3179">
        <v>1</v>
      </c>
      <c r="AD3179" s="2">
        <v>45762</v>
      </c>
      <c r="AE3179">
        <v>-1</v>
      </c>
    </row>
    <row r="3180" spans="1:31" ht="22.8" x14ac:dyDescent="0.7">
      <c r="A3180" s="1" t="s">
        <v>55</v>
      </c>
      <c r="B3180" s="9" t="s">
        <v>3212</v>
      </c>
      <c r="C3180">
        <v>3179</v>
      </c>
      <c r="D3180" t="str">
        <f t="shared" si="50"/>
        <v>KD-25T-000025-001</v>
      </c>
      <c r="E3180" t="s">
        <v>1663</v>
      </c>
      <c r="F3180" s="1" t="s">
        <v>55</v>
      </c>
      <c r="G3180" s="9">
        <v>123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0</v>
      </c>
      <c r="O3180" s="4" t="s">
        <v>1614</v>
      </c>
      <c r="P3180" s="2">
        <v>45748</v>
      </c>
      <c r="Q3180" s="2">
        <v>45748</v>
      </c>
      <c r="R3180">
        <v>0</v>
      </c>
      <c r="S3180">
        <v>0</v>
      </c>
      <c r="T3180" s="4" t="s">
        <v>1614</v>
      </c>
      <c r="U3180">
        <v>1</v>
      </c>
      <c r="V3180">
        <v>1</v>
      </c>
      <c r="W3180" t="s">
        <v>3210</v>
      </c>
      <c r="X3180" t="s">
        <v>3210</v>
      </c>
      <c r="Y3180">
        <v>0</v>
      </c>
      <c r="Z3180">
        <v>0</v>
      </c>
      <c r="AA3180">
        <v>1</v>
      </c>
      <c r="AB3180">
        <v>0</v>
      </c>
      <c r="AC3180">
        <v>1</v>
      </c>
      <c r="AD3180" s="2">
        <v>45762</v>
      </c>
      <c r="AE3180">
        <v>-1</v>
      </c>
    </row>
    <row r="3181" spans="1:31" ht="22.8" x14ac:dyDescent="0.7">
      <c r="A3181" s="1" t="s">
        <v>56</v>
      </c>
      <c r="B3181" t="s">
        <v>3212</v>
      </c>
      <c r="C3181">
        <v>3180</v>
      </c>
      <c r="D3181" t="str">
        <f t="shared" si="50"/>
        <v>KD-25T-000026-001</v>
      </c>
      <c r="E3181" t="s">
        <v>1664</v>
      </c>
      <c r="F3181" s="1" t="s">
        <v>56</v>
      </c>
      <c r="G3181">
        <v>123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 s="4" t="s">
        <v>1614</v>
      </c>
      <c r="P3181" s="2">
        <v>45748</v>
      </c>
      <c r="Q3181" s="2">
        <v>45748</v>
      </c>
      <c r="R3181">
        <v>0</v>
      </c>
      <c r="S3181">
        <v>0</v>
      </c>
      <c r="T3181" s="4" t="s">
        <v>1614</v>
      </c>
      <c r="U3181">
        <v>1</v>
      </c>
      <c r="V3181">
        <v>1</v>
      </c>
      <c r="W3181" t="s">
        <v>3210</v>
      </c>
      <c r="X3181" t="s">
        <v>3210</v>
      </c>
      <c r="Y3181">
        <v>0</v>
      </c>
      <c r="Z3181">
        <v>0</v>
      </c>
      <c r="AA3181">
        <v>1</v>
      </c>
      <c r="AB3181">
        <v>0</v>
      </c>
      <c r="AC3181">
        <v>1</v>
      </c>
      <c r="AD3181" s="2">
        <v>45762</v>
      </c>
      <c r="AE3181">
        <v>-1</v>
      </c>
    </row>
    <row r="3182" spans="1:31" ht="22.8" x14ac:dyDescent="0.7">
      <c r="A3182" s="1" t="s">
        <v>57</v>
      </c>
      <c r="B3182" s="9" t="s">
        <v>3212</v>
      </c>
      <c r="C3182">
        <v>3181</v>
      </c>
      <c r="D3182" t="str">
        <f t="shared" si="50"/>
        <v>KD-25T-000027-001</v>
      </c>
      <c r="E3182" t="s">
        <v>1665</v>
      </c>
      <c r="F3182" s="1" t="s">
        <v>57</v>
      </c>
      <c r="G3182" s="9">
        <v>123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1</v>
      </c>
      <c r="N3182">
        <v>0</v>
      </c>
      <c r="O3182" s="4" t="s">
        <v>1614</v>
      </c>
      <c r="P3182" s="2">
        <v>45748</v>
      </c>
      <c r="Q3182" s="2">
        <v>45748</v>
      </c>
      <c r="R3182">
        <v>0</v>
      </c>
      <c r="S3182">
        <v>0</v>
      </c>
      <c r="T3182" s="4" t="s">
        <v>1614</v>
      </c>
      <c r="U3182">
        <v>1</v>
      </c>
      <c r="V3182">
        <v>1</v>
      </c>
      <c r="W3182" t="s">
        <v>3210</v>
      </c>
      <c r="X3182" t="s">
        <v>3210</v>
      </c>
      <c r="Y3182">
        <v>0</v>
      </c>
      <c r="Z3182">
        <v>0</v>
      </c>
      <c r="AA3182">
        <v>1</v>
      </c>
      <c r="AB3182">
        <v>0</v>
      </c>
      <c r="AC3182">
        <v>1</v>
      </c>
      <c r="AD3182" s="2">
        <v>45762</v>
      </c>
      <c r="AE3182">
        <v>-1</v>
      </c>
    </row>
    <row r="3183" spans="1:31" ht="22.8" x14ac:dyDescent="0.7">
      <c r="A3183" s="1" t="s">
        <v>58</v>
      </c>
      <c r="B3183" t="s">
        <v>3212</v>
      </c>
      <c r="C3183">
        <v>3182</v>
      </c>
      <c r="D3183" t="str">
        <f t="shared" si="50"/>
        <v>KD-25T-000028-001</v>
      </c>
      <c r="E3183" t="s">
        <v>1666</v>
      </c>
      <c r="F3183" s="1" t="s">
        <v>58</v>
      </c>
      <c r="G3183">
        <v>123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</v>
      </c>
      <c r="N3183">
        <v>0</v>
      </c>
      <c r="O3183" s="4" t="s">
        <v>1614</v>
      </c>
      <c r="P3183" s="2">
        <v>45748</v>
      </c>
      <c r="Q3183" s="2">
        <v>45748</v>
      </c>
      <c r="R3183">
        <v>0</v>
      </c>
      <c r="S3183">
        <v>0</v>
      </c>
      <c r="T3183" s="4" t="s">
        <v>1614</v>
      </c>
      <c r="U3183">
        <v>1</v>
      </c>
      <c r="V3183">
        <v>1</v>
      </c>
      <c r="W3183" t="s">
        <v>3210</v>
      </c>
      <c r="X3183" t="s">
        <v>3210</v>
      </c>
      <c r="Y3183">
        <v>0</v>
      </c>
      <c r="Z3183">
        <v>0</v>
      </c>
      <c r="AA3183">
        <v>1</v>
      </c>
      <c r="AB3183">
        <v>0</v>
      </c>
      <c r="AC3183">
        <v>1</v>
      </c>
      <c r="AD3183" s="2">
        <v>45762</v>
      </c>
      <c r="AE3183">
        <v>-1</v>
      </c>
    </row>
    <row r="3184" spans="1:31" ht="22.8" x14ac:dyDescent="0.7">
      <c r="A3184" s="1" t="s">
        <v>59</v>
      </c>
      <c r="B3184" s="9" t="s">
        <v>3212</v>
      </c>
      <c r="C3184">
        <v>3183</v>
      </c>
      <c r="D3184" t="str">
        <f t="shared" si="50"/>
        <v>KD-25T-000029-001</v>
      </c>
      <c r="E3184" t="s">
        <v>1667</v>
      </c>
      <c r="F3184" s="1" t="s">
        <v>59</v>
      </c>
      <c r="G3184" s="9">
        <v>123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 s="4" t="s">
        <v>1614</v>
      </c>
      <c r="P3184" s="2">
        <v>45748</v>
      </c>
      <c r="Q3184" s="2">
        <v>45748</v>
      </c>
      <c r="R3184">
        <v>0</v>
      </c>
      <c r="S3184">
        <v>0</v>
      </c>
      <c r="T3184" s="4" t="s">
        <v>1614</v>
      </c>
      <c r="U3184">
        <v>1</v>
      </c>
      <c r="V3184">
        <v>1</v>
      </c>
      <c r="W3184" t="s">
        <v>3210</v>
      </c>
      <c r="X3184" t="s">
        <v>3210</v>
      </c>
      <c r="Y3184">
        <v>0</v>
      </c>
      <c r="Z3184">
        <v>0</v>
      </c>
      <c r="AA3184">
        <v>1</v>
      </c>
      <c r="AB3184">
        <v>0</v>
      </c>
      <c r="AC3184">
        <v>1</v>
      </c>
      <c r="AD3184" s="2">
        <v>45762</v>
      </c>
      <c r="AE3184">
        <v>-1</v>
      </c>
    </row>
    <row r="3185" spans="1:31" ht="22.8" x14ac:dyDescent="0.7">
      <c r="A3185" s="1" t="s">
        <v>60</v>
      </c>
      <c r="B3185" t="s">
        <v>3212</v>
      </c>
      <c r="C3185">
        <v>3184</v>
      </c>
      <c r="D3185" t="str">
        <f t="shared" si="50"/>
        <v>KD-25T-000030-001</v>
      </c>
      <c r="E3185" t="s">
        <v>1668</v>
      </c>
      <c r="F3185" s="1" t="s">
        <v>60</v>
      </c>
      <c r="G3185">
        <v>123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1</v>
      </c>
      <c r="N3185">
        <v>0</v>
      </c>
      <c r="O3185" s="4" t="s">
        <v>1614</v>
      </c>
      <c r="P3185" s="2">
        <v>45748</v>
      </c>
      <c r="Q3185" s="2">
        <v>45748</v>
      </c>
      <c r="R3185">
        <v>0</v>
      </c>
      <c r="S3185">
        <v>0</v>
      </c>
      <c r="T3185" s="4" t="s">
        <v>1614</v>
      </c>
      <c r="U3185">
        <v>1</v>
      </c>
      <c r="V3185">
        <v>1</v>
      </c>
      <c r="W3185" t="s">
        <v>3210</v>
      </c>
      <c r="X3185" t="s">
        <v>3210</v>
      </c>
      <c r="Y3185">
        <v>0</v>
      </c>
      <c r="Z3185">
        <v>0</v>
      </c>
      <c r="AA3185">
        <v>1</v>
      </c>
      <c r="AB3185">
        <v>0</v>
      </c>
      <c r="AC3185">
        <v>1</v>
      </c>
      <c r="AD3185" s="2">
        <v>45762</v>
      </c>
      <c r="AE3185">
        <v>-1</v>
      </c>
    </row>
    <row r="3186" spans="1:31" ht="22.8" x14ac:dyDescent="0.7">
      <c r="A3186" s="1" t="s">
        <v>61</v>
      </c>
      <c r="B3186" s="9" t="s">
        <v>3212</v>
      </c>
      <c r="C3186">
        <v>3185</v>
      </c>
      <c r="D3186" t="str">
        <f t="shared" si="50"/>
        <v>KD-25T-000031-001</v>
      </c>
      <c r="E3186" t="s">
        <v>1669</v>
      </c>
      <c r="F3186" s="1" t="s">
        <v>61</v>
      </c>
      <c r="G3186" s="9">
        <v>123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0</v>
      </c>
      <c r="O3186" s="4" t="s">
        <v>1614</v>
      </c>
      <c r="P3186" s="2">
        <v>45748</v>
      </c>
      <c r="Q3186" s="2">
        <v>45748</v>
      </c>
      <c r="R3186">
        <v>0</v>
      </c>
      <c r="S3186">
        <v>0</v>
      </c>
      <c r="T3186" s="4" t="s">
        <v>1614</v>
      </c>
      <c r="U3186">
        <v>1</v>
      </c>
      <c r="V3186">
        <v>1</v>
      </c>
      <c r="W3186" t="s">
        <v>3210</v>
      </c>
      <c r="X3186" t="s">
        <v>3210</v>
      </c>
      <c r="Y3186">
        <v>0</v>
      </c>
      <c r="Z3186">
        <v>0</v>
      </c>
      <c r="AA3186">
        <v>1</v>
      </c>
      <c r="AB3186">
        <v>0</v>
      </c>
      <c r="AC3186">
        <v>1</v>
      </c>
      <c r="AD3186" s="2">
        <v>45762</v>
      </c>
      <c r="AE3186">
        <v>-1</v>
      </c>
    </row>
    <row r="3187" spans="1:31" ht="22.8" x14ac:dyDescent="0.7">
      <c r="A3187" s="1" t="s">
        <v>62</v>
      </c>
      <c r="B3187" t="s">
        <v>3212</v>
      </c>
      <c r="C3187">
        <v>3186</v>
      </c>
      <c r="D3187" t="str">
        <f t="shared" si="50"/>
        <v>KD-25T-000032-001</v>
      </c>
      <c r="E3187" t="s">
        <v>1670</v>
      </c>
      <c r="F3187" s="1" t="s">
        <v>62</v>
      </c>
      <c r="G3187">
        <v>123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0</v>
      </c>
      <c r="O3187" s="4" t="s">
        <v>1614</v>
      </c>
      <c r="P3187" s="2">
        <v>45748</v>
      </c>
      <c r="Q3187" s="2">
        <v>45748</v>
      </c>
      <c r="R3187">
        <v>0</v>
      </c>
      <c r="S3187">
        <v>0</v>
      </c>
      <c r="T3187" s="4" t="s">
        <v>1614</v>
      </c>
      <c r="U3187">
        <v>1</v>
      </c>
      <c r="V3187">
        <v>1</v>
      </c>
      <c r="W3187" t="s">
        <v>3210</v>
      </c>
      <c r="X3187" t="s">
        <v>3210</v>
      </c>
      <c r="Y3187">
        <v>0</v>
      </c>
      <c r="Z3187">
        <v>0</v>
      </c>
      <c r="AA3187">
        <v>1</v>
      </c>
      <c r="AB3187">
        <v>0</v>
      </c>
      <c r="AC3187">
        <v>1</v>
      </c>
      <c r="AD3187" s="2">
        <v>45762</v>
      </c>
      <c r="AE3187">
        <v>-1</v>
      </c>
    </row>
    <row r="3188" spans="1:31" ht="22.8" x14ac:dyDescent="0.7">
      <c r="A3188" s="1" t="s">
        <v>63</v>
      </c>
      <c r="B3188" s="9" t="s">
        <v>3212</v>
      </c>
      <c r="C3188">
        <v>3187</v>
      </c>
      <c r="D3188" t="str">
        <f t="shared" si="50"/>
        <v>KD-25T-000033-001</v>
      </c>
      <c r="E3188" t="s">
        <v>1671</v>
      </c>
      <c r="F3188" s="1" t="s">
        <v>63</v>
      </c>
      <c r="G3188" s="9">
        <v>123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1</v>
      </c>
      <c r="N3188">
        <v>0</v>
      </c>
      <c r="O3188" s="4" t="s">
        <v>1614</v>
      </c>
      <c r="P3188" s="2">
        <v>45748</v>
      </c>
      <c r="Q3188" s="2">
        <v>45748</v>
      </c>
      <c r="R3188">
        <v>0</v>
      </c>
      <c r="S3188">
        <v>0</v>
      </c>
      <c r="T3188" s="4" t="s">
        <v>1614</v>
      </c>
      <c r="U3188">
        <v>1</v>
      </c>
      <c r="V3188">
        <v>1</v>
      </c>
      <c r="W3188" t="s">
        <v>3210</v>
      </c>
      <c r="X3188" t="s">
        <v>3210</v>
      </c>
      <c r="Y3188">
        <v>0</v>
      </c>
      <c r="Z3188">
        <v>0</v>
      </c>
      <c r="AA3188">
        <v>1</v>
      </c>
      <c r="AB3188">
        <v>0</v>
      </c>
      <c r="AC3188">
        <v>1</v>
      </c>
      <c r="AD3188" s="2">
        <v>45762</v>
      </c>
      <c r="AE3188">
        <v>-1</v>
      </c>
    </row>
    <row r="3189" spans="1:31" ht="22.8" x14ac:dyDescent="0.7">
      <c r="A3189" s="1" t="s">
        <v>64</v>
      </c>
      <c r="B3189" t="s">
        <v>3212</v>
      </c>
      <c r="C3189">
        <v>3188</v>
      </c>
      <c r="D3189" t="str">
        <f t="shared" si="50"/>
        <v>KD-25T-000034-001</v>
      </c>
      <c r="E3189" t="s">
        <v>1672</v>
      </c>
      <c r="F3189" s="1" t="s">
        <v>64</v>
      </c>
      <c r="G3189">
        <v>123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</v>
      </c>
      <c r="N3189">
        <v>0</v>
      </c>
      <c r="O3189" s="4" t="s">
        <v>1614</v>
      </c>
      <c r="P3189" s="2">
        <v>45748</v>
      </c>
      <c r="Q3189" s="2">
        <v>45748</v>
      </c>
      <c r="R3189">
        <v>0</v>
      </c>
      <c r="S3189">
        <v>0</v>
      </c>
      <c r="T3189" s="4" t="s">
        <v>1614</v>
      </c>
      <c r="U3189">
        <v>1</v>
      </c>
      <c r="V3189">
        <v>1</v>
      </c>
      <c r="W3189" t="s">
        <v>3210</v>
      </c>
      <c r="X3189" t="s">
        <v>3210</v>
      </c>
      <c r="Y3189">
        <v>0</v>
      </c>
      <c r="Z3189">
        <v>0</v>
      </c>
      <c r="AA3189">
        <v>1</v>
      </c>
      <c r="AB3189">
        <v>0</v>
      </c>
      <c r="AC3189">
        <v>1</v>
      </c>
      <c r="AD3189" s="2">
        <v>45762</v>
      </c>
      <c r="AE3189">
        <v>-1</v>
      </c>
    </row>
    <row r="3190" spans="1:31" ht="22.8" x14ac:dyDescent="0.7">
      <c r="A3190" s="1" t="s">
        <v>65</v>
      </c>
      <c r="B3190" s="9" t="s">
        <v>3212</v>
      </c>
      <c r="C3190">
        <v>3189</v>
      </c>
      <c r="D3190" t="str">
        <f t="shared" si="50"/>
        <v>KD-25T-000035-001</v>
      </c>
      <c r="E3190" t="s">
        <v>1673</v>
      </c>
      <c r="F3190" s="1" t="s">
        <v>65</v>
      </c>
      <c r="G3190" s="9">
        <v>123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0</v>
      </c>
      <c r="O3190" s="4" t="s">
        <v>1614</v>
      </c>
      <c r="P3190" s="2">
        <v>45748</v>
      </c>
      <c r="Q3190" s="2">
        <v>45748</v>
      </c>
      <c r="R3190">
        <v>0</v>
      </c>
      <c r="S3190">
        <v>0</v>
      </c>
      <c r="T3190" s="4" t="s">
        <v>1614</v>
      </c>
      <c r="U3190">
        <v>1</v>
      </c>
      <c r="V3190">
        <v>1</v>
      </c>
      <c r="W3190" t="s">
        <v>3210</v>
      </c>
      <c r="X3190" t="s">
        <v>3210</v>
      </c>
      <c r="Y3190">
        <v>0</v>
      </c>
      <c r="Z3190">
        <v>0</v>
      </c>
      <c r="AA3190">
        <v>1</v>
      </c>
      <c r="AB3190">
        <v>0</v>
      </c>
      <c r="AC3190">
        <v>1</v>
      </c>
      <c r="AD3190" s="2">
        <v>45762</v>
      </c>
      <c r="AE3190">
        <v>-1</v>
      </c>
    </row>
    <row r="3191" spans="1:31" ht="22.8" x14ac:dyDescent="0.7">
      <c r="A3191" s="1" t="s">
        <v>66</v>
      </c>
      <c r="B3191" t="s">
        <v>3212</v>
      </c>
      <c r="C3191">
        <v>3190</v>
      </c>
      <c r="D3191" t="str">
        <f t="shared" si="50"/>
        <v>KD-25T-000036-001</v>
      </c>
      <c r="E3191" t="s">
        <v>1674</v>
      </c>
      <c r="F3191" s="1" t="s">
        <v>66</v>
      </c>
      <c r="G3191">
        <v>123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</v>
      </c>
      <c r="N3191">
        <v>0</v>
      </c>
      <c r="O3191" s="4" t="s">
        <v>1614</v>
      </c>
      <c r="P3191" s="2">
        <v>45748</v>
      </c>
      <c r="Q3191" s="2">
        <v>45748</v>
      </c>
      <c r="R3191">
        <v>0</v>
      </c>
      <c r="S3191">
        <v>0</v>
      </c>
      <c r="T3191" s="4" t="s">
        <v>1614</v>
      </c>
      <c r="U3191">
        <v>1</v>
      </c>
      <c r="V3191">
        <v>1</v>
      </c>
      <c r="W3191" t="s">
        <v>3210</v>
      </c>
      <c r="X3191" t="s">
        <v>3210</v>
      </c>
      <c r="Y3191">
        <v>0</v>
      </c>
      <c r="Z3191">
        <v>0</v>
      </c>
      <c r="AA3191">
        <v>1</v>
      </c>
      <c r="AB3191">
        <v>0</v>
      </c>
      <c r="AC3191">
        <v>1</v>
      </c>
      <c r="AD3191" s="2">
        <v>45762</v>
      </c>
      <c r="AE3191">
        <v>-1</v>
      </c>
    </row>
    <row r="3192" spans="1:31" ht="22.8" x14ac:dyDescent="0.7">
      <c r="A3192" s="1" t="s">
        <v>67</v>
      </c>
      <c r="B3192" s="9" t="s">
        <v>3212</v>
      </c>
      <c r="C3192">
        <v>3191</v>
      </c>
      <c r="D3192" t="str">
        <f t="shared" si="50"/>
        <v>KD-25T-000037-001</v>
      </c>
      <c r="E3192" t="s">
        <v>1675</v>
      </c>
      <c r="F3192" s="1" t="s">
        <v>67</v>
      </c>
      <c r="G3192" s="9">
        <v>123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0</v>
      </c>
      <c r="O3192" s="4" t="s">
        <v>1614</v>
      </c>
      <c r="P3192" s="2">
        <v>45748</v>
      </c>
      <c r="Q3192" s="2">
        <v>45748</v>
      </c>
      <c r="R3192">
        <v>0</v>
      </c>
      <c r="S3192">
        <v>0</v>
      </c>
      <c r="T3192" s="4" t="s">
        <v>1614</v>
      </c>
      <c r="U3192">
        <v>1</v>
      </c>
      <c r="V3192">
        <v>1</v>
      </c>
      <c r="W3192" t="s">
        <v>3210</v>
      </c>
      <c r="X3192" t="s">
        <v>3210</v>
      </c>
      <c r="Y3192">
        <v>0</v>
      </c>
      <c r="Z3192">
        <v>0</v>
      </c>
      <c r="AA3192">
        <v>1</v>
      </c>
      <c r="AB3192">
        <v>0</v>
      </c>
      <c r="AC3192">
        <v>1</v>
      </c>
      <c r="AD3192" s="2">
        <v>45762</v>
      </c>
      <c r="AE3192">
        <v>-1</v>
      </c>
    </row>
    <row r="3193" spans="1:31" ht="22.8" x14ac:dyDescent="0.7">
      <c r="A3193" s="1" t="s">
        <v>31</v>
      </c>
      <c r="B3193" t="s">
        <v>3213</v>
      </c>
      <c r="C3193">
        <v>3192</v>
      </c>
      <c r="D3193" t="str">
        <f>B3193&amp;"-"&amp;A3193</f>
        <v>MA-25T-000001</v>
      </c>
      <c r="E3193" s="4" t="s">
        <v>1639</v>
      </c>
      <c r="F3193" s="1" t="s">
        <v>31</v>
      </c>
      <c r="G3193">
        <v>125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0</v>
      </c>
      <c r="O3193" s="4" t="s">
        <v>1614</v>
      </c>
      <c r="P3193" s="2">
        <v>45748</v>
      </c>
      <c r="Q3193" s="2">
        <v>45748</v>
      </c>
      <c r="R3193">
        <v>0</v>
      </c>
      <c r="S3193">
        <v>0</v>
      </c>
      <c r="T3193" s="4" t="s">
        <v>1614</v>
      </c>
      <c r="U3193">
        <v>1</v>
      </c>
      <c r="V3193">
        <v>1</v>
      </c>
      <c r="W3193" t="s">
        <v>3210</v>
      </c>
      <c r="X3193" t="s">
        <v>3210</v>
      </c>
      <c r="Y3193">
        <v>0</v>
      </c>
      <c r="Z3193">
        <v>0</v>
      </c>
      <c r="AA3193">
        <v>1</v>
      </c>
      <c r="AB3193">
        <v>0</v>
      </c>
      <c r="AC3193">
        <v>1</v>
      </c>
      <c r="AD3193" s="2">
        <v>45762</v>
      </c>
      <c r="AE3193">
        <v>-1</v>
      </c>
    </row>
    <row r="3194" spans="1:31" ht="22.8" x14ac:dyDescent="0.7">
      <c r="A3194" s="1" t="s">
        <v>32</v>
      </c>
      <c r="B3194" t="s">
        <v>3213</v>
      </c>
      <c r="C3194">
        <v>3193</v>
      </c>
      <c r="D3194" t="str">
        <f>B3194&amp;"-"&amp;A3194</f>
        <v>MA-25T-000002</v>
      </c>
      <c r="E3194" s="4" t="s">
        <v>1640</v>
      </c>
      <c r="F3194" s="1" t="s">
        <v>32</v>
      </c>
      <c r="G3194">
        <v>125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</v>
      </c>
      <c r="O3194" s="4" t="s">
        <v>1614</v>
      </c>
      <c r="P3194" s="2">
        <v>45748</v>
      </c>
      <c r="Q3194" s="2">
        <v>45748</v>
      </c>
      <c r="R3194">
        <v>0</v>
      </c>
      <c r="S3194">
        <v>0</v>
      </c>
      <c r="T3194" s="4" t="s">
        <v>1614</v>
      </c>
      <c r="U3194">
        <v>1</v>
      </c>
      <c r="V3194">
        <v>1</v>
      </c>
      <c r="W3194" t="s">
        <v>3210</v>
      </c>
      <c r="X3194" t="s">
        <v>3210</v>
      </c>
      <c r="Y3194">
        <v>0</v>
      </c>
      <c r="Z3194">
        <v>0</v>
      </c>
      <c r="AA3194">
        <v>1</v>
      </c>
      <c r="AB3194">
        <v>0</v>
      </c>
      <c r="AC3194">
        <v>1</v>
      </c>
      <c r="AD3194" s="2">
        <v>45762</v>
      </c>
      <c r="AE3194">
        <v>-1</v>
      </c>
    </row>
    <row r="3195" spans="1:31" ht="22.8" x14ac:dyDescent="0.7">
      <c r="A3195" s="1" t="s">
        <v>33</v>
      </c>
      <c r="B3195" t="s">
        <v>3213</v>
      </c>
      <c r="C3195">
        <v>3194</v>
      </c>
      <c r="D3195" t="str">
        <f t="shared" ref="D3195:D3258" si="51">B3195&amp;"-"&amp;A3195</f>
        <v>MA-25T-000003</v>
      </c>
      <c r="E3195" s="4" t="s">
        <v>1641</v>
      </c>
      <c r="F3195" s="1" t="s">
        <v>33</v>
      </c>
      <c r="G3195">
        <v>125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0</v>
      </c>
      <c r="O3195" s="4" t="s">
        <v>1614</v>
      </c>
      <c r="P3195" s="2">
        <v>45748</v>
      </c>
      <c r="Q3195" s="2">
        <v>45748</v>
      </c>
      <c r="R3195">
        <v>0</v>
      </c>
      <c r="S3195">
        <v>0</v>
      </c>
      <c r="T3195" s="4" t="s">
        <v>1614</v>
      </c>
      <c r="U3195">
        <v>1</v>
      </c>
      <c r="V3195">
        <v>1</v>
      </c>
      <c r="W3195" t="s">
        <v>3210</v>
      </c>
      <c r="X3195" t="s">
        <v>3210</v>
      </c>
      <c r="Y3195">
        <v>0</v>
      </c>
      <c r="Z3195">
        <v>0</v>
      </c>
      <c r="AA3195">
        <v>1</v>
      </c>
      <c r="AB3195">
        <v>0</v>
      </c>
      <c r="AC3195">
        <v>1</v>
      </c>
      <c r="AD3195" s="2">
        <v>45762</v>
      </c>
      <c r="AE3195">
        <v>-1</v>
      </c>
    </row>
    <row r="3196" spans="1:31" ht="22.8" x14ac:dyDescent="0.7">
      <c r="A3196" s="1" t="s">
        <v>34</v>
      </c>
      <c r="B3196" t="s">
        <v>3213</v>
      </c>
      <c r="C3196">
        <v>3195</v>
      </c>
      <c r="D3196" t="str">
        <f t="shared" si="51"/>
        <v>MA-25T-000004</v>
      </c>
      <c r="E3196" s="4" t="s">
        <v>1642</v>
      </c>
      <c r="F3196" s="1" t="s">
        <v>34</v>
      </c>
      <c r="G3196">
        <v>125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 s="4" t="s">
        <v>1614</v>
      </c>
      <c r="P3196" s="2">
        <v>45748</v>
      </c>
      <c r="Q3196" s="2">
        <v>45748</v>
      </c>
      <c r="R3196">
        <v>0</v>
      </c>
      <c r="S3196">
        <v>0</v>
      </c>
      <c r="T3196" s="4" t="s">
        <v>1614</v>
      </c>
      <c r="U3196">
        <v>1</v>
      </c>
      <c r="V3196">
        <v>1</v>
      </c>
      <c r="W3196" t="s">
        <v>3210</v>
      </c>
      <c r="X3196" t="s">
        <v>3210</v>
      </c>
      <c r="Y3196">
        <v>0</v>
      </c>
      <c r="Z3196">
        <v>0</v>
      </c>
      <c r="AA3196">
        <v>1</v>
      </c>
      <c r="AB3196">
        <v>0</v>
      </c>
      <c r="AC3196">
        <v>1</v>
      </c>
      <c r="AD3196" s="2">
        <v>45762</v>
      </c>
      <c r="AE3196">
        <v>-1</v>
      </c>
    </row>
    <row r="3197" spans="1:31" ht="22.8" x14ac:dyDescent="0.7">
      <c r="A3197" s="1" t="s">
        <v>35</v>
      </c>
      <c r="B3197" t="s">
        <v>3213</v>
      </c>
      <c r="C3197">
        <v>3196</v>
      </c>
      <c r="D3197" t="str">
        <f t="shared" si="51"/>
        <v>MA-25T-000005</v>
      </c>
      <c r="E3197" s="4" t="s">
        <v>1643</v>
      </c>
      <c r="F3197" s="1" t="s">
        <v>35</v>
      </c>
      <c r="G3197">
        <v>125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0</v>
      </c>
      <c r="O3197" s="4" t="s">
        <v>1614</v>
      </c>
      <c r="P3197" s="2">
        <v>45748</v>
      </c>
      <c r="Q3197" s="2">
        <v>45748</v>
      </c>
      <c r="R3197">
        <v>0</v>
      </c>
      <c r="S3197">
        <v>0</v>
      </c>
      <c r="T3197" s="4" t="s">
        <v>1614</v>
      </c>
      <c r="U3197">
        <v>1</v>
      </c>
      <c r="V3197">
        <v>1</v>
      </c>
      <c r="W3197" t="s">
        <v>3210</v>
      </c>
      <c r="X3197" t="s">
        <v>3210</v>
      </c>
      <c r="Y3197">
        <v>0</v>
      </c>
      <c r="Z3197">
        <v>0</v>
      </c>
      <c r="AA3197">
        <v>1</v>
      </c>
      <c r="AB3197">
        <v>0</v>
      </c>
      <c r="AC3197">
        <v>1</v>
      </c>
      <c r="AD3197" s="2">
        <v>45762</v>
      </c>
      <c r="AE3197">
        <v>-1</v>
      </c>
    </row>
    <row r="3198" spans="1:31" ht="22.8" x14ac:dyDescent="0.7">
      <c r="A3198" s="1" t="s">
        <v>36</v>
      </c>
      <c r="B3198" t="s">
        <v>3213</v>
      </c>
      <c r="C3198">
        <v>3197</v>
      </c>
      <c r="D3198" t="str">
        <f t="shared" si="51"/>
        <v>MA-25T-000006</v>
      </c>
      <c r="E3198" s="4" t="s">
        <v>1644</v>
      </c>
      <c r="F3198" s="1" t="s">
        <v>36</v>
      </c>
      <c r="G3198">
        <v>125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0</v>
      </c>
      <c r="O3198" s="4" t="s">
        <v>1614</v>
      </c>
      <c r="P3198" s="2">
        <v>45748</v>
      </c>
      <c r="Q3198" s="2">
        <v>45748</v>
      </c>
      <c r="R3198">
        <v>0</v>
      </c>
      <c r="S3198">
        <v>0</v>
      </c>
      <c r="T3198" s="4" t="s">
        <v>1614</v>
      </c>
      <c r="U3198">
        <v>1</v>
      </c>
      <c r="V3198">
        <v>1</v>
      </c>
      <c r="W3198" t="s">
        <v>3210</v>
      </c>
      <c r="X3198" t="s">
        <v>3210</v>
      </c>
      <c r="Y3198">
        <v>0</v>
      </c>
      <c r="Z3198">
        <v>0</v>
      </c>
      <c r="AA3198">
        <v>1</v>
      </c>
      <c r="AB3198">
        <v>0</v>
      </c>
      <c r="AC3198">
        <v>1</v>
      </c>
      <c r="AD3198" s="2">
        <v>45762</v>
      </c>
      <c r="AE3198">
        <v>-1</v>
      </c>
    </row>
    <row r="3199" spans="1:31" ht="22.8" x14ac:dyDescent="0.7">
      <c r="A3199" s="1" t="s">
        <v>37</v>
      </c>
      <c r="B3199" t="s">
        <v>3213</v>
      </c>
      <c r="C3199">
        <v>3198</v>
      </c>
      <c r="D3199" t="str">
        <f t="shared" si="51"/>
        <v>MA-25T-000007</v>
      </c>
      <c r="E3199" s="4" t="s">
        <v>1645</v>
      </c>
      <c r="F3199" s="1" t="s">
        <v>37</v>
      </c>
      <c r="G3199">
        <v>125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0</v>
      </c>
      <c r="O3199" s="4" t="s">
        <v>1614</v>
      </c>
      <c r="P3199" s="2">
        <v>45748</v>
      </c>
      <c r="Q3199" s="2">
        <v>45748</v>
      </c>
      <c r="R3199">
        <v>0</v>
      </c>
      <c r="S3199">
        <v>0</v>
      </c>
      <c r="T3199" s="4" t="s">
        <v>1614</v>
      </c>
      <c r="U3199">
        <v>1</v>
      </c>
      <c r="V3199">
        <v>1</v>
      </c>
      <c r="W3199" t="s">
        <v>3210</v>
      </c>
      <c r="X3199" t="s">
        <v>3210</v>
      </c>
      <c r="Y3199">
        <v>0</v>
      </c>
      <c r="Z3199">
        <v>0</v>
      </c>
      <c r="AA3199">
        <v>1</v>
      </c>
      <c r="AB3199">
        <v>0</v>
      </c>
      <c r="AC3199">
        <v>1</v>
      </c>
      <c r="AD3199" s="2">
        <v>45762</v>
      </c>
      <c r="AE3199">
        <v>-1</v>
      </c>
    </row>
    <row r="3200" spans="1:31" ht="22.8" x14ac:dyDescent="0.7">
      <c r="A3200" s="1" t="s">
        <v>38</v>
      </c>
      <c r="B3200" t="s">
        <v>3213</v>
      </c>
      <c r="C3200">
        <v>3199</v>
      </c>
      <c r="D3200" t="str">
        <f t="shared" si="51"/>
        <v>MA-25T-000008</v>
      </c>
      <c r="E3200" s="4" t="s">
        <v>1646</v>
      </c>
      <c r="F3200" s="1" t="s">
        <v>38</v>
      </c>
      <c r="G3200">
        <v>125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0</v>
      </c>
      <c r="O3200" s="4" t="s">
        <v>1614</v>
      </c>
      <c r="P3200" s="2">
        <v>45748</v>
      </c>
      <c r="Q3200" s="2">
        <v>45748</v>
      </c>
      <c r="R3200">
        <v>0</v>
      </c>
      <c r="S3200">
        <v>0</v>
      </c>
      <c r="T3200" s="4" t="s">
        <v>1614</v>
      </c>
      <c r="U3200">
        <v>1</v>
      </c>
      <c r="V3200">
        <v>1</v>
      </c>
      <c r="W3200" t="s">
        <v>3210</v>
      </c>
      <c r="X3200" t="s">
        <v>3210</v>
      </c>
      <c r="Y3200">
        <v>0</v>
      </c>
      <c r="Z3200">
        <v>0</v>
      </c>
      <c r="AA3200">
        <v>1</v>
      </c>
      <c r="AB3200">
        <v>0</v>
      </c>
      <c r="AC3200">
        <v>1</v>
      </c>
      <c r="AD3200" s="2">
        <v>45762</v>
      </c>
      <c r="AE3200">
        <v>-1</v>
      </c>
    </row>
    <row r="3201" spans="1:31" ht="22.8" x14ac:dyDescent="0.7">
      <c r="A3201" s="1" t="s">
        <v>39</v>
      </c>
      <c r="B3201" t="s">
        <v>3213</v>
      </c>
      <c r="C3201">
        <v>3200</v>
      </c>
      <c r="D3201" t="str">
        <f t="shared" si="51"/>
        <v>MA-25T-000009</v>
      </c>
      <c r="E3201" s="4" t="s">
        <v>1647</v>
      </c>
      <c r="F3201" s="1" t="s">
        <v>39</v>
      </c>
      <c r="G3201">
        <v>125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1</v>
      </c>
      <c r="N3201">
        <v>0</v>
      </c>
      <c r="O3201" s="4" t="s">
        <v>1614</v>
      </c>
      <c r="P3201" s="2">
        <v>45748</v>
      </c>
      <c r="Q3201" s="2">
        <v>45748</v>
      </c>
      <c r="R3201">
        <v>0</v>
      </c>
      <c r="S3201">
        <v>0</v>
      </c>
      <c r="T3201" s="4" t="s">
        <v>1614</v>
      </c>
      <c r="U3201">
        <v>1</v>
      </c>
      <c r="V3201">
        <v>1</v>
      </c>
      <c r="W3201" t="s">
        <v>3210</v>
      </c>
      <c r="X3201" t="s">
        <v>3210</v>
      </c>
      <c r="Y3201">
        <v>0</v>
      </c>
      <c r="Z3201">
        <v>0</v>
      </c>
      <c r="AA3201">
        <v>1</v>
      </c>
      <c r="AB3201">
        <v>0</v>
      </c>
      <c r="AC3201">
        <v>1</v>
      </c>
      <c r="AD3201" s="2">
        <v>45762</v>
      </c>
      <c r="AE3201">
        <v>-1</v>
      </c>
    </row>
    <row r="3202" spans="1:31" ht="22.8" x14ac:dyDescent="0.7">
      <c r="A3202" s="1" t="s">
        <v>40</v>
      </c>
      <c r="B3202" t="s">
        <v>3213</v>
      </c>
      <c r="C3202">
        <v>3201</v>
      </c>
      <c r="D3202" t="str">
        <f t="shared" si="51"/>
        <v>MA-25T-000010</v>
      </c>
      <c r="E3202" s="4" t="s">
        <v>1648</v>
      </c>
      <c r="F3202" s="1" t="s">
        <v>40</v>
      </c>
      <c r="G3202">
        <v>125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0</v>
      </c>
      <c r="O3202" s="4" t="s">
        <v>1614</v>
      </c>
      <c r="P3202" s="2">
        <v>45748</v>
      </c>
      <c r="Q3202" s="2">
        <v>45748</v>
      </c>
      <c r="R3202">
        <v>0</v>
      </c>
      <c r="S3202">
        <v>0</v>
      </c>
      <c r="T3202" s="4" t="s">
        <v>1614</v>
      </c>
      <c r="U3202">
        <v>1</v>
      </c>
      <c r="V3202">
        <v>1</v>
      </c>
      <c r="W3202" t="s">
        <v>3210</v>
      </c>
      <c r="X3202" t="s">
        <v>3210</v>
      </c>
      <c r="Y3202">
        <v>0</v>
      </c>
      <c r="Z3202">
        <v>0</v>
      </c>
      <c r="AA3202">
        <v>1</v>
      </c>
      <c r="AB3202">
        <v>0</v>
      </c>
      <c r="AC3202">
        <v>1</v>
      </c>
      <c r="AD3202" s="2">
        <v>45762</v>
      </c>
      <c r="AE3202">
        <v>-1</v>
      </c>
    </row>
    <row r="3203" spans="1:31" ht="22.8" x14ac:dyDescent="0.7">
      <c r="A3203" s="1" t="s">
        <v>41</v>
      </c>
      <c r="B3203" t="s">
        <v>3213</v>
      </c>
      <c r="C3203">
        <v>3202</v>
      </c>
      <c r="D3203" t="str">
        <f t="shared" si="51"/>
        <v>MA-25T-000011</v>
      </c>
      <c r="E3203" s="4" t="s">
        <v>1649</v>
      </c>
      <c r="F3203" s="1" t="s">
        <v>41</v>
      </c>
      <c r="G3203">
        <v>125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</v>
      </c>
      <c r="N3203">
        <v>0</v>
      </c>
      <c r="O3203" s="4" t="s">
        <v>1614</v>
      </c>
      <c r="P3203" s="2">
        <v>45748</v>
      </c>
      <c r="Q3203" s="2">
        <v>45748</v>
      </c>
      <c r="R3203">
        <v>0</v>
      </c>
      <c r="S3203">
        <v>0</v>
      </c>
      <c r="T3203" s="4" t="s">
        <v>1614</v>
      </c>
      <c r="U3203">
        <v>1</v>
      </c>
      <c r="V3203">
        <v>1</v>
      </c>
      <c r="W3203" t="s">
        <v>3210</v>
      </c>
      <c r="X3203" t="s">
        <v>3210</v>
      </c>
      <c r="Y3203">
        <v>0</v>
      </c>
      <c r="Z3203">
        <v>0</v>
      </c>
      <c r="AA3203">
        <v>1</v>
      </c>
      <c r="AB3203">
        <v>0</v>
      </c>
      <c r="AC3203">
        <v>1</v>
      </c>
      <c r="AD3203" s="2">
        <v>45762</v>
      </c>
      <c r="AE3203">
        <v>-1</v>
      </c>
    </row>
    <row r="3204" spans="1:31" ht="22.8" x14ac:dyDescent="0.7">
      <c r="A3204" s="1" t="s">
        <v>42</v>
      </c>
      <c r="B3204" t="s">
        <v>3213</v>
      </c>
      <c r="C3204">
        <v>3203</v>
      </c>
      <c r="D3204" t="str">
        <f t="shared" si="51"/>
        <v>MA-25T-000012</v>
      </c>
      <c r="E3204" s="4" t="s">
        <v>1650</v>
      </c>
      <c r="F3204" s="1" t="s">
        <v>42</v>
      </c>
      <c r="G3204">
        <v>125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v>0</v>
      </c>
      <c r="O3204" s="4" t="s">
        <v>1614</v>
      </c>
      <c r="P3204" s="2">
        <v>45748</v>
      </c>
      <c r="Q3204" s="2">
        <v>45748</v>
      </c>
      <c r="R3204">
        <v>0</v>
      </c>
      <c r="S3204">
        <v>0</v>
      </c>
      <c r="T3204" s="4" t="s">
        <v>1614</v>
      </c>
      <c r="U3204">
        <v>1</v>
      </c>
      <c r="V3204">
        <v>1</v>
      </c>
      <c r="W3204" t="s">
        <v>3210</v>
      </c>
      <c r="X3204" t="s">
        <v>3210</v>
      </c>
      <c r="Y3204">
        <v>0</v>
      </c>
      <c r="Z3204">
        <v>0</v>
      </c>
      <c r="AA3204">
        <v>1</v>
      </c>
      <c r="AB3204">
        <v>0</v>
      </c>
      <c r="AC3204">
        <v>1</v>
      </c>
      <c r="AD3204" s="2">
        <v>45762</v>
      </c>
      <c r="AE3204">
        <v>-1</v>
      </c>
    </row>
    <row r="3205" spans="1:31" ht="22.8" x14ac:dyDescent="0.7">
      <c r="A3205" s="1" t="s">
        <v>43</v>
      </c>
      <c r="B3205" t="s">
        <v>3213</v>
      </c>
      <c r="C3205">
        <v>3204</v>
      </c>
      <c r="D3205" t="str">
        <f t="shared" si="51"/>
        <v>MA-25T-000013</v>
      </c>
      <c r="E3205" s="4" t="s">
        <v>1651</v>
      </c>
      <c r="F3205" s="1" t="s">
        <v>43</v>
      </c>
      <c r="G3205">
        <v>125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0</v>
      </c>
      <c r="O3205" s="4" t="s">
        <v>1614</v>
      </c>
      <c r="P3205" s="2">
        <v>45748</v>
      </c>
      <c r="Q3205" s="2">
        <v>45748</v>
      </c>
      <c r="R3205">
        <v>0</v>
      </c>
      <c r="S3205">
        <v>0</v>
      </c>
      <c r="T3205" s="4" t="s">
        <v>1614</v>
      </c>
      <c r="U3205">
        <v>1</v>
      </c>
      <c r="V3205">
        <v>1</v>
      </c>
      <c r="W3205" t="s">
        <v>3210</v>
      </c>
      <c r="X3205" t="s">
        <v>3210</v>
      </c>
      <c r="Y3205">
        <v>0</v>
      </c>
      <c r="Z3205">
        <v>0</v>
      </c>
      <c r="AA3205">
        <v>1</v>
      </c>
      <c r="AB3205">
        <v>0</v>
      </c>
      <c r="AC3205">
        <v>1</v>
      </c>
      <c r="AD3205" s="2">
        <v>45762</v>
      </c>
      <c r="AE3205">
        <v>-1</v>
      </c>
    </row>
    <row r="3206" spans="1:31" ht="22.8" x14ac:dyDescent="0.7">
      <c r="A3206" s="1" t="s">
        <v>44</v>
      </c>
      <c r="B3206" t="s">
        <v>3213</v>
      </c>
      <c r="C3206">
        <v>3205</v>
      </c>
      <c r="D3206" t="str">
        <f t="shared" si="51"/>
        <v>MA-25T-000014</v>
      </c>
      <c r="E3206" s="4" t="s">
        <v>1652</v>
      </c>
      <c r="F3206" s="1" t="s">
        <v>44</v>
      </c>
      <c r="G3206">
        <v>125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0</v>
      </c>
      <c r="O3206" s="4" t="s">
        <v>1614</v>
      </c>
      <c r="P3206" s="2">
        <v>45748</v>
      </c>
      <c r="Q3206" s="2">
        <v>45748</v>
      </c>
      <c r="R3206">
        <v>0</v>
      </c>
      <c r="S3206">
        <v>0</v>
      </c>
      <c r="T3206" s="4" t="s">
        <v>1614</v>
      </c>
      <c r="U3206">
        <v>1</v>
      </c>
      <c r="V3206">
        <v>1</v>
      </c>
      <c r="W3206" t="s">
        <v>3210</v>
      </c>
      <c r="X3206" t="s">
        <v>3210</v>
      </c>
      <c r="Y3206">
        <v>0</v>
      </c>
      <c r="Z3206">
        <v>0</v>
      </c>
      <c r="AA3206">
        <v>1</v>
      </c>
      <c r="AB3206">
        <v>0</v>
      </c>
      <c r="AC3206">
        <v>1</v>
      </c>
      <c r="AD3206" s="2">
        <v>45762</v>
      </c>
      <c r="AE3206">
        <v>-1</v>
      </c>
    </row>
    <row r="3207" spans="1:31" ht="22.8" x14ac:dyDescent="0.7">
      <c r="A3207" s="1" t="s">
        <v>45</v>
      </c>
      <c r="B3207" t="s">
        <v>3213</v>
      </c>
      <c r="C3207">
        <v>3206</v>
      </c>
      <c r="D3207" t="str">
        <f t="shared" si="51"/>
        <v>MA-25T-000015</v>
      </c>
      <c r="E3207" s="4" t="s">
        <v>1653</v>
      </c>
      <c r="F3207" s="1" t="s">
        <v>45</v>
      </c>
      <c r="G3207">
        <v>125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1</v>
      </c>
      <c r="N3207">
        <v>0</v>
      </c>
      <c r="O3207" s="4" t="s">
        <v>1614</v>
      </c>
      <c r="P3207" s="2">
        <v>45748</v>
      </c>
      <c r="Q3207" s="2">
        <v>45748</v>
      </c>
      <c r="R3207">
        <v>0</v>
      </c>
      <c r="S3207">
        <v>0</v>
      </c>
      <c r="T3207" s="4" t="s">
        <v>1614</v>
      </c>
      <c r="U3207">
        <v>1</v>
      </c>
      <c r="V3207">
        <v>1</v>
      </c>
      <c r="W3207" t="s">
        <v>3210</v>
      </c>
      <c r="X3207" t="s">
        <v>3210</v>
      </c>
      <c r="Y3207">
        <v>0</v>
      </c>
      <c r="Z3207">
        <v>0</v>
      </c>
      <c r="AA3207">
        <v>1</v>
      </c>
      <c r="AB3207">
        <v>0</v>
      </c>
      <c r="AC3207">
        <v>1</v>
      </c>
      <c r="AD3207" s="2">
        <v>45762</v>
      </c>
      <c r="AE3207">
        <v>-1</v>
      </c>
    </row>
    <row r="3208" spans="1:31" ht="22.8" x14ac:dyDescent="0.7">
      <c r="A3208" s="1" t="s">
        <v>46</v>
      </c>
      <c r="B3208" t="s">
        <v>3213</v>
      </c>
      <c r="C3208">
        <v>3207</v>
      </c>
      <c r="D3208" t="str">
        <f t="shared" si="51"/>
        <v>MA-25T-000016</v>
      </c>
      <c r="E3208" s="4" t="s">
        <v>1654</v>
      </c>
      <c r="F3208" s="1" t="s">
        <v>46</v>
      </c>
      <c r="G3208">
        <v>125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0</v>
      </c>
      <c r="O3208" s="4">
        <v>100</v>
      </c>
      <c r="P3208" s="2">
        <v>45748</v>
      </c>
      <c r="Q3208" s="2">
        <v>45748</v>
      </c>
      <c r="R3208">
        <v>0</v>
      </c>
      <c r="S3208">
        <v>0</v>
      </c>
      <c r="T3208" s="4">
        <v>100</v>
      </c>
      <c r="U3208">
        <v>1</v>
      </c>
      <c r="V3208">
        <v>1</v>
      </c>
      <c r="W3208" t="s">
        <v>3210</v>
      </c>
      <c r="X3208" t="s">
        <v>3210</v>
      </c>
      <c r="Y3208">
        <v>0</v>
      </c>
      <c r="Z3208">
        <v>0</v>
      </c>
      <c r="AA3208">
        <v>1</v>
      </c>
      <c r="AB3208">
        <v>0</v>
      </c>
      <c r="AC3208">
        <v>1</v>
      </c>
      <c r="AD3208" s="2">
        <v>45762</v>
      </c>
      <c r="AE3208">
        <v>-1</v>
      </c>
    </row>
    <row r="3209" spans="1:31" ht="22.8" x14ac:dyDescent="0.7">
      <c r="A3209" s="1" t="s">
        <v>47</v>
      </c>
      <c r="B3209" t="s">
        <v>3213</v>
      </c>
      <c r="C3209">
        <v>3208</v>
      </c>
      <c r="D3209" t="str">
        <f t="shared" si="51"/>
        <v>MA-25T-000017</v>
      </c>
      <c r="E3209" s="4" t="s">
        <v>1655</v>
      </c>
      <c r="F3209" s="1" t="s">
        <v>47</v>
      </c>
      <c r="G3209">
        <v>125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v>0</v>
      </c>
      <c r="O3209" s="4" t="s">
        <v>1614</v>
      </c>
      <c r="P3209" s="2">
        <v>45748</v>
      </c>
      <c r="Q3209" s="2">
        <v>45748</v>
      </c>
      <c r="R3209">
        <v>0</v>
      </c>
      <c r="S3209">
        <v>0</v>
      </c>
      <c r="T3209" s="4" t="s">
        <v>1614</v>
      </c>
      <c r="U3209">
        <v>1</v>
      </c>
      <c r="V3209">
        <v>1</v>
      </c>
      <c r="W3209" t="s">
        <v>3210</v>
      </c>
      <c r="X3209" t="s">
        <v>3210</v>
      </c>
      <c r="Y3209">
        <v>0</v>
      </c>
      <c r="Z3209">
        <v>0</v>
      </c>
      <c r="AA3209">
        <v>1</v>
      </c>
      <c r="AB3209">
        <v>0</v>
      </c>
      <c r="AC3209">
        <v>1</v>
      </c>
      <c r="AD3209" s="2">
        <v>45762</v>
      </c>
      <c r="AE3209">
        <v>-1</v>
      </c>
    </row>
    <row r="3210" spans="1:31" ht="22.8" x14ac:dyDescent="0.7">
      <c r="A3210" s="1" t="s">
        <v>48</v>
      </c>
      <c r="B3210" t="s">
        <v>3213</v>
      </c>
      <c r="C3210">
        <v>3209</v>
      </c>
      <c r="D3210" t="str">
        <f t="shared" si="51"/>
        <v>MA-25T-000018</v>
      </c>
      <c r="E3210" s="4" t="s">
        <v>1656</v>
      </c>
      <c r="F3210" s="1" t="s">
        <v>48</v>
      </c>
      <c r="G3210">
        <v>125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0</v>
      </c>
      <c r="O3210" s="4" t="s">
        <v>1614</v>
      </c>
      <c r="P3210" s="2">
        <v>45748</v>
      </c>
      <c r="Q3210" s="2">
        <v>45748</v>
      </c>
      <c r="R3210">
        <v>0</v>
      </c>
      <c r="S3210">
        <v>0</v>
      </c>
      <c r="T3210" s="4" t="s">
        <v>1614</v>
      </c>
      <c r="U3210">
        <v>1</v>
      </c>
      <c r="V3210">
        <v>1</v>
      </c>
      <c r="W3210" t="s">
        <v>3210</v>
      </c>
      <c r="X3210" t="s">
        <v>3210</v>
      </c>
      <c r="Y3210">
        <v>0</v>
      </c>
      <c r="Z3210">
        <v>0</v>
      </c>
      <c r="AA3210">
        <v>1</v>
      </c>
      <c r="AB3210">
        <v>0</v>
      </c>
      <c r="AC3210">
        <v>1</v>
      </c>
      <c r="AD3210" s="2">
        <v>45762</v>
      </c>
      <c r="AE3210">
        <v>-1</v>
      </c>
    </row>
    <row r="3211" spans="1:31" ht="22.8" x14ac:dyDescent="0.7">
      <c r="A3211" s="1" t="s">
        <v>49</v>
      </c>
      <c r="B3211" t="s">
        <v>3213</v>
      </c>
      <c r="C3211">
        <v>3210</v>
      </c>
      <c r="D3211" t="str">
        <f t="shared" si="51"/>
        <v>MA-25T-000019</v>
      </c>
      <c r="E3211" s="4" t="s">
        <v>1657</v>
      </c>
      <c r="F3211" s="1" t="s">
        <v>49</v>
      </c>
      <c r="G3211">
        <v>125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1</v>
      </c>
      <c r="N3211">
        <v>0</v>
      </c>
      <c r="O3211" s="4" t="s">
        <v>1614</v>
      </c>
      <c r="P3211" s="2">
        <v>45748</v>
      </c>
      <c r="Q3211" s="2">
        <v>45748</v>
      </c>
      <c r="R3211">
        <v>0</v>
      </c>
      <c r="S3211">
        <v>0</v>
      </c>
      <c r="T3211" s="4" t="s">
        <v>1614</v>
      </c>
      <c r="U3211">
        <v>1</v>
      </c>
      <c r="V3211">
        <v>1</v>
      </c>
      <c r="W3211" t="s">
        <v>3210</v>
      </c>
      <c r="X3211" t="s">
        <v>3210</v>
      </c>
      <c r="Y3211">
        <v>0</v>
      </c>
      <c r="Z3211">
        <v>0</v>
      </c>
      <c r="AA3211">
        <v>1</v>
      </c>
      <c r="AB3211">
        <v>0</v>
      </c>
      <c r="AC3211">
        <v>1</v>
      </c>
      <c r="AD3211" s="2">
        <v>45762</v>
      </c>
      <c r="AE3211">
        <v>-1</v>
      </c>
    </row>
    <row r="3212" spans="1:31" ht="22.8" x14ac:dyDescent="0.7">
      <c r="A3212" s="1" t="s">
        <v>50</v>
      </c>
      <c r="B3212" t="s">
        <v>3213</v>
      </c>
      <c r="C3212">
        <v>3211</v>
      </c>
      <c r="D3212" t="str">
        <f t="shared" si="51"/>
        <v>MA-25T-000020</v>
      </c>
      <c r="E3212" s="4" t="s">
        <v>1658</v>
      </c>
      <c r="F3212" s="1" t="s">
        <v>50</v>
      </c>
      <c r="G3212">
        <v>125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1</v>
      </c>
      <c r="N3212">
        <v>0</v>
      </c>
      <c r="O3212" s="4" t="s">
        <v>1614</v>
      </c>
      <c r="P3212" s="2">
        <v>45748</v>
      </c>
      <c r="Q3212" s="2">
        <v>45748</v>
      </c>
      <c r="R3212">
        <v>0</v>
      </c>
      <c r="S3212">
        <v>0</v>
      </c>
      <c r="T3212" s="4" t="s">
        <v>1614</v>
      </c>
      <c r="U3212">
        <v>1</v>
      </c>
      <c r="V3212">
        <v>1</v>
      </c>
      <c r="W3212" t="s">
        <v>3210</v>
      </c>
      <c r="X3212" t="s">
        <v>3210</v>
      </c>
      <c r="Y3212">
        <v>0</v>
      </c>
      <c r="Z3212">
        <v>0</v>
      </c>
      <c r="AA3212">
        <v>1</v>
      </c>
      <c r="AB3212">
        <v>0</v>
      </c>
      <c r="AC3212">
        <v>1</v>
      </c>
      <c r="AD3212" s="2">
        <v>45762</v>
      </c>
      <c r="AE3212">
        <v>-1</v>
      </c>
    </row>
    <row r="3213" spans="1:31" ht="22.8" x14ac:dyDescent="0.7">
      <c r="A3213" s="1" t="s">
        <v>51</v>
      </c>
      <c r="B3213" t="s">
        <v>3213</v>
      </c>
      <c r="C3213">
        <v>3212</v>
      </c>
      <c r="D3213" t="str">
        <f t="shared" si="51"/>
        <v>MA-25T-000021</v>
      </c>
      <c r="E3213" s="4" t="s">
        <v>1659</v>
      </c>
      <c r="F3213" s="1" t="s">
        <v>51</v>
      </c>
      <c r="G3213">
        <v>125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0</v>
      </c>
      <c r="O3213" s="4" t="s">
        <v>1614</v>
      </c>
      <c r="P3213" s="2">
        <v>45748</v>
      </c>
      <c r="Q3213" s="2">
        <v>45748</v>
      </c>
      <c r="R3213">
        <v>0</v>
      </c>
      <c r="S3213">
        <v>0</v>
      </c>
      <c r="T3213" s="4" t="s">
        <v>1614</v>
      </c>
      <c r="U3213">
        <v>1</v>
      </c>
      <c r="V3213">
        <v>1</v>
      </c>
      <c r="W3213" t="s">
        <v>3210</v>
      </c>
      <c r="X3213" t="s">
        <v>3210</v>
      </c>
      <c r="Y3213">
        <v>0</v>
      </c>
      <c r="Z3213">
        <v>0</v>
      </c>
      <c r="AA3213">
        <v>1</v>
      </c>
      <c r="AB3213">
        <v>0</v>
      </c>
      <c r="AC3213">
        <v>1</v>
      </c>
      <c r="AD3213" s="2">
        <v>45762</v>
      </c>
      <c r="AE3213">
        <v>-1</v>
      </c>
    </row>
    <row r="3214" spans="1:31" ht="22.8" x14ac:dyDescent="0.7">
      <c r="A3214" s="1" t="s">
        <v>52</v>
      </c>
      <c r="B3214" t="s">
        <v>3213</v>
      </c>
      <c r="C3214">
        <v>3213</v>
      </c>
      <c r="D3214" t="str">
        <f t="shared" si="51"/>
        <v>MA-25T-000022</v>
      </c>
      <c r="E3214" s="4" t="s">
        <v>1660</v>
      </c>
      <c r="F3214" s="1" t="s">
        <v>52</v>
      </c>
      <c r="G3214">
        <v>125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1</v>
      </c>
      <c r="N3214">
        <v>0</v>
      </c>
      <c r="O3214" s="4" t="s">
        <v>1614</v>
      </c>
      <c r="P3214" s="2">
        <v>45748</v>
      </c>
      <c r="Q3214" s="2">
        <v>45748</v>
      </c>
      <c r="R3214">
        <v>0</v>
      </c>
      <c r="S3214">
        <v>0</v>
      </c>
      <c r="T3214" s="4" t="s">
        <v>1614</v>
      </c>
      <c r="U3214">
        <v>1</v>
      </c>
      <c r="V3214">
        <v>1</v>
      </c>
      <c r="W3214" t="s">
        <v>3210</v>
      </c>
      <c r="X3214" t="s">
        <v>3210</v>
      </c>
      <c r="Y3214">
        <v>0</v>
      </c>
      <c r="Z3214">
        <v>0</v>
      </c>
      <c r="AA3214">
        <v>1</v>
      </c>
      <c r="AB3214">
        <v>0</v>
      </c>
      <c r="AC3214">
        <v>1</v>
      </c>
      <c r="AD3214" s="2">
        <v>45762</v>
      </c>
      <c r="AE3214">
        <v>-1</v>
      </c>
    </row>
    <row r="3215" spans="1:31" ht="22.8" x14ac:dyDescent="0.7">
      <c r="A3215" s="1" t="s">
        <v>53</v>
      </c>
      <c r="B3215" t="s">
        <v>3213</v>
      </c>
      <c r="C3215">
        <v>3214</v>
      </c>
      <c r="D3215" t="str">
        <f t="shared" si="51"/>
        <v>MA-25T-000023</v>
      </c>
      <c r="E3215" s="4" t="s">
        <v>1661</v>
      </c>
      <c r="F3215" s="1" t="s">
        <v>53</v>
      </c>
      <c r="G3215">
        <v>125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</v>
      </c>
      <c r="N3215">
        <v>0</v>
      </c>
      <c r="O3215" s="4" t="s">
        <v>1614</v>
      </c>
      <c r="P3215" s="2">
        <v>45748</v>
      </c>
      <c r="Q3215" s="2">
        <v>45748</v>
      </c>
      <c r="R3215">
        <v>0</v>
      </c>
      <c r="S3215">
        <v>0</v>
      </c>
      <c r="T3215" s="4" t="s">
        <v>1614</v>
      </c>
      <c r="U3215">
        <v>1</v>
      </c>
      <c r="V3215">
        <v>1</v>
      </c>
      <c r="W3215" t="s">
        <v>3210</v>
      </c>
      <c r="X3215" t="s">
        <v>3210</v>
      </c>
      <c r="Y3215">
        <v>0</v>
      </c>
      <c r="Z3215">
        <v>0</v>
      </c>
      <c r="AA3215">
        <v>1</v>
      </c>
      <c r="AB3215">
        <v>0</v>
      </c>
      <c r="AC3215">
        <v>1</v>
      </c>
      <c r="AD3215" s="2">
        <v>45762</v>
      </c>
      <c r="AE3215">
        <v>-1</v>
      </c>
    </row>
    <row r="3216" spans="1:31" ht="22.8" x14ac:dyDescent="0.7">
      <c r="A3216" s="1" t="s">
        <v>54</v>
      </c>
      <c r="B3216" t="s">
        <v>3213</v>
      </c>
      <c r="C3216">
        <v>3215</v>
      </c>
      <c r="D3216" t="str">
        <f t="shared" si="51"/>
        <v>MA-25T-000024</v>
      </c>
      <c r="E3216" s="4" t="s">
        <v>1662</v>
      </c>
      <c r="F3216" s="1" t="s">
        <v>54</v>
      </c>
      <c r="G3216">
        <v>125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 s="4" t="s">
        <v>1614</v>
      </c>
      <c r="P3216" s="2">
        <v>45748</v>
      </c>
      <c r="Q3216" s="2">
        <v>45748</v>
      </c>
      <c r="R3216">
        <v>0</v>
      </c>
      <c r="S3216">
        <v>0</v>
      </c>
      <c r="T3216" s="4" t="s">
        <v>1614</v>
      </c>
      <c r="U3216">
        <v>1</v>
      </c>
      <c r="V3216">
        <v>1</v>
      </c>
      <c r="W3216" t="s">
        <v>3210</v>
      </c>
      <c r="X3216" t="s">
        <v>3210</v>
      </c>
      <c r="Y3216">
        <v>0</v>
      </c>
      <c r="Z3216">
        <v>0</v>
      </c>
      <c r="AA3216">
        <v>1</v>
      </c>
      <c r="AB3216">
        <v>0</v>
      </c>
      <c r="AC3216">
        <v>1</v>
      </c>
      <c r="AD3216" s="2">
        <v>45762</v>
      </c>
      <c r="AE3216">
        <v>-1</v>
      </c>
    </row>
    <row r="3217" spans="1:31" ht="22.8" x14ac:dyDescent="0.7">
      <c r="A3217" s="1" t="s">
        <v>55</v>
      </c>
      <c r="B3217" t="s">
        <v>3213</v>
      </c>
      <c r="C3217">
        <v>3216</v>
      </c>
      <c r="D3217" t="str">
        <f t="shared" si="51"/>
        <v>MA-25T-000025</v>
      </c>
      <c r="E3217" s="4" t="s">
        <v>1663</v>
      </c>
      <c r="F3217" s="1" t="s">
        <v>55</v>
      </c>
      <c r="G3217">
        <v>125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 s="4" t="s">
        <v>1614</v>
      </c>
      <c r="P3217" s="2">
        <v>45748</v>
      </c>
      <c r="Q3217" s="2">
        <v>45748</v>
      </c>
      <c r="R3217">
        <v>0</v>
      </c>
      <c r="S3217">
        <v>0</v>
      </c>
      <c r="T3217" s="4" t="s">
        <v>1614</v>
      </c>
      <c r="U3217">
        <v>1</v>
      </c>
      <c r="V3217">
        <v>1</v>
      </c>
      <c r="W3217" t="s">
        <v>3210</v>
      </c>
      <c r="X3217" t="s">
        <v>3210</v>
      </c>
      <c r="Y3217">
        <v>0</v>
      </c>
      <c r="Z3217">
        <v>0</v>
      </c>
      <c r="AA3217">
        <v>1</v>
      </c>
      <c r="AB3217">
        <v>0</v>
      </c>
      <c r="AC3217">
        <v>1</v>
      </c>
      <c r="AD3217" s="2">
        <v>45762</v>
      </c>
      <c r="AE3217">
        <v>-1</v>
      </c>
    </row>
    <row r="3218" spans="1:31" ht="22.8" x14ac:dyDescent="0.7">
      <c r="A3218" s="1" t="s">
        <v>56</v>
      </c>
      <c r="B3218" t="s">
        <v>3213</v>
      </c>
      <c r="C3218">
        <v>3217</v>
      </c>
      <c r="D3218" t="str">
        <f t="shared" si="51"/>
        <v>MA-25T-000026</v>
      </c>
      <c r="E3218" s="4" t="s">
        <v>1664</v>
      </c>
      <c r="F3218" s="1" t="s">
        <v>56</v>
      </c>
      <c r="G3218">
        <v>125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0</v>
      </c>
      <c r="O3218" s="4" t="s">
        <v>1614</v>
      </c>
      <c r="P3218" s="2">
        <v>45748</v>
      </c>
      <c r="Q3218" s="2">
        <v>45748</v>
      </c>
      <c r="R3218">
        <v>0</v>
      </c>
      <c r="S3218">
        <v>0</v>
      </c>
      <c r="T3218" s="4" t="s">
        <v>1614</v>
      </c>
      <c r="U3218">
        <v>1</v>
      </c>
      <c r="V3218">
        <v>1</v>
      </c>
      <c r="W3218" t="s">
        <v>3210</v>
      </c>
      <c r="X3218" t="s">
        <v>3210</v>
      </c>
      <c r="Y3218">
        <v>0</v>
      </c>
      <c r="Z3218">
        <v>0</v>
      </c>
      <c r="AA3218">
        <v>1</v>
      </c>
      <c r="AB3218">
        <v>0</v>
      </c>
      <c r="AC3218">
        <v>1</v>
      </c>
      <c r="AD3218" s="2">
        <v>45762</v>
      </c>
      <c r="AE3218">
        <v>-1</v>
      </c>
    </row>
    <row r="3219" spans="1:31" ht="22.8" x14ac:dyDescent="0.7">
      <c r="A3219" s="1" t="s">
        <v>57</v>
      </c>
      <c r="B3219" t="s">
        <v>3213</v>
      </c>
      <c r="C3219">
        <v>3218</v>
      </c>
      <c r="D3219" t="str">
        <f t="shared" si="51"/>
        <v>MA-25T-000027</v>
      </c>
      <c r="E3219" s="4" t="s">
        <v>1665</v>
      </c>
      <c r="F3219" s="1" t="s">
        <v>57</v>
      </c>
      <c r="G3219">
        <v>125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</v>
      </c>
      <c r="N3219">
        <v>0</v>
      </c>
      <c r="O3219" s="4" t="s">
        <v>1614</v>
      </c>
      <c r="P3219" s="2">
        <v>45748</v>
      </c>
      <c r="Q3219" s="2">
        <v>45748</v>
      </c>
      <c r="R3219">
        <v>0</v>
      </c>
      <c r="S3219">
        <v>0</v>
      </c>
      <c r="T3219" s="4" t="s">
        <v>1614</v>
      </c>
      <c r="U3219">
        <v>1</v>
      </c>
      <c r="V3219">
        <v>1</v>
      </c>
      <c r="W3219" t="s">
        <v>3210</v>
      </c>
      <c r="X3219" t="s">
        <v>3210</v>
      </c>
      <c r="Y3219">
        <v>0</v>
      </c>
      <c r="Z3219">
        <v>0</v>
      </c>
      <c r="AA3219">
        <v>1</v>
      </c>
      <c r="AB3219">
        <v>0</v>
      </c>
      <c r="AC3219">
        <v>1</v>
      </c>
      <c r="AD3219" s="2">
        <v>45762</v>
      </c>
      <c r="AE3219">
        <v>-1</v>
      </c>
    </row>
    <row r="3220" spans="1:31" ht="22.8" x14ac:dyDescent="0.7">
      <c r="A3220" s="1" t="s">
        <v>58</v>
      </c>
      <c r="B3220" t="s">
        <v>3213</v>
      </c>
      <c r="C3220">
        <v>3219</v>
      </c>
      <c r="D3220" t="str">
        <f t="shared" si="51"/>
        <v>MA-25T-000028</v>
      </c>
      <c r="E3220" s="4" t="s">
        <v>1666</v>
      </c>
      <c r="F3220" s="1" t="s">
        <v>58</v>
      </c>
      <c r="G3220">
        <v>125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0</v>
      </c>
      <c r="O3220" s="4" t="s">
        <v>1614</v>
      </c>
      <c r="P3220" s="2">
        <v>45748</v>
      </c>
      <c r="Q3220" s="2">
        <v>45748</v>
      </c>
      <c r="R3220">
        <v>0</v>
      </c>
      <c r="S3220">
        <v>0</v>
      </c>
      <c r="T3220" s="4" t="s">
        <v>1614</v>
      </c>
      <c r="U3220">
        <v>1</v>
      </c>
      <c r="V3220">
        <v>1</v>
      </c>
      <c r="W3220" t="s">
        <v>3210</v>
      </c>
      <c r="X3220" t="s">
        <v>3210</v>
      </c>
      <c r="Y3220">
        <v>0</v>
      </c>
      <c r="Z3220">
        <v>0</v>
      </c>
      <c r="AA3220">
        <v>1</v>
      </c>
      <c r="AB3220">
        <v>0</v>
      </c>
      <c r="AC3220">
        <v>1</v>
      </c>
      <c r="AD3220" s="2">
        <v>45762</v>
      </c>
      <c r="AE3220">
        <v>-1</v>
      </c>
    </row>
    <row r="3221" spans="1:31" ht="22.8" x14ac:dyDescent="0.7">
      <c r="A3221" s="1" t="s">
        <v>59</v>
      </c>
      <c r="B3221" t="s">
        <v>3213</v>
      </c>
      <c r="C3221">
        <v>3220</v>
      </c>
      <c r="D3221" t="str">
        <f t="shared" si="51"/>
        <v>MA-25T-000029</v>
      </c>
      <c r="E3221" s="4" t="s">
        <v>1667</v>
      </c>
      <c r="F3221" s="1" t="s">
        <v>59</v>
      </c>
      <c r="G3221">
        <v>125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0</v>
      </c>
      <c r="O3221" s="4" t="s">
        <v>1614</v>
      </c>
      <c r="P3221" s="2">
        <v>45748</v>
      </c>
      <c r="Q3221" s="2">
        <v>45748</v>
      </c>
      <c r="R3221">
        <v>0</v>
      </c>
      <c r="S3221">
        <v>0</v>
      </c>
      <c r="T3221" s="4" t="s">
        <v>1614</v>
      </c>
      <c r="U3221">
        <v>1</v>
      </c>
      <c r="V3221">
        <v>1</v>
      </c>
      <c r="W3221" t="s">
        <v>3210</v>
      </c>
      <c r="X3221" t="s">
        <v>3210</v>
      </c>
      <c r="Y3221">
        <v>0</v>
      </c>
      <c r="Z3221">
        <v>0</v>
      </c>
      <c r="AA3221">
        <v>1</v>
      </c>
      <c r="AB3221">
        <v>0</v>
      </c>
      <c r="AC3221">
        <v>1</v>
      </c>
      <c r="AD3221" s="2">
        <v>45762</v>
      </c>
      <c r="AE3221">
        <v>-1</v>
      </c>
    </row>
    <row r="3222" spans="1:31" ht="22.8" x14ac:dyDescent="0.7">
      <c r="A3222" s="1" t="s">
        <v>60</v>
      </c>
      <c r="B3222" t="s">
        <v>3213</v>
      </c>
      <c r="C3222">
        <v>3221</v>
      </c>
      <c r="D3222" t="str">
        <f t="shared" si="51"/>
        <v>MA-25T-000030</v>
      </c>
      <c r="E3222" s="4" t="s">
        <v>1668</v>
      </c>
      <c r="F3222" s="1" t="s">
        <v>60</v>
      </c>
      <c r="G3222">
        <v>125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0</v>
      </c>
      <c r="O3222" s="4" t="s">
        <v>1614</v>
      </c>
      <c r="P3222" s="2">
        <v>45748</v>
      </c>
      <c r="Q3222" s="2">
        <v>45748</v>
      </c>
      <c r="R3222">
        <v>0</v>
      </c>
      <c r="S3222">
        <v>0</v>
      </c>
      <c r="T3222" s="4" t="s">
        <v>1614</v>
      </c>
      <c r="U3222">
        <v>1</v>
      </c>
      <c r="V3222">
        <v>1</v>
      </c>
      <c r="W3222" t="s">
        <v>3210</v>
      </c>
      <c r="X3222" t="s">
        <v>3210</v>
      </c>
      <c r="Y3222">
        <v>0</v>
      </c>
      <c r="Z3222">
        <v>0</v>
      </c>
      <c r="AA3222">
        <v>1</v>
      </c>
      <c r="AB3222">
        <v>0</v>
      </c>
      <c r="AC3222">
        <v>1</v>
      </c>
      <c r="AD3222" s="2">
        <v>45762</v>
      </c>
      <c r="AE3222">
        <v>-1</v>
      </c>
    </row>
    <row r="3223" spans="1:31" ht="22.8" x14ac:dyDescent="0.7">
      <c r="A3223" s="1" t="s">
        <v>61</v>
      </c>
      <c r="B3223" t="s">
        <v>3213</v>
      </c>
      <c r="C3223">
        <v>3222</v>
      </c>
      <c r="D3223" t="str">
        <f t="shared" si="51"/>
        <v>MA-25T-000031</v>
      </c>
      <c r="E3223" s="4" t="s">
        <v>1669</v>
      </c>
      <c r="F3223" s="1" t="s">
        <v>61</v>
      </c>
      <c r="G3223">
        <v>125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1</v>
      </c>
      <c r="N3223">
        <v>0</v>
      </c>
      <c r="O3223" s="4" t="s">
        <v>1614</v>
      </c>
      <c r="P3223" s="2">
        <v>45748</v>
      </c>
      <c r="Q3223" s="2">
        <v>45748</v>
      </c>
      <c r="R3223">
        <v>0</v>
      </c>
      <c r="S3223">
        <v>0</v>
      </c>
      <c r="T3223" s="4" t="s">
        <v>1614</v>
      </c>
      <c r="U3223">
        <v>1</v>
      </c>
      <c r="V3223">
        <v>1</v>
      </c>
      <c r="W3223" t="s">
        <v>3210</v>
      </c>
      <c r="X3223" t="s">
        <v>3210</v>
      </c>
      <c r="Y3223">
        <v>0</v>
      </c>
      <c r="Z3223">
        <v>0</v>
      </c>
      <c r="AA3223">
        <v>1</v>
      </c>
      <c r="AB3223">
        <v>0</v>
      </c>
      <c r="AC3223">
        <v>1</v>
      </c>
      <c r="AD3223" s="2">
        <v>45762</v>
      </c>
      <c r="AE3223">
        <v>-1</v>
      </c>
    </row>
    <row r="3224" spans="1:31" ht="22.8" x14ac:dyDescent="0.7">
      <c r="A3224" s="1" t="s">
        <v>62</v>
      </c>
      <c r="B3224" t="s">
        <v>3213</v>
      </c>
      <c r="C3224">
        <v>3223</v>
      </c>
      <c r="D3224" t="str">
        <f t="shared" si="51"/>
        <v>MA-25T-000032</v>
      </c>
      <c r="E3224" s="4" t="s">
        <v>1670</v>
      </c>
      <c r="F3224" s="1" t="s">
        <v>62</v>
      </c>
      <c r="G3224">
        <v>125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0</v>
      </c>
      <c r="O3224" s="4">
        <v>500</v>
      </c>
      <c r="P3224" s="2">
        <v>45748</v>
      </c>
      <c r="Q3224" s="2">
        <v>45748</v>
      </c>
      <c r="R3224">
        <v>0</v>
      </c>
      <c r="S3224">
        <v>0</v>
      </c>
      <c r="T3224" s="4">
        <v>500</v>
      </c>
      <c r="U3224">
        <v>1</v>
      </c>
      <c r="V3224">
        <v>1</v>
      </c>
      <c r="W3224" t="s">
        <v>3210</v>
      </c>
      <c r="X3224" t="s">
        <v>3210</v>
      </c>
      <c r="Y3224">
        <v>0</v>
      </c>
      <c r="Z3224">
        <v>0</v>
      </c>
      <c r="AA3224">
        <v>1</v>
      </c>
      <c r="AB3224">
        <v>0</v>
      </c>
      <c r="AC3224">
        <v>1</v>
      </c>
      <c r="AD3224" s="2">
        <v>45762</v>
      </c>
      <c r="AE3224">
        <v>-1</v>
      </c>
    </row>
    <row r="3225" spans="1:31" ht="22.8" x14ac:dyDescent="0.7">
      <c r="A3225" s="1" t="s">
        <v>63</v>
      </c>
      <c r="B3225" t="s">
        <v>3213</v>
      </c>
      <c r="C3225">
        <v>3224</v>
      </c>
      <c r="D3225" t="str">
        <f t="shared" si="51"/>
        <v>MA-25T-000033</v>
      </c>
      <c r="E3225" s="4" t="s">
        <v>1671</v>
      </c>
      <c r="F3225" s="1" t="s">
        <v>63</v>
      </c>
      <c r="G3225">
        <v>125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0</v>
      </c>
      <c r="O3225" s="4" t="s">
        <v>1614</v>
      </c>
      <c r="P3225" s="2">
        <v>45748</v>
      </c>
      <c r="Q3225" s="2">
        <v>45748</v>
      </c>
      <c r="R3225">
        <v>0</v>
      </c>
      <c r="S3225">
        <v>0</v>
      </c>
      <c r="T3225" s="4" t="s">
        <v>1614</v>
      </c>
      <c r="U3225">
        <v>1</v>
      </c>
      <c r="V3225">
        <v>1</v>
      </c>
      <c r="W3225" t="s">
        <v>3210</v>
      </c>
      <c r="X3225" t="s">
        <v>3210</v>
      </c>
      <c r="Y3225">
        <v>0</v>
      </c>
      <c r="Z3225">
        <v>0</v>
      </c>
      <c r="AA3225">
        <v>1</v>
      </c>
      <c r="AB3225">
        <v>0</v>
      </c>
      <c r="AC3225">
        <v>1</v>
      </c>
      <c r="AD3225" s="2">
        <v>45762</v>
      </c>
      <c r="AE3225">
        <v>-1</v>
      </c>
    </row>
    <row r="3226" spans="1:31" ht="22.8" x14ac:dyDescent="0.7">
      <c r="A3226" s="1" t="s">
        <v>64</v>
      </c>
      <c r="B3226" t="s">
        <v>3213</v>
      </c>
      <c r="C3226">
        <v>3225</v>
      </c>
      <c r="D3226" t="str">
        <f t="shared" si="51"/>
        <v>MA-25T-000034</v>
      </c>
      <c r="E3226" s="4" t="s">
        <v>1672</v>
      </c>
      <c r="F3226" s="1" t="s">
        <v>64</v>
      </c>
      <c r="G3226">
        <v>125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0</v>
      </c>
      <c r="O3226" s="4" t="s">
        <v>1614</v>
      </c>
      <c r="P3226" s="2">
        <v>45748</v>
      </c>
      <c r="Q3226" s="2">
        <v>45748</v>
      </c>
      <c r="R3226">
        <v>0</v>
      </c>
      <c r="S3226">
        <v>0</v>
      </c>
      <c r="T3226" s="4" t="s">
        <v>1614</v>
      </c>
      <c r="U3226">
        <v>1</v>
      </c>
      <c r="V3226">
        <v>1</v>
      </c>
      <c r="W3226" t="s">
        <v>3210</v>
      </c>
      <c r="X3226" t="s">
        <v>3210</v>
      </c>
      <c r="Y3226">
        <v>0</v>
      </c>
      <c r="Z3226">
        <v>0</v>
      </c>
      <c r="AA3226">
        <v>1</v>
      </c>
      <c r="AB3226">
        <v>0</v>
      </c>
      <c r="AC3226">
        <v>1</v>
      </c>
      <c r="AD3226" s="2">
        <v>45762</v>
      </c>
      <c r="AE3226">
        <v>-1</v>
      </c>
    </row>
    <row r="3227" spans="1:31" ht="22.8" x14ac:dyDescent="0.7">
      <c r="A3227" s="1" t="s">
        <v>65</v>
      </c>
      <c r="B3227" t="s">
        <v>3213</v>
      </c>
      <c r="C3227">
        <v>3226</v>
      </c>
      <c r="D3227" t="str">
        <f t="shared" si="51"/>
        <v>MA-25T-000035</v>
      </c>
      <c r="E3227" s="4" t="s">
        <v>1673</v>
      </c>
      <c r="F3227" s="1" t="s">
        <v>65</v>
      </c>
      <c r="G3227">
        <v>125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0</v>
      </c>
      <c r="O3227" s="4" t="s">
        <v>1614</v>
      </c>
      <c r="P3227" s="2">
        <v>45748</v>
      </c>
      <c r="Q3227" s="2">
        <v>45748</v>
      </c>
      <c r="R3227">
        <v>0</v>
      </c>
      <c r="S3227">
        <v>0</v>
      </c>
      <c r="T3227" s="4" t="s">
        <v>1614</v>
      </c>
      <c r="U3227">
        <v>1</v>
      </c>
      <c r="V3227">
        <v>1</v>
      </c>
      <c r="W3227" t="s">
        <v>3210</v>
      </c>
      <c r="X3227" t="s">
        <v>3210</v>
      </c>
      <c r="Y3227">
        <v>0</v>
      </c>
      <c r="Z3227">
        <v>0</v>
      </c>
      <c r="AA3227">
        <v>1</v>
      </c>
      <c r="AB3227">
        <v>0</v>
      </c>
      <c r="AC3227">
        <v>1</v>
      </c>
      <c r="AD3227" s="2">
        <v>45762</v>
      </c>
      <c r="AE3227">
        <v>-1</v>
      </c>
    </row>
    <row r="3228" spans="1:31" ht="22.8" x14ac:dyDescent="0.7">
      <c r="A3228" s="1" t="s">
        <v>66</v>
      </c>
      <c r="B3228" t="s">
        <v>3213</v>
      </c>
      <c r="C3228">
        <v>3227</v>
      </c>
      <c r="D3228" t="str">
        <f t="shared" si="51"/>
        <v>MA-25T-000036</v>
      </c>
      <c r="E3228" s="4" t="s">
        <v>1674</v>
      </c>
      <c r="F3228" s="1" t="s">
        <v>66</v>
      </c>
      <c r="G3228">
        <v>125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0</v>
      </c>
      <c r="O3228" s="4" t="s">
        <v>1614</v>
      </c>
      <c r="P3228" s="2">
        <v>45748</v>
      </c>
      <c r="Q3228" s="2">
        <v>45748</v>
      </c>
      <c r="R3228">
        <v>0</v>
      </c>
      <c r="S3228">
        <v>0</v>
      </c>
      <c r="T3228" s="4" t="s">
        <v>1614</v>
      </c>
      <c r="U3228">
        <v>1</v>
      </c>
      <c r="V3228">
        <v>1</v>
      </c>
      <c r="W3228" t="s">
        <v>3210</v>
      </c>
      <c r="X3228" t="s">
        <v>3210</v>
      </c>
      <c r="Y3228">
        <v>0</v>
      </c>
      <c r="Z3228">
        <v>0</v>
      </c>
      <c r="AA3228">
        <v>1</v>
      </c>
      <c r="AB3228">
        <v>0</v>
      </c>
      <c r="AC3228">
        <v>1</v>
      </c>
      <c r="AD3228" s="2">
        <v>45762</v>
      </c>
      <c r="AE3228">
        <v>-1</v>
      </c>
    </row>
    <row r="3229" spans="1:31" ht="22.8" x14ac:dyDescent="0.7">
      <c r="A3229" s="1" t="s">
        <v>67</v>
      </c>
      <c r="B3229" t="s">
        <v>3213</v>
      </c>
      <c r="C3229">
        <v>3228</v>
      </c>
      <c r="D3229" t="str">
        <f t="shared" si="51"/>
        <v>MA-25T-000037</v>
      </c>
      <c r="E3229" s="4" t="s">
        <v>1675</v>
      </c>
      <c r="F3229" s="1" t="s">
        <v>67</v>
      </c>
      <c r="G3229">
        <v>125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</v>
      </c>
      <c r="O3229" s="4" t="s">
        <v>1614</v>
      </c>
      <c r="P3229" s="2">
        <v>45748</v>
      </c>
      <c r="Q3229" s="2">
        <v>45748</v>
      </c>
      <c r="R3229">
        <v>0</v>
      </c>
      <c r="S3229">
        <v>0</v>
      </c>
      <c r="T3229" s="4" t="s">
        <v>1614</v>
      </c>
      <c r="U3229">
        <v>1</v>
      </c>
      <c r="V3229">
        <v>1</v>
      </c>
      <c r="W3229" t="s">
        <v>3210</v>
      </c>
      <c r="X3229" t="s">
        <v>3210</v>
      </c>
      <c r="Y3229">
        <v>0</v>
      </c>
      <c r="Z3229">
        <v>0</v>
      </c>
      <c r="AA3229">
        <v>1</v>
      </c>
      <c r="AB3229">
        <v>0</v>
      </c>
      <c r="AC3229">
        <v>1</v>
      </c>
      <c r="AD3229" s="2">
        <v>45762</v>
      </c>
      <c r="AE3229">
        <v>-1</v>
      </c>
    </row>
    <row r="3230" spans="1:31" ht="22.8" x14ac:dyDescent="0.7">
      <c r="A3230" s="1" t="s">
        <v>68</v>
      </c>
      <c r="B3230" t="s">
        <v>3213</v>
      </c>
      <c r="C3230">
        <v>3229</v>
      </c>
      <c r="D3230" t="str">
        <f t="shared" si="51"/>
        <v>MA-25T-000038</v>
      </c>
      <c r="E3230" s="4" t="s">
        <v>1676</v>
      </c>
      <c r="F3230" s="1" t="s">
        <v>68</v>
      </c>
      <c r="G3230">
        <v>125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0</v>
      </c>
      <c r="O3230" s="4">
        <v>400</v>
      </c>
      <c r="P3230" s="2">
        <v>45748</v>
      </c>
      <c r="Q3230" s="2">
        <v>45748</v>
      </c>
      <c r="R3230">
        <v>0</v>
      </c>
      <c r="S3230">
        <v>0</v>
      </c>
      <c r="T3230" s="4">
        <v>400</v>
      </c>
      <c r="U3230">
        <v>1</v>
      </c>
      <c r="V3230">
        <v>1</v>
      </c>
      <c r="W3230" t="s">
        <v>3210</v>
      </c>
      <c r="X3230" t="s">
        <v>3210</v>
      </c>
      <c r="Y3230">
        <v>0</v>
      </c>
      <c r="Z3230">
        <v>0</v>
      </c>
      <c r="AA3230">
        <v>1</v>
      </c>
      <c r="AB3230">
        <v>0</v>
      </c>
      <c r="AC3230">
        <v>1</v>
      </c>
      <c r="AD3230" s="2">
        <v>45762</v>
      </c>
      <c r="AE3230">
        <v>-1</v>
      </c>
    </row>
    <row r="3231" spans="1:31" ht="22.8" x14ac:dyDescent="0.7">
      <c r="A3231" s="1" t="s">
        <v>69</v>
      </c>
      <c r="B3231" t="s">
        <v>3213</v>
      </c>
      <c r="C3231">
        <v>3230</v>
      </c>
      <c r="D3231" t="str">
        <f t="shared" si="51"/>
        <v>MA-25T-000039</v>
      </c>
      <c r="E3231" s="4" t="s">
        <v>1677</v>
      </c>
      <c r="F3231" s="1" t="s">
        <v>69</v>
      </c>
      <c r="G3231">
        <v>125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1</v>
      </c>
      <c r="N3231">
        <v>0</v>
      </c>
      <c r="O3231" s="4" t="s">
        <v>1614</v>
      </c>
      <c r="P3231" s="2">
        <v>45748</v>
      </c>
      <c r="Q3231" s="2">
        <v>45748</v>
      </c>
      <c r="R3231">
        <v>0</v>
      </c>
      <c r="S3231">
        <v>0</v>
      </c>
      <c r="T3231" s="4" t="s">
        <v>1614</v>
      </c>
      <c r="U3231">
        <v>1</v>
      </c>
      <c r="V3231">
        <v>1</v>
      </c>
      <c r="W3231" t="s">
        <v>3210</v>
      </c>
      <c r="X3231" t="s">
        <v>3210</v>
      </c>
      <c r="Y3231">
        <v>0</v>
      </c>
      <c r="Z3231">
        <v>0</v>
      </c>
      <c r="AA3231">
        <v>1</v>
      </c>
      <c r="AB3231">
        <v>0</v>
      </c>
      <c r="AC3231">
        <v>1</v>
      </c>
      <c r="AD3231" s="2">
        <v>45762</v>
      </c>
      <c r="AE3231">
        <v>-1</v>
      </c>
    </row>
    <row r="3232" spans="1:31" ht="22.8" x14ac:dyDescent="0.7">
      <c r="A3232" s="1" t="s">
        <v>70</v>
      </c>
      <c r="B3232" t="s">
        <v>3213</v>
      </c>
      <c r="C3232">
        <v>3231</v>
      </c>
      <c r="D3232" t="str">
        <f t="shared" si="51"/>
        <v>MA-25T-000040</v>
      </c>
      <c r="E3232" s="4" t="s">
        <v>1678</v>
      </c>
      <c r="F3232" s="1" t="s">
        <v>70</v>
      </c>
      <c r="G3232">
        <v>125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0</v>
      </c>
      <c r="O3232" s="4">
        <v>400</v>
      </c>
      <c r="P3232" s="2">
        <v>45748</v>
      </c>
      <c r="Q3232" s="2">
        <v>45748</v>
      </c>
      <c r="R3232">
        <v>0</v>
      </c>
      <c r="S3232">
        <v>0</v>
      </c>
      <c r="T3232" s="4">
        <v>400</v>
      </c>
      <c r="U3232">
        <v>1</v>
      </c>
      <c r="V3232">
        <v>1</v>
      </c>
      <c r="W3232" t="s">
        <v>3210</v>
      </c>
      <c r="X3232" t="s">
        <v>3210</v>
      </c>
      <c r="Y3232">
        <v>0</v>
      </c>
      <c r="Z3232">
        <v>0</v>
      </c>
      <c r="AA3232">
        <v>1</v>
      </c>
      <c r="AB3232">
        <v>0</v>
      </c>
      <c r="AC3232">
        <v>1</v>
      </c>
      <c r="AD3232" s="2">
        <v>45762</v>
      </c>
      <c r="AE3232">
        <v>-1</v>
      </c>
    </row>
    <row r="3233" spans="1:31" ht="22.8" x14ac:dyDescent="0.7">
      <c r="A3233" s="1" t="s">
        <v>71</v>
      </c>
      <c r="B3233" t="s">
        <v>3213</v>
      </c>
      <c r="C3233">
        <v>3232</v>
      </c>
      <c r="D3233" t="str">
        <f t="shared" si="51"/>
        <v>MA-25T-000041</v>
      </c>
      <c r="E3233" s="4" t="s">
        <v>1679</v>
      </c>
      <c r="F3233" s="1" t="s">
        <v>71</v>
      </c>
      <c r="G3233">
        <v>125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1</v>
      </c>
      <c r="N3233">
        <v>0</v>
      </c>
      <c r="O3233" s="4">
        <v>400</v>
      </c>
      <c r="P3233" s="2">
        <v>45748</v>
      </c>
      <c r="Q3233" s="2">
        <v>45748</v>
      </c>
      <c r="R3233">
        <v>0</v>
      </c>
      <c r="S3233">
        <v>0</v>
      </c>
      <c r="T3233" s="4">
        <v>400</v>
      </c>
      <c r="U3233">
        <v>1</v>
      </c>
      <c r="V3233">
        <v>1</v>
      </c>
      <c r="W3233" t="s">
        <v>3210</v>
      </c>
      <c r="X3233" t="s">
        <v>3210</v>
      </c>
      <c r="Y3233">
        <v>0</v>
      </c>
      <c r="Z3233">
        <v>0</v>
      </c>
      <c r="AA3233">
        <v>1</v>
      </c>
      <c r="AB3233">
        <v>0</v>
      </c>
      <c r="AC3233">
        <v>1</v>
      </c>
      <c r="AD3233" s="2">
        <v>45762</v>
      </c>
      <c r="AE3233">
        <v>-1</v>
      </c>
    </row>
    <row r="3234" spans="1:31" ht="22.8" x14ac:dyDescent="0.7">
      <c r="A3234" s="1" t="s">
        <v>72</v>
      </c>
      <c r="B3234" t="s">
        <v>3213</v>
      </c>
      <c r="C3234">
        <v>3233</v>
      </c>
      <c r="D3234" t="str">
        <f t="shared" si="51"/>
        <v>MA-25T-000042</v>
      </c>
      <c r="E3234" s="4" t="s">
        <v>1680</v>
      </c>
      <c r="F3234" s="1" t="s">
        <v>72</v>
      </c>
      <c r="G3234">
        <v>125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v>0</v>
      </c>
      <c r="O3234" s="4" t="s">
        <v>1614</v>
      </c>
      <c r="P3234" s="2">
        <v>45748</v>
      </c>
      <c r="Q3234" s="2">
        <v>45748</v>
      </c>
      <c r="R3234">
        <v>0</v>
      </c>
      <c r="S3234">
        <v>0</v>
      </c>
      <c r="T3234" s="4" t="s">
        <v>1614</v>
      </c>
      <c r="U3234">
        <v>1</v>
      </c>
      <c r="V3234">
        <v>1</v>
      </c>
      <c r="W3234" t="s">
        <v>3210</v>
      </c>
      <c r="X3234" t="s">
        <v>3210</v>
      </c>
      <c r="Y3234">
        <v>0</v>
      </c>
      <c r="Z3234">
        <v>0</v>
      </c>
      <c r="AA3234">
        <v>1</v>
      </c>
      <c r="AB3234">
        <v>0</v>
      </c>
      <c r="AC3234">
        <v>1</v>
      </c>
      <c r="AD3234" s="2">
        <v>45762</v>
      </c>
      <c r="AE3234">
        <v>-1</v>
      </c>
    </row>
    <row r="3235" spans="1:31" ht="22.8" x14ac:dyDescent="0.7">
      <c r="A3235" s="1" t="s">
        <v>73</v>
      </c>
      <c r="B3235" t="s">
        <v>3213</v>
      </c>
      <c r="C3235">
        <v>3234</v>
      </c>
      <c r="D3235" t="str">
        <f t="shared" si="51"/>
        <v>MA-25T-000043</v>
      </c>
      <c r="E3235" s="4" t="s">
        <v>1681</v>
      </c>
      <c r="F3235" s="1" t="s">
        <v>73</v>
      </c>
      <c r="G3235">
        <v>125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 s="4">
        <v>400</v>
      </c>
      <c r="P3235" s="2">
        <v>45748</v>
      </c>
      <c r="Q3235" s="2">
        <v>45748</v>
      </c>
      <c r="R3235">
        <v>0</v>
      </c>
      <c r="S3235">
        <v>0</v>
      </c>
      <c r="T3235" s="4">
        <v>400</v>
      </c>
      <c r="U3235">
        <v>1</v>
      </c>
      <c r="V3235">
        <v>1</v>
      </c>
      <c r="W3235" t="s">
        <v>3210</v>
      </c>
      <c r="X3235" t="s">
        <v>3210</v>
      </c>
      <c r="Y3235">
        <v>0</v>
      </c>
      <c r="Z3235">
        <v>0</v>
      </c>
      <c r="AA3235">
        <v>1</v>
      </c>
      <c r="AB3235">
        <v>0</v>
      </c>
      <c r="AC3235">
        <v>1</v>
      </c>
      <c r="AD3235" s="2">
        <v>45762</v>
      </c>
      <c r="AE3235">
        <v>-1</v>
      </c>
    </row>
    <row r="3236" spans="1:31" ht="22.8" x14ac:dyDescent="0.7">
      <c r="A3236" s="1" t="s">
        <v>74</v>
      </c>
      <c r="B3236" t="s">
        <v>3213</v>
      </c>
      <c r="C3236">
        <v>3235</v>
      </c>
      <c r="D3236" t="str">
        <f t="shared" si="51"/>
        <v>MA-25T-000044</v>
      </c>
      <c r="E3236" s="4" t="s">
        <v>1682</v>
      </c>
      <c r="F3236" s="1" t="s">
        <v>74</v>
      </c>
      <c r="G3236">
        <v>125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1</v>
      </c>
      <c r="N3236">
        <v>0</v>
      </c>
      <c r="O3236" s="4">
        <v>-60</v>
      </c>
      <c r="P3236" s="2">
        <v>45748</v>
      </c>
      <c r="Q3236" s="2">
        <v>45748</v>
      </c>
      <c r="R3236">
        <v>0</v>
      </c>
      <c r="S3236">
        <v>0</v>
      </c>
      <c r="T3236" s="4">
        <v>-60</v>
      </c>
      <c r="U3236">
        <v>1</v>
      </c>
      <c r="V3236">
        <v>1</v>
      </c>
      <c r="W3236" t="s">
        <v>3210</v>
      </c>
      <c r="X3236" t="s">
        <v>3210</v>
      </c>
      <c r="Y3236">
        <v>0</v>
      </c>
      <c r="Z3236">
        <v>0</v>
      </c>
      <c r="AA3236">
        <v>1</v>
      </c>
      <c r="AB3236">
        <v>0</v>
      </c>
      <c r="AC3236">
        <v>1</v>
      </c>
      <c r="AD3236" s="2">
        <v>45762</v>
      </c>
      <c r="AE3236">
        <v>-1</v>
      </c>
    </row>
    <row r="3237" spans="1:31" ht="22.8" x14ac:dyDescent="0.7">
      <c r="A3237" s="1" t="s">
        <v>75</v>
      </c>
      <c r="B3237" t="s">
        <v>3213</v>
      </c>
      <c r="C3237">
        <v>3236</v>
      </c>
      <c r="D3237" t="str">
        <f t="shared" si="51"/>
        <v>MA-25T-000045</v>
      </c>
      <c r="E3237" s="4" t="s">
        <v>1683</v>
      </c>
      <c r="F3237" s="1" t="s">
        <v>75</v>
      </c>
      <c r="G3237">
        <v>125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0</v>
      </c>
      <c r="O3237" s="4">
        <v>410</v>
      </c>
      <c r="P3237" s="2">
        <v>45748</v>
      </c>
      <c r="Q3237" s="2">
        <v>45748</v>
      </c>
      <c r="R3237">
        <v>0</v>
      </c>
      <c r="S3237">
        <v>0</v>
      </c>
      <c r="T3237" s="4">
        <v>410</v>
      </c>
      <c r="U3237">
        <v>1</v>
      </c>
      <c r="V3237">
        <v>1</v>
      </c>
      <c r="W3237" t="s">
        <v>3210</v>
      </c>
      <c r="X3237" t="s">
        <v>3210</v>
      </c>
      <c r="Y3237">
        <v>0</v>
      </c>
      <c r="Z3237">
        <v>0</v>
      </c>
      <c r="AA3237">
        <v>1</v>
      </c>
      <c r="AB3237">
        <v>0</v>
      </c>
      <c r="AC3237">
        <v>1</v>
      </c>
      <c r="AD3237" s="2">
        <v>45762</v>
      </c>
      <c r="AE3237">
        <v>-1</v>
      </c>
    </row>
    <row r="3238" spans="1:31" ht="22.8" x14ac:dyDescent="0.7">
      <c r="A3238" s="1" t="s">
        <v>76</v>
      </c>
      <c r="B3238" t="s">
        <v>3213</v>
      </c>
      <c r="C3238">
        <v>3237</v>
      </c>
      <c r="D3238" t="str">
        <f t="shared" si="51"/>
        <v>MA-25T-000046</v>
      </c>
      <c r="E3238" s="4" t="s">
        <v>1684</v>
      </c>
      <c r="F3238" s="1" t="s">
        <v>76</v>
      </c>
      <c r="G3238">
        <v>125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0</v>
      </c>
      <c r="O3238" s="4">
        <v>400</v>
      </c>
      <c r="P3238" s="2">
        <v>45748</v>
      </c>
      <c r="Q3238" s="2">
        <v>45748</v>
      </c>
      <c r="R3238">
        <v>0</v>
      </c>
      <c r="S3238">
        <v>0</v>
      </c>
      <c r="T3238" s="4">
        <v>400</v>
      </c>
      <c r="U3238">
        <v>1</v>
      </c>
      <c r="V3238">
        <v>1</v>
      </c>
      <c r="W3238" t="s">
        <v>3210</v>
      </c>
      <c r="X3238" t="s">
        <v>3210</v>
      </c>
      <c r="Y3238">
        <v>0</v>
      </c>
      <c r="Z3238">
        <v>0</v>
      </c>
      <c r="AA3238">
        <v>1</v>
      </c>
      <c r="AB3238">
        <v>0</v>
      </c>
      <c r="AC3238">
        <v>1</v>
      </c>
      <c r="AD3238" s="2">
        <v>45762</v>
      </c>
      <c r="AE3238">
        <v>-1</v>
      </c>
    </row>
    <row r="3239" spans="1:31" ht="22.8" x14ac:dyDescent="0.7">
      <c r="A3239" s="1" t="s">
        <v>77</v>
      </c>
      <c r="B3239" t="s">
        <v>3213</v>
      </c>
      <c r="C3239">
        <v>3238</v>
      </c>
      <c r="D3239" t="str">
        <f t="shared" si="51"/>
        <v>MA-25T-000047</v>
      </c>
      <c r="E3239" s="4" t="s">
        <v>1685</v>
      </c>
      <c r="F3239" s="1" t="s">
        <v>77</v>
      </c>
      <c r="G3239">
        <v>125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v>0</v>
      </c>
      <c r="O3239" s="4">
        <v>140</v>
      </c>
      <c r="P3239" s="2">
        <v>45748</v>
      </c>
      <c r="Q3239" s="2">
        <v>45748</v>
      </c>
      <c r="R3239">
        <v>0</v>
      </c>
      <c r="S3239">
        <v>0</v>
      </c>
      <c r="T3239" s="4">
        <v>140</v>
      </c>
      <c r="U3239">
        <v>1</v>
      </c>
      <c r="V3239">
        <v>1</v>
      </c>
      <c r="W3239" t="s">
        <v>3210</v>
      </c>
      <c r="X3239" t="s">
        <v>3210</v>
      </c>
      <c r="Y3239">
        <v>0</v>
      </c>
      <c r="Z3239">
        <v>0</v>
      </c>
      <c r="AA3239">
        <v>1</v>
      </c>
      <c r="AB3239">
        <v>0</v>
      </c>
      <c r="AC3239">
        <v>1</v>
      </c>
      <c r="AD3239" s="2">
        <v>45762</v>
      </c>
      <c r="AE3239">
        <v>-1</v>
      </c>
    </row>
    <row r="3240" spans="1:31" ht="22.8" x14ac:dyDescent="0.7">
      <c r="A3240" s="1" t="s">
        <v>78</v>
      </c>
      <c r="B3240" t="s">
        <v>3213</v>
      </c>
      <c r="C3240">
        <v>3239</v>
      </c>
      <c r="D3240" t="str">
        <f t="shared" si="51"/>
        <v>MA-25T-000048</v>
      </c>
      <c r="E3240" s="4" t="s">
        <v>1686</v>
      </c>
      <c r="F3240" s="1" t="s">
        <v>78</v>
      </c>
      <c r="G3240">
        <v>125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0</v>
      </c>
      <c r="O3240" s="4">
        <v>40</v>
      </c>
      <c r="P3240" s="2">
        <v>45748</v>
      </c>
      <c r="Q3240" s="2">
        <v>45748</v>
      </c>
      <c r="R3240">
        <v>0</v>
      </c>
      <c r="S3240">
        <v>0</v>
      </c>
      <c r="T3240" s="4">
        <v>40</v>
      </c>
      <c r="U3240">
        <v>1</v>
      </c>
      <c r="V3240">
        <v>1</v>
      </c>
      <c r="W3240" t="s">
        <v>3210</v>
      </c>
      <c r="X3240" t="s">
        <v>3210</v>
      </c>
      <c r="Y3240">
        <v>0</v>
      </c>
      <c r="Z3240">
        <v>0</v>
      </c>
      <c r="AA3240">
        <v>1</v>
      </c>
      <c r="AB3240">
        <v>0</v>
      </c>
      <c r="AC3240">
        <v>1</v>
      </c>
      <c r="AD3240" s="2">
        <v>45762</v>
      </c>
      <c r="AE3240">
        <v>-1</v>
      </c>
    </row>
    <row r="3241" spans="1:31" ht="22.8" x14ac:dyDescent="0.7">
      <c r="A3241" s="1" t="s">
        <v>79</v>
      </c>
      <c r="B3241" t="s">
        <v>3213</v>
      </c>
      <c r="C3241">
        <v>3240</v>
      </c>
      <c r="D3241" t="str">
        <f t="shared" si="51"/>
        <v>MA-25T-000049</v>
      </c>
      <c r="E3241" s="4" t="s">
        <v>1687</v>
      </c>
      <c r="F3241" s="1" t="s">
        <v>79</v>
      </c>
      <c r="G3241">
        <v>125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0</v>
      </c>
      <c r="O3241" s="4">
        <v>310</v>
      </c>
      <c r="P3241" s="2">
        <v>45748</v>
      </c>
      <c r="Q3241" s="2">
        <v>45748</v>
      </c>
      <c r="R3241">
        <v>0</v>
      </c>
      <c r="S3241">
        <v>0</v>
      </c>
      <c r="T3241" s="4">
        <v>310</v>
      </c>
      <c r="U3241">
        <v>1</v>
      </c>
      <c r="V3241">
        <v>1</v>
      </c>
      <c r="W3241" t="s">
        <v>3210</v>
      </c>
      <c r="X3241" t="s">
        <v>3210</v>
      </c>
      <c r="Y3241">
        <v>0</v>
      </c>
      <c r="Z3241">
        <v>0</v>
      </c>
      <c r="AA3241">
        <v>1</v>
      </c>
      <c r="AB3241">
        <v>0</v>
      </c>
      <c r="AC3241">
        <v>1</v>
      </c>
      <c r="AD3241" s="2">
        <v>45762</v>
      </c>
      <c r="AE3241">
        <v>-1</v>
      </c>
    </row>
    <row r="3242" spans="1:31" ht="22.8" x14ac:dyDescent="0.7">
      <c r="A3242" s="1" t="s">
        <v>80</v>
      </c>
      <c r="B3242" t="s">
        <v>3213</v>
      </c>
      <c r="C3242">
        <v>3241</v>
      </c>
      <c r="D3242" t="str">
        <f t="shared" si="51"/>
        <v>MA-25T-000050</v>
      </c>
      <c r="E3242" s="4" t="s">
        <v>1688</v>
      </c>
      <c r="F3242" s="1" t="s">
        <v>80</v>
      </c>
      <c r="G3242">
        <v>125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</v>
      </c>
      <c r="N3242">
        <v>0</v>
      </c>
      <c r="O3242" s="4">
        <v>400</v>
      </c>
      <c r="P3242" s="2">
        <v>45748</v>
      </c>
      <c r="Q3242" s="2">
        <v>45748</v>
      </c>
      <c r="R3242">
        <v>0</v>
      </c>
      <c r="S3242">
        <v>0</v>
      </c>
      <c r="T3242" s="4">
        <v>400</v>
      </c>
      <c r="U3242">
        <v>1</v>
      </c>
      <c r="V3242">
        <v>1</v>
      </c>
      <c r="W3242" t="s">
        <v>3210</v>
      </c>
      <c r="X3242" t="s">
        <v>3210</v>
      </c>
      <c r="Y3242">
        <v>0</v>
      </c>
      <c r="Z3242">
        <v>0</v>
      </c>
      <c r="AA3242">
        <v>1</v>
      </c>
      <c r="AB3242">
        <v>0</v>
      </c>
      <c r="AC3242">
        <v>1</v>
      </c>
      <c r="AD3242" s="2">
        <v>45762</v>
      </c>
      <c r="AE3242">
        <v>-1</v>
      </c>
    </row>
    <row r="3243" spans="1:31" ht="22.8" x14ac:dyDescent="0.7">
      <c r="A3243" s="1" t="s">
        <v>81</v>
      </c>
      <c r="B3243" t="s">
        <v>3213</v>
      </c>
      <c r="C3243">
        <v>3242</v>
      </c>
      <c r="D3243" t="str">
        <f t="shared" si="51"/>
        <v>MA-25T-000051</v>
      </c>
      <c r="E3243" s="4" t="s">
        <v>1689</v>
      </c>
      <c r="F3243" s="1" t="s">
        <v>81</v>
      </c>
      <c r="G3243">
        <v>125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1</v>
      </c>
      <c r="N3243">
        <v>0</v>
      </c>
      <c r="O3243" s="4">
        <v>40</v>
      </c>
      <c r="P3243" s="2">
        <v>45748</v>
      </c>
      <c r="Q3243" s="2">
        <v>45748</v>
      </c>
      <c r="R3243">
        <v>0</v>
      </c>
      <c r="S3243">
        <v>0</v>
      </c>
      <c r="T3243" s="4">
        <v>40</v>
      </c>
      <c r="U3243">
        <v>1</v>
      </c>
      <c r="V3243">
        <v>1</v>
      </c>
      <c r="W3243" t="s">
        <v>3210</v>
      </c>
      <c r="X3243" t="s">
        <v>3210</v>
      </c>
      <c r="Y3243">
        <v>0</v>
      </c>
      <c r="Z3243">
        <v>0</v>
      </c>
      <c r="AA3243">
        <v>1</v>
      </c>
      <c r="AB3243">
        <v>0</v>
      </c>
      <c r="AC3243">
        <v>1</v>
      </c>
      <c r="AD3243" s="2">
        <v>45762</v>
      </c>
      <c r="AE3243">
        <v>-1</v>
      </c>
    </row>
    <row r="3244" spans="1:31" ht="22.8" x14ac:dyDescent="0.7">
      <c r="A3244" s="1" t="s">
        <v>82</v>
      </c>
      <c r="B3244" t="s">
        <v>3213</v>
      </c>
      <c r="C3244">
        <v>3243</v>
      </c>
      <c r="D3244" t="str">
        <f t="shared" si="51"/>
        <v>MA-25T-000052</v>
      </c>
      <c r="E3244" s="4" t="s">
        <v>1690</v>
      </c>
      <c r="F3244" s="1" t="s">
        <v>82</v>
      </c>
      <c r="G3244">
        <v>125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v>0</v>
      </c>
      <c r="O3244" s="4">
        <v>260</v>
      </c>
      <c r="P3244" s="2">
        <v>45748</v>
      </c>
      <c r="Q3244" s="2">
        <v>45748</v>
      </c>
      <c r="R3244">
        <v>0</v>
      </c>
      <c r="S3244">
        <v>0</v>
      </c>
      <c r="T3244" s="4">
        <v>260</v>
      </c>
      <c r="U3244">
        <v>1</v>
      </c>
      <c r="V3244">
        <v>1</v>
      </c>
      <c r="W3244" t="s">
        <v>3210</v>
      </c>
      <c r="X3244" t="s">
        <v>3210</v>
      </c>
      <c r="Y3244">
        <v>0</v>
      </c>
      <c r="Z3244">
        <v>0</v>
      </c>
      <c r="AA3244">
        <v>1</v>
      </c>
      <c r="AB3244">
        <v>0</v>
      </c>
      <c r="AC3244">
        <v>1</v>
      </c>
      <c r="AD3244" s="2">
        <v>45762</v>
      </c>
      <c r="AE3244">
        <v>-1</v>
      </c>
    </row>
    <row r="3245" spans="1:31" ht="22.8" x14ac:dyDescent="0.7">
      <c r="A3245" s="1" t="s">
        <v>83</v>
      </c>
      <c r="B3245" t="s">
        <v>3213</v>
      </c>
      <c r="C3245">
        <v>3244</v>
      </c>
      <c r="D3245" t="str">
        <f t="shared" si="51"/>
        <v>MA-25T-000053</v>
      </c>
      <c r="E3245" s="4" t="s">
        <v>1691</v>
      </c>
      <c r="F3245" s="1" t="s">
        <v>83</v>
      </c>
      <c r="G3245">
        <v>125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0</v>
      </c>
      <c r="O3245" s="4" t="s">
        <v>1614</v>
      </c>
      <c r="P3245" s="2">
        <v>45748</v>
      </c>
      <c r="Q3245" s="2">
        <v>45748</v>
      </c>
      <c r="R3245">
        <v>0</v>
      </c>
      <c r="S3245">
        <v>0</v>
      </c>
      <c r="T3245" s="4" t="s">
        <v>1614</v>
      </c>
      <c r="U3245">
        <v>1</v>
      </c>
      <c r="V3245">
        <v>1</v>
      </c>
      <c r="W3245" t="s">
        <v>3210</v>
      </c>
      <c r="X3245" t="s">
        <v>3210</v>
      </c>
      <c r="Y3245">
        <v>0</v>
      </c>
      <c r="Z3245">
        <v>0</v>
      </c>
      <c r="AA3245">
        <v>1</v>
      </c>
      <c r="AB3245">
        <v>0</v>
      </c>
      <c r="AC3245">
        <v>1</v>
      </c>
      <c r="AD3245" s="2">
        <v>45762</v>
      </c>
      <c r="AE3245">
        <v>-1</v>
      </c>
    </row>
    <row r="3246" spans="1:31" ht="22.8" x14ac:dyDescent="0.7">
      <c r="A3246" s="1" t="s">
        <v>84</v>
      </c>
      <c r="B3246" t="s">
        <v>3213</v>
      </c>
      <c r="C3246">
        <v>3245</v>
      </c>
      <c r="D3246" t="str">
        <f t="shared" si="51"/>
        <v>MA-25T-000054</v>
      </c>
      <c r="E3246" s="4" t="s">
        <v>1692</v>
      </c>
      <c r="F3246" s="1" t="s">
        <v>84</v>
      </c>
      <c r="G3246">
        <v>125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1</v>
      </c>
      <c r="N3246">
        <v>0</v>
      </c>
      <c r="O3246" s="4" t="s">
        <v>1614</v>
      </c>
      <c r="P3246" s="2">
        <v>45748</v>
      </c>
      <c r="Q3246" s="2">
        <v>45748</v>
      </c>
      <c r="R3246">
        <v>0</v>
      </c>
      <c r="S3246">
        <v>0</v>
      </c>
      <c r="T3246" s="4" t="s">
        <v>1614</v>
      </c>
      <c r="U3246">
        <v>1</v>
      </c>
      <c r="V3246">
        <v>1</v>
      </c>
      <c r="W3246" t="s">
        <v>3210</v>
      </c>
      <c r="X3246" t="s">
        <v>3210</v>
      </c>
      <c r="Y3246">
        <v>0</v>
      </c>
      <c r="Z3246">
        <v>0</v>
      </c>
      <c r="AA3246">
        <v>1</v>
      </c>
      <c r="AB3246">
        <v>0</v>
      </c>
      <c r="AC3246">
        <v>1</v>
      </c>
      <c r="AD3246" s="2">
        <v>45762</v>
      </c>
      <c r="AE3246">
        <v>-1</v>
      </c>
    </row>
    <row r="3247" spans="1:31" ht="22.8" x14ac:dyDescent="0.7">
      <c r="A3247" s="1" t="s">
        <v>85</v>
      </c>
      <c r="B3247" t="s">
        <v>3213</v>
      </c>
      <c r="C3247">
        <v>3246</v>
      </c>
      <c r="D3247" t="str">
        <f t="shared" si="51"/>
        <v>MA-25T-000055</v>
      </c>
      <c r="E3247" s="4" t="s">
        <v>1693</v>
      </c>
      <c r="F3247" s="1" t="s">
        <v>85</v>
      </c>
      <c r="G3247">
        <v>125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1</v>
      </c>
      <c r="N3247">
        <v>0</v>
      </c>
      <c r="O3247" s="4">
        <v>510</v>
      </c>
      <c r="P3247" s="2">
        <v>45748</v>
      </c>
      <c r="Q3247" s="2">
        <v>45748</v>
      </c>
      <c r="R3247">
        <v>0</v>
      </c>
      <c r="S3247">
        <v>0</v>
      </c>
      <c r="T3247" s="4">
        <v>510</v>
      </c>
      <c r="U3247">
        <v>1</v>
      </c>
      <c r="V3247">
        <v>1</v>
      </c>
      <c r="W3247" t="s">
        <v>3210</v>
      </c>
      <c r="X3247" t="s">
        <v>3210</v>
      </c>
      <c r="Y3247">
        <v>0</v>
      </c>
      <c r="Z3247">
        <v>0</v>
      </c>
      <c r="AA3247">
        <v>1</v>
      </c>
      <c r="AB3247">
        <v>0</v>
      </c>
      <c r="AC3247">
        <v>1</v>
      </c>
      <c r="AD3247" s="2">
        <v>45762</v>
      </c>
      <c r="AE3247">
        <v>-1</v>
      </c>
    </row>
    <row r="3248" spans="1:31" ht="22.8" x14ac:dyDescent="0.7">
      <c r="A3248" s="1" t="s">
        <v>86</v>
      </c>
      <c r="B3248" t="s">
        <v>3213</v>
      </c>
      <c r="C3248">
        <v>3247</v>
      </c>
      <c r="D3248" t="str">
        <f t="shared" si="51"/>
        <v>MA-25T-000056</v>
      </c>
      <c r="E3248" s="4" t="s">
        <v>1694</v>
      </c>
      <c r="F3248" s="1" t="s">
        <v>86</v>
      </c>
      <c r="G3248">
        <v>125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  <c r="O3248" s="4">
        <v>360</v>
      </c>
      <c r="P3248" s="2">
        <v>45748</v>
      </c>
      <c r="Q3248" s="2">
        <v>45748</v>
      </c>
      <c r="R3248">
        <v>0</v>
      </c>
      <c r="S3248">
        <v>0</v>
      </c>
      <c r="T3248" s="4">
        <v>360</v>
      </c>
      <c r="U3248">
        <v>1</v>
      </c>
      <c r="V3248">
        <v>1</v>
      </c>
      <c r="W3248" t="s">
        <v>3210</v>
      </c>
      <c r="X3248" t="s">
        <v>3210</v>
      </c>
      <c r="Y3248">
        <v>0</v>
      </c>
      <c r="Z3248">
        <v>0</v>
      </c>
      <c r="AA3248">
        <v>1</v>
      </c>
      <c r="AB3248">
        <v>0</v>
      </c>
      <c r="AC3248">
        <v>1</v>
      </c>
      <c r="AD3248" s="2">
        <v>45762</v>
      </c>
      <c r="AE3248">
        <v>-1</v>
      </c>
    </row>
    <row r="3249" spans="1:31" ht="22.8" x14ac:dyDescent="0.7">
      <c r="A3249" s="1" t="s">
        <v>87</v>
      </c>
      <c r="B3249" t="s">
        <v>3213</v>
      </c>
      <c r="C3249">
        <v>3248</v>
      </c>
      <c r="D3249" t="str">
        <f t="shared" si="51"/>
        <v>MA-25T-000057</v>
      </c>
      <c r="E3249" s="4" t="s">
        <v>1695</v>
      </c>
      <c r="F3249" s="1" t="s">
        <v>87</v>
      </c>
      <c r="G3249">
        <v>125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0</v>
      </c>
      <c r="O3249" s="4">
        <v>490</v>
      </c>
      <c r="P3249" s="2">
        <v>45748</v>
      </c>
      <c r="Q3249" s="2">
        <v>45748</v>
      </c>
      <c r="R3249">
        <v>0</v>
      </c>
      <c r="S3249">
        <v>0</v>
      </c>
      <c r="T3249" s="4">
        <v>490</v>
      </c>
      <c r="U3249">
        <v>1</v>
      </c>
      <c r="V3249">
        <v>1</v>
      </c>
      <c r="W3249" t="s">
        <v>3210</v>
      </c>
      <c r="X3249" t="s">
        <v>3210</v>
      </c>
      <c r="Y3249">
        <v>0</v>
      </c>
      <c r="Z3249">
        <v>0</v>
      </c>
      <c r="AA3249">
        <v>1</v>
      </c>
      <c r="AB3249">
        <v>0</v>
      </c>
      <c r="AC3249">
        <v>1</v>
      </c>
      <c r="AD3249" s="2">
        <v>45762</v>
      </c>
      <c r="AE3249">
        <v>-1</v>
      </c>
    </row>
    <row r="3250" spans="1:31" ht="22.8" x14ac:dyDescent="0.7">
      <c r="A3250" s="1" t="s">
        <v>88</v>
      </c>
      <c r="B3250" t="s">
        <v>3213</v>
      </c>
      <c r="C3250">
        <v>3249</v>
      </c>
      <c r="D3250" t="str">
        <f t="shared" si="51"/>
        <v>MA-25T-000058</v>
      </c>
      <c r="E3250" s="4" t="s">
        <v>1696</v>
      </c>
      <c r="F3250" s="1" t="s">
        <v>88</v>
      </c>
      <c r="G3250">
        <v>125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</v>
      </c>
      <c r="N3250">
        <v>0</v>
      </c>
      <c r="O3250" s="4">
        <v>450</v>
      </c>
      <c r="P3250" s="2">
        <v>45748</v>
      </c>
      <c r="Q3250" s="2">
        <v>45748</v>
      </c>
      <c r="R3250">
        <v>0</v>
      </c>
      <c r="S3250">
        <v>0</v>
      </c>
      <c r="T3250" s="4">
        <v>450</v>
      </c>
      <c r="U3250">
        <v>1</v>
      </c>
      <c r="V3250">
        <v>1</v>
      </c>
      <c r="W3250" t="s">
        <v>3210</v>
      </c>
      <c r="X3250" t="s">
        <v>3210</v>
      </c>
      <c r="Y3250">
        <v>0</v>
      </c>
      <c r="Z3250">
        <v>0</v>
      </c>
      <c r="AA3250">
        <v>1</v>
      </c>
      <c r="AB3250">
        <v>0</v>
      </c>
      <c r="AC3250">
        <v>1</v>
      </c>
      <c r="AD3250" s="2">
        <v>45762</v>
      </c>
      <c r="AE3250">
        <v>-1</v>
      </c>
    </row>
    <row r="3251" spans="1:31" ht="22.8" x14ac:dyDescent="0.7">
      <c r="A3251" s="1" t="s">
        <v>89</v>
      </c>
      <c r="B3251" t="s">
        <v>3213</v>
      </c>
      <c r="C3251">
        <v>3250</v>
      </c>
      <c r="D3251" t="str">
        <f t="shared" si="51"/>
        <v>MA-25T-000059</v>
      </c>
      <c r="E3251" s="4" t="s">
        <v>1697</v>
      </c>
      <c r="F3251" s="1" t="s">
        <v>89</v>
      </c>
      <c r="G3251">
        <v>125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0</v>
      </c>
      <c r="O3251" s="4">
        <v>440</v>
      </c>
      <c r="P3251" s="2">
        <v>45748</v>
      </c>
      <c r="Q3251" s="2">
        <v>45748</v>
      </c>
      <c r="R3251">
        <v>0</v>
      </c>
      <c r="S3251">
        <v>0</v>
      </c>
      <c r="T3251" s="4">
        <v>440</v>
      </c>
      <c r="U3251">
        <v>1</v>
      </c>
      <c r="V3251">
        <v>1</v>
      </c>
      <c r="W3251" t="s">
        <v>3210</v>
      </c>
      <c r="X3251" t="s">
        <v>3210</v>
      </c>
      <c r="Y3251">
        <v>0</v>
      </c>
      <c r="Z3251">
        <v>0</v>
      </c>
      <c r="AA3251">
        <v>1</v>
      </c>
      <c r="AB3251">
        <v>0</v>
      </c>
      <c r="AC3251">
        <v>1</v>
      </c>
      <c r="AD3251" s="2">
        <v>45762</v>
      </c>
      <c r="AE3251">
        <v>-1</v>
      </c>
    </row>
    <row r="3252" spans="1:31" ht="22.8" x14ac:dyDescent="0.7">
      <c r="A3252" s="1" t="s">
        <v>90</v>
      </c>
      <c r="B3252" t="s">
        <v>3213</v>
      </c>
      <c r="C3252">
        <v>3251</v>
      </c>
      <c r="D3252" t="str">
        <f t="shared" si="51"/>
        <v>MA-25T-000060</v>
      </c>
      <c r="E3252" s="4" t="s">
        <v>1698</v>
      </c>
      <c r="F3252" s="1" t="s">
        <v>90</v>
      </c>
      <c r="G3252">
        <v>125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0</v>
      </c>
      <c r="O3252" s="4">
        <v>440</v>
      </c>
      <c r="P3252" s="2">
        <v>45748</v>
      </c>
      <c r="Q3252" s="2">
        <v>45748</v>
      </c>
      <c r="R3252">
        <v>0</v>
      </c>
      <c r="S3252">
        <v>0</v>
      </c>
      <c r="T3252" s="4">
        <v>440</v>
      </c>
      <c r="U3252">
        <v>1</v>
      </c>
      <c r="V3252">
        <v>1</v>
      </c>
      <c r="W3252" t="s">
        <v>3210</v>
      </c>
      <c r="X3252" t="s">
        <v>3210</v>
      </c>
      <c r="Y3252">
        <v>0</v>
      </c>
      <c r="Z3252">
        <v>0</v>
      </c>
      <c r="AA3252">
        <v>1</v>
      </c>
      <c r="AB3252">
        <v>0</v>
      </c>
      <c r="AC3252">
        <v>1</v>
      </c>
      <c r="AD3252" s="2">
        <v>45762</v>
      </c>
      <c r="AE3252">
        <v>-1</v>
      </c>
    </row>
    <row r="3253" spans="1:31" ht="22.8" x14ac:dyDescent="0.7">
      <c r="A3253" s="1" t="s">
        <v>91</v>
      </c>
      <c r="B3253" t="s">
        <v>3213</v>
      </c>
      <c r="C3253">
        <v>3252</v>
      </c>
      <c r="D3253" t="str">
        <f t="shared" si="51"/>
        <v>MA-25T-000061</v>
      </c>
      <c r="E3253" s="4" t="s">
        <v>1699</v>
      </c>
      <c r="F3253" s="1" t="s">
        <v>91</v>
      </c>
      <c r="G3253">
        <v>125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1</v>
      </c>
      <c r="N3253">
        <v>0</v>
      </c>
      <c r="O3253" s="4">
        <v>454</v>
      </c>
      <c r="P3253" s="2">
        <v>45748</v>
      </c>
      <c r="Q3253" s="2">
        <v>45748</v>
      </c>
      <c r="R3253">
        <v>0</v>
      </c>
      <c r="S3253">
        <v>0</v>
      </c>
      <c r="T3253" s="4">
        <v>454</v>
      </c>
      <c r="U3253">
        <v>1</v>
      </c>
      <c r="V3253">
        <v>1</v>
      </c>
      <c r="W3253" t="s">
        <v>3210</v>
      </c>
      <c r="X3253" t="s">
        <v>3210</v>
      </c>
      <c r="Y3253">
        <v>0</v>
      </c>
      <c r="Z3253">
        <v>0</v>
      </c>
      <c r="AA3253">
        <v>1</v>
      </c>
      <c r="AB3253">
        <v>0</v>
      </c>
      <c r="AC3253">
        <v>1</v>
      </c>
      <c r="AD3253" s="2">
        <v>45762</v>
      </c>
      <c r="AE3253">
        <v>-1</v>
      </c>
    </row>
    <row r="3254" spans="1:31" ht="22.8" x14ac:dyDescent="0.7">
      <c r="A3254" s="1" t="s">
        <v>92</v>
      </c>
      <c r="B3254" t="s">
        <v>3213</v>
      </c>
      <c r="C3254">
        <v>3253</v>
      </c>
      <c r="D3254" t="str">
        <f t="shared" si="51"/>
        <v>MA-25T-000062</v>
      </c>
      <c r="E3254" s="4" t="s">
        <v>1700</v>
      </c>
      <c r="F3254" s="1" t="s">
        <v>92</v>
      </c>
      <c r="G3254">
        <v>125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0</v>
      </c>
      <c r="O3254" s="4">
        <v>450</v>
      </c>
      <c r="P3254" s="2">
        <v>45748</v>
      </c>
      <c r="Q3254" s="2">
        <v>45748</v>
      </c>
      <c r="R3254">
        <v>0</v>
      </c>
      <c r="S3254">
        <v>0</v>
      </c>
      <c r="T3254" s="4">
        <v>450</v>
      </c>
      <c r="U3254">
        <v>1</v>
      </c>
      <c r="V3254">
        <v>1</v>
      </c>
      <c r="W3254" t="s">
        <v>3210</v>
      </c>
      <c r="X3254" t="s">
        <v>3210</v>
      </c>
      <c r="Y3254">
        <v>0</v>
      </c>
      <c r="Z3254">
        <v>0</v>
      </c>
      <c r="AA3254">
        <v>1</v>
      </c>
      <c r="AB3254">
        <v>0</v>
      </c>
      <c r="AC3254">
        <v>1</v>
      </c>
      <c r="AD3254" s="2">
        <v>45762</v>
      </c>
      <c r="AE3254">
        <v>-1</v>
      </c>
    </row>
    <row r="3255" spans="1:31" ht="22.8" x14ac:dyDescent="0.7">
      <c r="A3255" s="1" t="s">
        <v>93</v>
      </c>
      <c r="B3255" t="s">
        <v>3213</v>
      </c>
      <c r="C3255">
        <v>3254</v>
      </c>
      <c r="D3255" t="str">
        <f t="shared" si="51"/>
        <v>MA-25T-000063</v>
      </c>
      <c r="E3255" s="4" t="s">
        <v>1701</v>
      </c>
      <c r="F3255" s="1" t="s">
        <v>93</v>
      </c>
      <c r="G3255">
        <v>125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1</v>
      </c>
      <c r="N3255">
        <v>0</v>
      </c>
      <c r="O3255" s="4">
        <v>-10</v>
      </c>
      <c r="P3255" s="2">
        <v>45748</v>
      </c>
      <c r="Q3255" s="2">
        <v>45748</v>
      </c>
      <c r="R3255">
        <v>0</v>
      </c>
      <c r="S3255">
        <v>0</v>
      </c>
      <c r="T3255" s="4">
        <v>-10</v>
      </c>
      <c r="U3255">
        <v>1</v>
      </c>
      <c r="V3255">
        <v>1</v>
      </c>
      <c r="W3255" t="s">
        <v>3210</v>
      </c>
      <c r="X3255" t="s">
        <v>3210</v>
      </c>
      <c r="Y3255">
        <v>0</v>
      </c>
      <c r="Z3255">
        <v>0</v>
      </c>
      <c r="AA3255">
        <v>1</v>
      </c>
      <c r="AB3255">
        <v>0</v>
      </c>
      <c r="AC3255">
        <v>1</v>
      </c>
      <c r="AD3255" s="2">
        <v>45762</v>
      </c>
      <c r="AE3255">
        <v>-1</v>
      </c>
    </row>
    <row r="3256" spans="1:31" ht="22.8" x14ac:dyDescent="0.7">
      <c r="A3256" s="1" t="s">
        <v>94</v>
      </c>
      <c r="B3256" t="s">
        <v>3213</v>
      </c>
      <c r="C3256">
        <v>3255</v>
      </c>
      <c r="D3256" t="str">
        <f t="shared" si="51"/>
        <v>MA-25T-000064</v>
      </c>
      <c r="E3256" s="4" t="s">
        <v>1702</v>
      </c>
      <c r="F3256" s="1" t="s">
        <v>94</v>
      </c>
      <c r="G3256">
        <v>125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 s="4" t="s">
        <v>1614</v>
      </c>
      <c r="P3256" s="2">
        <v>45748</v>
      </c>
      <c r="Q3256" s="2">
        <v>45748</v>
      </c>
      <c r="R3256">
        <v>0</v>
      </c>
      <c r="S3256">
        <v>0</v>
      </c>
      <c r="T3256" s="4" t="s">
        <v>1614</v>
      </c>
      <c r="U3256">
        <v>1</v>
      </c>
      <c r="V3256">
        <v>1</v>
      </c>
      <c r="W3256" t="s">
        <v>3210</v>
      </c>
      <c r="X3256" t="s">
        <v>3210</v>
      </c>
      <c r="Y3256">
        <v>0</v>
      </c>
      <c r="Z3256">
        <v>0</v>
      </c>
      <c r="AA3256">
        <v>1</v>
      </c>
      <c r="AB3256">
        <v>0</v>
      </c>
      <c r="AC3256">
        <v>1</v>
      </c>
      <c r="AD3256" s="2">
        <v>45762</v>
      </c>
      <c r="AE3256">
        <v>-1</v>
      </c>
    </row>
    <row r="3257" spans="1:31" ht="22.8" x14ac:dyDescent="0.7">
      <c r="A3257" s="1" t="s">
        <v>95</v>
      </c>
      <c r="B3257" t="s">
        <v>3213</v>
      </c>
      <c r="C3257">
        <v>3256</v>
      </c>
      <c r="D3257" t="str">
        <f t="shared" si="51"/>
        <v>MA-25T-000065</v>
      </c>
      <c r="E3257" s="4" t="s">
        <v>1703</v>
      </c>
      <c r="F3257" s="1" t="s">
        <v>95</v>
      </c>
      <c r="G3257">
        <v>125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0</v>
      </c>
      <c r="O3257" s="4">
        <v>-98.81</v>
      </c>
      <c r="P3257" s="2">
        <v>45748</v>
      </c>
      <c r="Q3257" s="2">
        <v>45748</v>
      </c>
      <c r="R3257">
        <v>0</v>
      </c>
      <c r="S3257">
        <v>0</v>
      </c>
      <c r="T3257" s="4">
        <v>-98.81</v>
      </c>
      <c r="U3257">
        <v>1</v>
      </c>
      <c r="V3257">
        <v>1</v>
      </c>
      <c r="W3257" t="s">
        <v>3210</v>
      </c>
      <c r="X3257" t="s">
        <v>3210</v>
      </c>
      <c r="Y3257">
        <v>0</v>
      </c>
      <c r="Z3257">
        <v>0</v>
      </c>
      <c r="AA3257">
        <v>1</v>
      </c>
      <c r="AB3257">
        <v>0</v>
      </c>
      <c r="AC3257">
        <v>1</v>
      </c>
      <c r="AD3257" s="2">
        <v>45762</v>
      </c>
      <c r="AE3257">
        <v>-1</v>
      </c>
    </row>
    <row r="3258" spans="1:31" ht="22.8" x14ac:dyDescent="0.7">
      <c r="A3258" s="1" t="s">
        <v>96</v>
      </c>
      <c r="B3258" t="s">
        <v>3213</v>
      </c>
      <c r="C3258">
        <v>3257</v>
      </c>
      <c r="D3258" t="str">
        <f t="shared" si="51"/>
        <v>MA-25T-000066</v>
      </c>
      <c r="E3258" s="4" t="s">
        <v>1704</v>
      </c>
      <c r="F3258" s="1" t="s">
        <v>96</v>
      </c>
      <c r="G3258">
        <v>125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1</v>
      </c>
      <c r="N3258">
        <v>0</v>
      </c>
      <c r="O3258" s="4">
        <v>190</v>
      </c>
      <c r="P3258" s="2">
        <v>45748</v>
      </c>
      <c r="Q3258" s="2">
        <v>45748</v>
      </c>
      <c r="R3258">
        <v>0</v>
      </c>
      <c r="S3258">
        <v>0</v>
      </c>
      <c r="T3258" s="4">
        <v>190</v>
      </c>
      <c r="U3258">
        <v>1</v>
      </c>
      <c r="V3258">
        <v>1</v>
      </c>
      <c r="W3258" t="s">
        <v>3210</v>
      </c>
      <c r="X3258" t="s">
        <v>3210</v>
      </c>
      <c r="Y3258">
        <v>0</v>
      </c>
      <c r="Z3258">
        <v>0</v>
      </c>
      <c r="AA3258">
        <v>1</v>
      </c>
      <c r="AB3258">
        <v>0</v>
      </c>
      <c r="AC3258">
        <v>1</v>
      </c>
      <c r="AD3258" s="2">
        <v>45762</v>
      </c>
      <c r="AE3258">
        <v>-1</v>
      </c>
    </row>
    <row r="3259" spans="1:31" ht="22.8" x14ac:dyDescent="0.7">
      <c r="A3259" s="1" t="s">
        <v>97</v>
      </c>
      <c r="B3259" t="s">
        <v>3213</v>
      </c>
      <c r="C3259">
        <v>3258</v>
      </c>
      <c r="D3259" t="str">
        <f t="shared" ref="D3259:D3322" si="52">B3259&amp;"-"&amp;A3259</f>
        <v>MA-25T-000067</v>
      </c>
      <c r="E3259" s="4" t="s">
        <v>1705</v>
      </c>
      <c r="F3259" s="1" t="s">
        <v>97</v>
      </c>
      <c r="G3259">
        <v>125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0</v>
      </c>
      <c r="O3259" s="4">
        <v>290</v>
      </c>
      <c r="P3259" s="2">
        <v>45748</v>
      </c>
      <c r="Q3259" s="2">
        <v>45748</v>
      </c>
      <c r="R3259">
        <v>0</v>
      </c>
      <c r="S3259">
        <v>0</v>
      </c>
      <c r="T3259" s="4">
        <v>290</v>
      </c>
      <c r="U3259">
        <v>1</v>
      </c>
      <c r="V3259">
        <v>1</v>
      </c>
      <c r="W3259" t="s">
        <v>3210</v>
      </c>
      <c r="X3259" t="s">
        <v>3210</v>
      </c>
      <c r="Y3259">
        <v>0</v>
      </c>
      <c r="Z3259">
        <v>0</v>
      </c>
      <c r="AA3259">
        <v>1</v>
      </c>
      <c r="AB3259">
        <v>0</v>
      </c>
      <c r="AC3259">
        <v>1</v>
      </c>
      <c r="AD3259" s="2">
        <v>45762</v>
      </c>
      <c r="AE3259">
        <v>-1</v>
      </c>
    </row>
    <row r="3260" spans="1:31" ht="22.8" x14ac:dyDescent="0.7">
      <c r="A3260" s="1" t="s">
        <v>98</v>
      </c>
      <c r="B3260" t="s">
        <v>3213</v>
      </c>
      <c r="C3260">
        <v>3259</v>
      </c>
      <c r="D3260" t="str">
        <f t="shared" si="52"/>
        <v>MA-25T-000068</v>
      </c>
      <c r="E3260" s="4" t="s">
        <v>1706</v>
      </c>
      <c r="F3260" s="1" t="s">
        <v>98</v>
      </c>
      <c r="G3260">
        <v>125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0</v>
      </c>
      <c r="O3260" s="4">
        <v>450</v>
      </c>
      <c r="P3260" s="2">
        <v>45748</v>
      </c>
      <c r="Q3260" s="2">
        <v>45748</v>
      </c>
      <c r="R3260">
        <v>0</v>
      </c>
      <c r="S3260">
        <v>0</v>
      </c>
      <c r="T3260" s="4">
        <v>450</v>
      </c>
      <c r="U3260">
        <v>1</v>
      </c>
      <c r="V3260">
        <v>1</v>
      </c>
      <c r="W3260" t="s">
        <v>3210</v>
      </c>
      <c r="X3260" t="s">
        <v>3210</v>
      </c>
      <c r="Y3260">
        <v>0</v>
      </c>
      <c r="Z3260">
        <v>0</v>
      </c>
      <c r="AA3260">
        <v>1</v>
      </c>
      <c r="AB3260">
        <v>0</v>
      </c>
      <c r="AC3260">
        <v>1</v>
      </c>
      <c r="AD3260" s="2">
        <v>45762</v>
      </c>
      <c r="AE3260">
        <v>-1</v>
      </c>
    </row>
    <row r="3261" spans="1:31" ht="22.8" x14ac:dyDescent="0.7">
      <c r="A3261" s="1" t="s">
        <v>99</v>
      </c>
      <c r="B3261" t="s">
        <v>3213</v>
      </c>
      <c r="C3261">
        <v>3260</v>
      </c>
      <c r="D3261" t="str">
        <f t="shared" si="52"/>
        <v>MA-25T-000069</v>
      </c>
      <c r="E3261" s="4" t="s">
        <v>1707</v>
      </c>
      <c r="F3261" s="1" t="s">
        <v>99</v>
      </c>
      <c r="G3261">
        <v>125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1</v>
      </c>
      <c r="N3261">
        <v>0</v>
      </c>
      <c r="O3261" s="4">
        <v>30</v>
      </c>
      <c r="P3261" s="2">
        <v>45748</v>
      </c>
      <c r="Q3261" s="2">
        <v>45748</v>
      </c>
      <c r="R3261">
        <v>0</v>
      </c>
      <c r="S3261">
        <v>0</v>
      </c>
      <c r="T3261" s="4">
        <v>30</v>
      </c>
      <c r="U3261">
        <v>1</v>
      </c>
      <c r="V3261">
        <v>1</v>
      </c>
      <c r="W3261" t="s">
        <v>3210</v>
      </c>
      <c r="X3261" t="s">
        <v>3210</v>
      </c>
      <c r="Y3261">
        <v>0</v>
      </c>
      <c r="Z3261">
        <v>0</v>
      </c>
      <c r="AA3261">
        <v>1</v>
      </c>
      <c r="AB3261">
        <v>0</v>
      </c>
      <c r="AC3261">
        <v>1</v>
      </c>
      <c r="AD3261" s="2">
        <v>45762</v>
      </c>
      <c r="AE3261">
        <v>-1</v>
      </c>
    </row>
    <row r="3262" spans="1:31" ht="22.8" x14ac:dyDescent="0.7">
      <c r="A3262" s="1" t="s">
        <v>100</v>
      </c>
      <c r="B3262" t="s">
        <v>3213</v>
      </c>
      <c r="C3262">
        <v>3261</v>
      </c>
      <c r="D3262" t="str">
        <f t="shared" si="52"/>
        <v>MA-25T-000070</v>
      </c>
      <c r="E3262" s="4" t="s">
        <v>1708</v>
      </c>
      <c r="F3262" s="1" t="s">
        <v>100</v>
      </c>
      <c r="G3262">
        <v>125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0</v>
      </c>
      <c r="O3262" s="4">
        <v>490</v>
      </c>
      <c r="P3262" s="2">
        <v>45748</v>
      </c>
      <c r="Q3262" s="2">
        <v>45748</v>
      </c>
      <c r="R3262">
        <v>0</v>
      </c>
      <c r="S3262">
        <v>0</v>
      </c>
      <c r="T3262" s="4">
        <v>490</v>
      </c>
      <c r="U3262">
        <v>1</v>
      </c>
      <c r="V3262">
        <v>1</v>
      </c>
      <c r="W3262" t="s">
        <v>3210</v>
      </c>
      <c r="X3262" t="s">
        <v>3210</v>
      </c>
      <c r="Y3262">
        <v>0</v>
      </c>
      <c r="Z3262">
        <v>0</v>
      </c>
      <c r="AA3262">
        <v>1</v>
      </c>
      <c r="AB3262">
        <v>0</v>
      </c>
      <c r="AC3262">
        <v>1</v>
      </c>
      <c r="AD3262" s="2">
        <v>45762</v>
      </c>
      <c r="AE3262">
        <v>-1</v>
      </c>
    </row>
    <row r="3263" spans="1:31" ht="22.8" x14ac:dyDescent="0.7">
      <c r="A3263" s="1" t="s">
        <v>101</v>
      </c>
      <c r="B3263" t="s">
        <v>3213</v>
      </c>
      <c r="C3263">
        <v>3262</v>
      </c>
      <c r="D3263" t="str">
        <f t="shared" si="52"/>
        <v>MA-25T-000071</v>
      </c>
      <c r="E3263" s="4" t="s">
        <v>1709</v>
      </c>
      <c r="F3263" s="1" t="s">
        <v>101</v>
      </c>
      <c r="G3263">
        <v>125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0</v>
      </c>
      <c r="O3263" s="4">
        <v>450</v>
      </c>
      <c r="P3263" s="2">
        <v>45748</v>
      </c>
      <c r="Q3263" s="2">
        <v>45748</v>
      </c>
      <c r="R3263">
        <v>0</v>
      </c>
      <c r="S3263">
        <v>0</v>
      </c>
      <c r="T3263" s="4">
        <v>450</v>
      </c>
      <c r="U3263">
        <v>1</v>
      </c>
      <c r="V3263">
        <v>1</v>
      </c>
      <c r="W3263" t="s">
        <v>3210</v>
      </c>
      <c r="X3263" t="s">
        <v>3210</v>
      </c>
      <c r="Y3263">
        <v>0</v>
      </c>
      <c r="Z3263">
        <v>0</v>
      </c>
      <c r="AA3263">
        <v>1</v>
      </c>
      <c r="AB3263">
        <v>0</v>
      </c>
      <c r="AC3263">
        <v>1</v>
      </c>
      <c r="AD3263" s="2">
        <v>45762</v>
      </c>
      <c r="AE3263">
        <v>-1</v>
      </c>
    </row>
    <row r="3264" spans="1:31" ht="22.8" x14ac:dyDescent="0.7">
      <c r="A3264" s="1" t="s">
        <v>102</v>
      </c>
      <c r="B3264" t="s">
        <v>3213</v>
      </c>
      <c r="C3264">
        <v>3263</v>
      </c>
      <c r="D3264" t="str">
        <f t="shared" si="52"/>
        <v>MA-25T-000072</v>
      </c>
      <c r="E3264" s="4" t="s">
        <v>1710</v>
      </c>
      <c r="F3264" s="1" t="s">
        <v>102</v>
      </c>
      <c r="G3264">
        <v>125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0</v>
      </c>
      <c r="O3264" s="4">
        <v>460</v>
      </c>
      <c r="P3264" s="2">
        <v>45748</v>
      </c>
      <c r="Q3264" s="2">
        <v>45748</v>
      </c>
      <c r="R3264">
        <v>0</v>
      </c>
      <c r="S3264">
        <v>0</v>
      </c>
      <c r="T3264" s="4">
        <v>460</v>
      </c>
      <c r="U3264">
        <v>1</v>
      </c>
      <c r="V3264">
        <v>1</v>
      </c>
      <c r="W3264" t="s">
        <v>3210</v>
      </c>
      <c r="X3264" t="s">
        <v>3210</v>
      </c>
      <c r="Y3264">
        <v>0</v>
      </c>
      <c r="Z3264">
        <v>0</v>
      </c>
      <c r="AA3264">
        <v>1</v>
      </c>
      <c r="AB3264">
        <v>0</v>
      </c>
      <c r="AC3264">
        <v>1</v>
      </c>
      <c r="AD3264" s="2">
        <v>45762</v>
      </c>
      <c r="AE3264">
        <v>-1</v>
      </c>
    </row>
    <row r="3265" spans="1:31" ht="22.8" x14ac:dyDescent="0.7">
      <c r="A3265" s="1" t="s">
        <v>103</v>
      </c>
      <c r="B3265" t="s">
        <v>3213</v>
      </c>
      <c r="C3265">
        <v>3264</v>
      </c>
      <c r="D3265" t="str">
        <f t="shared" si="52"/>
        <v>MA-25T-000073</v>
      </c>
      <c r="E3265" s="4" t="s">
        <v>1711</v>
      </c>
      <c r="F3265" s="1" t="s">
        <v>103</v>
      </c>
      <c r="G3265">
        <v>125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0</v>
      </c>
      <c r="O3265" s="4">
        <v>450</v>
      </c>
      <c r="P3265" s="2">
        <v>45748</v>
      </c>
      <c r="Q3265" s="2">
        <v>45748</v>
      </c>
      <c r="R3265">
        <v>0</v>
      </c>
      <c r="S3265">
        <v>0</v>
      </c>
      <c r="T3265" s="4">
        <v>450</v>
      </c>
      <c r="U3265">
        <v>1</v>
      </c>
      <c r="V3265">
        <v>1</v>
      </c>
      <c r="W3265" t="s">
        <v>3210</v>
      </c>
      <c r="X3265" t="s">
        <v>3210</v>
      </c>
      <c r="Y3265">
        <v>0</v>
      </c>
      <c r="Z3265">
        <v>0</v>
      </c>
      <c r="AA3265">
        <v>1</v>
      </c>
      <c r="AB3265">
        <v>0</v>
      </c>
      <c r="AC3265">
        <v>1</v>
      </c>
      <c r="AD3265" s="2">
        <v>45762</v>
      </c>
      <c r="AE3265">
        <v>-1</v>
      </c>
    </row>
    <row r="3266" spans="1:31" ht="22.8" x14ac:dyDescent="0.7">
      <c r="A3266" s="1" t="s">
        <v>104</v>
      </c>
      <c r="B3266" t="s">
        <v>3213</v>
      </c>
      <c r="C3266">
        <v>3265</v>
      </c>
      <c r="D3266" t="str">
        <f t="shared" si="52"/>
        <v>MA-25T-000074</v>
      </c>
      <c r="E3266" s="4" t="s">
        <v>1712</v>
      </c>
      <c r="F3266" s="1" t="s">
        <v>104</v>
      </c>
      <c r="G3266">
        <v>125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 s="4">
        <v>490</v>
      </c>
      <c r="P3266" s="2">
        <v>45748</v>
      </c>
      <c r="Q3266" s="2">
        <v>45748</v>
      </c>
      <c r="R3266">
        <v>0</v>
      </c>
      <c r="S3266">
        <v>0</v>
      </c>
      <c r="T3266" s="4">
        <v>490</v>
      </c>
      <c r="U3266">
        <v>1</v>
      </c>
      <c r="V3266">
        <v>1</v>
      </c>
      <c r="W3266" t="s">
        <v>3210</v>
      </c>
      <c r="X3266" t="s">
        <v>3210</v>
      </c>
      <c r="Y3266">
        <v>0</v>
      </c>
      <c r="Z3266">
        <v>0</v>
      </c>
      <c r="AA3266">
        <v>1</v>
      </c>
      <c r="AB3266">
        <v>0</v>
      </c>
      <c r="AC3266">
        <v>1</v>
      </c>
      <c r="AD3266" s="2">
        <v>45762</v>
      </c>
      <c r="AE3266">
        <v>-1</v>
      </c>
    </row>
    <row r="3267" spans="1:31" ht="22.8" x14ac:dyDescent="0.7">
      <c r="A3267" s="1" t="s">
        <v>105</v>
      </c>
      <c r="B3267" t="s">
        <v>3213</v>
      </c>
      <c r="C3267">
        <v>3266</v>
      </c>
      <c r="D3267" t="str">
        <f t="shared" si="52"/>
        <v>MA-25T-000075</v>
      </c>
      <c r="E3267" s="4" t="s">
        <v>1713</v>
      </c>
      <c r="F3267" s="1" t="s">
        <v>105</v>
      </c>
      <c r="G3267">
        <v>125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v>0</v>
      </c>
      <c r="O3267" s="4">
        <v>140</v>
      </c>
      <c r="P3267" s="2">
        <v>45748</v>
      </c>
      <c r="Q3267" s="2">
        <v>45748</v>
      </c>
      <c r="R3267">
        <v>0</v>
      </c>
      <c r="S3267">
        <v>0</v>
      </c>
      <c r="T3267" s="4">
        <v>140</v>
      </c>
      <c r="U3267">
        <v>1</v>
      </c>
      <c r="V3267">
        <v>1</v>
      </c>
      <c r="W3267" t="s">
        <v>3210</v>
      </c>
      <c r="X3267" t="s">
        <v>3210</v>
      </c>
      <c r="Y3267">
        <v>0</v>
      </c>
      <c r="Z3267">
        <v>0</v>
      </c>
      <c r="AA3267">
        <v>1</v>
      </c>
      <c r="AB3267">
        <v>0</v>
      </c>
      <c r="AC3267">
        <v>1</v>
      </c>
      <c r="AD3267" s="2">
        <v>45762</v>
      </c>
      <c r="AE3267">
        <v>-1</v>
      </c>
    </row>
    <row r="3268" spans="1:31" ht="22.8" x14ac:dyDescent="0.7">
      <c r="A3268" s="1" t="s">
        <v>106</v>
      </c>
      <c r="B3268" t="s">
        <v>3213</v>
      </c>
      <c r="C3268">
        <v>3267</v>
      </c>
      <c r="D3268" t="str">
        <f t="shared" si="52"/>
        <v>MA-25T-000076</v>
      </c>
      <c r="E3268" s="4" t="s">
        <v>1714</v>
      </c>
      <c r="F3268" s="1" t="s">
        <v>106</v>
      </c>
      <c r="G3268">
        <v>125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0</v>
      </c>
      <c r="O3268" s="4">
        <v>-50</v>
      </c>
      <c r="P3268" s="2">
        <v>45748</v>
      </c>
      <c r="Q3268" s="2">
        <v>45748</v>
      </c>
      <c r="R3268">
        <v>0</v>
      </c>
      <c r="S3268">
        <v>0</v>
      </c>
      <c r="T3268" s="4">
        <v>-50</v>
      </c>
      <c r="U3268">
        <v>1</v>
      </c>
      <c r="V3268">
        <v>1</v>
      </c>
      <c r="W3268" t="s">
        <v>3210</v>
      </c>
      <c r="X3268" t="s">
        <v>3210</v>
      </c>
      <c r="Y3268">
        <v>0</v>
      </c>
      <c r="Z3268">
        <v>0</v>
      </c>
      <c r="AA3268">
        <v>1</v>
      </c>
      <c r="AB3268">
        <v>0</v>
      </c>
      <c r="AC3268">
        <v>1</v>
      </c>
      <c r="AD3268" s="2">
        <v>45762</v>
      </c>
      <c r="AE3268">
        <v>-1</v>
      </c>
    </row>
    <row r="3269" spans="1:31" ht="22.8" x14ac:dyDescent="0.7">
      <c r="A3269" s="1" t="s">
        <v>107</v>
      </c>
      <c r="B3269" t="s">
        <v>3213</v>
      </c>
      <c r="C3269">
        <v>3268</v>
      </c>
      <c r="D3269" t="str">
        <f t="shared" si="52"/>
        <v>MA-25T-000077</v>
      </c>
      <c r="E3269" s="4" t="s">
        <v>1715</v>
      </c>
      <c r="F3269" s="1" t="s">
        <v>107</v>
      </c>
      <c r="G3269">
        <v>125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v>0</v>
      </c>
      <c r="O3269" s="4">
        <v>190</v>
      </c>
      <c r="P3269" s="2">
        <v>45748</v>
      </c>
      <c r="Q3269" s="2">
        <v>45748</v>
      </c>
      <c r="R3269">
        <v>0</v>
      </c>
      <c r="S3269">
        <v>0</v>
      </c>
      <c r="T3269" s="4">
        <v>190</v>
      </c>
      <c r="U3269">
        <v>1</v>
      </c>
      <c r="V3269">
        <v>1</v>
      </c>
      <c r="W3269" t="s">
        <v>3210</v>
      </c>
      <c r="X3269" t="s">
        <v>3210</v>
      </c>
      <c r="Y3269">
        <v>0</v>
      </c>
      <c r="Z3269">
        <v>0</v>
      </c>
      <c r="AA3269">
        <v>1</v>
      </c>
      <c r="AB3269">
        <v>0</v>
      </c>
      <c r="AC3269">
        <v>1</v>
      </c>
      <c r="AD3269" s="2">
        <v>45762</v>
      </c>
      <c r="AE3269">
        <v>-1</v>
      </c>
    </row>
    <row r="3270" spans="1:31" ht="22.8" x14ac:dyDescent="0.7">
      <c r="A3270" s="1" t="s">
        <v>108</v>
      </c>
      <c r="B3270" t="s">
        <v>3213</v>
      </c>
      <c r="C3270">
        <v>3269</v>
      </c>
      <c r="D3270" t="str">
        <f t="shared" si="52"/>
        <v>MA-25T-000078</v>
      </c>
      <c r="E3270" s="4" t="s">
        <v>1716</v>
      </c>
      <c r="F3270" s="1" t="s">
        <v>108</v>
      </c>
      <c r="G3270">
        <v>125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0</v>
      </c>
      <c r="O3270" s="4">
        <v>550</v>
      </c>
      <c r="P3270" s="2">
        <v>45748</v>
      </c>
      <c r="Q3270" s="2">
        <v>45748</v>
      </c>
      <c r="R3270">
        <v>0</v>
      </c>
      <c r="S3270">
        <v>0</v>
      </c>
      <c r="T3270" s="4">
        <v>550</v>
      </c>
      <c r="U3270">
        <v>1</v>
      </c>
      <c r="V3270">
        <v>1</v>
      </c>
      <c r="W3270" t="s">
        <v>3210</v>
      </c>
      <c r="X3270" t="s">
        <v>3210</v>
      </c>
      <c r="Y3270">
        <v>0</v>
      </c>
      <c r="Z3270">
        <v>0</v>
      </c>
      <c r="AA3270">
        <v>1</v>
      </c>
      <c r="AB3270">
        <v>0</v>
      </c>
      <c r="AC3270">
        <v>1</v>
      </c>
      <c r="AD3270" s="2">
        <v>45762</v>
      </c>
      <c r="AE3270">
        <v>-1</v>
      </c>
    </row>
    <row r="3271" spans="1:31" ht="22.8" x14ac:dyDescent="0.7">
      <c r="A3271" s="1" t="s">
        <v>109</v>
      </c>
      <c r="B3271" t="s">
        <v>3213</v>
      </c>
      <c r="C3271">
        <v>3270</v>
      </c>
      <c r="D3271" t="str">
        <f t="shared" si="52"/>
        <v>MA-25T-000079</v>
      </c>
      <c r="E3271" s="4" t="s">
        <v>1717</v>
      </c>
      <c r="F3271" s="1" t="s">
        <v>109</v>
      </c>
      <c r="G3271">
        <v>125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0</v>
      </c>
      <c r="O3271" s="4">
        <v>-160</v>
      </c>
      <c r="P3271" s="2">
        <v>45748</v>
      </c>
      <c r="Q3271" s="2">
        <v>45748</v>
      </c>
      <c r="R3271">
        <v>0</v>
      </c>
      <c r="S3271">
        <v>0</v>
      </c>
      <c r="T3271" s="4">
        <v>-160</v>
      </c>
      <c r="U3271">
        <v>1</v>
      </c>
      <c r="V3271">
        <v>1</v>
      </c>
      <c r="W3271" t="s">
        <v>3210</v>
      </c>
      <c r="X3271" t="s">
        <v>3210</v>
      </c>
      <c r="Y3271">
        <v>0</v>
      </c>
      <c r="Z3271">
        <v>0</v>
      </c>
      <c r="AA3271">
        <v>1</v>
      </c>
      <c r="AB3271">
        <v>0</v>
      </c>
      <c r="AC3271">
        <v>1</v>
      </c>
      <c r="AD3271" s="2">
        <v>45762</v>
      </c>
      <c r="AE3271">
        <v>-1</v>
      </c>
    </row>
    <row r="3272" spans="1:31" ht="22.8" x14ac:dyDescent="0.7">
      <c r="A3272" s="1" t="s">
        <v>110</v>
      </c>
      <c r="B3272" t="s">
        <v>3213</v>
      </c>
      <c r="C3272">
        <v>3271</v>
      </c>
      <c r="D3272" t="str">
        <f t="shared" si="52"/>
        <v>MA-25T-000080</v>
      </c>
      <c r="E3272" s="4" t="s">
        <v>1718</v>
      </c>
      <c r="F3272" s="1" t="s">
        <v>110</v>
      </c>
      <c r="G3272">
        <v>125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0</v>
      </c>
      <c r="O3272" s="4">
        <v>490</v>
      </c>
      <c r="P3272" s="2">
        <v>45748</v>
      </c>
      <c r="Q3272" s="2">
        <v>45748</v>
      </c>
      <c r="R3272">
        <v>0</v>
      </c>
      <c r="S3272">
        <v>0</v>
      </c>
      <c r="T3272" s="4">
        <v>490</v>
      </c>
      <c r="U3272">
        <v>1</v>
      </c>
      <c r="V3272">
        <v>1</v>
      </c>
      <c r="W3272" t="s">
        <v>3210</v>
      </c>
      <c r="X3272" t="s">
        <v>3210</v>
      </c>
      <c r="Y3272">
        <v>0</v>
      </c>
      <c r="Z3272">
        <v>0</v>
      </c>
      <c r="AA3272">
        <v>1</v>
      </c>
      <c r="AB3272">
        <v>0</v>
      </c>
      <c r="AC3272">
        <v>1</v>
      </c>
      <c r="AD3272" s="2">
        <v>45762</v>
      </c>
      <c r="AE3272">
        <v>-1</v>
      </c>
    </row>
    <row r="3273" spans="1:31" ht="22.8" x14ac:dyDescent="0.7">
      <c r="A3273" s="1" t="s">
        <v>111</v>
      </c>
      <c r="B3273" t="s">
        <v>3213</v>
      </c>
      <c r="C3273">
        <v>3272</v>
      </c>
      <c r="D3273" t="str">
        <f t="shared" si="52"/>
        <v>MA-25T-000081</v>
      </c>
      <c r="E3273" s="4" t="s">
        <v>1719</v>
      </c>
      <c r="F3273" s="1" t="s">
        <v>111</v>
      </c>
      <c r="G3273">
        <v>125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1</v>
      </c>
      <c r="N3273">
        <v>0</v>
      </c>
      <c r="O3273" s="4">
        <v>310</v>
      </c>
      <c r="P3273" s="2">
        <v>45748</v>
      </c>
      <c r="Q3273" s="2">
        <v>45748</v>
      </c>
      <c r="R3273">
        <v>0</v>
      </c>
      <c r="S3273">
        <v>0</v>
      </c>
      <c r="T3273" s="4">
        <v>310</v>
      </c>
      <c r="U3273">
        <v>1</v>
      </c>
      <c r="V3273">
        <v>1</v>
      </c>
      <c r="W3273" t="s">
        <v>3210</v>
      </c>
      <c r="X3273" t="s">
        <v>3210</v>
      </c>
      <c r="Y3273">
        <v>0</v>
      </c>
      <c r="Z3273">
        <v>0</v>
      </c>
      <c r="AA3273">
        <v>1</v>
      </c>
      <c r="AB3273">
        <v>0</v>
      </c>
      <c r="AC3273">
        <v>1</v>
      </c>
      <c r="AD3273" s="2">
        <v>45762</v>
      </c>
      <c r="AE3273">
        <v>-1</v>
      </c>
    </row>
    <row r="3274" spans="1:31" ht="22.8" x14ac:dyDescent="0.7">
      <c r="A3274" s="1" t="s">
        <v>112</v>
      </c>
      <c r="B3274" t="s">
        <v>3213</v>
      </c>
      <c r="C3274">
        <v>3273</v>
      </c>
      <c r="D3274" t="str">
        <f t="shared" si="52"/>
        <v>MA-25T-000082</v>
      </c>
      <c r="E3274" s="4" t="s">
        <v>1720</v>
      </c>
      <c r="F3274" s="1" t="s">
        <v>112</v>
      </c>
      <c r="G3274">
        <v>125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0</v>
      </c>
      <c r="O3274" s="4" t="s">
        <v>1614</v>
      </c>
      <c r="P3274" s="2">
        <v>45748</v>
      </c>
      <c r="Q3274" s="2">
        <v>45748</v>
      </c>
      <c r="R3274">
        <v>0</v>
      </c>
      <c r="S3274">
        <v>0</v>
      </c>
      <c r="T3274" s="4" t="s">
        <v>1614</v>
      </c>
      <c r="U3274">
        <v>1</v>
      </c>
      <c r="V3274">
        <v>1</v>
      </c>
      <c r="W3274" t="s">
        <v>3210</v>
      </c>
      <c r="X3274" t="s">
        <v>3210</v>
      </c>
      <c r="Y3274">
        <v>0</v>
      </c>
      <c r="Z3274">
        <v>0</v>
      </c>
      <c r="AA3274">
        <v>1</v>
      </c>
      <c r="AB3274">
        <v>0</v>
      </c>
      <c r="AC3274">
        <v>1</v>
      </c>
      <c r="AD3274" s="2">
        <v>45762</v>
      </c>
      <c r="AE3274">
        <v>-1</v>
      </c>
    </row>
    <row r="3275" spans="1:31" ht="22.8" x14ac:dyDescent="0.7">
      <c r="A3275" s="1" t="s">
        <v>113</v>
      </c>
      <c r="B3275" t="s">
        <v>3213</v>
      </c>
      <c r="C3275">
        <v>3274</v>
      </c>
      <c r="D3275" t="str">
        <f t="shared" si="52"/>
        <v>MA-25T-000083</v>
      </c>
      <c r="E3275" s="4" t="s">
        <v>1721</v>
      </c>
      <c r="F3275" s="1" t="s">
        <v>113</v>
      </c>
      <c r="G3275">
        <v>125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0</v>
      </c>
      <c r="O3275" s="4">
        <v>440</v>
      </c>
      <c r="P3275" s="2">
        <v>45748</v>
      </c>
      <c r="Q3275" s="2">
        <v>45748</v>
      </c>
      <c r="R3275">
        <v>0</v>
      </c>
      <c r="S3275">
        <v>0</v>
      </c>
      <c r="T3275" s="4">
        <v>440</v>
      </c>
      <c r="U3275">
        <v>1</v>
      </c>
      <c r="V3275">
        <v>1</v>
      </c>
      <c r="W3275" t="s">
        <v>3210</v>
      </c>
      <c r="X3275" t="s">
        <v>3210</v>
      </c>
      <c r="Y3275">
        <v>0</v>
      </c>
      <c r="Z3275">
        <v>0</v>
      </c>
      <c r="AA3275">
        <v>1</v>
      </c>
      <c r="AB3275">
        <v>0</v>
      </c>
      <c r="AC3275">
        <v>1</v>
      </c>
      <c r="AD3275" s="2">
        <v>45762</v>
      </c>
      <c r="AE3275">
        <v>-1</v>
      </c>
    </row>
    <row r="3276" spans="1:31" ht="22.8" x14ac:dyDescent="0.7">
      <c r="A3276" s="1" t="s">
        <v>114</v>
      </c>
      <c r="B3276" t="s">
        <v>3213</v>
      </c>
      <c r="C3276">
        <v>3275</v>
      </c>
      <c r="D3276" t="str">
        <f t="shared" si="52"/>
        <v>MA-25T-000084</v>
      </c>
      <c r="E3276" s="4" t="s">
        <v>1722</v>
      </c>
      <c r="F3276" s="1" t="s">
        <v>114</v>
      </c>
      <c r="G3276">
        <v>125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</v>
      </c>
      <c r="N3276">
        <v>0</v>
      </c>
      <c r="O3276" s="4" t="s">
        <v>1614</v>
      </c>
      <c r="P3276" s="2">
        <v>45748</v>
      </c>
      <c r="Q3276" s="2">
        <v>45748</v>
      </c>
      <c r="R3276">
        <v>0</v>
      </c>
      <c r="S3276">
        <v>0</v>
      </c>
      <c r="T3276" s="4" t="s">
        <v>1614</v>
      </c>
      <c r="U3276">
        <v>1</v>
      </c>
      <c r="V3276">
        <v>1</v>
      </c>
      <c r="W3276" t="s">
        <v>3210</v>
      </c>
      <c r="X3276" t="s">
        <v>3210</v>
      </c>
      <c r="Y3276">
        <v>0</v>
      </c>
      <c r="Z3276">
        <v>0</v>
      </c>
      <c r="AA3276">
        <v>1</v>
      </c>
      <c r="AB3276">
        <v>0</v>
      </c>
      <c r="AC3276">
        <v>1</v>
      </c>
      <c r="AD3276" s="2">
        <v>45762</v>
      </c>
      <c r="AE3276">
        <v>-1</v>
      </c>
    </row>
    <row r="3277" spans="1:31" ht="22.8" x14ac:dyDescent="0.7">
      <c r="A3277" s="1" t="s">
        <v>115</v>
      </c>
      <c r="B3277" t="s">
        <v>3213</v>
      </c>
      <c r="C3277">
        <v>3276</v>
      </c>
      <c r="D3277" t="str">
        <f t="shared" si="52"/>
        <v>MA-25T-000085</v>
      </c>
      <c r="E3277" s="4" t="s">
        <v>1723</v>
      </c>
      <c r="F3277" s="1" t="s">
        <v>115</v>
      </c>
      <c r="G3277">
        <v>125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  <c r="O3277" s="4">
        <v>100</v>
      </c>
      <c r="P3277" s="2">
        <v>45748</v>
      </c>
      <c r="Q3277" s="2">
        <v>45748</v>
      </c>
      <c r="R3277">
        <v>0</v>
      </c>
      <c r="S3277">
        <v>0</v>
      </c>
      <c r="T3277" s="4">
        <v>100</v>
      </c>
      <c r="U3277">
        <v>1</v>
      </c>
      <c r="V3277">
        <v>1</v>
      </c>
      <c r="W3277" t="s">
        <v>3210</v>
      </c>
      <c r="X3277" t="s">
        <v>3210</v>
      </c>
      <c r="Y3277">
        <v>0</v>
      </c>
      <c r="Z3277">
        <v>0</v>
      </c>
      <c r="AA3277">
        <v>1</v>
      </c>
      <c r="AB3277">
        <v>0</v>
      </c>
      <c r="AC3277">
        <v>1</v>
      </c>
      <c r="AD3277" s="2">
        <v>45762</v>
      </c>
      <c r="AE3277">
        <v>-1</v>
      </c>
    </row>
    <row r="3278" spans="1:31" ht="22.8" x14ac:dyDescent="0.7">
      <c r="A3278" s="1" t="s">
        <v>116</v>
      </c>
      <c r="B3278" t="s">
        <v>3213</v>
      </c>
      <c r="C3278">
        <v>3277</v>
      </c>
      <c r="D3278" t="str">
        <f t="shared" si="52"/>
        <v>MA-25T-000086</v>
      </c>
      <c r="E3278" s="4" t="s">
        <v>1724</v>
      </c>
      <c r="F3278" s="1" t="s">
        <v>116</v>
      </c>
      <c r="G3278">
        <v>125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0</v>
      </c>
      <c r="O3278" s="4">
        <v>450</v>
      </c>
      <c r="P3278" s="2">
        <v>45748</v>
      </c>
      <c r="Q3278" s="2">
        <v>45748</v>
      </c>
      <c r="R3278">
        <v>0</v>
      </c>
      <c r="S3278">
        <v>0</v>
      </c>
      <c r="T3278" s="4">
        <v>450</v>
      </c>
      <c r="U3278">
        <v>1</v>
      </c>
      <c r="V3278">
        <v>1</v>
      </c>
      <c r="W3278" t="s">
        <v>3210</v>
      </c>
      <c r="X3278" t="s">
        <v>3210</v>
      </c>
      <c r="Y3278">
        <v>0</v>
      </c>
      <c r="Z3278">
        <v>0</v>
      </c>
      <c r="AA3278">
        <v>1</v>
      </c>
      <c r="AB3278">
        <v>0</v>
      </c>
      <c r="AC3278">
        <v>1</v>
      </c>
      <c r="AD3278" s="2">
        <v>45762</v>
      </c>
      <c r="AE3278">
        <v>-1</v>
      </c>
    </row>
    <row r="3279" spans="1:31" ht="22.8" x14ac:dyDescent="0.7">
      <c r="A3279" s="1" t="s">
        <v>117</v>
      </c>
      <c r="B3279" t="s">
        <v>3213</v>
      </c>
      <c r="C3279">
        <v>3278</v>
      </c>
      <c r="D3279" t="str">
        <f t="shared" si="52"/>
        <v>MA-25T-000087</v>
      </c>
      <c r="E3279" s="4" t="s">
        <v>1725</v>
      </c>
      <c r="F3279" s="1" t="s">
        <v>117</v>
      </c>
      <c r="G3279">
        <v>125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0</v>
      </c>
      <c r="O3279" s="4">
        <v>100</v>
      </c>
      <c r="P3279" s="2">
        <v>45748</v>
      </c>
      <c r="Q3279" s="2">
        <v>45748</v>
      </c>
      <c r="R3279">
        <v>0</v>
      </c>
      <c r="S3279">
        <v>0</v>
      </c>
      <c r="T3279" s="4">
        <v>100</v>
      </c>
      <c r="U3279">
        <v>1</v>
      </c>
      <c r="V3279">
        <v>1</v>
      </c>
      <c r="W3279" t="s">
        <v>3210</v>
      </c>
      <c r="X3279" t="s">
        <v>3210</v>
      </c>
      <c r="Y3279">
        <v>0</v>
      </c>
      <c r="Z3279">
        <v>0</v>
      </c>
      <c r="AA3279">
        <v>1</v>
      </c>
      <c r="AB3279">
        <v>0</v>
      </c>
      <c r="AC3279">
        <v>1</v>
      </c>
      <c r="AD3279" s="2">
        <v>45762</v>
      </c>
      <c r="AE3279">
        <v>-1</v>
      </c>
    </row>
    <row r="3280" spans="1:31" ht="22.8" x14ac:dyDescent="0.7">
      <c r="A3280" s="1" t="s">
        <v>118</v>
      </c>
      <c r="B3280" t="s">
        <v>3213</v>
      </c>
      <c r="C3280">
        <v>3279</v>
      </c>
      <c r="D3280" t="str">
        <f t="shared" si="52"/>
        <v>MA-25T-000088</v>
      </c>
      <c r="E3280" s="4" t="s">
        <v>1726</v>
      </c>
      <c r="F3280" s="1" t="s">
        <v>118</v>
      </c>
      <c r="G3280">
        <v>125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0</v>
      </c>
      <c r="O3280" s="4">
        <v>450</v>
      </c>
      <c r="P3280" s="2">
        <v>45748</v>
      </c>
      <c r="Q3280" s="2">
        <v>45748</v>
      </c>
      <c r="R3280">
        <v>0</v>
      </c>
      <c r="S3280">
        <v>0</v>
      </c>
      <c r="T3280" s="4">
        <v>450</v>
      </c>
      <c r="U3280">
        <v>1</v>
      </c>
      <c r="V3280">
        <v>1</v>
      </c>
      <c r="W3280" t="s">
        <v>3210</v>
      </c>
      <c r="X3280" t="s">
        <v>3210</v>
      </c>
      <c r="Y3280">
        <v>0</v>
      </c>
      <c r="Z3280">
        <v>0</v>
      </c>
      <c r="AA3280">
        <v>1</v>
      </c>
      <c r="AB3280">
        <v>0</v>
      </c>
      <c r="AC3280">
        <v>1</v>
      </c>
      <c r="AD3280" s="2">
        <v>45762</v>
      </c>
      <c r="AE3280">
        <v>-1</v>
      </c>
    </row>
    <row r="3281" spans="1:31" ht="22.8" x14ac:dyDescent="0.7">
      <c r="A3281" s="1" t="s">
        <v>119</v>
      </c>
      <c r="B3281" t="s">
        <v>3213</v>
      </c>
      <c r="C3281">
        <v>3280</v>
      </c>
      <c r="D3281" t="str">
        <f t="shared" si="52"/>
        <v>MA-25T-000089</v>
      </c>
      <c r="E3281" s="4" t="s">
        <v>1727</v>
      </c>
      <c r="F3281" s="1" t="s">
        <v>119</v>
      </c>
      <c r="G3281">
        <v>125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0</v>
      </c>
      <c r="O3281" s="4">
        <v>-60</v>
      </c>
      <c r="P3281" s="2">
        <v>45748</v>
      </c>
      <c r="Q3281" s="2">
        <v>45748</v>
      </c>
      <c r="R3281">
        <v>0</v>
      </c>
      <c r="S3281">
        <v>0</v>
      </c>
      <c r="T3281" s="4">
        <v>-60</v>
      </c>
      <c r="U3281">
        <v>1</v>
      </c>
      <c r="V3281">
        <v>1</v>
      </c>
      <c r="W3281" t="s">
        <v>3210</v>
      </c>
      <c r="X3281" t="s">
        <v>3210</v>
      </c>
      <c r="Y3281">
        <v>0</v>
      </c>
      <c r="Z3281">
        <v>0</v>
      </c>
      <c r="AA3281">
        <v>1</v>
      </c>
      <c r="AB3281">
        <v>0</v>
      </c>
      <c r="AC3281">
        <v>1</v>
      </c>
      <c r="AD3281" s="2">
        <v>45762</v>
      </c>
      <c r="AE3281">
        <v>-1</v>
      </c>
    </row>
    <row r="3282" spans="1:31" ht="22.8" x14ac:dyDescent="0.7">
      <c r="A3282" s="1" t="s">
        <v>120</v>
      </c>
      <c r="B3282" t="s">
        <v>3213</v>
      </c>
      <c r="C3282">
        <v>3281</v>
      </c>
      <c r="D3282" t="str">
        <f t="shared" si="52"/>
        <v>MA-25T-000090</v>
      </c>
      <c r="E3282" s="4" t="s">
        <v>1728</v>
      </c>
      <c r="F3282" s="1" t="s">
        <v>120</v>
      </c>
      <c r="G3282">
        <v>125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0</v>
      </c>
      <c r="O3282" s="4">
        <v>450</v>
      </c>
      <c r="P3282" s="2">
        <v>45748</v>
      </c>
      <c r="Q3282" s="2">
        <v>45748</v>
      </c>
      <c r="R3282">
        <v>0</v>
      </c>
      <c r="S3282">
        <v>0</v>
      </c>
      <c r="T3282" s="4">
        <v>450</v>
      </c>
      <c r="U3282">
        <v>1</v>
      </c>
      <c r="V3282">
        <v>1</v>
      </c>
      <c r="W3282" t="s">
        <v>3210</v>
      </c>
      <c r="X3282" t="s">
        <v>3210</v>
      </c>
      <c r="Y3282">
        <v>0</v>
      </c>
      <c r="Z3282">
        <v>0</v>
      </c>
      <c r="AA3282">
        <v>1</v>
      </c>
      <c r="AB3282">
        <v>0</v>
      </c>
      <c r="AC3282">
        <v>1</v>
      </c>
      <c r="AD3282" s="2">
        <v>45762</v>
      </c>
      <c r="AE3282">
        <v>-1</v>
      </c>
    </row>
    <row r="3283" spans="1:31" ht="22.8" x14ac:dyDescent="0.7">
      <c r="A3283" s="1" t="s">
        <v>121</v>
      </c>
      <c r="B3283" t="s">
        <v>3213</v>
      </c>
      <c r="C3283">
        <v>3282</v>
      </c>
      <c r="D3283" t="str">
        <f t="shared" si="52"/>
        <v>MA-25T-000091</v>
      </c>
      <c r="E3283" s="4" t="s">
        <v>1729</v>
      </c>
      <c r="F3283" s="1" t="s">
        <v>121</v>
      </c>
      <c r="G3283">
        <v>125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0</v>
      </c>
      <c r="O3283" s="4">
        <v>440</v>
      </c>
      <c r="P3283" s="2">
        <v>45748</v>
      </c>
      <c r="Q3283" s="2">
        <v>45748</v>
      </c>
      <c r="R3283">
        <v>0</v>
      </c>
      <c r="S3283">
        <v>0</v>
      </c>
      <c r="T3283" s="4">
        <v>440</v>
      </c>
      <c r="U3283">
        <v>1</v>
      </c>
      <c r="V3283">
        <v>1</v>
      </c>
      <c r="W3283" t="s">
        <v>3210</v>
      </c>
      <c r="X3283" t="s">
        <v>3210</v>
      </c>
      <c r="Y3283">
        <v>0</v>
      </c>
      <c r="Z3283">
        <v>0</v>
      </c>
      <c r="AA3283">
        <v>1</v>
      </c>
      <c r="AB3283">
        <v>0</v>
      </c>
      <c r="AC3283">
        <v>1</v>
      </c>
      <c r="AD3283" s="2">
        <v>45762</v>
      </c>
      <c r="AE3283">
        <v>-1</v>
      </c>
    </row>
    <row r="3284" spans="1:31" ht="22.8" x14ac:dyDescent="0.7">
      <c r="A3284" s="1" t="s">
        <v>122</v>
      </c>
      <c r="B3284" t="s">
        <v>3213</v>
      </c>
      <c r="C3284">
        <v>3283</v>
      </c>
      <c r="D3284" t="str">
        <f t="shared" si="52"/>
        <v>MA-25T-000092</v>
      </c>
      <c r="E3284" s="4" t="s">
        <v>1730</v>
      </c>
      <c r="F3284" s="1" t="s">
        <v>122</v>
      </c>
      <c r="G3284">
        <v>125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  <c r="O3284" s="4">
        <v>460</v>
      </c>
      <c r="P3284" s="2">
        <v>45748</v>
      </c>
      <c r="Q3284" s="2">
        <v>45748</v>
      </c>
      <c r="R3284">
        <v>0</v>
      </c>
      <c r="S3284">
        <v>0</v>
      </c>
      <c r="T3284" s="4">
        <v>460</v>
      </c>
      <c r="U3284">
        <v>1</v>
      </c>
      <c r="V3284">
        <v>1</v>
      </c>
      <c r="W3284" t="s">
        <v>3210</v>
      </c>
      <c r="X3284" t="s">
        <v>3210</v>
      </c>
      <c r="Y3284">
        <v>0</v>
      </c>
      <c r="Z3284">
        <v>0</v>
      </c>
      <c r="AA3284">
        <v>1</v>
      </c>
      <c r="AB3284">
        <v>0</v>
      </c>
      <c r="AC3284">
        <v>1</v>
      </c>
      <c r="AD3284" s="2">
        <v>45762</v>
      </c>
      <c r="AE3284">
        <v>-1</v>
      </c>
    </row>
    <row r="3285" spans="1:31" ht="22.8" x14ac:dyDescent="0.7">
      <c r="A3285" s="1" t="s">
        <v>123</v>
      </c>
      <c r="B3285" t="s">
        <v>3213</v>
      </c>
      <c r="C3285">
        <v>3284</v>
      </c>
      <c r="D3285" t="str">
        <f t="shared" si="52"/>
        <v>MA-25T-000093</v>
      </c>
      <c r="E3285" s="4" t="s">
        <v>1731</v>
      </c>
      <c r="F3285" s="1" t="s">
        <v>123</v>
      </c>
      <c r="G3285">
        <v>125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0</v>
      </c>
      <c r="O3285" s="4" t="s">
        <v>1614</v>
      </c>
      <c r="P3285" s="2">
        <v>45748</v>
      </c>
      <c r="Q3285" s="2">
        <v>45748</v>
      </c>
      <c r="R3285">
        <v>0</v>
      </c>
      <c r="S3285">
        <v>0</v>
      </c>
      <c r="T3285" s="4" t="s">
        <v>1614</v>
      </c>
      <c r="U3285">
        <v>1</v>
      </c>
      <c r="V3285">
        <v>1</v>
      </c>
      <c r="W3285" t="s">
        <v>3210</v>
      </c>
      <c r="X3285" t="s">
        <v>3210</v>
      </c>
      <c r="Y3285">
        <v>0</v>
      </c>
      <c r="Z3285">
        <v>0</v>
      </c>
      <c r="AA3285">
        <v>1</v>
      </c>
      <c r="AB3285">
        <v>0</v>
      </c>
      <c r="AC3285">
        <v>1</v>
      </c>
      <c r="AD3285" s="2">
        <v>45762</v>
      </c>
      <c r="AE3285">
        <v>-1</v>
      </c>
    </row>
    <row r="3286" spans="1:31" ht="22.8" x14ac:dyDescent="0.7">
      <c r="A3286" s="1" t="s">
        <v>124</v>
      </c>
      <c r="B3286" t="s">
        <v>3213</v>
      </c>
      <c r="C3286">
        <v>3285</v>
      </c>
      <c r="D3286" t="str">
        <f t="shared" si="52"/>
        <v>MA-25T-000094</v>
      </c>
      <c r="E3286" s="4" t="s">
        <v>1732</v>
      </c>
      <c r="F3286" s="1" t="s">
        <v>124</v>
      </c>
      <c r="G3286">
        <v>125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0</v>
      </c>
      <c r="O3286" s="4">
        <v>40</v>
      </c>
      <c r="P3286" s="2">
        <v>45748</v>
      </c>
      <c r="Q3286" s="2">
        <v>45748</v>
      </c>
      <c r="R3286">
        <v>0</v>
      </c>
      <c r="S3286">
        <v>0</v>
      </c>
      <c r="T3286" s="4">
        <v>40</v>
      </c>
      <c r="U3286">
        <v>1</v>
      </c>
      <c r="V3286">
        <v>1</v>
      </c>
      <c r="W3286" t="s">
        <v>3210</v>
      </c>
      <c r="X3286" t="s">
        <v>3210</v>
      </c>
      <c r="Y3286">
        <v>0</v>
      </c>
      <c r="Z3286">
        <v>0</v>
      </c>
      <c r="AA3286">
        <v>1</v>
      </c>
      <c r="AB3286">
        <v>0</v>
      </c>
      <c r="AC3286">
        <v>1</v>
      </c>
      <c r="AD3286" s="2">
        <v>45762</v>
      </c>
      <c r="AE3286">
        <v>-1</v>
      </c>
    </row>
    <row r="3287" spans="1:31" ht="22.8" x14ac:dyDescent="0.7">
      <c r="A3287" s="1" t="s">
        <v>125</v>
      </c>
      <c r="B3287" t="s">
        <v>3213</v>
      </c>
      <c r="C3287">
        <v>3286</v>
      </c>
      <c r="D3287" t="str">
        <f t="shared" si="52"/>
        <v>MA-25T-000095</v>
      </c>
      <c r="E3287" s="4" t="s">
        <v>1733</v>
      </c>
      <c r="F3287" s="1" t="s">
        <v>125</v>
      </c>
      <c r="G3287">
        <v>125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0</v>
      </c>
      <c r="O3287" s="4">
        <v>90</v>
      </c>
      <c r="P3287" s="2">
        <v>45748</v>
      </c>
      <c r="Q3287" s="2">
        <v>45748</v>
      </c>
      <c r="R3287">
        <v>0</v>
      </c>
      <c r="S3287">
        <v>0</v>
      </c>
      <c r="T3287" s="4">
        <v>90</v>
      </c>
      <c r="U3287">
        <v>1</v>
      </c>
      <c r="V3287">
        <v>1</v>
      </c>
      <c r="W3287" t="s">
        <v>3210</v>
      </c>
      <c r="X3287" t="s">
        <v>3210</v>
      </c>
      <c r="Y3287">
        <v>0</v>
      </c>
      <c r="Z3287">
        <v>0</v>
      </c>
      <c r="AA3287">
        <v>1</v>
      </c>
      <c r="AB3287">
        <v>0</v>
      </c>
      <c r="AC3287">
        <v>1</v>
      </c>
      <c r="AD3287" s="2">
        <v>45762</v>
      </c>
      <c r="AE3287">
        <v>-1</v>
      </c>
    </row>
    <row r="3288" spans="1:31" ht="22.8" x14ac:dyDescent="0.7">
      <c r="A3288" s="1" t="s">
        <v>126</v>
      </c>
      <c r="B3288" t="s">
        <v>3213</v>
      </c>
      <c r="C3288">
        <v>3287</v>
      </c>
      <c r="D3288" t="str">
        <f t="shared" si="52"/>
        <v>MA-25T-000096</v>
      </c>
      <c r="E3288" s="4" t="s">
        <v>1734</v>
      </c>
      <c r="F3288" s="1" t="s">
        <v>126</v>
      </c>
      <c r="G3288">
        <v>125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0</v>
      </c>
      <c r="O3288" s="4">
        <v>-610</v>
      </c>
      <c r="P3288" s="2">
        <v>45748</v>
      </c>
      <c r="Q3288" s="2">
        <v>45748</v>
      </c>
      <c r="R3288">
        <v>0</v>
      </c>
      <c r="S3288">
        <v>0</v>
      </c>
      <c r="T3288" s="4">
        <v>-610</v>
      </c>
      <c r="U3288">
        <v>1</v>
      </c>
      <c r="V3288">
        <v>1</v>
      </c>
      <c r="W3288" t="s">
        <v>3210</v>
      </c>
      <c r="X3288" t="s">
        <v>3210</v>
      </c>
      <c r="Y3288">
        <v>0</v>
      </c>
      <c r="Z3288">
        <v>0</v>
      </c>
      <c r="AA3288">
        <v>1</v>
      </c>
      <c r="AB3288">
        <v>0</v>
      </c>
      <c r="AC3288">
        <v>1</v>
      </c>
      <c r="AD3288" s="2">
        <v>45762</v>
      </c>
      <c r="AE3288">
        <v>-1</v>
      </c>
    </row>
    <row r="3289" spans="1:31" ht="22.8" x14ac:dyDescent="0.7">
      <c r="A3289" s="1" t="s">
        <v>127</v>
      </c>
      <c r="B3289" t="s">
        <v>3213</v>
      </c>
      <c r="C3289">
        <v>3288</v>
      </c>
      <c r="D3289" t="str">
        <f t="shared" si="52"/>
        <v>MA-25T-000097</v>
      </c>
      <c r="E3289" s="4" t="s">
        <v>1735</v>
      </c>
      <c r="F3289" s="1" t="s">
        <v>127</v>
      </c>
      <c r="G3289">
        <v>125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0</v>
      </c>
      <c r="O3289" s="4">
        <v>450</v>
      </c>
      <c r="P3289" s="2">
        <v>45748</v>
      </c>
      <c r="Q3289" s="2">
        <v>45748</v>
      </c>
      <c r="R3289">
        <v>0</v>
      </c>
      <c r="S3289">
        <v>0</v>
      </c>
      <c r="T3289" s="4">
        <v>450</v>
      </c>
      <c r="U3289">
        <v>1</v>
      </c>
      <c r="V3289">
        <v>1</v>
      </c>
      <c r="W3289" t="s">
        <v>3210</v>
      </c>
      <c r="X3289" t="s">
        <v>3210</v>
      </c>
      <c r="Y3289">
        <v>0</v>
      </c>
      <c r="Z3289">
        <v>0</v>
      </c>
      <c r="AA3289">
        <v>1</v>
      </c>
      <c r="AB3289">
        <v>0</v>
      </c>
      <c r="AC3289">
        <v>1</v>
      </c>
      <c r="AD3289" s="2">
        <v>45762</v>
      </c>
      <c r="AE3289">
        <v>-1</v>
      </c>
    </row>
    <row r="3290" spans="1:31" ht="22.8" x14ac:dyDescent="0.7">
      <c r="A3290" s="1" t="s">
        <v>128</v>
      </c>
      <c r="B3290" t="s">
        <v>3213</v>
      </c>
      <c r="C3290">
        <v>3289</v>
      </c>
      <c r="D3290" t="str">
        <f t="shared" si="52"/>
        <v>MA-25T-000098</v>
      </c>
      <c r="E3290" s="4" t="s">
        <v>1736</v>
      </c>
      <c r="F3290" s="1" t="s">
        <v>128</v>
      </c>
      <c r="G3290">
        <v>125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1</v>
      </c>
      <c r="N3290">
        <v>0</v>
      </c>
      <c r="O3290" s="4">
        <v>490</v>
      </c>
      <c r="P3290" s="2">
        <v>45748</v>
      </c>
      <c r="Q3290" s="2">
        <v>45748</v>
      </c>
      <c r="R3290">
        <v>0</v>
      </c>
      <c r="S3290">
        <v>0</v>
      </c>
      <c r="T3290" s="4">
        <v>490</v>
      </c>
      <c r="U3290">
        <v>1</v>
      </c>
      <c r="V3290">
        <v>1</v>
      </c>
      <c r="W3290" t="s">
        <v>3210</v>
      </c>
      <c r="X3290" t="s">
        <v>3210</v>
      </c>
      <c r="Y3290">
        <v>0</v>
      </c>
      <c r="Z3290">
        <v>0</v>
      </c>
      <c r="AA3290">
        <v>1</v>
      </c>
      <c r="AB3290">
        <v>0</v>
      </c>
      <c r="AC3290">
        <v>1</v>
      </c>
      <c r="AD3290" s="2">
        <v>45762</v>
      </c>
      <c r="AE3290">
        <v>-1</v>
      </c>
    </row>
    <row r="3291" spans="1:31" ht="22.8" x14ac:dyDescent="0.7">
      <c r="A3291" s="1" t="s">
        <v>129</v>
      </c>
      <c r="B3291" t="s">
        <v>3213</v>
      </c>
      <c r="C3291">
        <v>3290</v>
      </c>
      <c r="D3291" t="str">
        <f t="shared" si="52"/>
        <v>MA-25T-000099</v>
      </c>
      <c r="E3291" s="4" t="s">
        <v>1737</v>
      </c>
      <c r="F3291" s="1" t="s">
        <v>129</v>
      </c>
      <c r="G3291">
        <v>125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0</v>
      </c>
      <c r="O3291" s="4">
        <v>390</v>
      </c>
      <c r="P3291" s="2">
        <v>45748</v>
      </c>
      <c r="Q3291" s="2">
        <v>45748</v>
      </c>
      <c r="R3291">
        <v>0</v>
      </c>
      <c r="S3291">
        <v>0</v>
      </c>
      <c r="T3291" s="4">
        <v>390</v>
      </c>
      <c r="U3291">
        <v>1</v>
      </c>
      <c r="V3291">
        <v>1</v>
      </c>
      <c r="W3291" t="s">
        <v>3210</v>
      </c>
      <c r="X3291" t="s">
        <v>3210</v>
      </c>
      <c r="Y3291">
        <v>0</v>
      </c>
      <c r="Z3291">
        <v>0</v>
      </c>
      <c r="AA3291">
        <v>1</v>
      </c>
      <c r="AB3291">
        <v>0</v>
      </c>
      <c r="AC3291">
        <v>1</v>
      </c>
      <c r="AD3291" s="2">
        <v>45762</v>
      </c>
      <c r="AE3291">
        <v>-1</v>
      </c>
    </row>
    <row r="3292" spans="1:31" ht="22.8" x14ac:dyDescent="0.7">
      <c r="A3292" s="1" t="s">
        <v>130</v>
      </c>
      <c r="B3292" t="s">
        <v>3213</v>
      </c>
      <c r="C3292">
        <v>3291</v>
      </c>
      <c r="D3292" t="str">
        <f t="shared" si="52"/>
        <v>MA-25T-000100</v>
      </c>
      <c r="E3292" s="4" t="s">
        <v>1738</v>
      </c>
      <c r="F3292" s="1" t="s">
        <v>130</v>
      </c>
      <c r="G3292">
        <v>125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0</v>
      </c>
      <c r="O3292" s="4">
        <v>450</v>
      </c>
      <c r="P3292" s="2">
        <v>45748</v>
      </c>
      <c r="Q3292" s="2">
        <v>45748</v>
      </c>
      <c r="R3292">
        <v>0</v>
      </c>
      <c r="S3292">
        <v>0</v>
      </c>
      <c r="T3292" s="4">
        <v>450</v>
      </c>
      <c r="U3292">
        <v>1</v>
      </c>
      <c r="V3292">
        <v>1</v>
      </c>
      <c r="W3292" t="s">
        <v>3210</v>
      </c>
      <c r="X3292" t="s">
        <v>3210</v>
      </c>
      <c r="Y3292">
        <v>0</v>
      </c>
      <c r="Z3292">
        <v>0</v>
      </c>
      <c r="AA3292">
        <v>1</v>
      </c>
      <c r="AB3292">
        <v>0</v>
      </c>
      <c r="AC3292">
        <v>1</v>
      </c>
      <c r="AD3292" s="2">
        <v>45762</v>
      </c>
      <c r="AE3292">
        <v>-1</v>
      </c>
    </row>
    <row r="3293" spans="1:31" ht="22.8" x14ac:dyDescent="0.7">
      <c r="A3293" s="1" t="s">
        <v>131</v>
      </c>
      <c r="B3293" t="s">
        <v>3213</v>
      </c>
      <c r="C3293">
        <v>3292</v>
      </c>
      <c r="D3293" t="str">
        <f t="shared" si="52"/>
        <v>MA-25T-000101</v>
      </c>
      <c r="E3293" s="4" t="s">
        <v>1739</v>
      </c>
      <c r="F3293" s="1" t="s">
        <v>131</v>
      </c>
      <c r="G3293">
        <v>125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0</v>
      </c>
      <c r="O3293" s="4">
        <v>470</v>
      </c>
      <c r="P3293" s="2">
        <v>45748</v>
      </c>
      <c r="Q3293" s="2">
        <v>45748</v>
      </c>
      <c r="R3293">
        <v>0</v>
      </c>
      <c r="S3293">
        <v>0</v>
      </c>
      <c r="T3293" s="4">
        <v>470</v>
      </c>
      <c r="U3293">
        <v>1</v>
      </c>
      <c r="V3293">
        <v>1</v>
      </c>
      <c r="W3293" t="s">
        <v>3210</v>
      </c>
      <c r="X3293" t="s">
        <v>3210</v>
      </c>
      <c r="Y3293">
        <v>0</v>
      </c>
      <c r="Z3293">
        <v>0</v>
      </c>
      <c r="AA3293">
        <v>1</v>
      </c>
      <c r="AB3293">
        <v>0</v>
      </c>
      <c r="AC3293">
        <v>1</v>
      </c>
      <c r="AD3293" s="2">
        <v>45762</v>
      </c>
      <c r="AE3293">
        <v>-1</v>
      </c>
    </row>
    <row r="3294" spans="1:31" ht="22.8" x14ac:dyDescent="0.7">
      <c r="A3294" s="1" t="s">
        <v>132</v>
      </c>
      <c r="B3294" t="s">
        <v>3213</v>
      </c>
      <c r="C3294">
        <v>3293</v>
      </c>
      <c r="D3294" t="str">
        <f t="shared" si="52"/>
        <v>MA-25T-000102</v>
      </c>
      <c r="E3294" s="4" t="s">
        <v>1740</v>
      </c>
      <c r="F3294" s="1" t="s">
        <v>132</v>
      </c>
      <c r="G3294">
        <v>125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0</v>
      </c>
      <c r="O3294" s="4">
        <v>450</v>
      </c>
      <c r="P3294" s="2">
        <v>45748</v>
      </c>
      <c r="Q3294" s="2">
        <v>45748</v>
      </c>
      <c r="R3294">
        <v>0</v>
      </c>
      <c r="S3294">
        <v>0</v>
      </c>
      <c r="T3294" s="4">
        <v>450</v>
      </c>
      <c r="U3294">
        <v>1</v>
      </c>
      <c r="V3294">
        <v>1</v>
      </c>
      <c r="W3294" t="s">
        <v>3210</v>
      </c>
      <c r="X3294" t="s">
        <v>3210</v>
      </c>
      <c r="Y3294">
        <v>0</v>
      </c>
      <c r="Z3294">
        <v>0</v>
      </c>
      <c r="AA3294">
        <v>1</v>
      </c>
      <c r="AB3294">
        <v>0</v>
      </c>
      <c r="AC3294">
        <v>1</v>
      </c>
      <c r="AD3294" s="2">
        <v>45762</v>
      </c>
      <c r="AE3294">
        <v>-1</v>
      </c>
    </row>
    <row r="3295" spans="1:31" ht="22.8" x14ac:dyDescent="0.7">
      <c r="A3295" s="1" t="s">
        <v>133</v>
      </c>
      <c r="B3295" t="s">
        <v>3213</v>
      </c>
      <c r="C3295">
        <v>3294</v>
      </c>
      <c r="D3295" t="str">
        <f t="shared" si="52"/>
        <v>MA-25T-000103</v>
      </c>
      <c r="E3295" s="4" t="s">
        <v>1741</v>
      </c>
      <c r="F3295" s="1" t="s">
        <v>133</v>
      </c>
      <c r="G3295">
        <v>125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0</v>
      </c>
      <c r="O3295" s="4">
        <v>450</v>
      </c>
      <c r="P3295" s="2">
        <v>45748</v>
      </c>
      <c r="Q3295" s="2">
        <v>45748</v>
      </c>
      <c r="R3295">
        <v>0</v>
      </c>
      <c r="S3295">
        <v>0</v>
      </c>
      <c r="T3295" s="4">
        <v>450</v>
      </c>
      <c r="U3295">
        <v>1</v>
      </c>
      <c r="V3295">
        <v>1</v>
      </c>
      <c r="W3295" t="s">
        <v>3210</v>
      </c>
      <c r="X3295" t="s">
        <v>3210</v>
      </c>
      <c r="Y3295">
        <v>0</v>
      </c>
      <c r="Z3295">
        <v>0</v>
      </c>
      <c r="AA3295">
        <v>1</v>
      </c>
      <c r="AB3295">
        <v>0</v>
      </c>
      <c r="AC3295">
        <v>1</v>
      </c>
      <c r="AD3295" s="2">
        <v>45762</v>
      </c>
      <c r="AE3295">
        <v>-1</v>
      </c>
    </row>
    <row r="3296" spans="1:31" ht="22.8" x14ac:dyDescent="0.7">
      <c r="A3296" s="1" t="s">
        <v>134</v>
      </c>
      <c r="B3296" t="s">
        <v>3213</v>
      </c>
      <c r="C3296">
        <v>3295</v>
      </c>
      <c r="D3296" t="str">
        <f t="shared" si="52"/>
        <v>MA-25T-000104</v>
      </c>
      <c r="E3296" s="4" t="s">
        <v>1742</v>
      </c>
      <c r="F3296" s="1" t="s">
        <v>134</v>
      </c>
      <c r="G3296">
        <v>125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0</v>
      </c>
      <c r="O3296" s="4">
        <v>-430</v>
      </c>
      <c r="P3296" s="2">
        <v>45748</v>
      </c>
      <c r="Q3296" s="2">
        <v>45748</v>
      </c>
      <c r="R3296">
        <v>0</v>
      </c>
      <c r="S3296">
        <v>0</v>
      </c>
      <c r="T3296" s="4">
        <v>-430</v>
      </c>
      <c r="U3296">
        <v>1</v>
      </c>
      <c r="V3296">
        <v>1</v>
      </c>
      <c r="W3296" t="s">
        <v>3210</v>
      </c>
      <c r="X3296" t="s">
        <v>3210</v>
      </c>
      <c r="Y3296">
        <v>0</v>
      </c>
      <c r="Z3296">
        <v>0</v>
      </c>
      <c r="AA3296">
        <v>1</v>
      </c>
      <c r="AB3296">
        <v>0</v>
      </c>
      <c r="AC3296">
        <v>1</v>
      </c>
      <c r="AD3296" s="2">
        <v>45762</v>
      </c>
      <c r="AE3296">
        <v>-1</v>
      </c>
    </row>
    <row r="3297" spans="1:31" ht="22.8" x14ac:dyDescent="0.7">
      <c r="A3297" s="1" t="s">
        <v>135</v>
      </c>
      <c r="B3297" t="s">
        <v>3213</v>
      </c>
      <c r="C3297">
        <v>3296</v>
      </c>
      <c r="D3297" t="str">
        <f t="shared" si="52"/>
        <v>MA-25T-000105</v>
      </c>
      <c r="E3297" s="4" t="s">
        <v>1743</v>
      </c>
      <c r="F3297" s="1" t="s">
        <v>135</v>
      </c>
      <c r="G3297">
        <v>125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1</v>
      </c>
      <c r="N3297">
        <v>0</v>
      </c>
      <c r="O3297" s="4">
        <v>490</v>
      </c>
      <c r="P3297" s="2">
        <v>45748</v>
      </c>
      <c r="Q3297" s="2">
        <v>45748</v>
      </c>
      <c r="R3297">
        <v>0</v>
      </c>
      <c r="S3297">
        <v>0</v>
      </c>
      <c r="T3297" s="4">
        <v>490</v>
      </c>
      <c r="U3297">
        <v>1</v>
      </c>
      <c r="V3297">
        <v>1</v>
      </c>
      <c r="W3297" t="s">
        <v>3210</v>
      </c>
      <c r="X3297" t="s">
        <v>3210</v>
      </c>
      <c r="Y3297">
        <v>0</v>
      </c>
      <c r="Z3297">
        <v>0</v>
      </c>
      <c r="AA3297">
        <v>1</v>
      </c>
      <c r="AB3297">
        <v>0</v>
      </c>
      <c r="AC3297">
        <v>1</v>
      </c>
      <c r="AD3297" s="2">
        <v>45762</v>
      </c>
      <c r="AE3297">
        <v>-1</v>
      </c>
    </row>
    <row r="3298" spans="1:31" ht="22.8" x14ac:dyDescent="0.7">
      <c r="A3298" s="1" t="s">
        <v>136</v>
      </c>
      <c r="B3298" t="s">
        <v>3213</v>
      </c>
      <c r="C3298">
        <v>3297</v>
      </c>
      <c r="D3298" t="str">
        <f t="shared" si="52"/>
        <v>MA-25T-000106</v>
      </c>
      <c r="E3298" s="4" t="s">
        <v>1744</v>
      </c>
      <c r="F3298" s="1" t="s">
        <v>136</v>
      </c>
      <c r="G3298">
        <v>125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0</v>
      </c>
      <c r="O3298" s="4">
        <v>-330</v>
      </c>
      <c r="P3298" s="2">
        <v>45748</v>
      </c>
      <c r="Q3298" s="2">
        <v>45748</v>
      </c>
      <c r="R3298">
        <v>0</v>
      </c>
      <c r="S3298">
        <v>0</v>
      </c>
      <c r="T3298" s="4">
        <v>-330</v>
      </c>
      <c r="U3298">
        <v>1</v>
      </c>
      <c r="V3298">
        <v>1</v>
      </c>
      <c r="W3298" t="s">
        <v>3210</v>
      </c>
      <c r="X3298" t="s">
        <v>3210</v>
      </c>
      <c r="Y3298">
        <v>0</v>
      </c>
      <c r="Z3298">
        <v>0</v>
      </c>
      <c r="AA3298">
        <v>1</v>
      </c>
      <c r="AB3298">
        <v>0</v>
      </c>
      <c r="AC3298">
        <v>1</v>
      </c>
      <c r="AD3298" s="2">
        <v>45762</v>
      </c>
      <c r="AE3298">
        <v>-1</v>
      </c>
    </row>
    <row r="3299" spans="1:31" ht="22.8" x14ac:dyDescent="0.7">
      <c r="A3299" s="1" t="s">
        <v>137</v>
      </c>
      <c r="B3299" t="s">
        <v>3213</v>
      </c>
      <c r="C3299">
        <v>3298</v>
      </c>
      <c r="D3299" t="str">
        <f t="shared" si="52"/>
        <v>MA-25T-000107</v>
      </c>
      <c r="E3299" s="4" t="s">
        <v>1745</v>
      </c>
      <c r="F3299" s="1" t="s">
        <v>137</v>
      </c>
      <c r="G3299">
        <v>125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1</v>
      </c>
      <c r="N3299">
        <v>0</v>
      </c>
      <c r="O3299" s="4">
        <v>450</v>
      </c>
      <c r="P3299" s="2">
        <v>45748</v>
      </c>
      <c r="Q3299" s="2">
        <v>45748</v>
      </c>
      <c r="R3299">
        <v>0</v>
      </c>
      <c r="S3299">
        <v>0</v>
      </c>
      <c r="T3299" s="4">
        <v>450</v>
      </c>
      <c r="U3299">
        <v>1</v>
      </c>
      <c r="V3299">
        <v>1</v>
      </c>
      <c r="W3299" t="s">
        <v>3210</v>
      </c>
      <c r="X3299" t="s">
        <v>3210</v>
      </c>
      <c r="Y3299">
        <v>0</v>
      </c>
      <c r="Z3299">
        <v>0</v>
      </c>
      <c r="AA3299">
        <v>1</v>
      </c>
      <c r="AB3299">
        <v>0</v>
      </c>
      <c r="AC3299">
        <v>1</v>
      </c>
      <c r="AD3299" s="2">
        <v>45762</v>
      </c>
      <c r="AE3299">
        <v>-1</v>
      </c>
    </row>
    <row r="3300" spans="1:31" ht="22.8" x14ac:dyDescent="0.7">
      <c r="A3300" s="1" t="s">
        <v>138</v>
      </c>
      <c r="B3300" t="s">
        <v>3213</v>
      </c>
      <c r="C3300">
        <v>3299</v>
      </c>
      <c r="D3300" t="str">
        <f t="shared" si="52"/>
        <v>MA-25T-000108</v>
      </c>
      <c r="E3300" s="4" t="s">
        <v>1746</v>
      </c>
      <c r="F3300" s="1" t="s">
        <v>138</v>
      </c>
      <c r="G3300">
        <v>125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0</v>
      </c>
      <c r="O3300" s="4" t="s">
        <v>1614</v>
      </c>
      <c r="P3300" s="2">
        <v>45748</v>
      </c>
      <c r="Q3300" s="2">
        <v>45748</v>
      </c>
      <c r="R3300">
        <v>0</v>
      </c>
      <c r="S3300">
        <v>0</v>
      </c>
      <c r="T3300" s="4" t="s">
        <v>1614</v>
      </c>
      <c r="U3300">
        <v>1</v>
      </c>
      <c r="V3300">
        <v>1</v>
      </c>
      <c r="W3300" t="s">
        <v>3210</v>
      </c>
      <c r="X3300" t="s">
        <v>3210</v>
      </c>
      <c r="Y3300">
        <v>0</v>
      </c>
      <c r="Z3300">
        <v>0</v>
      </c>
      <c r="AA3300">
        <v>1</v>
      </c>
      <c r="AB3300">
        <v>0</v>
      </c>
      <c r="AC3300">
        <v>1</v>
      </c>
      <c r="AD3300" s="2">
        <v>45762</v>
      </c>
      <c r="AE3300">
        <v>-1</v>
      </c>
    </row>
    <row r="3301" spans="1:31" ht="22.8" x14ac:dyDescent="0.7">
      <c r="A3301" s="1" t="s">
        <v>139</v>
      </c>
      <c r="B3301" t="s">
        <v>3213</v>
      </c>
      <c r="C3301">
        <v>3300</v>
      </c>
      <c r="D3301" t="str">
        <f t="shared" si="52"/>
        <v>MA-25T-000109</v>
      </c>
      <c r="E3301" s="4" t="s">
        <v>1747</v>
      </c>
      <c r="F3301" s="1" t="s">
        <v>139</v>
      </c>
      <c r="G3301">
        <v>125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 s="4">
        <v>450</v>
      </c>
      <c r="P3301" s="2">
        <v>45748</v>
      </c>
      <c r="Q3301" s="2">
        <v>45748</v>
      </c>
      <c r="R3301">
        <v>0</v>
      </c>
      <c r="S3301">
        <v>0</v>
      </c>
      <c r="T3301" s="4">
        <v>450</v>
      </c>
      <c r="U3301">
        <v>1</v>
      </c>
      <c r="V3301">
        <v>1</v>
      </c>
      <c r="W3301" t="s">
        <v>3210</v>
      </c>
      <c r="X3301" t="s">
        <v>3210</v>
      </c>
      <c r="Y3301">
        <v>0</v>
      </c>
      <c r="Z3301">
        <v>0</v>
      </c>
      <c r="AA3301">
        <v>1</v>
      </c>
      <c r="AB3301">
        <v>0</v>
      </c>
      <c r="AC3301">
        <v>1</v>
      </c>
      <c r="AD3301" s="2">
        <v>45762</v>
      </c>
      <c r="AE3301">
        <v>-1</v>
      </c>
    </row>
    <row r="3302" spans="1:31" ht="22.8" x14ac:dyDescent="0.7">
      <c r="A3302" s="1" t="s">
        <v>140</v>
      </c>
      <c r="B3302" t="s">
        <v>3213</v>
      </c>
      <c r="C3302">
        <v>3301</v>
      </c>
      <c r="D3302" t="str">
        <f t="shared" si="52"/>
        <v>MA-25T-000110</v>
      </c>
      <c r="E3302" s="4" t="s">
        <v>1748</v>
      </c>
      <c r="F3302" s="1" t="s">
        <v>140</v>
      </c>
      <c r="G3302">
        <v>125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0</v>
      </c>
      <c r="O3302" s="4">
        <v>450</v>
      </c>
      <c r="P3302" s="2">
        <v>45748</v>
      </c>
      <c r="Q3302" s="2">
        <v>45748</v>
      </c>
      <c r="R3302">
        <v>0</v>
      </c>
      <c r="S3302">
        <v>0</v>
      </c>
      <c r="T3302" s="4">
        <v>450</v>
      </c>
      <c r="U3302">
        <v>1</v>
      </c>
      <c r="V3302">
        <v>1</v>
      </c>
      <c r="W3302" t="s">
        <v>3210</v>
      </c>
      <c r="X3302" t="s">
        <v>3210</v>
      </c>
      <c r="Y3302">
        <v>0</v>
      </c>
      <c r="Z3302">
        <v>0</v>
      </c>
      <c r="AA3302">
        <v>1</v>
      </c>
      <c r="AB3302">
        <v>0</v>
      </c>
      <c r="AC3302">
        <v>1</v>
      </c>
      <c r="AD3302" s="2">
        <v>45762</v>
      </c>
      <c r="AE3302">
        <v>-1</v>
      </c>
    </row>
    <row r="3303" spans="1:31" ht="22.8" x14ac:dyDescent="0.7">
      <c r="A3303" s="1" t="s">
        <v>141</v>
      </c>
      <c r="B3303" t="s">
        <v>3213</v>
      </c>
      <c r="C3303">
        <v>3302</v>
      </c>
      <c r="D3303" t="str">
        <f t="shared" si="52"/>
        <v>MA-25T-000111</v>
      </c>
      <c r="E3303" s="4" t="s">
        <v>1749</v>
      </c>
      <c r="F3303" s="1" t="s">
        <v>141</v>
      </c>
      <c r="G3303">
        <v>125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1</v>
      </c>
      <c r="N3303">
        <v>0</v>
      </c>
      <c r="O3303" s="4">
        <v>210</v>
      </c>
      <c r="P3303" s="2">
        <v>45748</v>
      </c>
      <c r="Q3303" s="2">
        <v>45748</v>
      </c>
      <c r="R3303">
        <v>0</v>
      </c>
      <c r="S3303">
        <v>0</v>
      </c>
      <c r="T3303" s="4">
        <v>210</v>
      </c>
      <c r="U3303">
        <v>1</v>
      </c>
      <c r="V3303">
        <v>1</v>
      </c>
      <c r="W3303" t="s">
        <v>3210</v>
      </c>
      <c r="X3303" t="s">
        <v>3210</v>
      </c>
      <c r="Y3303">
        <v>0</v>
      </c>
      <c r="Z3303">
        <v>0</v>
      </c>
      <c r="AA3303">
        <v>1</v>
      </c>
      <c r="AB3303">
        <v>0</v>
      </c>
      <c r="AC3303">
        <v>1</v>
      </c>
      <c r="AD3303" s="2">
        <v>45762</v>
      </c>
      <c r="AE3303">
        <v>-1</v>
      </c>
    </row>
    <row r="3304" spans="1:31" ht="22.8" x14ac:dyDescent="0.7">
      <c r="A3304" s="1" t="s">
        <v>142</v>
      </c>
      <c r="B3304" t="s">
        <v>3213</v>
      </c>
      <c r="C3304">
        <v>3303</v>
      </c>
      <c r="D3304" t="str">
        <f t="shared" si="52"/>
        <v>MA-25T-000112</v>
      </c>
      <c r="E3304" s="4" t="s">
        <v>1750</v>
      </c>
      <c r="F3304" s="1" t="s">
        <v>142</v>
      </c>
      <c r="G3304">
        <v>125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0</v>
      </c>
      <c r="O3304" s="4">
        <v>470</v>
      </c>
      <c r="P3304" s="2">
        <v>45748</v>
      </c>
      <c r="Q3304" s="2">
        <v>45748</v>
      </c>
      <c r="R3304">
        <v>0</v>
      </c>
      <c r="S3304">
        <v>0</v>
      </c>
      <c r="T3304" s="4">
        <v>470</v>
      </c>
      <c r="U3304">
        <v>1</v>
      </c>
      <c r="V3304">
        <v>1</v>
      </c>
      <c r="W3304" t="s">
        <v>3210</v>
      </c>
      <c r="X3304" t="s">
        <v>3210</v>
      </c>
      <c r="Y3304">
        <v>0</v>
      </c>
      <c r="Z3304">
        <v>0</v>
      </c>
      <c r="AA3304">
        <v>1</v>
      </c>
      <c r="AB3304">
        <v>0</v>
      </c>
      <c r="AC3304">
        <v>1</v>
      </c>
      <c r="AD3304" s="2">
        <v>45762</v>
      </c>
      <c r="AE3304">
        <v>-1</v>
      </c>
    </row>
    <row r="3305" spans="1:31" ht="22.8" x14ac:dyDescent="0.7">
      <c r="A3305" s="1" t="s">
        <v>143</v>
      </c>
      <c r="B3305" t="s">
        <v>3213</v>
      </c>
      <c r="C3305">
        <v>3304</v>
      </c>
      <c r="D3305" t="str">
        <f t="shared" si="52"/>
        <v>MA-25T-000113</v>
      </c>
      <c r="E3305" s="4" t="s">
        <v>1751</v>
      </c>
      <c r="F3305" s="1" t="s">
        <v>143</v>
      </c>
      <c r="G3305">
        <v>125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0</v>
      </c>
      <c r="O3305" s="4">
        <v>450</v>
      </c>
      <c r="P3305" s="2">
        <v>45748</v>
      </c>
      <c r="Q3305" s="2">
        <v>45748</v>
      </c>
      <c r="R3305">
        <v>0</v>
      </c>
      <c r="S3305">
        <v>0</v>
      </c>
      <c r="T3305" s="4">
        <v>450</v>
      </c>
      <c r="U3305">
        <v>1</v>
      </c>
      <c r="V3305">
        <v>1</v>
      </c>
      <c r="W3305" t="s">
        <v>3210</v>
      </c>
      <c r="X3305" t="s">
        <v>3210</v>
      </c>
      <c r="Y3305">
        <v>0</v>
      </c>
      <c r="Z3305">
        <v>0</v>
      </c>
      <c r="AA3305">
        <v>1</v>
      </c>
      <c r="AB3305">
        <v>0</v>
      </c>
      <c r="AC3305">
        <v>1</v>
      </c>
      <c r="AD3305" s="2">
        <v>45762</v>
      </c>
      <c r="AE3305">
        <v>-1</v>
      </c>
    </row>
    <row r="3306" spans="1:31" ht="22.8" x14ac:dyDescent="0.7">
      <c r="A3306" s="1" t="s">
        <v>144</v>
      </c>
      <c r="B3306" t="s">
        <v>3213</v>
      </c>
      <c r="C3306">
        <v>3305</v>
      </c>
      <c r="D3306" t="str">
        <f t="shared" si="52"/>
        <v>MA-25T-000114</v>
      </c>
      <c r="E3306" s="4" t="s">
        <v>1752</v>
      </c>
      <c r="F3306" s="1" t="s">
        <v>144</v>
      </c>
      <c r="G3306">
        <v>125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0</v>
      </c>
      <c r="O3306" s="4">
        <v>-710</v>
      </c>
      <c r="P3306" s="2">
        <v>45748</v>
      </c>
      <c r="Q3306" s="2">
        <v>45748</v>
      </c>
      <c r="R3306">
        <v>0</v>
      </c>
      <c r="S3306">
        <v>0</v>
      </c>
      <c r="T3306" s="4">
        <v>-710</v>
      </c>
      <c r="U3306">
        <v>1</v>
      </c>
      <c r="V3306">
        <v>1</v>
      </c>
      <c r="W3306" t="s">
        <v>3210</v>
      </c>
      <c r="X3306" t="s">
        <v>3210</v>
      </c>
      <c r="Y3306">
        <v>0</v>
      </c>
      <c r="Z3306">
        <v>0</v>
      </c>
      <c r="AA3306">
        <v>1</v>
      </c>
      <c r="AB3306">
        <v>0</v>
      </c>
      <c r="AC3306">
        <v>1</v>
      </c>
      <c r="AD3306" s="2">
        <v>45762</v>
      </c>
      <c r="AE3306">
        <v>-1</v>
      </c>
    </row>
    <row r="3307" spans="1:31" ht="22.8" x14ac:dyDescent="0.7">
      <c r="A3307" s="1" t="s">
        <v>145</v>
      </c>
      <c r="B3307" t="s">
        <v>3213</v>
      </c>
      <c r="C3307">
        <v>3306</v>
      </c>
      <c r="D3307" t="str">
        <f t="shared" si="52"/>
        <v>MA-25T-000115</v>
      </c>
      <c r="E3307" s="4" t="s">
        <v>1753</v>
      </c>
      <c r="F3307" s="1" t="s">
        <v>145</v>
      </c>
      <c r="G3307">
        <v>125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0</v>
      </c>
      <c r="O3307" s="4">
        <v>140</v>
      </c>
      <c r="P3307" s="2">
        <v>45748</v>
      </c>
      <c r="Q3307" s="2">
        <v>45748</v>
      </c>
      <c r="R3307">
        <v>0</v>
      </c>
      <c r="S3307">
        <v>0</v>
      </c>
      <c r="T3307" s="4">
        <v>140</v>
      </c>
      <c r="U3307">
        <v>1</v>
      </c>
      <c r="V3307">
        <v>1</v>
      </c>
      <c r="W3307" t="s">
        <v>3210</v>
      </c>
      <c r="X3307" t="s">
        <v>3210</v>
      </c>
      <c r="Y3307">
        <v>0</v>
      </c>
      <c r="Z3307">
        <v>0</v>
      </c>
      <c r="AA3307">
        <v>1</v>
      </c>
      <c r="AB3307">
        <v>0</v>
      </c>
      <c r="AC3307">
        <v>1</v>
      </c>
      <c r="AD3307" s="2">
        <v>45762</v>
      </c>
      <c r="AE3307">
        <v>-1</v>
      </c>
    </row>
    <row r="3308" spans="1:31" ht="22.8" x14ac:dyDescent="0.7">
      <c r="A3308" s="1" t="s">
        <v>146</v>
      </c>
      <c r="B3308" t="s">
        <v>3213</v>
      </c>
      <c r="C3308">
        <v>3307</v>
      </c>
      <c r="D3308" t="str">
        <f t="shared" si="52"/>
        <v>MA-25T-000116</v>
      </c>
      <c r="E3308" s="4" t="s">
        <v>1754</v>
      </c>
      <c r="F3308" s="1" t="s">
        <v>146</v>
      </c>
      <c r="G3308">
        <v>125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0</v>
      </c>
      <c r="O3308" s="4" t="s">
        <v>1614</v>
      </c>
      <c r="P3308" s="2">
        <v>45748</v>
      </c>
      <c r="Q3308" s="2">
        <v>45748</v>
      </c>
      <c r="R3308">
        <v>0</v>
      </c>
      <c r="S3308">
        <v>0</v>
      </c>
      <c r="T3308" s="4" t="s">
        <v>1614</v>
      </c>
      <c r="U3308">
        <v>1</v>
      </c>
      <c r="V3308">
        <v>1</v>
      </c>
      <c r="W3308" t="s">
        <v>3210</v>
      </c>
      <c r="X3308" t="s">
        <v>3210</v>
      </c>
      <c r="Y3308">
        <v>0</v>
      </c>
      <c r="Z3308">
        <v>0</v>
      </c>
      <c r="AA3308">
        <v>1</v>
      </c>
      <c r="AB3308">
        <v>0</v>
      </c>
      <c r="AC3308">
        <v>1</v>
      </c>
      <c r="AD3308" s="2">
        <v>45762</v>
      </c>
      <c r="AE3308">
        <v>-1</v>
      </c>
    </row>
    <row r="3309" spans="1:31" ht="22.8" x14ac:dyDescent="0.7">
      <c r="A3309" s="1" t="s">
        <v>147</v>
      </c>
      <c r="B3309" t="s">
        <v>3213</v>
      </c>
      <c r="C3309">
        <v>3308</v>
      </c>
      <c r="D3309" t="str">
        <f t="shared" si="52"/>
        <v>MA-25T-000117</v>
      </c>
      <c r="E3309" s="4" t="s">
        <v>1755</v>
      </c>
      <c r="F3309" s="1" t="s">
        <v>147</v>
      </c>
      <c r="G3309">
        <v>125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</v>
      </c>
      <c r="N3309">
        <v>0</v>
      </c>
      <c r="O3309" s="4">
        <v>510</v>
      </c>
      <c r="P3309" s="2">
        <v>45748</v>
      </c>
      <c r="Q3309" s="2">
        <v>45748</v>
      </c>
      <c r="R3309">
        <v>0</v>
      </c>
      <c r="S3309">
        <v>0</v>
      </c>
      <c r="T3309" s="4">
        <v>510</v>
      </c>
      <c r="U3309">
        <v>1</v>
      </c>
      <c r="V3309">
        <v>1</v>
      </c>
      <c r="W3309" t="s">
        <v>3210</v>
      </c>
      <c r="X3309" t="s">
        <v>3210</v>
      </c>
      <c r="Y3309">
        <v>0</v>
      </c>
      <c r="Z3309">
        <v>0</v>
      </c>
      <c r="AA3309">
        <v>1</v>
      </c>
      <c r="AB3309">
        <v>0</v>
      </c>
      <c r="AC3309">
        <v>1</v>
      </c>
      <c r="AD3309" s="2">
        <v>45762</v>
      </c>
      <c r="AE3309">
        <v>-1</v>
      </c>
    </row>
    <row r="3310" spans="1:31" ht="22.8" x14ac:dyDescent="0.7">
      <c r="A3310" s="1" t="s">
        <v>148</v>
      </c>
      <c r="B3310" t="s">
        <v>3213</v>
      </c>
      <c r="C3310">
        <v>3309</v>
      </c>
      <c r="D3310" t="str">
        <f t="shared" si="52"/>
        <v>MA-25T-000118</v>
      </c>
      <c r="E3310" s="4" t="s">
        <v>1756</v>
      </c>
      <c r="F3310" s="1" t="s">
        <v>148</v>
      </c>
      <c r="G3310">
        <v>125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</v>
      </c>
      <c r="N3310">
        <v>0</v>
      </c>
      <c r="O3310" s="4">
        <v>140</v>
      </c>
      <c r="P3310" s="2">
        <v>45748</v>
      </c>
      <c r="Q3310" s="2">
        <v>45748</v>
      </c>
      <c r="R3310">
        <v>0</v>
      </c>
      <c r="S3310">
        <v>0</v>
      </c>
      <c r="T3310" s="4">
        <v>140</v>
      </c>
      <c r="U3310">
        <v>1</v>
      </c>
      <c r="V3310">
        <v>1</v>
      </c>
      <c r="W3310" t="s">
        <v>3210</v>
      </c>
      <c r="X3310" t="s">
        <v>3210</v>
      </c>
      <c r="Y3310">
        <v>0</v>
      </c>
      <c r="Z3310">
        <v>0</v>
      </c>
      <c r="AA3310">
        <v>1</v>
      </c>
      <c r="AB3310">
        <v>0</v>
      </c>
      <c r="AC3310">
        <v>1</v>
      </c>
      <c r="AD3310" s="2">
        <v>45762</v>
      </c>
      <c r="AE3310">
        <v>-1</v>
      </c>
    </row>
    <row r="3311" spans="1:31" ht="22.8" x14ac:dyDescent="0.7">
      <c r="A3311" s="1" t="s">
        <v>149</v>
      </c>
      <c r="B3311" t="s">
        <v>3213</v>
      </c>
      <c r="C3311">
        <v>3310</v>
      </c>
      <c r="D3311" t="str">
        <f t="shared" si="52"/>
        <v>MA-25T-000119</v>
      </c>
      <c r="E3311" s="4" t="s">
        <v>1757</v>
      </c>
      <c r="F3311" s="1" t="s">
        <v>149</v>
      </c>
      <c r="G3311">
        <v>125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1</v>
      </c>
      <c r="N3311">
        <v>0</v>
      </c>
      <c r="O3311" s="4">
        <v>400</v>
      </c>
      <c r="P3311" s="2">
        <v>45748</v>
      </c>
      <c r="Q3311" s="2">
        <v>45748</v>
      </c>
      <c r="R3311">
        <v>0</v>
      </c>
      <c r="S3311">
        <v>0</v>
      </c>
      <c r="T3311" s="4">
        <v>400</v>
      </c>
      <c r="U3311">
        <v>1</v>
      </c>
      <c r="V3311">
        <v>1</v>
      </c>
      <c r="W3311" t="s">
        <v>3210</v>
      </c>
      <c r="X3311" t="s">
        <v>3210</v>
      </c>
      <c r="Y3311">
        <v>0</v>
      </c>
      <c r="Z3311">
        <v>0</v>
      </c>
      <c r="AA3311">
        <v>1</v>
      </c>
      <c r="AB3311">
        <v>0</v>
      </c>
      <c r="AC3311">
        <v>1</v>
      </c>
      <c r="AD3311" s="2">
        <v>45762</v>
      </c>
      <c r="AE3311">
        <v>-1</v>
      </c>
    </row>
    <row r="3312" spans="1:31" ht="22.8" x14ac:dyDescent="0.7">
      <c r="A3312" s="1" t="s">
        <v>150</v>
      </c>
      <c r="B3312" t="s">
        <v>3213</v>
      </c>
      <c r="C3312">
        <v>3311</v>
      </c>
      <c r="D3312" t="str">
        <f t="shared" si="52"/>
        <v>MA-25T-000120</v>
      </c>
      <c r="E3312" s="4" t="s">
        <v>1758</v>
      </c>
      <c r="F3312" s="1" t="s">
        <v>150</v>
      </c>
      <c r="G3312">
        <v>125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0</v>
      </c>
      <c r="O3312" s="4">
        <v>-410</v>
      </c>
      <c r="P3312" s="2">
        <v>45748</v>
      </c>
      <c r="Q3312" s="2">
        <v>45748</v>
      </c>
      <c r="R3312">
        <v>0</v>
      </c>
      <c r="S3312">
        <v>0</v>
      </c>
      <c r="T3312" s="4">
        <v>-410</v>
      </c>
      <c r="U3312">
        <v>1</v>
      </c>
      <c r="V3312">
        <v>1</v>
      </c>
      <c r="W3312" t="s">
        <v>3210</v>
      </c>
      <c r="X3312" t="s">
        <v>3210</v>
      </c>
      <c r="Y3312">
        <v>0</v>
      </c>
      <c r="Z3312">
        <v>0</v>
      </c>
      <c r="AA3312">
        <v>1</v>
      </c>
      <c r="AB3312">
        <v>0</v>
      </c>
      <c r="AC3312">
        <v>1</v>
      </c>
      <c r="AD3312" s="2">
        <v>45762</v>
      </c>
      <c r="AE3312">
        <v>-1</v>
      </c>
    </row>
    <row r="3313" spans="1:31" ht="22.8" x14ac:dyDescent="0.7">
      <c r="A3313" s="1" t="s">
        <v>151</v>
      </c>
      <c r="B3313" t="s">
        <v>3213</v>
      </c>
      <c r="C3313">
        <v>3312</v>
      </c>
      <c r="D3313" t="str">
        <f t="shared" si="52"/>
        <v>MA-25T-000121</v>
      </c>
      <c r="E3313" s="4" t="s">
        <v>1759</v>
      </c>
      <c r="F3313" s="1" t="s">
        <v>151</v>
      </c>
      <c r="G3313">
        <v>125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0</v>
      </c>
      <c r="O3313" s="4">
        <v>-310</v>
      </c>
      <c r="P3313" s="2">
        <v>45748</v>
      </c>
      <c r="Q3313" s="2">
        <v>45748</v>
      </c>
      <c r="R3313">
        <v>0</v>
      </c>
      <c r="S3313">
        <v>0</v>
      </c>
      <c r="T3313" s="4">
        <v>-310</v>
      </c>
      <c r="U3313">
        <v>1</v>
      </c>
      <c r="V3313">
        <v>1</v>
      </c>
      <c r="W3313" t="s">
        <v>3210</v>
      </c>
      <c r="X3313" t="s">
        <v>3210</v>
      </c>
      <c r="Y3313">
        <v>0</v>
      </c>
      <c r="Z3313">
        <v>0</v>
      </c>
      <c r="AA3313">
        <v>1</v>
      </c>
      <c r="AB3313">
        <v>0</v>
      </c>
      <c r="AC3313">
        <v>1</v>
      </c>
      <c r="AD3313" s="2">
        <v>45762</v>
      </c>
      <c r="AE3313">
        <v>-1</v>
      </c>
    </row>
    <row r="3314" spans="1:31" ht="22.8" x14ac:dyDescent="0.7">
      <c r="A3314" s="1" t="s">
        <v>152</v>
      </c>
      <c r="B3314" t="s">
        <v>3213</v>
      </c>
      <c r="C3314">
        <v>3313</v>
      </c>
      <c r="D3314" t="str">
        <f t="shared" si="52"/>
        <v>MA-25T-000122</v>
      </c>
      <c r="E3314" s="4" t="s">
        <v>1760</v>
      </c>
      <c r="F3314" s="1" t="s">
        <v>152</v>
      </c>
      <c r="G3314">
        <v>125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1</v>
      </c>
      <c r="N3314">
        <v>0</v>
      </c>
      <c r="O3314" s="4">
        <v>-10</v>
      </c>
      <c r="P3314" s="2">
        <v>45748</v>
      </c>
      <c r="Q3314" s="2">
        <v>45748</v>
      </c>
      <c r="R3314">
        <v>0</v>
      </c>
      <c r="S3314">
        <v>0</v>
      </c>
      <c r="T3314" s="4">
        <v>-10</v>
      </c>
      <c r="U3314">
        <v>1</v>
      </c>
      <c r="V3314">
        <v>1</v>
      </c>
      <c r="W3314" t="s">
        <v>3210</v>
      </c>
      <c r="X3314" t="s">
        <v>3210</v>
      </c>
      <c r="Y3314">
        <v>0</v>
      </c>
      <c r="Z3314">
        <v>0</v>
      </c>
      <c r="AA3314">
        <v>1</v>
      </c>
      <c r="AB3314">
        <v>0</v>
      </c>
      <c r="AC3314">
        <v>1</v>
      </c>
      <c r="AD3314" s="2">
        <v>45762</v>
      </c>
      <c r="AE3314">
        <v>-1</v>
      </c>
    </row>
    <row r="3315" spans="1:31" ht="22.8" x14ac:dyDescent="0.7">
      <c r="A3315" s="1" t="s">
        <v>153</v>
      </c>
      <c r="B3315" t="s">
        <v>3213</v>
      </c>
      <c r="C3315">
        <v>3314</v>
      </c>
      <c r="D3315" t="str">
        <f t="shared" si="52"/>
        <v>MA-25T-000123</v>
      </c>
      <c r="E3315" s="4" t="s">
        <v>1761</v>
      </c>
      <c r="F3315" s="1" t="s">
        <v>153</v>
      </c>
      <c r="G3315">
        <v>125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1</v>
      </c>
      <c r="N3315">
        <v>0</v>
      </c>
      <c r="O3315" s="4">
        <v>90</v>
      </c>
      <c r="P3315" s="2">
        <v>45748</v>
      </c>
      <c r="Q3315" s="2">
        <v>45748</v>
      </c>
      <c r="R3315">
        <v>0</v>
      </c>
      <c r="S3315">
        <v>0</v>
      </c>
      <c r="T3315" s="4">
        <v>90</v>
      </c>
      <c r="U3315">
        <v>1</v>
      </c>
      <c r="V3315">
        <v>1</v>
      </c>
      <c r="W3315" t="s">
        <v>3210</v>
      </c>
      <c r="X3315" t="s">
        <v>3210</v>
      </c>
      <c r="Y3315">
        <v>0</v>
      </c>
      <c r="Z3315">
        <v>0</v>
      </c>
      <c r="AA3315">
        <v>1</v>
      </c>
      <c r="AB3315">
        <v>0</v>
      </c>
      <c r="AC3315">
        <v>1</v>
      </c>
      <c r="AD3315" s="2">
        <v>45762</v>
      </c>
      <c r="AE3315">
        <v>-1</v>
      </c>
    </row>
    <row r="3316" spans="1:31" ht="22.8" x14ac:dyDescent="0.7">
      <c r="A3316" s="1" t="s">
        <v>154</v>
      </c>
      <c r="B3316" t="s">
        <v>3213</v>
      </c>
      <c r="C3316">
        <v>3315</v>
      </c>
      <c r="D3316" t="str">
        <f t="shared" si="52"/>
        <v>MA-25T-000124</v>
      </c>
      <c r="E3316" s="4" t="s">
        <v>1762</v>
      </c>
      <c r="F3316" s="1" t="s">
        <v>154</v>
      </c>
      <c r="G3316">
        <v>125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1</v>
      </c>
      <c r="N3316">
        <v>0</v>
      </c>
      <c r="O3316" s="4">
        <v>460</v>
      </c>
      <c r="P3316" s="2">
        <v>45748</v>
      </c>
      <c r="Q3316" s="2">
        <v>45748</v>
      </c>
      <c r="R3316">
        <v>0</v>
      </c>
      <c r="S3316">
        <v>0</v>
      </c>
      <c r="T3316" s="4">
        <v>460</v>
      </c>
      <c r="U3316">
        <v>1</v>
      </c>
      <c r="V3316">
        <v>1</v>
      </c>
      <c r="W3316" t="s">
        <v>3210</v>
      </c>
      <c r="X3316" t="s">
        <v>3210</v>
      </c>
      <c r="Y3316">
        <v>0</v>
      </c>
      <c r="Z3316">
        <v>0</v>
      </c>
      <c r="AA3316">
        <v>1</v>
      </c>
      <c r="AB3316">
        <v>0</v>
      </c>
      <c r="AC3316">
        <v>1</v>
      </c>
      <c r="AD3316" s="2">
        <v>45762</v>
      </c>
      <c r="AE3316">
        <v>-1</v>
      </c>
    </row>
    <row r="3317" spans="1:31" ht="22.8" x14ac:dyDescent="0.7">
      <c r="A3317" s="1" t="s">
        <v>155</v>
      </c>
      <c r="B3317" t="s">
        <v>3213</v>
      </c>
      <c r="C3317">
        <v>3316</v>
      </c>
      <c r="D3317" t="str">
        <f t="shared" si="52"/>
        <v>MA-25T-000125</v>
      </c>
      <c r="E3317" s="4" t="s">
        <v>1763</v>
      </c>
      <c r="F3317" s="1" t="s">
        <v>155</v>
      </c>
      <c r="G3317">
        <v>125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1</v>
      </c>
      <c r="N3317">
        <v>0</v>
      </c>
      <c r="O3317" s="4">
        <v>300</v>
      </c>
      <c r="P3317" s="2">
        <v>45748</v>
      </c>
      <c r="Q3317" s="2">
        <v>45748</v>
      </c>
      <c r="R3317">
        <v>0</v>
      </c>
      <c r="S3317">
        <v>0</v>
      </c>
      <c r="T3317" s="4">
        <v>300</v>
      </c>
      <c r="U3317">
        <v>1</v>
      </c>
      <c r="V3317">
        <v>1</v>
      </c>
      <c r="W3317" t="s">
        <v>3210</v>
      </c>
      <c r="X3317" t="s">
        <v>3210</v>
      </c>
      <c r="Y3317">
        <v>0</v>
      </c>
      <c r="Z3317">
        <v>0</v>
      </c>
      <c r="AA3317">
        <v>1</v>
      </c>
      <c r="AB3317">
        <v>0</v>
      </c>
      <c r="AC3317">
        <v>1</v>
      </c>
      <c r="AD3317" s="2">
        <v>45762</v>
      </c>
      <c r="AE3317">
        <v>-1</v>
      </c>
    </row>
    <row r="3318" spans="1:31" ht="22.8" x14ac:dyDescent="0.7">
      <c r="A3318" s="1" t="s">
        <v>156</v>
      </c>
      <c r="B3318" t="s">
        <v>3213</v>
      </c>
      <c r="C3318">
        <v>3317</v>
      </c>
      <c r="D3318" t="str">
        <f t="shared" si="52"/>
        <v>MA-25T-000126</v>
      </c>
      <c r="E3318" s="4" t="s">
        <v>1764</v>
      </c>
      <c r="F3318" s="1" t="s">
        <v>156</v>
      </c>
      <c r="G3318">
        <v>125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1</v>
      </c>
      <c r="N3318">
        <v>0</v>
      </c>
      <c r="O3318" s="4">
        <v>458</v>
      </c>
      <c r="P3318" s="2">
        <v>45748</v>
      </c>
      <c r="Q3318" s="2">
        <v>45748</v>
      </c>
      <c r="R3318">
        <v>0</v>
      </c>
      <c r="S3318">
        <v>0</v>
      </c>
      <c r="T3318" s="4">
        <v>458</v>
      </c>
      <c r="U3318">
        <v>1</v>
      </c>
      <c r="V3318">
        <v>1</v>
      </c>
      <c r="W3318" t="s">
        <v>3210</v>
      </c>
      <c r="X3318" t="s">
        <v>3210</v>
      </c>
      <c r="Y3318">
        <v>0</v>
      </c>
      <c r="Z3318">
        <v>0</v>
      </c>
      <c r="AA3318">
        <v>1</v>
      </c>
      <c r="AB3318">
        <v>0</v>
      </c>
      <c r="AC3318">
        <v>1</v>
      </c>
      <c r="AD3318" s="2">
        <v>45762</v>
      </c>
      <c r="AE3318">
        <v>-1</v>
      </c>
    </row>
    <row r="3319" spans="1:31" ht="22.8" x14ac:dyDescent="0.7">
      <c r="A3319" s="1" t="s">
        <v>157</v>
      </c>
      <c r="B3319" t="s">
        <v>3213</v>
      </c>
      <c r="C3319">
        <v>3318</v>
      </c>
      <c r="D3319" t="str">
        <f t="shared" si="52"/>
        <v>MA-25T-000127</v>
      </c>
      <c r="E3319" s="4" t="s">
        <v>1765</v>
      </c>
      <c r="F3319" s="1" t="s">
        <v>157</v>
      </c>
      <c r="G3319">
        <v>125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</v>
      </c>
      <c r="N3319">
        <v>0</v>
      </c>
      <c r="O3319" s="4">
        <v>450</v>
      </c>
      <c r="P3319" s="2">
        <v>45748</v>
      </c>
      <c r="Q3319" s="2">
        <v>45748</v>
      </c>
      <c r="R3319">
        <v>0</v>
      </c>
      <c r="S3319">
        <v>0</v>
      </c>
      <c r="T3319" s="4">
        <v>450</v>
      </c>
      <c r="U3319">
        <v>1</v>
      </c>
      <c r="V3319">
        <v>1</v>
      </c>
      <c r="W3319" t="s">
        <v>3210</v>
      </c>
      <c r="X3319" t="s">
        <v>3210</v>
      </c>
      <c r="Y3319">
        <v>0</v>
      </c>
      <c r="Z3319">
        <v>0</v>
      </c>
      <c r="AA3319">
        <v>1</v>
      </c>
      <c r="AB3319">
        <v>0</v>
      </c>
      <c r="AC3319">
        <v>1</v>
      </c>
      <c r="AD3319" s="2">
        <v>45762</v>
      </c>
      <c r="AE3319">
        <v>-1</v>
      </c>
    </row>
    <row r="3320" spans="1:31" ht="22.8" x14ac:dyDescent="0.7">
      <c r="A3320" s="1" t="s">
        <v>158</v>
      </c>
      <c r="B3320" t="s">
        <v>3213</v>
      </c>
      <c r="C3320">
        <v>3319</v>
      </c>
      <c r="D3320" t="str">
        <f t="shared" si="52"/>
        <v>MA-25T-000128</v>
      </c>
      <c r="E3320" s="4" t="s">
        <v>1766</v>
      </c>
      <c r="F3320" s="1" t="s">
        <v>158</v>
      </c>
      <c r="G3320">
        <v>125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0</v>
      </c>
      <c r="O3320" s="4">
        <v>340</v>
      </c>
      <c r="P3320" s="2">
        <v>45748</v>
      </c>
      <c r="Q3320" s="2">
        <v>45748</v>
      </c>
      <c r="R3320">
        <v>0</v>
      </c>
      <c r="S3320">
        <v>0</v>
      </c>
      <c r="T3320" s="4">
        <v>340</v>
      </c>
      <c r="U3320">
        <v>1</v>
      </c>
      <c r="V3320">
        <v>1</v>
      </c>
      <c r="W3320" t="s">
        <v>3210</v>
      </c>
      <c r="X3320" t="s">
        <v>3210</v>
      </c>
      <c r="Y3320">
        <v>0</v>
      </c>
      <c r="Z3320">
        <v>0</v>
      </c>
      <c r="AA3320">
        <v>1</v>
      </c>
      <c r="AB3320">
        <v>0</v>
      </c>
      <c r="AC3320">
        <v>1</v>
      </c>
      <c r="AD3320" s="2">
        <v>45762</v>
      </c>
      <c r="AE3320">
        <v>-1</v>
      </c>
    </row>
    <row r="3321" spans="1:31" ht="22.8" x14ac:dyDescent="0.7">
      <c r="A3321" s="1" t="s">
        <v>159</v>
      </c>
      <c r="B3321" t="s">
        <v>3213</v>
      </c>
      <c r="C3321">
        <v>3320</v>
      </c>
      <c r="D3321" t="str">
        <f t="shared" si="52"/>
        <v>MA-25T-000129</v>
      </c>
      <c r="E3321" s="4" t="s">
        <v>1767</v>
      </c>
      <c r="F3321" s="1" t="s">
        <v>159</v>
      </c>
      <c r="G3321">
        <v>125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1</v>
      </c>
      <c r="N3321">
        <v>0</v>
      </c>
      <c r="O3321" s="4" t="s">
        <v>1614</v>
      </c>
      <c r="P3321" s="2">
        <v>45748</v>
      </c>
      <c r="Q3321" s="2">
        <v>45748</v>
      </c>
      <c r="R3321">
        <v>0</v>
      </c>
      <c r="S3321">
        <v>0</v>
      </c>
      <c r="T3321" s="4" t="s">
        <v>1614</v>
      </c>
      <c r="U3321">
        <v>1</v>
      </c>
      <c r="V3321">
        <v>1</v>
      </c>
      <c r="W3321" t="s">
        <v>3210</v>
      </c>
      <c r="X3321" t="s">
        <v>3210</v>
      </c>
      <c r="Y3321">
        <v>0</v>
      </c>
      <c r="Z3321">
        <v>0</v>
      </c>
      <c r="AA3321">
        <v>1</v>
      </c>
      <c r="AB3321">
        <v>0</v>
      </c>
      <c r="AC3321">
        <v>1</v>
      </c>
      <c r="AD3321" s="2">
        <v>45762</v>
      </c>
      <c r="AE3321">
        <v>-1</v>
      </c>
    </row>
    <row r="3322" spans="1:31" ht="22.8" x14ac:dyDescent="0.7">
      <c r="A3322" s="1" t="s">
        <v>160</v>
      </c>
      <c r="B3322" t="s">
        <v>3213</v>
      </c>
      <c r="C3322">
        <v>3321</v>
      </c>
      <c r="D3322" t="str">
        <f t="shared" si="52"/>
        <v>MA-25T-000130</v>
      </c>
      <c r="E3322" s="4" t="s">
        <v>1768</v>
      </c>
      <c r="F3322" s="1" t="s">
        <v>160</v>
      </c>
      <c r="G3322">
        <v>125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0</v>
      </c>
      <c r="O3322" s="4" t="s">
        <v>1614</v>
      </c>
      <c r="P3322" s="2">
        <v>45748</v>
      </c>
      <c r="Q3322" s="2">
        <v>45748</v>
      </c>
      <c r="R3322">
        <v>0</v>
      </c>
      <c r="S3322">
        <v>0</v>
      </c>
      <c r="T3322" s="4" t="s">
        <v>1614</v>
      </c>
      <c r="U3322">
        <v>1</v>
      </c>
      <c r="V3322">
        <v>1</v>
      </c>
      <c r="W3322" t="s">
        <v>3210</v>
      </c>
      <c r="X3322" t="s">
        <v>3210</v>
      </c>
      <c r="Y3322">
        <v>0</v>
      </c>
      <c r="Z3322">
        <v>0</v>
      </c>
      <c r="AA3322">
        <v>1</v>
      </c>
      <c r="AB3322">
        <v>0</v>
      </c>
      <c r="AC3322">
        <v>1</v>
      </c>
      <c r="AD3322" s="2">
        <v>45762</v>
      </c>
      <c r="AE3322">
        <v>-1</v>
      </c>
    </row>
    <row r="3323" spans="1:31" ht="22.8" x14ac:dyDescent="0.7">
      <c r="A3323" s="1" t="s">
        <v>161</v>
      </c>
      <c r="B3323" t="s">
        <v>3213</v>
      </c>
      <c r="C3323">
        <v>3322</v>
      </c>
      <c r="D3323" t="str">
        <f t="shared" ref="D3323:D3386" si="53">B3323&amp;"-"&amp;A3323</f>
        <v>MA-25T-000131</v>
      </c>
      <c r="E3323" s="4" t="s">
        <v>1769</v>
      </c>
      <c r="F3323" s="1" t="s">
        <v>161</v>
      </c>
      <c r="G3323">
        <v>125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1</v>
      </c>
      <c r="N3323">
        <v>0</v>
      </c>
      <c r="O3323" s="4">
        <v>450</v>
      </c>
      <c r="P3323" s="2">
        <v>45748</v>
      </c>
      <c r="Q3323" s="2">
        <v>45748</v>
      </c>
      <c r="R3323">
        <v>0</v>
      </c>
      <c r="S3323">
        <v>0</v>
      </c>
      <c r="T3323" s="4">
        <v>450</v>
      </c>
      <c r="U3323">
        <v>1</v>
      </c>
      <c r="V3323">
        <v>1</v>
      </c>
      <c r="W3323" t="s">
        <v>3210</v>
      </c>
      <c r="X3323" t="s">
        <v>3210</v>
      </c>
      <c r="Y3323">
        <v>0</v>
      </c>
      <c r="Z3323">
        <v>0</v>
      </c>
      <c r="AA3323">
        <v>1</v>
      </c>
      <c r="AB3323">
        <v>0</v>
      </c>
      <c r="AC3323">
        <v>1</v>
      </c>
      <c r="AD3323" s="2">
        <v>45762</v>
      </c>
      <c r="AE3323">
        <v>-1</v>
      </c>
    </row>
    <row r="3324" spans="1:31" ht="22.8" x14ac:dyDescent="0.7">
      <c r="A3324" s="1" t="s">
        <v>162</v>
      </c>
      <c r="B3324" t="s">
        <v>3213</v>
      </c>
      <c r="C3324">
        <v>3323</v>
      </c>
      <c r="D3324" t="str">
        <f t="shared" si="53"/>
        <v>MA-25T-000132</v>
      </c>
      <c r="E3324" s="4" t="s">
        <v>1770</v>
      </c>
      <c r="F3324" s="1" t="s">
        <v>162</v>
      </c>
      <c r="G3324">
        <v>125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0</v>
      </c>
      <c r="O3324" s="4">
        <v>90</v>
      </c>
      <c r="P3324" s="2">
        <v>45748</v>
      </c>
      <c r="Q3324" s="2">
        <v>45748</v>
      </c>
      <c r="R3324">
        <v>0</v>
      </c>
      <c r="S3324">
        <v>0</v>
      </c>
      <c r="T3324" s="4">
        <v>90</v>
      </c>
      <c r="U3324">
        <v>1</v>
      </c>
      <c r="V3324">
        <v>1</v>
      </c>
      <c r="W3324" t="s">
        <v>3210</v>
      </c>
      <c r="X3324" t="s">
        <v>3210</v>
      </c>
      <c r="Y3324">
        <v>0</v>
      </c>
      <c r="Z3324">
        <v>0</v>
      </c>
      <c r="AA3324">
        <v>1</v>
      </c>
      <c r="AB3324">
        <v>0</v>
      </c>
      <c r="AC3324">
        <v>1</v>
      </c>
      <c r="AD3324" s="2">
        <v>45762</v>
      </c>
      <c r="AE3324">
        <v>-1</v>
      </c>
    </row>
    <row r="3325" spans="1:31" ht="22.8" x14ac:dyDescent="0.7">
      <c r="A3325" s="1" t="s">
        <v>163</v>
      </c>
      <c r="B3325" t="s">
        <v>3213</v>
      </c>
      <c r="C3325">
        <v>3324</v>
      </c>
      <c r="D3325" t="str">
        <f t="shared" si="53"/>
        <v>MA-25T-000133</v>
      </c>
      <c r="E3325" s="4" t="s">
        <v>1771</v>
      </c>
      <c r="F3325" s="1" t="s">
        <v>163</v>
      </c>
      <c r="G3325">
        <v>125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1</v>
      </c>
      <c r="N3325">
        <v>0</v>
      </c>
      <c r="O3325" s="4">
        <v>570</v>
      </c>
      <c r="P3325" s="2">
        <v>45748</v>
      </c>
      <c r="Q3325" s="2">
        <v>45748</v>
      </c>
      <c r="R3325">
        <v>0</v>
      </c>
      <c r="S3325">
        <v>0</v>
      </c>
      <c r="T3325" s="4">
        <v>570</v>
      </c>
      <c r="U3325">
        <v>1</v>
      </c>
      <c r="V3325">
        <v>1</v>
      </c>
      <c r="W3325" t="s">
        <v>3210</v>
      </c>
      <c r="X3325" t="s">
        <v>3210</v>
      </c>
      <c r="Y3325">
        <v>0</v>
      </c>
      <c r="Z3325">
        <v>0</v>
      </c>
      <c r="AA3325">
        <v>1</v>
      </c>
      <c r="AB3325">
        <v>0</v>
      </c>
      <c r="AC3325">
        <v>1</v>
      </c>
      <c r="AD3325" s="2">
        <v>45762</v>
      </c>
      <c r="AE3325">
        <v>-1</v>
      </c>
    </row>
    <row r="3326" spans="1:31" ht="22.8" x14ac:dyDescent="0.7">
      <c r="A3326" s="1" t="s">
        <v>164</v>
      </c>
      <c r="B3326" t="s">
        <v>3213</v>
      </c>
      <c r="C3326">
        <v>3325</v>
      </c>
      <c r="D3326" t="str">
        <f t="shared" si="53"/>
        <v>MA-25T-000134</v>
      </c>
      <c r="E3326" s="4" t="s">
        <v>1772</v>
      </c>
      <c r="F3326" s="1" t="s">
        <v>164</v>
      </c>
      <c r="G3326">
        <v>125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1</v>
      </c>
      <c r="N3326">
        <v>0</v>
      </c>
      <c r="O3326" s="4">
        <v>450</v>
      </c>
      <c r="P3326" s="2">
        <v>45748</v>
      </c>
      <c r="Q3326" s="2">
        <v>45748</v>
      </c>
      <c r="R3326">
        <v>0</v>
      </c>
      <c r="S3326">
        <v>0</v>
      </c>
      <c r="T3326" s="4">
        <v>450</v>
      </c>
      <c r="U3326">
        <v>1</v>
      </c>
      <c r="V3326">
        <v>1</v>
      </c>
      <c r="W3326" t="s">
        <v>3210</v>
      </c>
      <c r="X3326" t="s">
        <v>3210</v>
      </c>
      <c r="Y3326">
        <v>0</v>
      </c>
      <c r="Z3326">
        <v>0</v>
      </c>
      <c r="AA3326">
        <v>1</v>
      </c>
      <c r="AB3326">
        <v>0</v>
      </c>
      <c r="AC3326">
        <v>1</v>
      </c>
      <c r="AD3326" s="2">
        <v>45762</v>
      </c>
      <c r="AE3326">
        <v>-1</v>
      </c>
    </row>
    <row r="3327" spans="1:31" ht="22.8" x14ac:dyDescent="0.7">
      <c r="A3327" s="1" t="s">
        <v>165</v>
      </c>
      <c r="B3327" t="s">
        <v>3213</v>
      </c>
      <c r="C3327">
        <v>3326</v>
      </c>
      <c r="D3327" t="str">
        <f t="shared" si="53"/>
        <v>MA-25T-000135</v>
      </c>
      <c r="E3327" s="4" t="s">
        <v>1773</v>
      </c>
      <c r="F3327" s="1" t="s">
        <v>165</v>
      </c>
      <c r="G3327">
        <v>125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0</v>
      </c>
      <c r="O3327" s="4">
        <v>440</v>
      </c>
      <c r="P3327" s="2">
        <v>45748</v>
      </c>
      <c r="Q3327" s="2">
        <v>45748</v>
      </c>
      <c r="R3327">
        <v>0</v>
      </c>
      <c r="S3327">
        <v>0</v>
      </c>
      <c r="T3327" s="4">
        <v>440</v>
      </c>
      <c r="U3327">
        <v>1</v>
      </c>
      <c r="V3327">
        <v>1</v>
      </c>
      <c r="W3327" t="s">
        <v>3210</v>
      </c>
      <c r="X3327" t="s">
        <v>3210</v>
      </c>
      <c r="Y3327">
        <v>0</v>
      </c>
      <c r="Z3327">
        <v>0</v>
      </c>
      <c r="AA3327">
        <v>1</v>
      </c>
      <c r="AB3327">
        <v>0</v>
      </c>
      <c r="AC3327">
        <v>1</v>
      </c>
      <c r="AD3327" s="2">
        <v>45762</v>
      </c>
      <c r="AE3327">
        <v>-1</v>
      </c>
    </row>
    <row r="3328" spans="1:31" ht="22.8" x14ac:dyDescent="0.7">
      <c r="A3328" s="1" t="s">
        <v>166</v>
      </c>
      <c r="B3328" t="s">
        <v>3213</v>
      </c>
      <c r="C3328">
        <v>3327</v>
      </c>
      <c r="D3328" t="str">
        <f t="shared" si="53"/>
        <v>MA-25T-000136</v>
      </c>
      <c r="E3328" s="4" t="s">
        <v>1774</v>
      </c>
      <c r="F3328" s="1" t="s">
        <v>166</v>
      </c>
      <c r="G3328">
        <v>125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0</v>
      </c>
      <c r="O3328" s="4">
        <v>400</v>
      </c>
      <c r="P3328" s="2">
        <v>45748</v>
      </c>
      <c r="Q3328" s="2">
        <v>45748</v>
      </c>
      <c r="R3328">
        <v>0</v>
      </c>
      <c r="S3328">
        <v>0</v>
      </c>
      <c r="T3328" s="4">
        <v>400</v>
      </c>
      <c r="U3328">
        <v>1</v>
      </c>
      <c r="V3328">
        <v>1</v>
      </c>
      <c r="W3328" t="s">
        <v>3210</v>
      </c>
      <c r="X3328" t="s">
        <v>3210</v>
      </c>
      <c r="Y3328">
        <v>0</v>
      </c>
      <c r="Z3328">
        <v>0</v>
      </c>
      <c r="AA3328">
        <v>1</v>
      </c>
      <c r="AB3328">
        <v>0</v>
      </c>
      <c r="AC3328">
        <v>1</v>
      </c>
      <c r="AD3328" s="2">
        <v>45762</v>
      </c>
      <c r="AE3328">
        <v>-1</v>
      </c>
    </row>
    <row r="3329" spans="1:31" ht="22.8" x14ac:dyDescent="0.7">
      <c r="A3329" s="1" t="s">
        <v>167</v>
      </c>
      <c r="B3329" t="s">
        <v>3213</v>
      </c>
      <c r="C3329">
        <v>3328</v>
      </c>
      <c r="D3329" t="str">
        <f t="shared" si="53"/>
        <v>MA-25T-000137</v>
      </c>
      <c r="E3329" s="4" t="s">
        <v>1775</v>
      </c>
      <c r="F3329" s="1" t="s">
        <v>167</v>
      </c>
      <c r="G3329">
        <v>125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1</v>
      </c>
      <c r="N3329">
        <v>0</v>
      </c>
      <c r="O3329" s="4">
        <v>510</v>
      </c>
      <c r="P3329" s="2">
        <v>45748</v>
      </c>
      <c r="Q3329" s="2">
        <v>45748</v>
      </c>
      <c r="R3329">
        <v>0</v>
      </c>
      <c r="S3329">
        <v>0</v>
      </c>
      <c r="T3329" s="4">
        <v>510</v>
      </c>
      <c r="U3329">
        <v>1</v>
      </c>
      <c r="V3329">
        <v>1</v>
      </c>
      <c r="W3329" t="s">
        <v>3210</v>
      </c>
      <c r="X3329" t="s">
        <v>3210</v>
      </c>
      <c r="Y3329">
        <v>0</v>
      </c>
      <c r="Z3329">
        <v>0</v>
      </c>
      <c r="AA3329">
        <v>1</v>
      </c>
      <c r="AB3329">
        <v>0</v>
      </c>
      <c r="AC3329">
        <v>1</v>
      </c>
      <c r="AD3329" s="2">
        <v>45762</v>
      </c>
      <c r="AE3329">
        <v>-1</v>
      </c>
    </row>
    <row r="3330" spans="1:31" ht="22.8" x14ac:dyDescent="0.7">
      <c r="A3330" s="1" t="s">
        <v>168</v>
      </c>
      <c r="B3330" t="s">
        <v>3213</v>
      </c>
      <c r="C3330">
        <v>3329</v>
      </c>
      <c r="D3330" t="str">
        <f t="shared" si="53"/>
        <v>MA-25T-000138</v>
      </c>
      <c r="E3330" s="4" t="s">
        <v>1776</v>
      </c>
      <c r="F3330" s="1" t="s">
        <v>168</v>
      </c>
      <c r="G3330">
        <v>125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0</v>
      </c>
      <c r="O3330" s="4" t="s">
        <v>1614</v>
      </c>
      <c r="P3330" s="2">
        <v>45748</v>
      </c>
      <c r="Q3330" s="2">
        <v>45748</v>
      </c>
      <c r="R3330">
        <v>0</v>
      </c>
      <c r="S3330">
        <v>0</v>
      </c>
      <c r="T3330" s="4" t="s">
        <v>1614</v>
      </c>
      <c r="U3330">
        <v>1</v>
      </c>
      <c r="V3330">
        <v>1</v>
      </c>
      <c r="W3330" t="s">
        <v>3210</v>
      </c>
      <c r="X3330" t="s">
        <v>3210</v>
      </c>
      <c r="Y3330">
        <v>0</v>
      </c>
      <c r="Z3330">
        <v>0</v>
      </c>
      <c r="AA3330">
        <v>1</v>
      </c>
      <c r="AB3330">
        <v>0</v>
      </c>
      <c r="AC3330">
        <v>1</v>
      </c>
      <c r="AD3330" s="2">
        <v>45762</v>
      </c>
      <c r="AE3330">
        <v>-1</v>
      </c>
    </row>
    <row r="3331" spans="1:31" ht="22.8" x14ac:dyDescent="0.7">
      <c r="A3331" s="1" t="s">
        <v>169</v>
      </c>
      <c r="B3331" t="s">
        <v>3213</v>
      </c>
      <c r="C3331">
        <v>3330</v>
      </c>
      <c r="D3331" t="str">
        <f t="shared" si="53"/>
        <v>MA-25T-000139</v>
      </c>
      <c r="E3331" s="4" t="s">
        <v>1777</v>
      </c>
      <c r="F3331" s="1" t="s">
        <v>169</v>
      </c>
      <c r="G3331">
        <v>125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1</v>
      </c>
      <c r="N3331">
        <v>0</v>
      </c>
      <c r="O3331" s="4">
        <v>450</v>
      </c>
      <c r="P3331" s="2">
        <v>45748</v>
      </c>
      <c r="Q3331" s="2">
        <v>45748</v>
      </c>
      <c r="R3331">
        <v>0</v>
      </c>
      <c r="S3331">
        <v>0</v>
      </c>
      <c r="T3331" s="4">
        <v>450</v>
      </c>
      <c r="U3331">
        <v>1</v>
      </c>
      <c r="V3331">
        <v>1</v>
      </c>
      <c r="W3331" t="s">
        <v>3210</v>
      </c>
      <c r="X3331" t="s">
        <v>3210</v>
      </c>
      <c r="Y3331">
        <v>0</v>
      </c>
      <c r="Z3331">
        <v>0</v>
      </c>
      <c r="AA3331">
        <v>1</v>
      </c>
      <c r="AB3331">
        <v>0</v>
      </c>
      <c r="AC3331">
        <v>1</v>
      </c>
      <c r="AD3331" s="2">
        <v>45762</v>
      </c>
      <c r="AE3331">
        <v>-1</v>
      </c>
    </row>
    <row r="3332" spans="1:31" ht="22.8" x14ac:dyDescent="0.7">
      <c r="A3332" s="1" t="s">
        <v>170</v>
      </c>
      <c r="B3332" t="s">
        <v>3213</v>
      </c>
      <c r="C3332">
        <v>3331</v>
      </c>
      <c r="D3332" t="str">
        <f t="shared" si="53"/>
        <v>MA-25T-000140</v>
      </c>
      <c r="E3332" s="4" t="s">
        <v>1778</v>
      </c>
      <c r="F3332" s="1" t="s">
        <v>170</v>
      </c>
      <c r="G3332">
        <v>125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0</v>
      </c>
      <c r="O3332" s="4">
        <v>450</v>
      </c>
      <c r="P3332" s="2">
        <v>45748</v>
      </c>
      <c r="Q3332" s="2">
        <v>45748</v>
      </c>
      <c r="R3332">
        <v>0</v>
      </c>
      <c r="S3332">
        <v>0</v>
      </c>
      <c r="T3332" s="4">
        <v>450</v>
      </c>
      <c r="U3332">
        <v>1</v>
      </c>
      <c r="V3332">
        <v>1</v>
      </c>
      <c r="W3332" t="s">
        <v>3210</v>
      </c>
      <c r="X3332" t="s">
        <v>3210</v>
      </c>
      <c r="Y3332">
        <v>0</v>
      </c>
      <c r="Z3332">
        <v>0</v>
      </c>
      <c r="AA3332">
        <v>1</v>
      </c>
      <c r="AB3332">
        <v>0</v>
      </c>
      <c r="AC3332">
        <v>1</v>
      </c>
      <c r="AD3332" s="2">
        <v>45762</v>
      </c>
      <c r="AE3332">
        <v>-1</v>
      </c>
    </row>
    <row r="3333" spans="1:31" ht="22.8" x14ac:dyDescent="0.7">
      <c r="A3333" s="1" t="s">
        <v>171</v>
      </c>
      <c r="B3333" t="s">
        <v>3213</v>
      </c>
      <c r="C3333">
        <v>3332</v>
      </c>
      <c r="D3333" t="str">
        <f t="shared" si="53"/>
        <v>MA-25T-000141</v>
      </c>
      <c r="E3333" s="4" t="s">
        <v>1779</v>
      </c>
      <c r="F3333" s="1" t="s">
        <v>171</v>
      </c>
      <c r="G3333">
        <v>125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1</v>
      </c>
      <c r="N3333">
        <v>0</v>
      </c>
      <c r="O3333" s="4">
        <v>450</v>
      </c>
      <c r="P3333" s="2">
        <v>45748</v>
      </c>
      <c r="Q3333" s="2">
        <v>45748</v>
      </c>
      <c r="R3333">
        <v>0</v>
      </c>
      <c r="S3333">
        <v>0</v>
      </c>
      <c r="T3333" s="4">
        <v>450</v>
      </c>
      <c r="U3333">
        <v>1</v>
      </c>
      <c r="V3333">
        <v>1</v>
      </c>
      <c r="W3333" t="s">
        <v>3210</v>
      </c>
      <c r="X3333" t="s">
        <v>3210</v>
      </c>
      <c r="Y3333">
        <v>0</v>
      </c>
      <c r="Z3333">
        <v>0</v>
      </c>
      <c r="AA3333">
        <v>1</v>
      </c>
      <c r="AB3333">
        <v>0</v>
      </c>
      <c r="AC3333">
        <v>1</v>
      </c>
      <c r="AD3333" s="2">
        <v>45762</v>
      </c>
      <c r="AE3333">
        <v>-1</v>
      </c>
    </row>
    <row r="3334" spans="1:31" ht="22.8" x14ac:dyDescent="0.7">
      <c r="A3334" s="1" t="s">
        <v>172</v>
      </c>
      <c r="B3334" t="s">
        <v>3213</v>
      </c>
      <c r="C3334">
        <v>3333</v>
      </c>
      <c r="D3334" t="str">
        <f t="shared" si="53"/>
        <v>MA-25T-000142</v>
      </c>
      <c r="E3334" s="4" t="s">
        <v>1780</v>
      </c>
      <c r="F3334" s="1" t="s">
        <v>172</v>
      </c>
      <c r="G3334">
        <v>125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0</v>
      </c>
      <c r="O3334" s="4">
        <v>-10</v>
      </c>
      <c r="P3334" s="2">
        <v>45748</v>
      </c>
      <c r="Q3334" s="2">
        <v>45748</v>
      </c>
      <c r="R3334">
        <v>0</v>
      </c>
      <c r="S3334">
        <v>0</v>
      </c>
      <c r="T3334" s="4">
        <v>-10</v>
      </c>
      <c r="U3334">
        <v>1</v>
      </c>
      <c r="V3334">
        <v>1</v>
      </c>
      <c r="W3334" t="s">
        <v>3210</v>
      </c>
      <c r="X3334" t="s">
        <v>3210</v>
      </c>
      <c r="Y3334">
        <v>0</v>
      </c>
      <c r="Z3334">
        <v>0</v>
      </c>
      <c r="AA3334">
        <v>1</v>
      </c>
      <c r="AB3334">
        <v>0</v>
      </c>
      <c r="AC3334">
        <v>1</v>
      </c>
      <c r="AD3334" s="2">
        <v>45762</v>
      </c>
      <c r="AE3334">
        <v>-1</v>
      </c>
    </row>
    <row r="3335" spans="1:31" ht="22.8" x14ac:dyDescent="0.7">
      <c r="A3335" s="1" t="s">
        <v>173</v>
      </c>
      <c r="B3335" t="s">
        <v>3213</v>
      </c>
      <c r="C3335">
        <v>3334</v>
      </c>
      <c r="D3335" t="str">
        <f t="shared" si="53"/>
        <v>MA-25T-000143</v>
      </c>
      <c r="E3335" s="4" t="s">
        <v>1781</v>
      </c>
      <c r="F3335" s="1" t="s">
        <v>173</v>
      </c>
      <c r="G3335">
        <v>125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1</v>
      </c>
      <c r="N3335">
        <v>0</v>
      </c>
      <c r="O3335" s="4">
        <v>450</v>
      </c>
      <c r="P3335" s="2">
        <v>45748</v>
      </c>
      <c r="Q3335" s="2">
        <v>45748</v>
      </c>
      <c r="R3335">
        <v>0</v>
      </c>
      <c r="S3335">
        <v>0</v>
      </c>
      <c r="T3335" s="4">
        <v>450</v>
      </c>
      <c r="U3335">
        <v>1</v>
      </c>
      <c r="V3335">
        <v>1</v>
      </c>
      <c r="W3335" t="s">
        <v>3210</v>
      </c>
      <c r="X3335" t="s">
        <v>3210</v>
      </c>
      <c r="Y3335">
        <v>0</v>
      </c>
      <c r="Z3335">
        <v>0</v>
      </c>
      <c r="AA3335">
        <v>1</v>
      </c>
      <c r="AB3335">
        <v>0</v>
      </c>
      <c r="AC3335">
        <v>1</v>
      </c>
      <c r="AD3335" s="2">
        <v>45762</v>
      </c>
      <c r="AE3335">
        <v>-1</v>
      </c>
    </row>
    <row r="3336" spans="1:31" ht="22.8" x14ac:dyDescent="0.7">
      <c r="A3336" s="1" t="s">
        <v>174</v>
      </c>
      <c r="B3336" t="s">
        <v>3213</v>
      </c>
      <c r="C3336">
        <v>3335</v>
      </c>
      <c r="D3336" t="str">
        <f t="shared" si="53"/>
        <v>MA-25T-000144</v>
      </c>
      <c r="E3336" s="4" t="s">
        <v>1782</v>
      </c>
      <c r="F3336" s="1" t="s">
        <v>174</v>
      </c>
      <c r="G3336">
        <v>125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</v>
      </c>
      <c r="N3336">
        <v>0</v>
      </c>
      <c r="O3336" s="4">
        <v>210</v>
      </c>
      <c r="P3336" s="2">
        <v>45748</v>
      </c>
      <c r="Q3336" s="2">
        <v>45748</v>
      </c>
      <c r="R3336">
        <v>0</v>
      </c>
      <c r="S3336">
        <v>0</v>
      </c>
      <c r="T3336" s="4">
        <v>210</v>
      </c>
      <c r="U3336">
        <v>1</v>
      </c>
      <c r="V3336">
        <v>1</v>
      </c>
      <c r="W3336" t="s">
        <v>3210</v>
      </c>
      <c r="X3336" t="s">
        <v>3210</v>
      </c>
      <c r="Y3336">
        <v>0</v>
      </c>
      <c r="Z3336">
        <v>0</v>
      </c>
      <c r="AA3336">
        <v>1</v>
      </c>
      <c r="AB3336">
        <v>0</v>
      </c>
      <c r="AC3336">
        <v>1</v>
      </c>
      <c r="AD3336" s="2">
        <v>45762</v>
      </c>
      <c r="AE3336">
        <v>-1</v>
      </c>
    </row>
    <row r="3337" spans="1:31" ht="22.8" x14ac:dyDescent="0.7">
      <c r="A3337" s="1" t="s">
        <v>175</v>
      </c>
      <c r="B3337" t="s">
        <v>3213</v>
      </c>
      <c r="C3337">
        <v>3336</v>
      </c>
      <c r="D3337" t="str">
        <f t="shared" si="53"/>
        <v>MA-25T-000145</v>
      </c>
      <c r="E3337" s="4" t="s">
        <v>1783</v>
      </c>
      <c r="F3337" s="1" t="s">
        <v>175</v>
      </c>
      <c r="G3337">
        <v>125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1</v>
      </c>
      <c r="N3337">
        <v>0</v>
      </c>
      <c r="O3337" s="4">
        <v>400</v>
      </c>
      <c r="P3337" s="2">
        <v>45748</v>
      </c>
      <c r="Q3337" s="2">
        <v>45748</v>
      </c>
      <c r="R3337">
        <v>0</v>
      </c>
      <c r="S3337">
        <v>0</v>
      </c>
      <c r="T3337" s="4">
        <v>400</v>
      </c>
      <c r="U3337">
        <v>1</v>
      </c>
      <c r="V3337">
        <v>1</v>
      </c>
      <c r="W3337" t="s">
        <v>3210</v>
      </c>
      <c r="X3337" t="s">
        <v>3210</v>
      </c>
      <c r="Y3337">
        <v>0</v>
      </c>
      <c r="Z3337">
        <v>0</v>
      </c>
      <c r="AA3337">
        <v>1</v>
      </c>
      <c r="AB3337">
        <v>0</v>
      </c>
      <c r="AC3337">
        <v>1</v>
      </c>
      <c r="AD3337" s="2">
        <v>45762</v>
      </c>
      <c r="AE3337">
        <v>-1</v>
      </c>
    </row>
    <row r="3338" spans="1:31" ht="22.8" x14ac:dyDescent="0.7">
      <c r="A3338" s="1" t="s">
        <v>176</v>
      </c>
      <c r="B3338" t="s">
        <v>3213</v>
      </c>
      <c r="C3338">
        <v>3337</v>
      </c>
      <c r="D3338" t="str">
        <f t="shared" si="53"/>
        <v>MA-25T-000146</v>
      </c>
      <c r="E3338" s="4" t="s">
        <v>1784</v>
      </c>
      <c r="F3338" s="1" t="s">
        <v>176</v>
      </c>
      <c r="G3338">
        <v>125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0</v>
      </c>
      <c r="O3338" s="4">
        <v>450</v>
      </c>
      <c r="P3338" s="2">
        <v>45748</v>
      </c>
      <c r="Q3338" s="2">
        <v>45748</v>
      </c>
      <c r="R3338">
        <v>0</v>
      </c>
      <c r="S3338">
        <v>0</v>
      </c>
      <c r="T3338" s="4">
        <v>450</v>
      </c>
      <c r="U3338">
        <v>1</v>
      </c>
      <c r="V3338">
        <v>1</v>
      </c>
      <c r="W3338" t="s">
        <v>3210</v>
      </c>
      <c r="X3338" t="s">
        <v>3210</v>
      </c>
      <c r="Y3338">
        <v>0</v>
      </c>
      <c r="Z3338">
        <v>0</v>
      </c>
      <c r="AA3338">
        <v>1</v>
      </c>
      <c r="AB3338">
        <v>0</v>
      </c>
      <c r="AC3338">
        <v>1</v>
      </c>
      <c r="AD3338" s="2">
        <v>45762</v>
      </c>
      <c r="AE3338">
        <v>-1</v>
      </c>
    </row>
    <row r="3339" spans="1:31" ht="22.8" x14ac:dyDescent="0.7">
      <c r="A3339" s="1" t="s">
        <v>177</v>
      </c>
      <c r="B3339" t="s">
        <v>3213</v>
      </c>
      <c r="C3339">
        <v>3338</v>
      </c>
      <c r="D3339" t="str">
        <f t="shared" si="53"/>
        <v>MA-25T-000147</v>
      </c>
      <c r="E3339" s="4" t="s">
        <v>1785</v>
      </c>
      <c r="F3339" s="1" t="s">
        <v>177</v>
      </c>
      <c r="G3339">
        <v>125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1</v>
      </c>
      <c r="N3339">
        <v>0</v>
      </c>
      <c r="O3339" s="4">
        <v>190</v>
      </c>
      <c r="P3339" s="2">
        <v>45748</v>
      </c>
      <c r="Q3339" s="2">
        <v>45748</v>
      </c>
      <c r="R3339">
        <v>0</v>
      </c>
      <c r="S3339">
        <v>0</v>
      </c>
      <c r="T3339" s="4">
        <v>190</v>
      </c>
      <c r="U3339">
        <v>1</v>
      </c>
      <c r="V3339">
        <v>1</v>
      </c>
      <c r="W3339" t="s">
        <v>3210</v>
      </c>
      <c r="X3339" t="s">
        <v>3210</v>
      </c>
      <c r="Y3339">
        <v>0</v>
      </c>
      <c r="Z3339">
        <v>0</v>
      </c>
      <c r="AA3339">
        <v>1</v>
      </c>
      <c r="AB3339">
        <v>0</v>
      </c>
      <c r="AC3339">
        <v>1</v>
      </c>
      <c r="AD3339" s="2">
        <v>45762</v>
      </c>
      <c r="AE3339">
        <v>-1</v>
      </c>
    </row>
    <row r="3340" spans="1:31" ht="22.8" x14ac:dyDescent="0.7">
      <c r="A3340" s="1" t="s">
        <v>178</v>
      </c>
      <c r="B3340" t="s">
        <v>3213</v>
      </c>
      <c r="C3340">
        <v>3339</v>
      </c>
      <c r="D3340" t="str">
        <f t="shared" si="53"/>
        <v>MA-25T-000148</v>
      </c>
      <c r="E3340" s="4" t="s">
        <v>1786</v>
      </c>
      <c r="F3340" s="1" t="s">
        <v>178</v>
      </c>
      <c r="G3340">
        <v>125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0</v>
      </c>
      <c r="O3340" s="4">
        <v>550</v>
      </c>
      <c r="P3340" s="2">
        <v>45748</v>
      </c>
      <c r="Q3340" s="2">
        <v>45748</v>
      </c>
      <c r="R3340">
        <v>0</v>
      </c>
      <c r="S3340">
        <v>0</v>
      </c>
      <c r="T3340" s="4">
        <v>550</v>
      </c>
      <c r="U3340">
        <v>1</v>
      </c>
      <c r="V3340">
        <v>1</v>
      </c>
      <c r="W3340" t="s">
        <v>3210</v>
      </c>
      <c r="X3340" t="s">
        <v>3210</v>
      </c>
      <c r="Y3340">
        <v>0</v>
      </c>
      <c r="Z3340">
        <v>0</v>
      </c>
      <c r="AA3340">
        <v>1</v>
      </c>
      <c r="AB3340">
        <v>0</v>
      </c>
      <c r="AC3340">
        <v>1</v>
      </c>
      <c r="AD3340" s="2">
        <v>45762</v>
      </c>
      <c r="AE3340">
        <v>-1</v>
      </c>
    </row>
    <row r="3341" spans="1:31" ht="22.8" x14ac:dyDescent="0.7">
      <c r="A3341" s="1" t="s">
        <v>179</v>
      </c>
      <c r="B3341" t="s">
        <v>3213</v>
      </c>
      <c r="C3341">
        <v>3340</v>
      </c>
      <c r="D3341" t="str">
        <f t="shared" si="53"/>
        <v>MA-25T-000149</v>
      </c>
      <c r="E3341" s="4" t="s">
        <v>1787</v>
      </c>
      <c r="F3341" s="1" t="s">
        <v>179</v>
      </c>
      <c r="G3341">
        <v>125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</v>
      </c>
      <c r="N3341">
        <v>0</v>
      </c>
      <c r="O3341" s="4">
        <v>20</v>
      </c>
      <c r="P3341" s="2">
        <v>45748</v>
      </c>
      <c r="Q3341" s="2">
        <v>45748</v>
      </c>
      <c r="R3341">
        <v>0</v>
      </c>
      <c r="S3341">
        <v>0</v>
      </c>
      <c r="T3341" s="4">
        <v>20</v>
      </c>
      <c r="U3341">
        <v>1</v>
      </c>
      <c r="V3341">
        <v>1</v>
      </c>
      <c r="W3341" t="s">
        <v>3210</v>
      </c>
      <c r="X3341" t="s">
        <v>3210</v>
      </c>
      <c r="Y3341">
        <v>0</v>
      </c>
      <c r="Z3341">
        <v>0</v>
      </c>
      <c r="AA3341">
        <v>1</v>
      </c>
      <c r="AB3341">
        <v>0</v>
      </c>
      <c r="AC3341">
        <v>1</v>
      </c>
      <c r="AD3341" s="2">
        <v>45762</v>
      </c>
      <c r="AE3341">
        <v>-1</v>
      </c>
    </row>
    <row r="3342" spans="1:31" ht="22.8" x14ac:dyDescent="0.7">
      <c r="A3342" s="1" t="s">
        <v>180</v>
      </c>
      <c r="B3342" t="s">
        <v>3213</v>
      </c>
      <c r="C3342">
        <v>3341</v>
      </c>
      <c r="D3342" t="str">
        <f t="shared" si="53"/>
        <v>MA-25T-000150</v>
      </c>
      <c r="E3342" s="4" t="s">
        <v>1788</v>
      </c>
      <c r="F3342" s="1" t="s">
        <v>180</v>
      </c>
      <c r="G3342">
        <v>125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0</v>
      </c>
      <c r="O3342" s="4" t="s">
        <v>1614</v>
      </c>
      <c r="P3342" s="2">
        <v>45748</v>
      </c>
      <c r="Q3342" s="2">
        <v>45748</v>
      </c>
      <c r="R3342">
        <v>0</v>
      </c>
      <c r="S3342">
        <v>0</v>
      </c>
      <c r="T3342" s="4" t="s">
        <v>1614</v>
      </c>
      <c r="U3342">
        <v>1</v>
      </c>
      <c r="V3342">
        <v>1</v>
      </c>
      <c r="W3342" t="s">
        <v>3210</v>
      </c>
      <c r="X3342" t="s">
        <v>3210</v>
      </c>
      <c r="Y3342">
        <v>0</v>
      </c>
      <c r="Z3342">
        <v>0</v>
      </c>
      <c r="AA3342">
        <v>1</v>
      </c>
      <c r="AB3342">
        <v>0</v>
      </c>
      <c r="AC3342">
        <v>1</v>
      </c>
      <c r="AD3342" s="2">
        <v>45762</v>
      </c>
      <c r="AE3342">
        <v>-1</v>
      </c>
    </row>
    <row r="3343" spans="1:31" ht="22.8" x14ac:dyDescent="0.7">
      <c r="A3343" s="1" t="s">
        <v>181</v>
      </c>
      <c r="B3343" t="s">
        <v>3213</v>
      </c>
      <c r="C3343">
        <v>3342</v>
      </c>
      <c r="D3343" t="str">
        <f t="shared" si="53"/>
        <v>MA-25T-000151</v>
      </c>
      <c r="E3343" s="4" t="s">
        <v>1789</v>
      </c>
      <c r="F3343" s="1" t="s">
        <v>181</v>
      </c>
      <c r="G3343">
        <v>125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v>0</v>
      </c>
      <c r="O3343" s="4">
        <v>240</v>
      </c>
      <c r="P3343" s="2">
        <v>45748</v>
      </c>
      <c r="Q3343" s="2">
        <v>45748</v>
      </c>
      <c r="R3343">
        <v>0</v>
      </c>
      <c r="S3343">
        <v>0</v>
      </c>
      <c r="T3343" s="4">
        <v>240</v>
      </c>
      <c r="U3343">
        <v>1</v>
      </c>
      <c r="V3343">
        <v>1</v>
      </c>
      <c r="W3343" t="s">
        <v>3210</v>
      </c>
      <c r="X3343" t="s">
        <v>3210</v>
      </c>
      <c r="Y3343">
        <v>0</v>
      </c>
      <c r="Z3343">
        <v>0</v>
      </c>
      <c r="AA3343">
        <v>1</v>
      </c>
      <c r="AB3343">
        <v>0</v>
      </c>
      <c r="AC3343">
        <v>1</v>
      </c>
      <c r="AD3343" s="2">
        <v>45762</v>
      </c>
      <c r="AE3343">
        <v>-1</v>
      </c>
    </row>
    <row r="3344" spans="1:31" ht="22.8" x14ac:dyDescent="0.7">
      <c r="A3344" s="1" t="s">
        <v>182</v>
      </c>
      <c r="B3344" t="s">
        <v>3213</v>
      </c>
      <c r="C3344">
        <v>3343</v>
      </c>
      <c r="D3344" t="str">
        <f t="shared" si="53"/>
        <v>MA-25T-000152</v>
      </c>
      <c r="E3344" s="4" t="s">
        <v>1790</v>
      </c>
      <c r="F3344" s="1" t="s">
        <v>182</v>
      </c>
      <c r="G3344">
        <v>125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0</v>
      </c>
      <c r="O3344" s="4" t="s">
        <v>1614</v>
      </c>
      <c r="P3344" s="2">
        <v>45748</v>
      </c>
      <c r="Q3344" s="2">
        <v>45748</v>
      </c>
      <c r="R3344">
        <v>0</v>
      </c>
      <c r="S3344">
        <v>0</v>
      </c>
      <c r="T3344" s="4" t="s">
        <v>1614</v>
      </c>
      <c r="U3344">
        <v>1</v>
      </c>
      <c r="V3344">
        <v>1</v>
      </c>
      <c r="W3344" t="s">
        <v>3210</v>
      </c>
      <c r="X3344" t="s">
        <v>3210</v>
      </c>
      <c r="Y3344">
        <v>0</v>
      </c>
      <c r="Z3344">
        <v>0</v>
      </c>
      <c r="AA3344">
        <v>1</v>
      </c>
      <c r="AB3344">
        <v>0</v>
      </c>
      <c r="AC3344">
        <v>1</v>
      </c>
      <c r="AD3344" s="2">
        <v>45762</v>
      </c>
      <c r="AE3344">
        <v>-1</v>
      </c>
    </row>
    <row r="3345" spans="1:31" ht="22.8" x14ac:dyDescent="0.7">
      <c r="A3345" s="1" t="s">
        <v>183</v>
      </c>
      <c r="B3345" t="s">
        <v>3213</v>
      </c>
      <c r="C3345">
        <v>3344</v>
      </c>
      <c r="D3345" t="str">
        <f t="shared" si="53"/>
        <v>MA-25T-000153</v>
      </c>
      <c r="E3345" s="4" t="s">
        <v>1791</v>
      </c>
      <c r="F3345" s="1" t="s">
        <v>183</v>
      </c>
      <c r="G3345">
        <v>125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0</v>
      </c>
      <c r="O3345" s="4">
        <v>440</v>
      </c>
      <c r="P3345" s="2">
        <v>45748</v>
      </c>
      <c r="Q3345" s="2">
        <v>45748</v>
      </c>
      <c r="R3345">
        <v>0</v>
      </c>
      <c r="S3345">
        <v>0</v>
      </c>
      <c r="T3345" s="4">
        <v>440</v>
      </c>
      <c r="U3345">
        <v>1</v>
      </c>
      <c r="V3345">
        <v>1</v>
      </c>
      <c r="W3345" t="s">
        <v>3210</v>
      </c>
      <c r="X3345" t="s">
        <v>3210</v>
      </c>
      <c r="Y3345">
        <v>0</v>
      </c>
      <c r="Z3345">
        <v>0</v>
      </c>
      <c r="AA3345">
        <v>1</v>
      </c>
      <c r="AB3345">
        <v>0</v>
      </c>
      <c r="AC3345">
        <v>1</v>
      </c>
      <c r="AD3345" s="2">
        <v>45762</v>
      </c>
      <c r="AE3345">
        <v>-1</v>
      </c>
    </row>
    <row r="3346" spans="1:31" ht="22.8" x14ac:dyDescent="0.7">
      <c r="A3346" s="1" t="s">
        <v>184</v>
      </c>
      <c r="B3346" t="s">
        <v>3213</v>
      </c>
      <c r="C3346">
        <v>3345</v>
      </c>
      <c r="D3346" t="str">
        <f t="shared" si="53"/>
        <v>MA-25T-000154</v>
      </c>
      <c r="E3346" s="4" t="s">
        <v>1792</v>
      </c>
      <c r="F3346" s="1" t="s">
        <v>184</v>
      </c>
      <c r="G3346">
        <v>125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0</v>
      </c>
      <c r="O3346" s="4" t="s">
        <v>1614</v>
      </c>
      <c r="P3346" s="2">
        <v>45748</v>
      </c>
      <c r="Q3346" s="2">
        <v>45748</v>
      </c>
      <c r="R3346">
        <v>0</v>
      </c>
      <c r="S3346">
        <v>0</v>
      </c>
      <c r="T3346" s="4" t="s">
        <v>1614</v>
      </c>
      <c r="U3346">
        <v>1</v>
      </c>
      <c r="V3346">
        <v>1</v>
      </c>
      <c r="W3346" t="s">
        <v>3210</v>
      </c>
      <c r="X3346" t="s">
        <v>3210</v>
      </c>
      <c r="Y3346">
        <v>0</v>
      </c>
      <c r="Z3346">
        <v>0</v>
      </c>
      <c r="AA3346">
        <v>1</v>
      </c>
      <c r="AB3346">
        <v>0</v>
      </c>
      <c r="AC3346">
        <v>1</v>
      </c>
      <c r="AD3346" s="2">
        <v>45762</v>
      </c>
      <c r="AE3346">
        <v>-1</v>
      </c>
    </row>
    <row r="3347" spans="1:31" ht="22.8" x14ac:dyDescent="0.7">
      <c r="A3347" s="1" t="s">
        <v>185</v>
      </c>
      <c r="B3347" t="s">
        <v>3213</v>
      </c>
      <c r="C3347">
        <v>3346</v>
      </c>
      <c r="D3347" t="str">
        <f t="shared" si="53"/>
        <v>MA-25T-000155</v>
      </c>
      <c r="E3347" s="4" t="s">
        <v>1793</v>
      </c>
      <c r="F3347" s="1" t="s">
        <v>185</v>
      </c>
      <c r="G3347">
        <v>125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0</v>
      </c>
      <c r="O3347" s="4">
        <v>190</v>
      </c>
      <c r="P3347" s="2">
        <v>45748</v>
      </c>
      <c r="Q3347" s="2">
        <v>45748</v>
      </c>
      <c r="R3347">
        <v>0</v>
      </c>
      <c r="S3347">
        <v>0</v>
      </c>
      <c r="T3347" s="4">
        <v>190</v>
      </c>
      <c r="U3347">
        <v>1</v>
      </c>
      <c r="V3347">
        <v>1</v>
      </c>
      <c r="W3347" t="s">
        <v>3210</v>
      </c>
      <c r="X3347" t="s">
        <v>3210</v>
      </c>
      <c r="Y3347">
        <v>0</v>
      </c>
      <c r="Z3347">
        <v>0</v>
      </c>
      <c r="AA3347">
        <v>1</v>
      </c>
      <c r="AB3347">
        <v>0</v>
      </c>
      <c r="AC3347">
        <v>1</v>
      </c>
      <c r="AD3347" s="2">
        <v>45762</v>
      </c>
      <c r="AE3347">
        <v>-1</v>
      </c>
    </row>
    <row r="3348" spans="1:31" ht="22.8" x14ac:dyDescent="0.7">
      <c r="A3348" s="1" t="s">
        <v>186</v>
      </c>
      <c r="B3348" t="s">
        <v>3213</v>
      </c>
      <c r="C3348">
        <v>3347</v>
      </c>
      <c r="D3348" t="str">
        <f t="shared" si="53"/>
        <v>MA-25T-000156</v>
      </c>
      <c r="E3348" s="4" t="s">
        <v>1794</v>
      </c>
      <c r="F3348" s="1" t="s">
        <v>186</v>
      </c>
      <c r="G3348">
        <v>125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0</v>
      </c>
      <c r="O3348" s="4">
        <v>-290</v>
      </c>
      <c r="P3348" s="2">
        <v>45748</v>
      </c>
      <c r="Q3348" s="2">
        <v>45748</v>
      </c>
      <c r="R3348">
        <v>0</v>
      </c>
      <c r="S3348">
        <v>0</v>
      </c>
      <c r="T3348" s="4">
        <v>-290</v>
      </c>
      <c r="U3348">
        <v>1</v>
      </c>
      <c r="V3348">
        <v>1</v>
      </c>
      <c r="W3348" t="s">
        <v>3210</v>
      </c>
      <c r="X3348" t="s">
        <v>3210</v>
      </c>
      <c r="Y3348">
        <v>0</v>
      </c>
      <c r="Z3348">
        <v>0</v>
      </c>
      <c r="AA3348">
        <v>1</v>
      </c>
      <c r="AB3348">
        <v>0</v>
      </c>
      <c r="AC3348">
        <v>1</v>
      </c>
      <c r="AD3348" s="2">
        <v>45762</v>
      </c>
      <c r="AE3348">
        <v>-1</v>
      </c>
    </row>
    <row r="3349" spans="1:31" ht="22.8" x14ac:dyDescent="0.7">
      <c r="A3349" s="1" t="s">
        <v>187</v>
      </c>
      <c r="B3349" t="s">
        <v>3213</v>
      </c>
      <c r="C3349">
        <v>3348</v>
      </c>
      <c r="D3349" t="str">
        <f t="shared" si="53"/>
        <v>MA-25T-000157</v>
      </c>
      <c r="E3349" s="4" t="s">
        <v>1795</v>
      </c>
      <c r="F3349" s="1" t="s">
        <v>187</v>
      </c>
      <c r="G3349">
        <v>125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</v>
      </c>
      <c r="N3349">
        <v>0</v>
      </c>
      <c r="O3349" s="4">
        <v>-100</v>
      </c>
      <c r="P3349" s="2">
        <v>45748</v>
      </c>
      <c r="Q3349" s="2">
        <v>45748</v>
      </c>
      <c r="R3349">
        <v>0</v>
      </c>
      <c r="S3349">
        <v>0</v>
      </c>
      <c r="T3349" s="4">
        <v>-100</v>
      </c>
      <c r="U3349">
        <v>1</v>
      </c>
      <c r="V3349">
        <v>1</v>
      </c>
      <c r="W3349" t="s">
        <v>3210</v>
      </c>
      <c r="X3349" t="s">
        <v>3210</v>
      </c>
      <c r="Y3349">
        <v>0</v>
      </c>
      <c r="Z3349">
        <v>0</v>
      </c>
      <c r="AA3349">
        <v>1</v>
      </c>
      <c r="AB3349">
        <v>0</v>
      </c>
      <c r="AC3349">
        <v>1</v>
      </c>
      <c r="AD3349" s="2">
        <v>45762</v>
      </c>
      <c r="AE3349">
        <v>-1</v>
      </c>
    </row>
    <row r="3350" spans="1:31" ht="22.8" x14ac:dyDescent="0.7">
      <c r="A3350" s="1" t="s">
        <v>188</v>
      </c>
      <c r="B3350" t="s">
        <v>3213</v>
      </c>
      <c r="C3350">
        <v>3349</v>
      </c>
      <c r="D3350" t="str">
        <f t="shared" si="53"/>
        <v>MA-25T-000158</v>
      </c>
      <c r="E3350" s="4" t="s">
        <v>1796</v>
      </c>
      <c r="F3350" s="1" t="s">
        <v>188</v>
      </c>
      <c r="G3350">
        <v>125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1</v>
      </c>
      <c r="N3350">
        <v>0</v>
      </c>
      <c r="O3350" s="4" t="s">
        <v>1614</v>
      </c>
      <c r="P3350" s="2">
        <v>45748</v>
      </c>
      <c r="Q3350" s="2">
        <v>45748</v>
      </c>
      <c r="R3350">
        <v>0</v>
      </c>
      <c r="S3350">
        <v>0</v>
      </c>
      <c r="T3350" s="4" t="s">
        <v>1614</v>
      </c>
      <c r="U3350">
        <v>1</v>
      </c>
      <c r="V3350">
        <v>1</v>
      </c>
      <c r="W3350" t="s">
        <v>3210</v>
      </c>
      <c r="X3350" t="s">
        <v>3210</v>
      </c>
      <c r="Y3350">
        <v>0</v>
      </c>
      <c r="Z3350">
        <v>0</v>
      </c>
      <c r="AA3350">
        <v>1</v>
      </c>
      <c r="AB3350">
        <v>0</v>
      </c>
      <c r="AC3350">
        <v>1</v>
      </c>
      <c r="AD3350" s="2">
        <v>45762</v>
      </c>
      <c r="AE3350">
        <v>-1</v>
      </c>
    </row>
    <row r="3351" spans="1:31" ht="22.8" x14ac:dyDescent="0.7">
      <c r="A3351" s="1" t="s">
        <v>189</v>
      </c>
      <c r="B3351" t="s">
        <v>3213</v>
      </c>
      <c r="C3351">
        <v>3350</v>
      </c>
      <c r="D3351" t="str">
        <f t="shared" si="53"/>
        <v>MA-25T-000159</v>
      </c>
      <c r="E3351" s="4" t="s">
        <v>1797</v>
      </c>
      <c r="F3351" s="1" t="s">
        <v>189</v>
      </c>
      <c r="G3351">
        <v>125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1</v>
      </c>
      <c r="N3351">
        <v>0</v>
      </c>
      <c r="O3351" s="4">
        <v>-526</v>
      </c>
      <c r="P3351" s="2">
        <v>45748</v>
      </c>
      <c r="Q3351" s="2">
        <v>45748</v>
      </c>
      <c r="R3351">
        <v>0</v>
      </c>
      <c r="S3351">
        <v>0</v>
      </c>
      <c r="T3351" s="4">
        <v>-526</v>
      </c>
      <c r="U3351">
        <v>1</v>
      </c>
      <c r="V3351">
        <v>1</v>
      </c>
      <c r="W3351" t="s">
        <v>3210</v>
      </c>
      <c r="X3351" t="s">
        <v>3210</v>
      </c>
      <c r="Y3351">
        <v>0</v>
      </c>
      <c r="Z3351">
        <v>0</v>
      </c>
      <c r="AA3351">
        <v>1</v>
      </c>
      <c r="AB3351">
        <v>0</v>
      </c>
      <c r="AC3351">
        <v>1</v>
      </c>
      <c r="AD3351" s="2">
        <v>45762</v>
      </c>
      <c r="AE3351">
        <v>-1</v>
      </c>
    </row>
    <row r="3352" spans="1:31" ht="22.8" x14ac:dyDescent="0.7">
      <c r="A3352" s="1" t="s">
        <v>190</v>
      </c>
      <c r="B3352" t="s">
        <v>3213</v>
      </c>
      <c r="C3352">
        <v>3351</v>
      </c>
      <c r="D3352" t="str">
        <f t="shared" si="53"/>
        <v>MA-25T-000160</v>
      </c>
      <c r="E3352" s="4" t="s">
        <v>1798</v>
      </c>
      <c r="F3352" s="1" t="s">
        <v>190</v>
      </c>
      <c r="G3352">
        <v>125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</v>
      </c>
      <c r="N3352">
        <v>0</v>
      </c>
      <c r="O3352" s="4">
        <v>290</v>
      </c>
      <c r="P3352" s="2">
        <v>45748</v>
      </c>
      <c r="Q3352" s="2">
        <v>45748</v>
      </c>
      <c r="R3352">
        <v>0</v>
      </c>
      <c r="S3352">
        <v>0</v>
      </c>
      <c r="T3352" s="4">
        <v>290</v>
      </c>
      <c r="U3352">
        <v>1</v>
      </c>
      <c r="V3352">
        <v>1</v>
      </c>
      <c r="W3352" t="s">
        <v>3210</v>
      </c>
      <c r="X3352" t="s">
        <v>3210</v>
      </c>
      <c r="Y3352">
        <v>0</v>
      </c>
      <c r="Z3352">
        <v>0</v>
      </c>
      <c r="AA3352">
        <v>1</v>
      </c>
      <c r="AB3352">
        <v>0</v>
      </c>
      <c r="AC3352">
        <v>1</v>
      </c>
      <c r="AD3352" s="2">
        <v>45762</v>
      </c>
      <c r="AE3352">
        <v>-1</v>
      </c>
    </row>
    <row r="3353" spans="1:31" ht="22.8" x14ac:dyDescent="0.7">
      <c r="A3353" s="1" t="s">
        <v>191</v>
      </c>
      <c r="B3353" t="s">
        <v>3213</v>
      </c>
      <c r="C3353">
        <v>3352</v>
      </c>
      <c r="D3353" t="str">
        <f t="shared" si="53"/>
        <v>MA-25T-000161</v>
      </c>
      <c r="E3353" s="4" t="s">
        <v>1799</v>
      </c>
      <c r="F3353" s="1" t="s">
        <v>191</v>
      </c>
      <c r="G3353">
        <v>125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0</v>
      </c>
      <c r="O3353" s="4">
        <v>550</v>
      </c>
      <c r="P3353" s="2">
        <v>45748</v>
      </c>
      <c r="Q3353" s="2">
        <v>45748</v>
      </c>
      <c r="R3353">
        <v>0</v>
      </c>
      <c r="S3353">
        <v>0</v>
      </c>
      <c r="T3353" s="4">
        <v>550</v>
      </c>
      <c r="U3353">
        <v>1</v>
      </c>
      <c r="V3353">
        <v>1</v>
      </c>
      <c r="W3353" t="s">
        <v>3210</v>
      </c>
      <c r="X3353" t="s">
        <v>3210</v>
      </c>
      <c r="Y3353">
        <v>0</v>
      </c>
      <c r="Z3353">
        <v>0</v>
      </c>
      <c r="AA3353">
        <v>1</v>
      </c>
      <c r="AB3353">
        <v>0</v>
      </c>
      <c r="AC3353">
        <v>1</v>
      </c>
      <c r="AD3353" s="2">
        <v>45762</v>
      </c>
      <c r="AE3353">
        <v>-1</v>
      </c>
    </row>
    <row r="3354" spans="1:31" ht="22.8" x14ac:dyDescent="0.7">
      <c r="A3354" s="1" t="s">
        <v>192</v>
      </c>
      <c r="B3354" t="s">
        <v>3213</v>
      </c>
      <c r="C3354">
        <v>3353</v>
      </c>
      <c r="D3354" t="str">
        <f t="shared" si="53"/>
        <v>MA-25T-000162</v>
      </c>
      <c r="E3354" s="4" t="s">
        <v>1800</v>
      </c>
      <c r="F3354" s="1" t="s">
        <v>192</v>
      </c>
      <c r="G3354">
        <v>125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1</v>
      </c>
      <c r="N3354">
        <v>0</v>
      </c>
      <c r="O3354" s="4">
        <v>490</v>
      </c>
      <c r="P3354" s="2">
        <v>45748</v>
      </c>
      <c r="Q3354" s="2">
        <v>45748</v>
      </c>
      <c r="R3354">
        <v>0</v>
      </c>
      <c r="S3354">
        <v>0</v>
      </c>
      <c r="T3354" s="4">
        <v>490</v>
      </c>
      <c r="U3354">
        <v>1</v>
      </c>
      <c r="V3354">
        <v>1</v>
      </c>
      <c r="W3354" t="s">
        <v>3210</v>
      </c>
      <c r="X3354" t="s">
        <v>3210</v>
      </c>
      <c r="Y3354">
        <v>0</v>
      </c>
      <c r="Z3354">
        <v>0</v>
      </c>
      <c r="AA3354">
        <v>1</v>
      </c>
      <c r="AB3354">
        <v>0</v>
      </c>
      <c r="AC3354">
        <v>1</v>
      </c>
      <c r="AD3354" s="2">
        <v>45762</v>
      </c>
      <c r="AE3354">
        <v>-1</v>
      </c>
    </row>
    <row r="3355" spans="1:31" ht="22.8" x14ac:dyDescent="0.7">
      <c r="A3355" s="1" t="s">
        <v>193</v>
      </c>
      <c r="B3355" t="s">
        <v>3213</v>
      </c>
      <c r="C3355">
        <v>3354</v>
      </c>
      <c r="D3355" t="str">
        <f t="shared" si="53"/>
        <v>MA-25T-000163</v>
      </c>
      <c r="E3355" s="4" t="s">
        <v>1801</v>
      </c>
      <c r="F3355" s="1" t="s">
        <v>193</v>
      </c>
      <c r="G3355">
        <v>125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0</v>
      </c>
      <c r="O3355" s="4">
        <v>470</v>
      </c>
      <c r="P3355" s="2">
        <v>45748</v>
      </c>
      <c r="Q3355" s="2">
        <v>45748</v>
      </c>
      <c r="R3355">
        <v>0</v>
      </c>
      <c r="S3355">
        <v>0</v>
      </c>
      <c r="T3355" s="4">
        <v>470</v>
      </c>
      <c r="U3355">
        <v>1</v>
      </c>
      <c r="V3355">
        <v>1</v>
      </c>
      <c r="W3355" t="s">
        <v>3210</v>
      </c>
      <c r="X3355" t="s">
        <v>3210</v>
      </c>
      <c r="Y3355">
        <v>0</v>
      </c>
      <c r="Z3355">
        <v>0</v>
      </c>
      <c r="AA3355">
        <v>1</v>
      </c>
      <c r="AB3355">
        <v>0</v>
      </c>
      <c r="AC3355">
        <v>1</v>
      </c>
      <c r="AD3355" s="2">
        <v>45762</v>
      </c>
      <c r="AE3355">
        <v>-1</v>
      </c>
    </row>
    <row r="3356" spans="1:31" ht="22.8" x14ac:dyDescent="0.7">
      <c r="A3356" s="1" t="s">
        <v>194</v>
      </c>
      <c r="B3356" t="s">
        <v>3213</v>
      </c>
      <c r="C3356">
        <v>3355</v>
      </c>
      <c r="D3356" t="str">
        <f t="shared" si="53"/>
        <v>MA-25T-000164</v>
      </c>
      <c r="E3356" s="4" t="s">
        <v>1802</v>
      </c>
      <c r="F3356" s="1" t="s">
        <v>194</v>
      </c>
      <c r="G3356">
        <v>125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v>0</v>
      </c>
      <c r="O3356" s="4" t="s">
        <v>1614</v>
      </c>
      <c r="P3356" s="2">
        <v>45748</v>
      </c>
      <c r="Q3356" s="2">
        <v>45748</v>
      </c>
      <c r="R3356">
        <v>0</v>
      </c>
      <c r="S3356">
        <v>0</v>
      </c>
      <c r="T3356" s="4" t="s">
        <v>1614</v>
      </c>
      <c r="U3356">
        <v>1</v>
      </c>
      <c r="V3356">
        <v>1</v>
      </c>
      <c r="W3356" t="s">
        <v>3210</v>
      </c>
      <c r="X3356" t="s">
        <v>3210</v>
      </c>
      <c r="Y3356">
        <v>0</v>
      </c>
      <c r="Z3356">
        <v>0</v>
      </c>
      <c r="AA3356">
        <v>1</v>
      </c>
      <c r="AB3356">
        <v>0</v>
      </c>
      <c r="AC3356">
        <v>1</v>
      </c>
      <c r="AD3356" s="2">
        <v>45762</v>
      </c>
      <c r="AE3356">
        <v>-1</v>
      </c>
    </row>
    <row r="3357" spans="1:31" ht="22.8" x14ac:dyDescent="0.7">
      <c r="A3357" s="1" t="s">
        <v>195</v>
      </c>
      <c r="B3357" t="s">
        <v>3213</v>
      </c>
      <c r="C3357">
        <v>3356</v>
      </c>
      <c r="D3357" t="str">
        <f t="shared" si="53"/>
        <v>MA-25T-000165</v>
      </c>
      <c r="E3357" s="4" t="s">
        <v>1803</v>
      </c>
      <c r="F3357" s="1" t="s">
        <v>195</v>
      </c>
      <c r="G3357">
        <v>125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0</v>
      </c>
      <c r="O3357" s="4">
        <v>690</v>
      </c>
      <c r="P3357" s="2">
        <v>45748</v>
      </c>
      <c r="Q3357" s="2">
        <v>45748</v>
      </c>
      <c r="R3357">
        <v>0</v>
      </c>
      <c r="S3357">
        <v>0</v>
      </c>
      <c r="T3357" s="4">
        <v>690</v>
      </c>
      <c r="U3357">
        <v>1</v>
      </c>
      <c r="V3357">
        <v>1</v>
      </c>
      <c r="W3357" t="s">
        <v>3210</v>
      </c>
      <c r="X3357" t="s">
        <v>3210</v>
      </c>
      <c r="Y3357">
        <v>0</v>
      </c>
      <c r="Z3357">
        <v>0</v>
      </c>
      <c r="AA3357">
        <v>1</v>
      </c>
      <c r="AB3357">
        <v>0</v>
      </c>
      <c r="AC3357">
        <v>1</v>
      </c>
      <c r="AD3357" s="2">
        <v>45762</v>
      </c>
      <c r="AE3357">
        <v>-1</v>
      </c>
    </row>
    <row r="3358" spans="1:31" ht="22.8" x14ac:dyDescent="0.7">
      <c r="A3358" s="1" t="s">
        <v>196</v>
      </c>
      <c r="B3358" t="s">
        <v>3213</v>
      </c>
      <c r="C3358">
        <v>3357</v>
      </c>
      <c r="D3358" t="str">
        <f t="shared" si="53"/>
        <v>MA-25T-000166</v>
      </c>
      <c r="E3358" s="4" t="s">
        <v>1804</v>
      </c>
      <c r="F3358" s="1" t="s">
        <v>196</v>
      </c>
      <c r="G3358">
        <v>125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1</v>
      </c>
      <c r="N3358">
        <v>0</v>
      </c>
      <c r="O3358" s="4" t="s">
        <v>1614</v>
      </c>
      <c r="P3358" s="2">
        <v>45748</v>
      </c>
      <c r="Q3358" s="2">
        <v>45748</v>
      </c>
      <c r="R3358">
        <v>0</v>
      </c>
      <c r="S3358">
        <v>0</v>
      </c>
      <c r="T3358" s="4" t="s">
        <v>1614</v>
      </c>
      <c r="U3358">
        <v>1</v>
      </c>
      <c r="V3358">
        <v>1</v>
      </c>
      <c r="W3358" t="s">
        <v>3210</v>
      </c>
      <c r="X3358" t="s">
        <v>3210</v>
      </c>
      <c r="Y3358">
        <v>0</v>
      </c>
      <c r="Z3358">
        <v>0</v>
      </c>
      <c r="AA3358">
        <v>1</v>
      </c>
      <c r="AB3358">
        <v>0</v>
      </c>
      <c r="AC3358">
        <v>1</v>
      </c>
      <c r="AD3358" s="2">
        <v>45762</v>
      </c>
      <c r="AE3358">
        <v>-1</v>
      </c>
    </row>
    <row r="3359" spans="1:31" ht="22.8" x14ac:dyDescent="0.7">
      <c r="A3359" s="1" t="s">
        <v>197</v>
      </c>
      <c r="B3359" t="s">
        <v>3213</v>
      </c>
      <c r="C3359">
        <v>3358</v>
      </c>
      <c r="D3359" t="str">
        <f t="shared" si="53"/>
        <v>MA-25T-000167</v>
      </c>
      <c r="E3359" s="4" t="s">
        <v>1805</v>
      </c>
      <c r="F3359" s="1" t="s">
        <v>197</v>
      </c>
      <c r="G3359">
        <v>125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1</v>
      </c>
      <c r="N3359">
        <v>0</v>
      </c>
      <c r="O3359" s="4">
        <v>290</v>
      </c>
      <c r="P3359" s="2">
        <v>45748</v>
      </c>
      <c r="Q3359" s="2">
        <v>45748</v>
      </c>
      <c r="R3359">
        <v>0</v>
      </c>
      <c r="S3359">
        <v>0</v>
      </c>
      <c r="T3359" s="4">
        <v>290</v>
      </c>
      <c r="U3359">
        <v>1</v>
      </c>
      <c r="V3359">
        <v>1</v>
      </c>
      <c r="W3359" t="s">
        <v>3210</v>
      </c>
      <c r="X3359" t="s">
        <v>3210</v>
      </c>
      <c r="Y3359">
        <v>0</v>
      </c>
      <c r="Z3359">
        <v>0</v>
      </c>
      <c r="AA3359">
        <v>1</v>
      </c>
      <c r="AB3359">
        <v>0</v>
      </c>
      <c r="AC3359">
        <v>1</v>
      </c>
      <c r="AD3359" s="2">
        <v>45762</v>
      </c>
      <c r="AE3359">
        <v>-1</v>
      </c>
    </row>
    <row r="3360" spans="1:31" ht="22.8" x14ac:dyDescent="0.7">
      <c r="A3360" s="1" t="s">
        <v>198</v>
      </c>
      <c r="B3360" t="s">
        <v>3213</v>
      </c>
      <c r="C3360">
        <v>3359</v>
      </c>
      <c r="D3360" t="str">
        <f t="shared" si="53"/>
        <v>MA-25T-000168</v>
      </c>
      <c r="E3360" s="4" t="s">
        <v>1806</v>
      </c>
      <c r="F3360" s="1" t="s">
        <v>198</v>
      </c>
      <c r="G3360">
        <v>125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0</v>
      </c>
      <c r="O3360" s="4">
        <v>40</v>
      </c>
      <c r="P3360" s="2">
        <v>45748</v>
      </c>
      <c r="Q3360" s="2">
        <v>45748</v>
      </c>
      <c r="R3360">
        <v>0</v>
      </c>
      <c r="S3360">
        <v>0</v>
      </c>
      <c r="T3360" s="4">
        <v>40</v>
      </c>
      <c r="U3360">
        <v>1</v>
      </c>
      <c r="V3360">
        <v>1</v>
      </c>
      <c r="W3360" t="s">
        <v>3210</v>
      </c>
      <c r="X3360" t="s">
        <v>3210</v>
      </c>
      <c r="Y3360">
        <v>0</v>
      </c>
      <c r="Z3360">
        <v>0</v>
      </c>
      <c r="AA3360">
        <v>1</v>
      </c>
      <c r="AB3360">
        <v>0</v>
      </c>
      <c r="AC3360">
        <v>1</v>
      </c>
      <c r="AD3360" s="2">
        <v>45762</v>
      </c>
      <c r="AE3360">
        <v>-1</v>
      </c>
    </row>
    <row r="3361" spans="1:31" ht="22.8" x14ac:dyDescent="0.7">
      <c r="A3361" s="1" t="s">
        <v>199</v>
      </c>
      <c r="B3361" t="s">
        <v>3213</v>
      </c>
      <c r="C3361">
        <v>3360</v>
      </c>
      <c r="D3361" t="str">
        <f t="shared" si="53"/>
        <v>MA-25T-000169</v>
      </c>
      <c r="E3361" s="4" t="s">
        <v>1807</v>
      </c>
      <c r="F3361" s="1" t="s">
        <v>199</v>
      </c>
      <c r="G3361">
        <v>125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0</v>
      </c>
      <c r="O3361" s="4">
        <v>440</v>
      </c>
      <c r="P3361" s="2">
        <v>45748</v>
      </c>
      <c r="Q3361" s="2">
        <v>45748</v>
      </c>
      <c r="R3361">
        <v>0</v>
      </c>
      <c r="S3361">
        <v>0</v>
      </c>
      <c r="T3361" s="4">
        <v>440</v>
      </c>
      <c r="U3361">
        <v>1</v>
      </c>
      <c r="V3361">
        <v>1</v>
      </c>
      <c r="W3361" t="s">
        <v>3210</v>
      </c>
      <c r="X3361" t="s">
        <v>3210</v>
      </c>
      <c r="Y3361">
        <v>0</v>
      </c>
      <c r="Z3361">
        <v>0</v>
      </c>
      <c r="AA3361">
        <v>1</v>
      </c>
      <c r="AB3361">
        <v>0</v>
      </c>
      <c r="AC3361">
        <v>1</v>
      </c>
      <c r="AD3361" s="2">
        <v>45762</v>
      </c>
      <c r="AE3361">
        <v>-1</v>
      </c>
    </row>
    <row r="3362" spans="1:31" ht="22.8" x14ac:dyDescent="0.7">
      <c r="A3362" s="1" t="s">
        <v>200</v>
      </c>
      <c r="B3362" t="s">
        <v>3213</v>
      </c>
      <c r="C3362">
        <v>3361</v>
      </c>
      <c r="D3362" t="str">
        <f t="shared" si="53"/>
        <v>MA-25T-000170</v>
      </c>
      <c r="E3362" s="4" t="s">
        <v>1808</v>
      </c>
      <c r="F3362" s="1" t="s">
        <v>200</v>
      </c>
      <c r="G3362">
        <v>125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1</v>
      </c>
      <c r="N3362">
        <v>0</v>
      </c>
      <c r="O3362" s="4" t="s">
        <v>1614</v>
      </c>
      <c r="P3362" s="2">
        <v>45748</v>
      </c>
      <c r="Q3362" s="2">
        <v>45748</v>
      </c>
      <c r="R3362">
        <v>0</v>
      </c>
      <c r="S3362">
        <v>0</v>
      </c>
      <c r="T3362" s="4" t="s">
        <v>1614</v>
      </c>
      <c r="U3362">
        <v>1</v>
      </c>
      <c r="V3362">
        <v>1</v>
      </c>
      <c r="W3362" t="s">
        <v>3210</v>
      </c>
      <c r="X3362" t="s">
        <v>3210</v>
      </c>
      <c r="Y3362">
        <v>0</v>
      </c>
      <c r="Z3362">
        <v>0</v>
      </c>
      <c r="AA3362">
        <v>1</v>
      </c>
      <c r="AB3362">
        <v>0</v>
      </c>
      <c r="AC3362">
        <v>1</v>
      </c>
      <c r="AD3362" s="2">
        <v>45762</v>
      </c>
      <c r="AE3362">
        <v>-1</v>
      </c>
    </row>
    <row r="3363" spans="1:31" ht="22.8" x14ac:dyDescent="0.7">
      <c r="A3363" s="1" t="s">
        <v>201</v>
      </c>
      <c r="B3363" t="s">
        <v>3213</v>
      </c>
      <c r="C3363">
        <v>3362</v>
      </c>
      <c r="D3363" t="str">
        <f t="shared" si="53"/>
        <v>MA-25T-000171</v>
      </c>
      <c r="E3363" s="4" t="s">
        <v>1809</v>
      </c>
      <c r="F3363" s="1" t="s">
        <v>201</v>
      </c>
      <c r="G3363">
        <v>125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0</v>
      </c>
      <c r="O3363" s="4">
        <v>360</v>
      </c>
      <c r="P3363" s="2">
        <v>45748</v>
      </c>
      <c r="Q3363" s="2">
        <v>45748</v>
      </c>
      <c r="R3363">
        <v>0</v>
      </c>
      <c r="S3363">
        <v>0</v>
      </c>
      <c r="T3363" s="4">
        <v>360</v>
      </c>
      <c r="U3363">
        <v>1</v>
      </c>
      <c r="V3363">
        <v>1</v>
      </c>
      <c r="W3363" t="s">
        <v>3210</v>
      </c>
      <c r="X3363" t="s">
        <v>3210</v>
      </c>
      <c r="Y3363">
        <v>0</v>
      </c>
      <c r="Z3363">
        <v>0</v>
      </c>
      <c r="AA3363">
        <v>1</v>
      </c>
      <c r="AB3363">
        <v>0</v>
      </c>
      <c r="AC3363">
        <v>1</v>
      </c>
      <c r="AD3363" s="2">
        <v>45762</v>
      </c>
      <c r="AE3363">
        <v>-1</v>
      </c>
    </row>
    <row r="3364" spans="1:31" ht="22.8" x14ac:dyDescent="0.7">
      <c r="A3364" s="1" t="s">
        <v>202</v>
      </c>
      <c r="B3364" t="s">
        <v>3213</v>
      </c>
      <c r="C3364">
        <v>3363</v>
      </c>
      <c r="D3364" t="str">
        <f t="shared" si="53"/>
        <v>MA-25T-000172</v>
      </c>
      <c r="E3364" s="4" t="s">
        <v>1810</v>
      </c>
      <c r="F3364" s="1" t="s">
        <v>202</v>
      </c>
      <c r="G3364">
        <v>125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 s="4" t="s">
        <v>1614</v>
      </c>
      <c r="P3364" s="2">
        <v>45748</v>
      </c>
      <c r="Q3364" s="2">
        <v>45748</v>
      </c>
      <c r="R3364">
        <v>0</v>
      </c>
      <c r="S3364">
        <v>0</v>
      </c>
      <c r="T3364" s="4" t="s">
        <v>1614</v>
      </c>
      <c r="U3364">
        <v>1</v>
      </c>
      <c r="V3364">
        <v>1</v>
      </c>
      <c r="W3364" t="s">
        <v>3210</v>
      </c>
      <c r="X3364" t="s">
        <v>3210</v>
      </c>
      <c r="Y3364">
        <v>0</v>
      </c>
      <c r="Z3364">
        <v>0</v>
      </c>
      <c r="AA3364">
        <v>1</v>
      </c>
      <c r="AB3364">
        <v>0</v>
      </c>
      <c r="AC3364">
        <v>1</v>
      </c>
      <c r="AD3364" s="2">
        <v>45762</v>
      </c>
      <c r="AE3364">
        <v>-1</v>
      </c>
    </row>
    <row r="3365" spans="1:31" ht="22.8" x14ac:dyDescent="0.7">
      <c r="A3365" s="1" t="s">
        <v>203</v>
      </c>
      <c r="B3365" t="s">
        <v>3213</v>
      </c>
      <c r="C3365">
        <v>3364</v>
      </c>
      <c r="D3365" t="str">
        <f t="shared" si="53"/>
        <v>MA-25T-000173</v>
      </c>
      <c r="E3365" s="4" t="s">
        <v>1811</v>
      </c>
      <c r="F3365" s="1" t="s">
        <v>203</v>
      </c>
      <c r="G3365">
        <v>125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1</v>
      </c>
      <c r="N3365">
        <v>0</v>
      </c>
      <c r="O3365" s="4">
        <v>490</v>
      </c>
      <c r="P3365" s="2">
        <v>45748</v>
      </c>
      <c r="Q3365" s="2">
        <v>45748</v>
      </c>
      <c r="R3365">
        <v>0</v>
      </c>
      <c r="S3365">
        <v>0</v>
      </c>
      <c r="T3365" s="4">
        <v>490</v>
      </c>
      <c r="U3365">
        <v>1</v>
      </c>
      <c r="V3365">
        <v>1</v>
      </c>
      <c r="W3365" t="s">
        <v>3210</v>
      </c>
      <c r="X3365" t="s">
        <v>3210</v>
      </c>
      <c r="Y3365">
        <v>0</v>
      </c>
      <c r="Z3365">
        <v>0</v>
      </c>
      <c r="AA3365">
        <v>1</v>
      </c>
      <c r="AB3365">
        <v>0</v>
      </c>
      <c r="AC3365">
        <v>1</v>
      </c>
      <c r="AD3365" s="2">
        <v>45762</v>
      </c>
      <c r="AE3365">
        <v>-1</v>
      </c>
    </row>
    <row r="3366" spans="1:31" ht="22.8" x14ac:dyDescent="0.7">
      <c r="A3366" s="1" t="s">
        <v>204</v>
      </c>
      <c r="B3366" t="s">
        <v>3213</v>
      </c>
      <c r="C3366">
        <v>3365</v>
      </c>
      <c r="D3366" t="str">
        <f t="shared" si="53"/>
        <v>MA-25T-000174</v>
      </c>
      <c r="E3366" s="4" t="s">
        <v>1812</v>
      </c>
      <c r="F3366" s="1" t="s">
        <v>204</v>
      </c>
      <c r="G3366">
        <v>125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0</v>
      </c>
      <c r="O3366" s="4">
        <v>340</v>
      </c>
      <c r="P3366" s="2">
        <v>45748</v>
      </c>
      <c r="Q3366" s="2">
        <v>45748</v>
      </c>
      <c r="R3366">
        <v>0</v>
      </c>
      <c r="S3366">
        <v>0</v>
      </c>
      <c r="T3366" s="4">
        <v>340</v>
      </c>
      <c r="U3366">
        <v>1</v>
      </c>
      <c r="V3366">
        <v>1</v>
      </c>
      <c r="W3366" t="s">
        <v>3210</v>
      </c>
      <c r="X3366" t="s">
        <v>3210</v>
      </c>
      <c r="Y3366">
        <v>0</v>
      </c>
      <c r="Z3366">
        <v>0</v>
      </c>
      <c r="AA3366">
        <v>1</v>
      </c>
      <c r="AB3366">
        <v>0</v>
      </c>
      <c r="AC3366">
        <v>1</v>
      </c>
      <c r="AD3366" s="2">
        <v>45762</v>
      </c>
      <c r="AE3366">
        <v>-1</v>
      </c>
    </row>
    <row r="3367" spans="1:31" ht="22.8" x14ac:dyDescent="0.7">
      <c r="A3367" s="1" t="s">
        <v>205</v>
      </c>
      <c r="B3367" t="s">
        <v>3213</v>
      </c>
      <c r="C3367">
        <v>3366</v>
      </c>
      <c r="D3367" t="str">
        <f t="shared" si="53"/>
        <v>MA-25T-000175</v>
      </c>
      <c r="E3367" s="4" t="s">
        <v>1813</v>
      </c>
      <c r="F3367" s="1" t="s">
        <v>205</v>
      </c>
      <c r="G3367">
        <v>125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0</v>
      </c>
      <c r="O3367" s="4">
        <v>450</v>
      </c>
      <c r="P3367" s="2">
        <v>45748</v>
      </c>
      <c r="Q3367" s="2">
        <v>45748</v>
      </c>
      <c r="R3367">
        <v>0</v>
      </c>
      <c r="S3367">
        <v>0</v>
      </c>
      <c r="T3367" s="4">
        <v>450</v>
      </c>
      <c r="U3367">
        <v>1</v>
      </c>
      <c r="V3367">
        <v>1</v>
      </c>
      <c r="W3367" t="s">
        <v>3210</v>
      </c>
      <c r="X3367" t="s">
        <v>3210</v>
      </c>
      <c r="Y3367">
        <v>0</v>
      </c>
      <c r="Z3367">
        <v>0</v>
      </c>
      <c r="AA3367">
        <v>1</v>
      </c>
      <c r="AB3367">
        <v>0</v>
      </c>
      <c r="AC3367">
        <v>1</v>
      </c>
      <c r="AD3367" s="2">
        <v>45762</v>
      </c>
      <c r="AE3367">
        <v>-1</v>
      </c>
    </row>
    <row r="3368" spans="1:31" ht="22.8" x14ac:dyDescent="0.7">
      <c r="A3368" s="1" t="s">
        <v>206</v>
      </c>
      <c r="B3368" t="s">
        <v>3213</v>
      </c>
      <c r="C3368">
        <v>3367</v>
      </c>
      <c r="D3368" t="str">
        <f t="shared" si="53"/>
        <v>MA-25T-000176</v>
      </c>
      <c r="E3368" s="4" t="s">
        <v>1814</v>
      </c>
      <c r="F3368" s="1" t="s">
        <v>206</v>
      </c>
      <c r="G3368">
        <v>125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1</v>
      </c>
      <c r="N3368">
        <v>0</v>
      </c>
      <c r="O3368" s="4">
        <v>400</v>
      </c>
      <c r="P3368" s="2">
        <v>45748</v>
      </c>
      <c r="Q3368" s="2">
        <v>45748</v>
      </c>
      <c r="R3368">
        <v>0</v>
      </c>
      <c r="S3368">
        <v>0</v>
      </c>
      <c r="T3368" s="4">
        <v>400</v>
      </c>
      <c r="U3368">
        <v>1</v>
      </c>
      <c r="V3368">
        <v>1</v>
      </c>
      <c r="W3368" t="s">
        <v>3210</v>
      </c>
      <c r="X3368" t="s">
        <v>3210</v>
      </c>
      <c r="Y3368">
        <v>0</v>
      </c>
      <c r="Z3368">
        <v>0</v>
      </c>
      <c r="AA3368">
        <v>1</v>
      </c>
      <c r="AB3368">
        <v>0</v>
      </c>
      <c r="AC3368">
        <v>1</v>
      </c>
      <c r="AD3368" s="2">
        <v>45762</v>
      </c>
      <c r="AE3368">
        <v>-1</v>
      </c>
    </row>
    <row r="3369" spans="1:31" ht="22.8" x14ac:dyDescent="0.7">
      <c r="A3369" s="1" t="s">
        <v>207</v>
      </c>
      <c r="B3369" t="s">
        <v>3213</v>
      </c>
      <c r="C3369">
        <v>3368</v>
      </c>
      <c r="D3369" t="str">
        <f t="shared" si="53"/>
        <v>MA-25T-000177</v>
      </c>
      <c r="E3369" s="4" t="s">
        <v>1815</v>
      </c>
      <c r="F3369" s="1" t="s">
        <v>207</v>
      </c>
      <c r="G3369">
        <v>125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1</v>
      </c>
      <c r="N3369">
        <v>0</v>
      </c>
      <c r="O3369" s="4">
        <v>300</v>
      </c>
      <c r="P3369" s="2">
        <v>45748</v>
      </c>
      <c r="Q3369" s="2">
        <v>45748</v>
      </c>
      <c r="R3369">
        <v>0</v>
      </c>
      <c r="S3369">
        <v>0</v>
      </c>
      <c r="T3369" s="4">
        <v>300</v>
      </c>
      <c r="U3369">
        <v>1</v>
      </c>
      <c r="V3369">
        <v>1</v>
      </c>
      <c r="W3369" t="s">
        <v>3210</v>
      </c>
      <c r="X3369" t="s">
        <v>3210</v>
      </c>
      <c r="Y3369">
        <v>0</v>
      </c>
      <c r="Z3369">
        <v>0</v>
      </c>
      <c r="AA3369">
        <v>1</v>
      </c>
      <c r="AB3369">
        <v>0</v>
      </c>
      <c r="AC3369">
        <v>1</v>
      </c>
      <c r="AD3369" s="2">
        <v>45762</v>
      </c>
      <c r="AE3369">
        <v>-1</v>
      </c>
    </row>
    <row r="3370" spans="1:31" ht="22.8" x14ac:dyDescent="0.7">
      <c r="A3370" s="1" t="s">
        <v>208</v>
      </c>
      <c r="B3370" t="s">
        <v>3213</v>
      </c>
      <c r="C3370">
        <v>3369</v>
      </c>
      <c r="D3370" t="str">
        <f t="shared" si="53"/>
        <v>MA-25T-000178</v>
      </c>
      <c r="E3370" s="4" t="s">
        <v>1816</v>
      </c>
      <c r="F3370" s="1" t="s">
        <v>208</v>
      </c>
      <c r="G3370">
        <v>125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1</v>
      </c>
      <c r="N3370">
        <v>0</v>
      </c>
      <c r="O3370" s="4">
        <v>450</v>
      </c>
      <c r="P3370" s="2">
        <v>45748</v>
      </c>
      <c r="Q3370" s="2">
        <v>45748</v>
      </c>
      <c r="R3370">
        <v>0</v>
      </c>
      <c r="S3370">
        <v>0</v>
      </c>
      <c r="T3370" s="4">
        <v>450</v>
      </c>
      <c r="U3370">
        <v>1</v>
      </c>
      <c r="V3370">
        <v>1</v>
      </c>
      <c r="W3370" t="s">
        <v>3210</v>
      </c>
      <c r="X3370" t="s">
        <v>3210</v>
      </c>
      <c r="Y3370">
        <v>0</v>
      </c>
      <c r="Z3370">
        <v>0</v>
      </c>
      <c r="AA3370">
        <v>1</v>
      </c>
      <c r="AB3370">
        <v>0</v>
      </c>
      <c r="AC3370">
        <v>1</v>
      </c>
      <c r="AD3370" s="2">
        <v>45762</v>
      </c>
      <c r="AE3370">
        <v>-1</v>
      </c>
    </row>
    <row r="3371" spans="1:31" ht="22.8" x14ac:dyDescent="0.7">
      <c r="A3371" s="1" t="s">
        <v>209</v>
      </c>
      <c r="B3371" t="s">
        <v>3213</v>
      </c>
      <c r="C3371">
        <v>3370</v>
      </c>
      <c r="D3371" t="str">
        <f t="shared" si="53"/>
        <v>MA-25T-000179</v>
      </c>
      <c r="E3371" s="4" t="s">
        <v>1817</v>
      </c>
      <c r="F3371" s="1" t="s">
        <v>209</v>
      </c>
      <c r="G3371">
        <v>125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</v>
      </c>
      <c r="O3371" s="4">
        <v>140</v>
      </c>
      <c r="P3371" s="2">
        <v>45748</v>
      </c>
      <c r="Q3371" s="2">
        <v>45748</v>
      </c>
      <c r="R3371">
        <v>0</v>
      </c>
      <c r="S3371">
        <v>0</v>
      </c>
      <c r="T3371" s="4">
        <v>140</v>
      </c>
      <c r="U3371">
        <v>1</v>
      </c>
      <c r="V3371">
        <v>1</v>
      </c>
      <c r="W3371" t="s">
        <v>3210</v>
      </c>
      <c r="X3371" t="s">
        <v>3210</v>
      </c>
      <c r="Y3371">
        <v>0</v>
      </c>
      <c r="Z3371">
        <v>0</v>
      </c>
      <c r="AA3371">
        <v>1</v>
      </c>
      <c r="AB3371">
        <v>0</v>
      </c>
      <c r="AC3371">
        <v>1</v>
      </c>
      <c r="AD3371" s="2">
        <v>45762</v>
      </c>
      <c r="AE3371">
        <v>-1</v>
      </c>
    </row>
    <row r="3372" spans="1:31" ht="22.8" x14ac:dyDescent="0.7">
      <c r="A3372" s="1" t="s">
        <v>210</v>
      </c>
      <c r="B3372" t="s">
        <v>3213</v>
      </c>
      <c r="C3372">
        <v>3371</v>
      </c>
      <c r="D3372" t="str">
        <f t="shared" si="53"/>
        <v>MA-25T-000180</v>
      </c>
      <c r="E3372" s="4" t="s">
        <v>1818</v>
      </c>
      <c r="F3372" s="1" t="s">
        <v>210</v>
      </c>
      <c r="G3372">
        <v>125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1</v>
      </c>
      <c r="N3372">
        <v>0</v>
      </c>
      <c r="O3372" s="4">
        <v>470</v>
      </c>
      <c r="P3372" s="2">
        <v>45748</v>
      </c>
      <c r="Q3372" s="2">
        <v>45748</v>
      </c>
      <c r="R3372">
        <v>0</v>
      </c>
      <c r="S3372">
        <v>0</v>
      </c>
      <c r="T3372" s="4">
        <v>470</v>
      </c>
      <c r="U3372">
        <v>1</v>
      </c>
      <c r="V3372">
        <v>1</v>
      </c>
      <c r="W3372" t="s">
        <v>3210</v>
      </c>
      <c r="X3372" t="s">
        <v>3210</v>
      </c>
      <c r="Y3372">
        <v>0</v>
      </c>
      <c r="Z3372">
        <v>0</v>
      </c>
      <c r="AA3372">
        <v>1</v>
      </c>
      <c r="AB3372">
        <v>0</v>
      </c>
      <c r="AC3372">
        <v>1</v>
      </c>
      <c r="AD3372" s="2">
        <v>45762</v>
      </c>
      <c r="AE3372">
        <v>-1</v>
      </c>
    </row>
    <row r="3373" spans="1:31" ht="22.8" x14ac:dyDescent="0.7">
      <c r="A3373" s="1" t="s">
        <v>211</v>
      </c>
      <c r="B3373" t="s">
        <v>3213</v>
      </c>
      <c r="C3373">
        <v>3372</v>
      </c>
      <c r="D3373" t="str">
        <f t="shared" si="53"/>
        <v>MA-25T-000181</v>
      </c>
      <c r="E3373" s="4" t="s">
        <v>1819</v>
      </c>
      <c r="F3373" s="1" t="s">
        <v>211</v>
      </c>
      <c r="G3373">
        <v>125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v>0</v>
      </c>
      <c r="O3373" s="4">
        <v>450</v>
      </c>
      <c r="P3373" s="2">
        <v>45748</v>
      </c>
      <c r="Q3373" s="2">
        <v>45748</v>
      </c>
      <c r="R3373">
        <v>0</v>
      </c>
      <c r="S3373">
        <v>0</v>
      </c>
      <c r="T3373" s="4">
        <v>450</v>
      </c>
      <c r="U3373">
        <v>1</v>
      </c>
      <c r="V3373">
        <v>1</v>
      </c>
      <c r="W3373" t="s">
        <v>3210</v>
      </c>
      <c r="X3373" t="s">
        <v>3210</v>
      </c>
      <c r="Y3373">
        <v>0</v>
      </c>
      <c r="Z3373">
        <v>0</v>
      </c>
      <c r="AA3373">
        <v>1</v>
      </c>
      <c r="AB3373">
        <v>0</v>
      </c>
      <c r="AC3373">
        <v>1</v>
      </c>
      <c r="AD3373" s="2">
        <v>45762</v>
      </c>
      <c r="AE3373">
        <v>-1</v>
      </c>
    </row>
    <row r="3374" spans="1:31" ht="22.8" x14ac:dyDescent="0.7">
      <c r="A3374" s="1" t="s">
        <v>212</v>
      </c>
      <c r="B3374" t="s">
        <v>3213</v>
      </c>
      <c r="C3374">
        <v>3373</v>
      </c>
      <c r="D3374" t="str">
        <f t="shared" si="53"/>
        <v>MA-25T-000182</v>
      </c>
      <c r="E3374" s="4" t="s">
        <v>1820</v>
      </c>
      <c r="F3374" s="1" t="s">
        <v>212</v>
      </c>
      <c r="G3374">
        <v>125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0</v>
      </c>
      <c r="O3374" s="4">
        <v>360</v>
      </c>
      <c r="P3374" s="2">
        <v>45748</v>
      </c>
      <c r="Q3374" s="2">
        <v>45748</v>
      </c>
      <c r="R3374">
        <v>0</v>
      </c>
      <c r="S3374">
        <v>0</v>
      </c>
      <c r="T3374" s="4">
        <v>360</v>
      </c>
      <c r="U3374">
        <v>1</v>
      </c>
      <c r="V3374">
        <v>1</v>
      </c>
      <c r="W3374" t="s">
        <v>3210</v>
      </c>
      <c r="X3374" t="s">
        <v>3210</v>
      </c>
      <c r="Y3374">
        <v>0</v>
      </c>
      <c r="Z3374">
        <v>0</v>
      </c>
      <c r="AA3374">
        <v>1</v>
      </c>
      <c r="AB3374">
        <v>0</v>
      </c>
      <c r="AC3374">
        <v>1</v>
      </c>
      <c r="AD3374" s="2">
        <v>45762</v>
      </c>
      <c r="AE3374">
        <v>-1</v>
      </c>
    </row>
    <row r="3375" spans="1:31" ht="22.8" x14ac:dyDescent="0.7">
      <c r="A3375" s="1" t="s">
        <v>213</v>
      </c>
      <c r="B3375" t="s">
        <v>3213</v>
      </c>
      <c r="C3375">
        <v>3374</v>
      </c>
      <c r="D3375" t="str">
        <f t="shared" si="53"/>
        <v>MA-25T-000183</v>
      </c>
      <c r="E3375" s="4" t="s">
        <v>1821</v>
      </c>
      <c r="F3375" s="1" t="s">
        <v>213</v>
      </c>
      <c r="G3375">
        <v>125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0</v>
      </c>
      <c r="O3375" s="4">
        <v>500</v>
      </c>
      <c r="P3375" s="2">
        <v>45748</v>
      </c>
      <c r="Q3375" s="2">
        <v>45748</v>
      </c>
      <c r="R3375">
        <v>0</v>
      </c>
      <c r="S3375">
        <v>0</v>
      </c>
      <c r="T3375" s="4">
        <v>500</v>
      </c>
      <c r="U3375">
        <v>1</v>
      </c>
      <c r="V3375">
        <v>1</v>
      </c>
      <c r="W3375" t="s">
        <v>3210</v>
      </c>
      <c r="X3375" t="s">
        <v>3210</v>
      </c>
      <c r="Y3375">
        <v>0</v>
      </c>
      <c r="Z3375">
        <v>0</v>
      </c>
      <c r="AA3375">
        <v>1</v>
      </c>
      <c r="AB3375">
        <v>0</v>
      </c>
      <c r="AC3375">
        <v>1</v>
      </c>
      <c r="AD3375" s="2">
        <v>45762</v>
      </c>
      <c r="AE3375">
        <v>-1</v>
      </c>
    </row>
    <row r="3376" spans="1:31" ht="22.8" x14ac:dyDescent="0.7">
      <c r="A3376" s="1" t="s">
        <v>214</v>
      </c>
      <c r="B3376" t="s">
        <v>3213</v>
      </c>
      <c r="C3376">
        <v>3375</v>
      </c>
      <c r="D3376" t="str">
        <f t="shared" si="53"/>
        <v>MA-25T-000184</v>
      </c>
      <c r="E3376" s="4" t="s">
        <v>1822</v>
      </c>
      <c r="F3376" s="1" t="s">
        <v>214</v>
      </c>
      <c r="G3376">
        <v>125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0</v>
      </c>
      <c r="O3376" s="4">
        <v>440</v>
      </c>
      <c r="P3376" s="2">
        <v>45748</v>
      </c>
      <c r="Q3376" s="2">
        <v>45748</v>
      </c>
      <c r="R3376">
        <v>0</v>
      </c>
      <c r="S3376">
        <v>0</v>
      </c>
      <c r="T3376" s="4">
        <v>440</v>
      </c>
      <c r="U3376">
        <v>1</v>
      </c>
      <c r="V3376">
        <v>1</v>
      </c>
      <c r="W3376" t="s">
        <v>3210</v>
      </c>
      <c r="X3376" t="s">
        <v>3210</v>
      </c>
      <c r="Y3376">
        <v>0</v>
      </c>
      <c r="Z3376">
        <v>0</v>
      </c>
      <c r="AA3376">
        <v>1</v>
      </c>
      <c r="AB3376">
        <v>0</v>
      </c>
      <c r="AC3376">
        <v>1</v>
      </c>
      <c r="AD3376" s="2">
        <v>45762</v>
      </c>
      <c r="AE3376">
        <v>-1</v>
      </c>
    </row>
    <row r="3377" spans="1:31" ht="22.8" x14ac:dyDescent="0.7">
      <c r="A3377" s="1" t="s">
        <v>215</v>
      </c>
      <c r="B3377" t="s">
        <v>3213</v>
      </c>
      <c r="C3377">
        <v>3376</v>
      </c>
      <c r="D3377" t="str">
        <f t="shared" si="53"/>
        <v>MA-25T-000185</v>
      </c>
      <c r="E3377" s="4" t="s">
        <v>1823</v>
      </c>
      <c r="F3377" s="1" t="s">
        <v>215</v>
      </c>
      <c r="G3377">
        <v>125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</v>
      </c>
      <c r="N3377">
        <v>0</v>
      </c>
      <c r="O3377" s="4">
        <v>70</v>
      </c>
      <c r="P3377" s="2">
        <v>45748</v>
      </c>
      <c r="Q3377" s="2">
        <v>45748</v>
      </c>
      <c r="R3377">
        <v>0</v>
      </c>
      <c r="S3377">
        <v>0</v>
      </c>
      <c r="T3377" s="4">
        <v>70</v>
      </c>
      <c r="U3377">
        <v>1</v>
      </c>
      <c r="V3377">
        <v>1</v>
      </c>
      <c r="W3377" t="s">
        <v>3210</v>
      </c>
      <c r="X3377" t="s">
        <v>3210</v>
      </c>
      <c r="Y3377">
        <v>0</v>
      </c>
      <c r="Z3377">
        <v>0</v>
      </c>
      <c r="AA3377">
        <v>1</v>
      </c>
      <c r="AB3377">
        <v>0</v>
      </c>
      <c r="AC3377">
        <v>1</v>
      </c>
      <c r="AD3377" s="2">
        <v>45762</v>
      </c>
      <c r="AE3377">
        <v>-1</v>
      </c>
    </row>
    <row r="3378" spans="1:31" ht="22.8" x14ac:dyDescent="0.7">
      <c r="A3378" s="1" t="s">
        <v>216</v>
      </c>
      <c r="B3378" t="s">
        <v>3213</v>
      </c>
      <c r="C3378">
        <v>3377</v>
      </c>
      <c r="D3378" t="str">
        <f t="shared" si="53"/>
        <v>MA-25T-000186</v>
      </c>
      <c r="E3378" s="4" t="s">
        <v>1824</v>
      </c>
      <c r="F3378" s="1" t="s">
        <v>216</v>
      </c>
      <c r="G3378">
        <v>125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</v>
      </c>
      <c r="O3378" s="4" t="s">
        <v>1614</v>
      </c>
      <c r="P3378" s="2">
        <v>45748</v>
      </c>
      <c r="Q3378" s="2">
        <v>45748</v>
      </c>
      <c r="R3378">
        <v>0</v>
      </c>
      <c r="S3378">
        <v>0</v>
      </c>
      <c r="T3378" s="4" t="s">
        <v>1614</v>
      </c>
      <c r="U3378">
        <v>1</v>
      </c>
      <c r="V3378">
        <v>1</v>
      </c>
      <c r="W3378" t="s">
        <v>3210</v>
      </c>
      <c r="X3378" t="s">
        <v>3210</v>
      </c>
      <c r="Y3378">
        <v>0</v>
      </c>
      <c r="Z3378">
        <v>0</v>
      </c>
      <c r="AA3378">
        <v>1</v>
      </c>
      <c r="AB3378">
        <v>0</v>
      </c>
      <c r="AC3378">
        <v>1</v>
      </c>
      <c r="AD3378" s="2">
        <v>45762</v>
      </c>
      <c r="AE3378">
        <v>-1</v>
      </c>
    </row>
    <row r="3379" spans="1:31" ht="22.8" x14ac:dyDescent="0.7">
      <c r="A3379" s="1" t="s">
        <v>217</v>
      </c>
      <c r="B3379" t="s">
        <v>3213</v>
      </c>
      <c r="C3379">
        <v>3378</v>
      </c>
      <c r="D3379" t="str">
        <f t="shared" si="53"/>
        <v>MA-25T-000187</v>
      </c>
      <c r="E3379" s="4" t="s">
        <v>1825</v>
      </c>
      <c r="F3379" s="1" t="s">
        <v>217</v>
      </c>
      <c r="G3379">
        <v>125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0</v>
      </c>
      <c r="O3379" s="4">
        <v>500</v>
      </c>
      <c r="P3379" s="2">
        <v>45748</v>
      </c>
      <c r="Q3379" s="2">
        <v>45748</v>
      </c>
      <c r="R3379">
        <v>0</v>
      </c>
      <c r="S3379">
        <v>0</v>
      </c>
      <c r="T3379" s="4">
        <v>500</v>
      </c>
      <c r="U3379">
        <v>1</v>
      </c>
      <c r="V3379">
        <v>1</v>
      </c>
      <c r="W3379" t="s">
        <v>3210</v>
      </c>
      <c r="X3379" t="s">
        <v>3210</v>
      </c>
      <c r="Y3379">
        <v>0</v>
      </c>
      <c r="Z3379">
        <v>0</v>
      </c>
      <c r="AA3379">
        <v>1</v>
      </c>
      <c r="AB3379">
        <v>0</v>
      </c>
      <c r="AC3379">
        <v>1</v>
      </c>
      <c r="AD3379" s="2">
        <v>45762</v>
      </c>
      <c r="AE3379">
        <v>-1</v>
      </c>
    </row>
    <row r="3380" spans="1:31" ht="22.8" x14ac:dyDescent="0.7">
      <c r="A3380" s="1" t="s">
        <v>218</v>
      </c>
      <c r="B3380" t="s">
        <v>3213</v>
      </c>
      <c r="C3380">
        <v>3379</v>
      </c>
      <c r="D3380" t="str">
        <f t="shared" si="53"/>
        <v>MA-25T-000188</v>
      </c>
      <c r="E3380" s="4" t="s">
        <v>1826</v>
      </c>
      <c r="F3380" s="1" t="s">
        <v>218</v>
      </c>
      <c r="G3380">
        <v>125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</v>
      </c>
      <c r="N3380">
        <v>0</v>
      </c>
      <c r="O3380" s="4">
        <v>590</v>
      </c>
      <c r="P3380" s="2">
        <v>45748</v>
      </c>
      <c r="Q3380" s="2">
        <v>45748</v>
      </c>
      <c r="R3380">
        <v>0</v>
      </c>
      <c r="S3380">
        <v>0</v>
      </c>
      <c r="T3380" s="4">
        <v>590</v>
      </c>
      <c r="U3380">
        <v>1</v>
      </c>
      <c r="V3380">
        <v>1</v>
      </c>
      <c r="W3380" t="s">
        <v>3210</v>
      </c>
      <c r="X3380" t="s">
        <v>3210</v>
      </c>
      <c r="Y3380">
        <v>0</v>
      </c>
      <c r="Z3380">
        <v>0</v>
      </c>
      <c r="AA3380">
        <v>1</v>
      </c>
      <c r="AB3380">
        <v>0</v>
      </c>
      <c r="AC3380">
        <v>1</v>
      </c>
      <c r="AD3380" s="2">
        <v>45762</v>
      </c>
      <c r="AE3380">
        <v>-1</v>
      </c>
    </row>
    <row r="3381" spans="1:31" ht="22.8" x14ac:dyDescent="0.7">
      <c r="A3381" s="1" t="s">
        <v>219</v>
      </c>
      <c r="B3381" t="s">
        <v>3213</v>
      </c>
      <c r="C3381">
        <v>3380</v>
      </c>
      <c r="D3381" t="str">
        <f t="shared" si="53"/>
        <v>MA-25T-000189</v>
      </c>
      <c r="E3381" s="4" t="s">
        <v>1827</v>
      </c>
      <c r="F3381" s="1" t="s">
        <v>219</v>
      </c>
      <c r="G3381">
        <v>125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0</v>
      </c>
      <c r="O3381" s="4">
        <v>-530</v>
      </c>
      <c r="P3381" s="2">
        <v>45748</v>
      </c>
      <c r="Q3381" s="2">
        <v>45748</v>
      </c>
      <c r="R3381">
        <v>0</v>
      </c>
      <c r="S3381">
        <v>0</v>
      </c>
      <c r="T3381" s="4">
        <v>-530</v>
      </c>
      <c r="U3381">
        <v>1</v>
      </c>
      <c r="V3381">
        <v>1</v>
      </c>
      <c r="W3381" t="s">
        <v>3210</v>
      </c>
      <c r="X3381" t="s">
        <v>3210</v>
      </c>
      <c r="Y3381">
        <v>0</v>
      </c>
      <c r="Z3381">
        <v>0</v>
      </c>
      <c r="AA3381">
        <v>1</v>
      </c>
      <c r="AB3381">
        <v>0</v>
      </c>
      <c r="AC3381">
        <v>1</v>
      </c>
      <c r="AD3381" s="2">
        <v>45762</v>
      </c>
      <c r="AE3381">
        <v>-1</v>
      </c>
    </row>
    <row r="3382" spans="1:31" ht="22.8" x14ac:dyDescent="0.7">
      <c r="A3382" s="1" t="s">
        <v>220</v>
      </c>
      <c r="B3382" t="s">
        <v>3213</v>
      </c>
      <c r="C3382">
        <v>3381</v>
      </c>
      <c r="D3382" t="str">
        <f t="shared" si="53"/>
        <v>MA-25T-000190</v>
      </c>
      <c r="E3382" s="4" t="s">
        <v>1828</v>
      </c>
      <c r="F3382" s="1" t="s">
        <v>220</v>
      </c>
      <c r="G3382">
        <v>125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0</v>
      </c>
      <c r="O3382" s="4">
        <v>-80</v>
      </c>
      <c r="P3382" s="2">
        <v>45748</v>
      </c>
      <c r="Q3382" s="2">
        <v>45748</v>
      </c>
      <c r="R3382">
        <v>0</v>
      </c>
      <c r="S3382">
        <v>0</v>
      </c>
      <c r="T3382" s="4">
        <v>-80</v>
      </c>
      <c r="U3382">
        <v>1</v>
      </c>
      <c r="V3382">
        <v>1</v>
      </c>
      <c r="W3382" t="s">
        <v>3210</v>
      </c>
      <c r="X3382" t="s">
        <v>3210</v>
      </c>
      <c r="Y3382">
        <v>0</v>
      </c>
      <c r="Z3382">
        <v>0</v>
      </c>
      <c r="AA3382">
        <v>1</v>
      </c>
      <c r="AB3382">
        <v>0</v>
      </c>
      <c r="AC3382">
        <v>1</v>
      </c>
      <c r="AD3382" s="2">
        <v>45762</v>
      </c>
      <c r="AE3382">
        <v>-1</v>
      </c>
    </row>
    <row r="3383" spans="1:31" ht="22.8" x14ac:dyDescent="0.7">
      <c r="A3383" s="1" t="s">
        <v>221</v>
      </c>
      <c r="B3383" t="s">
        <v>3213</v>
      </c>
      <c r="C3383">
        <v>3382</v>
      </c>
      <c r="D3383" t="str">
        <f t="shared" si="53"/>
        <v>MA-25T-000191</v>
      </c>
      <c r="E3383" s="4" t="s">
        <v>1829</v>
      </c>
      <c r="F3383" s="1" t="s">
        <v>221</v>
      </c>
      <c r="G3383">
        <v>125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0</v>
      </c>
      <c r="O3383" s="4">
        <v>450</v>
      </c>
      <c r="P3383" s="2">
        <v>45748</v>
      </c>
      <c r="Q3383" s="2">
        <v>45748</v>
      </c>
      <c r="R3383">
        <v>0</v>
      </c>
      <c r="S3383">
        <v>0</v>
      </c>
      <c r="T3383" s="4">
        <v>450</v>
      </c>
      <c r="U3383">
        <v>1</v>
      </c>
      <c r="V3383">
        <v>1</v>
      </c>
      <c r="W3383" t="s">
        <v>3210</v>
      </c>
      <c r="X3383" t="s">
        <v>3210</v>
      </c>
      <c r="Y3383">
        <v>0</v>
      </c>
      <c r="Z3383">
        <v>0</v>
      </c>
      <c r="AA3383">
        <v>1</v>
      </c>
      <c r="AB3383">
        <v>0</v>
      </c>
      <c r="AC3383">
        <v>1</v>
      </c>
      <c r="AD3383" s="2">
        <v>45762</v>
      </c>
      <c r="AE3383">
        <v>-1</v>
      </c>
    </row>
    <row r="3384" spans="1:31" ht="22.8" x14ac:dyDescent="0.7">
      <c r="A3384" s="1" t="s">
        <v>222</v>
      </c>
      <c r="B3384" t="s">
        <v>3213</v>
      </c>
      <c r="C3384">
        <v>3383</v>
      </c>
      <c r="D3384" t="str">
        <f t="shared" si="53"/>
        <v>MA-25T-000192</v>
      </c>
      <c r="E3384" s="4" t="s">
        <v>1830</v>
      </c>
      <c r="F3384" s="1" t="s">
        <v>222</v>
      </c>
      <c r="G3384">
        <v>125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0</v>
      </c>
      <c r="O3384" s="4">
        <v>460</v>
      </c>
      <c r="P3384" s="2">
        <v>45748</v>
      </c>
      <c r="Q3384" s="2">
        <v>45748</v>
      </c>
      <c r="R3384">
        <v>0</v>
      </c>
      <c r="S3384">
        <v>0</v>
      </c>
      <c r="T3384" s="4">
        <v>460</v>
      </c>
      <c r="U3384">
        <v>1</v>
      </c>
      <c r="V3384">
        <v>1</v>
      </c>
      <c r="W3384" t="s">
        <v>3210</v>
      </c>
      <c r="X3384" t="s">
        <v>3210</v>
      </c>
      <c r="Y3384">
        <v>0</v>
      </c>
      <c r="Z3384">
        <v>0</v>
      </c>
      <c r="AA3384">
        <v>1</v>
      </c>
      <c r="AB3384">
        <v>0</v>
      </c>
      <c r="AC3384">
        <v>1</v>
      </c>
      <c r="AD3384" s="2">
        <v>45762</v>
      </c>
      <c r="AE3384">
        <v>-1</v>
      </c>
    </row>
    <row r="3385" spans="1:31" ht="22.8" x14ac:dyDescent="0.7">
      <c r="A3385" s="1" t="s">
        <v>223</v>
      </c>
      <c r="B3385" t="s">
        <v>3213</v>
      </c>
      <c r="C3385">
        <v>3384</v>
      </c>
      <c r="D3385" t="str">
        <f t="shared" si="53"/>
        <v>MA-25T-000193</v>
      </c>
      <c r="E3385" s="4" t="s">
        <v>1831</v>
      </c>
      <c r="F3385" s="1" t="s">
        <v>223</v>
      </c>
      <c r="G3385">
        <v>125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</v>
      </c>
      <c r="N3385">
        <v>0</v>
      </c>
      <c r="O3385" s="4">
        <v>-660</v>
      </c>
      <c r="P3385" s="2">
        <v>45748</v>
      </c>
      <c r="Q3385" s="2">
        <v>45748</v>
      </c>
      <c r="R3385">
        <v>0</v>
      </c>
      <c r="S3385">
        <v>0</v>
      </c>
      <c r="T3385" s="4">
        <v>-660</v>
      </c>
      <c r="U3385">
        <v>1</v>
      </c>
      <c r="V3385">
        <v>1</v>
      </c>
      <c r="W3385" t="s">
        <v>3210</v>
      </c>
      <c r="X3385" t="s">
        <v>3210</v>
      </c>
      <c r="Y3385">
        <v>0</v>
      </c>
      <c r="Z3385">
        <v>0</v>
      </c>
      <c r="AA3385">
        <v>1</v>
      </c>
      <c r="AB3385">
        <v>0</v>
      </c>
      <c r="AC3385">
        <v>1</v>
      </c>
      <c r="AD3385" s="2">
        <v>45762</v>
      </c>
      <c r="AE3385">
        <v>-1</v>
      </c>
    </row>
    <row r="3386" spans="1:31" ht="22.8" x14ac:dyDescent="0.7">
      <c r="A3386" s="1" t="s">
        <v>224</v>
      </c>
      <c r="B3386" t="s">
        <v>3213</v>
      </c>
      <c r="C3386">
        <v>3385</v>
      </c>
      <c r="D3386" t="str">
        <f t="shared" si="53"/>
        <v>MA-25T-000194</v>
      </c>
      <c r="E3386" s="4" t="s">
        <v>1832</v>
      </c>
      <c r="F3386" s="1" t="s">
        <v>224</v>
      </c>
      <c r="G3386">
        <v>125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0</v>
      </c>
      <c r="O3386" s="4">
        <v>-10</v>
      </c>
      <c r="P3386" s="2">
        <v>45748</v>
      </c>
      <c r="Q3386" s="2">
        <v>45748</v>
      </c>
      <c r="R3386">
        <v>0</v>
      </c>
      <c r="S3386">
        <v>0</v>
      </c>
      <c r="T3386" s="4">
        <v>-10</v>
      </c>
      <c r="U3386">
        <v>1</v>
      </c>
      <c r="V3386">
        <v>1</v>
      </c>
      <c r="W3386" t="s">
        <v>3210</v>
      </c>
      <c r="X3386" t="s">
        <v>3210</v>
      </c>
      <c r="Y3386">
        <v>0</v>
      </c>
      <c r="Z3386">
        <v>0</v>
      </c>
      <c r="AA3386">
        <v>1</v>
      </c>
      <c r="AB3386">
        <v>0</v>
      </c>
      <c r="AC3386">
        <v>1</v>
      </c>
      <c r="AD3386" s="2">
        <v>45762</v>
      </c>
      <c r="AE3386">
        <v>-1</v>
      </c>
    </row>
    <row r="3387" spans="1:31" ht="22.8" x14ac:dyDescent="0.7">
      <c r="A3387" s="1" t="s">
        <v>225</v>
      </c>
      <c r="B3387" t="s">
        <v>3213</v>
      </c>
      <c r="C3387">
        <v>3386</v>
      </c>
      <c r="D3387" t="str">
        <f t="shared" ref="D3387:D3450" si="54">B3387&amp;"-"&amp;A3387</f>
        <v>MA-25T-000195</v>
      </c>
      <c r="E3387" s="4" t="s">
        <v>1833</v>
      </c>
      <c r="F3387" s="1" t="s">
        <v>225</v>
      </c>
      <c r="G3387">
        <v>125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1</v>
      </c>
      <c r="N3387">
        <v>0</v>
      </c>
      <c r="O3387" s="4">
        <v>540</v>
      </c>
      <c r="P3387" s="2">
        <v>45748</v>
      </c>
      <c r="Q3387" s="2">
        <v>45748</v>
      </c>
      <c r="R3387">
        <v>0</v>
      </c>
      <c r="S3387">
        <v>0</v>
      </c>
      <c r="T3387" s="4">
        <v>540</v>
      </c>
      <c r="U3387">
        <v>1</v>
      </c>
      <c r="V3387">
        <v>1</v>
      </c>
      <c r="W3387" t="s">
        <v>3210</v>
      </c>
      <c r="X3387" t="s">
        <v>3210</v>
      </c>
      <c r="Y3387">
        <v>0</v>
      </c>
      <c r="Z3387">
        <v>0</v>
      </c>
      <c r="AA3387">
        <v>1</v>
      </c>
      <c r="AB3387">
        <v>0</v>
      </c>
      <c r="AC3387">
        <v>1</v>
      </c>
      <c r="AD3387" s="2">
        <v>45762</v>
      </c>
      <c r="AE3387">
        <v>-1</v>
      </c>
    </row>
    <row r="3388" spans="1:31" ht="22.8" x14ac:dyDescent="0.7">
      <c r="A3388" s="1" t="s">
        <v>226</v>
      </c>
      <c r="B3388" t="s">
        <v>3213</v>
      </c>
      <c r="C3388">
        <v>3387</v>
      </c>
      <c r="D3388" t="str">
        <f t="shared" si="54"/>
        <v>MA-25T-000196</v>
      </c>
      <c r="E3388" s="4" t="s">
        <v>1834</v>
      </c>
      <c r="F3388" s="1" t="s">
        <v>226</v>
      </c>
      <c r="G3388">
        <v>125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1</v>
      </c>
      <c r="N3388">
        <v>0</v>
      </c>
      <c r="O3388" s="4">
        <v>740</v>
      </c>
      <c r="P3388" s="2">
        <v>45748</v>
      </c>
      <c r="Q3388" s="2">
        <v>45748</v>
      </c>
      <c r="R3388">
        <v>0</v>
      </c>
      <c r="S3388">
        <v>0</v>
      </c>
      <c r="T3388" s="4">
        <v>740</v>
      </c>
      <c r="U3388">
        <v>1</v>
      </c>
      <c r="V3388">
        <v>1</v>
      </c>
      <c r="W3388" t="s">
        <v>3210</v>
      </c>
      <c r="X3388" t="s">
        <v>3210</v>
      </c>
      <c r="Y3388">
        <v>0</v>
      </c>
      <c r="Z3388">
        <v>0</v>
      </c>
      <c r="AA3388">
        <v>1</v>
      </c>
      <c r="AB3388">
        <v>0</v>
      </c>
      <c r="AC3388">
        <v>1</v>
      </c>
      <c r="AD3388" s="2">
        <v>45762</v>
      </c>
      <c r="AE3388">
        <v>-1</v>
      </c>
    </row>
    <row r="3389" spans="1:31" ht="22.8" x14ac:dyDescent="0.7">
      <c r="A3389" s="1" t="s">
        <v>227</v>
      </c>
      <c r="B3389" t="s">
        <v>3213</v>
      </c>
      <c r="C3389">
        <v>3388</v>
      </c>
      <c r="D3389" t="str">
        <f t="shared" si="54"/>
        <v>MA-25T-000197</v>
      </c>
      <c r="E3389" s="4" t="s">
        <v>1835</v>
      </c>
      <c r="F3389" s="1" t="s">
        <v>227</v>
      </c>
      <c r="G3389">
        <v>125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</v>
      </c>
      <c r="N3389">
        <v>0</v>
      </c>
      <c r="O3389" s="4">
        <v>540</v>
      </c>
      <c r="P3389" s="2">
        <v>45748</v>
      </c>
      <c r="Q3389" s="2">
        <v>45748</v>
      </c>
      <c r="R3389">
        <v>0</v>
      </c>
      <c r="S3389">
        <v>0</v>
      </c>
      <c r="T3389" s="4">
        <v>540</v>
      </c>
      <c r="U3389">
        <v>1</v>
      </c>
      <c r="V3389">
        <v>1</v>
      </c>
      <c r="W3389" t="s">
        <v>3210</v>
      </c>
      <c r="X3389" t="s">
        <v>3210</v>
      </c>
      <c r="Y3389">
        <v>0</v>
      </c>
      <c r="Z3389">
        <v>0</v>
      </c>
      <c r="AA3389">
        <v>1</v>
      </c>
      <c r="AB3389">
        <v>0</v>
      </c>
      <c r="AC3389">
        <v>1</v>
      </c>
      <c r="AD3389" s="2">
        <v>45762</v>
      </c>
      <c r="AE3389">
        <v>-1</v>
      </c>
    </row>
    <row r="3390" spans="1:31" ht="22.8" x14ac:dyDescent="0.7">
      <c r="A3390" s="1" t="s">
        <v>228</v>
      </c>
      <c r="B3390" t="s">
        <v>3213</v>
      </c>
      <c r="C3390">
        <v>3389</v>
      </c>
      <c r="D3390" t="str">
        <f t="shared" si="54"/>
        <v>MA-25T-000198</v>
      </c>
      <c r="E3390" s="4" t="s">
        <v>1836</v>
      </c>
      <c r="F3390" s="1" t="s">
        <v>228</v>
      </c>
      <c r="G3390">
        <v>125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v>0</v>
      </c>
      <c r="O3390" s="4">
        <v>-230</v>
      </c>
      <c r="P3390" s="2">
        <v>45748</v>
      </c>
      <c r="Q3390" s="2">
        <v>45748</v>
      </c>
      <c r="R3390">
        <v>0</v>
      </c>
      <c r="S3390">
        <v>0</v>
      </c>
      <c r="T3390" s="4">
        <v>-230</v>
      </c>
      <c r="U3390">
        <v>1</v>
      </c>
      <c r="V3390">
        <v>1</v>
      </c>
      <c r="W3390" t="s">
        <v>3210</v>
      </c>
      <c r="X3390" t="s">
        <v>3210</v>
      </c>
      <c r="Y3390">
        <v>0</v>
      </c>
      <c r="Z3390">
        <v>0</v>
      </c>
      <c r="AA3390">
        <v>1</v>
      </c>
      <c r="AB3390">
        <v>0</v>
      </c>
      <c r="AC3390">
        <v>1</v>
      </c>
      <c r="AD3390" s="2">
        <v>45762</v>
      </c>
      <c r="AE3390">
        <v>-1</v>
      </c>
    </row>
    <row r="3391" spans="1:31" ht="22.8" x14ac:dyDescent="0.7">
      <c r="A3391" s="1" t="s">
        <v>229</v>
      </c>
      <c r="B3391" t="s">
        <v>3213</v>
      </c>
      <c r="C3391">
        <v>3390</v>
      </c>
      <c r="D3391" t="str">
        <f t="shared" si="54"/>
        <v>MA-25T-000199</v>
      </c>
      <c r="E3391" s="4" t="s">
        <v>1837</v>
      </c>
      <c r="F3391" s="1" t="s">
        <v>229</v>
      </c>
      <c r="G3391">
        <v>125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</v>
      </c>
      <c r="N3391">
        <v>0</v>
      </c>
      <c r="O3391" s="4">
        <v>-50</v>
      </c>
      <c r="P3391" s="2">
        <v>45748</v>
      </c>
      <c r="Q3391" s="2">
        <v>45748</v>
      </c>
      <c r="R3391">
        <v>0</v>
      </c>
      <c r="S3391">
        <v>0</v>
      </c>
      <c r="T3391" s="4">
        <v>-50</v>
      </c>
      <c r="U3391">
        <v>1</v>
      </c>
      <c r="V3391">
        <v>1</v>
      </c>
      <c r="W3391" t="s">
        <v>3210</v>
      </c>
      <c r="X3391" t="s">
        <v>3210</v>
      </c>
      <c r="Y3391">
        <v>0</v>
      </c>
      <c r="Z3391">
        <v>0</v>
      </c>
      <c r="AA3391">
        <v>1</v>
      </c>
      <c r="AB3391">
        <v>0</v>
      </c>
      <c r="AC3391">
        <v>1</v>
      </c>
      <c r="AD3391" s="2">
        <v>45762</v>
      </c>
      <c r="AE3391">
        <v>-1</v>
      </c>
    </row>
    <row r="3392" spans="1:31" ht="22.8" x14ac:dyDescent="0.7">
      <c r="A3392" s="1" t="s">
        <v>230</v>
      </c>
      <c r="B3392" t="s">
        <v>3213</v>
      </c>
      <c r="C3392">
        <v>3391</v>
      </c>
      <c r="D3392" t="str">
        <f t="shared" si="54"/>
        <v>MA-25T-000200</v>
      </c>
      <c r="E3392" s="4" t="s">
        <v>1838</v>
      </c>
      <c r="F3392" s="1" t="s">
        <v>230</v>
      </c>
      <c r="G3392">
        <v>125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</v>
      </c>
      <c r="N3392">
        <v>0</v>
      </c>
      <c r="O3392" s="4">
        <v>390</v>
      </c>
      <c r="P3392" s="2">
        <v>45748</v>
      </c>
      <c r="Q3392" s="2">
        <v>45748</v>
      </c>
      <c r="R3392">
        <v>0</v>
      </c>
      <c r="S3392">
        <v>0</v>
      </c>
      <c r="T3392" s="4">
        <v>390</v>
      </c>
      <c r="U3392">
        <v>1</v>
      </c>
      <c r="V3392">
        <v>1</v>
      </c>
      <c r="W3392" t="s">
        <v>3210</v>
      </c>
      <c r="X3392" t="s">
        <v>3210</v>
      </c>
      <c r="Y3392">
        <v>0</v>
      </c>
      <c r="Z3392">
        <v>0</v>
      </c>
      <c r="AA3392">
        <v>1</v>
      </c>
      <c r="AB3392">
        <v>0</v>
      </c>
      <c r="AC3392">
        <v>1</v>
      </c>
      <c r="AD3392" s="2">
        <v>45762</v>
      </c>
      <c r="AE3392">
        <v>-1</v>
      </c>
    </row>
    <row r="3393" spans="1:31" ht="22.8" x14ac:dyDescent="0.7">
      <c r="A3393" s="1" t="s">
        <v>231</v>
      </c>
      <c r="B3393" t="s">
        <v>3213</v>
      </c>
      <c r="C3393">
        <v>3392</v>
      </c>
      <c r="D3393" t="str">
        <f t="shared" si="54"/>
        <v>MA-25T-000201</v>
      </c>
      <c r="E3393" s="4" t="s">
        <v>1839</v>
      </c>
      <c r="F3393" s="1" t="s">
        <v>231</v>
      </c>
      <c r="G3393">
        <v>125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</v>
      </c>
      <c r="N3393">
        <v>0</v>
      </c>
      <c r="O3393" s="4" t="s">
        <v>1614</v>
      </c>
      <c r="P3393" s="2">
        <v>45748</v>
      </c>
      <c r="Q3393" s="2">
        <v>45748</v>
      </c>
      <c r="R3393">
        <v>0</v>
      </c>
      <c r="S3393">
        <v>0</v>
      </c>
      <c r="T3393" s="4" t="s">
        <v>1614</v>
      </c>
      <c r="U3393">
        <v>1</v>
      </c>
      <c r="V3393">
        <v>1</v>
      </c>
      <c r="W3393" t="s">
        <v>3210</v>
      </c>
      <c r="X3393" t="s">
        <v>3210</v>
      </c>
      <c r="Y3393">
        <v>0</v>
      </c>
      <c r="Z3393">
        <v>0</v>
      </c>
      <c r="AA3393">
        <v>1</v>
      </c>
      <c r="AB3393">
        <v>0</v>
      </c>
      <c r="AC3393">
        <v>1</v>
      </c>
      <c r="AD3393" s="2">
        <v>45762</v>
      </c>
      <c r="AE3393">
        <v>-1</v>
      </c>
    </row>
    <row r="3394" spans="1:31" ht="22.8" x14ac:dyDescent="0.7">
      <c r="A3394" s="1" t="s">
        <v>232</v>
      </c>
      <c r="B3394" t="s">
        <v>3213</v>
      </c>
      <c r="C3394">
        <v>3393</v>
      </c>
      <c r="D3394" t="str">
        <f t="shared" si="54"/>
        <v>MA-25T-000202</v>
      </c>
      <c r="E3394" s="4" t="s">
        <v>1840</v>
      </c>
      <c r="F3394" s="1" t="s">
        <v>232</v>
      </c>
      <c r="G3394">
        <v>125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0</v>
      </c>
      <c r="O3394" s="4">
        <v>-300</v>
      </c>
      <c r="P3394" s="2">
        <v>45748</v>
      </c>
      <c r="Q3394" s="2">
        <v>45748</v>
      </c>
      <c r="R3394">
        <v>0</v>
      </c>
      <c r="S3394">
        <v>0</v>
      </c>
      <c r="T3394" s="4">
        <v>-300</v>
      </c>
      <c r="U3394">
        <v>1</v>
      </c>
      <c r="V3394">
        <v>1</v>
      </c>
      <c r="W3394" t="s">
        <v>3210</v>
      </c>
      <c r="X3394" t="s">
        <v>3210</v>
      </c>
      <c r="Y3394">
        <v>0</v>
      </c>
      <c r="Z3394">
        <v>0</v>
      </c>
      <c r="AA3394">
        <v>1</v>
      </c>
      <c r="AB3394">
        <v>0</v>
      </c>
      <c r="AC3394">
        <v>1</v>
      </c>
      <c r="AD3394" s="2">
        <v>45762</v>
      </c>
      <c r="AE3394">
        <v>-1</v>
      </c>
    </row>
    <row r="3395" spans="1:31" ht="22.8" x14ac:dyDescent="0.7">
      <c r="A3395" s="1" t="s">
        <v>233</v>
      </c>
      <c r="B3395" t="s">
        <v>3213</v>
      </c>
      <c r="C3395">
        <v>3394</v>
      </c>
      <c r="D3395" t="str">
        <f t="shared" si="54"/>
        <v>MA-25T-000203</v>
      </c>
      <c r="E3395" s="4" t="s">
        <v>1841</v>
      </c>
      <c r="F3395" s="1" t="s">
        <v>233</v>
      </c>
      <c r="G3395">
        <v>125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0</v>
      </c>
      <c r="O3395" s="4">
        <v>-140</v>
      </c>
      <c r="P3395" s="2">
        <v>45748</v>
      </c>
      <c r="Q3395" s="2">
        <v>45748</v>
      </c>
      <c r="R3395">
        <v>0</v>
      </c>
      <c r="S3395">
        <v>0</v>
      </c>
      <c r="T3395" s="4">
        <v>-140</v>
      </c>
      <c r="U3395">
        <v>1</v>
      </c>
      <c r="V3395">
        <v>1</v>
      </c>
      <c r="W3395" t="s">
        <v>3210</v>
      </c>
      <c r="X3395" t="s">
        <v>3210</v>
      </c>
      <c r="Y3395">
        <v>0</v>
      </c>
      <c r="Z3395">
        <v>0</v>
      </c>
      <c r="AA3395">
        <v>1</v>
      </c>
      <c r="AB3395">
        <v>0</v>
      </c>
      <c r="AC3395">
        <v>1</v>
      </c>
      <c r="AD3395" s="2">
        <v>45762</v>
      </c>
      <c r="AE3395">
        <v>-1</v>
      </c>
    </row>
    <row r="3396" spans="1:31" ht="22.8" x14ac:dyDescent="0.7">
      <c r="A3396" s="1" t="s">
        <v>234</v>
      </c>
      <c r="B3396" t="s">
        <v>3213</v>
      </c>
      <c r="C3396">
        <v>3395</v>
      </c>
      <c r="D3396" t="str">
        <f t="shared" si="54"/>
        <v>MA-25T-000204</v>
      </c>
      <c r="E3396" s="4" t="s">
        <v>1842</v>
      </c>
      <c r="F3396" s="1" t="s">
        <v>234</v>
      </c>
      <c r="G3396">
        <v>125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0</v>
      </c>
      <c r="O3396" s="5">
        <v>1140</v>
      </c>
      <c r="P3396" s="2">
        <v>45748</v>
      </c>
      <c r="Q3396" s="2">
        <v>45748</v>
      </c>
      <c r="R3396">
        <v>0</v>
      </c>
      <c r="S3396">
        <v>0</v>
      </c>
      <c r="T3396" s="5">
        <v>1140</v>
      </c>
      <c r="U3396">
        <v>1</v>
      </c>
      <c r="V3396">
        <v>1</v>
      </c>
      <c r="W3396" t="s">
        <v>3210</v>
      </c>
      <c r="X3396" t="s">
        <v>3210</v>
      </c>
      <c r="Y3396">
        <v>0</v>
      </c>
      <c r="Z3396">
        <v>0</v>
      </c>
      <c r="AA3396">
        <v>1</v>
      </c>
      <c r="AB3396">
        <v>0</v>
      </c>
      <c r="AC3396">
        <v>1</v>
      </c>
      <c r="AD3396" s="2">
        <v>45762</v>
      </c>
      <c r="AE3396">
        <v>-1</v>
      </c>
    </row>
    <row r="3397" spans="1:31" ht="22.8" x14ac:dyDescent="0.7">
      <c r="A3397" s="1" t="s">
        <v>235</v>
      </c>
      <c r="B3397" t="s">
        <v>3213</v>
      </c>
      <c r="C3397">
        <v>3396</v>
      </c>
      <c r="D3397" t="str">
        <f t="shared" si="54"/>
        <v>MA-25T-000205</v>
      </c>
      <c r="E3397" s="4" t="s">
        <v>1843</v>
      </c>
      <c r="F3397" s="1" t="s">
        <v>235</v>
      </c>
      <c r="G3397">
        <v>125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1</v>
      </c>
      <c r="N3397">
        <v>0</v>
      </c>
      <c r="O3397" s="4">
        <v>340</v>
      </c>
      <c r="P3397" s="2">
        <v>45748</v>
      </c>
      <c r="Q3397" s="2">
        <v>45748</v>
      </c>
      <c r="R3397">
        <v>0</v>
      </c>
      <c r="S3397">
        <v>0</v>
      </c>
      <c r="T3397" s="4">
        <v>340</v>
      </c>
      <c r="U3397">
        <v>1</v>
      </c>
      <c r="V3397">
        <v>1</v>
      </c>
      <c r="W3397" t="s">
        <v>3210</v>
      </c>
      <c r="X3397" t="s">
        <v>3210</v>
      </c>
      <c r="Y3397">
        <v>0</v>
      </c>
      <c r="Z3397">
        <v>0</v>
      </c>
      <c r="AA3397">
        <v>1</v>
      </c>
      <c r="AB3397">
        <v>0</v>
      </c>
      <c r="AC3397">
        <v>1</v>
      </c>
      <c r="AD3397" s="2">
        <v>45762</v>
      </c>
      <c r="AE3397">
        <v>-1</v>
      </c>
    </row>
    <row r="3398" spans="1:31" ht="22.8" x14ac:dyDescent="0.7">
      <c r="A3398" s="1" t="s">
        <v>236</v>
      </c>
      <c r="B3398" t="s">
        <v>3213</v>
      </c>
      <c r="C3398">
        <v>3397</v>
      </c>
      <c r="D3398" t="str">
        <f t="shared" si="54"/>
        <v>MA-25T-000206</v>
      </c>
      <c r="E3398" s="4" t="s">
        <v>1844</v>
      </c>
      <c r="F3398" s="1" t="s">
        <v>236</v>
      </c>
      <c r="G3398">
        <v>125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0</v>
      </c>
      <c r="O3398" s="4">
        <v>-60</v>
      </c>
      <c r="P3398" s="2">
        <v>45748</v>
      </c>
      <c r="Q3398" s="2">
        <v>45748</v>
      </c>
      <c r="R3398">
        <v>0</v>
      </c>
      <c r="S3398">
        <v>0</v>
      </c>
      <c r="T3398" s="4">
        <v>-60</v>
      </c>
      <c r="U3398">
        <v>1</v>
      </c>
      <c r="V3398">
        <v>1</v>
      </c>
      <c r="W3398" t="s">
        <v>3210</v>
      </c>
      <c r="X3398" t="s">
        <v>3210</v>
      </c>
      <c r="Y3398">
        <v>0</v>
      </c>
      <c r="Z3398">
        <v>0</v>
      </c>
      <c r="AA3398">
        <v>1</v>
      </c>
      <c r="AB3398">
        <v>0</v>
      </c>
      <c r="AC3398">
        <v>1</v>
      </c>
      <c r="AD3398" s="2">
        <v>45762</v>
      </c>
      <c r="AE3398">
        <v>-1</v>
      </c>
    </row>
    <row r="3399" spans="1:31" ht="22.8" x14ac:dyDescent="0.7">
      <c r="A3399" s="1" t="s">
        <v>237</v>
      </c>
      <c r="B3399" t="s">
        <v>3213</v>
      </c>
      <c r="C3399">
        <v>3398</v>
      </c>
      <c r="D3399" t="str">
        <f t="shared" si="54"/>
        <v>MA-25T-000207</v>
      </c>
      <c r="E3399" s="4" t="s">
        <v>1845</v>
      </c>
      <c r="F3399" s="1" t="s">
        <v>237</v>
      </c>
      <c r="G3399">
        <v>125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1</v>
      </c>
      <c r="N3399">
        <v>0</v>
      </c>
      <c r="O3399" s="4">
        <v>140</v>
      </c>
      <c r="P3399" s="2">
        <v>45748</v>
      </c>
      <c r="Q3399" s="2">
        <v>45748</v>
      </c>
      <c r="R3399">
        <v>0</v>
      </c>
      <c r="S3399">
        <v>0</v>
      </c>
      <c r="T3399" s="4">
        <v>140</v>
      </c>
      <c r="U3399">
        <v>1</v>
      </c>
      <c r="V3399">
        <v>1</v>
      </c>
      <c r="W3399" t="s">
        <v>3210</v>
      </c>
      <c r="X3399" t="s">
        <v>3210</v>
      </c>
      <c r="Y3399">
        <v>0</v>
      </c>
      <c r="Z3399">
        <v>0</v>
      </c>
      <c r="AA3399">
        <v>1</v>
      </c>
      <c r="AB3399">
        <v>0</v>
      </c>
      <c r="AC3399">
        <v>1</v>
      </c>
      <c r="AD3399" s="2">
        <v>45762</v>
      </c>
      <c r="AE3399">
        <v>-1</v>
      </c>
    </row>
    <row r="3400" spans="1:31" ht="22.8" x14ac:dyDescent="0.7">
      <c r="A3400" s="1" t="s">
        <v>238</v>
      </c>
      <c r="B3400" t="s">
        <v>3213</v>
      </c>
      <c r="C3400">
        <v>3399</v>
      </c>
      <c r="D3400" t="str">
        <f t="shared" si="54"/>
        <v>MA-25T-000208</v>
      </c>
      <c r="E3400" s="4" t="s">
        <v>1846</v>
      </c>
      <c r="F3400" s="1" t="s">
        <v>238</v>
      </c>
      <c r="G3400">
        <v>125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0</v>
      </c>
      <c r="O3400" s="4">
        <v>-230</v>
      </c>
      <c r="P3400" s="2">
        <v>45748</v>
      </c>
      <c r="Q3400" s="2">
        <v>45748</v>
      </c>
      <c r="R3400">
        <v>0</v>
      </c>
      <c r="S3400">
        <v>0</v>
      </c>
      <c r="T3400" s="4">
        <v>-230</v>
      </c>
      <c r="U3400">
        <v>1</v>
      </c>
      <c r="V3400">
        <v>1</v>
      </c>
      <c r="W3400" t="s">
        <v>3210</v>
      </c>
      <c r="X3400" t="s">
        <v>3210</v>
      </c>
      <c r="Y3400">
        <v>0</v>
      </c>
      <c r="Z3400">
        <v>0</v>
      </c>
      <c r="AA3400">
        <v>1</v>
      </c>
      <c r="AB3400">
        <v>0</v>
      </c>
      <c r="AC3400">
        <v>1</v>
      </c>
      <c r="AD3400" s="2">
        <v>45762</v>
      </c>
      <c r="AE3400">
        <v>-1</v>
      </c>
    </row>
    <row r="3401" spans="1:31" ht="22.8" x14ac:dyDescent="0.7">
      <c r="A3401" s="1" t="s">
        <v>239</v>
      </c>
      <c r="B3401" t="s">
        <v>3213</v>
      </c>
      <c r="C3401">
        <v>3400</v>
      </c>
      <c r="D3401" t="str">
        <f t="shared" si="54"/>
        <v>MA-25T-000209</v>
      </c>
      <c r="E3401" s="4" t="s">
        <v>1847</v>
      </c>
      <c r="F3401" s="1" t="s">
        <v>239</v>
      </c>
      <c r="G3401">
        <v>125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1</v>
      </c>
      <c r="N3401">
        <v>0</v>
      </c>
      <c r="O3401" s="4">
        <v>190</v>
      </c>
      <c r="P3401" s="2">
        <v>45748</v>
      </c>
      <c r="Q3401" s="2">
        <v>45748</v>
      </c>
      <c r="R3401">
        <v>0</v>
      </c>
      <c r="S3401">
        <v>0</v>
      </c>
      <c r="T3401" s="4">
        <v>190</v>
      </c>
      <c r="U3401">
        <v>1</v>
      </c>
      <c r="V3401">
        <v>1</v>
      </c>
      <c r="W3401" t="s">
        <v>3210</v>
      </c>
      <c r="X3401" t="s">
        <v>3210</v>
      </c>
      <c r="Y3401">
        <v>0</v>
      </c>
      <c r="Z3401">
        <v>0</v>
      </c>
      <c r="AA3401">
        <v>1</v>
      </c>
      <c r="AB3401">
        <v>0</v>
      </c>
      <c r="AC3401">
        <v>1</v>
      </c>
      <c r="AD3401" s="2">
        <v>45762</v>
      </c>
      <c r="AE3401">
        <v>-1</v>
      </c>
    </row>
    <row r="3402" spans="1:31" ht="22.8" x14ac:dyDescent="0.7">
      <c r="A3402" s="1" t="s">
        <v>240</v>
      </c>
      <c r="B3402" t="s">
        <v>3213</v>
      </c>
      <c r="C3402">
        <v>3401</v>
      </c>
      <c r="D3402" t="str">
        <f t="shared" si="54"/>
        <v>MA-25T-000210</v>
      </c>
      <c r="E3402" s="4" t="s">
        <v>1848</v>
      </c>
      <c r="F3402" s="1" t="s">
        <v>240</v>
      </c>
      <c r="G3402">
        <v>125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</v>
      </c>
      <c r="N3402">
        <v>0</v>
      </c>
      <c r="O3402" s="4">
        <v>410</v>
      </c>
      <c r="P3402" s="2">
        <v>45748</v>
      </c>
      <c r="Q3402" s="2">
        <v>45748</v>
      </c>
      <c r="R3402">
        <v>0</v>
      </c>
      <c r="S3402">
        <v>0</v>
      </c>
      <c r="T3402" s="4">
        <v>410</v>
      </c>
      <c r="U3402">
        <v>1</v>
      </c>
      <c r="V3402">
        <v>1</v>
      </c>
      <c r="W3402" t="s">
        <v>3210</v>
      </c>
      <c r="X3402" t="s">
        <v>3210</v>
      </c>
      <c r="Y3402">
        <v>0</v>
      </c>
      <c r="Z3402">
        <v>0</v>
      </c>
      <c r="AA3402">
        <v>1</v>
      </c>
      <c r="AB3402">
        <v>0</v>
      </c>
      <c r="AC3402">
        <v>1</v>
      </c>
      <c r="AD3402" s="2">
        <v>45762</v>
      </c>
      <c r="AE3402">
        <v>-1</v>
      </c>
    </row>
    <row r="3403" spans="1:31" ht="22.8" x14ac:dyDescent="0.7">
      <c r="A3403" s="1" t="s">
        <v>241</v>
      </c>
      <c r="B3403" t="s">
        <v>3213</v>
      </c>
      <c r="C3403">
        <v>3402</v>
      </c>
      <c r="D3403" t="str">
        <f t="shared" si="54"/>
        <v>MA-25T-000211</v>
      </c>
      <c r="E3403" s="4" t="s">
        <v>1849</v>
      </c>
      <c r="F3403" s="1" t="s">
        <v>241</v>
      </c>
      <c r="G3403">
        <v>125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0</v>
      </c>
      <c r="O3403" s="4" t="s">
        <v>1614</v>
      </c>
      <c r="P3403" s="2">
        <v>45748</v>
      </c>
      <c r="Q3403" s="2">
        <v>45748</v>
      </c>
      <c r="R3403">
        <v>0</v>
      </c>
      <c r="S3403">
        <v>0</v>
      </c>
      <c r="T3403" s="4" t="s">
        <v>1614</v>
      </c>
      <c r="U3403">
        <v>1</v>
      </c>
      <c r="V3403">
        <v>1</v>
      </c>
      <c r="W3403" t="s">
        <v>3210</v>
      </c>
      <c r="X3403" t="s">
        <v>3210</v>
      </c>
      <c r="Y3403">
        <v>0</v>
      </c>
      <c r="Z3403">
        <v>0</v>
      </c>
      <c r="AA3403">
        <v>1</v>
      </c>
      <c r="AB3403">
        <v>0</v>
      </c>
      <c r="AC3403">
        <v>1</v>
      </c>
      <c r="AD3403" s="2">
        <v>45762</v>
      </c>
      <c r="AE3403">
        <v>-1</v>
      </c>
    </row>
    <row r="3404" spans="1:31" ht="22.8" x14ac:dyDescent="0.7">
      <c r="A3404" s="1" t="s">
        <v>242</v>
      </c>
      <c r="B3404" t="s">
        <v>3213</v>
      </c>
      <c r="C3404">
        <v>3403</v>
      </c>
      <c r="D3404" t="str">
        <f t="shared" si="54"/>
        <v>MA-25T-000212</v>
      </c>
      <c r="E3404" s="4" t="s">
        <v>1850</v>
      </c>
      <c r="F3404" s="1" t="s">
        <v>242</v>
      </c>
      <c r="G3404">
        <v>125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1</v>
      </c>
      <c r="N3404">
        <v>0</v>
      </c>
      <c r="O3404" s="4" t="s">
        <v>1614</v>
      </c>
      <c r="P3404" s="2">
        <v>45748</v>
      </c>
      <c r="Q3404" s="2">
        <v>45748</v>
      </c>
      <c r="R3404">
        <v>0</v>
      </c>
      <c r="S3404">
        <v>0</v>
      </c>
      <c r="T3404" s="4" t="s">
        <v>1614</v>
      </c>
      <c r="U3404">
        <v>1</v>
      </c>
      <c r="V3404">
        <v>1</v>
      </c>
      <c r="W3404" t="s">
        <v>3210</v>
      </c>
      <c r="X3404" t="s">
        <v>3210</v>
      </c>
      <c r="Y3404">
        <v>0</v>
      </c>
      <c r="Z3404">
        <v>0</v>
      </c>
      <c r="AA3404">
        <v>1</v>
      </c>
      <c r="AB3404">
        <v>0</v>
      </c>
      <c r="AC3404">
        <v>1</v>
      </c>
      <c r="AD3404" s="2">
        <v>45762</v>
      </c>
      <c r="AE3404">
        <v>-1</v>
      </c>
    </row>
    <row r="3405" spans="1:31" ht="22.8" x14ac:dyDescent="0.7">
      <c r="A3405" s="1" t="s">
        <v>243</v>
      </c>
      <c r="B3405" t="s">
        <v>3213</v>
      </c>
      <c r="C3405">
        <v>3404</v>
      </c>
      <c r="D3405" t="str">
        <f t="shared" si="54"/>
        <v>MA-25T-000213</v>
      </c>
      <c r="E3405" s="4" t="s">
        <v>1851</v>
      </c>
      <c r="F3405" s="1" t="s">
        <v>243</v>
      </c>
      <c r="G3405">
        <v>125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</v>
      </c>
      <c r="N3405">
        <v>0</v>
      </c>
      <c r="O3405" s="4">
        <v>20</v>
      </c>
      <c r="P3405" s="2">
        <v>45748</v>
      </c>
      <c r="Q3405" s="2">
        <v>45748</v>
      </c>
      <c r="R3405">
        <v>0</v>
      </c>
      <c r="S3405">
        <v>0</v>
      </c>
      <c r="T3405" s="4">
        <v>20</v>
      </c>
      <c r="U3405">
        <v>1</v>
      </c>
      <c r="V3405">
        <v>1</v>
      </c>
      <c r="W3405" t="s">
        <v>3210</v>
      </c>
      <c r="X3405" t="s">
        <v>3210</v>
      </c>
      <c r="Y3405">
        <v>0</v>
      </c>
      <c r="Z3405">
        <v>0</v>
      </c>
      <c r="AA3405">
        <v>1</v>
      </c>
      <c r="AB3405">
        <v>0</v>
      </c>
      <c r="AC3405">
        <v>1</v>
      </c>
      <c r="AD3405" s="2">
        <v>45762</v>
      </c>
      <c r="AE3405">
        <v>-1</v>
      </c>
    </row>
    <row r="3406" spans="1:31" ht="22.8" x14ac:dyDescent="0.7">
      <c r="A3406" s="1" t="s">
        <v>244</v>
      </c>
      <c r="B3406" t="s">
        <v>3213</v>
      </c>
      <c r="C3406">
        <v>3405</v>
      </c>
      <c r="D3406" t="str">
        <f t="shared" si="54"/>
        <v>MA-25T-000214</v>
      </c>
      <c r="E3406" s="4" t="s">
        <v>1852</v>
      </c>
      <c r="F3406" s="1" t="s">
        <v>244</v>
      </c>
      <c r="G3406">
        <v>125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</v>
      </c>
      <c r="N3406">
        <v>0</v>
      </c>
      <c r="O3406" s="4">
        <v>540</v>
      </c>
      <c r="P3406" s="2">
        <v>45748</v>
      </c>
      <c r="Q3406" s="2">
        <v>45748</v>
      </c>
      <c r="R3406">
        <v>0</v>
      </c>
      <c r="S3406">
        <v>0</v>
      </c>
      <c r="T3406" s="4">
        <v>540</v>
      </c>
      <c r="U3406">
        <v>1</v>
      </c>
      <c r="V3406">
        <v>1</v>
      </c>
      <c r="W3406" t="s">
        <v>3210</v>
      </c>
      <c r="X3406" t="s">
        <v>3210</v>
      </c>
      <c r="Y3406">
        <v>0</v>
      </c>
      <c r="Z3406">
        <v>0</v>
      </c>
      <c r="AA3406">
        <v>1</v>
      </c>
      <c r="AB3406">
        <v>0</v>
      </c>
      <c r="AC3406">
        <v>1</v>
      </c>
      <c r="AD3406" s="2">
        <v>45762</v>
      </c>
      <c r="AE3406">
        <v>-1</v>
      </c>
    </row>
    <row r="3407" spans="1:31" ht="22.8" x14ac:dyDescent="0.7">
      <c r="A3407" s="1" t="s">
        <v>245</v>
      </c>
      <c r="B3407" t="s">
        <v>3213</v>
      </c>
      <c r="C3407">
        <v>3406</v>
      </c>
      <c r="D3407" t="str">
        <f t="shared" si="54"/>
        <v>MA-25T-000215</v>
      </c>
      <c r="E3407" s="4" t="s">
        <v>1853</v>
      </c>
      <c r="F3407" s="1" t="s">
        <v>245</v>
      </c>
      <c r="G3407">
        <v>125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1</v>
      </c>
      <c r="N3407">
        <v>0</v>
      </c>
      <c r="O3407" s="4">
        <v>440</v>
      </c>
      <c r="P3407" s="2">
        <v>45748</v>
      </c>
      <c r="Q3407" s="2">
        <v>45748</v>
      </c>
      <c r="R3407">
        <v>0</v>
      </c>
      <c r="S3407">
        <v>0</v>
      </c>
      <c r="T3407" s="4">
        <v>440</v>
      </c>
      <c r="U3407">
        <v>1</v>
      </c>
      <c r="V3407">
        <v>1</v>
      </c>
      <c r="W3407" t="s">
        <v>3210</v>
      </c>
      <c r="X3407" t="s">
        <v>3210</v>
      </c>
      <c r="Y3407">
        <v>0</v>
      </c>
      <c r="Z3407">
        <v>0</v>
      </c>
      <c r="AA3407">
        <v>1</v>
      </c>
      <c r="AB3407">
        <v>0</v>
      </c>
      <c r="AC3407">
        <v>1</v>
      </c>
      <c r="AD3407" s="2">
        <v>45762</v>
      </c>
      <c r="AE3407">
        <v>-1</v>
      </c>
    </row>
    <row r="3408" spans="1:31" ht="22.8" x14ac:dyDescent="0.7">
      <c r="A3408" s="1" t="s">
        <v>246</v>
      </c>
      <c r="B3408" t="s">
        <v>3213</v>
      </c>
      <c r="C3408">
        <v>3407</v>
      </c>
      <c r="D3408" t="str">
        <f t="shared" si="54"/>
        <v>MA-25T-000216</v>
      </c>
      <c r="E3408" s="4" t="s">
        <v>1854</v>
      </c>
      <c r="F3408" s="1" t="s">
        <v>246</v>
      </c>
      <c r="G3408">
        <v>125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</v>
      </c>
      <c r="N3408">
        <v>0</v>
      </c>
      <c r="O3408" s="4" t="s">
        <v>1614</v>
      </c>
      <c r="P3408" s="2">
        <v>45748</v>
      </c>
      <c r="Q3408" s="2">
        <v>45748</v>
      </c>
      <c r="R3408">
        <v>0</v>
      </c>
      <c r="S3408">
        <v>0</v>
      </c>
      <c r="T3408" s="4" t="s">
        <v>1614</v>
      </c>
      <c r="U3408">
        <v>1</v>
      </c>
      <c r="V3408">
        <v>1</v>
      </c>
      <c r="W3408" t="s">
        <v>3210</v>
      </c>
      <c r="X3408" t="s">
        <v>3210</v>
      </c>
      <c r="Y3408">
        <v>0</v>
      </c>
      <c r="Z3408">
        <v>0</v>
      </c>
      <c r="AA3408">
        <v>1</v>
      </c>
      <c r="AB3408">
        <v>0</v>
      </c>
      <c r="AC3408">
        <v>1</v>
      </c>
      <c r="AD3408" s="2">
        <v>45762</v>
      </c>
      <c r="AE3408">
        <v>-1</v>
      </c>
    </row>
    <row r="3409" spans="1:31" ht="22.8" x14ac:dyDescent="0.7">
      <c r="A3409" s="1" t="s">
        <v>247</v>
      </c>
      <c r="B3409" t="s">
        <v>3213</v>
      </c>
      <c r="C3409">
        <v>3408</v>
      </c>
      <c r="D3409" t="str">
        <f t="shared" si="54"/>
        <v>MA-25T-000217</v>
      </c>
      <c r="E3409" s="4" t="s">
        <v>1855</v>
      </c>
      <c r="F3409" s="1" t="s">
        <v>247</v>
      </c>
      <c r="G3409">
        <v>125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1</v>
      </c>
      <c r="N3409">
        <v>0</v>
      </c>
      <c r="O3409" s="4">
        <v>400</v>
      </c>
      <c r="P3409" s="2">
        <v>45748</v>
      </c>
      <c r="Q3409" s="2">
        <v>45748</v>
      </c>
      <c r="R3409">
        <v>0</v>
      </c>
      <c r="S3409">
        <v>0</v>
      </c>
      <c r="T3409" s="4">
        <v>400</v>
      </c>
      <c r="U3409">
        <v>1</v>
      </c>
      <c r="V3409">
        <v>1</v>
      </c>
      <c r="W3409" t="s">
        <v>3210</v>
      </c>
      <c r="X3409" t="s">
        <v>3210</v>
      </c>
      <c r="Y3409">
        <v>0</v>
      </c>
      <c r="Z3409">
        <v>0</v>
      </c>
      <c r="AA3409">
        <v>1</v>
      </c>
      <c r="AB3409">
        <v>0</v>
      </c>
      <c r="AC3409">
        <v>1</v>
      </c>
      <c r="AD3409" s="2">
        <v>45762</v>
      </c>
      <c r="AE3409">
        <v>-1</v>
      </c>
    </row>
    <row r="3410" spans="1:31" ht="22.8" x14ac:dyDescent="0.7">
      <c r="A3410" s="1" t="s">
        <v>248</v>
      </c>
      <c r="B3410" t="s">
        <v>3213</v>
      </c>
      <c r="C3410">
        <v>3409</v>
      </c>
      <c r="D3410" t="str">
        <f t="shared" si="54"/>
        <v>MA-25T-000218</v>
      </c>
      <c r="E3410" s="4" t="s">
        <v>1856</v>
      </c>
      <c r="F3410" s="1" t="s">
        <v>248</v>
      </c>
      <c r="G3410">
        <v>125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1</v>
      </c>
      <c r="N3410">
        <v>0</v>
      </c>
      <c r="O3410" s="4">
        <v>440</v>
      </c>
      <c r="P3410" s="2">
        <v>45748</v>
      </c>
      <c r="Q3410" s="2">
        <v>45748</v>
      </c>
      <c r="R3410">
        <v>0</v>
      </c>
      <c r="S3410">
        <v>0</v>
      </c>
      <c r="T3410" s="4">
        <v>440</v>
      </c>
      <c r="U3410">
        <v>1</v>
      </c>
      <c r="V3410">
        <v>1</v>
      </c>
      <c r="W3410" t="s">
        <v>3210</v>
      </c>
      <c r="X3410" t="s">
        <v>3210</v>
      </c>
      <c r="Y3410">
        <v>0</v>
      </c>
      <c r="Z3410">
        <v>0</v>
      </c>
      <c r="AA3410">
        <v>1</v>
      </c>
      <c r="AB3410">
        <v>0</v>
      </c>
      <c r="AC3410">
        <v>1</v>
      </c>
      <c r="AD3410" s="2">
        <v>45762</v>
      </c>
      <c r="AE3410">
        <v>-1</v>
      </c>
    </row>
    <row r="3411" spans="1:31" ht="22.8" x14ac:dyDescent="0.7">
      <c r="A3411" s="1" t="s">
        <v>249</v>
      </c>
      <c r="B3411" t="s">
        <v>3213</v>
      </c>
      <c r="C3411">
        <v>3410</v>
      </c>
      <c r="D3411" t="str">
        <f t="shared" si="54"/>
        <v>MA-25T-000219</v>
      </c>
      <c r="E3411" s="4" t="s">
        <v>1857</v>
      </c>
      <c r="F3411" s="1" t="s">
        <v>249</v>
      </c>
      <c r="G3411">
        <v>125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1</v>
      </c>
      <c r="N3411">
        <v>0</v>
      </c>
      <c r="O3411" s="4" t="s">
        <v>1614</v>
      </c>
      <c r="P3411" s="2">
        <v>45748</v>
      </c>
      <c r="Q3411" s="2">
        <v>45748</v>
      </c>
      <c r="R3411">
        <v>0</v>
      </c>
      <c r="S3411">
        <v>0</v>
      </c>
      <c r="T3411" s="4" t="s">
        <v>1614</v>
      </c>
      <c r="U3411">
        <v>1</v>
      </c>
      <c r="V3411">
        <v>1</v>
      </c>
      <c r="W3411" t="s">
        <v>3210</v>
      </c>
      <c r="X3411" t="s">
        <v>3210</v>
      </c>
      <c r="Y3411">
        <v>0</v>
      </c>
      <c r="Z3411">
        <v>0</v>
      </c>
      <c r="AA3411">
        <v>1</v>
      </c>
      <c r="AB3411">
        <v>0</v>
      </c>
      <c r="AC3411">
        <v>1</v>
      </c>
      <c r="AD3411" s="2">
        <v>45762</v>
      </c>
      <c r="AE3411">
        <v>-1</v>
      </c>
    </row>
    <row r="3412" spans="1:31" ht="22.8" x14ac:dyDescent="0.7">
      <c r="A3412" s="1" t="s">
        <v>250</v>
      </c>
      <c r="B3412" t="s">
        <v>3213</v>
      </c>
      <c r="C3412">
        <v>3411</v>
      </c>
      <c r="D3412" t="str">
        <f t="shared" si="54"/>
        <v>MA-25T-000220</v>
      </c>
      <c r="E3412" s="4" t="s">
        <v>1858</v>
      </c>
      <c r="F3412" s="1" t="s">
        <v>250</v>
      </c>
      <c r="G3412">
        <v>125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0</v>
      </c>
      <c r="O3412" s="4">
        <v>47.91</v>
      </c>
      <c r="P3412" s="2">
        <v>45748</v>
      </c>
      <c r="Q3412" s="2">
        <v>45748</v>
      </c>
      <c r="R3412">
        <v>0</v>
      </c>
      <c r="S3412">
        <v>0</v>
      </c>
      <c r="T3412" s="4">
        <v>47.91</v>
      </c>
      <c r="U3412">
        <v>1</v>
      </c>
      <c r="V3412">
        <v>1</v>
      </c>
      <c r="W3412" t="s">
        <v>3210</v>
      </c>
      <c r="X3412" t="s">
        <v>3210</v>
      </c>
      <c r="Y3412">
        <v>0</v>
      </c>
      <c r="Z3412">
        <v>0</v>
      </c>
      <c r="AA3412">
        <v>1</v>
      </c>
      <c r="AB3412">
        <v>0</v>
      </c>
      <c r="AC3412">
        <v>1</v>
      </c>
      <c r="AD3412" s="2">
        <v>45762</v>
      </c>
      <c r="AE3412">
        <v>-1</v>
      </c>
    </row>
    <row r="3413" spans="1:31" ht="22.8" x14ac:dyDescent="0.7">
      <c r="A3413" s="1" t="s">
        <v>251</v>
      </c>
      <c r="B3413" t="s">
        <v>3213</v>
      </c>
      <c r="C3413">
        <v>3412</v>
      </c>
      <c r="D3413" t="str">
        <f t="shared" si="54"/>
        <v>MA-25T-000221</v>
      </c>
      <c r="E3413" s="4" t="s">
        <v>1859</v>
      </c>
      <c r="F3413" s="1" t="s">
        <v>251</v>
      </c>
      <c r="G3413">
        <v>125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0</v>
      </c>
      <c r="O3413" s="4">
        <v>240</v>
      </c>
      <c r="P3413" s="2">
        <v>45748</v>
      </c>
      <c r="Q3413" s="2">
        <v>45748</v>
      </c>
      <c r="R3413">
        <v>0</v>
      </c>
      <c r="S3413">
        <v>0</v>
      </c>
      <c r="T3413" s="4">
        <v>240</v>
      </c>
      <c r="U3413">
        <v>1</v>
      </c>
      <c r="V3413">
        <v>1</v>
      </c>
      <c r="W3413" t="s">
        <v>3210</v>
      </c>
      <c r="X3413" t="s">
        <v>3210</v>
      </c>
      <c r="Y3413">
        <v>0</v>
      </c>
      <c r="Z3413">
        <v>0</v>
      </c>
      <c r="AA3413">
        <v>1</v>
      </c>
      <c r="AB3413">
        <v>0</v>
      </c>
      <c r="AC3413">
        <v>1</v>
      </c>
      <c r="AD3413" s="2">
        <v>45762</v>
      </c>
      <c r="AE3413">
        <v>-1</v>
      </c>
    </row>
    <row r="3414" spans="1:31" ht="22.8" x14ac:dyDescent="0.7">
      <c r="A3414" s="1" t="s">
        <v>252</v>
      </c>
      <c r="B3414" t="s">
        <v>3213</v>
      </c>
      <c r="C3414">
        <v>3413</v>
      </c>
      <c r="D3414" t="str">
        <f t="shared" si="54"/>
        <v>MA-25T-000222</v>
      </c>
      <c r="E3414" s="4" t="s">
        <v>1860</v>
      </c>
      <c r="F3414" s="1" t="s">
        <v>252</v>
      </c>
      <c r="G3414">
        <v>125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1</v>
      </c>
      <c r="N3414">
        <v>0</v>
      </c>
      <c r="O3414" s="4">
        <v>240</v>
      </c>
      <c r="P3414" s="2">
        <v>45748</v>
      </c>
      <c r="Q3414" s="2">
        <v>45748</v>
      </c>
      <c r="R3414">
        <v>0</v>
      </c>
      <c r="S3414">
        <v>0</v>
      </c>
      <c r="T3414" s="4">
        <v>240</v>
      </c>
      <c r="U3414">
        <v>1</v>
      </c>
      <c r="V3414">
        <v>1</v>
      </c>
      <c r="W3414" t="s">
        <v>3210</v>
      </c>
      <c r="X3414" t="s">
        <v>3210</v>
      </c>
      <c r="Y3414">
        <v>0</v>
      </c>
      <c r="Z3414">
        <v>0</v>
      </c>
      <c r="AA3414">
        <v>1</v>
      </c>
      <c r="AB3414">
        <v>0</v>
      </c>
      <c r="AC3414">
        <v>1</v>
      </c>
      <c r="AD3414" s="2">
        <v>45762</v>
      </c>
      <c r="AE3414">
        <v>-1</v>
      </c>
    </row>
    <row r="3415" spans="1:31" ht="22.8" x14ac:dyDescent="0.7">
      <c r="A3415" s="1" t="s">
        <v>253</v>
      </c>
      <c r="B3415" t="s">
        <v>3213</v>
      </c>
      <c r="C3415">
        <v>3414</v>
      </c>
      <c r="D3415" t="str">
        <f t="shared" si="54"/>
        <v>MA-25T-000223</v>
      </c>
      <c r="E3415" s="4" t="s">
        <v>1861</v>
      </c>
      <c r="F3415" s="1" t="s">
        <v>253</v>
      </c>
      <c r="G3415">
        <v>125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0</v>
      </c>
      <c r="O3415" s="4">
        <v>-230</v>
      </c>
      <c r="P3415" s="2">
        <v>45748</v>
      </c>
      <c r="Q3415" s="2">
        <v>45748</v>
      </c>
      <c r="R3415">
        <v>0</v>
      </c>
      <c r="S3415">
        <v>0</v>
      </c>
      <c r="T3415" s="4">
        <v>-230</v>
      </c>
      <c r="U3415">
        <v>1</v>
      </c>
      <c r="V3415">
        <v>1</v>
      </c>
      <c r="W3415" t="s">
        <v>3210</v>
      </c>
      <c r="X3415" t="s">
        <v>3210</v>
      </c>
      <c r="Y3415">
        <v>0</v>
      </c>
      <c r="Z3415">
        <v>0</v>
      </c>
      <c r="AA3415">
        <v>1</v>
      </c>
      <c r="AB3415">
        <v>0</v>
      </c>
      <c r="AC3415">
        <v>1</v>
      </c>
      <c r="AD3415" s="2">
        <v>45762</v>
      </c>
      <c r="AE3415">
        <v>-1</v>
      </c>
    </row>
    <row r="3416" spans="1:31" ht="22.8" x14ac:dyDescent="0.7">
      <c r="A3416" s="1" t="s">
        <v>254</v>
      </c>
      <c r="B3416" t="s">
        <v>3213</v>
      </c>
      <c r="C3416">
        <v>3415</v>
      </c>
      <c r="D3416" t="str">
        <f t="shared" si="54"/>
        <v>MA-25T-000224</v>
      </c>
      <c r="E3416" s="4" t="s">
        <v>1862</v>
      </c>
      <c r="F3416" s="1" t="s">
        <v>254</v>
      </c>
      <c r="G3416">
        <v>125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1</v>
      </c>
      <c r="N3416">
        <v>0</v>
      </c>
      <c r="O3416" s="4">
        <v>-400</v>
      </c>
      <c r="P3416" s="2">
        <v>45748</v>
      </c>
      <c r="Q3416" s="2">
        <v>45748</v>
      </c>
      <c r="R3416">
        <v>0</v>
      </c>
      <c r="S3416">
        <v>0</v>
      </c>
      <c r="T3416" s="4">
        <v>-400</v>
      </c>
      <c r="U3416">
        <v>1</v>
      </c>
      <c r="V3416">
        <v>1</v>
      </c>
      <c r="W3416" t="s">
        <v>3210</v>
      </c>
      <c r="X3416" t="s">
        <v>3210</v>
      </c>
      <c r="Y3416">
        <v>0</v>
      </c>
      <c r="Z3416">
        <v>0</v>
      </c>
      <c r="AA3416">
        <v>1</v>
      </c>
      <c r="AB3416">
        <v>0</v>
      </c>
      <c r="AC3416">
        <v>1</v>
      </c>
      <c r="AD3416" s="2">
        <v>45762</v>
      </c>
      <c r="AE3416">
        <v>-1</v>
      </c>
    </row>
    <row r="3417" spans="1:31" ht="22.8" x14ac:dyDescent="0.7">
      <c r="A3417" s="1" t="s">
        <v>255</v>
      </c>
      <c r="B3417" t="s">
        <v>3213</v>
      </c>
      <c r="C3417">
        <v>3416</v>
      </c>
      <c r="D3417" t="str">
        <f t="shared" si="54"/>
        <v>MA-25T-000225</v>
      </c>
      <c r="E3417" s="4" t="s">
        <v>1863</v>
      </c>
      <c r="F3417" s="1" t="s">
        <v>255</v>
      </c>
      <c r="G3417">
        <v>125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1</v>
      </c>
      <c r="N3417">
        <v>0</v>
      </c>
      <c r="O3417" s="4" t="s">
        <v>1614</v>
      </c>
      <c r="P3417" s="2">
        <v>45748</v>
      </c>
      <c r="Q3417" s="2">
        <v>45748</v>
      </c>
      <c r="R3417">
        <v>0</v>
      </c>
      <c r="S3417">
        <v>0</v>
      </c>
      <c r="T3417" s="4" t="s">
        <v>1614</v>
      </c>
      <c r="U3417">
        <v>1</v>
      </c>
      <c r="V3417">
        <v>1</v>
      </c>
      <c r="W3417" t="s">
        <v>3210</v>
      </c>
      <c r="X3417" t="s">
        <v>3210</v>
      </c>
      <c r="Y3417">
        <v>0</v>
      </c>
      <c r="Z3417">
        <v>0</v>
      </c>
      <c r="AA3417">
        <v>1</v>
      </c>
      <c r="AB3417">
        <v>0</v>
      </c>
      <c r="AC3417">
        <v>1</v>
      </c>
      <c r="AD3417" s="2">
        <v>45762</v>
      </c>
      <c r="AE3417">
        <v>-1</v>
      </c>
    </row>
    <row r="3418" spans="1:31" ht="22.8" x14ac:dyDescent="0.7">
      <c r="A3418" s="1" t="s">
        <v>256</v>
      </c>
      <c r="B3418" t="s">
        <v>3213</v>
      </c>
      <c r="C3418">
        <v>3417</v>
      </c>
      <c r="D3418" t="str">
        <f t="shared" si="54"/>
        <v>MA-25T-000226</v>
      </c>
      <c r="E3418" s="4" t="s">
        <v>1864</v>
      </c>
      <c r="F3418" s="1" t="s">
        <v>256</v>
      </c>
      <c r="G3418">
        <v>125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0</v>
      </c>
      <c r="O3418" s="4">
        <v>360</v>
      </c>
      <c r="P3418" s="2">
        <v>45748</v>
      </c>
      <c r="Q3418" s="2">
        <v>45748</v>
      </c>
      <c r="R3418">
        <v>0</v>
      </c>
      <c r="S3418">
        <v>0</v>
      </c>
      <c r="T3418" s="4">
        <v>360</v>
      </c>
      <c r="U3418">
        <v>1</v>
      </c>
      <c r="V3418">
        <v>1</v>
      </c>
      <c r="W3418" t="s">
        <v>3210</v>
      </c>
      <c r="X3418" t="s">
        <v>3210</v>
      </c>
      <c r="Y3418">
        <v>0</v>
      </c>
      <c r="Z3418">
        <v>0</v>
      </c>
      <c r="AA3418">
        <v>1</v>
      </c>
      <c r="AB3418">
        <v>0</v>
      </c>
      <c r="AC3418">
        <v>1</v>
      </c>
      <c r="AD3418" s="2">
        <v>45762</v>
      </c>
      <c r="AE3418">
        <v>-1</v>
      </c>
    </row>
    <row r="3419" spans="1:31" ht="22.8" x14ac:dyDescent="0.7">
      <c r="A3419" s="1" t="s">
        <v>257</v>
      </c>
      <c r="B3419" t="s">
        <v>3213</v>
      </c>
      <c r="C3419">
        <v>3418</v>
      </c>
      <c r="D3419" t="str">
        <f t="shared" si="54"/>
        <v>MA-25T-000227</v>
      </c>
      <c r="E3419" s="4" t="s">
        <v>1865</v>
      </c>
      <c r="F3419" s="1" t="s">
        <v>257</v>
      </c>
      <c r="G3419">
        <v>125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1</v>
      </c>
      <c r="N3419">
        <v>0</v>
      </c>
      <c r="O3419" s="4">
        <v>340</v>
      </c>
      <c r="P3419" s="2">
        <v>45748</v>
      </c>
      <c r="Q3419" s="2">
        <v>45748</v>
      </c>
      <c r="R3419">
        <v>0</v>
      </c>
      <c r="S3419">
        <v>0</v>
      </c>
      <c r="T3419" s="4">
        <v>340</v>
      </c>
      <c r="U3419">
        <v>1</v>
      </c>
      <c r="V3419">
        <v>1</v>
      </c>
      <c r="W3419" t="s">
        <v>3210</v>
      </c>
      <c r="X3419" t="s">
        <v>3210</v>
      </c>
      <c r="Y3419">
        <v>0</v>
      </c>
      <c r="Z3419">
        <v>0</v>
      </c>
      <c r="AA3419">
        <v>1</v>
      </c>
      <c r="AB3419">
        <v>0</v>
      </c>
      <c r="AC3419">
        <v>1</v>
      </c>
      <c r="AD3419" s="2">
        <v>45762</v>
      </c>
      <c r="AE3419">
        <v>-1</v>
      </c>
    </row>
    <row r="3420" spans="1:31" ht="22.8" x14ac:dyDescent="0.7">
      <c r="A3420" s="1" t="s">
        <v>258</v>
      </c>
      <c r="B3420" t="s">
        <v>3213</v>
      </c>
      <c r="C3420">
        <v>3419</v>
      </c>
      <c r="D3420" t="str">
        <f t="shared" si="54"/>
        <v>MA-25T-000228</v>
      </c>
      <c r="E3420" s="4" t="s">
        <v>1866</v>
      </c>
      <c r="F3420" s="1" t="s">
        <v>258</v>
      </c>
      <c r="G3420">
        <v>125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1</v>
      </c>
      <c r="N3420">
        <v>0</v>
      </c>
      <c r="O3420" s="4">
        <v>400</v>
      </c>
      <c r="P3420" s="2">
        <v>45748</v>
      </c>
      <c r="Q3420" s="2">
        <v>45748</v>
      </c>
      <c r="R3420">
        <v>0</v>
      </c>
      <c r="S3420">
        <v>0</v>
      </c>
      <c r="T3420" s="4">
        <v>400</v>
      </c>
      <c r="U3420">
        <v>1</v>
      </c>
      <c r="V3420">
        <v>1</v>
      </c>
      <c r="W3420" t="s">
        <v>3210</v>
      </c>
      <c r="X3420" t="s">
        <v>3210</v>
      </c>
      <c r="Y3420">
        <v>0</v>
      </c>
      <c r="Z3420">
        <v>0</v>
      </c>
      <c r="AA3420">
        <v>1</v>
      </c>
      <c r="AB3420">
        <v>0</v>
      </c>
      <c r="AC3420">
        <v>1</v>
      </c>
      <c r="AD3420" s="2">
        <v>45762</v>
      </c>
      <c r="AE3420">
        <v>-1</v>
      </c>
    </row>
    <row r="3421" spans="1:31" ht="22.8" x14ac:dyDescent="0.7">
      <c r="A3421" s="1" t="s">
        <v>259</v>
      </c>
      <c r="B3421" t="s">
        <v>3213</v>
      </c>
      <c r="C3421">
        <v>3420</v>
      </c>
      <c r="D3421" t="str">
        <f t="shared" si="54"/>
        <v>MA-25T-000229</v>
      </c>
      <c r="E3421" s="4" t="s">
        <v>1867</v>
      </c>
      <c r="F3421" s="1" t="s">
        <v>259</v>
      </c>
      <c r="G3421">
        <v>125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1</v>
      </c>
      <c r="N3421">
        <v>0</v>
      </c>
      <c r="O3421" s="4">
        <v>340</v>
      </c>
      <c r="P3421" s="2">
        <v>45748</v>
      </c>
      <c r="Q3421" s="2">
        <v>45748</v>
      </c>
      <c r="R3421">
        <v>0</v>
      </c>
      <c r="S3421">
        <v>0</v>
      </c>
      <c r="T3421" s="4">
        <v>340</v>
      </c>
      <c r="U3421">
        <v>1</v>
      </c>
      <c r="V3421">
        <v>1</v>
      </c>
      <c r="W3421" t="s">
        <v>3210</v>
      </c>
      <c r="X3421" t="s">
        <v>3210</v>
      </c>
      <c r="Y3421">
        <v>0</v>
      </c>
      <c r="Z3421">
        <v>0</v>
      </c>
      <c r="AA3421">
        <v>1</v>
      </c>
      <c r="AB3421">
        <v>0</v>
      </c>
      <c r="AC3421">
        <v>1</v>
      </c>
      <c r="AD3421" s="2">
        <v>45762</v>
      </c>
      <c r="AE3421">
        <v>-1</v>
      </c>
    </row>
    <row r="3422" spans="1:31" ht="22.8" x14ac:dyDescent="0.7">
      <c r="A3422" s="1" t="s">
        <v>260</v>
      </c>
      <c r="B3422" t="s">
        <v>3213</v>
      </c>
      <c r="C3422">
        <v>3421</v>
      </c>
      <c r="D3422" t="str">
        <f t="shared" si="54"/>
        <v>MA-25T-000230</v>
      </c>
      <c r="E3422" s="4" t="s">
        <v>1868</v>
      </c>
      <c r="F3422" s="1" t="s">
        <v>260</v>
      </c>
      <c r="G3422">
        <v>125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1</v>
      </c>
      <c r="N3422">
        <v>0</v>
      </c>
      <c r="O3422" s="4">
        <v>400</v>
      </c>
      <c r="P3422" s="2">
        <v>45748</v>
      </c>
      <c r="Q3422" s="2">
        <v>45748</v>
      </c>
      <c r="R3422">
        <v>0</v>
      </c>
      <c r="S3422">
        <v>0</v>
      </c>
      <c r="T3422" s="4">
        <v>400</v>
      </c>
      <c r="U3422">
        <v>1</v>
      </c>
      <c r="V3422">
        <v>1</v>
      </c>
      <c r="W3422" t="s">
        <v>3210</v>
      </c>
      <c r="X3422" t="s">
        <v>3210</v>
      </c>
      <c r="Y3422">
        <v>0</v>
      </c>
      <c r="Z3422">
        <v>0</v>
      </c>
      <c r="AA3422">
        <v>1</v>
      </c>
      <c r="AB3422">
        <v>0</v>
      </c>
      <c r="AC3422">
        <v>1</v>
      </c>
      <c r="AD3422" s="2">
        <v>45762</v>
      </c>
      <c r="AE3422">
        <v>-1</v>
      </c>
    </row>
    <row r="3423" spans="1:31" ht="22.8" x14ac:dyDescent="0.7">
      <c r="A3423" s="1" t="s">
        <v>261</v>
      </c>
      <c r="B3423" t="s">
        <v>3213</v>
      </c>
      <c r="C3423">
        <v>3422</v>
      </c>
      <c r="D3423" t="str">
        <f t="shared" si="54"/>
        <v>MA-25T-000231</v>
      </c>
      <c r="E3423" s="4" t="s">
        <v>1869</v>
      </c>
      <c r="F3423" s="1" t="s">
        <v>261</v>
      </c>
      <c r="G3423">
        <v>125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</v>
      </c>
      <c r="N3423">
        <v>0</v>
      </c>
      <c r="O3423" s="4">
        <v>360</v>
      </c>
      <c r="P3423" s="2">
        <v>45748</v>
      </c>
      <c r="Q3423" s="2">
        <v>45748</v>
      </c>
      <c r="R3423">
        <v>0</v>
      </c>
      <c r="S3423">
        <v>0</v>
      </c>
      <c r="T3423" s="4">
        <v>360</v>
      </c>
      <c r="U3423">
        <v>1</v>
      </c>
      <c r="V3423">
        <v>1</v>
      </c>
      <c r="W3423" t="s">
        <v>3210</v>
      </c>
      <c r="X3423" t="s">
        <v>3210</v>
      </c>
      <c r="Y3423">
        <v>0</v>
      </c>
      <c r="Z3423">
        <v>0</v>
      </c>
      <c r="AA3423">
        <v>1</v>
      </c>
      <c r="AB3423">
        <v>0</v>
      </c>
      <c r="AC3423">
        <v>1</v>
      </c>
      <c r="AD3423" s="2">
        <v>45762</v>
      </c>
      <c r="AE3423">
        <v>-1</v>
      </c>
    </row>
    <row r="3424" spans="1:31" ht="22.8" x14ac:dyDescent="0.7">
      <c r="A3424" s="1" t="s">
        <v>262</v>
      </c>
      <c r="B3424" t="s">
        <v>3213</v>
      </c>
      <c r="C3424">
        <v>3423</v>
      </c>
      <c r="D3424" t="str">
        <f t="shared" si="54"/>
        <v>MA-25T-000232</v>
      </c>
      <c r="E3424" s="4" t="s">
        <v>1870</v>
      </c>
      <c r="F3424" s="1" t="s">
        <v>262</v>
      </c>
      <c r="G3424">
        <v>125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1</v>
      </c>
      <c r="N3424">
        <v>0</v>
      </c>
      <c r="O3424" s="4">
        <v>40</v>
      </c>
      <c r="P3424" s="2">
        <v>45748</v>
      </c>
      <c r="Q3424" s="2">
        <v>45748</v>
      </c>
      <c r="R3424">
        <v>0</v>
      </c>
      <c r="S3424">
        <v>0</v>
      </c>
      <c r="T3424" s="4">
        <v>40</v>
      </c>
      <c r="U3424">
        <v>1</v>
      </c>
      <c r="V3424">
        <v>1</v>
      </c>
      <c r="W3424" t="s">
        <v>3210</v>
      </c>
      <c r="X3424" t="s">
        <v>3210</v>
      </c>
      <c r="Y3424">
        <v>0</v>
      </c>
      <c r="Z3424">
        <v>0</v>
      </c>
      <c r="AA3424">
        <v>1</v>
      </c>
      <c r="AB3424">
        <v>0</v>
      </c>
      <c r="AC3424">
        <v>1</v>
      </c>
      <c r="AD3424" s="2">
        <v>45762</v>
      </c>
      <c r="AE3424">
        <v>-1</v>
      </c>
    </row>
    <row r="3425" spans="1:31" ht="22.8" x14ac:dyDescent="0.7">
      <c r="A3425" s="1" t="s">
        <v>263</v>
      </c>
      <c r="B3425" t="s">
        <v>3213</v>
      </c>
      <c r="C3425">
        <v>3424</v>
      </c>
      <c r="D3425" t="str">
        <f t="shared" si="54"/>
        <v>MA-25T-000233</v>
      </c>
      <c r="E3425" s="4" t="s">
        <v>1871</v>
      </c>
      <c r="F3425" s="1" t="s">
        <v>263</v>
      </c>
      <c r="G3425">
        <v>125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0</v>
      </c>
      <c r="O3425" s="4">
        <v>400</v>
      </c>
      <c r="P3425" s="2">
        <v>45748</v>
      </c>
      <c r="Q3425" s="2">
        <v>45748</v>
      </c>
      <c r="R3425">
        <v>0</v>
      </c>
      <c r="S3425">
        <v>0</v>
      </c>
      <c r="T3425" s="4">
        <v>400</v>
      </c>
      <c r="U3425">
        <v>1</v>
      </c>
      <c r="V3425">
        <v>1</v>
      </c>
      <c r="W3425" t="s">
        <v>3210</v>
      </c>
      <c r="X3425" t="s">
        <v>3210</v>
      </c>
      <c r="Y3425">
        <v>0</v>
      </c>
      <c r="Z3425">
        <v>0</v>
      </c>
      <c r="AA3425">
        <v>1</v>
      </c>
      <c r="AB3425">
        <v>0</v>
      </c>
      <c r="AC3425">
        <v>1</v>
      </c>
      <c r="AD3425" s="2">
        <v>45762</v>
      </c>
      <c r="AE3425">
        <v>-1</v>
      </c>
    </row>
    <row r="3426" spans="1:31" ht="22.8" x14ac:dyDescent="0.7">
      <c r="A3426" s="1" t="s">
        <v>264</v>
      </c>
      <c r="B3426" t="s">
        <v>3213</v>
      </c>
      <c r="C3426">
        <v>3425</v>
      </c>
      <c r="D3426" t="str">
        <f t="shared" si="54"/>
        <v>MA-25T-000234</v>
      </c>
      <c r="E3426" s="4" t="s">
        <v>1872</v>
      </c>
      <c r="F3426" s="1" t="s">
        <v>264</v>
      </c>
      <c r="G3426">
        <v>125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0</v>
      </c>
      <c r="O3426" s="4">
        <v>540</v>
      </c>
      <c r="P3426" s="2">
        <v>45748</v>
      </c>
      <c r="Q3426" s="2">
        <v>45748</v>
      </c>
      <c r="R3426">
        <v>0</v>
      </c>
      <c r="S3426">
        <v>0</v>
      </c>
      <c r="T3426" s="4">
        <v>540</v>
      </c>
      <c r="U3426">
        <v>1</v>
      </c>
      <c r="V3426">
        <v>1</v>
      </c>
      <c r="W3426" t="s">
        <v>3210</v>
      </c>
      <c r="X3426" t="s">
        <v>3210</v>
      </c>
      <c r="Y3426">
        <v>0</v>
      </c>
      <c r="Z3426">
        <v>0</v>
      </c>
      <c r="AA3426">
        <v>1</v>
      </c>
      <c r="AB3426">
        <v>0</v>
      </c>
      <c r="AC3426">
        <v>1</v>
      </c>
      <c r="AD3426" s="2">
        <v>45762</v>
      </c>
      <c r="AE3426">
        <v>-1</v>
      </c>
    </row>
    <row r="3427" spans="1:31" ht="22.8" x14ac:dyDescent="0.7">
      <c r="A3427" s="1" t="s">
        <v>265</v>
      </c>
      <c r="B3427" t="s">
        <v>3213</v>
      </c>
      <c r="C3427">
        <v>3426</v>
      </c>
      <c r="D3427" t="str">
        <f t="shared" si="54"/>
        <v>MA-25T-000235</v>
      </c>
      <c r="E3427" s="4" t="s">
        <v>1873</v>
      </c>
      <c r="F3427" s="1" t="s">
        <v>265</v>
      </c>
      <c r="G3427">
        <v>125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0</v>
      </c>
      <c r="O3427" s="4">
        <v>0.51</v>
      </c>
      <c r="P3427" s="2">
        <v>45748</v>
      </c>
      <c r="Q3427" s="2">
        <v>45748</v>
      </c>
      <c r="R3427">
        <v>0</v>
      </c>
      <c r="S3427">
        <v>0</v>
      </c>
      <c r="T3427" s="4">
        <v>0.51</v>
      </c>
      <c r="U3427">
        <v>1</v>
      </c>
      <c r="V3427">
        <v>1</v>
      </c>
      <c r="W3427" t="s">
        <v>3210</v>
      </c>
      <c r="X3427" t="s">
        <v>3210</v>
      </c>
      <c r="Y3427">
        <v>0</v>
      </c>
      <c r="Z3427">
        <v>0</v>
      </c>
      <c r="AA3427">
        <v>1</v>
      </c>
      <c r="AB3427">
        <v>0</v>
      </c>
      <c r="AC3427">
        <v>1</v>
      </c>
      <c r="AD3427" s="2">
        <v>45762</v>
      </c>
      <c r="AE3427">
        <v>-1</v>
      </c>
    </row>
    <row r="3428" spans="1:31" ht="22.8" x14ac:dyDescent="0.7">
      <c r="A3428" s="1" t="s">
        <v>266</v>
      </c>
      <c r="B3428" t="s">
        <v>3213</v>
      </c>
      <c r="C3428">
        <v>3427</v>
      </c>
      <c r="D3428" t="str">
        <f t="shared" si="54"/>
        <v>MA-25T-000236</v>
      </c>
      <c r="E3428" s="4" t="s">
        <v>1874</v>
      </c>
      <c r="F3428" s="1" t="s">
        <v>266</v>
      </c>
      <c r="G3428">
        <v>125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</v>
      </c>
      <c r="N3428">
        <v>0</v>
      </c>
      <c r="O3428" s="4">
        <v>400</v>
      </c>
      <c r="P3428" s="2">
        <v>45748</v>
      </c>
      <c r="Q3428" s="2">
        <v>45748</v>
      </c>
      <c r="R3428">
        <v>0</v>
      </c>
      <c r="S3428">
        <v>0</v>
      </c>
      <c r="T3428" s="4">
        <v>400</v>
      </c>
      <c r="U3428">
        <v>1</v>
      </c>
      <c r="V3428">
        <v>1</v>
      </c>
      <c r="W3428" t="s">
        <v>3210</v>
      </c>
      <c r="X3428" t="s">
        <v>3210</v>
      </c>
      <c r="Y3428">
        <v>0</v>
      </c>
      <c r="Z3428">
        <v>0</v>
      </c>
      <c r="AA3428">
        <v>1</v>
      </c>
      <c r="AB3428">
        <v>0</v>
      </c>
      <c r="AC3428">
        <v>1</v>
      </c>
      <c r="AD3428" s="2">
        <v>45762</v>
      </c>
      <c r="AE3428">
        <v>-1</v>
      </c>
    </row>
    <row r="3429" spans="1:31" ht="22.8" x14ac:dyDescent="0.7">
      <c r="A3429" s="1" t="s">
        <v>267</v>
      </c>
      <c r="B3429" t="s">
        <v>3213</v>
      </c>
      <c r="C3429">
        <v>3428</v>
      </c>
      <c r="D3429" t="str">
        <f t="shared" si="54"/>
        <v>MA-25T-000237</v>
      </c>
      <c r="E3429" s="4" t="s">
        <v>1875</v>
      </c>
      <c r="F3429" s="1" t="s">
        <v>267</v>
      </c>
      <c r="G3429">
        <v>125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v>0</v>
      </c>
      <c r="O3429" s="4">
        <v>400</v>
      </c>
      <c r="P3429" s="2">
        <v>45748</v>
      </c>
      <c r="Q3429" s="2">
        <v>45748</v>
      </c>
      <c r="R3429">
        <v>0</v>
      </c>
      <c r="S3429">
        <v>0</v>
      </c>
      <c r="T3429" s="4">
        <v>400</v>
      </c>
      <c r="U3429">
        <v>1</v>
      </c>
      <c r="V3429">
        <v>1</v>
      </c>
      <c r="W3429" t="s">
        <v>3210</v>
      </c>
      <c r="X3429" t="s">
        <v>3210</v>
      </c>
      <c r="Y3429">
        <v>0</v>
      </c>
      <c r="Z3429">
        <v>0</v>
      </c>
      <c r="AA3429">
        <v>1</v>
      </c>
      <c r="AB3429">
        <v>0</v>
      </c>
      <c r="AC3429">
        <v>1</v>
      </c>
      <c r="AD3429" s="2">
        <v>45762</v>
      </c>
      <c r="AE3429">
        <v>-1</v>
      </c>
    </row>
    <row r="3430" spans="1:31" ht="22.8" x14ac:dyDescent="0.7">
      <c r="A3430" s="1" t="s">
        <v>268</v>
      </c>
      <c r="B3430" t="s">
        <v>3213</v>
      </c>
      <c r="C3430">
        <v>3429</v>
      </c>
      <c r="D3430" t="str">
        <f t="shared" si="54"/>
        <v>MA-25T-000238</v>
      </c>
      <c r="E3430" s="4" t="s">
        <v>1876</v>
      </c>
      <c r="F3430" s="1" t="s">
        <v>268</v>
      </c>
      <c r="G3430">
        <v>125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0</v>
      </c>
      <c r="O3430" s="4">
        <v>400</v>
      </c>
      <c r="P3430" s="2">
        <v>45748</v>
      </c>
      <c r="Q3430" s="2">
        <v>45748</v>
      </c>
      <c r="R3430">
        <v>0</v>
      </c>
      <c r="S3430">
        <v>0</v>
      </c>
      <c r="T3430" s="4">
        <v>400</v>
      </c>
      <c r="U3430">
        <v>1</v>
      </c>
      <c r="V3430">
        <v>1</v>
      </c>
      <c r="W3430" t="s">
        <v>3210</v>
      </c>
      <c r="X3430" t="s">
        <v>3210</v>
      </c>
      <c r="Y3430">
        <v>0</v>
      </c>
      <c r="Z3430">
        <v>0</v>
      </c>
      <c r="AA3430">
        <v>1</v>
      </c>
      <c r="AB3430">
        <v>0</v>
      </c>
      <c r="AC3430">
        <v>1</v>
      </c>
      <c r="AD3430" s="2">
        <v>45762</v>
      </c>
      <c r="AE3430">
        <v>-1</v>
      </c>
    </row>
    <row r="3431" spans="1:31" ht="22.8" x14ac:dyDescent="0.7">
      <c r="A3431" s="1" t="s">
        <v>269</v>
      </c>
      <c r="B3431" t="s">
        <v>3213</v>
      </c>
      <c r="C3431">
        <v>3430</v>
      </c>
      <c r="D3431" t="str">
        <f t="shared" si="54"/>
        <v>MA-25T-000239</v>
      </c>
      <c r="E3431" s="4" t="s">
        <v>1877</v>
      </c>
      <c r="F3431" s="1" t="s">
        <v>269</v>
      </c>
      <c r="G3431">
        <v>125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0</v>
      </c>
      <c r="O3431" s="4">
        <v>400</v>
      </c>
      <c r="P3431" s="2">
        <v>45748</v>
      </c>
      <c r="Q3431" s="2">
        <v>45748</v>
      </c>
      <c r="R3431">
        <v>0</v>
      </c>
      <c r="S3431">
        <v>0</v>
      </c>
      <c r="T3431" s="4">
        <v>400</v>
      </c>
      <c r="U3431">
        <v>1</v>
      </c>
      <c r="V3431">
        <v>1</v>
      </c>
      <c r="W3431" t="s">
        <v>3210</v>
      </c>
      <c r="X3431" t="s">
        <v>3210</v>
      </c>
      <c r="Y3431">
        <v>0</v>
      </c>
      <c r="Z3431">
        <v>0</v>
      </c>
      <c r="AA3431">
        <v>1</v>
      </c>
      <c r="AB3431">
        <v>0</v>
      </c>
      <c r="AC3431">
        <v>1</v>
      </c>
      <c r="AD3431" s="2">
        <v>45762</v>
      </c>
      <c r="AE3431">
        <v>-1</v>
      </c>
    </row>
    <row r="3432" spans="1:31" ht="22.8" x14ac:dyDescent="0.7">
      <c r="A3432" s="1" t="s">
        <v>270</v>
      </c>
      <c r="B3432" t="s">
        <v>3213</v>
      </c>
      <c r="C3432">
        <v>3431</v>
      </c>
      <c r="D3432" t="str">
        <f t="shared" si="54"/>
        <v>MA-25T-000240</v>
      </c>
      <c r="E3432" s="4" t="s">
        <v>1878</v>
      </c>
      <c r="F3432" s="1" t="s">
        <v>270</v>
      </c>
      <c r="G3432">
        <v>125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</v>
      </c>
      <c r="N3432">
        <v>0</v>
      </c>
      <c r="O3432" s="4">
        <v>140</v>
      </c>
      <c r="P3432" s="2">
        <v>45748</v>
      </c>
      <c r="Q3432" s="2">
        <v>45748</v>
      </c>
      <c r="R3432">
        <v>0</v>
      </c>
      <c r="S3432">
        <v>0</v>
      </c>
      <c r="T3432" s="4">
        <v>140</v>
      </c>
      <c r="U3432">
        <v>1</v>
      </c>
      <c r="V3432">
        <v>1</v>
      </c>
      <c r="W3432" t="s">
        <v>3210</v>
      </c>
      <c r="X3432" t="s">
        <v>3210</v>
      </c>
      <c r="Y3432">
        <v>0</v>
      </c>
      <c r="Z3432">
        <v>0</v>
      </c>
      <c r="AA3432">
        <v>1</v>
      </c>
      <c r="AB3432">
        <v>0</v>
      </c>
      <c r="AC3432">
        <v>1</v>
      </c>
      <c r="AD3432" s="2">
        <v>45762</v>
      </c>
      <c r="AE3432">
        <v>-1</v>
      </c>
    </row>
    <row r="3433" spans="1:31" ht="22.8" x14ac:dyDescent="0.7">
      <c r="A3433" s="1" t="s">
        <v>271</v>
      </c>
      <c r="B3433" t="s">
        <v>3213</v>
      </c>
      <c r="C3433">
        <v>3432</v>
      </c>
      <c r="D3433" t="str">
        <f t="shared" si="54"/>
        <v>MA-25T-000241</v>
      </c>
      <c r="E3433" s="4" t="s">
        <v>1879</v>
      </c>
      <c r="F3433" s="1" t="s">
        <v>271</v>
      </c>
      <c r="G3433">
        <v>125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</v>
      </c>
      <c r="N3433">
        <v>0</v>
      </c>
      <c r="O3433" s="4">
        <v>90</v>
      </c>
      <c r="P3433" s="2">
        <v>45748</v>
      </c>
      <c r="Q3433" s="2">
        <v>45748</v>
      </c>
      <c r="R3433">
        <v>0</v>
      </c>
      <c r="S3433">
        <v>0</v>
      </c>
      <c r="T3433" s="4">
        <v>90</v>
      </c>
      <c r="U3433">
        <v>1</v>
      </c>
      <c r="V3433">
        <v>1</v>
      </c>
      <c r="W3433" t="s">
        <v>3210</v>
      </c>
      <c r="X3433" t="s">
        <v>3210</v>
      </c>
      <c r="Y3433">
        <v>0</v>
      </c>
      <c r="Z3433">
        <v>0</v>
      </c>
      <c r="AA3433">
        <v>1</v>
      </c>
      <c r="AB3433">
        <v>0</v>
      </c>
      <c r="AC3433">
        <v>1</v>
      </c>
      <c r="AD3433" s="2">
        <v>45762</v>
      </c>
      <c r="AE3433">
        <v>-1</v>
      </c>
    </row>
    <row r="3434" spans="1:31" ht="22.8" x14ac:dyDescent="0.7">
      <c r="A3434" s="1" t="s">
        <v>272</v>
      </c>
      <c r="B3434" t="s">
        <v>3213</v>
      </c>
      <c r="C3434">
        <v>3433</v>
      </c>
      <c r="D3434" t="str">
        <f t="shared" si="54"/>
        <v>MA-25T-000242</v>
      </c>
      <c r="E3434" s="4" t="s">
        <v>1880</v>
      </c>
      <c r="F3434" s="1" t="s">
        <v>272</v>
      </c>
      <c r="G3434">
        <v>125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</v>
      </c>
      <c r="N3434">
        <v>0</v>
      </c>
      <c r="O3434" s="4">
        <v>400</v>
      </c>
      <c r="P3434" s="2">
        <v>45748</v>
      </c>
      <c r="Q3434" s="2">
        <v>45748</v>
      </c>
      <c r="R3434">
        <v>0</v>
      </c>
      <c r="S3434">
        <v>0</v>
      </c>
      <c r="T3434" s="4">
        <v>400</v>
      </c>
      <c r="U3434">
        <v>1</v>
      </c>
      <c r="V3434">
        <v>1</v>
      </c>
      <c r="W3434" t="s">
        <v>3210</v>
      </c>
      <c r="X3434" t="s">
        <v>3210</v>
      </c>
      <c r="Y3434">
        <v>0</v>
      </c>
      <c r="Z3434">
        <v>0</v>
      </c>
      <c r="AA3434">
        <v>1</v>
      </c>
      <c r="AB3434">
        <v>0</v>
      </c>
      <c r="AC3434">
        <v>1</v>
      </c>
      <c r="AD3434" s="2">
        <v>45762</v>
      </c>
      <c r="AE3434">
        <v>-1</v>
      </c>
    </row>
    <row r="3435" spans="1:31" ht="22.8" x14ac:dyDescent="0.7">
      <c r="A3435" s="1" t="s">
        <v>273</v>
      </c>
      <c r="B3435" t="s">
        <v>3213</v>
      </c>
      <c r="C3435">
        <v>3434</v>
      </c>
      <c r="D3435" t="str">
        <f t="shared" si="54"/>
        <v>MA-25T-000243</v>
      </c>
      <c r="E3435" s="4" t="s">
        <v>1881</v>
      </c>
      <c r="F3435" s="1" t="s">
        <v>273</v>
      </c>
      <c r="G3435">
        <v>125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0</v>
      </c>
      <c r="O3435" s="4" t="s">
        <v>1614</v>
      </c>
      <c r="P3435" s="2">
        <v>45748</v>
      </c>
      <c r="Q3435" s="2">
        <v>45748</v>
      </c>
      <c r="R3435">
        <v>0</v>
      </c>
      <c r="S3435">
        <v>0</v>
      </c>
      <c r="T3435" s="4" t="s">
        <v>1614</v>
      </c>
      <c r="U3435">
        <v>1</v>
      </c>
      <c r="V3435">
        <v>1</v>
      </c>
      <c r="W3435" t="s">
        <v>3210</v>
      </c>
      <c r="X3435" t="s">
        <v>3210</v>
      </c>
      <c r="Y3435">
        <v>0</v>
      </c>
      <c r="Z3435">
        <v>0</v>
      </c>
      <c r="AA3435">
        <v>1</v>
      </c>
      <c r="AB3435">
        <v>0</v>
      </c>
      <c r="AC3435">
        <v>1</v>
      </c>
      <c r="AD3435" s="2">
        <v>45762</v>
      </c>
      <c r="AE3435">
        <v>-1</v>
      </c>
    </row>
    <row r="3436" spans="1:31" ht="22.8" x14ac:dyDescent="0.7">
      <c r="A3436" s="1" t="s">
        <v>274</v>
      </c>
      <c r="B3436" t="s">
        <v>3213</v>
      </c>
      <c r="C3436">
        <v>3435</v>
      </c>
      <c r="D3436" t="str">
        <f t="shared" si="54"/>
        <v>MA-25T-000244</v>
      </c>
      <c r="E3436" s="4" t="s">
        <v>1882</v>
      </c>
      <c r="F3436" s="1" t="s">
        <v>274</v>
      </c>
      <c r="G3436">
        <v>125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0</v>
      </c>
      <c r="O3436" s="4">
        <v>350</v>
      </c>
      <c r="P3436" s="2">
        <v>45748</v>
      </c>
      <c r="Q3436" s="2">
        <v>45748</v>
      </c>
      <c r="R3436">
        <v>0</v>
      </c>
      <c r="S3436">
        <v>0</v>
      </c>
      <c r="T3436" s="4">
        <v>350</v>
      </c>
      <c r="U3436">
        <v>1</v>
      </c>
      <c r="V3436">
        <v>1</v>
      </c>
      <c r="W3436" t="s">
        <v>3210</v>
      </c>
      <c r="X3436" t="s">
        <v>3210</v>
      </c>
      <c r="Y3436">
        <v>0</v>
      </c>
      <c r="Z3436">
        <v>0</v>
      </c>
      <c r="AA3436">
        <v>1</v>
      </c>
      <c r="AB3436">
        <v>0</v>
      </c>
      <c r="AC3436">
        <v>1</v>
      </c>
      <c r="AD3436" s="2">
        <v>45762</v>
      </c>
      <c r="AE3436">
        <v>-1</v>
      </c>
    </row>
    <row r="3437" spans="1:31" ht="22.8" x14ac:dyDescent="0.7">
      <c r="A3437" s="1" t="s">
        <v>275</v>
      </c>
      <c r="B3437" t="s">
        <v>3213</v>
      </c>
      <c r="C3437">
        <v>3436</v>
      </c>
      <c r="D3437" t="str">
        <f t="shared" si="54"/>
        <v>MA-25T-000245</v>
      </c>
      <c r="E3437" s="4" t="s">
        <v>1883</v>
      </c>
      <c r="F3437" s="1" t="s">
        <v>275</v>
      </c>
      <c r="G3437">
        <v>125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0</v>
      </c>
      <c r="O3437" s="4">
        <v>350</v>
      </c>
      <c r="P3437" s="2">
        <v>45748</v>
      </c>
      <c r="Q3437" s="2">
        <v>45748</v>
      </c>
      <c r="R3437">
        <v>0</v>
      </c>
      <c r="S3437">
        <v>0</v>
      </c>
      <c r="T3437" s="4">
        <v>350</v>
      </c>
      <c r="U3437">
        <v>1</v>
      </c>
      <c r="V3437">
        <v>1</v>
      </c>
      <c r="W3437" t="s">
        <v>3210</v>
      </c>
      <c r="X3437" t="s">
        <v>3210</v>
      </c>
      <c r="Y3437">
        <v>0</v>
      </c>
      <c r="Z3437">
        <v>0</v>
      </c>
      <c r="AA3437">
        <v>1</v>
      </c>
      <c r="AB3437">
        <v>0</v>
      </c>
      <c r="AC3437">
        <v>1</v>
      </c>
      <c r="AD3437" s="2">
        <v>45762</v>
      </c>
      <c r="AE3437">
        <v>-1</v>
      </c>
    </row>
    <row r="3438" spans="1:31" ht="22.8" x14ac:dyDescent="0.7">
      <c r="A3438" s="1" t="s">
        <v>276</v>
      </c>
      <c r="B3438" t="s">
        <v>3213</v>
      </c>
      <c r="C3438">
        <v>3437</v>
      </c>
      <c r="D3438" t="str">
        <f t="shared" si="54"/>
        <v>MA-25T-000246</v>
      </c>
      <c r="E3438" s="4" t="s">
        <v>1884</v>
      </c>
      <c r="F3438" s="1" t="s">
        <v>276</v>
      </c>
      <c r="G3438">
        <v>125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0</v>
      </c>
      <c r="O3438" s="4">
        <v>310</v>
      </c>
      <c r="P3438" s="2">
        <v>45748</v>
      </c>
      <c r="Q3438" s="2">
        <v>45748</v>
      </c>
      <c r="R3438">
        <v>0</v>
      </c>
      <c r="S3438">
        <v>0</v>
      </c>
      <c r="T3438" s="4">
        <v>310</v>
      </c>
      <c r="U3438">
        <v>1</v>
      </c>
      <c r="V3438">
        <v>1</v>
      </c>
      <c r="W3438" t="s">
        <v>3210</v>
      </c>
      <c r="X3438" t="s">
        <v>3210</v>
      </c>
      <c r="Y3438">
        <v>0</v>
      </c>
      <c r="Z3438">
        <v>0</v>
      </c>
      <c r="AA3438">
        <v>1</v>
      </c>
      <c r="AB3438">
        <v>0</v>
      </c>
      <c r="AC3438">
        <v>1</v>
      </c>
      <c r="AD3438" s="2">
        <v>45762</v>
      </c>
      <c r="AE3438">
        <v>-1</v>
      </c>
    </row>
    <row r="3439" spans="1:31" ht="22.8" x14ac:dyDescent="0.7">
      <c r="A3439" s="1" t="s">
        <v>277</v>
      </c>
      <c r="B3439" t="s">
        <v>3213</v>
      </c>
      <c r="C3439">
        <v>3438</v>
      </c>
      <c r="D3439" t="str">
        <f t="shared" si="54"/>
        <v>MA-25T-000247</v>
      </c>
      <c r="E3439" s="4" t="s">
        <v>1885</v>
      </c>
      <c r="F3439" s="1" t="s">
        <v>277</v>
      </c>
      <c r="G3439">
        <v>125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0</v>
      </c>
      <c r="O3439" s="4" t="s">
        <v>1614</v>
      </c>
      <c r="P3439" s="2">
        <v>45748</v>
      </c>
      <c r="Q3439" s="2">
        <v>45748</v>
      </c>
      <c r="R3439">
        <v>0</v>
      </c>
      <c r="S3439">
        <v>0</v>
      </c>
      <c r="T3439" s="4" t="s">
        <v>1614</v>
      </c>
      <c r="U3439">
        <v>1</v>
      </c>
      <c r="V3439">
        <v>1</v>
      </c>
      <c r="W3439" t="s">
        <v>3210</v>
      </c>
      <c r="X3439" t="s">
        <v>3210</v>
      </c>
      <c r="Y3439">
        <v>0</v>
      </c>
      <c r="Z3439">
        <v>0</v>
      </c>
      <c r="AA3439">
        <v>1</v>
      </c>
      <c r="AB3439">
        <v>0</v>
      </c>
      <c r="AC3439">
        <v>1</v>
      </c>
      <c r="AD3439" s="2">
        <v>45762</v>
      </c>
      <c r="AE3439">
        <v>-1</v>
      </c>
    </row>
    <row r="3440" spans="1:31" ht="22.8" x14ac:dyDescent="0.7">
      <c r="A3440" s="1" t="s">
        <v>278</v>
      </c>
      <c r="B3440" t="s">
        <v>3213</v>
      </c>
      <c r="C3440">
        <v>3439</v>
      </c>
      <c r="D3440" t="str">
        <f t="shared" si="54"/>
        <v>MA-25T-000248</v>
      </c>
      <c r="E3440" s="4" t="s">
        <v>1886</v>
      </c>
      <c r="F3440" s="1" t="s">
        <v>278</v>
      </c>
      <c r="G3440">
        <v>125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</v>
      </c>
      <c r="N3440">
        <v>0</v>
      </c>
      <c r="O3440" s="4">
        <v>500</v>
      </c>
      <c r="P3440" s="2">
        <v>45748</v>
      </c>
      <c r="Q3440" s="2">
        <v>45748</v>
      </c>
      <c r="R3440">
        <v>0</v>
      </c>
      <c r="S3440">
        <v>0</v>
      </c>
      <c r="T3440" s="4">
        <v>500</v>
      </c>
      <c r="U3440">
        <v>1</v>
      </c>
      <c r="V3440">
        <v>1</v>
      </c>
      <c r="W3440" t="s">
        <v>3210</v>
      </c>
      <c r="X3440" t="s">
        <v>3210</v>
      </c>
      <c r="Y3440">
        <v>0</v>
      </c>
      <c r="Z3440">
        <v>0</v>
      </c>
      <c r="AA3440">
        <v>1</v>
      </c>
      <c r="AB3440">
        <v>0</v>
      </c>
      <c r="AC3440">
        <v>1</v>
      </c>
      <c r="AD3440" s="2">
        <v>45762</v>
      </c>
      <c r="AE3440">
        <v>-1</v>
      </c>
    </row>
    <row r="3441" spans="1:31" ht="22.8" x14ac:dyDescent="0.7">
      <c r="A3441" s="1" t="s">
        <v>279</v>
      </c>
      <c r="B3441" t="s">
        <v>3213</v>
      </c>
      <c r="C3441">
        <v>3440</v>
      </c>
      <c r="D3441" t="str">
        <f t="shared" si="54"/>
        <v>MA-25T-000249</v>
      </c>
      <c r="E3441" s="4" t="s">
        <v>1887</v>
      </c>
      <c r="F3441" s="1" t="s">
        <v>279</v>
      </c>
      <c r="G3441">
        <v>125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</v>
      </c>
      <c r="N3441">
        <v>0</v>
      </c>
      <c r="O3441" s="4">
        <v>190</v>
      </c>
      <c r="P3441" s="2">
        <v>45748</v>
      </c>
      <c r="Q3441" s="2">
        <v>45748</v>
      </c>
      <c r="R3441">
        <v>0</v>
      </c>
      <c r="S3441">
        <v>0</v>
      </c>
      <c r="T3441" s="4">
        <v>190</v>
      </c>
      <c r="U3441">
        <v>1</v>
      </c>
      <c r="V3441">
        <v>1</v>
      </c>
      <c r="W3441" t="s">
        <v>3210</v>
      </c>
      <c r="X3441" t="s">
        <v>3210</v>
      </c>
      <c r="Y3441">
        <v>0</v>
      </c>
      <c r="Z3441">
        <v>0</v>
      </c>
      <c r="AA3441">
        <v>1</v>
      </c>
      <c r="AB3441">
        <v>0</v>
      </c>
      <c r="AC3441">
        <v>1</v>
      </c>
      <c r="AD3441" s="2">
        <v>45762</v>
      </c>
      <c r="AE3441">
        <v>-1</v>
      </c>
    </row>
    <row r="3442" spans="1:31" ht="22.8" x14ac:dyDescent="0.7">
      <c r="A3442" s="1" t="s">
        <v>280</v>
      </c>
      <c r="B3442" t="s">
        <v>3213</v>
      </c>
      <c r="C3442">
        <v>3441</v>
      </c>
      <c r="D3442" t="str">
        <f t="shared" si="54"/>
        <v>MA-25T-000250</v>
      </c>
      <c r="E3442" s="4" t="s">
        <v>1888</v>
      </c>
      <c r="F3442" s="1" t="s">
        <v>280</v>
      </c>
      <c r="G3442">
        <v>125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0</v>
      </c>
      <c r="O3442" s="4">
        <v>400</v>
      </c>
      <c r="P3442" s="2">
        <v>45748</v>
      </c>
      <c r="Q3442" s="2">
        <v>45748</v>
      </c>
      <c r="R3442">
        <v>0</v>
      </c>
      <c r="S3442">
        <v>0</v>
      </c>
      <c r="T3442" s="4">
        <v>400</v>
      </c>
      <c r="U3442">
        <v>1</v>
      </c>
      <c r="V3442">
        <v>1</v>
      </c>
      <c r="W3442" t="s">
        <v>3210</v>
      </c>
      <c r="X3442" t="s">
        <v>3210</v>
      </c>
      <c r="Y3442">
        <v>0</v>
      </c>
      <c r="Z3442">
        <v>0</v>
      </c>
      <c r="AA3442">
        <v>1</v>
      </c>
      <c r="AB3442">
        <v>0</v>
      </c>
      <c r="AC3442">
        <v>1</v>
      </c>
      <c r="AD3442" s="2">
        <v>45762</v>
      </c>
      <c r="AE3442">
        <v>-1</v>
      </c>
    </row>
    <row r="3443" spans="1:31" ht="22.8" x14ac:dyDescent="0.7">
      <c r="A3443" s="1" t="s">
        <v>281</v>
      </c>
      <c r="B3443" t="s">
        <v>3213</v>
      </c>
      <c r="C3443">
        <v>3442</v>
      </c>
      <c r="D3443" t="str">
        <f t="shared" si="54"/>
        <v>MA-25T-000251</v>
      </c>
      <c r="E3443" s="4" t="s">
        <v>1889</v>
      </c>
      <c r="F3443" s="1" t="s">
        <v>281</v>
      </c>
      <c r="G3443">
        <v>125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0</v>
      </c>
      <c r="O3443" s="4">
        <v>400</v>
      </c>
      <c r="P3443" s="2">
        <v>45748</v>
      </c>
      <c r="Q3443" s="2">
        <v>45748</v>
      </c>
      <c r="R3443">
        <v>0</v>
      </c>
      <c r="S3443">
        <v>0</v>
      </c>
      <c r="T3443" s="4">
        <v>400</v>
      </c>
      <c r="U3443">
        <v>1</v>
      </c>
      <c r="V3443">
        <v>1</v>
      </c>
      <c r="W3443" t="s">
        <v>3210</v>
      </c>
      <c r="X3443" t="s">
        <v>3210</v>
      </c>
      <c r="Y3443">
        <v>0</v>
      </c>
      <c r="Z3443">
        <v>0</v>
      </c>
      <c r="AA3443">
        <v>1</v>
      </c>
      <c r="AB3443">
        <v>0</v>
      </c>
      <c r="AC3443">
        <v>1</v>
      </c>
      <c r="AD3443" s="2">
        <v>45762</v>
      </c>
      <c r="AE3443">
        <v>-1</v>
      </c>
    </row>
    <row r="3444" spans="1:31" ht="22.8" x14ac:dyDescent="0.7">
      <c r="A3444" s="1" t="s">
        <v>282</v>
      </c>
      <c r="B3444" t="s">
        <v>3213</v>
      </c>
      <c r="C3444">
        <v>3443</v>
      </c>
      <c r="D3444" t="str">
        <f t="shared" si="54"/>
        <v>MA-25T-000252</v>
      </c>
      <c r="E3444" s="4" t="s">
        <v>1890</v>
      </c>
      <c r="F3444" s="1" t="s">
        <v>282</v>
      </c>
      <c r="G3444">
        <v>125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0</v>
      </c>
      <c r="O3444" s="4" t="s">
        <v>1614</v>
      </c>
      <c r="P3444" s="2">
        <v>45748</v>
      </c>
      <c r="Q3444" s="2">
        <v>45748</v>
      </c>
      <c r="R3444">
        <v>0</v>
      </c>
      <c r="S3444">
        <v>0</v>
      </c>
      <c r="T3444" s="4" t="s">
        <v>1614</v>
      </c>
      <c r="U3444">
        <v>1</v>
      </c>
      <c r="V3444">
        <v>1</v>
      </c>
      <c r="W3444" t="s">
        <v>3210</v>
      </c>
      <c r="X3444" t="s">
        <v>3210</v>
      </c>
      <c r="Y3444">
        <v>0</v>
      </c>
      <c r="Z3444">
        <v>0</v>
      </c>
      <c r="AA3444">
        <v>1</v>
      </c>
      <c r="AB3444">
        <v>0</v>
      </c>
      <c r="AC3444">
        <v>1</v>
      </c>
      <c r="AD3444" s="2">
        <v>45762</v>
      </c>
      <c r="AE3444">
        <v>-1</v>
      </c>
    </row>
    <row r="3445" spans="1:31" ht="22.8" x14ac:dyDescent="0.7">
      <c r="A3445" s="1" t="s">
        <v>283</v>
      </c>
      <c r="B3445" t="s">
        <v>3213</v>
      </c>
      <c r="C3445">
        <v>3444</v>
      </c>
      <c r="D3445" t="str">
        <f t="shared" si="54"/>
        <v>MA-25T-000253</v>
      </c>
      <c r="E3445" s="4" t="s">
        <v>1891</v>
      </c>
      <c r="F3445" s="1" t="s">
        <v>283</v>
      </c>
      <c r="G3445">
        <v>125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</v>
      </c>
      <c r="N3445">
        <v>0</v>
      </c>
      <c r="O3445" s="4">
        <v>310</v>
      </c>
      <c r="P3445" s="2">
        <v>45748</v>
      </c>
      <c r="Q3445" s="2">
        <v>45748</v>
      </c>
      <c r="R3445">
        <v>0</v>
      </c>
      <c r="S3445">
        <v>0</v>
      </c>
      <c r="T3445" s="4">
        <v>310</v>
      </c>
      <c r="U3445">
        <v>1</v>
      </c>
      <c r="V3445">
        <v>1</v>
      </c>
      <c r="W3445" t="s">
        <v>3210</v>
      </c>
      <c r="X3445" t="s">
        <v>3210</v>
      </c>
      <c r="Y3445">
        <v>0</v>
      </c>
      <c r="Z3445">
        <v>0</v>
      </c>
      <c r="AA3445">
        <v>1</v>
      </c>
      <c r="AB3445">
        <v>0</v>
      </c>
      <c r="AC3445">
        <v>1</v>
      </c>
      <c r="AD3445" s="2">
        <v>45762</v>
      </c>
      <c r="AE3445">
        <v>-1</v>
      </c>
    </row>
    <row r="3446" spans="1:31" ht="22.8" x14ac:dyDescent="0.7">
      <c r="A3446" s="1" t="s">
        <v>284</v>
      </c>
      <c r="B3446" t="s">
        <v>3213</v>
      </c>
      <c r="C3446">
        <v>3445</v>
      </c>
      <c r="D3446" t="str">
        <f t="shared" si="54"/>
        <v>MA-25T-000254</v>
      </c>
      <c r="E3446" s="4" t="s">
        <v>1892</v>
      </c>
      <c r="F3446" s="1" t="s">
        <v>284</v>
      </c>
      <c r="G3446">
        <v>125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 s="4" t="s">
        <v>1614</v>
      </c>
      <c r="P3446" s="2">
        <v>45748</v>
      </c>
      <c r="Q3446" s="2">
        <v>45748</v>
      </c>
      <c r="R3446">
        <v>0</v>
      </c>
      <c r="S3446">
        <v>0</v>
      </c>
      <c r="T3446" s="4" t="s">
        <v>1614</v>
      </c>
      <c r="U3446">
        <v>1</v>
      </c>
      <c r="V3446">
        <v>1</v>
      </c>
      <c r="W3446" t="s">
        <v>3210</v>
      </c>
      <c r="X3446" t="s">
        <v>3210</v>
      </c>
      <c r="Y3446">
        <v>0</v>
      </c>
      <c r="Z3446">
        <v>0</v>
      </c>
      <c r="AA3446">
        <v>1</v>
      </c>
      <c r="AB3446">
        <v>0</v>
      </c>
      <c r="AC3446">
        <v>1</v>
      </c>
      <c r="AD3446" s="2">
        <v>45762</v>
      </c>
      <c r="AE3446">
        <v>-1</v>
      </c>
    </row>
    <row r="3447" spans="1:31" ht="22.8" x14ac:dyDescent="0.7">
      <c r="A3447" s="1" t="s">
        <v>285</v>
      </c>
      <c r="B3447" t="s">
        <v>3213</v>
      </c>
      <c r="C3447">
        <v>3446</v>
      </c>
      <c r="D3447" t="str">
        <f t="shared" si="54"/>
        <v>MA-25T-000255</v>
      </c>
      <c r="E3447" s="4" t="s">
        <v>1893</v>
      </c>
      <c r="F3447" s="1" t="s">
        <v>285</v>
      </c>
      <c r="G3447">
        <v>125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0</v>
      </c>
      <c r="O3447" s="4" t="s">
        <v>1614</v>
      </c>
      <c r="P3447" s="2">
        <v>45748</v>
      </c>
      <c r="Q3447" s="2">
        <v>45748</v>
      </c>
      <c r="R3447">
        <v>0</v>
      </c>
      <c r="S3447">
        <v>0</v>
      </c>
      <c r="T3447" s="4" t="s">
        <v>1614</v>
      </c>
      <c r="U3447">
        <v>1</v>
      </c>
      <c r="V3447">
        <v>1</v>
      </c>
      <c r="W3447" t="s">
        <v>3210</v>
      </c>
      <c r="X3447" t="s">
        <v>3210</v>
      </c>
      <c r="Y3447">
        <v>0</v>
      </c>
      <c r="Z3447">
        <v>0</v>
      </c>
      <c r="AA3447">
        <v>1</v>
      </c>
      <c r="AB3447">
        <v>0</v>
      </c>
      <c r="AC3447">
        <v>1</v>
      </c>
      <c r="AD3447" s="2">
        <v>45762</v>
      </c>
      <c r="AE3447">
        <v>-1</v>
      </c>
    </row>
    <row r="3448" spans="1:31" ht="22.8" x14ac:dyDescent="0.7">
      <c r="A3448" s="1" t="s">
        <v>286</v>
      </c>
      <c r="B3448" t="s">
        <v>3213</v>
      </c>
      <c r="C3448">
        <v>3447</v>
      </c>
      <c r="D3448" t="str">
        <f t="shared" si="54"/>
        <v>MA-25T-000256</v>
      </c>
      <c r="E3448" s="4" t="s">
        <v>1894</v>
      </c>
      <c r="F3448" s="1" t="s">
        <v>286</v>
      </c>
      <c r="G3448">
        <v>125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0</v>
      </c>
      <c r="O3448" s="4" t="s">
        <v>1614</v>
      </c>
      <c r="P3448" s="2">
        <v>45748</v>
      </c>
      <c r="Q3448" s="2">
        <v>45748</v>
      </c>
      <c r="R3448">
        <v>0</v>
      </c>
      <c r="S3448">
        <v>0</v>
      </c>
      <c r="T3448" s="4" t="s">
        <v>1614</v>
      </c>
      <c r="U3448">
        <v>1</v>
      </c>
      <c r="V3448">
        <v>1</v>
      </c>
      <c r="W3448" t="s">
        <v>3210</v>
      </c>
      <c r="X3448" t="s">
        <v>3210</v>
      </c>
      <c r="Y3448">
        <v>0</v>
      </c>
      <c r="Z3448">
        <v>0</v>
      </c>
      <c r="AA3448">
        <v>1</v>
      </c>
      <c r="AB3448">
        <v>0</v>
      </c>
      <c r="AC3448">
        <v>1</v>
      </c>
      <c r="AD3448" s="2">
        <v>45762</v>
      </c>
      <c r="AE3448">
        <v>-1</v>
      </c>
    </row>
    <row r="3449" spans="1:31" ht="22.8" x14ac:dyDescent="0.7">
      <c r="A3449" s="1" t="s">
        <v>287</v>
      </c>
      <c r="B3449" t="s">
        <v>3213</v>
      </c>
      <c r="C3449">
        <v>3448</v>
      </c>
      <c r="D3449" t="str">
        <f t="shared" si="54"/>
        <v>MA-25T-000257</v>
      </c>
      <c r="E3449" s="4" t="s">
        <v>1895</v>
      </c>
      <c r="F3449" s="1" t="s">
        <v>287</v>
      </c>
      <c r="G3449">
        <v>125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1</v>
      </c>
      <c r="N3449">
        <v>0</v>
      </c>
      <c r="O3449" s="4">
        <v>400</v>
      </c>
      <c r="P3449" s="2">
        <v>45748</v>
      </c>
      <c r="Q3449" s="2">
        <v>45748</v>
      </c>
      <c r="R3449">
        <v>0</v>
      </c>
      <c r="S3449">
        <v>0</v>
      </c>
      <c r="T3449" s="4">
        <v>400</v>
      </c>
      <c r="U3449">
        <v>1</v>
      </c>
      <c r="V3449">
        <v>1</v>
      </c>
      <c r="W3449" t="s">
        <v>3210</v>
      </c>
      <c r="X3449" t="s">
        <v>3210</v>
      </c>
      <c r="Y3449">
        <v>0</v>
      </c>
      <c r="Z3449">
        <v>0</v>
      </c>
      <c r="AA3449">
        <v>1</v>
      </c>
      <c r="AB3449">
        <v>0</v>
      </c>
      <c r="AC3449">
        <v>1</v>
      </c>
      <c r="AD3449" s="2">
        <v>45762</v>
      </c>
      <c r="AE3449">
        <v>-1</v>
      </c>
    </row>
    <row r="3450" spans="1:31" ht="22.8" x14ac:dyDescent="0.7">
      <c r="A3450" s="1" t="s">
        <v>288</v>
      </c>
      <c r="B3450" t="s">
        <v>3213</v>
      </c>
      <c r="C3450">
        <v>3449</v>
      </c>
      <c r="D3450" t="str">
        <f t="shared" si="54"/>
        <v>MA-25T-000258</v>
      </c>
      <c r="E3450" s="4" t="s">
        <v>1896</v>
      </c>
      <c r="F3450" s="1" t="s">
        <v>288</v>
      </c>
      <c r="G3450">
        <v>125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</v>
      </c>
      <c r="N3450">
        <v>0</v>
      </c>
      <c r="O3450" s="4">
        <v>400</v>
      </c>
      <c r="P3450" s="2">
        <v>45748</v>
      </c>
      <c r="Q3450" s="2">
        <v>45748</v>
      </c>
      <c r="R3450">
        <v>0</v>
      </c>
      <c r="S3450">
        <v>0</v>
      </c>
      <c r="T3450" s="4">
        <v>400</v>
      </c>
      <c r="U3450">
        <v>1</v>
      </c>
      <c r="V3450">
        <v>1</v>
      </c>
      <c r="W3450" t="s">
        <v>3210</v>
      </c>
      <c r="X3450" t="s">
        <v>3210</v>
      </c>
      <c r="Y3450">
        <v>0</v>
      </c>
      <c r="Z3450">
        <v>0</v>
      </c>
      <c r="AA3450">
        <v>1</v>
      </c>
      <c r="AB3450">
        <v>0</v>
      </c>
      <c r="AC3450">
        <v>1</v>
      </c>
      <c r="AD3450" s="2">
        <v>45762</v>
      </c>
      <c r="AE3450">
        <v>-1</v>
      </c>
    </row>
    <row r="3451" spans="1:31" ht="22.8" x14ac:dyDescent="0.7">
      <c r="A3451" s="1" t="s">
        <v>289</v>
      </c>
      <c r="B3451" t="s">
        <v>3213</v>
      </c>
      <c r="C3451">
        <v>3450</v>
      </c>
      <c r="D3451" t="str">
        <f t="shared" ref="D3451:D3514" si="55">B3451&amp;"-"&amp;A3451</f>
        <v>MA-25T-000259</v>
      </c>
      <c r="E3451" s="4" t="s">
        <v>1897</v>
      </c>
      <c r="F3451" s="1" t="s">
        <v>289</v>
      </c>
      <c r="G3451">
        <v>125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</v>
      </c>
      <c r="N3451">
        <v>0</v>
      </c>
      <c r="O3451" s="4">
        <v>90</v>
      </c>
      <c r="P3451" s="2">
        <v>45748</v>
      </c>
      <c r="Q3451" s="2">
        <v>45748</v>
      </c>
      <c r="R3451">
        <v>0</v>
      </c>
      <c r="S3451">
        <v>0</v>
      </c>
      <c r="T3451" s="4">
        <v>90</v>
      </c>
      <c r="U3451">
        <v>1</v>
      </c>
      <c r="V3451">
        <v>1</v>
      </c>
      <c r="W3451" t="s">
        <v>3210</v>
      </c>
      <c r="X3451" t="s">
        <v>3210</v>
      </c>
      <c r="Y3451">
        <v>0</v>
      </c>
      <c r="Z3451">
        <v>0</v>
      </c>
      <c r="AA3451">
        <v>1</v>
      </c>
      <c r="AB3451">
        <v>0</v>
      </c>
      <c r="AC3451">
        <v>1</v>
      </c>
      <c r="AD3451" s="2">
        <v>45762</v>
      </c>
      <c r="AE3451">
        <v>-1</v>
      </c>
    </row>
    <row r="3452" spans="1:31" ht="22.8" x14ac:dyDescent="0.7">
      <c r="A3452" s="1" t="s">
        <v>290</v>
      </c>
      <c r="B3452" t="s">
        <v>3213</v>
      </c>
      <c r="C3452">
        <v>3451</v>
      </c>
      <c r="D3452" t="str">
        <f t="shared" si="55"/>
        <v>MA-25T-000260</v>
      </c>
      <c r="E3452" s="4" t="s">
        <v>1898</v>
      </c>
      <c r="F3452" s="1" t="s">
        <v>290</v>
      </c>
      <c r="G3452">
        <v>125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1</v>
      </c>
      <c r="N3452">
        <v>0</v>
      </c>
      <c r="O3452" s="4">
        <v>400</v>
      </c>
      <c r="P3452" s="2">
        <v>45748</v>
      </c>
      <c r="Q3452" s="2">
        <v>45748</v>
      </c>
      <c r="R3452">
        <v>0</v>
      </c>
      <c r="S3452">
        <v>0</v>
      </c>
      <c r="T3452" s="4">
        <v>400</v>
      </c>
      <c r="U3452">
        <v>1</v>
      </c>
      <c r="V3452">
        <v>1</v>
      </c>
      <c r="W3452" t="s">
        <v>3210</v>
      </c>
      <c r="X3452" t="s">
        <v>3210</v>
      </c>
      <c r="Y3452">
        <v>0</v>
      </c>
      <c r="Z3452">
        <v>0</v>
      </c>
      <c r="AA3452">
        <v>1</v>
      </c>
      <c r="AB3452">
        <v>0</v>
      </c>
      <c r="AC3452">
        <v>1</v>
      </c>
      <c r="AD3452" s="2">
        <v>45762</v>
      </c>
      <c r="AE3452">
        <v>-1</v>
      </c>
    </row>
    <row r="3453" spans="1:31" ht="22.8" x14ac:dyDescent="0.7">
      <c r="A3453" s="1" t="s">
        <v>291</v>
      </c>
      <c r="B3453" t="s">
        <v>3213</v>
      </c>
      <c r="C3453">
        <v>3452</v>
      </c>
      <c r="D3453" t="str">
        <f t="shared" si="55"/>
        <v>MA-25T-000261</v>
      </c>
      <c r="E3453" s="4" t="s">
        <v>1899</v>
      </c>
      <c r="F3453" s="1" t="s">
        <v>291</v>
      </c>
      <c r="G3453">
        <v>125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</v>
      </c>
      <c r="N3453">
        <v>0</v>
      </c>
      <c r="O3453" s="4">
        <v>400</v>
      </c>
      <c r="P3453" s="2">
        <v>45748</v>
      </c>
      <c r="Q3453" s="2">
        <v>45748</v>
      </c>
      <c r="R3453">
        <v>0</v>
      </c>
      <c r="S3453">
        <v>0</v>
      </c>
      <c r="T3453" s="4">
        <v>400</v>
      </c>
      <c r="U3453">
        <v>1</v>
      </c>
      <c r="V3453">
        <v>1</v>
      </c>
      <c r="W3453" t="s">
        <v>3210</v>
      </c>
      <c r="X3453" t="s">
        <v>3210</v>
      </c>
      <c r="Y3453">
        <v>0</v>
      </c>
      <c r="Z3453">
        <v>0</v>
      </c>
      <c r="AA3453">
        <v>1</v>
      </c>
      <c r="AB3453">
        <v>0</v>
      </c>
      <c r="AC3453">
        <v>1</v>
      </c>
      <c r="AD3453" s="2">
        <v>45762</v>
      </c>
      <c r="AE3453">
        <v>-1</v>
      </c>
    </row>
    <row r="3454" spans="1:31" ht="22.8" x14ac:dyDescent="0.7">
      <c r="A3454" s="1" t="s">
        <v>292</v>
      </c>
      <c r="B3454" t="s">
        <v>3213</v>
      </c>
      <c r="C3454">
        <v>3453</v>
      </c>
      <c r="D3454" t="str">
        <f t="shared" si="55"/>
        <v>MA-25T-000262</v>
      </c>
      <c r="E3454" s="4" t="s">
        <v>1900</v>
      </c>
      <c r="F3454" s="1" t="s">
        <v>292</v>
      </c>
      <c r="G3454">
        <v>125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1</v>
      </c>
      <c r="N3454">
        <v>0</v>
      </c>
      <c r="O3454" s="4">
        <v>500</v>
      </c>
      <c r="P3454" s="2">
        <v>45748</v>
      </c>
      <c r="Q3454" s="2">
        <v>45748</v>
      </c>
      <c r="R3454">
        <v>0</v>
      </c>
      <c r="S3454">
        <v>0</v>
      </c>
      <c r="T3454" s="4">
        <v>500</v>
      </c>
      <c r="U3454">
        <v>1</v>
      </c>
      <c r="V3454">
        <v>1</v>
      </c>
      <c r="W3454" t="s">
        <v>3210</v>
      </c>
      <c r="X3454" t="s">
        <v>3210</v>
      </c>
      <c r="Y3454">
        <v>0</v>
      </c>
      <c r="Z3454">
        <v>0</v>
      </c>
      <c r="AA3454">
        <v>1</v>
      </c>
      <c r="AB3454">
        <v>0</v>
      </c>
      <c r="AC3454">
        <v>1</v>
      </c>
      <c r="AD3454" s="2">
        <v>45762</v>
      </c>
      <c r="AE3454">
        <v>-1</v>
      </c>
    </row>
    <row r="3455" spans="1:31" ht="22.8" x14ac:dyDescent="0.7">
      <c r="A3455" s="1" t="s">
        <v>293</v>
      </c>
      <c r="B3455" t="s">
        <v>3213</v>
      </c>
      <c r="C3455">
        <v>3454</v>
      </c>
      <c r="D3455" t="str">
        <f t="shared" si="55"/>
        <v>MA-25T-000263</v>
      </c>
      <c r="E3455" s="4" t="s">
        <v>1901</v>
      </c>
      <c r="F3455" s="1" t="s">
        <v>293</v>
      </c>
      <c r="G3455">
        <v>125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1</v>
      </c>
      <c r="N3455">
        <v>0</v>
      </c>
      <c r="O3455" s="4">
        <v>400</v>
      </c>
      <c r="P3455" s="2">
        <v>45748</v>
      </c>
      <c r="Q3455" s="2">
        <v>45748</v>
      </c>
      <c r="R3455">
        <v>0</v>
      </c>
      <c r="S3455">
        <v>0</v>
      </c>
      <c r="T3455" s="4">
        <v>400</v>
      </c>
      <c r="U3455">
        <v>1</v>
      </c>
      <c r="V3455">
        <v>1</v>
      </c>
      <c r="W3455" t="s">
        <v>3210</v>
      </c>
      <c r="X3455" t="s">
        <v>3210</v>
      </c>
      <c r="Y3455">
        <v>0</v>
      </c>
      <c r="Z3455">
        <v>0</v>
      </c>
      <c r="AA3455">
        <v>1</v>
      </c>
      <c r="AB3455">
        <v>0</v>
      </c>
      <c r="AC3455">
        <v>1</v>
      </c>
      <c r="AD3455" s="2">
        <v>45762</v>
      </c>
      <c r="AE3455">
        <v>-1</v>
      </c>
    </row>
    <row r="3456" spans="1:31" ht="22.8" x14ac:dyDescent="0.7">
      <c r="A3456" s="1" t="s">
        <v>294</v>
      </c>
      <c r="B3456" t="s">
        <v>3213</v>
      </c>
      <c r="C3456">
        <v>3455</v>
      </c>
      <c r="D3456" t="str">
        <f t="shared" si="55"/>
        <v>MA-25T-000264</v>
      </c>
      <c r="E3456" s="4" t="s">
        <v>1902</v>
      </c>
      <c r="F3456" s="1" t="s">
        <v>294</v>
      </c>
      <c r="G3456">
        <v>125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</v>
      </c>
      <c r="N3456">
        <v>0</v>
      </c>
      <c r="O3456" s="4">
        <v>210</v>
      </c>
      <c r="P3456" s="2">
        <v>45748</v>
      </c>
      <c r="Q3456" s="2">
        <v>45748</v>
      </c>
      <c r="R3456">
        <v>0</v>
      </c>
      <c r="S3456">
        <v>0</v>
      </c>
      <c r="T3456" s="4">
        <v>210</v>
      </c>
      <c r="U3456">
        <v>1</v>
      </c>
      <c r="V3456">
        <v>1</v>
      </c>
      <c r="W3456" t="s">
        <v>3210</v>
      </c>
      <c r="X3456" t="s">
        <v>3210</v>
      </c>
      <c r="Y3456">
        <v>0</v>
      </c>
      <c r="Z3456">
        <v>0</v>
      </c>
      <c r="AA3456">
        <v>1</v>
      </c>
      <c r="AB3456">
        <v>0</v>
      </c>
      <c r="AC3456">
        <v>1</v>
      </c>
      <c r="AD3456" s="2">
        <v>45762</v>
      </c>
      <c r="AE3456">
        <v>-1</v>
      </c>
    </row>
    <row r="3457" spans="1:31" ht="22.8" x14ac:dyDescent="0.7">
      <c r="A3457" s="1" t="s">
        <v>295</v>
      </c>
      <c r="B3457" t="s">
        <v>3213</v>
      </c>
      <c r="C3457">
        <v>3456</v>
      </c>
      <c r="D3457" t="str">
        <f t="shared" si="55"/>
        <v>MA-25T-000265</v>
      </c>
      <c r="E3457" s="4" t="s">
        <v>1903</v>
      </c>
      <c r="F3457" s="1" t="s">
        <v>295</v>
      </c>
      <c r="G3457">
        <v>125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</v>
      </c>
      <c r="N3457">
        <v>0</v>
      </c>
      <c r="O3457" s="4" t="s">
        <v>1614</v>
      </c>
      <c r="P3457" s="2">
        <v>45748</v>
      </c>
      <c r="Q3457" s="2">
        <v>45748</v>
      </c>
      <c r="R3457">
        <v>0</v>
      </c>
      <c r="S3457">
        <v>0</v>
      </c>
      <c r="T3457" s="4" t="s">
        <v>1614</v>
      </c>
      <c r="U3457">
        <v>1</v>
      </c>
      <c r="V3457">
        <v>1</v>
      </c>
      <c r="W3457" t="s">
        <v>3210</v>
      </c>
      <c r="X3457" t="s">
        <v>3210</v>
      </c>
      <c r="Y3457">
        <v>0</v>
      </c>
      <c r="Z3457">
        <v>0</v>
      </c>
      <c r="AA3457">
        <v>1</v>
      </c>
      <c r="AB3457">
        <v>0</v>
      </c>
      <c r="AC3457">
        <v>1</v>
      </c>
      <c r="AD3457" s="2">
        <v>45762</v>
      </c>
      <c r="AE3457">
        <v>-1</v>
      </c>
    </row>
    <row r="3458" spans="1:31" ht="22.8" x14ac:dyDescent="0.7">
      <c r="A3458" s="1" t="s">
        <v>296</v>
      </c>
      <c r="B3458" t="s">
        <v>3213</v>
      </c>
      <c r="C3458">
        <v>3457</v>
      </c>
      <c r="D3458" t="str">
        <f t="shared" si="55"/>
        <v>MA-25T-000266</v>
      </c>
      <c r="E3458" s="4" t="s">
        <v>1904</v>
      </c>
      <c r="F3458" s="1" t="s">
        <v>296</v>
      </c>
      <c r="G3458">
        <v>125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1</v>
      </c>
      <c r="N3458">
        <v>0</v>
      </c>
      <c r="O3458" s="4">
        <v>360</v>
      </c>
      <c r="P3458" s="2">
        <v>45748</v>
      </c>
      <c r="Q3458" s="2">
        <v>45748</v>
      </c>
      <c r="R3458">
        <v>0</v>
      </c>
      <c r="S3458">
        <v>0</v>
      </c>
      <c r="T3458" s="4">
        <v>360</v>
      </c>
      <c r="U3458">
        <v>1</v>
      </c>
      <c r="V3458">
        <v>1</v>
      </c>
      <c r="W3458" t="s">
        <v>3210</v>
      </c>
      <c r="X3458" t="s">
        <v>3210</v>
      </c>
      <c r="Y3458">
        <v>0</v>
      </c>
      <c r="Z3458">
        <v>0</v>
      </c>
      <c r="AA3458">
        <v>1</v>
      </c>
      <c r="AB3458">
        <v>0</v>
      </c>
      <c r="AC3458">
        <v>1</v>
      </c>
      <c r="AD3458" s="2">
        <v>45762</v>
      </c>
      <c r="AE3458">
        <v>-1</v>
      </c>
    </row>
    <row r="3459" spans="1:31" ht="22.8" x14ac:dyDescent="0.7">
      <c r="A3459" s="1" t="s">
        <v>297</v>
      </c>
      <c r="B3459" t="s">
        <v>3213</v>
      </c>
      <c r="C3459">
        <v>3458</v>
      </c>
      <c r="D3459" t="str">
        <f t="shared" si="55"/>
        <v>MA-25T-000267</v>
      </c>
      <c r="E3459" s="4" t="s">
        <v>1905</v>
      </c>
      <c r="F3459" s="1" t="s">
        <v>297</v>
      </c>
      <c r="G3459">
        <v>125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1</v>
      </c>
      <c r="N3459">
        <v>0</v>
      </c>
      <c r="O3459" s="4" t="s">
        <v>1614</v>
      </c>
      <c r="P3459" s="2">
        <v>45748</v>
      </c>
      <c r="Q3459" s="2">
        <v>45748</v>
      </c>
      <c r="R3459">
        <v>0</v>
      </c>
      <c r="S3459">
        <v>0</v>
      </c>
      <c r="T3459" s="4" t="s">
        <v>1614</v>
      </c>
      <c r="U3459">
        <v>1</v>
      </c>
      <c r="V3459">
        <v>1</v>
      </c>
      <c r="W3459" t="s">
        <v>3210</v>
      </c>
      <c r="X3459" t="s">
        <v>3210</v>
      </c>
      <c r="Y3459">
        <v>0</v>
      </c>
      <c r="Z3459">
        <v>0</v>
      </c>
      <c r="AA3459">
        <v>1</v>
      </c>
      <c r="AB3459">
        <v>0</v>
      </c>
      <c r="AC3459">
        <v>1</v>
      </c>
      <c r="AD3459" s="2">
        <v>45762</v>
      </c>
      <c r="AE3459">
        <v>-1</v>
      </c>
    </row>
    <row r="3460" spans="1:31" ht="22.8" x14ac:dyDescent="0.7">
      <c r="A3460" s="1" t="s">
        <v>298</v>
      </c>
      <c r="B3460" t="s">
        <v>3213</v>
      </c>
      <c r="C3460">
        <v>3459</v>
      </c>
      <c r="D3460" t="str">
        <f t="shared" si="55"/>
        <v>MA-25T-000268</v>
      </c>
      <c r="E3460" s="4" t="s">
        <v>1906</v>
      </c>
      <c r="F3460" s="1" t="s">
        <v>298</v>
      </c>
      <c r="G3460">
        <v>125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0</v>
      </c>
      <c r="O3460" s="4" t="s">
        <v>1614</v>
      </c>
      <c r="P3460" s="2">
        <v>45748</v>
      </c>
      <c r="Q3460" s="2">
        <v>45748</v>
      </c>
      <c r="R3460">
        <v>0</v>
      </c>
      <c r="S3460">
        <v>0</v>
      </c>
      <c r="T3460" s="4" t="s">
        <v>1614</v>
      </c>
      <c r="U3460">
        <v>1</v>
      </c>
      <c r="V3460">
        <v>1</v>
      </c>
      <c r="W3460" t="s">
        <v>3210</v>
      </c>
      <c r="X3460" t="s">
        <v>3210</v>
      </c>
      <c r="Y3460">
        <v>0</v>
      </c>
      <c r="Z3460">
        <v>0</v>
      </c>
      <c r="AA3460">
        <v>1</v>
      </c>
      <c r="AB3460">
        <v>0</v>
      </c>
      <c r="AC3460">
        <v>1</v>
      </c>
      <c r="AD3460" s="2">
        <v>45762</v>
      </c>
      <c r="AE3460">
        <v>-1</v>
      </c>
    </row>
    <row r="3461" spans="1:31" ht="22.8" x14ac:dyDescent="0.7">
      <c r="A3461" s="1" t="s">
        <v>299</v>
      </c>
      <c r="B3461" t="s">
        <v>3213</v>
      </c>
      <c r="C3461">
        <v>3460</v>
      </c>
      <c r="D3461" t="str">
        <f t="shared" si="55"/>
        <v>MA-25T-000269</v>
      </c>
      <c r="E3461" s="4" t="s">
        <v>1907</v>
      </c>
      <c r="F3461" s="1" t="s">
        <v>299</v>
      </c>
      <c r="G3461">
        <v>125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</v>
      </c>
      <c r="N3461">
        <v>0</v>
      </c>
      <c r="O3461" s="4">
        <v>400</v>
      </c>
      <c r="P3461" s="2">
        <v>45748</v>
      </c>
      <c r="Q3461" s="2">
        <v>45748</v>
      </c>
      <c r="R3461">
        <v>0</v>
      </c>
      <c r="S3461">
        <v>0</v>
      </c>
      <c r="T3461" s="4">
        <v>400</v>
      </c>
      <c r="U3461">
        <v>1</v>
      </c>
      <c r="V3461">
        <v>1</v>
      </c>
      <c r="W3461" t="s">
        <v>3210</v>
      </c>
      <c r="X3461" t="s">
        <v>3210</v>
      </c>
      <c r="Y3461">
        <v>0</v>
      </c>
      <c r="Z3461">
        <v>0</v>
      </c>
      <c r="AA3461">
        <v>1</v>
      </c>
      <c r="AB3461">
        <v>0</v>
      </c>
      <c r="AC3461">
        <v>1</v>
      </c>
      <c r="AD3461" s="2">
        <v>45762</v>
      </c>
      <c r="AE3461">
        <v>-1</v>
      </c>
    </row>
    <row r="3462" spans="1:31" ht="22.8" x14ac:dyDescent="0.7">
      <c r="A3462" s="1" t="s">
        <v>300</v>
      </c>
      <c r="B3462" t="s">
        <v>3213</v>
      </c>
      <c r="C3462">
        <v>3461</v>
      </c>
      <c r="D3462" t="str">
        <f t="shared" si="55"/>
        <v>MA-25T-000270</v>
      </c>
      <c r="E3462" s="4" t="s">
        <v>1908</v>
      </c>
      <c r="F3462" s="1" t="s">
        <v>300</v>
      </c>
      <c r="G3462">
        <v>125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0</v>
      </c>
      <c r="O3462" s="4">
        <v>400</v>
      </c>
      <c r="P3462" s="2">
        <v>45748</v>
      </c>
      <c r="Q3462" s="2">
        <v>45748</v>
      </c>
      <c r="R3462">
        <v>0</v>
      </c>
      <c r="S3462">
        <v>0</v>
      </c>
      <c r="T3462" s="4">
        <v>400</v>
      </c>
      <c r="U3462">
        <v>1</v>
      </c>
      <c r="V3462">
        <v>1</v>
      </c>
      <c r="W3462" t="s">
        <v>3210</v>
      </c>
      <c r="X3462" t="s">
        <v>3210</v>
      </c>
      <c r="Y3462">
        <v>0</v>
      </c>
      <c r="Z3462">
        <v>0</v>
      </c>
      <c r="AA3462">
        <v>1</v>
      </c>
      <c r="AB3462">
        <v>0</v>
      </c>
      <c r="AC3462">
        <v>1</v>
      </c>
      <c r="AD3462" s="2">
        <v>45762</v>
      </c>
      <c r="AE3462">
        <v>-1</v>
      </c>
    </row>
    <row r="3463" spans="1:31" ht="22.8" x14ac:dyDescent="0.7">
      <c r="A3463" s="1" t="s">
        <v>301</v>
      </c>
      <c r="B3463" t="s">
        <v>3213</v>
      </c>
      <c r="C3463">
        <v>3462</v>
      </c>
      <c r="D3463" t="str">
        <f t="shared" si="55"/>
        <v>MA-25T-000271</v>
      </c>
      <c r="E3463" s="4" t="s">
        <v>1909</v>
      </c>
      <c r="F3463" s="1" t="s">
        <v>301</v>
      </c>
      <c r="G3463">
        <v>125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1</v>
      </c>
      <c r="N3463">
        <v>0</v>
      </c>
      <c r="O3463" s="4">
        <v>110</v>
      </c>
      <c r="P3463" s="2">
        <v>45748</v>
      </c>
      <c r="Q3463" s="2">
        <v>45748</v>
      </c>
      <c r="R3463">
        <v>0</v>
      </c>
      <c r="S3463">
        <v>0</v>
      </c>
      <c r="T3463" s="4">
        <v>110</v>
      </c>
      <c r="U3463">
        <v>1</v>
      </c>
      <c r="V3463">
        <v>1</v>
      </c>
      <c r="W3463" t="s">
        <v>3210</v>
      </c>
      <c r="X3463" t="s">
        <v>3210</v>
      </c>
      <c r="Y3463">
        <v>0</v>
      </c>
      <c r="Z3463">
        <v>0</v>
      </c>
      <c r="AA3463">
        <v>1</v>
      </c>
      <c r="AB3463">
        <v>0</v>
      </c>
      <c r="AC3463">
        <v>1</v>
      </c>
      <c r="AD3463" s="2">
        <v>45762</v>
      </c>
      <c r="AE3463">
        <v>-1</v>
      </c>
    </row>
    <row r="3464" spans="1:31" ht="22.8" x14ac:dyDescent="0.7">
      <c r="A3464" s="1" t="s">
        <v>302</v>
      </c>
      <c r="B3464" t="s">
        <v>3213</v>
      </c>
      <c r="C3464">
        <v>3463</v>
      </c>
      <c r="D3464" t="str">
        <f t="shared" si="55"/>
        <v>MA-25T-000272</v>
      </c>
      <c r="E3464" s="4" t="s">
        <v>1910</v>
      </c>
      <c r="F3464" s="1" t="s">
        <v>302</v>
      </c>
      <c r="G3464">
        <v>125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</v>
      </c>
      <c r="N3464">
        <v>0</v>
      </c>
      <c r="O3464" s="4">
        <v>450</v>
      </c>
      <c r="P3464" s="2">
        <v>45748</v>
      </c>
      <c r="Q3464" s="2">
        <v>45748</v>
      </c>
      <c r="R3464">
        <v>0</v>
      </c>
      <c r="S3464">
        <v>0</v>
      </c>
      <c r="T3464" s="4">
        <v>450</v>
      </c>
      <c r="U3464">
        <v>1</v>
      </c>
      <c r="V3464">
        <v>1</v>
      </c>
      <c r="W3464" t="s">
        <v>3210</v>
      </c>
      <c r="X3464" t="s">
        <v>3210</v>
      </c>
      <c r="Y3464">
        <v>0</v>
      </c>
      <c r="Z3464">
        <v>0</v>
      </c>
      <c r="AA3464">
        <v>1</v>
      </c>
      <c r="AB3464">
        <v>0</v>
      </c>
      <c r="AC3464">
        <v>1</v>
      </c>
      <c r="AD3464" s="2">
        <v>45762</v>
      </c>
      <c r="AE3464">
        <v>-1</v>
      </c>
    </row>
    <row r="3465" spans="1:31" ht="22.8" x14ac:dyDescent="0.7">
      <c r="A3465" s="1" t="s">
        <v>303</v>
      </c>
      <c r="B3465" t="s">
        <v>3213</v>
      </c>
      <c r="C3465">
        <v>3464</v>
      </c>
      <c r="D3465" t="str">
        <f t="shared" si="55"/>
        <v>MA-25T-000273</v>
      </c>
      <c r="E3465" s="4" t="s">
        <v>1911</v>
      </c>
      <c r="F3465" s="1" t="s">
        <v>303</v>
      </c>
      <c r="G3465">
        <v>125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</v>
      </c>
      <c r="N3465">
        <v>0</v>
      </c>
      <c r="O3465" s="4">
        <v>400</v>
      </c>
      <c r="P3465" s="2">
        <v>45748</v>
      </c>
      <c r="Q3465" s="2">
        <v>45748</v>
      </c>
      <c r="R3465">
        <v>0</v>
      </c>
      <c r="S3465">
        <v>0</v>
      </c>
      <c r="T3465" s="4">
        <v>400</v>
      </c>
      <c r="U3465">
        <v>1</v>
      </c>
      <c r="V3465">
        <v>1</v>
      </c>
      <c r="W3465" t="s">
        <v>3210</v>
      </c>
      <c r="X3465" t="s">
        <v>3210</v>
      </c>
      <c r="Y3465">
        <v>0</v>
      </c>
      <c r="Z3465">
        <v>0</v>
      </c>
      <c r="AA3465">
        <v>1</v>
      </c>
      <c r="AB3465">
        <v>0</v>
      </c>
      <c r="AC3465">
        <v>1</v>
      </c>
      <c r="AD3465" s="2">
        <v>45762</v>
      </c>
      <c r="AE3465">
        <v>-1</v>
      </c>
    </row>
    <row r="3466" spans="1:31" ht="22.8" x14ac:dyDescent="0.7">
      <c r="A3466" s="1" t="s">
        <v>304</v>
      </c>
      <c r="B3466" t="s">
        <v>3213</v>
      </c>
      <c r="C3466">
        <v>3465</v>
      </c>
      <c r="D3466" t="str">
        <f t="shared" si="55"/>
        <v>MA-25T-000274</v>
      </c>
      <c r="E3466" s="4" t="s">
        <v>1912</v>
      </c>
      <c r="F3466" s="1" t="s">
        <v>304</v>
      </c>
      <c r="G3466">
        <v>125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</v>
      </c>
      <c r="N3466">
        <v>0</v>
      </c>
      <c r="O3466" s="4">
        <v>400</v>
      </c>
      <c r="P3466" s="2">
        <v>45748</v>
      </c>
      <c r="Q3466" s="2">
        <v>45748</v>
      </c>
      <c r="R3466">
        <v>0</v>
      </c>
      <c r="S3466">
        <v>0</v>
      </c>
      <c r="T3466" s="4">
        <v>400</v>
      </c>
      <c r="U3466">
        <v>1</v>
      </c>
      <c r="V3466">
        <v>1</v>
      </c>
      <c r="W3466" t="s">
        <v>3210</v>
      </c>
      <c r="X3466" t="s">
        <v>3210</v>
      </c>
      <c r="Y3466">
        <v>0</v>
      </c>
      <c r="Z3466">
        <v>0</v>
      </c>
      <c r="AA3466">
        <v>1</v>
      </c>
      <c r="AB3466">
        <v>0</v>
      </c>
      <c r="AC3466">
        <v>1</v>
      </c>
      <c r="AD3466" s="2">
        <v>45762</v>
      </c>
      <c r="AE3466">
        <v>-1</v>
      </c>
    </row>
    <row r="3467" spans="1:31" ht="22.8" x14ac:dyDescent="0.7">
      <c r="A3467" s="1" t="s">
        <v>305</v>
      </c>
      <c r="B3467" t="s">
        <v>3213</v>
      </c>
      <c r="C3467">
        <v>3466</v>
      </c>
      <c r="D3467" t="str">
        <f t="shared" si="55"/>
        <v>MA-25T-000275</v>
      </c>
      <c r="E3467" s="4" t="s">
        <v>1913</v>
      </c>
      <c r="F3467" s="1" t="s">
        <v>305</v>
      </c>
      <c r="G3467">
        <v>125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</v>
      </c>
      <c r="N3467">
        <v>0</v>
      </c>
      <c r="O3467" s="4">
        <v>400</v>
      </c>
      <c r="P3467" s="2">
        <v>45748</v>
      </c>
      <c r="Q3467" s="2">
        <v>45748</v>
      </c>
      <c r="R3467">
        <v>0</v>
      </c>
      <c r="S3467">
        <v>0</v>
      </c>
      <c r="T3467" s="4">
        <v>400</v>
      </c>
      <c r="U3467">
        <v>1</v>
      </c>
      <c r="V3467">
        <v>1</v>
      </c>
      <c r="W3467" t="s">
        <v>3210</v>
      </c>
      <c r="X3467" t="s">
        <v>3210</v>
      </c>
      <c r="Y3467">
        <v>0</v>
      </c>
      <c r="Z3467">
        <v>0</v>
      </c>
      <c r="AA3467">
        <v>1</v>
      </c>
      <c r="AB3467">
        <v>0</v>
      </c>
      <c r="AC3467">
        <v>1</v>
      </c>
      <c r="AD3467" s="2">
        <v>45762</v>
      </c>
      <c r="AE3467">
        <v>-1</v>
      </c>
    </row>
    <row r="3468" spans="1:31" ht="22.8" x14ac:dyDescent="0.7">
      <c r="A3468" s="1" t="s">
        <v>306</v>
      </c>
      <c r="B3468" t="s">
        <v>3213</v>
      </c>
      <c r="C3468">
        <v>3467</v>
      </c>
      <c r="D3468" t="str">
        <f t="shared" si="55"/>
        <v>MA-25T-000276</v>
      </c>
      <c r="E3468" s="4" t="s">
        <v>1914</v>
      </c>
      <c r="F3468" s="1" t="s">
        <v>306</v>
      </c>
      <c r="G3468">
        <v>125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v>0</v>
      </c>
      <c r="O3468" s="4">
        <v>400</v>
      </c>
      <c r="P3468" s="2">
        <v>45748</v>
      </c>
      <c r="Q3468" s="2">
        <v>45748</v>
      </c>
      <c r="R3468">
        <v>0</v>
      </c>
      <c r="S3468">
        <v>0</v>
      </c>
      <c r="T3468" s="4">
        <v>400</v>
      </c>
      <c r="U3468">
        <v>1</v>
      </c>
      <c r="V3468">
        <v>1</v>
      </c>
      <c r="W3468" t="s">
        <v>3210</v>
      </c>
      <c r="X3468" t="s">
        <v>3210</v>
      </c>
      <c r="Y3468">
        <v>0</v>
      </c>
      <c r="Z3468">
        <v>0</v>
      </c>
      <c r="AA3468">
        <v>1</v>
      </c>
      <c r="AB3468">
        <v>0</v>
      </c>
      <c r="AC3468">
        <v>1</v>
      </c>
      <c r="AD3468" s="2">
        <v>45762</v>
      </c>
      <c r="AE3468">
        <v>-1</v>
      </c>
    </row>
    <row r="3469" spans="1:31" ht="22.8" x14ac:dyDescent="0.7">
      <c r="A3469" s="1" t="s">
        <v>307</v>
      </c>
      <c r="B3469" t="s">
        <v>3213</v>
      </c>
      <c r="C3469">
        <v>3468</v>
      </c>
      <c r="D3469" t="str">
        <f t="shared" si="55"/>
        <v>MA-25T-000277</v>
      </c>
      <c r="E3469" s="4" t="s">
        <v>1915</v>
      </c>
      <c r="F3469" s="1" t="s">
        <v>307</v>
      </c>
      <c r="G3469">
        <v>125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0</v>
      </c>
      <c r="O3469" s="4">
        <v>431</v>
      </c>
      <c r="P3469" s="2">
        <v>45748</v>
      </c>
      <c r="Q3469" s="2">
        <v>45748</v>
      </c>
      <c r="R3469">
        <v>0</v>
      </c>
      <c r="S3469">
        <v>0</v>
      </c>
      <c r="T3469" s="4">
        <v>431</v>
      </c>
      <c r="U3469">
        <v>1</v>
      </c>
      <c r="V3469">
        <v>1</v>
      </c>
      <c r="W3469" t="s">
        <v>3210</v>
      </c>
      <c r="X3469" t="s">
        <v>3210</v>
      </c>
      <c r="Y3469">
        <v>0</v>
      </c>
      <c r="Z3469">
        <v>0</v>
      </c>
      <c r="AA3469">
        <v>1</v>
      </c>
      <c r="AB3469">
        <v>0</v>
      </c>
      <c r="AC3469">
        <v>1</v>
      </c>
      <c r="AD3469" s="2">
        <v>45762</v>
      </c>
      <c r="AE3469">
        <v>-1</v>
      </c>
    </row>
    <row r="3470" spans="1:31" ht="22.8" x14ac:dyDescent="0.7">
      <c r="A3470" s="1" t="s">
        <v>308</v>
      </c>
      <c r="B3470" t="s">
        <v>3213</v>
      </c>
      <c r="C3470">
        <v>3469</v>
      </c>
      <c r="D3470" t="str">
        <f t="shared" si="55"/>
        <v>MA-25T-000278</v>
      </c>
      <c r="E3470" s="4" t="s">
        <v>1916</v>
      </c>
      <c r="F3470" s="1" t="s">
        <v>308</v>
      </c>
      <c r="G3470">
        <v>125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</v>
      </c>
      <c r="N3470">
        <v>0</v>
      </c>
      <c r="O3470" s="4">
        <v>240</v>
      </c>
      <c r="P3470" s="2">
        <v>45748</v>
      </c>
      <c r="Q3470" s="2">
        <v>45748</v>
      </c>
      <c r="R3470">
        <v>0</v>
      </c>
      <c r="S3470">
        <v>0</v>
      </c>
      <c r="T3470" s="4">
        <v>240</v>
      </c>
      <c r="U3470">
        <v>1</v>
      </c>
      <c r="V3470">
        <v>1</v>
      </c>
      <c r="W3470" t="s">
        <v>3210</v>
      </c>
      <c r="X3470" t="s">
        <v>3210</v>
      </c>
      <c r="Y3470">
        <v>0</v>
      </c>
      <c r="Z3470">
        <v>0</v>
      </c>
      <c r="AA3470">
        <v>1</v>
      </c>
      <c r="AB3470">
        <v>0</v>
      </c>
      <c r="AC3470">
        <v>1</v>
      </c>
      <c r="AD3470" s="2">
        <v>45762</v>
      </c>
      <c r="AE3470">
        <v>-1</v>
      </c>
    </row>
    <row r="3471" spans="1:31" ht="22.8" x14ac:dyDescent="0.7">
      <c r="A3471" s="1" t="s">
        <v>309</v>
      </c>
      <c r="B3471" t="s">
        <v>3213</v>
      </c>
      <c r="C3471">
        <v>3470</v>
      </c>
      <c r="D3471" t="str">
        <f t="shared" si="55"/>
        <v>MA-25T-000279</v>
      </c>
      <c r="E3471" s="4" t="s">
        <v>1917</v>
      </c>
      <c r="F3471" s="1" t="s">
        <v>309</v>
      </c>
      <c r="G3471">
        <v>125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1</v>
      </c>
      <c r="N3471">
        <v>0</v>
      </c>
      <c r="O3471" s="4">
        <v>140</v>
      </c>
      <c r="P3471" s="2">
        <v>45748</v>
      </c>
      <c r="Q3471" s="2">
        <v>45748</v>
      </c>
      <c r="R3471">
        <v>0</v>
      </c>
      <c r="S3471">
        <v>0</v>
      </c>
      <c r="T3471" s="4">
        <v>140</v>
      </c>
      <c r="U3471">
        <v>1</v>
      </c>
      <c r="V3471">
        <v>1</v>
      </c>
      <c r="W3471" t="s">
        <v>3210</v>
      </c>
      <c r="X3471" t="s">
        <v>3210</v>
      </c>
      <c r="Y3471">
        <v>0</v>
      </c>
      <c r="Z3471">
        <v>0</v>
      </c>
      <c r="AA3471">
        <v>1</v>
      </c>
      <c r="AB3471">
        <v>0</v>
      </c>
      <c r="AC3471">
        <v>1</v>
      </c>
      <c r="AD3471" s="2">
        <v>45762</v>
      </c>
      <c r="AE3471">
        <v>-1</v>
      </c>
    </row>
    <row r="3472" spans="1:31" ht="22.8" x14ac:dyDescent="0.7">
      <c r="A3472" s="1" t="s">
        <v>310</v>
      </c>
      <c r="B3472" t="s">
        <v>3213</v>
      </c>
      <c r="C3472">
        <v>3471</v>
      </c>
      <c r="D3472" t="str">
        <f t="shared" si="55"/>
        <v>MA-25T-000280</v>
      </c>
      <c r="E3472" s="4" t="s">
        <v>1918</v>
      </c>
      <c r="F3472" s="1" t="s">
        <v>310</v>
      </c>
      <c r="G3472">
        <v>125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</v>
      </c>
      <c r="N3472">
        <v>0</v>
      </c>
      <c r="O3472" s="4">
        <v>410</v>
      </c>
      <c r="P3472" s="2">
        <v>45748</v>
      </c>
      <c r="Q3472" s="2">
        <v>45748</v>
      </c>
      <c r="R3472">
        <v>0</v>
      </c>
      <c r="S3472">
        <v>0</v>
      </c>
      <c r="T3472" s="4">
        <v>410</v>
      </c>
      <c r="U3472">
        <v>1</v>
      </c>
      <c r="V3472">
        <v>1</v>
      </c>
      <c r="W3472" t="s">
        <v>3210</v>
      </c>
      <c r="X3472" t="s">
        <v>3210</v>
      </c>
      <c r="Y3472">
        <v>0</v>
      </c>
      <c r="Z3472">
        <v>0</v>
      </c>
      <c r="AA3472">
        <v>1</v>
      </c>
      <c r="AB3472">
        <v>0</v>
      </c>
      <c r="AC3472">
        <v>1</v>
      </c>
      <c r="AD3472" s="2">
        <v>45762</v>
      </c>
      <c r="AE3472">
        <v>-1</v>
      </c>
    </row>
    <row r="3473" spans="1:31" ht="22.8" x14ac:dyDescent="0.7">
      <c r="A3473" s="1" t="s">
        <v>311</v>
      </c>
      <c r="B3473" t="s">
        <v>3213</v>
      </c>
      <c r="C3473">
        <v>3472</v>
      </c>
      <c r="D3473" t="str">
        <f t="shared" si="55"/>
        <v>MA-25T-000281</v>
      </c>
      <c r="E3473" s="4" t="s">
        <v>1919</v>
      </c>
      <c r="F3473" s="1" t="s">
        <v>311</v>
      </c>
      <c r="G3473">
        <v>125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</v>
      </c>
      <c r="N3473">
        <v>0</v>
      </c>
      <c r="O3473" s="4">
        <v>-560</v>
      </c>
      <c r="P3473" s="2">
        <v>45748</v>
      </c>
      <c r="Q3473" s="2">
        <v>45748</v>
      </c>
      <c r="R3473">
        <v>0</v>
      </c>
      <c r="S3473">
        <v>0</v>
      </c>
      <c r="T3473" s="4">
        <v>-560</v>
      </c>
      <c r="U3473">
        <v>1</v>
      </c>
      <c r="V3473">
        <v>1</v>
      </c>
      <c r="W3473" t="s">
        <v>3210</v>
      </c>
      <c r="X3473" t="s">
        <v>3210</v>
      </c>
      <c r="Y3473">
        <v>0</v>
      </c>
      <c r="Z3473">
        <v>0</v>
      </c>
      <c r="AA3473">
        <v>1</v>
      </c>
      <c r="AB3473">
        <v>0</v>
      </c>
      <c r="AC3473">
        <v>1</v>
      </c>
      <c r="AD3473" s="2">
        <v>45762</v>
      </c>
      <c r="AE3473">
        <v>-1</v>
      </c>
    </row>
    <row r="3474" spans="1:31" ht="22.8" x14ac:dyDescent="0.7">
      <c r="A3474" s="1" t="s">
        <v>312</v>
      </c>
      <c r="B3474" t="s">
        <v>3213</v>
      </c>
      <c r="C3474">
        <v>3473</v>
      </c>
      <c r="D3474" t="str">
        <f t="shared" si="55"/>
        <v>MA-25T-000282</v>
      </c>
      <c r="E3474" s="4" t="s">
        <v>1920</v>
      </c>
      <c r="F3474" s="1" t="s">
        <v>312</v>
      </c>
      <c r="G3474">
        <v>125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</v>
      </c>
      <c r="N3474">
        <v>0</v>
      </c>
      <c r="O3474" s="4">
        <v>490</v>
      </c>
      <c r="P3474" s="2">
        <v>45748</v>
      </c>
      <c r="Q3474" s="2">
        <v>45748</v>
      </c>
      <c r="R3474">
        <v>0</v>
      </c>
      <c r="S3474">
        <v>0</v>
      </c>
      <c r="T3474" s="4">
        <v>490</v>
      </c>
      <c r="U3474">
        <v>1</v>
      </c>
      <c r="V3474">
        <v>1</v>
      </c>
      <c r="W3474" t="s">
        <v>3210</v>
      </c>
      <c r="X3474" t="s">
        <v>3210</v>
      </c>
      <c r="Y3474">
        <v>0</v>
      </c>
      <c r="Z3474">
        <v>0</v>
      </c>
      <c r="AA3474">
        <v>1</v>
      </c>
      <c r="AB3474">
        <v>0</v>
      </c>
      <c r="AC3474">
        <v>1</v>
      </c>
      <c r="AD3474" s="2">
        <v>45762</v>
      </c>
      <c r="AE3474">
        <v>-1</v>
      </c>
    </row>
    <row r="3475" spans="1:31" ht="22.8" x14ac:dyDescent="0.7">
      <c r="A3475" s="1" t="s">
        <v>313</v>
      </c>
      <c r="B3475" t="s">
        <v>3213</v>
      </c>
      <c r="C3475">
        <v>3474</v>
      </c>
      <c r="D3475" t="str">
        <f t="shared" si="55"/>
        <v>MA-25T-000283</v>
      </c>
      <c r="E3475" s="4" t="s">
        <v>1921</v>
      </c>
      <c r="F3475" s="1" t="s">
        <v>313</v>
      </c>
      <c r="G3475">
        <v>125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0</v>
      </c>
      <c r="O3475" s="4">
        <v>-560</v>
      </c>
      <c r="P3475" s="2">
        <v>45748</v>
      </c>
      <c r="Q3475" s="2">
        <v>45748</v>
      </c>
      <c r="R3475">
        <v>0</v>
      </c>
      <c r="S3475">
        <v>0</v>
      </c>
      <c r="T3475" s="4">
        <v>-560</v>
      </c>
      <c r="U3475">
        <v>1</v>
      </c>
      <c r="V3475">
        <v>1</v>
      </c>
      <c r="W3475" t="s">
        <v>3210</v>
      </c>
      <c r="X3475" t="s">
        <v>3210</v>
      </c>
      <c r="Y3475">
        <v>0</v>
      </c>
      <c r="Z3475">
        <v>0</v>
      </c>
      <c r="AA3475">
        <v>1</v>
      </c>
      <c r="AB3475">
        <v>0</v>
      </c>
      <c r="AC3475">
        <v>1</v>
      </c>
      <c r="AD3475" s="2">
        <v>45762</v>
      </c>
      <c r="AE3475">
        <v>-1</v>
      </c>
    </row>
    <row r="3476" spans="1:31" ht="22.8" x14ac:dyDescent="0.7">
      <c r="A3476" s="1" t="s">
        <v>314</v>
      </c>
      <c r="B3476" t="s">
        <v>3213</v>
      </c>
      <c r="C3476">
        <v>3475</v>
      </c>
      <c r="D3476" t="str">
        <f t="shared" si="55"/>
        <v>MA-25T-000284</v>
      </c>
      <c r="E3476" s="4" t="s">
        <v>1922</v>
      </c>
      <c r="F3476" s="1" t="s">
        <v>314</v>
      </c>
      <c r="G3476">
        <v>125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</v>
      </c>
      <c r="N3476">
        <v>0</v>
      </c>
      <c r="O3476" s="4">
        <v>450</v>
      </c>
      <c r="P3476" s="2">
        <v>45748</v>
      </c>
      <c r="Q3476" s="2">
        <v>45748</v>
      </c>
      <c r="R3476">
        <v>0</v>
      </c>
      <c r="S3476">
        <v>0</v>
      </c>
      <c r="T3476" s="4">
        <v>450</v>
      </c>
      <c r="U3476">
        <v>1</v>
      </c>
      <c r="V3476">
        <v>1</v>
      </c>
      <c r="W3476" t="s">
        <v>3210</v>
      </c>
      <c r="X3476" t="s">
        <v>3210</v>
      </c>
      <c r="Y3476">
        <v>0</v>
      </c>
      <c r="Z3476">
        <v>0</v>
      </c>
      <c r="AA3476">
        <v>1</v>
      </c>
      <c r="AB3476">
        <v>0</v>
      </c>
      <c r="AC3476">
        <v>1</v>
      </c>
      <c r="AD3476" s="2">
        <v>45762</v>
      </c>
      <c r="AE3476">
        <v>-1</v>
      </c>
    </row>
    <row r="3477" spans="1:31" ht="22.8" x14ac:dyDescent="0.7">
      <c r="A3477" s="1" t="s">
        <v>315</v>
      </c>
      <c r="B3477" t="s">
        <v>3213</v>
      </c>
      <c r="C3477">
        <v>3476</v>
      </c>
      <c r="D3477" t="str">
        <f t="shared" si="55"/>
        <v>MA-25T-000285</v>
      </c>
      <c r="E3477" s="4" t="s">
        <v>1923</v>
      </c>
      <c r="F3477" s="1" t="s">
        <v>315</v>
      </c>
      <c r="G3477">
        <v>125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1</v>
      </c>
      <c r="N3477">
        <v>0</v>
      </c>
      <c r="O3477" s="4" t="s">
        <v>1614</v>
      </c>
      <c r="P3477" s="2">
        <v>45748</v>
      </c>
      <c r="Q3477" s="2">
        <v>45748</v>
      </c>
      <c r="R3477">
        <v>0</v>
      </c>
      <c r="S3477">
        <v>0</v>
      </c>
      <c r="T3477" s="4" t="s">
        <v>1614</v>
      </c>
      <c r="U3477">
        <v>1</v>
      </c>
      <c r="V3477">
        <v>1</v>
      </c>
      <c r="W3477" t="s">
        <v>3210</v>
      </c>
      <c r="X3477" t="s">
        <v>3210</v>
      </c>
      <c r="Y3477">
        <v>0</v>
      </c>
      <c r="Z3477">
        <v>0</v>
      </c>
      <c r="AA3477">
        <v>1</v>
      </c>
      <c r="AB3477">
        <v>0</v>
      </c>
      <c r="AC3477">
        <v>1</v>
      </c>
      <c r="AD3477" s="2">
        <v>45762</v>
      </c>
      <c r="AE3477">
        <v>-1</v>
      </c>
    </row>
    <row r="3478" spans="1:31" ht="22.8" x14ac:dyDescent="0.7">
      <c r="A3478" s="1" t="s">
        <v>316</v>
      </c>
      <c r="B3478" t="s">
        <v>3213</v>
      </c>
      <c r="C3478">
        <v>3477</v>
      </c>
      <c r="D3478" t="str">
        <f t="shared" si="55"/>
        <v>MA-25T-000286</v>
      </c>
      <c r="E3478" s="4" t="s">
        <v>1924</v>
      </c>
      <c r="F3478" s="1" t="s">
        <v>316</v>
      </c>
      <c r="G3478">
        <v>125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1</v>
      </c>
      <c r="N3478">
        <v>0</v>
      </c>
      <c r="O3478" s="4" t="s">
        <v>1614</v>
      </c>
      <c r="P3478" s="2">
        <v>45748</v>
      </c>
      <c r="Q3478" s="2">
        <v>45748</v>
      </c>
      <c r="R3478">
        <v>0</v>
      </c>
      <c r="S3478">
        <v>0</v>
      </c>
      <c r="T3478" s="4" t="s">
        <v>1614</v>
      </c>
      <c r="U3478">
        <v>1</v>
      </c>
      <c r="V3478">
        <v>1</v>
      </c>
      <c r="W3478" t="s">
        <v>3210</v>
      </c>
      <c r="X3478" t="s">
        <v>3210</v>
      </c>
      <c r="Y3478">
        <v>0</v>
      </c>
      <c r="Z3478">
        <v>0</v>
      </c>
      <c r="AA3478">
        <v>1</v>
      </c>
      <c r="AB3478">
        <v>0</v>
      </c>
      <c r="AC3478">
        <v>1</v>
      </c>
      <c r="AD3478" s="2">
        <v>45762</v>
      </c>
      <c r="AE3478">
        <v>-1</v>
      </c>
    </row>
    <row r="3479" spans="1:31" ht="22.8" x14ac:dyDescent="0.7">
      <c r="A3479" s="1" t="s">
        <v>317</v>
      </c>
      <c r="B3479" t="s">
        <v>3213</v>
      </c>
      <c r="C3479">
        <v>3478</v>
      </c>
      <c r="D3479" t="str">
        <f t="shared" si="55"/>
        <v>MA-25T-000287</v>
      </c>
      <c r="E3479" s="4" t="s">
        <v>1925</v>
      </c>
      <c r="F3479" s="1" t="s">
        <v>317</v>
      </c>
      <c r="G3479">
        <v>125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0</v>
      </c>
      <c r="O3479" s="4">
        <v>460</v>
      </c>
      <c r="P3479" s="2">
        <v>45748</v>
      </c>
      <c r="Q3479" s="2">
        <v>45748</v>
      </c>
      <c r="R3479">
        <v>0</v>
      </c>
      <c r="S3479">
        <v>0</v>
      </c>
      <c r="T3479" s="4">
        <v>460</v>
      </c>
      <c r="U3479">
        <v>1</v>
      </c>
      <c r="V3479">
        <v>1</v>
      </c>
      <c r="W3479" t="s">
        <v>3210</v>
      </c>
      <c r="X3479" t="s">
        <v>3210</v>
      </c>
      <c r="Y3479">
        <v>0</v>
      </c>
      <c r="Z3479">
        <v>0</v>
      </c>
      <c r="AA3479">
        <v>1</v>
      </c>
      <c r="AB3479">
        <v>0</v>
      </c>
      <c r="AC3479">
        <v>1</v>
      </c>
      <c r="AD3479" s="2">
        <v>45762</v>
      </c>
      <c r="AE3479">
        <v>-1</v>
      </c>
    </row>
    <row r="3480" spans="1:31" ht="22.8" x14ac:dyDescent="0.7">
      <c r="A3480" s="1" t="s">
        <v>318</v>
      </c>
      <c r="B3480" t="s">
        <v>3213</v>
      </c>
      <c r="C3480">
        <v>3479</v>
      </c>
      <c r="D3480" t="str">
        <f t="shared" si="55"/>
        <v>MA-25T-000288</v>
      </c>
      <c r="E3480" s="4" t="s">
        <v>1926</v>
      </c>
      <c r="F3480" s="1" t="s">
        <v>318</v>
      </c>
      <c r="G3480">
        <v>125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</v>
      </c>
      <c r="N3480">
        <v>0</v>
      </c>
      <c r="O3480" s="4">
        <v>460</v>
      </c>
      <c r="P3480" s="2">
        <v>45748</v>
      </c>
      <c r="Q3480" s="2">
        <v>45748</v>
      </c>
      <c r="R3480">
        <v>0</v>
      </c>
      <c r="S3480">
        <v>0</v>
      </c>
      <c r="T3480" s="4">
        <v>460</v>
      </c>
      <c r="U3480">
        <v>1</v>
      </c>
      <c r="V3480">
        <v>1</v>
      </c>
      <c r="W3480" t="s">
        <v>3210</v>
      </c>
      <c r="X3480" t="s">
        <v>3210</v>
      </c>
      <c r="Y3480">
        <v>0</v>
      </c>
      <c r="Z3480">
        <v>0</v>
      </c>
      <c r="AA3480">
        <v>1</v>
      </c>
      <c r="AB3480">
        <v>0</v>
      </c>
      <c r="AC3480">
        <v>1</v>
      </c>
      <c r="AD3480" s="2">
        <v>45762</v>
      </c>
      <c r="AE3480">
        <v>-1</v>
      </c>
    </row>
    <row r="3481" spans="1:31" ht="22.8" x14ac:dyDescent="0.7">
      <c r="A3481" s="1" t="s">
        <v>319</v>
      </c>
      <c r="B3481" t="s">
        <v>3213</v>
      </c>
      <c r="C3481">
        <v>3480</v>
      </c>
      <c r="D3481" t="str">
        <f t="shared" si="55"/>
        <v>MA-25T-000289</v>
      </c>
      <c r="E3481" s="4" t="s">
        <v>1927</v>
      </c>
      <c r="F3481" s="1" t="s">
        <v>319</v>
      </c>
      <c r="G3481">
        <v>125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1</v>
      </c>
      <c r="N3481">
        <v>0</v>
      </c>
      <c r="O3481" s="4">
        <v>490</v>
      </c>
      <c r="P3481" s="2">
        <v>45748</v>
      </c>
      <c r="Q3481" s="2">
        <v>45748</v>
      </c>
      <c r="R3481">
        <v>0</v>
      </c>
      <c r="S3481">
        <v>0</v>
      </c>
      <c r="T3481" s="4">
        <v>490</v>
      </c>
      <c r="U3481">
        <v>1</v>
      </c>
      <c r="V3481">
        <v>1</v>
      </c>
      <c r="W3481" t="s">
        <v>3210</v>
      </c>
      <c r="X3481" t="s">
        <v>3210</v>
      </c>
      <c r="Y3481">
        <v>0</v>
      </c>
      <c r="Z3481">
        <v>0</v>
      </c>
      <c r="AA3481">
        <v>1</v>
      </c>
      <c r="AB3481">
        <v>0</v>
      </c>
      <c r="AC3481">
        <v>1</v>
      </c>
      <c r="AD3481" s="2">
        <v>45762</v>
      </c>
      <c r="AE3481">
        <v>-1</v>
      </c>
    </row>
    <row r="3482" spans="1:31" ht="22.8" x14ac:dyDescent="0.7">
      <c r="A3482" s="1" t="s">
        <v>320</v>
      </c>
      <c r="B3482" t="s">
        <v>3213</v>
      </c>
      <c r="C3482">
        <v>3481</v>
      </c>
      <c r="D3482" t="str">
        <f t="shared" si="55"/>
        <v>MA-25T-000290</v>
      </c>
      <c r="E3482" s="4" t="s">
        <v>1928</v>
      </c>
      <c r="F3482" s="1" t="s">
        <v>320</v>
      </c>
      <c r="G3482">
        <v>125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1</v>
      </c>
      <c r="N3482">
        <v>0</v>
      </c>
      <c r="O3482" s="4">
        <v>470</v>
      </c>
      <c r="P3482" s="2">
        <v>45748</v>
      </c>
      <c r="Q3482" s="2">
        <v>45748</v>
      </c>
      <c r="R3482">
        <v>0</v>
      </c>
      <c r="S3482">
        <v>0</v>
      </c>
      <c r="T3482" s="4">
        <v>470</v>
      </c>
      <c r="U3482">
        <v>1</v>
      </c>
      <c r="V3482">
        <v>1</v>
      </c>
      <c r="W3482" t="s">
        <v>3210</v>
      </c>
      <c r="X3482" t="s">
        <v>3210</v>
      </c>
      <c r="Y3482">
        <v>0</v>
      </c>
      <c r="Z3482">
        <v>0</v>
      </c>
      <c r="AA3482">
        <v>1</v>
      </c>
      <c r="AB3482">
        <v>0</v>
      </c>
      <c r="AC3482">
        <v>1</v>
      </c>
      <c r="AD3482" s="2">
        <v>45762</v>
      </c>
      <c r="AE3482">
        <v>-1</v>
      </c>
    </row>
    <row r="3483" spans="1:31" ht="22.8" x14ac:dyDescent="0.7">
      <c r="A3483" s="1" t="s">
        <v>321</v>
      </c>
      <c r="B3483" t="s">
        <v>3213</v>
      </c>
      <c r="C3483">
        <v>3482</v>
      </c>
      <c r="D3483" t="str">
        <f t="shared" si="55"/>
        <v>MA-25T-000291</v>
      </c>
      <c r="E3483" s="4" t="s">
        <v>1929</v>
      </c>
      <c r="F3483" s="1" t="s">
        <v>321</v>
      </c>
      <c r="G3483">
        <v>125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0</v>
      </c>
      <c r="O3483" s="4">
        <v>460</v>
      </c>
      <c r="P3483" s="2">
        <v>45748</v>
      </c>
      <c r="Q3483" s="2">
        <v>45748</v>
      </c>
      <c r="R3483">
        <v>0</v>
      </c>
      <c r="S3483">
        <v>0</v>
      </c>
      <c r="T3483" s="4">
        <v>460</v>
      </c>
      <c r="U3483">
        <v>1</v>
      </c>
      <c r="V3483">
        <v>1</v>
      </c>
      <c r="W3483" t="s">
        <v>3210</v>
      </c>
      <c r="X3483" t="s">
        <v>3210</v>
      </c>
      <c r="Y3483">
        <v>0</v>
      </c>
      <c r="Z3483">
        <v>0</v>
      </c>
      <c r="AA3483">
        <v>1</v>
      </c>
      <c r="AB3483">
        <v>0</v>
      </c>
      <c r="AC3483">
        <v>1</v>
      </c>
      <c r="AD3483" s="2">
        <v>45762</v>
      </c>
      <c r="AE3483">
        <v>-1</v>
      </c>
    </row>
    <row r="3484" spans="1:31" ht="22.8" x14ac:dyDescent="0.7">
      <c r="A3484" s="1" t="s">
        <v>322</v>
      </c>
      <c r="B3484" t="s">
        <v>3213</v>
      </c>
      <c r="C3484">
        <v>3483</v>
      </c>
      <c r="D3484" t="str">
        <f t="shared" si="55"/>
        <v>MA-25T-000292</v>
      </c>
      <c r="E3484" s="4" t="s">
        <v>1930</v>
      </c>
      <c r="F3484" s="1" t="s">
        <v>322</v>
      </c>
      <c r="G3484">
        <v>125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0</v>
      </c>
      <c r="O3484" s="4">
        <v>260</v>
      </c>
      <c r="P3484" s="2">
        <v>45748</v>
      </c>
      <c r="Q3484" s="2">
        <v>45748</v>
      </c>
      <c r="R3484">
        <v>0</v>
      </c>
      <c r="S3484">
        <v>0</v>
      </c>
      <c r="T3484" s="4">
        <v>260</v>
      </c>
      <c r="U3484">
        <v>1</v>
      </c>
      <c r="V3484">
        <v>1</v>
      </c>
      <c r="W3484" t="s">
        <v>3210</v>
      </c>
      <c r="X3484" t="s">
        <v>3210</v>
      </c>
      <c r="Y3484">
        <v>0</v>
      </c>
      <c r="Z3484">
        <v>0</v>
      </c>
      <c r="AA3484">
        <v>1</v>
      </c>
      <c r="AB3484">
        <v>0</v>
      </c>
      <c r="AC3484">
        <v>1</v>
      </c>
      <c r="AD3484" s="2">
        <v>45762</v>
      </c>
      <c r="AE3484">
        <v>-1</v>
      </c>
    </row>
    <row r="3485" spans="1:31" ht="22.8" x14ac:dyDescent="0.7">
      <c r="A3485" s="1" t="s">
        <v>323</v>
      </c>
      <c r="B3485" t="s">
        <v>3213</v>
      </c>
      <c r="C3485">
        <v>3484</v>
      </c>
      <c r="D3485" t="str">
        <f t="shared" si="55"/>
        <v>MA-25T-000293</v>
      </c>
      <c r="E3485" s="4" t="s">
        <v>1931</v>
      </c>
      <c r="F3485" s="1" t="s">
        <v>323</v>
      </c>
      <c r="G3485">
        <v>125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0</v>
      </c>
      <c r="O3485" s="4">
        <v>440</v>
      </c>
      <c r="P3485" s="2">
        <v>45748</v>
      </c>
      <c r="Q3485" s="2">
        <v>45748</v>
      </c>
      <c r="R3485">
        <v>0</v>
      </c>
      <c r="S3485">
        <v>0</v>
      </c>
      <c r="T3485" s="4">
        <v>440</v>
      </c>
      <c r="U3485">
        <v>1</v>
      </c>
      <c r="V3485">
        <v>1</v>
      </c>
      <c r="W3485" t="s">
        <v>3210</v>
      </c>
      <c r="X3485" t="s">
        <v>3210</v>
      </c>
      <c r="Y3485">
        <v>0</v>
      </c>
      <c r="Z3485">
        <v>0</v>
      </c>
      <c r="AA3485">
        <v>1</v>
      </c>
      <c r="AB3485">
        <v>0</v>
      </c>
      <c r="AC3485">
        <v>1</v>
      </c>
      <c r="AD3485" s="2">
        <v>45762</v>
      </c>
      <c r="AE3485">
        <v>-1</v>
      </c>
    </row>
    <row r="3486" spans="1:31" ht="22.8" x14ac:dyDescent="0.7">
      <c r="A3486" s="1" t="s">
        <v>324</v>
      </c>
      <c r="B3486" t="s">
        <v>3213</v>
      </c>
      <c r="C3486">
        <v>3485</v>
      </c>
      <c r="D3486" t="str">
        <f t="shared" si="55"/>
        <v>MA-25T-000294</v>
      </c>
      <c r="E3486" s="4" t="s">
        <v>1932</v>
      </c>
      <c r="F3486" s="1" t="s">
        <v>324</v>
      </c>
      <c r="G3486">
        <v>125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0</v>
      </c>
      <c r="O3486" s="4">
        <v>150</v>
      </c>
      <c r="P3486" s="2">
        <v>45748</v>
      </c>
      <c r="Q3486" s="2">
        <v>45748</v>
      </c>
      <c r="R3486">
        <v>0</v>
      </c>
      <c r="S3486">
        <v>0</v>
      </c>
      <c r="T3486" s="4">
        <v>150</v>
      </c>
      <c r="U3486">
        <v>1</v>
      </c>
      <c r="V3486">
        <v>1</v>
      </c>
      <c r="W3486" t="s">
        <v>3210</v>
      </c>
      <c r="X3486" t="s">
        <v>3210</v>
      </c>
      <c r="Y3486">
        <v>0</v>
      </c>
      <c r="Z3486">
        <v>0</v>
      </c>
      <c r="AA3486">
        <v>1</v>
      </c>
      <c r="AB3486">
        <v>0</v>
      </c>
      <c r="AC3486">
        <v>1</v>
      </c>
      <c r="AD3486" s="2">
        <v>45762</v>
      </c>
      <c r="AE3486">
        <v>-1</v>
      </c>
    </row>
    <row r="3487" spans="1:31" ht="22.8" x14ac:dyDescent="0.7">
      <c r="A3487" s="1" t="s">
        <v>325</v>
      </c>
      <c r="B3487" t="s">
        <v>3213</v>
      </c>
      <c r="C3487">
        <v>3486</v>
      </c>
      <c r="D3487" t="str">
        <f t="shared" si="55"/>
        <v>MA-25T-000295</v>
      </c>
      <c r="E3487" s="4" t="s">
        <v>1933</v>
      </c>
      <c r="F3487" s="1" t="s">
        <v>325</v>
      </c>
      <c r="G3487">
        <v>125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1</v>
      </c>
      <c r="N3487">
        <v>0</v>
      </c>
      <c r="O3487" s="4">
        <v>460</v>
      </c>
      <c r="P3487" s="2">
        <v>45748</v>
      </c>
      <c r="Q3487" s="2">
        <v>45748</v>
      </c>
      <c r="R3487">
        <v>0</v>
      </c>
      <c r="S3487">
        <v>0</v>
      </c>
      <c r="T3487" s="4">
        <v>460</v>
      </c>
      <c r="U3487">
        <v>1</v>
      </c>
      <c r="V3487">
        <v>1</v>
      </c>
      <c r="W3487" t="s">
        <v>3210</v>
      </c>
      <c r="X3487" t="s">
        <v>3210</v>
      </c>
      <c r="Y3487">
        <v>0</v>
      </c>
      <c r="Z3487">
        <v>0</v>
      </c>
      <c r="AA3487">
        <v>1</v>
      </c>
      <c r="AB3487">
        <v>0</v>
      </c>
      <c r="AC3487">
        <v>1</v>
      </c>
      <c r="AD3487" s="2">
        <v>45762</v>
      </c>
      <c r="AE3487">
        <v>-1</v>
      </c>
    </row>
    <row r="3488" spans="1:31" ht="22.8" x14ac:dyDescent="0.7">
      <c r="A3488" s="1" t="s">
        <v>326</v>
      </c>
      <c r="B3488" t="s">
        <v>3213</v>
      </c>
      <c r="C3488">
        <v>3487</v>
      </c>
      <c r="D3488" t="str">
        <f t="shared" si="55"/>
        <v>MA-25T-000296</v>
      </c>
      <c r="E3488" s="4" t="s">
        <v>1934</v>
      </c>
      <c r="F3488" s="1" t="s">
        <v>326</v>
      </c>
      <c r="G3488">
        <v>125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</v>
      </c>
      <c r="N3488">
        <v>0</v>
      </c>
      <c r="O3488" s="4">
        <v>260</v>
      </c>
      <c r="P3488" s="2">
        <v>45748</v>
      </c>
      <c r="Q3488" s="2">
        <v>45748</v>
      </c>
      <c r="R3488">
        <v>0</v>
      </c>
      <c r="S3488">
        <v>0</v>
      </c>
      <c r="T3488" s="4">
        <v>260</v>
      </c>
      <c r="U3488">
        <v>1</v>
      </c>
      <c r="V3488">
        <v>1</v>
      </c>
      <c r="W3488" t="s">
        <v>3210</v>
      </c>
      <c r="X3488" t="s">
        <v>3210</v>
      </c>
      <c r="Y3488">
        <v>0</v>
      </c>
      <c r="Z3488">
        <v>0</v>
      </c>
      <c r="AA3488">
        <v>1</v>
      </c>
      <c r="AB3488">
        <v>0</v>
      </c>
      <c r="AC3488">
        <v>1</v>
      </c>
      <c r="AD3488" s="2">
        <v>45762</v>
      </c>
      <c r="AE3488">
        <v>-1</v>
      </c>
    </row>
    <row r="3489" spans="1:31" ht="22.8" x14ac:dyDescent="0.7">
      <c r="A3489" s="1" t="s">
        <v>327</v>
      </c>
      <c r="B3489" t="s">
        <v>3213</v>
      </c>
      <c r="C3489">
        <v>3488</v>
      </c>
      <c r="D3489" t="str">
        <f t="shared" si="55"/>
        <v>MA-25T-000297</v>
      </c>
      <c r="E3489" s="4" t="s">
        <v>1935</v>
      </c>
      <c r="F3489" s="1" t="s">
        <v>327</v>
      </c>
      <c r="G3489">
        <v>125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1</v>
      </c>
      <c r="N3489">
        <v>0</v>
      </c>
      <c r="O3489" s="4">
        <v>260</v>
      </c>
      <c r="P3489" s="2">
        <v>45748</v>
      </c>
      <c r="Q3489" s="2">
        <v>45748</v>
      </c>
      <c r="R3489">
        <v>0</v>
      </c>
      <c r="S3489">
        <v>0</v>
      </c>
      <c r="T3489" s="4">
        <v>260</v>
      </c>
      <c r="U3489">
        <v>1</v>
      </c>
      <c r="V3489">
        <v>1</v>
      </c>
      <c r="W3489" t="s">
        <v>3210</v>
      </c>
      <c r="X3489" t="s">
        <v>3210</v>
      </c>
      <c r="Y3489">
        <v>0</v>
      </c>
      <c r="Z3489">
        <v>0</v>
      </c>
      <c r="AA3489">
        <v>1</v>
      </c>
      <c r="AB3489">
        <v>0</v>
      </c>
      <c r="AC3489">
        <v>1</v>
      </c>
      <c r="AD3489" s="2">
        <v>45762</v>
      </c>
      <c r="AE3489">
        <v>-1</v>
      </c>
    </row>
    <row r="3490" spans="1:31" ht="22.8" x14ac:dyDescent="0.7">
      <c r="A3490" s="1" t="s">
        <v>328</v>
      </c>
      <c r="B3490" t="s">
        <v>3213</v>
      </c>
      <c r="C3490">
        <v>3489</v>
      </c>
      <c r="D3490" t="str">
        <f t="shared" si="55"/>
        <v>MA-25T-000298</v>
      </c>
      <c r="E3490" s="4" t="s">
        <v>1936</v>
      </c>
      <c r="F3490" s="1" t="s">
        <v>328</v>
      </c>
      <c r="G3490">
        <v>125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1</v>
      </c>
      <c r="N3490">
        <v>0</v>
      </c>
      <c r="O3490" s="4">
        <v>130</v>
      </c>
      <c r="P3490" s="2">
        <v>45748</v>
      </c>
      <c r="Q3490" s="2">
        <v>45748</v>
      </c>
      <c r="R3490">
        <v>0</v>
      </c>
      <c r="S3490">
        <v>0</v>
      </c>
      <c r="T3490" s="4">
        <v>130</v>
      </c>
      <c r="U3490">
        <v>1</v>
      </c>
      <c r="V3490">
        <v>1</v>
      </c>
      <c r="W3490" t="s">
        <v>3210</v>
      </c>
      <c r="X3490" t="s">
        <v>3210</v>
      </c>
      <c r="Y3490">
        <v>0</v>
      </c>
      <c r="Z3490">
        <v>0</v>
      </c>
      <c r="AA3490">
        <v>1</v>
      </c>
      <c r="AB3490">
        <v>0</v>
      </c>
      <c r="AC3490">
        <v>1</v>
      </c>
      <c r="AD3490" s="2">
        <v>45762</v>
      </c>
      <c r="AE3490">
        <v>-1</v>
      </c>
    </row>
    <row r="3491" spans="1:31" ht="22.8" x14ac:dyDescent="0.7">
      <c r="A3491" s="1" t="s">
        <v>329</v>
      </c>
      <c r="B3491" t="s">
        <v>3213</v>
      </c>
      <c r="C3491">
        <v>3490</v>
      </c>
      <c r="D3491" t="str">
        <f t="shared" si="55"/>
        <v>MA-25T-000299</v>
      </c>
      <c r="E3491" s="4" t="s">
        <v>1937</v>
      </c>
      <c r="F3491" s="1" t="s">
        <v>329</v>
      </c>
      <c r="G3491">
        <v>125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0</v>
      </c>
      <c r="O3491" s="4">
        <v>-480</v>
      </c>
      <c r="P3491" s="2">
        <v>45748</v>
      </c>
      <c r="Q3491" s="2">
        <v>45748</v>
      </c>
      <c r="R3491">
        <v>0</v>
      </c>
      <c r="S3491">
        <v>0</v>
      </c>
      <c r="T3491" s="4">
        <v>-480</v>
      </c>
      <c r="U3491">
        <v>1</v>
      </c>
      <c r="V3491">
        <v>1</v>
      </c>
      <c r="W3491" t="s">
        <v>3210</v>
      </c>
      <c r="X3491" t="s">
        <v>3210</v>
      </c>
      <c r="Y3491">
        <v>0</v>
      </c>
      <c r="Z3491">
        <v>0</v>
      </c>
      <c r="AA3491">
        <v>1</v>
      </c>
      <c r="AB3491">
        <v>0</v>
      </c>
      <c r="AC3491">
        <v>1</v>
      </c>
      <c r="AD3491" s="2">
        <v>45762</v>
      </c>
      <c r="AE3491">
        <v>-1</v>
      </c>
    </row>
    <row r="3492" spans="1:31" ht="22.8" x14ac:dyDescent="0.7">
      <c r="A3492" s="1" t="s">
        <v>330</v>
      </c>
      <c r="B3492" t="s">
        <v>3213</v>
      </c>
      <c r="C3492">
        <v>3491</v>
      </c>
      <c r="D3492" t="str">
        <f t="shared" si="55"/>
        <v>MA-25T-000300</v>
      </c>
      <c r="E3492" s="4" t="s">
        <v>1938</v>
      </c>
      <c r="F3492" s="1" t="s">
        <v>330</v>
      </c>
      <c r="G3492">
        <v>125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1</v>
      </c>
      <c r="N3492">
        <v>0</v>
      </c>
      <c r="O3492" s="4">
        <v>440</v>
      </c>
      <c r="P3492" s="2">
        <v>45748</v>
      </c>
      <c r="Q3492" s="2">
        <v>45748</v>
      </c>
      <c r="R3492">
        <v>0</v>
      </c>
      <c r="S3492">
        <v>0</v>
      </c>
      <c r="T3492" s="4">
        <v>440</v>
      </c>
      <c r="U3492">
        <v>1</v>
      </c>
      <c r="V3492">
        <v>1</v>
      </c>
      <c r="W3492" t="s">
        <v>3210</v>
      </c>
      <c r="X3492" t="s">
        <v>3210</v>
      </c>
      <c r="Y3492">
        <v>0</v>
      </c>
      <c r="Z3492">
        <v>0</v>
      </c>
      <c r="AA3492">
        <v>1</v>
      </c>
      <c r="AB3492">
        <v>0</v>
      </c>
      <c r="AC3492">
        <v>1</v>
      </c>
      <c r="AD3492" s="2">
        <v>45762</v>
      </c>
      <c r="AE3492">
        <v>-1</v>
      </c>
    </row>
    <row r="3493" spans="1:31" ht="22.8" x14ac:dyDescent="0.7">
      <c r="A3493" s="1" t="s">
        <v>331</v>
      </c>
      <c r="B3493" t="s">
        <v>3213</v>
      </c>
      <c r="C3493">
        <v>3492</v>
      </c>
      <c r="D3493" t="str">
        <f t="shared" si="55"/>
        <v>MA-25T-000301</v>
      </c>
      <c r="E3493" s="4" t="s">
        <v>1939</v>
      </c>
      <c r="F3493" s="1" t="s">
        <v>331</v>
      </c>
      <c r="G3493">
        <v>125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1</v>
      </c>
      <c r="N3493">
        <v>0</v>
      </c>
      <c r="O3493" s="4">
        <v>460</v>
      </c>
      <c r="P3493" s="2">
        <v>45748</v>
      </c>
      <c r="Q3493" s="2">
        <v>45748</v>
      </c>
      <c r="R3493">
        <v>0</v>
      </c>
      <c r="S3493">
        <v>0</v>
      </c>
      <c r="T3493" s="4">
        <v>460</v>
      </c>
      <c r="U3493">
        <v>1</v>
      </c>
      <c r="V3493">
        <v>1</v>
      </c>
      <c r="W3493" t="s">
        <v>3210</v>
      </c>
      <c r="X3493" t="s">
        <v>3210</v>
      </c>
      <c r="Y3493">
        <v>0</v>
      </c>
      <c r="Z3493">
        <v>0</v>
      </c>
      <c r="AA3493">
        <v>1</v>
      </c>
      <c r="AB3493">
        <v>0</v>
      </c>
      <c r="AC3493">
        <v>1</v>
      </c>
      <c r="AD3493" s="2">
        <v>45762</v>
      </c>
      <c r="AE3493">
        <v>-1</v>
      </c>
    </row>
    <row r="3494" spans="1:31" ht="22.8" x14ac:dyDescent="0.7">
      <c r="A3494" s="1" t="s">
        <v>332</v>
      </c>
      <c r="B3494" t="s">
        <v>3213</v>
      </c>
      <c r="C3494">
        <v>3493</v>
      </c>
      <c r="D3494" t="str">
        <f t="shared" si="55"/>
        <v>MA-25T-000302</v>
      </c>
      <c r="E3494" s="4" t="s">
        <v>1940</v>
      </c>
      <c r="F3494" s="1" t="s">
        <v>332</v>
      </c>
      <c r="G3494">
        <v>125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0</v>
      </c>
      <c r="O3494" s="4">
        <v>90</v>
      </c>
      <c r="P3494" s="2">
        <v>45748</v>
      </c>
      <c r="Q3494" s="2">
        <v>45748</v>
      </c>
      <c r="R3494">
        <v>0</v>
      </c>
      <c r="S3494">
        <v>0</v>
      </c>
      <c r="T3494" s="4">
        <v>90</v>
      </c>
      <c r="U3494">
        <v>1</v>
      </c>
      <c r="V3494">
        <v>1</v>
      </c>
      <c r="W3494" t="s">
        <v>3210</v>
      </c>
      <c r="X3494" t="s">
        <v>3210</v>
      </c>
      <c r="Y3494">
        <v>0</v>
      </c>
      <c r="Z3494">
        <v>0</v>
      </c>
      <c r="AA3494">
        <v>1</v>
      </c>
      <c r="AB3494">
        <v>0</v>
      </c>
      <c r="AC3494">
        <v>1</v>
      </c>
      <c r="AD3494" s="2">
        <v>45762</v>
      </c>
      <c r="AE3494">
        <v>-1</v>
      </c>
    </row>
    <row r="3495" spans="1:31" ht="22.8" x14ac:dyDescent="0.7">
      <c r="A3495" s="1" t="s">
        <v>333</v>
      </c>
      <c r="B3495" t="s">
        <v>3213</v>
      </c>
      <c r="C3495">
        <v>3494</v>
      </c>
      <c r="D3495" t="str">
        <f t="shared" si="55"/>
        <v>MA-25T-000303</v>
      </c>
      <c r="E3495" s="4" t="s">
        <v>1941</v>
      </c>
      <c r="F3495" s="1" t="s">
        <v>333</v>
      </c>
      <c r="G3495">
        <v>125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1</v>
      </c>
      <c r="N3495">
        <v>0</v>
      </c>
      <c r="O3495" s="4">
        <v>450</v>
      </c>
      <c r="P3495" s="2">
        <v>45748</v>
      </c>
      <c r="Q3495" s="2">
        <v>45748</v>
      </c>
      <c r="R3495">
        <v>0</v>
      </c>
      <c r="S3495">
        <v>0</v>
      </c>
      <c r="T3495" s="4">
        <v>450</v>
      </c>
      <c r="U3495">
        <v>1</v>
      </c>
      <c r="V3495">
        <v>1</v>
      </c>
      <c r="W3495" t="s">
        <v>3210</v>
      </c>
      <c r="X3495" t="s">
        <v>3210</v>
      </c>
      <c r="Y3495">
        <v>0</v>
      </c>
      <c r="Z3495">
        <v>0</v>
      </c>
      <c r="AA3495">
        <v>1</v>
      </c>
      <c r="AB3495">
        <v>0</v>
      </c>
      <c r="AC3495">
        <v>1</v>
      </c>
      <c r="AD3495" s="2">
        <v>45762</v>
      </c>
      <c r="AE3495">
        <v>-1</v>
      </c>
    </row>
    <row r="3496" spans="1:31" ht="22.8" x14ac:dyDescent="0.7">
      <c r="A3496" s="1" t="s">
        <v>334</v>
      </c>
      <c r="B3496" t="s">
        <v>3213</v>
      </c>
      <c r="C3496">
        <v>3495</v>
      </c>
      <c r="D3496" t="str">
        <f t="shared" si="55"/>
        <v>MA-25T-000304</v>
      </c>
      <c r="E3496" s="4" t="s">
        <v>1942</v>
      </c>
      <c r="F3496" s="1" t="s">
        <v>334</v>
      </c>
      <c r="G3496">
        <v>125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  <c r="N3496">
        <v>0</v>
      </c>
      <c r="O3496" s="4" t="s">
        <v>1614</v>
      </c>
      <c r="P3496" s="2">
        <v>45748</v>
      </c>
      <c r="Q3496" s="2">
        <v>45748</v>
      </c>
      <c r="R3496">
        <v>0</v>
      </c>
      <c r="S3496">
        <v>0</v>
      </c>
      <c r="T3496" s="4" t="s">
        <v>1614</v>
      </c>
      <c r="U3496">
        <v>1</v>
      </c>
      <c r="V3496">
        <v>1</v>
      </c>
      <c r="W3496" t="s">
        <v>3210</v>
      </c>
      <c r="X3496" t="s">
        <v>3210</v>
      </c>
      <c r="Y3496">
        <v>0</v>
      </c>
      <c r="Z3496">
        <v>0</v>
      </c>
      <c r="AA3496">
        <v>1</v>
      </c>
      <c r="AB3496">
        <v>0</v>
      </c>
      <c r="AC3496">
        <v>1</v>
      </c>
      <c r="AD3496" s="2">
        <v>45762</v>
      </c>
      <c r="AE3496">
        <v>-1</v>
      </c>
    </row>
    <row r="3497" spans="1:31" ht="22.8" x14ac:dyDescent="0.7">
      <c r="A3497" s="1" t="s">
        <v>335</v>
      </c>
      <c r="B3497" t="s">
        <v>3213</v>
      </c>
      <c r="C3497">
        <v>3496</v>
      </c>
      <c r="D3497" t="str">
        <f t="shared" si="55"/>
        <v>MA-25T-000305</v>
      </c>
      <c r="E3497" s="4" t="s">
        <v>1943</v>
      </c>
      <c r="F3497" s="1" t="s">
        <v>335</v>
      </c>
      <c r="G3497">
        <v>125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</v>
      </c>
      <c r="N3497">
        <v>0</v>
      </c>
      <c r="O3497" s="4" t="s">
        <v>1614</v>
      </c>
      <c r="P3497" s="2">
        <v>45748</v>
      </c>
      <c r="Q3497" s="2">
        <v>45748</v>
      </c>
      <c r="R3497">
        <v>0</v>
      </c>
      <c r="S3497">
        <v>0</v>
      </c>
      <c r="T3497" s="4" t="s">
        <v>1614</v>
      </c>
      <c r="U3497">
        <v>1</v>
      </c>
      <c r="V3497">
        <v>1</v>
      </c>
      <c r="W3497" t="s">
        <v>3210</v>
      </c>
      <c r="X3497" t="s">
        <v>3210</v>
      </c>
      <c r="Y3497">
        <v>0</v>
      </c>
      <c r="Z3497">
        <v>0</v>
      </c>
      <c r="AA3497">
        <v>1</v>
      </c>
      <c r="AB3497">
        <v>0</v>
      </c>
      <c r="AC3497">
        <v>1</v>
      </c>
      <c r="AD3497" s="2">
        <v>45762</v>
      </c>
      <c r="AE3497">
        <v>-1</v>
      </c>
    </row>
    <row r="3498" spans="1:31" ht="22.8" x14ac:dyDescent="0.7">
      <c r="A3498" s="1" t="s">
        <v>336</v>
      </c>
      <c r="B3498" t="s">
        <v>3213</v>
      </c>
      <c r="C3498">
        <v>3497</v>
      </c>
      <c r="D3498" t="str">
        <f t="shared" si="55"/>
        <v>MA-25T-000306</v>
      </c>
      <c r="E3498" s="4" t="s">
        <v>1944</v>
      </c>
      <c r="F3498" s="1" t="s">
        <v>336</v>
      </c>
      <c r="G3498">
        <v>125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</v>
      </c>
      <c r="N3498">
        <v>0</v>
      </c>
      <c r="O3498" s="4">
        <v>460</v>
      </c>
      <c r="P3498" s="2">
        <v>45748</v>
      </c>
      <c r="Q3498" s="2">
        <v>45748</v>
      </c>
      <c r="R3498">
        <v>0</v>
      </c>
      <c r="S3498">
        <v>0</v>
      </c>
      <c r="T3498" s="4">
        <v>460</v>
      </c>
      <c r="U3498">
        <v>1</v>
      </c>
      <c r="V3498">
        <v>1</v>
      </c>
      <c r="W3498" t="s">
        <v>3210</v>
      </c>
      <c r="X3498" t="s">
        <v>3210</v>
      </c>
      <c r="Y3498">
        <v>0</v>
      </c>
      <c r="Z3498">
        <v>0</v>
      </c>
      <c r="AA3498">
        <v>1</v>
      </c>
      <c r="AB3498">
        <v>0</v>
      </c>
      <c r="AC3498">
        <v>1</v>
      </c>
      <c r="AD3498" s="2">
        <v>45762</v>
      </c>
      <c r="AE3498">
        <v>-1</v>
      </c>
    </row>
    <row r="3499" spans="1:31" ht="22.8" x14ac:dyDescent="0.7">
      <c r="A3499" s="1" t="s">
        <v>337</v>
      </c>
      <c r="B3499" t="s">
        <v>3213</v>
      </c>
      <c r="C3499">
        <v>3498</v>
      </c>
      <c r="D3499" t="str">
        <f t="shared" si="55"/>
        <v>MA-25T-000307</v>
      </c>
      <c r="E3499" s="4" t="s">
        <v>1945</v>
      </c>
      <c r="F3499" s="1" t="s">
        <v>337</v>
      </c>
      <c r="G3499">
        <v>125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0</v>
      </c>
      <c r="O3499" s="4">
        <v>440</v>
      </c>
      <c r="P3499" s="2">
        <v>45748</v>
      </c>
      <c r="Q3499" s="2">
        <v>45748</v>
      </c>
      <c r="R3499">
        <v>0</v>
      </c>
      <c r="S3499">
        <v>0</v>
      </c>
      <c r="T3499" s="4">
        <v>440</v>
      </c>
      <c r="U3499">
        <v>1</v>
      </c>
      <c r="V3499">
        <v>1</v>
      </c>
      <c r="W3499" t="s">
        <v>3210</v>
      </c>
      <c r="X3499" t="s">
        <v>3210</v>
      </c>
      <c r="Y3499">
        <v>0</v>
      </c>
      <c r="Z3499">
        <v>0</v>
      </c>
      <c r="AA3499">
        <v>1</v>
      </c>
      <c r="AB3499">
        <v>0</v>
      </c>
      <c r="AC3499">
        <v>1</v>
      </c>
      <c r="AD3499" s="2">
        <v>45762</v>
      </c>
      <c r="AE3499">
        <v>-1</v>
      </c>
    </row>
    <row r="3500" spans="1:31" ht="22.8" x14ac:dyDescent="0.7">
      <c r="A3500" s="1" t="s">
        <v>338</v>
      </c>
      <c r="B3500" t="s">
        <v>3213</v>
      </c>
      <c r="C3500">
        <v>3499</v>
      </c>
      <c r="D3500" t="str">
        <f t="shared" si="55"/>
        <v>MA-25T-000308</v>
      </c>
      <c r="E3500" s="4" t="s">
        <v>1946</v>
      </c>
      <c r="F3500" s="1" t="s">
        <v>338</v>
      </c>
      <c r="G3500">
        <v>125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</v>
      </c>
      <c r="N3500">
        <v>0</v>
      </c>
      <c r="O3500" s="4" t="s">
        <v>1614</v>
      </c>
      <c r="P3500" s="2">
        <v>45748</v>
      </c>
      <c r="Q3500" s="2">
        <v>45748</v>
      </c>
      <c r="R3500">
        <v>0</v>
      </c>
      <c r="S3500">
        <v>0</v>
      </c>
      <c r="T3500" s="4" t="s">
        <v>1614</v>
      </c>
      <c r="U3500">
        <v>1</v>
      </c>
      <c r="V3500">
        <v>1</v>
      </c>
      <c r="W3500" t="s">
        <v>3210</v>
      </c>
      <c r="X3500" t="s">
        <v>3210</v>
      </c>
      <c r="Y3500">
        <v>0</v>
      </c>
      <c r="Z3500">
        <v>0</v>
      </c>
      <c r="AA3500">
        <v>1</v>
      </c>
      <c r="AB3500">
        <v>0</v>
      </c>
      <c r="AC3500">
        <v>1</v>
      </c>
      <c r="AD3500" s="2">
        <v>45762</v>
      </c>
      <c r="AE3500">
        <v>-1</v>
      </c>
    </row>
    <row r="3501" spans="1:31" ht="22.8" x14ac:dyDescent="0.7">
      <c r="A3501" s="1" t="s">
        <v>339</v>
      </c>
      <c r="B3501" t="s">
        <v>3213</v>
      </c>
      <c r="C3501">
        <v>3500</v>
      </c>
      <c r="D3501" t="str">
        <f t="shared" si="55"/>
        <v>MA-25T-000309</v>
      </c>
      <c r="E3501" s="4" t="s">
        <v>1947</v>
      </c>
      <c r="F3501" s="1" t="s">
        <v>339</v>
      </c>
      <c r="G3501">
        <v>125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</v>
      </c>
      <c r="N3501">
        <v>0</v>
      </c>
      <c r="O3501" s="4" t="s">
        <v>1614</v>
      </c>
      <c r="P3501" s="2">
        <v>45748</v>
      </c>
      <c r="Q3501" s="2">
        <v>45748</v>
      </c>
      <c r="R3501">
        <v>0</v>
      </c>
      <c r="S3501">
        <v>0</v>
      </c>
      <c r="T3501" s="4" t="s">
        <v>1614</v>
      </c>
      <c r="U3501">
        <v>1</v>
      </c>
      <c r="V3501">
        <v>1</v>
      </c>
      <c r="W3501" t="s">
        <v>3210</v>
      </c>
      <c r="X3501" t="s">
        <v>3210</v>
      </c>
      <c r="Y3501">
        <v>0</v>
      </c>
      <c r="Z3501">
        <v>0</v>
      </c>
      <c r="AA3501">
        <v>1</v>
      </c>
      <c r="AB3501">
        <v>0</v>
      </c>
      <c r="AC3501">
        <v>1</v>
      </c>
      <c r="AD3501" s="2">
        <v>45762</v>
      </c>
      <c r="AE3501">
        <v>-1</v>
      </c>
    </row>
    <row r="3502" spans="1:31" ht="22.8" x14ac:dyDescent="0.7">
      <c r="A3502" s="1" t="s">
        <v>340</v>
      </c>
      <c r="B3502" t="s">
        <v>3213</v>
      </c>
      <c r="C3502">
        <v>3501</v>
      </c>
      <c r="D3502" t="str">
        <f t="shared" si="55"/>
        <v>MA-25T-000310</v>
      </c>
      <c r="E3502" s="4" t="s">
        <v>1948</v>
      </c>
      <c r="F3502" s="1" t="s">
        <v>340</v>
      </c>
      <c r="G3502">
        <v>125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1</v>
      </c>
      <c r="N3502">
        <v>0</v>
      </c>
      <c r="O3502" s="4">
        <v>450</v>
      </c>
      <c r="P3502" s="2">
        <v>45748</v>
      </c>
      <c r="Q3502" s="2">
        <v>45748</v>
      </c>
      <c r="R3502">
        <v>0</v>
      </c>
      <c r="S3502">
        <v>0</v>
      </c>
      <c r="T3502" s="4">
        <v>450</v>
      </c>
      <c r="U3502">
        <v>1</v>
      </c>
      <c r="V3502">
        <v>1</v>
      </c>
      <c r="W3502" t="s">
        <v>3210</v>
      </c>
      <c r="X3502" t="s">
        <v>3210</v>
      </c>
      <c r="Y3502">
        <v>0</v>
      </c>
      <c r="Z3502">
        <v>0</v>
      </c>
      <c r="AA3502">
        <v>1</v>
      </c>
      <c r="AB3502">
        <v>0</v>
      </c>
      <c r="AC3502">
        <v>1</v>
      </c>
      <c r="AD3502" s="2">
        <v>45762</v>
      </c>
      <c r="AE3502">
        <v>-1</v>
      </c>
    </row>
    <row r="3503" spans="1:31" ht="22.8" x14ac:dyDescent="0.7">
      <c r="A3503" s="1" t="s">
        <v>341</v>
      </c>
      <c r="B3503" t="s">
        <v>3213</v>
      </c>
      <c r="C3503">
        <v>3502</v>
      </c>
      <c r="D3503" t="str">
        <f t="shared" si="55"/>
        <v>MA-25T-000311</v>
      </c>
      <c r="E3503" s="4" t="s">
        <v>1949</v>
      </c>
      <c r="F3503" s="1" t="s">
        <v>341</v>
      </c>
      <c r="G3503">
        <v>125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1</v>
      </c>
      <c r="N3503">
        <v>0</v>
      </c>
      <c r="O3503" s="4" t="s">
        <v>1614</v>
      </c>
      <c r="P3503" s="2">
        <v>45748</v>
      </c>
      <c r="Q3503" s="2">
        <v>45748</v>
      </c>
      <c r="R3503">
        <v>0</v>
      </c>
      <c r="S3503">
        <v>0</v>
      </c>
      <c r="T3503" s="4" t="s">
        <v>1614</v>
      </c>
      <c r="U3503">
        <v>1</v>
      </c>
      <c r="V3503">
        <v>1</v>
      </c>
      <c r="W3503" t="s">
        <v>3210</v>
      </c>
      <c r="X3503" t="s">
        <v>3210</v>
      </c>
      <c r="Y3503">
        <v>0</v>
      </c>
      <c r="Z3503">
        <v>0</v>
      </c>
      <c r="AA3503">
        <v>1</v>
      </c>
      <c r="AB3503">
        <v>0</v>
      </c>
      <c r="AC3503">
        <v>1</v>
      </c>
      <c r="AD3503" s="2">
        <v>45762</v>
      </c>
      <c r="AE3503">
        <v>-1</v>
      </c>
    </row>
    <row r="3504" spans="1:31" ht="22.8" x14ac:dyDescent="0.7">
      <c r="A3504" s="1" t="s">
        <v>342</v>
      </c>
      <c r="B3504" t="s">
        <v>3213</v>
      </c>
      <c r="C3504">
        <v>3503</v>
      </c>
      <c r="D3504" t="str">
        <f t="shared" si="55"/>
        <v>MA-25T-000312</v>
      </c>
      <c r="E3504" s="4" t="s">
        <v>1950</v>
      </c>
      <c r="F3504" s="1" t="s">
        <v>342</v>
      </c>
      <c r="G3504">
        <v>125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1</v>
      </c>
      <c r="N3504">
        <v>0</v>
      </c>
      <c r="O3504" s="4">
        <v>129.69</v>
      </c>
      <c r="P3504" s="2">
        <v>45748</v>
      </c>
      <c r="Q3504" s="2">
        <v>45748</v>
      </c>
      <c r="R3504">
        <v>0</v>
      </c>
      <c r="S3504">
        <v>0</v>
      </c>
      <c r="T3504" s="4">
        <v>129.69</v>
      </c>
      <c r="U3504">
        <v>1</v>
      </c>
      <c r="V3504">
        <v>1</v>
      </c>
      <c r="W3504" t="s">
        <v>3210</v>
      </c>
      <c r="X3504" t="s">
        <v>3210</v>
      </c>
      <c r="Y3504">
        <v>0</v>
      </c>
      <c r="Z3504">
        <v>0</v>
      </c>
      <c r="AA3504">
        <v>1</v>
      </c>
      <c r="AB3504">
        <v>0</v>
      </c>
      <c r="AC3504">
        <v>1</v>
      </c>
      <c r="AD3504" s="2">
        <v>45762</v>
      </c>
      <c r="AE3504">
        <v>-1</v>
      </c>
    </row>
    <row r="3505" spans="1:31" ht="22.8" x14ac:dyDescent="0.7">
      <c r="A3505" s="1" t="s">
        <v>343</v>
      </c>
      <c r="B3505" t="s">
        <v>3213</v>
      </c>
      <c r="C3505">
        <v>3504</v>
      </c>
      <c r="D3505" t="str">
        <f t="shared" si="55"/>
        <v>MA-25T-000313</v>
      </c>
      <c r="E3505" s="4" t="s">
        <v>1951</v>
      </c>
      <c r="F3505" s="1" t="s">
        <v>343</v>
      </c>
      <c r="G3505">
        <v>125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1</v>
      </c>
      <c r="N3505">
        <v>0</v>
      </c>
      <c r="O3505" s="4">
        <v>-360</v>
      </c>
      <c r="P3505" s="2">
        <v>45748</v>
      </c>
      <c r="Q3505" s="2">
        <v>45748</v>
      </c>
      <c r="R3505">
        <v>0</v>
      </c>
      <c r="S3505">
        <v>0</v>
      </c>
      <c r="T3505" s="4">
        <v>-360</v>
      </c>
      <c r="U3505">
        <v>1</v>
      </c>
      <c r="V3505">
        <v>1</v>
      </c>
      <c r="W3505" t="s">
        <v>3210</v>
      </c>
      <c r="X3505" t="s">
        <v>3210</v>
      </c>
      <c r="Y3505">
        <v>0</v>
      </c>
      <c r="Z3505">
        <v>0</v>
      </c>
      <c r="AA3505">
        <v>1</v>
      </c>
      <c r="AB3505">
        <v>0</v>
      </c>
      <c r="AC3505">
        <v>1</v>
      </c>
      <c r="AD3505" s="2">
        <v>45762</v>
      </c>
      <c r="AE3505">
        <v>-1</v>
      </c>
    </row>
    <row r="3506" spans="1:31" ht="22.8" x14ac:dyDescent="0.7">
      <c r="A3506" s="1" t="s">
        <v>344</v>
      </c>
      <c r="B3506" t="s">
        <v>3213</v>
      </c>
      <c r="C3506">
        <v>3505</v>
      </c>
      <c r="D3506" t="str">
        <f t="shared" si="55"/>
        <v>MA-25T-000314</v>
      </c>
      <c r="E3506" s="4" t="s">
        <v>1952</v>
      </c>
      <c r="F3506" s="1" t="s">
        <v>344</v>
      </c>
      <c r="G3506">
        <v>125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1</v>
      </c>
      <c r="N3506">
        <v>0</v>
      </c>
      <c r="O3506" s="4">
        <v>450</v>
      </c>
      <c r="P3506" s="2">
        <v>45748</v>
      </c>
      <c r="Q3506" s="2">
        <v>45748</v>
      </c>
      <c r="R3506">
        <v>0</v>
      </c>
      <c r="S3506">
        <v>0</v>
      </c>
      <c r="T3506" s="4">
        <v>450</v>
      </c>
      <c r="U3506">
        <v>1</v>
      </c>
      <c r="V3506">
        <v>1</v>
      </c>
      <c r="W3506" t="s">
        <v>3210</v>
      </c>
      <c r="X3506" t="s">
        <v>3210</v>
      </c>
      <c r="Y3506">
        <v>0</v>
      </c>
      <c r="Z3506">
        <v>0</v>
      </c>
      <c r="AA3506">
        <v>1</v>
      </c>
      <c r="AB3506">
        <v>0</v>
      </c>
      <c r="AC3506">
        <v>1</v>
      </c>
      <c r="AD3506" s="2">
        <v>45762</v>
      </c>
      <c r="AE3506">
        <v>-1</v>
      </c>
    </row>
    <row r="3507" spans="1:31" ht="22.8" x14ac:dyDescent="0.7">
      <c r="A3507" s="1" t="s">
        <v>345</v>
      </c>
      <c r="B3507" t="s">
        <v>3213</v>
      </c>
      <c r="C3507">
        <v>3506</v>
      </c>
      <c r="D3507" t="str">
        <f t="shared" si="55"/>
        <v>MA-25T-000315</v>
      </c>
      <c r="E3507" s="4" t="s">
        <v>1953</v>
      </c>
      <c r="F3507" s="1" t="s">
        <v>345</v>
      </c>
      <c r="G3507">
        <v>125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1</v>
      </c>
      <c r="N3507">
        <v>0</v>
      </c>
      <c r="O3507" s="4" t="s">
        <v>1614</v>
      </c>
      <c r="P3507" s="2">
        <v>45748</v>
      </c>
      <c r="Q3507" s="2">
        <v>45748</v>
      </c>
      <c r="R3507">
        <v>0</v>
      </c>
      <c r="S3507">
        <v>0</v>
      </c>
      <c r="T3507" s="4" t="s">
        <v>1614</v>
      </c>
      <c r="U3507">
        <v>1</v>
      </c>
      <c r="V3507">
        <v>1</v>
      </c>
      <c r="W3507" t="s">
        <v>3210</v>
      </c>
      <c r="X3507" t="s">
        <v>3210</v>
      </c>
      <c r="Y3507">
        <v>0</v>
      </c>
      <c r="Z3507">
        <v>0</v>
      </c>
      <c r="AA3507">
        <v>1</v>
      </c>
      <c r="AB3507">
        <v>0</v>
      </c>
      <c r="AC3507">
        <v>1</v>
      </c>
      <c r="AD3507" s="2">
        <v>45762</v>
      </c>
      <c r="AE3507">
        <v>-1</v>
      </c>
    </row>
    <row r="3508" spans="1:31" ht="22.8" x14ac:dyDescent="0.7">
      <c r="A3508" s="1" t="s">
        <v>346</v>
      </c>
      <c r="B3508" t="s">
        <v>3213</v>
      </c>
      <c r="C3508">
        <v>3507</v>
      </c>
      <c r="D3508" t="str">
        <f t="shared" si="55"/>
        <v>MA-25T-000316</v>
      </c>
      <c r="E3508" s="4" t="s">
        <v>1954</v>
      </c>
      <c r="F3508" s="1" t="s">
        <v>346</v>
      </c>
      <c r="G3508">
        <v>125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0</v>
      </c>
      <c r="O3508" s="4">
        <v>460</v>
      </c>
      <c r="P3508" s="2">
        <v>45748</v>
      </c>
      <c r="Q3508" s="2">
        <v>45748</v>
      </c>
      <c r="R3508">
        <v>0</v>
      </c>
      <c r="S3508">
        <v>0</v>
      </c>
      <c r="T3508" s="4">
        <v>460</v>
      </c>
      <c r="U3508">
        <v>1</v>
      </c>
      <c r="V3508">
        <v>1</v>
      </c>
      <c r="W3508" t="s">
        <v>3210</v>
      </c>
      <c r="X3508" t="s">
        <v>3210</v>
      </c>
      <c r="Y3508">
        <v>0</v>
      </c>
      <c r="Z3508">
        <v>0</v>
      </c>
      <c r="AA3508">
        <v>1</v>
      </c>
      <c r="AB3508">
        <v>0</v>
      </c>
      <c r="AC3508">
        <v>1</v>
      </c>
      <c r="AD3508" s="2">
        <v>45762</v>
      </c>
      <c r="AE3508">
        <v>-1</v>
      </c>
    </row>
    <row r="3509" spans="1:31" ht="22.8" x14ac:dyDescent="0.7">
      <c r="A3509" s="1" t="s">
        <v>347</v>
      </c>
      <c r="B3509" t="s">
        <v>3213</v>
      </c>
      <c r="C3509">
        <v>3508</v>
      </c>
      <c r="D3509" t="str">
        <f t="shared" si="55"/>
        <v>MA-25T-000317</v>
      </c>
      <c r="E3509" s="4" t="s">
        <v>1955</v>
      </c>
      <c r="F3509" s="1" t="s">
        <v>347</v>
      </c>
      <c r="G3509">
        <v>125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0</v>
      </c>
      <c r="O3509" s="4">
        <v>460</v>
      </c>
      <c r="P3509" s="2">
        <v>45748</v>
      </c>
      <c r="Q3509" s="2">
        <v>45748</v>
      </c>
      <c r="R3509">
        <v>0</v>
      </c>
      <c r="S3509">
        <v>0</v>
      </c>
      <c r="T3509" s="4">
        <v>460</v>
      </c>
      <c r="U3509">
        <v>1</v>
      </c>
      <c r="V3509">
        <v>1</v>
      </c>
      <c r="W3509" t="s">
        <v>3210</v>
      </c>
      <c r="X3509" t="s">
        <v>3210</v>
      </c>
      <c r="Y3509">
        <v>0</v>
      </c>
      <c r="Z3509">
        <v>0</v>
      </c>
      <c r="AA3509">
        <v>1</v>
      </c>
      <c r="AB3509">
        <v>0</v>
      </c>
      <c r="AC3509">
        <v>1</v>
      </c>
      <c r="AD3509" s="2">
        <v>45762</v>
      </c>
      <c r="AE3509">
        <v>-1</v>
      </c>
    </row>
    <row r="3510" spans="1:31" ht="22.8" x14ac:dyDescent="0.7">
      <c r="A3510" s="1" t="s">
        <v>348</v>
      </c>
      <c r="B3510" t="s">
        <v>3213</v>
      </c>
      <c r="C3510">
        <v>3509</v>
      </c>
      <c r="D3510" t="str">
        <f t="shared" si="55"/>
        <v>MA-25T-000318</v>
      </c>
      <c r="E3510" s="4" t="s">
        <v>1956</v>
      </c>
      <c r="F3510" s="1" t="s">
        <v>348</v>
      </c>
      <c r="G3510">
        <v>125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1</v>
      </c>
      <c r="N3510">
        <v>0</v>
      </c>
      <c r="O3510" s="4">
        <v>420</v>
      </c>
      <c r="P3510" s="2">
        <v>45748</v>
      </c>
      <c r="Q3510" s="2">
        <v>45748</v>
      </c>
      <c r="R3510">
        <v>0</v>
      </c>
      <c r="S3510">
        <v>0</v>
      </c>
      <c r="T3510" s="4">
        <v>420</v>
      </c>
      <c r="U3510">
        <v>1</v>
      </c>
      <c r="V3510">
        <v>1</v>
      </c>
      <c r="W3510" t="s">
        <v>3210</v>
      </c>
      <c r="X3510" t="s">
        <v>3210</v>
      </c>
      <c r="Y3510">
        <v>0</v>
      </c>
      <c r="Z3510">
        <v>0</v>
      </c>
      <c r="AA3510">
        <v>1</v>
      </c>
      <c r="AB3510">
        <v>0</v>
      </c>
      <c r="AC3510">
        <v>1</v>
      </c>
      <c r="AD3510" s="2">
        <v>45762</v>
      </c>
      <c r="AE3510">
        <v>-1</v>
      </c>
    </row>
    <row r="3511" spans="1:31" ht="22.8" x14ac:dyDescent="0.7">
      <c r="A3511" s="1" t="s">
        <v>349</v>
      </c>
      <c r="B3511" t="s">
        <v>3213</v>
      </c>
      <c r="C3511">
        <v>3510</v>
      </c>
      <c r="D3511" t="str">
        <f t="shared" si="55"/>
        <v>MA-25T-000319</v>
      </c>
      <c r="E3511" s="4" t="s">
        <v>1957</v>
      </c>
      <c r="F3511" s="1" t="s">
        <v>349</v>
      </c>
      <c r="G3511">
        <v>125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0</v>
      </c>
      <c r="O3511" s="4">
        <v>-674.46</v>
      </c>
      <c r="P3511" s="2">
        <v>45748</v>
      </c>
      <c r="Q3511" s="2">
        <v>45748</v>
      </c>
      <c r="R3511">
        <v>0</v>
      </c>
      <c r="S3511">
        <v>0</v>
      </c>
      <c r="T3511" s="4">
        <v>-674.46</v>
      </c>
      <c r="U3511">
        <v>1</v>
      </c>
      <c r="V3511">
        <v>1</v>
      </c>
      <c r="W3511" t="s">
        <v>3210</v>
      </c>
      <c r="X3511" t="s">
        <v>3210</v>
      </c>
      <c r="Y3511">
        <v>0</v>
      </c>
      <c r="Z3511">
        <v>0</v>
      </c>
      <c r="AA3511">
        <v>1</v>
      </c>
      <c r="AB3511">
        <v>0</v>
      </c>
      <c r="AC3511">
        <v>1</v>
      </c>
      <c r="AD3511" s="2">
        <v>45762</v>
      </c>
      <c r="AE3511">
        <v>-1</v>
      </c>
    </row>
    <row r="3512" spans="1:31" ht="22.8" x14ac:dyDescent="0.7">
      <c r="A3512" s="1" t="s">
        <v>350</v>
      </c>
      <c r="B3512" t="s">
        <v>3213</v>
      </c>
      <c r="C3512">
        <v>3511</v>
      </c>
      <c r="D3512" t="str">
        <f t="shared" si="55"/>
        <v>MA-25T-000320</v>
      </c>
      <c r="E3512" s="4" t="s">
        <v>1958</v>
      </c>
      <c r="F3512" s="1" t="s">
        <v>350</v>
      </c>
      <c r="G3512">
        <v>125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1</v>
      </c>
      <c r="N3512">
        <v>0</v>
      </c>
      <c r="O3512" s="4">
        <v>450</v>
      </c>
      <c r="P3512" s="2">
        <v>45748</v>
      </c>
      <c r="Q3512" s="2">
        <v>45748</v>
      </c>
      <c r="R3512">
        <v>0</v>
      </c>
      <c r="S3512">
        <v>0</v>
      </c>
      <c r="T3512" s="4">
        <v>450</v>
      </c>
      <c r="U3512">
        <v>1</v>
      </c>
      <c r="V3512">
        <v>1</v>
      </c>
      <c r="W3512" t="s">
        <v>3210</v>
      </c>
      <c r="X3512" t="s">
        <v>3210</v>
      </c>
      <c r="Y3512">
        <v>0</v>
      </c>
      <c r="Z3512">
        <v>0</v>
      </c>
      <c r="AA3512">
        <v>1</v>
      </c>
      <c r="AB3512">
        <v>0</v>
      </c>
      <c r="AC3512">
        <v>1</v>
      </c>
      <c r="AD3512" s="2">
        <v>45762</v>
      </c>
      <c r="AE3512">
        <v>-1</v>
      </c>
    </row>
    <row r="3513" spans="1:31" ht="22.8" x14ac:dyDescent="0.7">
      <c r="A3513" s="1" t="s">
        <v>351</v>
      </c>
      <c r="B3513" t="s">
        <v>3213</v>
      </c>
      <c r="C3513">
        <v>3512</v>
      </c>
      <c r="D3513" t="str">
        <f t="shared" si="55"/>
        <v>MA-25T-000321</v>
      </c>
      <c r="E3513" s="4" t="s">
        <v>1959</v>
      </c>
      <c r="F3513" s="1" t="s">
        <v>351</v>
      </c>
      <c r="G3513">
        <v>125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1</v>
      </c>
      <c r="N3513">
        <v>0</v>
      </c>
      <c r="O3513" s="4">
        <v>540</v>
      </c>
      <c r="P3513" s="2">
        <v>45748</v>
      </c>
      <c r="Q3513" s="2">
        <v>45748</v>
      </c>
      <c r="R3513">
        <v>0</v>
      </c>
      <c r="S3513">
        <v>0</v>
      </c>
      <c r="T3513" s="4">
        <v>540</v>
      </c>
      <c r="U3513">
        <v>1</v>
      </c>
      <c r="V3513">
        <v>1</v>
      </c>
      <c r="W3513" t="s">
        <v>3210</v>
      </c>
      <c r="X3513" t="s">
        <v>3210</v>
      </c>
      <c r="Y3513">
        <v>0</v>
      </c>
      <c r="Z3513">
        <v>0</v>
      </c>
      <c r="AA3513">
        <v>1</v>
      </c>
      <c r="AB3513">
        <v>0</v>
      </c>
      <c r="AC3513">
        <v>1</v>
      </c>
      <c r="AD3513" s="2">
        <v>45762</v>
      </c>
      <c r="AE3513">
        <v>-1</v>
      </c>
    </row>
    <row r="3514" spans="1:31" ht="22.8" x14ac:dyDescent="0.7">
      <c r="A3514" s="1" t="s">
        <v>352</v>
      </c>
      <c r="B3514" t="s">
        <v>3213</v>
      </c>
      <c r="C3514">
        <v>3513</v>
      </c>
      <c r="D3514" t="str">
        <f t="shared" si="55"/>
        <v>MA-25T-000322</v>
      </c>
      <c r="E3514" s="4" t="s">
        <v>1960</v>
      </c>
      <c r="F3514" s="1" t="s">
        <v>352</v>
      </c>
      <c r="G3514">
        <v>125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0</v>
      </c>
      <c r="O3514" s="4">
        <v>490</v>
      </c>
      <c r="P3514" s="2">
        <v>45748</v>
      </c>
      <c r="Q3514" s="2">
        <v>45748</v>
      </c>
      <c r="R3514">
        <v>0</v>
      </c>
      <c r="S3514">
        <v>0</v>
      </c>
      <c r="T3514" s="4">
        <v>490</v>
      </c>
      <c r="U3514">
        <v>1</v>
      </c>
      <c r="V3514">
        <v>1</v>
      </c>
      <c r="W3514" t="s">
        <v>3210</v>
      </c>
      <c r="X3514" t="s">
        <v>3210</v>
      </c>
      <c r="Y3514">
        <v>0</v>
      </c>
      <c r="Z3514">
        <v>0</v>
      </c>
      <c r="AA3514">
        <v>1</v>
      </c>
      <c r="AB3514">
        <v>0</v>
      </c>
      <c r="AC3514">
        <v>1</v>
      </c>
      <c r="AD3514" s="2">
        <v>45762</v>
      </c>
      <c r="AE3514">
        <v>-1</v>
      </c>
    </row>
    <row r="3515" spans="1:31" ht="22.8" x14ac:dyDescent="0.7">
      <c r="A3515" s="1" t="s">
        <v>353</v>
      </c>
      <c r="B3515" t="s">
        <v>3213</v>
      </c>
      <c r="C3515">
        <v>3514</v>
      </c>
      <c r="D3515" t="str">
        <f t="shared" ref="D3515:D3578" si="56">B3515&amp;"-"&amp;A3515</f>
        <v>MA-25T-000323</v>
      </c>
      <c r="E3515" s="4" t="s">
        <v>1961</v>
      </c>
      <c r="F3515" s="1" t="s">
        <v>353</v>
      </c>
      <c r="G3515">
        <v>125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1</v>
      </c>
      <c r="N3515">
        <v>0</v>
      </c>
      <c r="O3515" s="4">
        <v>-510</v>
      </c>
      <c r="P3515" s="2">
        <v>45748</v>
      </c>
      <c r="Q3515" s="2">
        <v>45748</v>
      </c>
      <c r="R3515">
        <v>0</v>
      </c>
      <c r="S3515">
        <v>0</v>
      </c>
      <c r="T3515" s="4">
        <v>-510</v>
      </c>
      <c r="U3515">
        <v>1</v>
      </c>
      <c r="V3515">
        <v>1</v>
      </c>
      <c r="W3515" t="s">
        <v>3210</v>
      </c>
      <c r="X3515" t="s">
        <v>3210</v>
      </c>
      <c r="Y3515">
        <v>0</v>
      </c>
      <c r="Z3515">
        <v>0</v>
      </c>
      <c r="AA3515">
        <v>1</v>
      </c>
      <c r="AB3515">
        <v>0</v>
      </c>
      <c r="AC3515">
        <v>1</v>
      </c>
      <c r="AD3515" s="2">
        <v>45762</v>
      </c>
      <c r="AE3515">
        <v>-1</v>
      </c>
    </row>
    <row r="3516" spans="1:31" ht="22.8" x14ac:dyDescent="0.7">
      <c r="A3516" s="1" t="s">
        <v>354</v>
      </c>
      <c r="B3516" t="s">
        <v>3213</v>
      </c>
      <c r="C3516">
        <v>3515</v>
      </c>
      <c r="D3516" t="str">
        <f t="shared" si="56"/>
        <v>MA-25T-000324</v>
      </c>
      <c r="E3516" s="4" t="s">
        <v>1962</v>
      </c>
      <c r="F3516" s="1" t="s">
        <v>354</v>
      </c>
      <c r="G3516">
        <v>125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1</v>
      </c>
      <c r="N3516">
        <v>0</v>
      </c>
      <c r="O3516" s="4">
        <v>-260</v>
      </c>
      <c r="P3516" s="2">
        <v>45748</v>
      </c>
      <c r="Q3516" s="2">
        <v>45748</v>
      </c>
      <c r="R3516">
        <v>0</v>
      </c>
      <c r="S3516">
        <v>0</v>
      </c>
      <c r="T3516" s="4">
        <v>-260</v>
      </c>
      <c r="U3516">
        <v>1</v>
      </c>
      <c r="V3516">
        <v>1</v>
      </c>
      <c r="W3516" t="s">
        <v>3210</v>
      </c>
      <c r="X3516" t="s">
        <v>3210</v>
      </c>
      <c r="Y3516">
        <v>0</v>
      </c>
      <c r="Z3516">
        <v>0</v>
      </c>
      <c r="AA3516">
        <v>1</v>
      </c>
      <c r="AB3516">
        <v>0</v>
      </c>
      <c r="AC3516">
        <v>1</v>
      </c>
      <c r="AD3516" s="2">
        <v>45762</v>
      </c>
      <c r="AE3516">
        <v>-1</v>
      </c>
    </row>
    <row r="3517" spans="1:31" ht="22.8" x14ac:dyDescent="0.7">
      <c r="A3517" s="1" t="s">
        <v>355</v>
      </c>
      <c r="B3517" t="s">
        <v>3213</v>
      </c>
      <c r="C3517">
        <v>3516</v>
      </c>
      <c r="D3517" t="str">
        <f t="shared" si="56"/>
        <v>MA-25T-000325</v>
      </c>
      <c r="E3517" s="4" t="s">
        <v>1963</v>
      </c>
      <c r="F3517" s="1" t="s">
        <v>355</v>
      </c>
      <c r="G3517">
        <v>125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1</v>
      </c>
      <c r="N3517">
        <v>0</v>
      </c>
      <c r="O3517" s="4">
        <v>-460</v>
      </c>
      <c r="P3517" s="2">
        <v>45748</v>
      </c>
      <c r="Q3517" s="2">
        <v>45748</v>
      </c>
      <c r="R3517">
        <v>0</v>
      </c>
      <c r="S3517">
        <v>0</v>
      </c>
      <c r="T3517" s="4">
        <v>-460</v>
      </c>
      <c r="U3517">
        <v>1</v>
      </c>
      <c r="V3517">
        <v>1</v>
      </c>
      <c r="W3517" t="s">
        <v>3210</v>
      </c>
      <c r="X3517" t="s">
        <v>3210</v>
      </c>
      <c r="Y3517">
        <v>0</v>
      </c>
      <c r="Z3517">
        <v>0</v>
      </c>
      <c r="AA3517">
        <v>1</v>
      </c>
      <c r="AB3517">
        <v>0</v>
      </c>
      <c r="AC3517">
        <v>1</v>
      </c>
      <c r="AD3517" s="2">
        <v>45762</v>
      </c>
      <c r="AE3517">
        <v>-1</v>
      </c>
    </row>
    <row r="3518" spans="1:31" ht="22.8" x14ac:dyDescent="0.7">
      <c r="A3518" s="1" t="s">
        <v>356</v>
      </c>
      <c r="B3518" t="s">
        <v>3213</v>
      </c>
      <c r="C3518">
        <v>3517</v>
      </c>
      <c r="D3518" t="str">
        <f t="shared" si="56"/>
        <v>MA-25T-000326</v>
      </c>
      <c r="E3518" s="4" t="s">
        <v>1964</v>
      </c>
      <c r="F3518" s="1" t="s">
        <v>356</v>
      </c>
      <c r="G3518">
        <v>125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0</v>
      </c>
      <c r="O3518" s="4">
        <v>-30</v>
      </c>
      <c r="P3518" s="2">
        <v>45748</v>
      </c>
      <c r="Q3518" s="2">
        <v>45748</v>
      </c>
      <c r="R3518">
        <v>0</v>
      </c>
      <c r="S3518">
        <v>0</v>
      </c>
      <c r="T3518" s="4">
        <v>-30</v>
      </c>
      <c r="U3518">
        <v>1</v>
      </c>
      <c r="V3518">
        <v>1</v>
      </c>
      <c r="W3518" t="s">
        <v>3210</v>
      </c>
      <c r="X3518" t="s">
        <v>3210</v>
      </c>
      <c r="Y3518">
        <v>0</v>
      </c>
      <c r="Z3518">
        <v>0</v>
      </c>
      <c r="AA3518">
        <v>1</v>
      </c>
      <c r="AB3518">
        <v>0</v>
      </c>
      <c r="AC3518">
        <v>1</v>
      </c>
      <c r="AD3518" s="2">
        <v>45762</v>
      </c>
      <c r="AE3518">
        <v>-1</v>
      </c>
    </row>
    <row r="3519" spans="1:31" ht="22.8" x14ac:dyDescent="0.7">
      <c r="A3519" s="1" t="s">
        <v>357</v>
      </c>
      <c r="B3519" t="s">
        <v>3213</v>
      </c>
      <c r="C3519">
        <v>3518</v>
      </c>
      <c r="D3519" t="str">
        <f t="shared" si="56"/>
        <v>MA-25T-000327</v>
      </c>
      <c r="E3519" s="4" t="s">
        <v>1965</v>
      </c>
      <c r="F3519" s="1" t="s">
        <v>357</v>
      </c>
      <c r="G3519">
        <v>125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0</v>
      </c>
      <c r="O3519" s="4">
        <v>-160</v>
      </c>
      <c r="P3519" s="2">
        <v>45748</v>
      </c>
      <c r="Q3519" s="2">
        <v>45748</v>
      </c>
      <c r="R3519">
        <v>0</v>
      </c>
      <c r="S3519">
        <v>0</v>
      </c>
      <c r="T3519" s="4">
        <v>-160</v>
      </c>
      <c r="U3519">
        <v>1</v>
      </c>
      <c r="V3519">
        <v>1</v>
      </c>
      <c r="W3519" t="s">
        <v>3210</v>
      </c>
      <c r="X3519" t="s">
        <v>3210</v>
      </c>
      <c r="Y3519">
        <v>0</v>
      </c>
      <c r="Z3519">
        <v>0</v>
      </c>
      <c r="AA3519">
        <v>1</v>
      </c>
      <c r="AB3519">
        <v>0</v>
      </c>
      <c r="AC3519">
        <v>1</v>
      </c>
      <c r="AD3519" s="2">
        <v>45762</v>
      </c>
      <c r="AE3519">
        <v>-1</v>
      </c>
    </row>
    <row r="3520" spans="1:31" ht="22.8" x14ac:dyDescent="0.7">
      <c r="A3520" s="1" t="s">
        <v>358</v>
      </c>
      <c r="B3520" t="s">
        <v>3213</v>
      </c>
      <c r="C3520">
        <v>3519</v>
      </c>
      <c r="D3520" t="str">
        <f t="shared" si="56"/>
        <v>MA-25T-000328</v>
      </c>
      <c r="E3520" s="4" t="s">
        <v>1966</v>
      </c>
      <c r="F3520" s="1" t="s">
        <v>358</v>
      </c>
      <c r="G3520">
        <v>125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1</v>
      </c>
      <c r="N3520">
        <v>0</v>
      </c>
      <c r="O3520" s="4">
        <v>440</v>
      </c>
      <c r="P3520" s="2">
        <v>45748</v>
      </c>
      <c r="Q3520" s="2">
        <v>45748</v>
      </c>
      <c r="R3520">
        <v>0</v>
      </c>
      <c r="S3520">
        <v>0</v>
      </c>
      <c r="T3520" s="4">
        <v>440</v>
      </c>
      <c r="U3520">
        <v>1</v>
      </c>
      <c r="V3520">
        <v>1</v>
      </c>
      <c r="W3520" t="s">
        <v>3210</v>
      </c>
      <c r="X3520" t="s">
        <v>3210</v>
      </c>
      <c r="Y3520">
        <v>0</v>
      </c>
      <c r="Z3520">
        <v>0</v>
      </c>
      <c r="AA3520">
        <v>1</v>
      </c>
      <c r="AB3520">
        <v>0</v>
      </c>
      <c r="AC3520">
        <v>1</v>
      </c>
      <c r="AD3520" s="2">
        <v>45762</v>
      </c>
      <c r="AE3520">
        <v>-1</v>
      </c>
    </row>
    <row r="3521" spans="1:31" ht="22.8" x14ac:dyDescent="0.7">
      <c r="A3521" s="1" t="s">
        <v>359</v>
      </c>
      <c r="B3521" t="s">
        <v>3213</v>
      </c>
      <c r="C3521">
        <v>3520</v>
      </c>
      <c r="D3521" t="str">
        <f t="shared" si="56"/>
        <v>MA-25T-000329</v>
      </c>
      <c r="E3521" s="4" t="s">
        <v>1967</v>
      </c>
      <c r="F3521" s="1" t="s">
        <v>359</v>
      </c>
      <c r="G3521">
        <v>125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0</v>
      </c>
      <c r="O3521" s="4">
        <v>-410</v>
      </c>
      <c r="P3521" s="2">
        <v>45748</v>
      </c>
      <c r="Q3521" s="2">
        <v>45748</v>
      </c>
      <c r="R3521">
        <v>0</v>
      </c>
      <c r="S3521">
        <v>0</v>
      </c>
      <c r="T3521" s="4">
        <v>-410</v>
      </c>
      <c r="U3521">
        <v>1</v>
      </c>
      <c r="V3521">
        <v>1</v>
      </c>
      <c r="W3521" t="s">
        <v>3210</v>
      </c>
      <c r="X3521" t="s">
        <v>3210</v>
      </c>
      <c r="Y3521">
        <v>0</v>
      </c>
      <c r="Z3521">
        <v>0</v>
      </c>
      <c r="AA3521">
        <v>1</v>
      </c>
      <c r="AB3521">
        <v>0</v>
      </c>
      <c r="AC3521">
        <v>1</v>
      </c>
      <c r="AD3521" s="2">
        <v>45762</v>
      </c>
      <c r="AE3521">
        <v>-1</v>
      </c>
    </row>
    <row r="3522" spans="1:31" ht="22.8" x14ac:dyDescent="0.7">
      <c r="A3522" s="1" t="s">
        <v>360</v>
      </c>
      <c r="B3522" t="s">
        <v>3213</v>
      </c>
      <c r="C3522">
        <v>3521</v>
      </c>
      <c r="D3522" t="str">
        <f t="shared" si="56"/>
        <v>MA-25T-000330</v>
      </c>
      <c r="E3522" s="4" t="s">
        <v>1968</v>
      </c>
      <c r="F3522" s="1" t="s">
        <v>360</v>
      </c>
      <c r="G3522">
        <v>125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1</v>
      </c>
      <c r="N3522">
        <v>0</v>
      </c>
      <c r="O3522" s="4">
        <v>240</v>
      </c>
      <c r="P3522" s="2">
        <v>45748</v>
      </c>
      <c r="Q3522" s="2">
        <v>45748</v>
      </c>
      <c r="R3522">
        <v>0</v>
      </c>
      <c r="S3522">
        <v>0</v>
      </c>
      <c r="T3522" s="4">
        <v>240</v>
      </c>
      <c r="U3522">
        <v>1</v>
      </c>
      <c r="V3522">
        <v>1</v>
      </c>
      <c r="W3522" t="s">
        <v>3210</v>
      </c>
      <c r="X3522" t="s">
        <v>3210</v>
      </c>
      <c r="Y3522">
        <v>0</v>
      </c>
      <c r="Z3522">
        <v>0</v>
      </c>
      <c r="AA3522">
        <v>1</v>
      </c>
      <c r="AB3522">
        <v>0</v>
      </c>
      <c r="AC3522">
        <v>1</v>
      </c>
      <c r="AD3522" s="2">
        <v>45762</v>
      </c>
      <c r="AE3522">
        <v>-1</v>
      </c>
    </row>
    <row r="3523" spans="1:31" ht="22.8" x14ac:dyDescent="0.7">
      <c r="A3523" s="1" t="s">
        <v>361</v>
      </c>
      <c r="B3523" t="s">
        <v>3213</v>
      </c>
      <c r="C3523">
        <v>3522</v>
      </c>
      <c r="D3523" t="str">
        <f t="shared" si="56"/>
        <v>MA-25T-000331</v>
      </c>
      <c r="E3523" s="4" t="s">
        <v>1969</v>
      </c>
      <c r="F3523" s="1" t="s">
        <v>361</v>
      </c>
      <c r="G3523">
        <v>125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0</v>
      </c>
      <c r="O3523" s="4">
        <v>450</v>
      </c>
      <c r="P3523" s="2">
        <v>45748</v>
      </c>
      <c r="Q3523" s="2">
        <v>45748</v>
      </c>
      <c r="R3523">
        <v>0</v>
      </c>
      <c r="S3523">
        <v>0</v>
      </c>
      <c r="T3523" s="4">
        <v>450</v>
      </c>
      <c r="U3523">
        <v>1</v>
      </c>
      <c r="V3523">
        <v>1</v>
      </c>
      <c r="W3523" t="s">
        <v>3210</v>
      </c>
      <c r="X3523" t="s">
        <v>3210</v>
      </c>
      <c r="Y3523">
        <v>0</v>
      </c>
      <c r="Z3523">
        <v>0</v>
      </c>
      <c r="AA3523">
        <v>1</v>
      </c>
      <c r="AB3523">
        <v>0</v>
      </c>
      <c r="AC3523">
        <v>1</v>
      </c>
      <c r="AD3523" s="2">
        <v>45762</v>
      </c>
      <c r="AE3523">
        <v>-1</v>
      </c>
    </row>
    <row r="3524" spans="1:31" ht="22.8" x14ac:dyDescent="0.7">
      <c r="A3524" s="1" t="s">
        <v>362</v>
      </c>
      <c r="B3524" t="s">
        <v>3213</v>
      </c>
      <c r="C3524">
        <v>3523</v>
      </c>
      <c r="D3524" t="str">
        <f t="shared" si="56"/>
        <v>MA-25T-000332</v>
      </c>
      <c r="E3524" s="4" t="s">
        <v>1970</v>
      </c>
      <c r="F3524" s="1" t="s">
        <v>362</v>
      </c>
      <c r="G3524">
        <v>125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1</v>
      </c>
      <c r="N3524">
        <v>0</v>
      </c>
      <c r="O3524" s="4">
        <v>90</v>
      </c>
      <c r="P3524" s="2">
        <v>45748</v>
      </c>
      <c r="Q3524" s="2">
        <v>45748</v>
      </c>
      <c r="R3524">
        <v>0</v>
      </c>
      <c r="S3524">
        <v>0</v>
      </c>
      <c r="T3524" s="4">
        <v>90</v>
      </c>
      <c r="U3524">
        <v>1</v>
      </c>
      <c r="V3524">
        <v>1</v>
      </c>
      <c r="W3524" t="s">
        <v>3210</v>
      </c>
      <c r="X3524" t="s">
        <v>3210</v>
      </c>
      <c r="Y3524">
        <v>0</v>
      </c>
      <c r="Z3524">
        <v>0</v>
      </c>
      <c r="AA3524">
        <v>1</v>
      </c>
      <c r="AB3524">
        <v>0</v>
      </c>
      <c r="AC3524">
        <v>1</v>
      </c>
      <c r="AD3524" s="2">
        <v>45762</v>
      </c>
      <c r="AE3524">
        <v>-1</v>
      </c>
    </row>
    <row r="3525" spans="1:31" ht="22.8" x14ac:dyDescent="0.7">
      <c r="A3525" s="1" t="s">
        <v>363</v>
      </c>
      <c r="B3525" t="s">
        <v>3213</v>
      </c>
      <c r="C3525">
        <v>3524</v>
      </c>
      <c r="D3525" t="str">
        <f t="shared" si="56"/>
        <v>MA-25T-000333</v>
      </c>
      <c r="E3525" s="4" t="s">
        <v>1971</v>
      </c>
      <c r="F3525" s="1" t="s">
        <v>363</v>
      </c>
      <c r="G3525">
        <v>125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1</v>
      </c>
      <c r="N3525">
        <v>0</v>
      </c>
      <c r="O3525" s="4">
        <v>90</v>
      </c>
      <c r="P3525" s="2">
        <v>45748</v>
      </c>
      <c r="Q3525" s="2">
        <v>45748</v>
      </c>
      <c r="R3525">
        <v>0</v>
      </c>
      <c r="S3525">
        <v>0</v>
      </c>
      <c r="T3525" s="4">
        <v>90</v>
      </c>
      <c r="U3525">
        <v>1</v>
      </c>
      <c r="V3525">
        <v>1</v>
      </c>
      <c r="W3525" t="s">
        <v>3210</v>
      </c>
      <c r="X3525" t="s">
        <v>3210</v>
      </c>
      <c r="Y3525">
        <v>0</v>
      </c>
      <c r="Z3525">
        <v>0</v>
      </c>
      <c r="AA3525">
        <v>1</v>
      </c>
      <c r="AB3525">
        <v>0</v>
      </c>
      <c r="AC3525">
        <v>1</v>
      </c>
      <c r="AD3525" s="2">
        <v>45762</v>
      </c>
      <c r="AE3525">
        <v>-1</v>
      </c>
    </row>
    <row r="3526" spans="1:31" ht="22.8" x14ac:dyDescent="0.7">
      <c r="A3526" s="1" t="s">
        <v>364</v>
      </c>
      <c r="B3526" t="s">
        <v>3213</v>
      </c>
      <c r="C3526">
        <v>3525</v>
      </c>
      <c r="D3526" t="str">
        <f t="shared" si="56"/>
        <v>MA-25T-000334</v>
      </c>
      <c r="E3526" s="4" t="s">
        <v>1972</v>
      </c>
      <c r="F3526" s="1" t="s">
        <v>364</v>
      </c>
      <c r="G3526">
        <v>125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1</v>
      </c>
      <c r="N3526">
        <v>0</v>
      </c>
      <c r="O3526" s="4">
        <v>470</v>
      </c>
      <c r="P3526" s="2">
        <v>45748</v>
      </c>
      <c r="Q3526" s="2">
        <v>45748</v>
      </c>
      <c r="R3526">
        <v>0</v>
      </c>
      <c r="S3526">
        <v>0</v>
      </c>
      <c r="T3526" s="4">
        <v>470</v>
      </c>
      <c r="U3526">
        <v>1</v>
      </c>
      <c r="V3526">
        <v>1</v>
      </c>
      <c r="W3526" t="s">
        <v>3210</v>
      </c>
      <c r="X3526" t="s">
        <v>3210</v>
      </c>
      <c r="Y3526">
        <v>0</v>
      </c>
      <c r="Z3526">
        <v>0</v>
      </c>
      <c r="AA3526">
        <v>1</v>
      </c>
      <c r="AB3526">
        <v>0</v>
      </c>
      <c r="AC3526">
        <v>1</v>
      </c>
      <c r="AD3526" s="2">
        <v>45762</v>
      </c>
      <c r="AE3526">
        <v>-1</v>
      </c>
    </row>
    <row r="3527" spans="1:31" ht="22.8" x14ac:dyDescent="0.7">
      <c r="A3527" s="1" t="s">
        <v>365</v>
      </c>
      <c r="B3527" t="s">
        <v>3213</v>
      </c>
      <c r="C3527">
        <v>3526</v>
      </c>
      <c r="D3527" t="str">
        <f t="shared" si="56"/>
        <v>MA-25T-000335</v>
      </c>
      <c r="E3527" s="4" t="s">
        <v>1973</v>
      </c>
      <c r="F3527" s="1" t="s">
        <v>365</v>
      </c>
      <c r="G3527">
        <v>125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1</v>
      </c>
      <c r="N3527">
        <v>0</v>
      </c>
      <c r="O3527" s="4">
        <v>470</v>
      </c>
      <c r="P3527" s="2">
        <v>45748</v>
      </c>
      <c r="Q3527" s="2">
        <v>45748</v>
      </c>
      <c r="R3527">
        <v>0</v>
      </c>
      <c r="S3527">
        <v>0</v>
      </c>
      <c r="T3527" s="4">
        <v>470</v>
      </c>
      <c r="U3527">
        <v>1</v>
      </c>
      <c r="V3527">
        <v>1</v>
      </c>
      <c r="W3527" t="s">
        <v>3210</v>
      </c>
      <c r="X3527" t="s">
        <v>3210</v>
      </c>
      <c r="Y3527">
        <v>0</v>
      </c>
      <c r="Z3527">
        <v>0</v>
      </c>
      <c r="AA3527">
        <v>1</v>
      </c>
      <c r="AB3527">
        <v>0</v>
      </c>
      <c r="AC3527">
        <v>1</v>
      </c>
      <c r="AD3527" s="2">
        <v>45762</v>
      </c>
      <c r="AE3527">
        <v>-1</v>
      </c>
    </row>
    <row r="3528" spans="1:31" ht="22.8" x14ac:dyDescent="0.7">
      <c r="A3528" s="1" t="s">
        <v>366</v>
      </c>
      <c r="B3528" t="s">
        <v>3213</v>
      </c>
      <c r="C3528">
        <v>3527</v>
      </c>
      <c r="D3528" t="str">
        <f t="shared" si="56"/>
        <v>MA-25T-000336</v>
      </c>
      <c r="E3528" s="4" t="s">
        <v>1974</v>
      </c>
      <c r="F3528" s="1" t="s">
        <v>366</v>
      </c>
      <c r="G3528">
        <v>125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1</v>
      </c>
      <c r="N3528">
        <v>0</v>
      </c>
      <c r="O3528" s="4">
        <v>450</v>
      </c>
      <c r="P3528" s="2">
        <v>45748</v>
      </c>
      <c r="Q3528" s="2">
        <v>45748</v>
      </c>
      <c r="R3528">
        <v>0</v>
      </c>
      <c r="S3528">
        <v>0</v>
      </c>
      <c r="T3528" s="4">
        <v>450</v>
      </c>
      <c r="U3528">
        <v>1</v>
      </c>
      <c r="V3528">
        <v>1</v>
      </c>
      <c r="W3528" t="s">
        <v>3210</v>
      </c>
      <c r="X3528" t="s">
        <v>3210</v>
      </c>
      <c r="Y3528">
        <v>0</v>
      </c>
      <c r="Z3528">
        <v>0</v>
      </c>
      <c r="AA3528">
        <v>1</v>
      </c>
      <c r="AB3528">
        <v>0</v>
      </c>
      <c r="AC3528">
        <v>1</v>
      </c>
      <c r="AD3528" s="2">
        <v>45762</v>
      </c>
      <c r="AE3528">
        <v>-1</v>
      </c>
    </row>
    <row r="3529" spans="1:31" ht="22.8" x14ac:dyDescent="0.7">
      <c r="A3529" s="1" t="s">
        <v>367</v>
      </c>
      <c r="B3529" t="s">
        <v>3213</v>
      </c>
      <c r="C3529">
        <v>3528</v>
      </c>
      <c r="D3529" t="str">
        <f t="shared" si="56"/>
        <v>MA-25T-000337</v>
      </c>
      <c r="E3529" s="4" t="s">
        <v>1975</v>
      </c>
      <c r="F3529" s="1" t="s">
        <v>367</v>
      </c>
      <c r="G3529">
        <v>125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1</v>
      </c>
      <c r="N3529">
        <v>0</v>
      </c>
      <c r="O3529" s="4">
        <v>-40</v>
      </c>
      <c r="P3529" s="2">
        <v>45748</v>
      </c>
      <c r="Q3529" s="2">
        <v>45748</v>
      </c>
      <c r="R3529">
        <v>0</v>
      </c>
      <c r="S3529">
        <v>0</v>
      </c>
      <c r="T3529" s="4">
        <v>-40</v>
      </c>
      <c r="U3529">
        <v>1</v>
      </c>
      <c r="V3529">
        <v>1</v>
      </c>
      <c r="W3529" t="s">
        <v>3210</v>
      </c>
      <c r="X3529" t="s">
        <v>3210</v>
      </c>
      <c r="Y3529">
        <v>0</v>
      </c>
      <c r="Z3529">
        <v>0</v>
      </c>
      <c r="AA3529">
        <v>1</v>
      </c>
      <c r="AB3529">
        <v>0</v>
      </c>
      <c r="AC3529">
        <v>1</v>
      </c>
      <c r="AD3529" s="2">
        <v>45762</v>
      </c>
      <c r="AE3529">
        <v>-1</v>
      </c>
    </row>
    <row r="3530" spans="1:31" ht="22.8" x14ac:dyDescent="0.7">
      <c r="A3530" s="1" t="s">
        <v>368</v>
      </c>
      <c r="B3530" t="s">
        <v>3213</v>
      </c>
      <c r="C3530">
        <v>3529</v>
      </c>
      <c r="D3530" t="str">
        <f t="shared" si="56"/>
        <v>MA-25T-000338</v>
      </c>
      <c r="E3530" s="4" t="s">
        <v>1976</v>
      </c>
      <c r="F3530" s="1" t="s">
        <v>368</v>
      </c>
      <c r="G3530">
        <v>125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0</v>
      </c>
      <c r="O3530" s="4">
        <v>660</v>
      </c>
      <c r="P3530" s="2">
        <v>45748</v>
      </c>
      <c r="Q3530" s="2">
        <v>45748</v>
      </c>
      <c r="R3530">
        <v>0</v>
      </c>
      <c r="S3530">
        <v>0</v>
      </c>
      <c r="T3530" s="4">
        <v>660</v>
      </c>
      <c r="U3530">
        <v>1</v>
      </c>
      <c r="V3530">
        <v>1</v>
      </c>
      <c r="W3530" t="s">
        <v>3210</v>
      </c>
      <c r="X3530" t="s">
        <v>3210</v>
      </c>
      <c r="Y3530">
        <v>0</v>
      </c>
      <c r="Z3530">
        <v>0</v>
      </c>
      <c r="AA3530">
        <v>1</v>
      </c>
      <c r="AB3530">
        <v>0</v>
      </c>
      <c r="AC3530">
        <v>1</v>
      </c>
      <c r="AD3530" s="2">
        <v>45762</v>
      </c>
      <c r="AE3530">
        <v>-1</v>
      </c>
    </row>
    <row r="3531" spans="1:31" ht="22.8" x14ac:dyDescent="0.7">
      <c r="A3531" s="1" t="s">
        <v>369</v>
      </c>
      <c r="B3531" t="s">
        <v>3213</v>
      </c>
      <c r="C3531">
        <v>3530</v>
      </c>
      <c r="D3531" t="str">
        <f t="shared" si="56"/>
        <v>MA-25T-000339</v>
      </c>
      <c r="E3531" s="4" t="s">
        <v>1977</v>
      </c>
      <c r="F3531" s="1" t="s">
        <v>369</v>
      </c>
      <c r="G3531">
        <v>125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0</v>
      </c>
      <c r="O3531" s="4" t="s">
        <v>1614</v>
      </c>
      <c r="P3531" s="2">
        <v>45748</v>
      </c>
      <c r="Q3531" s="2">
        <v>45748</v>
      </c>
      <c r="R3531">
        <v>0</v>
      </c>
      <c r="S3531">
        <v>0</v>
      </c>
      <c r="T3531" s="4" t="s">
        <v>1614</v>
      </c>
      <c r="U3531">
        <v>1</v>
      </c>
      <c r="V3531">
        <v>1</v>
      </c>
      <c r="W3531" t="s">
        <v>3210</v>
      </c>
      <c r="X3531" t="s">
        <v>3210</v>
      </c>
      <c r="Y3531">
        <v>0</v>
      </c>
      <c r="Z3531">
        <v>0</v>
      </c>
      <c r="AA3531">
        <v>1</v>
      </c>
      <c r="AB3531">
        <v>0</v>
      </c>
      <c r="AC3531">
        <v>1</v>
      </c>
      <c r="AD3531" s="2">
        <v>45762</v>
      </c>
      <c r="AE3531">
        <v>-1</v>
      </c>
    </row>
    <row r="3532" spans="1:31" ht="22.8" x14ac:dyDescent="0.7">
      <c r="A3532" s="1" t="s">
        <v>370</v>
      </c>
      <c r="B3532" t="s">
        <v>3213</v>
      </c>
      <c r="C3532">
        <v>3531</v>
      </c>
      <c r="D3532" t="str">
        <f t="shared" si="56"/>
        <v>MA-25T-000340</v>
      </c>
      <c r="E3532" s="4" t="s">
        <v>1978</v>
      </c>
      <c r="F3532" s="1" t="s">
        <v>370</v>
      </c>
      <c r="G3532">
        <v>125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0</v>
      </c>
      <c r="O3532" s="4">
        <v>440</v>
      </c>
      <c r="P3532" s="2">
        <v>45748</v>
      </c>
      <c r="Q3532" s="2">
        <v>45748</v>
      </c>
      <c r="R3532">
        <v>0</v>
      </c>
      <c r="S3532">
        <v>0</v>
      </c>
      <c r="T3532" s="4">
        <v>440</v>
      </c>
      <c r="U3532">
        <v>1</v>
      </c>
      <c r="V3532">
        <v>1</v>
      </c>
      <c r="W3532" t="s">
        <v>3210</v>
      </c>
      <c r="X3532" t="s">
        <v>3210</v>
      </c>
      <c r="Y3532">
        <v>0</v>
      </c>
      <c r="Z3532">
        <v>0</v>
      </c>
      <c r="AA3532">
        <v>1</v>
      </c>
      <c r="AB3532">
        <v>0</v>
      </c>
      <c r="AC3532">
        <v>1</v>
      </c>
      <c r="AD3532" s="2">
        <v>45762</v>
      </c>
      <c r="AE3532">
        <v>-1</v>
      </c>
    </row>
    <row r="3533" spans="1:31" ht="22.8" x14ac:dyDescent="0.7">
      <c r="A3533" s="1" t="s">
        <v>371</v>
      </c>
      <c r="B3533" t="s">
        <v>3213</v>
      </c>
      <c r="C3533">
        <v>3532</v>
      </c>
      <c r="D3533" t="str">
        <f t="shared" si="56"/>
        <v>MA-25T-000341</v>
      </c>
      <c r="E3533" s="4" t="s">
        <v>1979</v>
      </c>
      <c r="F3533" s="1" t="s">
        <v>371</v>
      </c>
      <c r="G3533">
        <v>125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0</v>
      </c>
      <c r="O3533" s="4">
        <v>190</v>
      </c>
      <c r="P3533" s="2">
        <v>45748</v>
      </c>
      <c r="Q3533" s="2">
        <v>45748</v>
      </c>
      <c r="R3533">
        <v>0</v>
      </c>
      <c r="S3533">
        <v>0</v>
      </c>
      <c r="T3533" s="4">
        <v>190</v>
      </c>
      <c r="U3533">
        <v>1</v>
      </c>
      <c r="V3533">
        <v>1</v>
      </c>
      <c r="W3533" t="s">
        <v>3210</v>
      </c>
      <c r="X3533" t="s">
        <v>3210</v>
      </c>
      <c r="Y3533">
        <v>0</v>
      </c>
      <c r="Z3533">
        <v>0</v>
      </c>
      <c r="AA3533">
        <v>1</v>
      </c>
      <c r="AB3533">
        <v>0</v>
      </c>
      <c r="AC3533">
        <v>1</v>
      </c>
      <c r="AD3533" s="2">
        <v>45762</v>
      </c>
      <c r="AE3533">
        <v>-1</v>
      </c>
    </row>
    <row r="3534" spans="1:31" ht="22.8" x14ac:dyDescent="0.7">
      <c r="A3534" s="1" t="s">
        <v>372</v>
      </c>
      <c r="B3534" t="s">
        <v>3213</v>
      </c>
      <c r="C3534">
        <v>3533</v>
      </c>
      <c r="D3534" t="str">
        <f t="shared" si="56"/>
        <v>MA-25T-000342</v>
      </c>
      <c r="E3534" s="4" t="s">
        <v>1980</v>
      </c>
      <c r="F3534" s="1" t="s">
        <v>372</v>
      </c>
      <c r="G3534">
        <v>125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1</v>
      </c>
      <c r="N3534">
        <v>0</v>
      </c>
      <c r="O3534" s="4">
        <v>420</v>
      </c>
      <c r="P3534" s="2">
        <v>45748</v>
      </c>
      <c r="Q3534" s="2">
        <v>45748</v>
      </c>
      <c r="R3534">
        <v>0</v>
      </c>
      <c r="S3534">
        <v>0</v>
      </c>
      <c r="T3534" s="4">
        <v>420</v>
      </c>
      <c r="U3534">
        <v>1</v>
      </c>
      <c r="V3534">
        <v>1</v>
      </c>
      <c r="W3534" t="s">
        <v>3210</v>
      </c>
      <c r="X3534" t="s">
        <v>3210</v>
      </c>
      <c r="Y3534">
        <v>0</v>
      </c>
      <c r="Z3534">
        <v>0</v>
      </c>
      <c r="AA3534">
        <v>1</v>
      </c>
      <c r="AB3534">
        <v>0</v>
      </c>
      <c r="AC3534">
        <v>1</v>
      </c>
      <c r="AD3534" s="2">
        <v>45762</v>
      </c>
      <c r="AE3534">
        <v>-1</v>
      </c>
    </row>
    <row r="3535" spans="1:31" ht="22.8" x14ac:dyDescent="0.7">
      <c r="A3535" s="1" t="s">
        <v>373</v>
      </c>
      <c r="B3535" t="s">
        <v>3213</v>
      </c>
      <c r="C3535">
        <v>3534</v>
      </c>
      <c r="D3535" t="str">
        <f t="shared" si="56"/>
        <v>MA-25T-000343</v>
      </c>
      <c r="E3535" s="4" t="s">
        <v>1981</v>
      </c>
      <c r="F3535" s="1" t="s">
        <v>373</v>
      </c>
      <c r="G3535">
        <v>125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1</v>
      </c>
      <c r="N3535">
        <v>0</v>
      </c>
      <c r="O3535" s="4">
        <v>290</v>
      </c>
      <c r="P3535" s="2">
        <v>45748</v>
      </c>
      <c r="Q3535" s="2">
        <v>45748</v>
      </c>
      <c r="R3535">
        <v>0</v>
      </c>
      <c r="S3535">
        <v>0</v>
      </c>
      <c r="T3535" s="4">
        <v>290</v>
      </c>
      <c r="U3535">
        <v>1</v>
      </c>
      <c r="V3535">
        <v>1</v>
      </c>
      <c r="W3535" t="s">
        <v>3210</v>
      </c>
      <c r="X3535" t="s">
        <v>3210</v>
      </c>
      <c r="Y3535">
        <v>0</v>
      </c>
      <c r="Z3535">
        <v>0</v>
      </c>
      <c r="AA3535">
        <v>1</v>
      </c>
      <c r="AB3535">
        <v>0</v>
      </c>
      <c r="AC3535">
        <v>1</v>
      </c>
      <c r="AD3535" s="2">
        <v>45762</v>
      </c>
      <c r="AE3535">
        <v>-1</v>
      </c>
    </row>
    <row r="3536" spans="1:31" ht="22.8" x14ac:dyDescent="0.7">
      <c r="A3536" s="1" t="s">
        <v>374</v>
      </c>
      <c r="B3536" t="s">
        <v>3213</v>
      </c>
      <c r="C3536">
        <v>3535</v>
      </c>
      <c r="D3536" t="str">
        <f t="shared" si="56"/>
        <v>MA-25T-000344</v>
      </c>
      <c r="E3536" s="4" t="s">
        <v>1982</v>
      </c>
      <c r="F3536" s="1" t="s">
        <v>374</v>
      </c>
      <c r="G3536">
        <v>125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v>0</v>
      </c>
      <c r="O3536" s="4">
        <v>370</v>
      </c>
      <c r="P3536" s="2">
        <v>45748</v>
      </c>
      <c r="Q3536" s="2">
        <v>45748</v>
      </c>
      <c r="R3536">
        <v>0</v>
      </c>
      <c r="S3536">
        <v>0</v>
      </c>
      <c r="T3536" s="4">
        <v>370</v>
      </c>
      <c r="U3536">
        <v>1</v>
      </c>
      <c r="V3536">
        <v>1</v>
      </c>
      <c r="W3536" t="s">
        <v>3210</v>
      </c>
      <c r="X3536" t="s">
        <v>3210</v>
      </c>
      <c r="Y3536">
        <v>0</v>
      </c>
      <c r="Z3536">
        <v>0</v>
      </c>
      <c r="AA3536">
        <v>1</v>
      </c>
      <c r="AB3536">
        <v>0</v>
      </c>
      <c r="AC3536">
        <v>1</v>
      </c>
      <c r="AD3536" s="2">
        <v>45762</v>
      </c>
      <c r="AE3536">
        <v>-1</v>
      </c>
    </row>
    <row r="3537" spans="1:31" ht="22.8" x14ac:dyDescent="0.7">
      <c r="A3537" s="1" t="s">
        <v>375</v>
      </c>
      <c r="B3537" t="s">
        <v>3213</v>
      </c>
      <c r="C3537">
        <v>3536</v>
      </c>
      <c r="D3537" t="str">
        <f t="shared" si="56"/>
        <v>MA-25T-000345</v>
      </c>
      <c r="E3537" s="4" t="s">
        <v>1983</v>
      </c>
      <c r="F3537" s="1" t="s">
        <v>375</v>
      </c>
      <c r="G3537">
        <v>125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0</v>
      </c>
      <c r="O3537" s="4">
        <v>500</v>
      </c>
      <c r="P3537" s="2">
        <v>45748</v>
      </c>
      <c r="Q3537" s="2">
        <v>45748</v>
      </c>
      <c r="R3537">
        <v>0</v>
      </c>
      <c r="S3537">
        <v>0</v>
      </c>
      <c r="T3537" s="4">
        <v>500</v>
      </c>
      <c r="U3537">
        <v>1</v>
      </c>
      <c r="V3537">
        <v>1</v>
      </c>
      <c r="W3537" t="s">
        <v>3210</v>
      </c>
      <c r="X3537" t="s">
        <v>3210</v>
      </c>
      <c r="Y3537">
        <v>0</v>
      </c>
      <c r="Z3537">
        <v>0</v>
      </c>
      <c r="AA3537">
        <v>1</v>
      </c>
      <c r="AB3537">
        <v>0</v>
      </c>
      <c r="AC3537">
        <v>1</v>
      </c>
      <c r="AD3537" s="2">
        <v>45762</v>
      </c>
      <c r="AE3537">
        <v>-1</v>
      </c>
    </row>
    <row r="3538" spans="1:31" ht="22.8" x14ac:dyDescent="0.7">
      <c r="A3538" s="1" t="s">
        <v>376</v>
      </c>
      <c r="B3538" t="s">
        <v>3213</v>
      </c>
      <c r="C3538">
        <v>3537</v>
      </c>
      <c r="D3538" t="str">
        <f t="shared" si="56"/>
        <v>MA-25T-000346</v>
      </c>
      <c r="E3538" s="4" t="s">
        <v>1984</v>
      </c>
      <c r="F3538" s="1" t="s">
        <v>376</v>
      </c>
      <c r="G3538">
        <v>125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0</v>
      </c>
      <c r="O3538" s="4">
        <v>440</v>
      </c>
      <c r="P3538" s="2">
        <v>45748</v>
      </c>
      <c r="Q3538" s="2">
        <v>45748</v>
      </c>
      <c r="R3538">
        <v>0</v>
      </c>
      <c r="S3538">
        <v>0</v>
      </c>
      <c r="T3538" s="4">
        <v>440</v>
      </c>
      <c r="U3538">
        <v>1</v>
      </c>
      <c r="V3538">
        <v>1</v>
      </c>
      <c r="W3538" t="s">
        <v>3210</v>
      </c>
      <c r="X3538" t="s">
        <v>3210</v>
      </c>
      <c r="Y3538">
        <v>0</v>
      </c>
      <c r="Z3538">
        <v>0</v>
      </c>
      <c r="AA3538">
        <v>1</v>
      </c>
      <c r="AB3538">
        <v>0</v>
      </c>
      <c r="AC3538">
        <v>1</v>
      </c>
      <c r="AD3538" s="2">
        <v>45762</v>
      </c>
      <c r="AE3538">
        <v>-1</v>
      </c>
    </row>
    <row r="3539" spans="1:31" ht="22.8" x14ac:dyDescent="0.7">
      <c r="A3539" s="1" t="s">
        <v>377</v>
      </c>
      <c r="B3539" t="s">
        <v>3213</v>
      </c>
      <c r="C3539">
        <v>3538</v>
      </c>
      <c r="D3539" t="str">
        <f t="shared" si="56"/>
        <v>MA-25T-000347</v>
      </c>
      <c r="E3539" s="4" t="s">
        <v>1985</v>
      </c>
      <c r="F3539" s="1" t="s">
        <v>377</v>
      </c>
      <c r="G3539">
        <v>125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0</v>
      </c>
      <c r="O3539" s="4">
        <v>470</v>
      </c>
      <c r="P3539" s="2">
        <v>45748</v>
      </c>
      <c r="Q3539" s="2">
        <v>45748</v>
      </c>
      <c r="R3539">
        <v>0</v>
      </c>
      <c r="S3539">
        <v>0</v>
      </c>
      <c r="T3539" s="4">
        <v>470</v>
      </c>
      <c r="U3539">
        <v>1</v>
      </c>
      <c r="V3539">
        <v>1</v>
      </c>
      <c r="W3539" t="s">
        <v>3210</v>
      </c>
      <c r="X3539" t="s">
        <v>3210</v>
      </c>
      <c r="Y3539">
        <v>0</v>
      </c>
      <c r="Z3539">
        <v>0</v>
      </c>
      <c r="AA3539">
        <v>1</v>
      </c>
      <c r="AB3539">
        <v>0</v>
      </c>
      <c r="AC3539">
        <v>1</v>
      </c>
      <c r="AD3539" s="2">
        <v>45762</v>
      </c>
      <c r="AE3539">
        <v>-1</v>
      </c>
    </row>
    <row r="3540" spans="1:31" ht="22.8" x14ac:dyDescent="0.7">
      <c r="A3540" s="1" t="s">
        <v>378</v>
      </c>
      <c r="B3540" t="s">
        <v>3213</v>
      </c>
      <c r="C3540">
        <v>3539</v>
      </c>
      <c r="D3540" t="str">
        <f t="shared" si="56"/>
        <v>MA-25T-000348</v>
      </c>
      <c r="E3540" s="4" t="s">
        <v>1986</v>
      </c>
      <c r="F3540" s="1" t="s">
        <v>378</v>
      </c>
      <c r="G3540">
        <v>125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1</v>
      </c>
      <c r="N3540">
        <v>0</v>
      </c>
      <c r="O3540" s="4">
        <v>440</v>
      </c>
      <c r="P3540" s="2">
        <v>45748</v>
      </c>
      <c r="Q3540" s="2">
        <v>45748</v>
      </c>
      <c r="R3540">
        <v>0</v>
      </c>
      <c r="S3540">
        <v>0</v>
      </c>
      <c r="T3540" s="4">
        <v>440</v>
      </c>
      <c r="U3540">
        <v>1</v>
      </c>
      <c r="V3540">
        <v>1</v>
      </c>
      <c r="W3540" t="s">
        <v>3210</v>
      </c>
      <c r="X3540" t="s">
        <v>3210</v>
      </c>
      <c r="Y3540">
        <v>0</v>
      </c>
      <c r="Z3540">
        <v>0</v>
      </c>
      <c r="AA3540">
        <v>1</v>
      </c>
      <c r="AB3540">
        <v>0</v>
      </c>
      <c r="AC3540">
        <v>1</v>
      </c>
      <c r="AD3540" s="2">
        <v>45762</v>
      </c>
      <c r="AE3540">
        <v>-1</v>
      </c>
    </row>
    <row r="3541" spans="1:31" ht="22.8" x14ac:dyDescent="0.7">
      <c r="A3541" s="1" t="s">
        <v>379</v>
      </c>
      <c r="B3541" t="s">
        <v>3213</v>
      </c>
      <c r="C3541">
        <v>3540</v>
      </c>
      <c r="D3541" t="str">
        <f t="shared" si="56"/>
        <v>MA-25T-000349</v>
      </c>
      <c r="E3541" s="4" t="s">
        <v>1987</v>
      </c>
      <c r="F3541" s="1" t="s">
        <v>379</v>
      </c>
      <c r="G3541">
        <v>125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1</v>
      </c>
      <c r="N3541">
        <v>0</v>
      </c>
      <c r="O3541" s="4">
        <v>440</v>
      </c>
      <c r="P3541" s="2">
        <v>45748</v>
      </c>
      <c r="Q3541" s="2">
        <v>45748</v>
      </c>
      <c r="R3541">
        <v>0</v>
      </c>
      <c r="S3541">
        <v>0</v>
      </c>
      <c r="T3541" s="4">
        <v>440</v>
      </c>
      <c r="U3541">
        <v>1</v>
      </c>
      <c r="V3541">
        <v>1</v>
      </c>
      <c r="W3541" t="s">
        <v>3210</v>
      </c>
      <c r="X3541" t="s">
        <v>3210</v>
      </c>
      <c r="Y3541">
        <v>0</v>
      </c>
      <c r="Z3541">
        <v>0</v>
      </c>
      <c r="AA3541">
        <v>1</v>
      </c>
      <c r="AB3541">
        <v>0</v>
      </c>
      <c r="AC3541">
        <v>1</v>
      </c>
      <c r="AD3541" s="2">
        <v>45762</v>
      </c>
      <c r="AE3541">
        <v>-1</v>
      </c>
    </row>
    <row r="3542" spans="1:31" ht="22.8" x14ac:dyDescent="0.7">
      <c r="A3542" s="1" t="s">
        <v>380</v>
      </c>
      <c r="B3542" t="s">
        <v>3213</v>
      </c>
      <c r="C3542">
        <v>3541</v>
      </c>
      <c r="D3542" t="str">
        <f t="shared" si="56"/>
        <v>MA-25T-000350</v>
      </c>
      <c r="E3542" s="4" t="s">
        <v>1988</v>
      </c>
      <c r="F3542" s="1" t="s">
        <v>380</v>
      </c>
      <c r="G3542">
        <v>125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0</v>
      </c>
      <c r="O3542" s="4">
        <v>580</v>
      </c>
      <c r="P3542" s="2">
        <v>45748</v>
      </c>
      <c r="Q3542" s="2">
        <v>45748</v>
      </c>
      <c r="R3542">
        <v>0</v>
      </c>
      <c r="S3542">
        <v>0</v>
      </c>
      <c r="T3542" s="4">
        <v>580</v>
      </c>
      <c r="U3542">
        <v>1</v>
      </c>
      <c r="V3542">
        <v>1</v>
      </c>
      <c r="W3542" t="s">
        <v>3210</v>
      </c>
      <c r="X3542" t="s">
        <v>3210</v>
      </c>
      <c r="Y3542">
        <v>0</v>
      </c>
      <c r="Z3542">
        <v>0</v>
      </c>
      <c r="AA3542">
        <v>1</v>
      </c>
      <c r="AB3542">
        <v>0</v>
      </c>
      <c r="AC3542">
        <v>1</v>
      </c>
      <c r="AD3542" s="2">
        <v>45762</v>
      </c>
      <c r="AE3542">
        <v>-1</v>
      </c>
    </row>
    <row r="3543" spans="1:31" ht="22.8" x14ac:dyDescent="0.7">
      <c r="A3543" s="1" t="s">
        <v>381</v>
      </c>
      <c r="B3543" t="s">
        <v>3213</v>
      </c>
      <c r="C3543">
        <v>3542</v>
      </c>
      <c r="D3543" t="str">
        <f t="shared" si="56"/>
        <v>MA-25T-000351</v>
      </c>
      <c r="E3543" s="4" t="s">
        <v>1989</v>
      </c>
      <c r="F3543" s="1" t="s">
        <v>381</v>
      </c>
      <c r="G3543">
        <v>125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0</v>
      </c>
      <c r="O3543" s="4">
        <v>400</v>
      </c>
      <c r="P3543" s="2">
        <v>45748</v>
      </c>
      <c r="Q3543" s="2">
        <v>45748</v>
      </c>
      <c r="R3543">
        <v>0</v>
      </c>
      <c r="S3543">
        <v>0</v>
      </c>
      <c r="T3543" s="4">
        <v>400</v>
      </c>
      <c r="U3543">
        <v>1</v>
      </c>
      <c r="V3543">
        <v>1</v>
      </c>
      <c r="W3543" t="s">
        <v>3210</v>
      </c>
      <c r="X3543" t="s">
        <v>3210</v>
      </c>
      <c r="Y3543">
        <v>0</v>
      </c>
      <c r="Z3543">
        <v>0</v>
      </c>
      <c r="AA3543">
        <v>1</v>
      </c>
      <c r="AB3543">
        <v>0</v>
      </c>
      <c r="AC3543">
        <v>1</v>
      </c>
      <c r="AD3543" s="2">
        <v>45762</v>
      </c>
      <c r="AE3543">
        <v>-1</v>
      </c>
    </row>
    <row r="3544" spans="1:31" ht="22.8" x14ac:dyDescent="0.7">
      <c r="A3544" s="1" t="s">
        <v>382</v>
      </c>
      <c r="B3544" t="s">
        <v>3213</v>
      </c>
      <c r="C3544">
        <v>3543</v>
      </c>
      <c r="D3544" t="str">
        <f t="shared" si="56"/>
        <v>MA-25T-000352</v>
      </c>
      <c r="E3544" s="4" t="s">
        <v>1990</v>
      </c>
      <c r="F3544" s="1" t="s">
        <v>382</v>
      </c>
      <c r="G3544">
        <v>125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1</v>
      </c>
      <c r="N3544">
        <v>0</v>
      </c>
      <c r="O3544" s="4">
        <v>10</v>
      </c>
      <c r="P3544" s="2">
        <v>45748</v>
      </c>
      <c r="Q3544" s="2">
        <v>45748</v>
      </c>
      <c r="R3544">
        <v>0</v>
      </c>
      <c r="S3544">
        <v>0</v>
      </c>
      <c r="T3544" s="4">
        <v>10</v>
      </c>
      <c r="U3544">
        <v>1</v>
      </c>
      <c r="V3544">
        <v>1</v>
      </c>
      <c r="W3544" t="s">
        <v>3210</v>
      </c>
      <c r="X3544" t="s">
        <v>3210</v>
      </c>
      <c r="Y3544">
        <v>0</v>
      </c>
      <c r="Z3544">
        <v>0</v>
      </c>
      <c r="AA3544">
        <v>1</v>
      </c>
      <c r="AB3544">
        <v>0</v>
      </c>
      <c r="AC3544">
        <v>1</v>
      </c>
      <c r="AD3544" s="2">
        <v>45762</v>
      </c>
      <c r="AE3544">
        <v>-1</v>
      </c>
    </row>
    <row r="3545" spans="1:31" ht="22.8" x14ac:dyDescent="0.7">
      <c r="A3545" s="1" t="s">
        <v>383</v>
      </c>
      <c r="B3545" t="s">
        <v>3213</v>
      </c>
      <c r="C3545">
        <v>3544</v>
      </c>
      <c r="D3545" t="str">
        <f t="shared" si="56"/>
        <v>MA-25T-000353</v>
      </c>
      <c r="E3545" s="4" t="s">
        <v>1991</v>
      </c>
      <c r="F3545" s="1" t="s">
        <v>383</v>
      </c>
      <c r="G3545">
        <v>125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1</v>
      </c>
      <c r="N3545">
        <v>0</v>
      </c>
      <c r="O3545" s="4">
        <v>-60</v>
      </c>
      <c r="P3545" s="2">
        <v>45748</v>
      </c>
      <c r="Q3545" s="2">
        <v>45748</v>
      </c>
      <c r="R3545">
        <v>0</v>
      </c>
      <c r="S3545">
        <v>0</v>
      </c>
      <c r="T3545" s="4">
        <v>-60</v>
      </c>
      <c r="U3545">
        <v>1</v>
      </c>
      <c r="V3545">
        <v>1</v>
      </c>
      <c r="W3545" t="s">
        <v>3210</v>
      </c>
      <c r="X3545" t="s">
        <v>3210</v>
      </c>
      <c r="Y3545">
        <v>0</v>
      </c>
      <c r="Z3545">
        <v>0</v>
      </c>
      <c r="AA3545">
        <v>1</v>
      </c>
      <c r="AB3545">
        <v>0</v>
      </c>
      <c r="AC3545">
        <v>1</v>
      </c>
      <c r="AD3545" s="2">
        <v>45762</v>
      </c>
      <c r="AE3545">
        <v>-1</v>
      </c>
    </row>
    <row r="3546" spans="1:31" ht="22.8" x14ac:dyDescent="0.7">
      <c r="A3546" s="1" t="s">
        <v>384</v>
      </c>
      <c r="B3546" t="s">
        <v>3213</v>
      </c>
      <c r="C3546">
        <v>3545</v>
      </c>
      <c r="D3546" t="str">
        <f t="shared" si="56"/>
        <v>MA-25T-000354</v>
      </c>
      <c r="E3546" s="4" t="s">
        <v>1992</v>
      </c>
      <c r="F3546" s="1" t="s">
        <v>384</v>
      </c>
      <c r="G3546">
        <v>125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1</v>
      </c>
      <c r="N3546">
        <v>0</v>
      </c>
      <c r="O3546" s="4">
        <v>476</v>
      </c>
      <c r="P3546" s="2">
        <v>45748</v>
      </c>
      <c r="Q3546" s="2">
        <v>45748</v>
      </c>
      <c r="R3546">
        <v>0</v>
      </c>
      <c r="S3546">
        <v>0</v>
      </c>
      <c r="T3546" s="4">
        <v>476</v>
      </c>
      <c r="U3546">
        <v>1</v>
      </c>
      <c r="V3546">
        <v>1</v>
      </c>
      <c r="W3546" t="s">
        <v>3210</v>
      </c>
      <c r="X3546" t="s">
        <v>3210</v>
      </c>
      <c r="Y3546">
        <v>0</v>
      </c>
      <c r="Z3546">
        <v>0</v>
      </c>
      <c r="AA3546">
        <v>1</v>
      </c>
      <c r="AB3546">
        <v>0</v>
      </c>
      <c r="AC3546">
        <v>1</v>
      </c>
      <c r="AD3546" s="2">
        <v>45762</v>
      </c>
      <c r="AE3546">
        <v>-1</v>
      </c>
    </row>
    <row r="3547" spans="1:31" ht="22.8" x14ac:dyDescent="0.7">
      <c r="A3547" s="1" t="s">
        <v>385</v>
      </c>
      <c r="B3547" t="s">
        <v>3213</v>
      </c>
      <c r="C3547">
        <v>3546</v>
      </c>
      <c r="D3547" t="str">
        <f t="shared" si="56"/>
        <v>MA-25T-000355</v>
      </c>
      <c r="E3547" s="4" t="s">
        <v>1993</v>
      </c>
      <c r="F3547" s="1" t="s">
        <v>385</v>
      </c>
      <c r="G3547">
        <v>125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0</v>
      </c>
      <c r="O3547" s="4">
        <v>415</v>
      </c>
      <c r="P3547" s="2">
        <v>45748</v>
      </c>
      <c r="Q3547" s="2">
        <v>45748</v>
      </c>
      <c r="R3547">
        <v>0</v>
      </c>
      <c r="S3547">
        <v>0</v>
      </c>
      <c r="T3547" s="4">
        <v>415</v>
      </c>
      <c r="U3547">
        <v>1</v>
      </c>
      <c r="V3547">
        <v>1</v>
      </c>
      <c r="W3547" t="s">
        <v>3210</v>
      </c>
      <c r="X3547" t="s">
        <v>3210</v>
      </c>
      <c r="Y3547">
        <v>0</v>
      </c>
      <c r="Z3547">
        <v>0</v>
      </c>
      <c r="AA3547">
        <v>1</v>
      </c>
      <c r="AB3547">
        <v>0</v>
      </c>
      <c r="AC3547">
        <v>1</v>
      </c>
      <c r="AD3547" s="2">
        <v>45762</v>
      </c>
      <c r="AE3547">
        <v>-1</v>
      </c>
    </row>
    <row r="3548" spans="1:31" ht="22.8" x14ac:dyDescent="0.7">
      <c r="A3548" s="1" t="s">
        <v>386</v>
      </c>
      <c r="B3548" t="s">
        <v>3213</v>
      </c>
      <c r="C3548">
        <v>3547</v>
      </c>
      <c r="D3548" t="str">
        <f t="shared" si="56"/>
        <v>MA-25T-000356</v>
      </c>
      <c r="E3548" s="4" t="s">
        <v>1994</v>
      </c>
      <c r="F3548" s="1" t="s">
        <v>386</v>
      </c>
      <c r="G3548">
        <v>125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1</v>
      </c>
      <c r="N3548">
        <v>0</v>
      </c>
      <c r="O3548" s="4" t="s">
        <v>1614</v>
      </c>
      <c r="P3548" s="2">
        <v>45748</v>
      </c>
      <c r="Q3548" s="2">
        <v>45748</v>
      </c>
      <c r="R3548">
        <v>0</v>
      </c>
      <c r="S3548">
        <v>0</v>
      </c>
      <c r="T3548" s="4" t="s">
        <v>1614</v>
      </c>
      <c r="U3548">
        <v>1</v>
      </c>
      <c r="V3548">
        <v>1</v>
      </c>
      <c r="W3548" t="s">
        <v>3210</v>
      </c>
      <c r="X3548" t="s">
        <v>3210</v>
      </c>
      <c r="Y3548">
        <v>0</v>
      </c>
      <c r="Z3548">
        <v>0</v>
      </c>
      <c r="AA3548">
        <v>1</v>
      </c>
      <c r="AB3548">
        <v>0</v>
      </c>
      <c r="AC3548">
        <v>1</v>
      </c>
      <c r="AD3548" s="2">
        <v>45762</v>
      </c>
      <c r="AE3548">
        <v>-1</v>
      </c>
    </row>
    <row r="3549" spans="1:31" ht="22.8" x14ac:dyDescent="0.7">
      <c r="A3549" s="1" t="s">
        <v>387</v>
      </c>
      <c r="B3549" t="s">
        <v>3213</v>
      </c>
      <c r="C3549">
        <v>3548</v>
      </c>
      <c r="D3549" t="str">
        <f t="shared" si="56"/>
        <v>MA-25T-000357</v>
      </c>
      <c r="E3549" s="4" t="s">
        <v>1995</v>
      </c>
      <c r="F3549" s="1" t="s">
        <v>387</v>
      </c>
      <c r="G3549">
        <v>125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0</v>
      </c>
      <c r="O3549" s="4">
        <v>190</v>
      </c>
      <c r="P3549" s="2">
        <v>45748</v>
      </c>
      <c r="Q3549" s="2">
        <v>45748</v>
      </c>
      <c r="R3549">
        <v>0</v>
      </c>
      <c r="S3549">
        <v>0</v>
      </c>
      <c r="T3549" s="4">
        <v>190</v>
      </c>
      <c r="U3549">
        <v>1</v>
      </c>
      <c r="V3549">
        <v>1</v>
      </c>
      <c r="W3549" t="s">
        <v>3210</v>
      </c>
      <c r="X3549" t="s">
        <v>3210</v>
      </c>
      <c r="Y3549">
        <v>0</v>
      </c>
      <c r="Z3549">
        <v>0</v>
      </c>
      <c r="AA3549">
        <v>1</v>
      </c>
      <c r="AB3549">
        <v>0</v>
      </c>
      <c r="AC3549">
        <v>1</v>
      </c>
      <c r="AD3549" s="2">
        <v>45762</v>
      </c>
      <c r="AE3549">
        <v>-1</v>
      </c>
    </row>
    <row r="3550" spans="1:31" ht="22.8" x14ac:dyDescent="0.7">
      <c r="A3550" s="1" t="s">
        <v>388</v>
      </c>
      <c r="B3550" t="s">
        <v>3213</v>
      </c>
      <c r="C3550">
        <v>3549</v>
      </c>
      <c r="D3550" t="str">
        <f t="shared" si="56"/>
        <v>MA-25T-000358</v>
      </c>
      <c r="E3550" s="4" t="s">
        <v>1996</v>
      </c>
      <c r="F3550" s="1" t="s">
        <v>388</v>
      </c>
      <c r="G3550">
        <v>125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1</v>
      </c>
      <c r="N3550">
        <v>0</v>
      </c>
      <c r="O3550" s="4">
        <v>440</v>
      </c>
      <c r="P3550" s="2">
        <v>45748</v>
      </c>
      <c r="Q3550" s="2">
        <v>45748</v>
      </c>
      <c r="R3550">
        <v>0</v>
      </c>
      <c r="S3550">
        <v>0</v>
      </c>
      <c r="T3550" s="4">
        <v>440</v>
      </c>
      <c r="U3550">
        <v>1</v>
      </c>
      <c r="V3550">
        <v>1</v>
      </c>
      <c r="W3550" t="s">
        <v>3210</v>
      </c>
      <c r="X3550" t="s">
        <v>3210</v>
      </c>
      <c r="Y3550">
        <v>0</v>
      </c>
      <c r="Z3550">
        <v>0</v>
      </c>
      <c r="AA3550">
        <v>1</v>
      </c>
      <c r="AB3550">
        <v>0</v>
      </c>
      <c r="AC3550">
        <v>1</v>
      </c>
      <c r="AD3550" s="2">
        <v>45762</v>
      </c>
      <c r="AE3550">
        <v>-1</v>
      </c>
    </row>
    <row r="3551" spans="1:31" ht="22.8" x14ac:dyDescent="0.7">
      <c r="A3551" s="1" t="s">
        <v>389</v>
      </c>
      <c r="B3551" t="s">
        <v>3213</v>
      </c>
      <c r="C3551">
        <v>3550</v>
      </c>
      <c r="D3551" t="str">
        <f t="shared" si="56"/>
        <v>MA-25T-000359</v>
      </c>
      <c r="E3551" s="4" t="s">
        <v>1997</v>
      </c>
      <c r="F3551" s="1" t="s">
        <v>389</v>
      </c>
      <c r="G3551">
        <v>125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0</v>
      </c>
      <c r="O3551" s="4">
        <v>-180</v>
      </c>
      <c r="P3551" s="2">
        <v>45748</v>
      </c>
      <c r="Q3551" s="2">
        <v>45748</v>
      </c>
      <c r="R3551">
        <v>0</v>
      </c>
      <c r="S3551">
        <v>0</v>
      </c>
      <c r="T3551" s="4">
        <v>-180</v>
      </c>
      <c r="U3551">
        <v>1</v>
      </c>
      <c r="V3551">
        <v>1</v>
      </c>
      <c r="W3551" t="s">
        <v>3210</v>
      </c>
      <c r="X3551" t="s">
        <v>3210</v>
      </c>
      <c r="Y3551">
        <v>0</v>
      </c>
      <c r="Z3551">
        <v>0</v>
      </c>
      <c r="AA3551">
        <v>1</v>
      </c>
      <c r="AB3551">
        <v>0</v>
      </c>
      <c r="AC3551">
        <v>1</v>
      </c>
      <c r="AD3551" s="2">
        <v>45762</v>
      </c>
      <c r="AE3551">
        <v>-1</v>
      </c>
    </row>
    <row r="3552" spans="1:31" ht="22.8" x14ac:dyDescent="0.7">
      <c r="A3552" s="1" t="s">
        <v>390</v>
      </c>
      <c r="B3552" t="s">
        <v>3213</v>
      </c>
      <c r="C3552">
        <v>3551</v>
      </c>
      <c r="D3552" t="str">
        <f t="shared" si="56"/>
        <v>MA-25T-000360</v>
      </c>
      <c r="E3552" s="4" t="s">
        <v>1998</v>
      </c>
      <c r="F3552" s="1" t="s">
        <v>390</v>
      </c>
      <c r="G3552">
        <v>125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1</v>
      </c>
      <c r="N3552">
        <v>0</v>
      </c>
      <c r="O3552" s="4">
        <v>-180</v>
      </c>
      <c r="P3552" s="2">
        <v>45748</v>
      </c>
      <c r="Q3552" s="2">
        <v>45748</v>
      </c>
      <c r="R3552">
        <v>0</v>
      </c>
      <c r="S3552">
        <v>0</v>
      </c>
      <c r="T3552" s="4">
        <v>-180</v>
      </c>
      <c r="U3552">
        <v>1</v>
      </c>
      <c r="V3552">
        <v>1</v>
      </c>
      <c r="W3552" t="s">
        <v>3210</v>
      </c>
      <c r="X3552" t="s">
        <v>3210</v>
      </c>
      <c r="Y3552">
        <v>0</v>
      </c>
      <c r="Z3552">
        <v>0</v>
      </c>
      <c r="AA3552">
        <v>1</v>
      </c>
      <c r="AB3552">
        <v>0</v>
      </c>
      <c r="AC3552">
        <v>1</v>
      </c>
      <c r="AD3552" s="2">
        <v>45762</v>
      </c>
      <c r="AE3552">
        <v>-1</v>
      </c>
    </row>
    <row r="3553" spans="1:31" ht="22.8" x14ac:dyDescent="0.7">
      <c r="A3553" s="1" t="s">
        <v>391</v>
      </c>
      <c r="B3553" t="s">
        <v>3213</v>
      </c>
      <c r="C3553">
        <v>3552</v>
      </c>
      <c r="D3553" t="str">
        <f t="shared" si="56"/>
        <v>MA-25T-000361</v>
      </c>
      <c r="E3553" s="4" t="s">
        <v>1999</v>
      </c>
      <c r="F3553" s="1" t="s">
        <v>391</v>
      </c>
      <c r="G3553">
        <v>125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</v>
      </c>
      <c r="N3553">
        <v>0</v>
      </c>
      <c r="O3553" s="4">
        <v>560</v>
      </c>
      <c r="P3553" s="2">
        <v>45748</v>
      </c>
      <c r="Q3553" s="2">
        <v>45748</v>
      </c>
      <c r="R3553">
        <v>0</v>
      </c>
      <c r="S3553">
        <v>0</v>
      </c>
      <c r="T3553" s="4">
        <v>560</v>
      </c>
      <c r="U3553">
        <v>1</v>
      </c>
      <c r="V3553">
        <v>1</v>
      </c>
      <c r="W3553" t="s">
        <v>3210</v>
      </c>
      <c r="X3553" t="s">
        <v>3210</v>
      </c>
      <c r="Y3553">
        <v>0</v>
      </c>
      <c r="Z3553">
        <v>0</v>
      </c>
      <c r="AA3553">
        <v>1</v>
      </c>
      <c r="AB3553">
        <v>0</v>
      </c>
      <c r="AC3553">
        <v>1</v>
      </c>
      <c r="AD3553" s="2">
        <v>45762</v>
      </c>
      <c r="AE3553">
        <v>-1</v>
      </c>
    </row>
    <row r="3554" spans="1:31" ht="22.8" x14ac:dyDescent="0.7">
      <c r="A3554" s="1" t="s">
        <v>392</v>
      </c>
      <c r="B3554" t="s">
        <v>3213</v>
      </c>
      <c r="C3554">
        <v>3553</v>
      </c>
      <c r="D3554" t="str">
        <f t="shared" si="56"/>
        <v>MA-25T-000362</v>
      </c>
      <c r="E3554" s="4" t="s">
        <v>2000</v>
      </c>
      <c r="F3554" s="1" t="s">
        <v>392</v>
      </c>
      <c r="G3554">
        <v>125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0</v>
      </c>
      <c r="O3554" s="4">
        <v>-530</v>
      </c>
      <c r="P3554" s="2">
        <v>45748</v>
      </c>
      <c r="Q3554" s="2">
        <v>45748</v>
      </c>
      <c r="R3554">
        <v>0</v>
      </c>
      <c r="S3554">
        <v>0</v>
      </c>
      <c r="T3554" s="4">
        <v>-530</v>
      </c>
      <c r="U3554">
        <v>1</v>
      </c>
      <c r="V3554">
        <v>1</v>
      </c>
      <c r="W3554" t="s">
        <v>3210</v>
      </c>
      <c r="X3554" t="s">
        <v>3210</v>
      </c>
      <c r="Y3554">
        <v>0</v>
      </c>
      <c r="Z3554">
        <v>0</v>
      </c>
      <c r="AA3554">
        <v>1</v>
      </c>
      <c r="AB3554">
        <v>0</v>
      </c>
      <c r="AC3554">
        <v>1</v>
      </c>
      <c r="AD3554" s="2">
        <v>45762</v>
      </c>
      <c r="AE3554">
        <v>-1</v>
      </c>
    </row>
    <row r="3555" spans="1:31" ht="22.8" x14ac:dyDescent="0.7">
      <c r="A3555" s="1" t="s">
        <v>393</v>
      </c>
      <c r="B3555" t="s">
        <v>3213</v>
      </c>
      <c r="C3555">
        <v>3554</v>
      </c>
      <c r="D3555" t="str">
        <f t="shared" si="56"/>
        <v>MA-25T-000363</v>
      </c>
      <c r="E3555" s="4" t="s">
        <v>2001</v>
      </c>
      <c r="F3555" s="1" t="s">
        <v>393</v>
      </c>
      <c r="G3555">
        <v>125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0</v>
      </c>
      <c r="O3555" s="4">
        <v>-530</v>
      </c>
      <c r="P3555" s="2">
        <v>45748</v>
      </c>
      <c r="Q3555" s="2">
        <v>45748</v>
      </c>
      <c r="R3555">
        <v>0</v>
      </c>
      <c r="S3555">
        <v>0</v>
      </c>
      <c r="T3555" s="4">
        <v>-530</v>
      </c>
      <c r="U3555">
        <v>1</v>
      </c>
      <c r="V3555">
        <v>1</v>
      </c>
      <c r="W3555" t="s">
        <v>3210</v>
      </c>
      <c r="X3555" t="s">
        <v>3210</v>
      </c>
      <c r="Y3555">
        <v>0</v>
      </c>
      <c r="Z3555">
        <v>0</v>
      </c>
      <c r="AA3555">
        <v>1</v>
      </c>
      <c r="AB3555">
        <v>0</v>
      </c>
      <c r="AC3555">
        <v>1</v>
      </c>
      <c r="AD3555" s="2">
        <v>45762</v>
      </c>
      <c r="AE3555">
        <v>-1</v>
      </c>
    </row>
    <row r="3556" spans="1:31" ht="22.8" x14ac:dyDescent="0.7">
      <c r="A3556" s="1" t="s">
        <v>394</v>
      </c>
      <c r="B3556" t="s">
        <v>3213</v>
      </c>
      <c r="C3556">
        <v>3555</v>
      </c>
      <c r="D3556" t="str">
        <f t="shared" si="56"/>
        <v>MA-25T-000364</v>
      </c>
      <c r="E3556" s="4" t="s">
        <v>2002</v>
      </c>
      <c r="F3556" s="1" t="s">
        <v>394</v>
      </c>
      <c r="G3556">
        <v>125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0</v>
      </c>
      <c r="O3556" s="4">
        <v>-530</v>
      </c>
      <c r="P3556" s="2">
        <v>45748</v>
      </c>
      <c r="Q3556" s="2">
        <v>45748</v>
      </c>
      <c r="R3556">
        <v>0</v>
      </c>
      <c r="S3556">
        <v>0</v>
      </c>
      <c r="T3556" s="4">
        <v>-530</v>
      </c>
      <c r="U3556">
        <v>1</v>
      </c>
      <c r="V3556">
        <v>1</v>
      </c>
      <c r="W3556" t="s">
        <v>3210</v>
      </c>
      <c r="X3556" t="s">
        <v>3210</v>
      </c>
      <c r="Y3556">
        <v>0</v>
      </c>
      <c r="Z3556">
        <v>0</v>
      </c>
      <c r="AA3556">
        <v>1</v>
      </c>
      <c r="AB3556">
        <v>0</v>
      </c>
      <c r="AC3556">
        <v>1</v>
      </c>
      <c r="AD3556" s="2">
        <v>45762</v>
      </c>
      <c r="AE3556">
        <v>-1</v>
      </c>
    </row>
    <row r="3557" spans="1:31" ht="22.8" x14ac:dyDescent="0.7">
      <c r="A3557" s="1" t="s">
        <v>395</v>
      </c>
      <c r="B3557" t="s">
        <v>3213</v>
      </c>
      <c r="C3557">
        <v>3556</v>
      </c>
      <c r="D3557" t="str">
        <f t="shared" si="56"/>
        <v>MA-25T-000365</v>
      </c>
      <c r="E3557" s="4" t="s">
        <v>2003</v>
      </c>
      <c r="F3557" s="1" t="s">
        <v>395</v>
      </c>
      <c r="G3557">
        <v>125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1</v>
      </c>
      <c r="N3557">
        <v>0</v>
      </c>
      <c r="O3557" s="4">
        <v>310</v>
      </c>
      <c r="P3557" s="2">
        <v>45748</v>
      </c>
      <c r="Q3557" s="2">
        <v>45748</v>
      </c>
      <c r="R3557">
        <v>0</v>
      </c>
      <c r="S3557">
        <v>0</v>
      </c>
      <c r="T3557" s="4">
        <v>310</v>
      </c>
      <c r="U3557">
        <v>1</v>
      </c>
      <c r="V3557">
        <v>1</v>
      </c>
      <c r="W3557" t="s">
        <v>3210</v>
      </c>
      <c r="X3557" t="s">
        <v>3210</v>
      </c>
      <c r="Y3557">
        <v>0</v>
      </c>
      <c r="Z3557">
        <v>0</v>
      </c>
      <c r="AA3557">
        <v>1</v>
      </c>
      <c r="AB3557">
        <v>0</v>
      </c>
      <c r="AC3557">
        <v>1</v>
      </c>
      <c r="AD3557" s="2">
        <v>45762</v>
      </c>
      <c r="AE3557">
        <v>-1</v>
      </c>
    </row>
    <row r="3558" spans="1:31" ht="22.8" x14ac:dyDescent="0.7">
      <c r="A3558" s="1" t="s">
        <v>396</v>
      </c>
      <c r="B3558" t="s">
        <v>3213</v>
      </c>
      <c r="C3558">
        <v>3557</v>
      </c>
      <c r="D3558" t="str">
        <f t="shared" si="56"/>
        <v>MA-25T-000366</v>
      </c>
      <c r="E3558" s="4" t="s">
        <v>2004</v>
      </c>
      <c r="F3558" s="1" t="s">
        <v>396</v>
      </c>
      <c r="G3558">
        <v>125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1</v>
      </c>
      <c r="N3558">
        <v>0</v>
      </c>
      <c r="O3558" s="4">
        <v>360</v>
      </c>
      <c r="P3558" s="2">
        <v>45748</v>
      </c>
      <c r="Q3558" s="2">
        <v>45748</v>
      </c>
      <c r="R3558">
        <v>0</v>
      </c>
      <c r="S3558">
        <v>0</v>
      </c>
      <c r="T3558" s="4">
        <v>360</v>
      </c>
      <c r="U3558">
        <v>1</v>
      </c>
      <c r="V3558">
        <v>1</v>
      </c>
      <c r="W3558" t="s">
        <v>3210</v>
      </c>
      <c r="X3558" t="s">
        <v>3210</v>
      </c>
      <c r="Y3558">
        <v>0</v>
      </c>
      <c r="Z3558">
        <v>0</v>
      </c>
      <c r="AA3558">
        <v>1</v>
      </c>
      <c r="AB3558">
        <v>0</v>
      </c>
      <c r="AC3558">
        <v>1</v>
      </c>
      <c r="AD3558" s="2">
        <v>45762</v>
      </c>
      <c r="AE3558">
        <v>-1</v>
      </c>
    </row>
    <row r="3559" spans="1:31" ht="22.8" x14ac:dyDescent="0.7">
      <c r="A3559" s="1" t="s">
        <v>397</v>
      </c>
      <c r="B3559" t="s">
        <v>3213</v>
      </c>
      <c r="C3559">
        <v>3558</v>
      </c>
      <c r="D3559" t="str">
        <f t="shared" si="56"/>
        <v>MA-25T-000367</v>
      </c>
      <c r="E3559" s="4" t="s">
        <v>2005</v>
      </c>
      <c r="F3559" s="1" t="s">
        <v>397</v>
      </c>
      <c r="G3559">
        <v>125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v>0</v>
      </c>
      <c r="O3559" s="4">
        <v>420</v>
      </c>
      <c r="P3559" s="2">
        <v>45748</v>
      </c>
      <c r="Q3559" s="2">
        <v>45748</v>
      </c>
      <c r="R3559">
        <v>0</v>
      </c>
      <c r="S3559">
        <v>0</v>
      </c>
      <c r="T3559" s="4">
        <v>420</v>
      </c>
      <c r="U3559">
        <v>1</v>
      </c>
      <c r="V3559">
        <v>1</v>
      </c>
      <c r="W3559" t="s">
        <v>3210</v>
      </c>
      <c r="X3559" t="s">
        <v>3210</v>
      </c>
      <c r="Y3559">
        <v>0</v>
      </c>
      <c r="Z3559">
        <v>0</v>
      </c>
      <c r="AA3559">
        <v>1</v>
      </c>
      <c r="AB3559">
        <v>0</v>
      </c>
      <c r="AC3559">
        <v>1</v>
      </c>
      <c r="AD3559" s="2">
        <v>45762</v>
      </c>
      <c r="AE3559">
        <v>-1</v>
      </c>
    </row>
    <row r="3560" spans="1:31" ht="22.8" x14ac:dyDescent="0.7">
      <c r="A3560" s="1" t="s">
        <v>398</v>
      </c>
      <c r="B3560" t="s">
        <v>3213</v>
      </c>
      <c r="C3560">
        <v>3559</v>
      </c>
      <c r="D3560" t="str">
        <f t="shared" si="56"/>
        <v>MA-25T-000368</v>
      </c>
      <c r="E3560" s="4" t="s">
        <v>2006</v>
      </c>
      <c r="F3560" s="1" t="s">
        <v>398</v>
      </c>
      <c r="G3560">
        <v>125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0</v>
      </c>
      <c r="O3560" s="4">
        <v>100</v>
      </c>
      <c r="P3560" s="2">
        <v>45748</v>
      </c>
      <c r="Q3560" s="2">
        <v>45748</v>
      </c>
      <c r="R3560">
        <v>0</v>
      </c>
      <c r="S3560">
        <v>0</v>
      </c>
      <c r="T3560" s="4">
        <v>100</v>
      </c>
      <c r="U3560">
        <v>1</v>
      </c>
      <c r="V3560">
        <v>1</v>
      </c>
      <c r="W3560" t="s">
        <v>3210</v>
      </c>
      <c r="X3560" t="s">
        <v>3210</v>
      </c>
      <c r="Y3560">
        <v>0</v>
      </c>
      <c r="Z3560">
        <v>0</v>
      </c>
      <c r="AA3560">
        <v>1</v>
      </c>
      <c r="AB3560">
        <v>0</v>
      </c>
      <c r="AC3560">
        <v>1</v>
      </c>
      <c r="AD3560" s="2">
        <v>45762</v>
      </c>
      <c r="AE3560">
        <v>-1</v>
      </c>
    </row>
    <row r="3561" spans="1:31" ht="22.8" x14ac:dyDescent="0.7">
      <c r="A3561" s="1" t="s">
        <v>399</v>
      </c>
      <c r="B3561" t="s">
        <v>3213</v>
      </c>
      <c r="C3561">
        <v>3560</v>
      </c>
      <c r="D3561" t="str">
        <f t="shared" si="56"/>
        <v>MA-25T-000369</v>
      </c>
      <c r="E3561" s="4" t="s">
        <v>2007</v>
      </c>
      <c r="F3561" s="1" t="s">
        <v>399</v>
      </c>
      <c r="G3561">
        <v>125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1</v>
      </c>
      <c r="N3561">
        <v>0</v>
      </c>
      <c r="O3561" s="4">
        <v>760</v>
      </c>
      <c r="P3561" s="2">
        <v>45748</v>
      </c>
      <c r="Q3561" s="2">
        <v>45748</v>
      </c>
      <c r="R3561">
        <v>0</v>
      </c>
      <c r="S3561">
        <v>0</v>
      </c>
      <c r="T3561" s="4">
        <v>760</v>
      </c>
      <c r="U3561">
        <v>1</v>
      </c>
      <c r="V3561">
        <v>1</v>
      </c>
      <c r="W3561" t="s">
        <v>3210</v>
      </c>
      <c r="X3561" t="s">
        <v>3210</v>
      </c>
      <c r="Y3561">
        <v>0</v>
      </c>
      <c r="Z3561">
        <v>0</v>
      </c>
      <c r="AA3561">
        <v>1</v>
      </c>
      <c r="AB3561">
        <v>0</v>
      </c>
      <c r="AC3561">
        <v>1</v>
      </c>
      <c r="AD3561" s="2">
        <v>45762</v>
      </c>
      <c r="AE3561">
        <v>-1</v>
      </c>
    </row>
    <row r="3562" spans="1:31" ht="22.8" x14ac:dyDescent="0.7">
      <c r="A3562" s="1" t="s">
        <v>400</v>
      </c>
      <c r="B3562" t="s">
        <v>3213</v>
      </c>
      <c r="C3562">
        <v>3561</v>
      </c>
      <c r="D3562" t="str">
        <f t="shared" si="56"/>
        <v>MA-25T-000370</v>
      </c>
      <c r="E3562" s="4" t="s">
        <v>2008</v>
      </c>
      <c r="F3562" s="1" t="s">
        <v>400</v>
      </c>
      <c r="G3562">
        <v>125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1</v>
      </c>
      <c r="N3562">
        <v>0</v>
      </c>
      <c r="O3562" s="4">
        <v>460</v>
      </c>
      <c r="P3562" s="2">
        <v>45748</v>
      </c>
      <c r="Q3562" s="2">
        <v>45748</v>
      </c>
      <c r="R3562">
        <v>0</v>
      </c>
      <c r="S3562">
        <v>0</v>
      </c>
      <c r="T3562" s="4">
        <v>460</v>
      </c>
      <c r="U3562">
        <v>1</v>
      </c>
      <c r="V3562">
        <v>1</v>
      </c>
      <c r="W3562" t="s">
        <v>3210</v>
      </c>
      <c r="X3562" t="s">
        <v>3210</v>
      </c>
      <c r="Y3562">
        <v>0</v>
      </c>
      <c r="Z3562">
        <v>0</v>
      </c>
      <c r="AA3562">
        <v>1</v>
      </c>
      <c r="AB3562">
        <v>0</v>
      </c>
      <c r="AC3562">
        <v>1</v>
      </c>
      <c r="AD3562" s="2">
        <v>45762</v>
      </c>
      <c r="AE3562">
        <v>-1</v>
      </c>
    </row>
    <row r="3563" spans="1:31" ht="22.8" x14ac:dyDescent="0.7">
      <c r="A3563" s="1" t="s">
        <v>401</v>
      </c>
      <c r="B3563" t="s">
        <v>3213</v>
      </c>
      <c r="C3563">
        <v>3562</v>
      </c>
      <c r="D3563" t="str">
        <f t="shared" si="56"/>
        <v>MA-25T-000371</v>
      </c>
      <c r="E3563" s="4" t="s">
        <v>2009</v>
      </c>
      <c r="F3563" s="1" t="s">
        <v>401</v>
      </c>
      <c r="G3563">
        <v>125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1</v>
      </c>
      <c r="N3563">
        <v>0</v>
      </c>
      <c r="O3563" s="4">
        <v>470</v>
      </c>
      <c r="P3563" s="2">
        <v>45748</v>
      </c>
      <c r="Q3563" s="2">
        <v>45748</v>
      </c>
      <c r="R3563">
        <v>0</v>
      </c>
      <c r="S3563">
        <v>0</v>
      </c>
      <c r="T3563" s="4">
        <v>470</v>
      </c>
      <c r="U3563">
        <v>1</v>
      </c>
      <c r="V3563">
        <v>1</v>
      </c>
      <c r="W3563" t="s">
        <v>3210</v>
      </c>
      <c r="X3563" t="s">
        <v>3210</v>
      </c>
      <c r="Y3563">
        <v>0</v>
      </c>
      <c r="Z3563">
        <v>0</v>
      </c>
      <c r="AA3563">
        <v>1</v>
      </c>
      <c r="AB3563">
        <v>0</v>
      </c>
      <c r="AC3563">
        <v>1</v>
      </c>
      <c r="AD3563" s="2">
        <v>45762</v>
      </c>
      <c r="AE3563">
        <v>-1</v>
      </c>
    </row>
    <row r="3564" spans="1:31" ht="22.8" x14ac:dyDescent="0.7">
      <c r="A3564" s="1" t="s">
        <v>402</v>
      </c>
      <c r="B3564" t="s">
        <v>3213</v>
      </c>
      <c r="C3564">
        <v>3563</v>
      </c>
      <c r="D3564" t="str">
        <f t="shared" si="56"/>
        <v>MA-25T-000372</v>
      </c>
      <c r="E3564" s="4" t="s">
        <v>2010</v>
      </c>
      <c r="F3564" s="1" t="s">
        <v>402</v>
      </c>
      <c r="G3564">
        <v>125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1</v>
      </c>
      <c r="N3564">
        <v>0</v>
      </c>
      <c r="O3564" s="4" t="s">
        <v>1614</v>
      </c>
      <c r="P3564" s="2">
        <v>45748</v>
      </c>
      <c r="Q3564" s="2">
        <v>45748</v>
      </c>
      <c r="R3564">
        <v>0</v>
      </c>
      <c r="S3564">
        <v>0</v>
      </c>
      <c r="T3564" s="4" t="s">
        <v>1614</v>
      </c>
      <c r="U3564">
        <v>1</v>
      </c>
      <c r="V3564">
        <v>1</v>
      </c>
      <c r="W3564" t="s">
        <v>3210</v>
      </c>
      <c r="X3564" t="s">
        <v>3210</v>
      </c>
      <c r="Y3564">
        <v>0</v>
      </c>
      <c r="Z3564">
        <v>0</v>
      </c>
      <c r="AA3564">
        <v>1</v>
      </c>
      <c r="AB3564">
        <v>0</v>
      </c>
      <c r="AC3564">
        <v>1</v>
      </c>
      <c r="AD3564" s="2">
        <v>45762</v>
      </c>
      <c r="AE3564">
        <v>-1</v>
      </c>
    </row>
    <row r="3565" spans="1:31" ht="22.8" x14ac:dyDescent="0.7">
      <c r="A3565" s="1" t="s">
        <v>403</v>
      </c>
      <c r="B3565" t="s">
        <v>3213</v>
      </c>
      <c r="C3565">
        <v>3564</v>
      </c>
      <c r="D3565" t="str">
        <f t="shared" si="56"/>
        <v>MA-25T-000373</v>
      </c>
      <c r="E3565" s="4" t="s">
        <v>2011</v>
      </c>
      <c r="F3565" s="1" t="s">
        <v>403</v>
      </c>
      <c r="G3565">
        <v>125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v>0</v>
      </c>
      <c r="O3565" s="4">
        <v>-560</v>
      </c>
      <c r="P3565" s="2">
        <v>45748</v>
      </c>
      <c r="Q3565" s="2">
        <v>45748</v>
      </c>
      <c r="R3565">
        <v>0</v>
      </c>
      <c r="S3565">
        <v>0</v>
      </c>
      <c r="T3565" s="4">
        <v>-560</v>
      </c>
      <c r="U3565">
        <v>1</v>
      </c>
      <c r="V3565">
        <v>1</v>
      </c>
      <c r="W3565" t="s">
        <v>3210</v>
      </c>
      <c r="X3565" t="s">
        <v>3210</v>
      </c>
      <c r="Y3565">
        <v>0</v>
      </c>
      <c r="Z3565">
        <v>0</v>
      </c>
      <c r="AA3565">
        <v>1</v>
      </c>
      <c r="AB3565">
        <v>0</v>
      </c>
      <c r="AC3565">
        <v>1</v>
      </c>
      <c r="AD3565" s="2">
        <v>45762</v>
      </c>
      <c r="AE3565">
        <v>-1</v>
      </c>
    </row>
    <row r="3566" spans="1:31" ht="22.8" x14ac:dyDescent="0.7">
      <c r="A3566" s="1" t="s">
        <v>404</v>
      </c>
      <c r="B3566" t="s">
        <v>3213</v>
      </c>
      <c r="C3566">
        <v>3565</v>
      </c>
      <c r="D3566" t="str">
        <f t="shared" si="56"/>
        <v>MA-25T-000374</v>
      </c>
      <c r="E3566" s="4" t="s">
        <v>2012</v>
      </c>
      <c r="F3566" s="1" t="s">
        <v>404</v>
      </c>
      <c r="G3566">
        <v>125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1</v>
      </c>
      <c r="N3566">
        <v>0</v>
      </c>
      <c r="O3566" s="4">
        <v>440</v>
      </c>
      <c r="P3566" s="2">
        <v>45748</v>
      </c>
      <c r="Q3566" s="2">
        <v>45748</v>
      </c>
      <c r="R3566">
        <v>0</v>
      </c>
      <c r="S3566">
        <v>0</v>
      </c>
      <c r="T3566" s="4">
        <v>440</v>
      </c>
      <c r="U3566">
        <v>1</v>
      </c>
      <c r="V3566">
        <v>1</v>
      </c>
      <c r="W3566" t="s">
        <v>3210</v>
      </c>
      <c r="X3566" t="s">
        <v>3210</v>
      </c>
      <c r="Y3566">
        <v>0</v>
      </c>
      <c r="Z3566">
        <v>0</v>
      </c>
      <c r="AA3566">
        <v>1</v>
      </c>
      <c r="AB3566">
        <v>0</v>
      </c>
      <c r="AC3566">
        <v>1</v>
      </c>
      <c r="AD3566" s="2">
        <v>45762</v>
      </c>
      <c r="AE3566">
        <v>-1</v>
      </c>
    </row>
    <row r="3567" spans="1:31" ht="22.8" x14ac:dyDescent="0.7">
      <c r="A3567" s="1" t="s">
        <v>405</v>
      </c>
      <c r="B3567" t="s">
        <v>3213</v>
      </c>
      <c r="C3567">
        <v>3566</v>
      </c>
      <c r="D3567" t="str">
        <f t="shared" si="56"/>
        <v>MA-25T-000375</v>
      </c>
      <c r="E3567" s="4" t="s">
        <v>2013</v>
      </c>
      <c r="F3567" s="1" t="s">
        <v>405</v>
      </c>
      <c r="G3567">
        <v>125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</v>
      </c>
      <c r="N3567">
        <v>0</v>
      </c>
      <c r="O3567" s="4">
        <v>440</v>
      </c>
      <c r="P3567" s="2">
        <v>45748</v>
      </c>
      <c r="Q3567" s="2">
        <v>45748</v>
      </c>
      <c r="R3567">
        <v>0</v>
      </c>
      <c r="S3567">
        <v>0</v>
      </c>
      <c r="T3567" s="4">
        <v>440</v>
      </c>
      <c r="U3567">
        <v>1</v>
      </c>
      <c r="V3567">
        <v>1</v>
      </c>
      <c r="W3567" t="s">
        <v>3210</v>
      </c>
      <c r="X3567" t="s">
        <v>3210</v>
      </c>
      <c r="Y3567">
        <v>0</v>
      </c>
      <c r="Z3567">
        <v>0</v>
      </c>
      <c r="AA3567">
        <v>1</v>
      </c>
      <c r="AB3567">
        <v>0</v>
      </c>
      <c r="AC3567">
        <v>1</v>
      </c>
      <c r="AD3567" s="2">
        <v>45762</v>
      </c>
      <c r="AE3567">
        <v>-1</v>
      </c>
    </row>
    <row r="3568" spans="1:31" ht="22.8" x14ac:dyDescent="0.7">
      <c r="A3568" s="1" t="s">
        <v>406</v>
      </c>
      <c r="B3568" t="s">
        <v>3213</v>
      </c>
      <c r="C3568">
        <v>3567</v>
      </c>
      <c r="D3568" t="str">
        <f t="shared" si="56"/>
        <v>MA-25T-000376</v>
      </c>
      <c r="E3568" s="4" t="s">
        <v>2014</v>
      </c>
      <c r="F3568" s="1" t="s">
        <v>406</v>
      </c>
      <c r="G3568">
        <v>125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1</v>
      </c>
      <c r="N3568">
        <v>0</v>
      </c>
      <c r="O3568" s="4" t="s">
        <v>1614</v>
      </c>
      <c r="P3568" s="2">
        <v>45748</v>
      </c>
      <c r="Q3568" s="2">
        <v>45748</v>
      </c>
      <c r="R3568">
        <v>0</v>
      </c>
      <c r="S3568">
        <v>0</v>
      </c>
      <c r="T3568" s="4" t="s">
        <v>1614</v>
      </c>
      <c r="U3568">
        <v>1</v>
      </c>
      <c r="V3568">
        <v>1</v>
      </c>
      <c r="W3568" t="s">
        <v>3210</v>
      </c>
      <c r="X3568" t="s">
        <v>3210</v>
      </c>
      <c r="Y3568">
        <v>0</v>
      </c>
      <c r="Z3568">
        <v>0</v>
      </c>
      <c r="AA3568">
        <v>1</v>
      </c>
      <c r="AB3568">
        <v>0</v>
      </c>
      <c r="AC3568">
        <v>1</v>
      </c>
      <c r="AD3568" s="2">
        <v>45762</v>
      </c>
      <c r="AE3568">
        <v>-1</v>
      </c>
    </row>
    <row r="3569" spans="1:31" ht="22.8" x14ac:dyDescent="0.7">
      <c r="A3569" s="1" t="s">
        <v>407</v>
      </c>
      <c r="B3569" t="s">
        <v>3213</v>
      </c>
      <c r="C3569">
        <v>3568</v>
      </c>
      <c r="D3569" t="str">
        <f t="shared" si="56"/>
        <v>MA-25T-000377</v>
      </c>
      <c r="E3569" s="4" t="s">
        <v>2015</v>
      </c>
      <c r="F3569" s="1" t="s">
        <v>407</v>
      </c>
      <c r="G3569">
        <v>125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1</v>
      </c>
      <c r="N3569">
        <v>0</v>
      </c>
      <c r="O3569" s="4">
        <v>200</v>
      </c>
      <c r="P3569" s="2">
        <v>45748</v>
      </c>
      <c r="Q3569" s="2">
        <v>45748</v>
      </c>
      <c r="R3569">
        <v>0</v>
      </c>
      <c r="S3569">
        <v>0</v>
      </c>
      <c r="T3569" s="4">
        <v>200</v>
      </c>
      <c r="U3569">
        <v>1</v>
      </c>
      <c r="V3569">
        <v>1</v>
      </c>
      <c r="W3569" t="s">
        <v>3210</v>
      </c>
      <c r="X3569" t="s">
        <v>3210</v>
      </c>
      <c r="Y3569">
        <v>0</v>
      </c>
      <c r="Z3569">
        <v>0</v>
      </c>
      <c r="AA3569">
        <v>1</v>
      </c>
      <c r="AB3569">
        <v>0</v>
      </c>
      <c r="AC3569">
        <v>1</v>
      </c>
      <c r="AD3569" s="2">
        <v>45762</v>
      </c>
      <c r="AE3569">
        <v>-1</v>
      </c>
    </row>
    <row r="3570" spans="1:31" ht="22.8" x14ac:dyDescent="0.7">
      <c r="A3570" s="1" t="s">
        <v>408</v>
      </c>
      <c r="B3570" t="s">
        <v>3213</v>
      </c>
      <c r="C3570">
        <v>3569</v>
      </c>
      <c r="D3570" t="str">
        <f t="shared" si="56"/>
        <v>MA-25T-000378</v>
      </c>
      <c r="E3570" s="4" t="s">
        <v>2016</v>
      </c>
      <c r="F3570" s="1" t="s">
        <v>408</v>
      </c>
      <c r="G3570">
        <v>125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1</v>
      </c>
      <c r="N3570">
        <v>0</v>
      </c>
      <c r="O3570" s="4">
        <v>410</v>
      </c>
      <c r="P3570" s="2">
        <v>45748</v>
      </c>
      <c r="Q3570" s="2">
        <v>45748</v>
      </c>
      <c r="R3570">
        <v>0</v>
      </c>
      <c r="S3570">
        <v>0</v>
      </c>
      <c r="T3570" s="4">
        <v>410</v>
      </c>
      <c r="U3570">
        <v>1</v>
      </c>
      <c r="V3570">
        <v>1</v>
      </c>
      <c r="W3570" t="s">
        <v>3210</v>
      </c>
      <c r="X3570" t="s">
        <v>3210</v>
      </c>
      <c r="Y3570">
        <v>0</v>
      </c>
      <c r="Z3570">
        <v>0</v>
      </c>
      <c r="AA3570">
        <v>1</v>
      </c>
      <c r="AB3570">
        <v>0</v>
      </c>
      <c r="AC3570">
        <v>1</v>
      </c>
      <c r="AD3570" s="2">
        <v>45762</v>
      </c>
      <c r="AE3570">
        <v>-1</v>
      </c>
    </row>
    <row r="3571" spans="1:31" ht="22.8" x14ac:dyDescent="0.7">
      <c r="A3571" s="1" t="s">
        <v>409</v>
      </c>
      <c r="B3571" t="s">
        <v>3213</v>
      </c>
      <c r="C3571">
        <v>3570</v>
      </c>
      <c r="D3571" t="str">
        <f t="shared" si="56"/>
        <v>MA-25T-000379</v>
      </c>
      <c r="E3571" s="4" t="s">
        <v>2017</v>
      </c>
      <c r="F3571" s="1" t="s">
        <v>409</v>
      </c>
      <c r="G3571">
        <v>125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0</v>
      </c>
      <c r="O3571" s="4">
        <v>-242.45</v>
      </c>
      <c r="P3571" s="2">
        <v>45748</v>
      </c>
      <c r="Q3571" s="2">
        <v>45748</v>
      </c>
      <c r="R3571">
        <v>0</v>
      </c>
      <c r="S3571">
        <v>0</v>
      </c>
      <c r="T3571" s="4">
        <v>-242.45</v>
      </c>
      <c r="U3571">
        <v>1</v>
      </c>
      <c r="V3571">
        <v>1</v>
      </c>
      <c r="W3571" t="s">
        <v>3210</v>
      </c>
      <c r="X3571" t="s">
        <v>3210</v>
      </c>
      <c r="Y3571">
        <v>0</v>
      </c>
      <c r="Z3571">
        <v>0</v>
      </c>
      <c r="AA3571">
        <v>1</v>
      </c>
      <c r="AB3571">
        <v>0</v>
      </c>
      <c r="AC3571">
        <v>1</v>
      </c>
      <c r="AD3571" s="2">
        <v>45762</v>
      </c>
      <c r="AE3571">
        <v>-1</v>
      </c>
    </row>
    <row r="3572" spans="1:31" ht="22.8" x14ac:dyDescent="0.7">
      <c r="A3572" s="1" t="s">
        <v>410</v>
      </c>
      <c r="B3572" t="s">
        <v>3213</v>
      </c>
      <c r="C3572">
        <v>3571</v>
      </c>
      <c r="D3572" t="str">
        <f t="shared" si="56"/>
        <v>MA-25T-000380</v>
      </c>
      <c r="E3572" s="4" t="s">
        <v>2018</v>
      </c>
      <c r="F3572" s="1" t="s">
        <v>410</v>
      </c>
      <c r="G3572">
        <v>125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1</v>
      </c>
      <c r="N3572">
        <v>0</v>
      </c>
      <c r="O3572" s="4">
        <v>-205.83</v>
      </c>
      <c r="P3572" s="2">
        <v>45748</v>
      </c>
      <c r="Q3572" s="2">
        <v>45748</v>
      </c>
      <c r="R3572">
        <v>0</v>
      </c>
      <c r="S3572">
        <v>0</v>
      </c>
      <c r="T3572" s="4">
        <v>-205.83</v>
      </c>
      <c r="U3572">
        <v>1</v>
      </c>
      <c r="V3572">
        <v>1</v>
      </c>
      <c r="W3572" t="s">
        <v>3210</v>
      </c>
      <c r="X3572" t="s">
        <v>3210</v>
      </c>
      <c r="Y3572">
        <v>0</v>
      </c>
      <c r="Z3572">
        <v>0</v>
      </c>
      <c r="AA3572">
        <v>1</v>
      </c>
      <c r="AB3572">
        <v>0</v>
      </c>
      <c r="AC3572">
        <v>1</v>
      </c>
      <c r="AD3572" s="2">
        <v>45762</v>
      </c>
      <c r="AE3572">
        <v>-1</v>
      </c>
    </row>
    <row r="3573" spans="1:31" ht="22.8" x14ac:dyDescent="0.7">
      <c r="A3573" s="1" t="s">
        <v>411</v>
      </c>
      <c r="B3573" t="s">
        <v>3213</v>
      </c>
      <c r="C3573">
        <v>3572</v>
      </c>
      <c r="D3573" t="str">
        <f t="shared" si="56"/>
        <v>MA-25T-000381</v>
      </c>
      <c r="E3573" s="4" t="s">
        <v>2019</v>
      </c>
      <c r="F3573" s="1" t="s">
        <v>411</v>
      </c>
      <c r="G3573">
        <v>125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1</v>
      </c>
      <c r="N3573">
        <v>0</v>
      </c>
      <c r="O3573" s="4">
        <v>400</v>
      </c>
      <c r="P3573" s="2">
        <v>45748</v>
      </c>
      <c r="Q3573" s="2">
        <v>45748</v>
      </c>
      <c r="R3573">
        <v>0</v>
      </c>
      <c r="S3573">
        <v>0</v>
      </c>
      <c r="T3573" s="4">
        <v>400</v>
      </c>
      <c r="U3573">
        <v>1</v>
      </c>
      <c r="V3573">
        <v>1</v>
      </c>
      <c r="W3573" t="s">
        <v>3210</v>
      </c>
      <c r="X3573" t="s">
        <v>3210</v>
      </c>
      <c r="Y3573">
        <v>0</v>
      </c>
      <c r="Z3573">
        <v>0</v>
      </c>
      <c r="AA3573">
        <v>1</v>
      </c>
      <c r="AB3573">
        <v>0</v>
      </c>
      <c r="AC3573">
        <v>1</v>
      </c>
      <c r="AD3573" s="2">
        <v>45762</v>
      </c>
      <c r="AE3573">
        <v>-1</v>
      </c>
    </row>
    <row r="3574" spans="1:31" ht="22.8" x14ac:dyDescent="0.7">
      <c r="A3574" s="1" t="s">
        <v>412</v>
      </c>
      <c r="B3574" t="s">
        <v>3213</v>
      </c>
      <c r="C3574">
        <v>3573</v>
      </c>
      <c r="D3574" t="str">
        <f t="shared" si="56"/>
        <v>MA-25T-000382</v>
      </c>
      <c r="E3574" s="4" t="s">
        <v>2020</v>
      </c>
      <c r="F3574" s="1" t="s">
        <v>412</v>
      </c>
      <c r="G3574">
        <v>125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1</v>
      </c>
      <c r="N3574">
        <v>0</v>
      </c>
      <c r="O3574" s="4">
        <v>-130</v>
      </c>
      <c r="P3574" s="2">
        <v>45748</v>
      </c>
      <c r="Q3574" s="2">
        <v>45748</v>
      </c>
      <c r="R3574">
        <v>0</v>
      </c>
      <c r="S3574">
        <v>0</v>
      </c>
      <c r="T3574" s="4">
        <v>-130</v>
      </c>
      <c r="U3574">
        <v>1</v>
      </c>
      <c r="V3574">
        <v>1</v>
      </c>
      <c r="W3574" t="s">
        <v>3210</v>
      </c>
      <c r="X3574" t="s">
        <v>3210</v>
      </c>
      <c r="Y3574">
        <v>0</v>
      </c>
      <c r="Z3574">
        <v>0</v>
      </c>
      <c r="AA3574">
        <v>1</v>
      </c>
      <c r="AB3574">
        <v>0</v>
      </c>
      <c r="AC3574">
        <v>1</v>
      </c>
      <c r="AD3574" s="2">
        <v>45762</v>
      </c>
      <c r="AE3574">
        <v>-1</v>
      </c>
    </row>
    <row r="3575" spans="1:31" ht="22.8" x14ac:dyDescent="0.7">
      <c r="A3575" s="1" t="s">
        <v>413</v>
      </c>
      <c r="B3575" t="s">
        <v>3213</v>
      </c>
      <c r="C3575">
        <v>3574</v>
      </c>
      <c r="D3575" t="str">
        <f t="shared" si="56"/>
        <v>MA-25T-000383</v>
      </c>
      <c r="E3575" s="4" t="s">
        <v>2021</v>
      </c>
      <c r="F3575" s="1" t="s">
        <v>413</v>
      </c>
      <c r="G3575">
        <v>125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1</v>
      </c>
      <c r="N3575">
        <v>0</v>
      </c>
      <c r="O3575" s="4">
        <v>-60</v>
      </c>
      <c r="P3575" s="2">
        <v>45748</v>
      </c>
      <c r="Q3575" s="2">
        <v>45748</v>
      </c>
      <c r="R3575">
        <v>0</v>
      </c>
      <c r="S3575">
        <v>0</v>
      </c>
      <c r="T3575" s="4">
        <v>-60</v>
      </c>
      <c r="U3575">
        <v>1</v>
      </c>
      <c r="V3575">
        <v>1</v>
      </c>
      <c r="W3575" t="s">
        <v>3210</v>
      </c>
      <c r="X3575" t="s">
        <v>3210</v>
      </c>
      <c r="Y3575">
        <v>0</v>
      </c>
      <c r="Z3575">
        <v>0</v>
      </c>
      <c r="AA3575">
        <v>1</v>
      </c>
      <c r="AB3575">
        <v>0</v>
      </c>
      <c r="AC3575">
        <v>1</v>
      </c>
      <c r="AD3575" s="2">
        <v>45762</v>
      </c>
      <c r="AE3575">
        <v>-1</v>
      </c>
    </row>
    <row r="3576" spans="1:31" ht="22.8" x14ac:dyDescent="0.7">
      <c r="A3576" s="1" t="s">
        <v>414</v>
      </c>
      <c r="B3576" t="s">
        <v>3213</v>
      </c>
      <c r="C3576">
        <v>3575</v>
      </c>
      <c r="D3576" t="str">
        <f t="shared" si="56"/>
        <v>MA-25T-000384</v>
      </c>
      <c r="E3576" s="4" t="s">
        <v>2022</v>
      </c>
      <c r="F3576" s="1" t="s">
        <v>414</v>
      </c>
      <c r="G3576">
        <v>125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1</v>
      </c>
      <c r="N3576">
        <v>0</v>
      </c>
      <c r="O3576" s="4">
        <v>540</v>
      </c>
      <c r="P3576" s="2">
        <v>45748</v>
      </c>
      <c r="Q3576" s="2">
        <v>45748</v>
      </c>
      <c r="R3576">
        <v>0</v>
      </c>
      <c r="S3576">
        <v>0</v>
      </c>
      <c r="T3576" s="4">
        <v>540</v>
      </c>
      <c r="U3576">
        <v>1</v>
      </c>
      <c r="V3576">
        <v>1</v>
      </c>
      <c r="W3576" t="s">
        <v>3210</v>
      </c>
      <c r="X3576" t="s">
        <v>3210</v>
      </c>
      <c r="Y3576">
        <v>0</v>
      </c>
      <c r="Z3576">
        <v>0</v>
      </c>
      <c r="AA3576">
        <v>1</v>
      </c>
      <c r="AB3576">
        <v>0</v>
      </c>
      <c r="AC3576">
        <v>1</v>
      </c>
      <c r="AD3576" s="2">
        <v>45762</v>
      </c>
      <c r="AE3576">
        <v>-1</v>
      </c>
    </row>
    <row r="3577" spans="1:31" ht="22.8" x14ac:dyDescent="0.7">
      <c r="A3577" s="1" t="s">
        <v>415</v>
      </c>
      <c r="B3577" t="s">
        <v>3213</v>
      </c>
      <c r="C3577">
        <v>3576</v>
      </c>
      <c r="D3577" t="str">
        <f t="shared" si="56"/>
        <v>MA-25T-000385</v>
      </c>
      <c r="E3577" s="4" t="s">
        <v>2023</v>
      </c>
      <c r="F3577" s="1" t="s">
        <v>415</v>
      </c>
      <c r="G3577">
        <v>125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1</v>
      </c>
      <c r="N3577">
        <v>0</v>
      </c>
      <c r="O3577" s="4">
        <v>460</v>
      </c>
      <c r="P3577" s="2">
        <v>45748</v>
      </c>
      <c r="Q3577" s="2">
        <v>45748</v>
      </c>
      <c r="R3577">
        <v>0</v>
      </c>
      <c r="S3577">
        <v>0</v>
      </c>
      <c r="T3577" s="4">
        <v>460</v>
      </c>
      <c r="U3577">
        <v>1</v>
      </c>
      <c r="V3577">
        <v>1</v>
      </c>
      <c r="W3577" t="s">
        <v>3210</v>
      </c>
      <c r="X3577" t="s">
        <v>3210</v>
      </c>
      <c r="Y3577">
        <v>0</v>
      </c>
      <c r="Z3577">
        <v>0</v>
      </c>
      <c r="AA3577">
        <v>1</v>
      </c>
      <c r="AB3577">
        <v>0</v>
      </c>
      <c r="AC3577">
        <v>1</v>
      </c>
      <c r="AD3577" s="2">
        <v>45762</v>
      </c>
      <c r="AE3577">
        <v>-1</v>
      </c>
    </row>
    <row r="3578" spans="1:31" ht="22.8" x14ac:dyDescent="0.7">
      <c r="A3578" s="1" t="s">
        <v>416</v>
      </c>
      <c r="B3578" t="s">
        <v>3213</v>
      </c>
      <c r="C3578">
        <v>3577</v>
      </c>
      <c r="D3578" t="str">
        <f t="shared" si="56"/>
        <v>MA-25T-000386</v>
      </c>
      <c r="E3578" s="4" t="s">
        <v>2024</v>
      </c>
      <c r="F3578" s="1" t="s">
        <v>416</v>
      </c>
      <c r="G3578">
        <v>125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0</v>
      </c>
      <c r="O3578" s="4">
        <v>470</v>
      </c>
      <c r="P3578" s="2">
        <v>45748</v>
      </c>
      <c r="Q3578" s="2">
        <v>45748</v>
      </c>
      <c r="R3578">
        <v>0</v>
      </c>
      <c r="S3578">
        <v>0</v>
      </c>
      <c r="T3578" s="4">
        <v>470</v>
      </c>
      <c r="U3578">
        <v>1</v>
      </c>
      <c r="V3578">
        <v>1</v>
      </c>
      <c r="W3578" t="s">
        <v>3210</v>
      </c>
      <c r="X3578" t="s">
        <v>3210</v>
      </c>
      <c r="Y3578">
        <v>0</v>
      </c>
      <c r="Z3578">
        <v>0</v>
      </c>
      <c r="AA3578">
        <v>1</v>
      </c>
      <c r="AB3578">
        <v>0</v>
      </c>
      <c r="AC3578">
        <v>1</v>
      </c>
      <c r="AD3578" s="2">
        <v>45762</v>
      </c>
      <c r="AE3578">
        <v>-1</v>
      </c>
    </row>
    <row r="3579" spans="1:31" ht="22.8" x14ac:dyDescent="0.7">
      <c r="A3579" s="1" t="s">
        <v>417</v>
      </c>
      <c r="B3579" t="s">
        <v>3213</v>
      </c>
      <c r="C3579">
        <v>3578</v>
      </c>
      <c r="D3579" t="str">
        <f t="shared" ref="D3579:D3642" si="57">B3579&amp;"-"&amp;A3579</f>
        <v>MA-25T-000387</v>
      </c>
      <c r="E3579" s="4" t="s">
        <v>2025</v>
      </c>
      <c r="F3579" s="1" t="s">
        <v>417</v>
      </c>
      <c r="G3579">
        <v>125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v>0</v>
      </c>
      <c r="O3579" s="4">
        <v>210</v>
      </c>
      <c r="P3579" s="2">
        <v>45748</v>
      </c>
      <c r="Q3579" s="2">
        <v>45748</v>
      </c>
      <c r="R3579">
        <v>0</v>
      </c>
      <c r="S3579">
        <v>0</v>
      </c>
      <c r="T3579" s="4">
        <v>210</v>
      </c>
      <c r="U3579">
        <v>1</v>
      </c>
      <c r="V3579">
        <v>1</v>
      </c>
      <c r="W3579" t="s">
        <v>3210</v>
      </c>
      <c r="X3579" t="s">
        <v>3210</v>
      </c>
      <c r="Y3579">
        <v>0</v>
      </c>
      <c r="Z3579">
        <v>0</v>
      </c>
      <c r="AA3579">
        <v>1</v>
      </c>
      <c r="AB3579">
        <v>0</v>
      </c>
      <c r="AC3579">
        <v>1</v>
      </c>
      <c r="AD3579" s="2">
        <v>45762</v>
      </c>
      <c r="AE3579">
        <v>-1</v>
      </c>
    </row>
    <row r="3580" spans="1:31" ht="22.8" x14ac:dyDescent="0.7">
      <c r="A3580" s="1" t="s">
        <v>418</v>
      </c>
      <c r="B3580" t="s">
        <v>3213</v>
      </c>
      <c r="C3580">
        <v>3579</v>
      </c>
      <c r="D3580" t="str">
        <f t="shared" si="57"/>
        <v>MA-25T-000388</v>
      </c>
      <c r="E3580" s="4" t="s">
        <v>2026</v>
      </c>
      <c r="F3580" s="1" t="s">
        <v>418</v>
      </c>
      <c r="G3580">
        <v>125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0</v>
      </c>
      <c r="O3580" s="4">
        <v>460</v>
      </c>
      <c r="P3580" s="2">
        <v>45748</v>
      </c>
      <c r="Q3580" s="2">
        <v>45748</v>
      </c>
      <c r="R3580">
        <v>0</v>
      </c>
      <c r="S3580">
        <v>0</v>
      </c>
      <c r="T3580" s="4">
        <v>460</v>
      </c>
      <c r="U3580">
        <v>1</v>
      </c>
      <c r="V3580">
        <v>1</v>
      </c>
      <c r="W3580" t="s">
        <v>3210</v>
      </c>
      <c r="X3580" t="s">
        <v>3210</v>
      </c>
      <c r="Y3580">
        <v>0</v>
      </c>
      <c r="Z3580">
        <v>0</v>
      </c>
      <c r="AA3580">
        <v>1</v>
      </c>
      <c r="AB3580">
        <v>0</v>
      </c>
      <c r="AC3580">
        <v>1</v>
      </c>
      <c r="AD3580" s="2">
        <v>45762</v>
      </c>
      <c r="AE3580">
        <v>-1</v>
      </c>
    </row>
    <row r="3581" spans="1:31" ht="22.8" x14ac:dyDescent="0.7">
      <c r="A3581" s="1" t="s">
        <v>419</v>
      </c>
      <c r="B3581" t="s">
        <v>3213</v>
      </c>
      <c r="C3581">
        <v>3580</v>
      </c>
      <c r="D3581" t="str">
        <f t="shared" si="57"/>
        <v>MA-25T-000389</v>
      </c>
      <c r="E3581" s="4" t="s">
        <v>2027</v>
      </c>
      <c r="F3581" s="1" t="s">
        <v>419</v>
      </c>
      <c r="G3581">
        <v>125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  <c r="O3581" s="4">
        <v>340</v>
      </c>
      <c r="P3581" s="2">
        <v>45748</v>
      </c>
      <c r="Q3581" s="2">
        <v>45748</v>
      </c>
      <c r="R3581">
        <v>0</v>
      </c>
      <c r="S3581">
        <v>0</v>
      </c>
      <c r="T3581" s="4">
        <v>340</v>
      </c>
      <c r="U3581">
        <v>1</v>
      </c>
      <c r="V3581">
        <v>1</v>
      </c>
      <c r="W3581" t="s">
        <v>3210</v>
      </c>
      <c r="X3581" t="s">
        <v>3210</v>
      </c>
      <c r="Y3581">
        <v>0</v>
      </c>
      <c r="Z3581">
        <v>0</v>
      </c>
      <c r="AA3581">
        <v>1</v>
      </c>
      <c r="AB3581">
        <v>0</v>
      </c>
      <c r="AC3581">
        <v>1</v>
      </c>
      <c r="AD3581" s="2">
        <v>45762</v>
      </c>
      <c r="AE3581">
        <v>-1</v>
      </c>
    </row>
    <row r="3582" spans="1:31" ht="22.8" x14ac:dyDescent="0.7">
      <c r="A3582" s="1" t="s">
        <v>420</v>
      </c>
      <c r="B3582" t="s">
        <v>3213</v>
      </c>
      <c r="C3582">
        <v>3581</v>
      </c>
      <c r="D3582" t="str">
        <f t="shared" si="57"/>
        <v>MA-25T-000390</v>
      </c>
      <c r="E3582" s="4" t="s">
        <v>2028</v>
      </c>
      <c r="F3582" s="1" t="s">
        <v>420</v>
      </c>
      <c r="G3582">
        <v>125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0</v>
      </c>
      <c r="O3582" s="4">
        <v>-110</v>
      </c>
      <c r="P3582" s="2">
        <v>45748</v>
      </c>
      <c r="Q3582" s="2">
        <v>45748</v>
      </c>
      <c r="R3582">
        <v>0</v>
      </c>
      <c r="S3582">
        <v>0</v>
      </c>
      <c r="T3582" s="4">
        <v>-110</v>
      </c>
      <c r="U3582">
        <v>1</v>
      </c>
      <c r="V3582">
        <v>1</v>
      </c>
      <c r="W3582" t="s">
        <v>3210</v>
      </c>
      <c r="X3582" t="s">
        <v>3210</v>
      </c>
      <c r="Y3582">
        <v>0</v>
      </c>
      <c r="Z3582">
        <v>0</v>
      </c>
      <c r="AA3582">
        <v>1</v>
      </c>
      <c r="AB3582">
        <v>0</v>
      </c>
      <c r="AC3582">
        <v>1</v>
      </c>
      <c r="AD3582" s="2">
        <v>45762</v>
      </c>
      <c r="AE3582">
        <v>-1</v>
      </c>
    </row>
    <row r="3583" spans="1:31" ht="22.8" x14ac:dyDescent="0.7">
      <c r="A3583" s="1" t="s">
        <v>421</v>
      </c>
      <c r="B3583" t="s">
        <v>3213</v>
      </c>
      <c r="C3583">
        <v>3582</v>
      </c>
      <c r="D3583" t="str">
        <f t="shared" si="57"/>
        <v>MA-25T-000391</v>
      </c>
      <c r="E3583" s="4" t="s">
        <v>2029</v>
      </c>
      <c r="F3583" s="1" t="s">
        <v>421</v>
      </c>
      <c r="G3583">
        <v>125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1</v>
      </c>
      <c r="N3583">
        <v>0</v>
      </c>
      <c r="O3583" s="4">
        <v>-130</v>
      </c>
      <c r="P3583" s="2">
        <v>45748</v>
      </c>
      <c r="Q3583" s="2">
        <v>45748</v>
      </c>
      <c r="R3583">
        <v>0</v>
      </c>
      <c r="S3583">
        <v>0</v>
      </c>
      <c r="T3583" s="4">
        <v>-130</v>
      </c>
      <c r="U3583">
        <v>1</v>
      </c>
      <c r="V3583">
        <v>1</v>
      </c>
      <c r="W3583" t="s">
        <v>3210</v>
      </c>
      <c r="X3583" t="s">
        <v>3210</v>
      </c>
      <c r="Y3583">
        <v>0</v>
      </c>
      <c r="Z3583">
        <v>0</v>
      </c>
      <c r="AA3583">
        <v>1</v>
      </c>
      <c r="AB3583">
        <v>0</v>
      </c>
      <c r="AC3583">
        <v>1</v>
      </c>
      <c r="AD3583" s="2">
        <v>45762</v>
      </c>
      <c r="AE3583">
        <v>-1</v>
      </c>
    </row>
    <row r="3584" spans="1:31" ht="22.8" x14ac:dyDescent="0.7">
      <c r="A3584" s="1" t="s">
        <v>422</v>
      </c>
      <c r="B3584" t="s">
        <v>3213</v>
      </c>
      <c r="C3584">
        <v>3583</v>
      </c>
      <c r="D3584" t="str">
        <f t="shared" si="57"/>
        <v>MA-25T-000392</v>
      </c>
      <c r="E3584" s="4" t="s">
        <v>2030</v>
      </c>
      <c r="F3584" s="1" t="s">
        <v>422</v>
      </c>
      <c r="G3584">
        <v>125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v>0</v>
      </c>
      <c r="O3584" s="4">
        <v>440</v>
      </c>
      <c r="P3584" s="2">
        <v>45748</v>
      </c>
      <c r="Q3584" s="2">
        <v>45748</v>
      </c>
      <c r="R3584">
        <v>0</v>
      </c>
      <c r="S3584">
        <v>0</v>
      </c>
      <c r="T3584" s="4">
        <v>440</v>
      </c>
      <c r="U3584">
        <v>1</v>
      </c>
      <c r="V3584">
        <v>1</v>
      </c>
      <c r="W3584" t="s">
        <v>3210</v>
      </c>
      <c r="X3584" t="s">
        <v>3210</v>
      </c>
      <c r="Y3584">
        <v>0</v>
      </c>
      <c r="Z3584">
        <v>0</v>
      </c>
      <c r="AA3584">
        <v>1</v>
      </c>
      <c r="AB3584">
        <v>0</v>
      </c>
      <c r="AC3584">
        <v>1</v>
      </c>
      <c r="AD3584" s="2">
        <v>45762</v>
      </c>
      <c r="AE3584">
        <v>-1</v>
      </c>
    </row>
    <row r="3585" spans="1:31" ht="22.8" x14ac:dyDescent="0.7">
      <c r="A3585" s="1" t="s">
        <v>423</v>
      </c>
      <c r="B3585" t="s">
        <v>3213</v>
      </c>
      <c r="C3585">
        <v>3584</v>
      </c>
      <c r="D3585" t="str">
        <f t="shared" si="57"/>
        <v>MA-25T-000393</v>
      </c>
      <c r="E3585" s="4" t="s">
        <v>2031</v>
      </c>
      <c r="F3585" s="1" t="s">
        <v>423</v>
      </c>
      <c r="G3585">
        <v>125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1</v>
      </c>
      <c r="N3585">
        <v>0</v>
      </c>
      <c r="O3585" s="4">
        <v>460</v>
      </c>
      <c r="P3585" s="2">
        <v>45748</v>
      </c>
      <c r="Q3585" s="2">
        <v>45748</v>
      </c>
      <c r="R3585">
        <v>0</v>
      </c>
      <c r="S3585">
        <v>0</v>
      </c>
      <c r="T3585" s="4">
        <v>460</v>
      </c>
      <c r="U3585">
        <v>1</v>
      </c>
      <c r="V3585">
        <v>1</v>
      </c>
      <c r="W3585" t="s">
        <v>3210</v>
      </c>
      <c r="X3585" t="s">
        <v>3210</v>
      </c>
      <c r="Y3585">
        <v>0</v>
      </c>
      <c r="Z3585">
        <v>0</v>
      </c>
      <c r="AA3585">
        <v>1</v>
      </c>
      <c r="AB3585">
        <v>0</v>
      </c>
      <c r="AC3585">
        <v>1</v>
      </c>
      <c r="AD3585" s="2">
        <v>45762</v>
      </c>
      <c r="AE3585">
        <v>-1</v>
      </c>
    </row>
    <row r="3586" spans="1:31" ht="22.8" x14ac:dyDescent="0.7">
      <c r="A3586" s="1" t="s">
        <v>424</v>
      </c>
      <c r="B3586" t="s">
        <v>3213</v>
      </c>
      <c r="C3586">
        <v>3585</v>
      </c>
      <c r="D3586" t="str">
        <f t="shared" si="57"/>
        <v>MA-25T-000394</v>
      </c>
      <c r="E3586" s="4" t="s">
        <v>2032</v>
      </c>
      <c r="F3586" s="1" t="s">
        <v>424</v>
      </c>
      <c r="G3586">
        <v>125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1</v>
      </c>
      <c r="N3586">
        <v>0</v>
      </c>
      <c r="O3586" s="4">
        <v>490</v>
      </c>
      <c r="P3586" s="2">
        <v>45748</v>
      </c>
      <c r="Q3586" s="2">
        <v>45748</v>
      </c>
      <c r="R3586">
        <v>0</v>
      </c>
      <c r="S3586">
        <v>0</v>
      </c>
      <c r="T3586" s="4">
        <v>490</v>
      </c>
      <c r="U3586">
        <v>1</v>
      </c>
      <c r="V3586">
        <v>1</v>
      </c>
      <c r="W3586" t="s">
        <v>3210</v>
      </c>
      <c r="X3586" t="s">
        <v>3210</v>
      </c>
      <c r="Y3586">
        <v>0</v>
      </c>
      <c r="Z3586">
        <v>0</v>
      </c>
      <c r="AA3586">
        <v>1</v>
      </c>
      <c r="AB3586">
        <v>0</v>
      </c>
      <c r="AC3586">
        <v>1</v>
      </c>
      <c r="AD3586" s="2">
        <v>45762</v>
      </c>
      <c r="AE3586">
        <v>-1</v>
      </c>
    </row>
    <row r="3587" spans="1:31" ht="22.8" x14ac:dyDescent="0.7">
      <c r="A3587" s="1" t="s">
        <v>425</v>
      </c>
      <c r="B3587" t="s">
        <v>3213</v>
      </c>
      <c r="C3587">
        <v>3586</v>
      </c>
      <c r="D3587" t="str">
        <f t="shared" si="57"/>
        <v>MA-25T-000395</v>
      </c>
      <c r="E3587" s="4" t="s">
        <v>2033</v>
      </c>
      <c r="F3587" s="1" t="s">
        <v>425</v>
      </c>
      <c r="G3587">
        <v>125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1</v>
      </c>
      <c r="N3587">
        <v>0</v>
      </c>
      <c r="O3587" s="4">
        <v>590</v>
      </c>
      <c r="P3587" s="2">
        <v>45748</v>
      </c>
      <c r="Q3587" s="2">
        <v>45748</v>
      </c>
      <c r="R3587">
        <v>0</v>
      </c>
      <c r="S3587">
        <v>0</v>
      </c>
      <c r="T3587" s="4">
        <v>590</v>
      </c>
      <c r="U3587">
        <v>1</v>
      </c>
      <c r="V3587">
        <v>1</v>
      </c>
      <c r="W3587" t="s">
        <v>3210</v>
      </c>
      <c r="X3587" t="s">
        <v>3210</v>
      </c>
      <c r="Y3587">
        <v>0</v>
      </c>
      <c r="Z3587">
        <v>0</v>
      </c>
      <c r="AA3587">
        <v>1</v>
      </c>
      <c r="AB3587">
        <v>0</v>
      </c>
      <c r="AC3587">
        <v>1</v>
      </c>
      <c r="AD3587" s="2">
        <v>45762</v>
      </c>
      <c r="AE3587">
        <v>-1</v>
      </c>
    </row>
    <row r="3588" spans="1:31" ht="22.8" x14ac:dyDescent="0.7">
      <c r="A3588" s="1" t="s">
        <v>426</v>
      </c>
      <c r="B3588" t="s">
        <v>3213</v>
      </c>
      <c r="C3588">
        <v>3587</v>
      </c>
      <c r="D3588" t="str">
        <f t="shared" si="57"/>
        <v>MA-25T-000396</v>
      </c>
      <c r="E3588" s="4" t="s">
        <v>2034</v>
      </c>
      <c r="F3588" s="1" t="s">
        <v>426</v>
      </c>
      <c r="G3588">
        <v>125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1</v>
      </c>
      <c r="N3588">
        <v>0</v>
      </c>
      <c r="O3588" s="4">
        <v>460</v>
      </c>
      <c r="P3588" s="2">
        <v>45748</v>
      </c>
      <c r="Q3588" s="2">
        <v>45748</v>
      </c>
      <c r="R3588">
        <v>0</v>
      </c>
      <c r="S3588">
        <v>0</v>
      </c>
      <c r="T3588" s="4">
        <v>460</v>
      </c>
      <c r="U3588">
        <v>1</v>
      </c>
      <c r="V3588">
        <v>1</v>
      </c>
      <c r="W3588" t="s">
        <v>3210</v>
      </c>
      <c r="X3588" t="s">
        <v>3210</v>
      </c>
      <c r="Y3588">
        <v>0</v>
      </c>
      <c r="Z3588">
        <v>0</v>
      </c>
      <c r="AA3588">
        <v>1</v>
      </c>
      <c r="AB3588">
        <v>0</v>
      </c>
      <c r="AC3588">
        <v>1</v>
      </c>
      <c r="AD3588" s="2">
        <v>45762</v>
      </c>
      <c r="AE3588">
        <v>-1</v>
      </c>
    </row>
    <row r="3589" spans="1:31" ht="22.8" x14ac:dyDescent="0.7">
      <c r="A3589" s="1" t="s">
        <v>427</v>
      </c>
      <c r="B3589" t="s">
        <v>3213</v>
      </c>
      <c r="C3589">
        <v>3588</v>
      </c>
      <c r="D3589" t="str">
        <f t="shared" si="57"/>
        <v>MA-25T-000397</v>
      </c>
      <c r="E3589" s="4" t="s">
        <v>2035</v>
      </c>
      <c r="F3589" s="1" t="s">
        <v>427</v>
      </c>
      <c r="G3589">
        <v>125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1</v>
      </c>
      <c r="N3589">
        <v>0</v>
      </c>
      <c r="O3589" s="4">
        <v>350</v>
      </c>
      <c r="P3589" s="2">
        <v>45748</v>
      </c>
      <c r="Q3589" s="2">
        <v>45748</v>
      </c>
      <c r="R3589">
        <v>0</v>
      </c>
      <c r="S3589">
        <v>0</v>
      </c>
      <c r="T3589" s="4">
        <v>350</v>
      </c>
      <c r="U3589">
        <v>1</v>
      </c>
      <c r="V3589">
        <v>1</v>
      </c>
      <c r="W3589" t="s">
        <v>3210</v>
      </c>
      <c r="X3589" t="s">
        <v>3210</v>
      </c>
      <c r="Y3589">
        <v>0</v>
      </c>
      <c r="Z3589">
        <v>0</v>
      </c>
      <c r="AA3589">
        <v>1</v>
      </c>
      <c r="AB3589">
        <v>0</v>
      </c>
      <c r="AC3589">
        <v>1</v>
      </c>
      <c r="AD3589" s="2">
        <v>45762</v>
      </c>
      <c r="AE3589">
        <v>-1</v>
      </c>
    </row>
    <row r="3590" spans="1:31" ht="22.8" x14ac:dyDescent="0.7">
      <c r="A3590" s="1" t="s">
        <v>428</v>
      </c>
      <c r="B3590" t="s">
        <v>3213</v>
      </c>
      <c r="C3590">
        <v>3589</v>
      </c>
      <c r="D3590" t="str">
        <f t="shared" si="57"/>
        <v>MA-25T-000398</v>
      </c>
      <c r="E3590" s="4" t="s">
        <v>2036</v>
      </c>
      <c r="F3590" s="1" t="s">
        <v>428</v>
      </c>
      <c r="G3590">
        <v>125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1</v>
      </c>
      <c r="N3590">
        <v>0</v>
      </c>
      <c r="O3590" s="4">
        <v>490</v>
      </c>
      <c r="P3590" s="2">
        <v>45748</v>
      </c>
      <c r="Q3590" s="2">
        <v>45748</v>
      </c>
      <c r="R3590">
        <v>0</v>
      </c>
      <c r="S3590">
        <v>0</v>
      </c>
      <c r="T3590" s="4">
        <v>490</v>
      </c>
      <c r="U3590">
        <v>1</v>
      </c>
      <c r="V3590">
        <v>1</v>
      </c>
      <c r="W3590" t="s">
        <v>3210</v>
      </c>
      <c r="X3590" t="s">
        <v>3210</v>
      </c>
      <c r="Y3590">
        <v>0</v>
      </c>
      <c r="Z3590">
        <v>0</v>
      </c>
      <c r="AA3590">
        <v>1</v>
      </c>
      <c r="AB3590">
        <v>0</v>
      </c>
      <c r="AC3590">
        <v>1</v>
      </c>
      <c r="AD3590" s="2">
        <v>45762</v>
      </c>
      <c r="AE3590">
        <v>-1</v>
      </c>
    </row>
    <row r="3591" spans="1:31" ht="22.8" x14ac:dyDescent="0.7">
      <c r="A3591" s="1" t="s">
        <v>429</v>
      </c>
      <c r="B3591" t="s">
        <v>3213</v>
      </c>
      <c r="C3591">
        <v>3590</v>
      </c>
      <c r="D3591" t="str">
        <f t="shared" si="57"/>
        <v>MA-25T-000399</v>
      </c>
      <c r="E3591" s="4" t="s">
        <v>2037</v>
      </c>
      <c r="F3591" s="1" t="s">
        <v>429</v>
      </c>
      <c r="G3591">
        <v>125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1</v>
      </c>
      <c r="N3591">
        <v>0</v>
      </c>
      <c r="O3591" s="4">
        <v>460</v>
      </c>
      <c r="P3591" s="2">
        <v>45748</v>
      </c>
      <c r="Q3591" s="2">
        <v>45748</v>
      </c>
      <c r="R3591">
        <v>0</v>
      </c>
      <c r="S3591">
        <v>0</v>
      </c>
      <c r="T3591" s="4">
        <v>460</v>
      </c>
      <c r="U3591">
        <v>1</v>
      </c>
      <c r="V3591">
        <v>1</v>
      </c>
      <c r="W3591" t="s">
        <v>3210</v>
      </c>
      <c r="X3591" t="s">
        <v>3210</v>
      </c>
      <c r="Y3591">
        <v>0</v>
      </c>
      <c r="Z3591">
        <v>0</v>
      </c>
      <c r="AA3591">
        <v>1</v>
      </c>
      <c r="AB3591">
        <v>0</v>
      </c>
      <c r="AC3591">
        <v>1</v>
      </c>
      <c r="AD3591" s="2">
        <v>45762</v>
      </c>
      <c r="AE3591">
        <v>-1</v>
      </c>
    </row>
    <row r="3592" spans="1:31" ht="22.8" x14ac:dyDescent="0.7">
      <c r="A3592" s="1" t="s">
        <v>430</v>
      </c>
      <c r="B3592" t="s">
        <v>3213</v>
      </c>
      <c r="C3592">
        <v>3591</v>
      </c>
      <c r="D3592" t="str">
        <f t="shared" si="57"/>
        <v>MA-25T-000400</v>
      </c>
      <c r="E3592" s="4" t="s">
        <v>2038</v>
      </c>
      <c r="F3592" s="1" t="s">
        <v>430</v>
      </c>
      <c r="G3592">
        <v>125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1</v>
      </c>
      <c r="N3592">
        <v>0</v>
      </c>
      <c r="O3592" s="4">
        <v>440</v>
      </c>
      <c r="P3592" s="2">
        <v>45748</v>
      </c>
      <c r="Q3592" s="2">
        <v>45748</v>
      </c>
      <c r="R3592">
        <v>0</v>
      </c>
      <c r="S3592">
        <v>0</v>
      </c>
      <c r="T3592" s="4">
        <v>440</v>
      </c>
      <c r="U3592">
        <v>1</v>
      </c>
      <c r="V3592">
        <v>1</v>
      </c>
      <c r="W3592" t="s">
        <v>3210</v>
      </c>
      <c r="X3592" t="s">
        <v>3210</v>
      </c>
      <c r="Y3592">
        <v>0</v>
      </c>
      <c r="Z3592">
        <v>0</v>
      </c>
      <c r="AA3592">
        <v>1</v>
      </c>
      <c r="AB3592">
        <v>0</v>
      </c>
      <c r="AC3592">
        <v>1</v>
      </c>
      <c r="AD3592" s="2">
        <v>45762</v>
      </c>
      <c r="AE3592">
        <v>-1</v>
      </c>
    </row>
    <row r="3593" spans="1:31" ht="22.8" x14ac:dyDescent="0.7">
      <c r="A3593" s="1" t="s">
        <v>431</v>
      </c>
      <c r="B3593" t="s">
        <v>3213</v>
      </c>
      <c r="C3593">
        <v>3592</v>
      </c>
      <c r="D3593" t="str">
        <f t="shared" si="57"/>
        <v>MA-25T-000401</v>
      </c>
      <c r="E3593" s="4" t="s">
        <v>2039</v>
      </c>
      <c r="F3593" s="1" t="s">
        <v>431</v>
      </c>
      <c r="G3593">
        <v>125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1</v>
      </c>
      <c r="N3593">
        <v>0</v>
      </c>
      <c r="O3593" s="4">
        <v>440</v>
      </c>
      <c r="P3593" s="2">
        <v>45748</v>
      </c>
      <c r="Q3593" s="2">
        <v>45748</v>
      </c>
      <c r="R3593">
        <v>0</v>
      </c>
      <c r="S3593">
        <v>0</v>
      </c>
      <c r="T3593" s="4">
        <v>440</v>
      </c>
      <c r="U3593">
        <v>1</v>
      </c>
      <c r="V3593">
        <v>1</v>
      </c>
      <c r="W3593" t="s">
        <v>3210</v>
      </c>
      <c r="X3593" t="s">
        <v>3210</v>
      </c>
      <c r="Y3593">
        <v>0</v>
      </c>
      <c r="Z3593">
        <v>0</v>
      </c>
      <c r="AA3593">
        <v>1</v>
      </c>
      <c r="AB3593">
        <v>0</v>
      </c>
      <c r="AC3593">
        <v>1</v>
      </c>
      <c r="AD3593" s="2">
        <v>45762</v>
      </c>
      <c r="AE3593">
        <v>-1</v>
      </c>
    </row>
    <row r="3594" spans="1:31" ht="22.8" x14ac:dyDescent="0.7">
      <c r="A3594" s="1" t="s">
        <v>432</v>
      </c>
      <c r="B3594" t="s">
        <v>3213</v>
      </c>
      <c r="C3594">
        <v>3593</v>
      </c>
      <c r="D3594" t="str">
        <f t="shared" si="57"/>
        <v>MA-25T-000402</v>
      </c>
      <c r="E3594" s="4" t="s">
        <v>2040</v>
      </c>
      <c r="F3594" s="1" t="s">
        <v>432</v>
      </c>
      <c r="G3594">
        <v>125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0</v>
      </c>
      <c r="O3594" s="4" t="s">
        <v>1614</v>
      </c>
      <c r="P3594" s="2">
        <v>45748</v>
      </c>
      <c r="Q3594" s="2">
        <v>45748</v>
      </c>
      <c r="R3594">
        <v>0</v>
      </c>
      <c r="S3594">
        <v>0</v>
      </c>
      <c r="T3594" s="4" t="s">
        <v>1614</v>
      </c>
      <c r="U3594">
        <v>1</v>
      </c>
      <c r="V3594">
        <v>1</v>
      </c>
      <c r="W3594" t="s">
        <v>3210</v>
      </c>
      <c r="X3594" t="s">
        <v>3210</v>
      </c>
      <c r="Y3594">
        <v>0</v>
      </c>
      <c r="Z3594">
        <v>0</v>
      </c>
      <c r="AA3594">
        <v>1</v>
      </c>
      <c r="AB3594">
        <v>0</v>
      </c>
      <c r="AC3594">
        <v>1</v>
      </c>
      <c r="AD3594" s="2">
        <v>45762</v>
      </c>
      <c r="AE3594">
        <v>-1</v>
      </c>
    </row>
    <row r="3595" spans="1:31" ht="22.8" x14ac:dyDescent="0.7">
      <c r="A3595" s="1" t="s">
        <v>433</v>
      </c>
      <c r="B3595" t="s">
        <v>3213</v>
      </c>
      <c r="C3595">
        <v>3594</v>
      </c>
      <c r="D3595" t="str">
        <f t="shared" si="57"/>
        <v>MA-25T-000403</v>
      </c>
      <c r="E3595" s="4" t="s">
        <v>2041</v>
      </c>
      <c r="F3595" s="1" t="s">
        <v>433</v>
      </c>
      <c r="G3595">
        <v>125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1</v>
      </c>
      <c r="N3595">
        <v>0</v>
      </c>
      <c r="O3595" s="4" t="s">
        <v>1614</v>
      </c>
      <c r="P3595" s="2">
        <v>45748</v>
      </c>
      <c r="Q3595" s="2">
        <v>45748</v>
      </c>
      <c r="R3595">
        <v>0</v>
      </c>
      <c r="S3595">
        <v>0</v>
      </c>
      <c r="T3595" s="4" t="s">
        <v>1614</v>
      </c>
      <c r="U3595">
        <v>1</v>
      </c>
      <c r="V3595">
        <v>1</v>
      </c>
      <c r="W3595" t="s">
        <v>3210</v>
      </c>
      <c r="X3595" t="s">
        <v>3210</v>
      </c>
      <c r="Y3595">
        <v>0</v>
      </c>
      <c r="Z3595">
        <v>0</v>
      </c>
      <c r="AA3595">
        <v>1</v>
      </c>
      <c r="AB3595">
        <v>0</v>
      </c>
      <c r="AC3595">
        <v>1</v>
      </c>
      <c r="AD3595" s="2">
        <v>45762</v>
      </c>
      <c r="AE3595">
        <v>-1</v>
      </c>
    </row>
    <row r="3596" spans="1:31" ht="22.8" x14ac:dyDescent="0.7">
      <c r="A3596" s="1" t="s">
        <v>434</v>
      </c>
      <c r="B3596" t="s">
        <v>3213</v>
      </c>
      <c r="C3596">
        <v>3595</v>
      </c>
      <c r="D3596" t="str">
        <f t="shared" si="57"/>
        <v>MA-25T-000404</v>
      </c>
      <c r="E3596" s="4" t="s">
        <v>2042</v>
      </c>
      <c r="F3596" s="1" t="s">
        <v>434</v>
      </c>
      <c r="G3596">
        <v>125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1</v>
      </c>
      <c r="N3596">
        <v>0</v>
      </c>
      <c r="O3596" s="4" t="s">
        <v>1614</v>
      </c>
      <c r="P3596" s="2">
        <v>45748</v>
      </c>
      <c r="Q3596" s="2">
        <v>45748</v>
      </c>
      <c r="R3596">
        <v>0</v>
      </c>
      <c r="S3596">
        <v>0</v>
      </c>
      <c r="T3596" s="4" t="s">
        <v>1614</v>
      </c>
      <c r="U3596">
        <v>1</v>
      </c>
      <c r="V3596">
        <v>1</v>
      </c>
      <c r="W3596" t="s">
        <v>3210</v>
      </c>
      <c r="X3596" t="s">
        <v>3210</v>
      </c>
      <c r="Y3596">
        <v>0</v>
      </c>
      <c r="Z3596">
        <v>0</v>
      </c>
      <c r="AA3596">
        <v>1</v>
      </c>
      <c r="AB3596">
        <v>0</v>
      </c>
      <c r="AC3596">
        <v>1</v>
      </c>
      <c r="AD3596" s="2">
        <v>45762</v>
      </c>
      <c r="AE3596">
        <v>-1</v>
      </c>
    </row>
    <row r="3597" spans="1:31" ht="22.8" x14ac:dyDescent="0.7">
      <c r="A3597" s="1" t="s">
        <v>435</v>
      </c>
      <c r="B3597" t="s">
        <v>3213</v>
      </c>
      <c r="C3597">
        <v>3596</v>
      </c>
      <c r="D3597" t="str">
        <f t="shared" si="57"/>
        <v>MA-25T-000405</v>
      </c>
      <c r="E3597" s="4" t="s">
        <v>2043</v>
      </c>
      <c r="F3597" s="1" t="s">
        <v>435</v>
      </c>
      <c r="G3597">
        <v>125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v>0</v>
      </c>
      <c r="O3597" s="4">
        <v>490</v>
      </c>
      <c r="P3597" s="2">
        <v>45748</v>
      </c>
      <c r="Q3597" s="2">
        <v>45748</v>
      </c>
      <c r="R3597">
        <v>0</v>
      </c>
      <c r="S3597">
        <v>0</v>
      </c>
      <c r="T3597" s="4">
        <v>490</v>
      </c>
      <c r="U3597">
        <v>1</v>
      </c>
      <c r="V3597">
        <v>1</v>
      </c>
      <c r="W3597" t="s">
        <v>3210</v>
      </c>
      <c r="X3597" t="s">
        <v>3210</v>
      </c>
      <c r="Y3597">
        <v>0</v>
      </c>
      <c r="Z3597">
        <v>0</v>
      </c>
      <c r="AA3597">
        <v>1</v>
      </c>
      <c r="AB3597">
        <v>0</v>
      </c>
      <c r="AC3597">
        <v>1</v>
      </c>
      <c r="AD3597" s="2">
        <v>45762</v>
      </c>
      <c r="AE3597">
        <v>-1</v>
      </c>
    </row>
    <row r="3598" spans="1:31" ht="22.8" x14ac:dyDescent="0.7">
      <c r="A3598" s="1" t="s">
        <v>436</v>
      </c>
      <c r="B3598" t="s">
        <v>3213</v>
      </c>
      <c r="C3598">
        <v>3597</v>
      </c>
      <c r="D3598" t="str">
        <f t="shared" si="57"/>
        <v>MA-25T-000406</v>
      </c>
      <c r="E3598" s="4" t="s">
        <v>2044</v>
      </c>
      <c r="F3598" s="1" t="s">
        <v>436</v>
      </c>
      <c r="G3598">
        <v>125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1</v>
      </c>
      <c r="N3598">
        <v>0</v>
      </c>
      <c r="O3598" s="4" t="s">
        <v>1614</v>
      </c>
      <c r="P3598" s="2">
        <v>45748</v>
      </c>
      <c r="Q3598" s="2">
        <v>45748</v>
      </c>
      <c r="R3598">
        <v>0</v>
      </c>
      <c r="S3598">
        <v>0</v>
      </c>
      <c r="T3598" s="4" t="s">
        <v>1614</v>
      </c>
      <c r="U3598">
        <v>1</v>
      </c>
      <c r="V3598">
        <v>1</v>
      </c>
      <c r="W3598" t="s">
        <v>3210</v>
      </c>
      <c r="X3598" t="s">
        <v>3210</v>
      </c>
      <c r="Y3598">
        <v>0</v>
      </c>
      <c r="Z3598">
        <v>0</v>
      </c>
      <c r="AA3598">
        <v>1</v>
      </c>
      <c r="AB3598">
        <v>0</v>
      </c>
      <c r="AC3598">
        <v>1</v>
      </c>
      <c r="AD3598" s="2">
        <v>45762</v>
      </c>
      <c r="AE3598">
        <v>-1</v>
      </c>
    </row>
    <row r="3599" spans="1:31" ht="22.8" x14ac:dyDescent="0.7">
      <c r="A3599" s="1" t="s">
        <v>437</v>
      </c>
      <c r="B3599" t="s">
        <v>3213</v>
      </c>
      <c r="C3599">
        <v>3598</v>
      </c>
      <c r="D3599" t="str">
        <f t="shared" si="57"/>
        <v>MA-25T-000407</v>
      </c>
      <c r="E3599" s="4" t="s">
        <v>2045</v>
      </c>
      <c r="F3599" s="1" t="s">
        <v>437</v>
      </c>
      <c r="G3599">
        <v>125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0</v>
      </c>
      <c r="O3599" s="4">
        <v>440</v>
      </c>
      <c r="P3599" s="2">
        <v>45748</v>
      </c>
      <c r="Q3599" s="2">
        <v>45748</v>
      </c>
      <c r="R3599">
        <v>0</v>
      </c>
      <c r="S3599">
        <v>0</v>
      </c>
      <c r="T3599" s="4">
        <v>440</v>
      </c>
      <c r="U3599">
        <v>1</v>
      </c>
      <c r="V3599">
        <v>1</v>
      </c>
      <c r="W3599" t="s">
        <v>3210</v>
      </c>
      <c r="X3599" t="s">
        <v>3210</v>
      </c>
      <c r="Y3599">
        <v>0</v>
      </c>
      <c r="Z3599">
        <v>0</v>
      </c>
      <c r="AA3599">
        <v>1</v>
      </c>
      <c r="AB3599">
        <v>0</v>
      </c>
      <c r="AC3599">
        <v>1</v>
      </c>
      <c r="AD3599" s="2">
        <v>45762</v>
      </c>
      <c r="AE3599">
        <v>-1</v>
      </c>
    </row>
    <row r="3600" spans="1:31" ht="22.8" x14ac:dyDescent="0.7">
      <c r="A3600" s="1" t="s">
        <v>438</v>
      </c>
      <c r="B3600" t="s">
        <v>3213</v>
      </c>
      <c r="C3600">
        <v>3599</v>
      </c>
      <c r="D3600" t="str">
        <f t="shared" si="57"/>
        <v>MA-25T-000408</v>
      </c>
      <c r="E3600" s="4" t="s">
        <v>2046</v>
      </c>
      <c r="F3600" s="1" t="s">
        <v>438</v>
      </c>
      <c r="G3600">
        <v>125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1</v>
      </c>
      <c r="N3600">
        <v>0</v>
      </c>
      <c r="O3600" s="4" t="s">
        <v>1614</v>
      </c>
      <c r="P3600" s="2">
        <v>45748</v>
      </c>
      <c r="Q3600" s="2">
        <v>45748</v>
      </c>
      <c r="R3600">
        <v>0</v>
      </c>
      <c r="S3600">
        <v>0</v>
      </c>
      <c r="T3600" s="4" t="s">
        <v>1614</v>
      </c>
      <c r="U3600">
        <v>1</v>
      </c>
      <c r="V3600">
        <v>1</v>
      </c>
      <c r="W3600" t="s">
        <v>3210</v>
      </c>
      <c r="X3600" t="s">
        <v>3210</v>
      </c>
      <c r="Y3600">
        <v>0</v>
      </c>
      <c r="Z3600">
        <v>0</v>
      </c>
      <c r="AA3600">
        <v>1</v>
      </c>
      <c r="AB3600">
        <v>0</v>
      </c>
      <c r="AC3600">
        <v>1</v>
      </c>
      <c r="AD3600" s="2">
        <v>45762</v>
      </c>
      <c r="AE3600">
        <v>-1</v>
      </c>
    </row>
    <row r="3601" spans="1:31" ht="22.8" x14ac:dyDescent="0.7">
      <c r="A3601" s="1" t="s">
        <v>439</v>
      </c>
      <c r="B3601" t="s">
        <v>3213</v>
      </c>
      <c r="C3601">
        <v>3600</v>
      </c>
      <c r="D3601" t="str">
        <f t="shared" si="57"/>
        <v>MA-25T-000409</v>
      </c>
      <c r="E3601" s="4" t="s">
        <v>2047</v>
      </c>
      <c r="F3601" s="1" t="s">
        <v>439</v>
      </c>
      <c r="G3601">
        <v>125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1</v>
      </c>
      <c r="N3601">
        <v>0</v>
      </c>
      <c r="O3601" s="4">
        <v>890</v>
      </c>
      <c r="P3601" s="2">
        <v>45748</v>
      </c>
      <c r="Q3601" s="2">
        <v>45748</v>
      </c>
      <c r="R3601">
        <v>0</v>
      </c>
      <c r="S3601">
        <v>0</v>
      </c>
      <c r="T3601" s="4">
        <v>890</v>
      </c>
      <c r="U3601">
        <v>1</v>
      </c>
      <c r="V3601">
        <v>1</v>
      </c>
      <c r="W3601" t="s">
        <v>3210</v>
      </c>
      <c r="X3601" t="s">
        <v>3210</v>
      </c>
      <c r="Y3601">
        <v>0</v>
      </c>
      <c r="Z3601">
        <v>0</v>
      </c>
      <c r="AA3601">
        <v>1</v>
      </c>
      <c r="AB3601">
        <v>0</v>
      </c>
      <c r="AC3601">
        <v>1</v>
      </c>
      <c r="AD3601" s="2">
        <v>45762</v>
      </c>
      <c r="AE3601">
        <v>-1</v>
      </c>
    </row>
    <row r="3602" spans="1:31" ht="22.8" x14ac:dyDescent="0.7">
      <c r="A3602" s="1" t="s">
        <v>440</v>
      </c>
      <c r="B3602" t="s">
        <v>3213</v>
      </c>
      <c r="C3602">
        <v>3601</v>
      </c>
      <c r="D3602" t="str">
        <f t="shared" si="57"/>
        <v>MA-25T-000410</v>
      </c>
      <c r="E3602" s="4" t="s">
        <v>2048</v>
      </c>
      <c r="F3602" s="1" t="s">
        <v>440</v>
      </c>
      <c r="G3602">
        <v>125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1</v>
      </c>
      <c r="N3602">
        <v>0</v>
      </c>
      <c r="O3602" s="4">
        <v>-110</v>
      </c>
      <c r="P3602" s="2">
        <v>45748</v>
      </c>
      <c r="Q3602" s="2">
        <v>45748</v>
      </c>
      <c r="R3602">
        <v>0</v>
      </c>
      <c r="S3602">
        <v>0</v>
      </c>
      <c r="T3602" s="4">
        <v>-110</v>
      </c>
      <c r="U3602">
        <v>1</v>
      </c>
      <c r="V3602">
        <v>1</v>
      </c>
      <c r="W3602" t="s">
        <v>3210</v>
      </c>
      <c r="X3602" t="s">
        <v>3210</v>
      </c>
      <c r="Y3602">
        <v>0</v>
      </c>
      <c r="Z3602">
        <v>0</v>
      </c>
      <c r="AA3602">
        <v>1</v>
      </c>
      <c r="AB3602">
        <v>0</v>
      </c>
      <c r="AC3602">
        <v>1</v>
      </c>
      <c r="AD3602" s="2">
        <v>45762</v>
      </c>
      <c r="AE3602">
        <v>-1</v>
      </c>
    </row>
    <row r="3603" spans="1:31" ht="22.8" x14ac:dyDescent="0.7">
      <c r="A3603" s="1" t="s">
        <v>441</v>
      </c>
      <c r="B3603" t="s">
        <v>3213</v>
      </c>
      <c r="C3603">
        <v>3602</v>
      </c>
      <c r="D3603" t="str">
        <f t="shared" si="57"/>
        <v>MA-25T-000411</v>
      </c>
      <c r="E3603" s="4" t="s">
        <v>2049</v>
      </c>
      <c r="F3603" s="1" t="s">
        <v>441</v>
      </c>
      <c r="G3603">
        <v>125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1</v>
      </c>
      <c r="N3603">
        <v>0</v>
      </c>
      <c r="O3603" s="4">
        <v>350</v>
      </c>
      <c r="P3603" s="2">
        <v>45748</v>
      </c>
      <c r="Q3603" s="2">
        <v>45748</v>
      </c>
      <c r="R3603">
        <v>0</v>
      </c>
      <c r="S3603">
        <v>0</v>
      </c>
      <c r="T3603" s="4">
        <v>350</v>
      </c>
      <c r="U3603">
        <v>1</v>
      </c>
      <c r="V3603">
        <v>1</v>
      </c>
      <c r="W3603" t="s">
        <v>3210</v>
      </c>
      <c r="X3603" t="s">
        <v>3210</v>
      </c>
      <c r="Y3603">
        <v>0</v>
      </c>
      <c r="Z3603">
        <v>0</v>
      </c>
      <c r="AA3603">
        <v>1</v>
      </c>
      <c r="AB3603">
        <v>0</v>
      </c>
      <c r="AC3603">
        <v>1</v>
      </c>
      <c r="AD3603" s="2">
        <v>45762</v>
      </c>
      <c r="AE3603">
        <v>-1</v>
      </c>
    </row>
    <row r="3604" spans="1:31" ht="22.8" x14ac:dyDescent="0.7">
      <c r="A3604" s="1" t="s">
        <v>442</v>
      </c>
      <c r="B3604" t="s">
        <v>3213</v>
      </c>
      <c r="C3604">
        <v>3603</v>
      </c>
      <c r="D3604" t="str">
        <f t="shared" si="57"/>
        <v>MA-25T-000412</v>
      </c>
      <c r="E3604" s="4" t="s">
        <v>2050</v>
      </c>
      <c r="F3604" s="1" t="s">
        <v>442</v>
      </c>
      <c r="G3604">
        <v>125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1</v>
      </c>
      <c r="N3604">
        <v>0</v>
      </c>
      <c r="O3604" s="4" t="s">
        <v>1614</v>
      </c>
      <c r="P3604" s="2">
        <v>45748</v>
      </c>
      <c r="Q3604" s="2">
        <v>45748</v>
      </c>
      <c r="R3604">
        <v>0</v>
      </c>
      <c r="S3604">
        <v>0</v>
      </c>
      <c r="T3604" s="4" t="s">
        <v>1614</v>
      </c>
      <c r="U3604">
        <v>1</v>
      </c>
      <c r="V3604">
        <v>1</v>
      </c>
      <c r="W3604" t="s">
        <v>3210</v>
      </c>
      <c r="X3604" t="s">
        <v>3210</v>
      </c>
      <c r="Y3604">
        <v>0</v>
      </c>
      <c r="Z3604">
        <v>0</v>
      </c>
      <c r="AA3604">
        <v>1</v>
      </c>
      <c r="AB3604">
        <v>0</v>
      </c>
      <c r="AC3604">
        <v>1</v>
      </c>
      <c r="AD3604" s="2">
        <v>45762</v>
      </c>
      <c r="AE3604">
        <v>-1</v>
      </c>
    </row>
    <row r="3605" spans="1:31" ht="22.8" x14ac:dyDescent="0.7">
      <c r="A3605" s="1" t="s">
        <v>443</v>
      </c>
      <c r="B3605" t="s">
        <v>3213</v>
      </c>
      <c r="C3605">
        <v>3604</v>
      </c>
      <c r="D3605" t="str">
        <f t="shared" si="57"/>
        <v>MA-25T-000413</v>
      </c>
      <c r="E3605" s="4" t="s">
        <v>2051</v>
      </c>
      <c r="F3605" s="1" t="s">
        <v>443</v>
      </c>
      <c r="G3605">
        <v>125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</v>
      </c>
      <c r="N3605">
        <v>0</v>
      </c>
      <c r="O3605" s="4" t="s">
        <v>1614</v>
      </c>
      <c r="P3605" s="2">
        <v>45748</v>
      </c>
      <c r="Q3605" s="2">
        <v>45748</v>
      </c>
      <c r="R3605">
        <v>0</v>
      </c>
      <c r="S3605">
        <v>0</v>
      </c>
      <c r="T3605" s="4" t="s">
        <v>1614</v>
      </c>
      <c r="U3605">
        <v>1</v>
      </c>
      <c r="V3605">
        <v>1</v>
      </c>
      <c r="W3605" t="s">
        <v>3210</v>
      </c>
      <c r="X3605" t="s">
        <v>3210</v>
      </c>
      <c r="Y3605">
        <v>0</v>
      </c>
      <c r="Z3605">
        <v>0</v>
      </c>
      <c r="AA3605">
        <v>1</v>
      </c>
      <c r="AB3605">
        <v>0</v>
      </c>
      <c r="AC3605">
        <v>1</v>
      </c>
      <c r="AD3605" s="2">
        <v>45762</v>
      </c>
      <c r="AE3605">
        <v>-1</v>
      </c>
    </row>
    <row r="3606" spans="1:31" ht="22.8" x14ac:dyDescent="0.7">
      <c r="A3606" s="1" t="s">
        <v>444</v>
      </c>
      <c r="B3606" t="s">
        <v>3213</v>
      </c>
      <c r="C3606">
        <v>3605</v>
      </c>
      <c r="D3606" t="str">
        <f t="shared" si="57"/>
        <v>MA-25T-000414</v>
      </c>
      <c r="E3606" s="4" t="s">
        <v>2052</v>
      </c>
      <c r="F3606" s="1" t="s">
        <v>444</v>
      </c>
      <c r="G3606">
        <v>125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0</v>
      </c>
      <c r="O3606" s="4">
        <v>440</v>
      </c>
      <c r="P3606" s="2">
        <v>45748</v>
      </c>
      <c r="Q3606" s="2">
        <v>45748</v>
      </c>
      <c r="R3606">
        <v>0</v>
      </c>
      <c r="S3606">
        <v>0</v>
      </c>
      <c r="T3606" s="4">
        <v>440</v>
      </c>
      <c r="U3606">
        <v>1</v>
      </c>
      <c r="V3606">
        <v>1</v>
      </c>
      <c r="W3606" t="s">
        <v>3210</v>
      </c>
      <c r="X3606" t="s">
        <v>3210</v>
      </c>
      <c r="Y3606">
        <v>0</v>
      </c>
      <c r="Z3606">
        <v>0</v>
      </c>
      <c r="AA3606">
        <v>1</v>
      </c>
      <c r="AB3606">
        <v>0</v>
      </c>
      <c r="AC3606">
        <v>1</v>
      </c>
      <c r="AD3606" s="2">
        <v>45762</v>
      </c>
      <c r="AE3606">
        <v>-1</v>
      </c>
    </row>
    <row r="3607" spans="1:31" ht="22.8" x14ac:dyDescent="0.7">
      <c r="A3607" s="1" t="s">
        <v>445</v>
      </c>
      <c r="B3607" t="s">
        <v>3213</v>
      </c>
      <c r="C3607">
        <v>3606</v>
      </c>
      <c r="D3607" t="str">
        <f t="shared" si="57"/>
        <v>MA-25T-000415</v>
      </c>
      <c r="E3607" s="4" t="s">
        <v>2053</v>
      </c>
      <c r="F3607" s="1" t="s">
        <v>445</v>
      </c>
      <c r="G3607">
        <v>125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1</v>
      </c>
      <c r="N3607">
        <v>0</v>
      </c>
      <c r="O3607" s="4">
        <v>460</v>
      </c>
      <c r="P3607" s="2">
        <v>45748</v>
      </c>
      <c r="Q3607" s="2">
        <v>45748</v>
      </c>
      <c r="R3607">
        <v>0</v>
      </c>
      <c r="S3607">
        <v>0</v>
      </c>
      <c r="T3607" s="4">
        <v>460</v>
      </c>
      <c r="U3607">
        <v>1</v>
      </c>
      <c r="V3607">
        <v>1</v>
      </c>
      <c r="W3607" t="s">
        <v>3210</v>
      </c>
      <c r="X3607" t="s">
        <v>3210</v>
      </c>
      <c r="Y3607">
        <v>0</v>
      </c>
      <c r="Z3607">
        <v>0</v>
      </c>
      <c r="AA3607">
        <v>1</v>
      </c>
      <c r="AB3607">
        <v>0</v>
      </c>
      <c r="AC3607">
        <v>1</v>
      </c>
      <c r="AD3607" s="2">
        <v>45762</v>
      </c>
      <c r="AE3607">
        <v>-1</v>
      </c>
    </row>
    <row r="3608" spans="1:31" ht="22.8" x14ac:dyDescent="0.7">
      <c r="A3608" s="1" t="s">
        <v>446</v>
      </c>
      <c r="B3608" t="s">
        <v>3213</v>
      </c>
      <c r="C3608">
        <v>3607</v>
      </c>
      <c r="D3608" t="str">
        <f t="shared" si="57"/>
        <v>MA-25T-000416</v>
      </c>
      <c r="E3608" s="4" t="s">
        <v>2054</v>
      </c>
      <c r="F3608" s="1" t="s">
        <v>446</v>
      </c>
      <c r="G3608">
        <v>125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 s="4">
        <v>890</v>
      </c>
      <c r="P3608" s="2">
        <v>45748</v>
      </c>
      <c r="Q3608" s="2">
        <v>45748</v>
      </c>
      <c r="R3608">
        <v>0</v>
      </c>
      <c r="S3608">
        <v>0</v>
      </c>
      <c r="T3608" s="4">
        <v>890</v>
      </c>
      <c r="U3608">
        <v>1</v>
      </c>
      <c r="V3608">
        <v>1</v>
      </c>
      <c r="W3608" t="s">
        <v>3210</v>
      </c>
      <c r="X3608" t="s">
        <v>3210</v>
      </c>
      <c r="Y3608">
        <v>0</v>
      </c>
      <c r="Z3608">
        <v>0</v>
      </c>
      <c r="AA3608">
        <v>1</v>
      </c>
      <c r="AB3608">
        <v>0</v>
      </c>
      <c r="AC3608">
        <v>1</v>
      </c>
      <c r="AD3608" s="2">
        <v>45762</v>
      </c>
      <c r="AE3608">
        <v>-1</v>
      </c>
    </row>
    <row r="3609" spans="1:31" ht="22.8" x14ac:dyDescent="0.7">
      <c r="A3609" s="1" t="s">
        <v>447</v>
      </c>
      <c r="B3609" t="s">
        <v>3213</v>
      </c>
      <c r="C3609">
        <v>3608</v>
      </c>
      <c r="D3609" t="str">
        <f t="shared" si="57"/>
        <v>MA-25T-000417</v>
      </c>
      <c r="E3609" s="4" t="s">
        <v>2055</v>
      </c>
      <c r="F3609" s="1" t="s">
        <v>447</v>
      </c>
      <c r="G3609">
        <v>125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0</v>
      </c>
      <c r="O3609" s="4">
        <v>-962.2</v>
      </c>
      <c r="P3609" s="2">
        <v>45748</v>
      </c>
      <c r="Q3609" s="2">
        <v>45748</v>
      </c>
      <c r="R3609">
        <v>0</v>
      </c>
      <c r="S3609">
        <v>0</v>
      </c>
      <c r="T3609" s="4">
        <v>-962.2</v>
      </c>
      <c r="U3609">
        <v>1</v>
      </c>
      <c r="V3609">
        <v>1</v>
      </c>
      <c r="W3609" t="s">
        <v>3210</v>
      </c>
      <c r="X3609" t="s">
        <v>3210</v>
      </c>
      <c r="Y3609">
        <v>0</v>
      </c>
      <c r="Z3609">
        <v>0</v>
      </c>
      <c r="AA3609">
        <v>1</v>
      </c>
      <c r="AB3609">
        <v>0</v>
      </c>
      <c r="AC3609">
        <v>1</v>
      </c>
      <c r="AD3609" s="2">
        <v>45762</v>
      </c>
      <c r="AE3609">
        <v>-1</v>
      </c>
    </row>
    <row r="3610" spans="1:31" ht="22.8" x14ac:dyDescent="0.7">
      <c r="A3610" s="1" t="s">
        <v>448</v>
      </c>
      <c r="B3610" t="s">
        <v>3213</v>
      </c>
      <c r="C3610">
        <v>3609</v>
      </c>
      <c r="D3610" t="str">
        <f t="shared" si="57"/>
        <v>MA-25T-000418</v>
      </c>
      <c r="E3610" s="4" t="s">
        <v>2056</v>
      </c>
      <c r="F3610" s="1" t="s">
        <v>448</v>
      </c>
      <c r="G3610">
        <v>125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1</v>
      </c>
      <c r="N3610">
        <v>0</v>
      </c>
      <c r="O3610" s="4">
        <v>440</v>
      </c>
      <c r="P3610" s="2">
        <v>45748</v>
      </c>
      <c r="Q3610" s="2">
        <v>45748</v>
      </c>
      <c r="R3610">
        <v>0</v>
      </c>
      <c r="S3610">
        <v>0</v>
      </c>
      <c r="T3610" s="4">
        <v>440</v>
      </c>
      <c r="U3610">
        <v>1</v>
      </c>
      <c r="V3610">
        <v>1</v>
      </c>
      <c r="W3610" t="s">
        <v>3210</v>
      </c>
      <c r="X3610" t="s">
        <v>3210</v>
      </c>
      <c r="Y3610">
        <v>0</v>
      </c>
      <c r="Z3610">
        <v>0</v>
      </c>
      <c r="AA3610">
        <v>1</v>
      </c>
      <c r="AB3610">
        <v>0</v>
      </c>
      <c r="AC3610">
        <v>1</v>
      </c>
      <c r="AD3610" s="2">
        <v>45762</v>
      </c>
      <c r="AE3610">
        <v>-1</v>
      </c>
    </row>
    <row r="3611" spans="1:31" ht="22.8" x14ac:dyDescent="0.7">
      <c r="A3611" s="1" t="s">
        <v>449</v>
      </c>
      <c r="B3611" t="s">
        <v>3213</v>
      </c>
      <c r="C3611">
        <v>3610</v>
      </c>
      <c r="D3611" t="str">
        <f t="shared" si="57"/>
        <v>MA-25T-000419</v>
      </c>
      <c r="E3611" s="4" t="s">
        <v>2057</v>
      </c>
      <c r="F3611" s="1" t="s">
        <v>449</v>
      </c>
      <c r="G3611">
        <v>125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1</v>
      </c>
      <c r="N3611">
        <v>0</v>
      </c>
      <c r="O3611" s="4">
        <v>340</v>
      </c>
      <c r="P3611" s="2">
        <v>45748</v>
      </c>
      <c r="Q3611" s="2">
        <v>45748</v>
      </c>
      <c r="R3611">
        <v>0</v>
      </c>
      <c r="S3611">
        <v>0</v>
      </c>
      <c r="T3611" s="4">
        <v>340</v>
      </c>
      <c r="U3611">
        <v>1</v>
      </c>
      <c r="V3611">
        <v>1</v>
      </c>
      <c r="W3611" t="s">
        <v>3210</v>
      </c>
      <c r="X3611" t="s">
        <v>3210</v>
      </c>
      <c r="Y3611">
        <v>0</v>
      </c>
      <c r="Z3611">
        <v>0</v>
      </c>
      <c r="AA3611">
        <v>1</v>
      </c>
      <c r="AB3611">
        <v>0</v>
      </c>
      <c r="AC3611">
        <v>1</v>
      </c>
      <c r="AD3611" s="2">
        <v>45762</v>
      </c>
      <c r="AE3611">
        <v>-1</v>
      </c>
    </row>
    <row r="3612" spans="1:31" ht="22.8" x14ac:dyDescent="0.7">
      <c r="A3612" s="1" t="s">
        <v>450</v>
      </c>
      <c r="B3612" t="s">
        <v>3213</v>
      </c>
      <c r="C3612">
        <v>3611</v>
      </c>
      <c r="D3612" t="str">
        <f t="shared" si="57"/>
        <v>MA-25T-000420</v>
      </c>
      <c r="E3612" s="4" t="s">
        <v>2058</v>
      </c>
      <c r="F3612" s="1" t="s">
        <v>450</v>
      </c>
      <c r="G3612">
        <v>125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v>0</v>
      </c>
      <c r="O3612" s="4">
        <v>400</v>
      </c>
      <c r="P3612" s="2">
        <v>45748</v>
      </c>
      <c r="Q3612" s="2">
        <v>45748</v>
      </c>
      <c r="R3612">
        <v>0</v>
      </c>
      <c r="S3612">
        <v>0</v>
      </c>
      <c r="T3612" s="4">
        <v>400</v>
      </c>
      <c r="U3612">
        <v>1</v>
      </c>
      <c r="V3612">
        <v>1</v>
      </c>
      <c r="W3612" t="s">
        <v>3210</v>
      </c>
      <c r="X3612" t="s">
        <v>3210</v>
      </c>
      <c r="Y3612">
        <v>0</v>
      </c>
      <c r="Z3612">
        <v>0</v>
      </c>
      <c r="AA3612">
        <v>1</v>
      </c>
      <c r="AB3612">
        <v>0</v>
      </c>
      <c r="AC3612">
        <v>1</v>
      </c>
      <c r="AD3612" s="2">
        <v>45762</v>
      </c>
      <c r="AE3612">
        <v>-1</v>
      </c>
    </row>
    <row r="3613" spans="1:31" ht="22.8" x14ac:dyDescent="0.7">
      <c r="A3613" s="1" t="s">
        <v>451</v>
      </c>
      <c r="B3613" t="s">
        <v>3213</v>
      </c>
      <c r="C3613">
        <v>3612</v>
      </c>
      <c r="D3613" t="str">
        <f t="shared" si="57"/>
        <v>MA-25T-000421</v>
      </c>
      <c r="E3613" s="4" t="s">
        <v>2059</v>
      </c>
      <c r="F3613" s="1" t="s">
        <v>451</v>
      </c>
      <c r="G3613">
        <v>125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0</v>
      </c>
      <c r="O3613" s="4">
        <v>140</v>
      </c>
      <c r="P3613" s="2">
        <v>45748</v>
      </c>
      <c r="Q3613" s="2">
        <v>45748</v>
      </c>
      <c r="R3613">
        <v>0</v>
      </c>
      <c r="S3613">
        <v>0</v>
      </c>
      <c r="T3613" s="4">
        <v>140</v>
      </c>
      <c r="U3613">
        <v>1</v>
      </c>
      <c r="V3613">
        <v>1</v>
      </c>
      <c r="W3613" t="s">
        <v>3210</v>
      </c>
      <c r="X3613" t="s">
        <v>3210</v>
      </c>
      <c r="Y3613">
        <v>0</v>
      </c>
      <c r="Z3613">
        <v>0</v>
      </c>
      <c r="AA3613">
        <v>1</v>
      </c>
      <c r="AB3613">
        <v>0</v>
      </c>
      <c r="AC3613">
        <v>1</v>
      </c>
      <c r="AD3613" s="2">
        <v>45762</v>
      </c>
      <c r="AE3613">
        <v>-1</v>
      </c>
    </row>
    <row r="3614" spans="1:31" ht="22.8" x14ac:dyDescent="0.7">
      <c r="A3614" s="1" t="s">
        <v>452</v>
      </c>
      <c r="B3614" t="s">
        <v>3213</v>
      </c>
      <c r="C3614">
        <v>3613</v>
      </c>
      <c r="D3614" t="str">
        <f t="shared" si="57"/>
        <v>MA-25T-000422</v>
      </c>
      <c r="E3614" s="4" t="s">
        <v>2060</v>
      </c>
      <c r="F3614" s="1" t="s">
        <v>452</v>
      </c>
      <c r="G3614">
        <v>125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0</v>
      </c>
      <c r="O3614" s="4">
        <v>210</v>
      </c>
      <c r="P3614" s="2">
        <v>45748</v>
      </c>
      <c r="Q3614" s="2">
        <v>45748</v>
      </c>
      <c r="R3614">
        <v>0</v>
      </c>
      <c r="S3614">
        <v>0</v>
      </c>
      <c r="T3614" s="4">
        <v>210</v>
      </c>
      <c r="U3614">
        <v>1</v>
      </c>
      <c r="V3614">
        <v>1</v>
      </c>
      <c r="W3614" t="s">
        <v>3210</v>
      </c>
      <c r="X3614" t="s">
        <v>3210</v>
      </c>
      <c r="Y3614">
        <v>0</v>
      </c>
      <c r="Z3614">
        <v>0</v>
      </c>
      <c r="AA3614">
        <v>1</v>
      </c>
      <c r="AB3614">
        <v>0</v>
      </c>
      <c r="AC3614">
        <v>1</v>
      </c>
      <c r="AD3614" s="2">
        <v>45762</v>
      </c>
      <c r="AE3614">
        <v>-1</v>
      </c>
    </row>
    <row r="3615" spans="1:31" ht="22.8" x14ac:dyDescent="0.7">
      <c r="A3615" s="1" t="s">
        <v>453</v>
      </c>
      <c r="B3615" t="s">
        <v>3213</v>
      </c>
      <c r="C3615">
        <v>3614</v>
      </c>
      <c r="D3615" t="str">
        <f t="shared" si="57"/>
        <v>MA-25T-000423</v>
      </c>
      <c r="E3615" s="4" t="s">
        <v>2061</v>
      </c>
      <c r="F3615" s="1" t="s">
        <v>453</v>
      </c>
      <c r="G3615">
        <v>125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0</v>
      </c>
      <c r="O3615" s="4" t="s">
        <v>1614</v>
      </c>
      <c r="P3615" s="2">
        <v>45748</v>
      </c>
      <c r="Q3615" s="2">
        <v>45748</v>
      </c>
      <c r="R3615">
        <v>0</v>
      </c>
      <c r="S3615">
        <v>0</v>
      </c>
      <c r="T3615" s="4" t="s">
        <v>1614</v>
      </c>
      <c r="U3615">
        <v>1</v>
      </c>
      <c r="V3615">
        <v>1</v>
      </c>
      <c r="W3615" t="s">
        <v>3210</v>
      </c>
      <c r="X3615" t="s">
        <v>3210</v>
      </c>
      <c r="Y3615">
        <v>0</v>
      </c>
      <c r="Z3615">
        <v>0</v>
      </c>
      <c r="AA3615">
        <v>1</v>
      </c>
      <c r="AB3615">
        <v>0</v>
      </c>
      <c r="AC3615">
        <v>1</v>
      </c>
      <c r="AD3615" s="2">
        <v>45762</v>
      </c>
      <c r="AE3615">
        <v>-1</v>
      </c>
    </row>
    <row r="3616" spans="1:31" ht="22.8" x14ac:dyDescent="0.7">
      <c r="A3616" s="1" t="s">
        <v>454</v>
      </c>
      <c r="B3616" t="s">
        <v>3213</v>
      </c>
      <c r="C3616">
        <v>3615</v>
      </c>
      <c r="D3616" t="str">
        <f t="shared" si="57"/>
        <v>MA-25T-000424</v>
      </c>
      <c r="E3616" s="4" t="s">
        <v>2062</v>
      </c>
      <c r="F3616" s="1" t="s">
        <v>454</v>
      </c>
      <c r="G3616">
        <v>125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0</v>
      </c>
      <c r="O3616" s="4">
        <v>490</v>
      </c>
      <c r="P3616" s="2">
        <v>45748</v>
      </c>
      <c r="Q3616" s="2">
        <v>45748</v>
      </c>
      <c r="R3616">
        <v>0</v>
      </c>
      <c r="S3616">
        <v>0</v>
      </c>
      <c r="T3616" s="4">
        <v>490</v>
      </c>
      <c r="U3616">
        <v>1</v>
      </c>
      <c r="V3616">
        <v>1</v>
      </c>
      <c r="W3616" t="s">
        <v>3210</v>
      </c>
      <c r="X3616" t="s">
        <v>3210</v>
      </c>
      <c r="Y3616">
        <v>0</v>
      </c>
      <c r="Z3616">
        <v>0</v>
      </c>
      <c r="AA3616">
        <v>1</v>
      </c>
      <c r="AB3616">
        <v>0</v>
      </c>
      <c r="AC3616">
        <v>1</v>
      </c>
      <c r="AD3616" s="2">
        <v>45762</v>
      </c>
      <c r="AE3616">
        <v>-1</v>
      </c>
    </row>
    <row r="3617" spans="1:31" ht="22.8" x14ac:dyDescent="0.7">
      <c r="A3617" s="1" t="s">
        <v>455</v>
      </c>
      <c r="B3617" t="s">
        <v>3213</v>
      </c>
      <c r="C3617">
        <v>3616</v>
      </c>
      <c r="D3617" t="str">
        <f t="shared" si="57"/>
        <v>MA-25T-000425</v>
      </c>
      <c r="E3617" s="4" t="s">
        <v>2063</v>
      </c>
      <c r="F3617" s="1" t="s">
        <v>455</v>
      </c>
      <c r="G3617">
        <v>125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1</v>
      </c>
      <c r="N3617">
        <v>0</v>
      </c>
      <c r="O3617" s="4" t="s">
        <v>1614</v>
      </c>
      <c r="P3617" s="2">
        <v>45748</v>
      </c>
      <c r="Q3617" s="2">
        <v>45748</v>
      </c>
      <c r="R3617">
        <v>0</v>
      </c>
      <c r="S3617">
        <v>0</v>
      </c>
      <c r="T3617" s="4" t="s">
        <v>1614</v>
      </c>
      <c r="U3617">
        <v>1</v>
      </c>
      <c r="V3617">
        <v>1</v>
      </c>
      <c r="W3617" t="s">
        <v>3210</v>
      </c>
      <c r="X3617" t="s">
        <v>3210</v>
      </c>
      <c r="Y3617">
        <v>0</v>
      </c>
      <c r="Z3617">
        <v>0</v>
      </c>
      <c r="AA3617">
        <v>1</v>
      </c>
      <c r="AB3617">
        <v>0</v>
      </c>
      <c r="AC3617">
        <v>1</v>
      </c>
      <c r="AD3617" s="2">
        <v>45762</v>
      </c>
      <c r="AE3617">
        <v>-1</v>
      </c>
    </row>
    <row r="3618" spans="1:31" ht="22.8" x14ac:dyDescent="0.7">
      <c r="A3618" s="1" t="s">
        <v>456</v>
      </c>
      <c r="B3618" t="s">
        <v>3213</v>
      </c>
      <c r="C3618">
        <v>3617</v>
      </c>
      <c r="D3618" t="str">
        <f t="shared" si="57"/>
        <v>MA-25T-000426</v>
      </c>
      <c r="E3618" s="4" t="s">
        <v>2064</v>
      </c>
      <c r="F3618" s="1" t="s">
        <v>456</v>
      </c>
      <c r="G3618">
        <v>125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</v>
      </c>
      <c r="N3618">
        <v>0</v>
      </c>
      <c r="O3618" s="4">
        <v>-360</v>
      </c>
      <c r="P3618" s="2">
        <v>45748</v>
      </c>
      <c r="Q3618" s="2">
        <v>45748</v>
      </c>
      <c r="R3618">
        <v>0</v>
      </c>
      <c r="S3618">
        <v>0</v>
      </c>
      <c r="T3618" s="4">
        <v>-360</v>
      </c>
      <c r="U3618">
        <v>1</v>
      </c>
      <c r="V3618">
        <v>1</v>
      </c>
      <c r="W3618" t="s">
        <v>3210</v>
      </c>
      <c r="X3618" t="s">
        <v>3210</v>
      </c>
      <c r="Y3618">
        <v>0</v>
      </c>
      <c r="Z3618">
        <v>0</v>
      </c>
      <c r="AA3618">
        <v>1</v>
      </c>
      <c r="AB3618">
        <v>0</v>
      </c>
      <c r="AC3618">
        <v>1</v>
      </c>
      <c r="AD3618" s="2">
        <v>45762</v>
      </c>
      <c r="AE3618">
        <v>-1</v>
      </c>
    </row>
    <row r="3619" spans="1:31" ht="22.8" x14ac:dyDescent="0.7">
      <c r="A3619" s="1" t="s">
        <v>457</v>
      </c>
      <c r="B3619" t="s">
        <v>3213</v>
      </c>
      <c r="C3619">
        <v>3618</v>
      </c>
      <c r="D3619" t="str">
        <f t="shared" si="57"/>
        <v>MA-25T-000427</v>
      </c>
      <c r="E3619" s="4" t="s">
        <v>2065</v>
      </c>
      <c r="F3619" s="1" t="s">
        <v>457</v>
      </c>
      <c r="G3619">
        <v>125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0</v>
      </c>
      <c r="O3619" s="4">
        <v>90</v>
      </c>
      <c r="P3619" s="2">
        <v>45748</v>
      </c>
      <c r="Q3619" s="2">
        <v>45748</v>
      </c>
      <c r="R3619">
        <v>0</v>
      </c>
      <c r="S3619">
        <v>0</v>
      </c>
      <c r="T3619" s="4">
        <v>90</v>
      </c>
      <c r="U3619">
        <v>1</v>
      </c>
      <c r="V3619">
        <v>1</v>
      </c>
      <c r="W3619" t="s">
        <v>3210</v>
      </c>
      <c r="X3619" t="s">
        <v>3210</v>
      </c>
      <c r="Y3619">
        <v>0</v>
      </c>
      <c r="Z3619">
        <v>0</v>
      </c>
      <c r="AA3619">
        <v>1</v>
      </c>
      <c r="AB3619">
        <v>0</v>
      </c>
      <c r="AC3619">
        <v>1</v>
      </c>
      <c r="AD3619" s="2">
        <v>45762</v>
      </c>
      <c r="AE3619">
        <v>-1</v>
      </c>
    </row>
    <row r="3620" spans="1:31" ht="22.8" x14ac:dyDescent="0.7">
      <c r="A3620" s="1" t="s">
        <v>458</v>
      </c>
      <c r="B3620" t="s">
        <v>3213</v>
      </c>
      <c r="C3620">
        <v>3619</v>
      </c>
      <c r="D3620" t="str">
        <f t="shared" si="57"/>
        <v>MA-25T-000428</v>
      </c>
      <c r="E3620" s="4" t="s">
        <v>2066</v>
      </c>
      <c r="F3620" s="1" t="s">
        <v>458</v>
      </c>
      <c r="G3620">
        <v>125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0</v>
      </c>
      <c r="O3620" s="4" t="s">
        <v>1614</v>
      </c>
      <c r="P3620" s="2">
        <v>45748</v>
      </c>
      <c r="Q3620" s="2">
        <v>45748</v>
      </c>
      <c r="R3620">
        <v>0</v>
      </c>
      <c r="S3620">
        <v>0</v>
      </c>
      <c r="T3620" s="4" t="s">
        <v>1614</v>
      </c>
      <c r="U3620">
        <v>1</v>
      </c>
      <c r="V3620">
        <v>1</v>
      </c>
      <c r="W3620" t="s">
        <v>3210</v>
      </c>
      <c r="X3620" t="s">
        <v>3210</v>
      </c>
      <c r="Y3620">
        <v>0</v>
      </c>
      <c r="Z3620">
        <v>0</v>
      </c>
      <c r="AA3620">
        <v>1</v>
      </c>
      <c r="AB3620">
        <v>0</v>
      </c>
      <c r="AC3620">
        <v>1</v>
      </c>
      <c r="AD3620" s="2">
        <v>45762</v>
      </c>
      <c r="AE3620">
        <v>-1</v>
      </c>
    </row>
    <row r="3621" spans="1:31" ht="22.8" x14ac:dyDescent="0.7">
      <c r="A3621" s="1" t="s">
        <v>459</v>
      </c>
      <c r="B3621" t="s">
        <v>3213</v>
      </c>
      <c r="C3621">
        <v>3620</v>
      </c>
      <c r="D3621" t="str">
        <f t="shared" si="57"/>
        <v>MA-25T-000429</v>
      </c>
      <c r="E3621" s="4" t="s">
        <v>2067</v>
      </c>
      <c r="F3621" s="1" t="s">
        <v>459</v>
      </c>
      <c r="G3621">
        <v>125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0</v>
      </c>
      <c r="O3621" s="4">
        <v>440</v>
      </c>
      <c r="P3621" s="2">
        <v>45748</v>
      </c>
      <c r="Q3621" s="2">
        <v>45748</v>
      </c>
      <c r="R3621">
        <v>0</v>
      </c>
      <c r="S3621">
        <v>0</v>
      </c>
      <c r="T3621" s="4">
        <v>440</v>
      </c>
      <c r="U3621">
        <v>1</v>
      </c>
      <c r="V3621">
        <v>1</v>
      </c>
      <c r="W3621" t="s">
        <v>3210</v>
      </c>
      <c r="X3621" t="s">
        <v>3210</v>
      </c>
      <c r="Y3621">
        <v>0</v>
      </c>
      <c r="Z3621">
        <v>0</v>
      </c>
      <c r="AA3621">
        <v>1</v>
      </c>
      <c r="AB3621">
        <v>0</v>
      </c>
      <c r="AC3621">
        <v>1</v>
      </c>
      <c r="AD3621" s="2">
        <v>45762</v>
      </c>
      <c r="AE3621">
        <v>-1</v>
      </c>
    </row>
    <row r="3622" spans="1:31" ht="22.8" x14ac:dyDescent="0.7">
      <c r="A3622" s="1" t="s">
        <v>460</v>
      </c>
      <c r="B3622" t="s">
        <v>3213</v>
      </c>
      <c r="C3622">
        <v>3621</v>
      </c>
      <c r="D3622" t="str">
        <f t="shared" si="57"/>
        <v>MA-25T-000430</v>
      </c>
      <c r="E3622" s="4" t="s">
        <v>2068</v>
      </c>
      <c r="F3622" s="1" t="s">
        <v>460</v>
      </c>
      <c r="G3622">
        <v>125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0</v>
      </c>
      <c r="O3622" s="4" t="s">
        <v>1614</v>
      </c>
      <c r="P3622" s="2">
        <v>45748</v>
      </c>
      <c r="Q3622" s="2">
        <v>45748</v>
      </c>
      <c r="R3622">
        <v>0</v>
      </c>
      <c r="S3622">
        <v>0</v>
      </c>
      <c r="T3622" s="4" t="s">
        <v>1614</v>
      </c>
      <c r="U3622">
        <v>1</v>
      </c>
      <c r="V3622">
        <v>1</v>
      </c>
      <c r="W3622" t="s">
        <v>3210</v>
      </c>
      <c r="X3622" t="s">
        <v>3210</v>
      </c>
      <c r="Y3622">
        <v>0</v>
      </c>
      <c r="Z3622">
        <v>0</v>
      </c>
      <c r="AA3622">
        <v>1</v>
      </c>
      <c r="AB3622">
        <v>0</v>
      </c>
      <c r="AC3622">
        <v>1</v>
      </c>
      <c r="AD3622" s="2">
        <v>45762</v>
      </c>
      <c r="AE3622">
        <v>-1</v>
      </c>
    </row>
    <row r="3623" spans="1:31" ht="22.8" x14ac:dyDescent="0.7">
      <c r="A3623" s="1" t="s">
        <v>461</v>
      </c>
      <c r="B3623" t="s">
        <v>3213</v>
      </c>
      <c r="C3623">
        <v>3622</v>
      </c>
      <c r="D3623" t="str">
        <f t="shared" si="57"/>
        <v>MA-25T-000431</v>
      </c>
      <c r="E3623" s="4" t="s">
        <v>2069</v>
      </c>
      <c r="F3623" s="1" t="s">
        <v>461</v>
      </c>
      <c r="G3623">
        <v>125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0</v>
      </c>
      <c r="O3623" s="4">
        <v>-10</v>
      </c>
      <c r="P3623" s="2">
        <v>45748</v>
      </c>
      <c r="Q3623" s="2">
        <v>45748</v>
      </c>
      <c r="R3623">
        <v>0</v>
      </c>
      <c r="S3623">
        <v>0</v>
      </c>
      <c r="T3623" s="4">
        <v>-10</v>
      </c>
      <c r="U3623">
        <v>1</v>
      </c>
      <c r="V3623">
        <v>1</v>
      </c>
      <c r="W3623" t="s">
        <v>3210</v>
      </c>
      <c r="X3623" t="s">
        <v>3210</v>
      </c>
      <c r="Y3623">
        <v>0</v>
      </c>
      <c r="Z3623">
        <v>0</v>
      </c>
      <c r="AA3623">
        <v>1</v>
      </c>
      <c r="AB3623">
        <v>0</v>
      </c>
      <c r="AC3623">
        <v>1</v>
      </c>
      <c r="AD3623" s="2">
        <v>45762</v>
      </c>
      <c r="AE3623">
        <v>-1</v>
      </c>
    </row>
    <row r="3624" spans="1:31" ht="22.8" x14ac:dyDescent="0.7">
      <c r="A3624" s="1" t="s">
        <v>462</v>
      </c>
      <c r="B3624" t="s">
        <v>3213</v>
      </c>
      <c r="C3624">
        <v>3623</v>
      </c>
      <c r="D3624" t="str">
        <f t="shared" si="57"/>
        <v>MA-25T-000432</v>
      </c>
      <c r="E3624" s="4" t="s">
        <v>2070</v>
      </c>
      <c r="F3624" s="1" t="s">
        <v>462</v>
      </c>
      <c r="G3624">
        <v>125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0</v>
      </c>
      <c r="O3624" s="4">
        <v>90</v>
      </c>
      <c r="P3624" s="2">
        <v>45748</v>
      </c>
      <c r="Q3624" s="2">
        <v>45748</v>
      </c>
      <c r="R3624">
        <v>0</v>
      </c>
      <c r="S3624">
        <v>0</v>
      </c>
      <c r="T3624" s="4">
        <v>90</v>
      </c>
      <c r="U3624">
        <v>1</v>
      </c>
      <c r="V3624">
        <v>1</v>
      </c>
      <c r="W3624" t="s">
        <v>3210</v>
      </c>
      <c r="X3624" t="s">
        <v>3210</v>
      </c>
      <c r="Y3624">
        <v>0</v>
      </c>
      <c r="Z3624">
        <v>0</v>
      </c>
      <c r="AA3624">
        <v>1</v>
      </c>
      <c r="AB3624">
        <v>0</v>
      </c>
      <c r="AC3624">
        <v>1</v>
      </c>
      <c r="AD3624" s="2">
        <v>45762</v>
      </c>
      <c r="AE3624">
        <v>-1</v>
      </c>
    </row>
    <row r="3625" spans="1:31" ht="22.8" x14ac:dyDescent="0.7">
      <c r="A3625" s="1" t="s">
        <v>463</v>
      </c>
      <c r="B3625" t="s">
        <v>3213</v>
      </c>
      <c r="C3625">
        <v>3624</v>
      </c>
      <c r="D3625" t="str">
        <f t="shared" si="57"/>
        <v>MA-25T-000433</v>
      </c>
      <c r="E3625" s="4" t="s">
        <v>2071</v>
      </c>
      <c r="F3625" s="1" t="s">
        <v>463</v>
      </c>
      <c r="G3625">
        <v>125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1</v>
      </c>
      <c r="N3625">
        <v>0</v>
      </c>
      <c r="O3625" s="4">
        <v>470</v>
      </c>
      <c r="P3625" s="2">
        <v>45748</v>
      </c>
      <c r="Q3625" s="2">
        <v>45748</v>
      </c>
      <c r="R3625">
        <v>0</v>
      </c>
      <c r="S3625">
        <v>0</v>
      </c>
      <c r="T3625" s="4">
        <v>470</v>
      </c>
      <c r="U3625">
        <v>1</v>
      </c>
      <c r="V3625">
        <v>1</v>
      </c>
      <c r="W3625" t="s">
        <v>3210</v>
      </c>
      <c r="X3625" t="s">
        <v>3210</v>
      </c>
      <c r="Y3625">
        <v>0</v>
      </c>
      <c r="Z3625">
        <v>0</v>
      </c>
      <c r="AA3625">
        <v>1</v>
      </c>
      <c r="AB3625">
        <v>0</v>
      </c>
      <c r="AC3625">
        <v>1</v>
      </c>
      <c r="AD3625" s="2">
        <v>45762</v>
      </c>
      <c r="AE3625">
        <v>-1</v>
      </c>
    </row>
    <row r="3626" spans="1:31" ht="22.8" x14ac:dyDescent="0.7">
      <c r="A3626" s="1" t="s">
        <v>464</v>
      </c>
      <c r="B3626" t="s">
        <v>3213</v>
      </c>
      <c r="C3626">
        <v>3625</v>
      </c>
      <c r="D3626" t="str">
        <f t="shared" si="57"/>
        <v>MA-25T-000434</v>
      </c>
      <c r="E3626" s="4" t="s">
        <v>2072</v>
      </c>
      <c r="F3626" s="1" t="s">
        <v>464</v>
      </c>
      <c r="G3626">
        <v>125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1</v>
      </c>
      <c r="N3626">
        <v>0</v>
      </c>
      <c r="O3626" s="4">
        <v>490</v>
      </c>
      <c r="P3626" s="2">
        <v>45748</v>
      </c>
      <c r="Q3626" s="2">
        <v>45748</v>
      </c>
      <c r="R3626">
        <v>0</v>
      </c>
      <c r="S3626">
        <v>0</v>
      </c>
      <c r="T3626" s="4">
        <v>490</v>
      </c>
      <c r="U3626">
        <v>1</v>
      </c>
      <c r="V3626">
        <v>1</v>
      </c>
      <c r="W3626" t="s">
        <v>3210</v>
      </c>
      <c r="X3626" t="s">
        <v>3210</v>
      </c>
      <c r="Y3626">
        <v>0</v>
      </c>
      <c r="Z3626">
        <v>0</v>
      </c>
      <c r="AA3626">
        <v>1</v>
      </c>
      <c r="AB3626">
        <v>0</v>
      </c>
      <c r="AC3626">
        <v>1</v>
      </c>
      <c r="AD3626" s="2">
        <v>45762</v>
      </c>
      <c r="AE3626">
        <v>-1</v>
      </c>
    </row>
    <row r="3627" spans="1:31" ht="22.8" x14ac:dyDescent="0.7">
      <c r="A3627" s="1" t="s">
        <v>465</v>
      </c>
      <c r="B3627" t="s">
        <v>3213</v>
      </c>
      <c r="C3627">
        <v>3626</v>
      </c>
      <c r="D3627" t="str">
        <f t="shared" si="57"/>
        <v>MA-25T-000435</v>
      </c>
      <c r="E3627" s="4" t="s">
        <v>2073</v>
      </c>
      <c r="F3627" s="1" t="s">
        <v>465</v>
      </c>
      <c r="G3627">
        <v>125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 s="4">
        <v>460</v>
      </c>
      <c r="P3627" s="2">
        <v>45748</v>
      </c>
      <c r="Q3627" s="2">
        <v>45748</v>
      </c>
      <c r="R3627">
        <v>0</v>
      </c>
      <c r="S3627">
        <v>0</v>
      </c>
      <c r="T3627" s="4">
        <v>460</v>
      </c>
      <c r="U3627">
        <v>1</v>
      </c>
      <c r="V3627">
        <v>1</v>
      </c>
      <c r="W3627" t="s">
        <v>3210</v>
      </c>
      <c r="X3627" t="s">
        <v>3210</v>
      </c>
      <c r="Y3627">
        <v>0</v>
      </c>
      <c r="Z3627">
        <v>0</v>
      </c>
      <c r="AA3627">
        <v>1</v>
      </c>
      <c r="AB3627">
        <v>0</v>
      </c>
      <c r="AC3627">
        <v>1</v>
      </c>
      <c r="AD3627" s="2">
        <v>45762</v>
      </c>
      <c r="AE3627">
        <v>-1</v>
      </c>
    </row>
    <row r="3628" spans="1:31" ht="22.8" x14ac:dyDescent="0.7">
      <c r="A3628" s="1" t="s">
        <v>466</v>
      </c>
      <c r="B3628" t="s">
        <v>3213</v>
      </c>
      <c r="C3628">
        <v>3627</v>
      </c>
      <c r="D3628" t="str">
        <f t="shared" si="57"/>
        <v>MA-25T-000436</v>
      </c>
      <c r="E3628" s="4" t="s">
        <v>2074</v>
      </c>
      <c r="F3628" s="1" t="s">
        <v>466</v>
      </c>
      <c r="G3628">
        <v>125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1</v>
      </c>
      <c r="N3628">
        <v>0</v>
      </c>
      <c r="O3628" s="4">
        <v>-240</v>
      </c>
      <c r="P3628" s="2">
        <v>45748</v>
      </c>
      <c r="Q3628" s="2">
        <v>45748</v>
      </c>
      <c r="R3628">
        <v>0</v>
      </c>
      <c r="S3628">
        <v>0</v>
      </c>
      <c r="T3628" s="4">
        <v>-240</v>
      </c>
      <c r="U3628">
        <v>1</v>
      </c>
      <c r="V3628">
        <v>1</v>
      </c>
      <c r="W3628" t="s">
        <v>3210</v>
      </c>
      <c r="X3628" t="s">
        <v>3210</v>
      </c>
      <c r="Y3628">
        <v>0</v>
      </c>
      <c r="Z3628">
        <v>0</v>
      </c>
      <c r="AA3628">
        <v>1</v>
      </c>
      <c r="AB3628">
        <v>0</v>
      </c>
      <c r="AC3628">
        <v>1</v>
      </c>
      <c r="AD3628" s="2">
        <v>45762</v>
      </c>
      <c r="AE3628">
        <v>-1</v>
      </c>
    </row>
    <row r="3629" spans="1:31" ht="22.8" x14ac:dyDescent="0.7">
      <c r="A3629" s="1" t="s">
        <v>467</v>
      </c>
      <c r="B3629" t="s">
        <v>3213</v>
      </c>
      <c r="C3629">
        <v>3628</v>
      </c>
      <c r="D3629" t="str">
        <f t="shared" si="57"/>
        <v>MA-25T-000437</v>
      </c>
      <c r="E3629" s="4" t="s">
        <v>2075</v>
      </c>
      <c r="F3629" s="1" t="s">
        <v>467</v>
      </c>
      <c r="G3629">
        <v>125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0</v>
      </c>
      <c r="O3629" s="4">
        <v>490</v>
      </c>
      <c r="P3629" s="2">
        <v>45748</v>
      </c>
      <c r="Q3629" s="2">
        <v>45748</v>
      </c>
      <c r="R3629">
        <v>0</v>
      </c>
      <c r="S3629">
        <v>0</v>
      </c>
      <c r="T3629" s="4">
        <v>490</v>
      </c>
      <c r="U3629">
        <v>1</v>
      </c>
      <c r="V3629">
        <v>1</v>
      </c>
      <c r="W3629" t="s">
        <v>3210</v>
      </c>
      <c r="X3629" t="s">
        <v>3210</v>
      </c>
      <c r="Y3629">
        <v>0</v>
      </c>
      <c r="Z3629">
        <v>0</v>
      </c>
      <c r="AA3629">
        <v>1</v>
      </c>
      <c r="AB3629">
        <v>0</v>
      </c>
      <c r="AC3629">
        <v>1</v>
      </c>
      <c r="AD3629" s="2">
        <v>45762</v>
      </c>
      <c r="AE3629">
        <v>-1</v>
      </c>
    </row>
    <row r="3630" spans="1:31" ht="22.8" x14ac:dyDescent="0.7">
      <c r="A3630" s="1" t="s">
        <v>468</v>
      </c>
      <c r="B3630" t="s">
        <v>3213</v>
      </c>
      <c r="C3630">
        <v>3629</v>
      </c>
      <c r="D3630" t="str">
        <f t="shared" si="57"/>
        <v>MA-25T-000438</v>
      </c>
      <c r="E3630" s="4" t="s">
        <v>2076</v>
      </c>
      <c r="F3630" s="1" t="s">
        <v>468</v>
      </c>
      <c r="G3630">
        <v>125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1</v>
      </c>
      <c r="N3630">
        <v>0</v>
      </c>
      <c r="O3630" s="4">
        <v>460</v>
      </c>
      <c r="P3630" s="2">
        <v>45748</v>
      </c>
      <c r="Q3630" s="2">
        <v>45748</v>
      </c>
      <c r="R3630">
        <v>0</v>
      </c>
      <c r="S3630">
        <v>0</v>
      </c>
      <c r="T3630" s="4">
        <v>460</v>
      </c>
      <c r="U3630">
        <v>1</v>
      </c>
      <c r="V3630">
        <v>1</v>
      </c>
      <c r="W3630" t="s">
        <v>3210</v>
      </c>
      <c r="X3630" t="s">
        <v>3210</v>
      </c>
      <c r="Y3630">
        <v>0</v>
      </c>
      <c r="Z3630">
        <v>0</v>
      </c>
      <c r="AA3630">
        <v>1</v>
      </c>
      <c r="AB3630">
        <v>0</v>
      </c>
      <c r="AC3630">
        <v>1</v>
      </c>
      <c r="AD3630" s="2">
        <v>45762</v>
      </c>
      <c r="AE3630">
        <v>-1</v>
      </c>
    </row>
    <row r="3631" spans="1:31" ht="22.8" x14ac:dyDescent="0.7">
      <c r="A3631" s="1" t="s">
        <v>469</v>
      </c>
      <c r="B3631" t="s">
        <v>3213</v>
      </c>
      <c r="C3631">
        <v>3630</v>
      </c>
      <c r="D3631" t="str">
        <f t="shared" si="57"/>
        <v>MA-25T-000439</v>
      </c>
      <c r="E3631" s="4" t="s">
        <v>2077</v>
      </c>
      <c r="F3631" s="1" t="s">
        <v>469</v>
      </c>
      <c r="G3631">
        <v>125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1</v>
      </c>
      <c r="N3631">
        <v>0</v>
      </c>
      <c r="O3631" s="4">
        <v>490</v>
      </c>
      <c r="P3631" s="2">
        <v>45748</v>
      </c>
      <c r="Q3631" s="2">
        <v>45748</v>
      </c>
      <c r="R3631">
        <v>0</v>
      </c>
      <c r="S3631">
        <v>0</v>
      </c>
      <c r="T3631" s="4">
        <v>490</v>
      </c>
      <c r="U3631">
        <v>1</v>
      </c>
      <c r="V3631">
        <v>1</v>
      </c>
      <c r="W3631" t="s">
        <v>3210</v>
      </c>
      <c r="X3631" t="s">
        <v>3210</v>
      </c>
      <c r="Y3631">
        <v>0</v>
      </c>
      <c r="Z3631">
        <v>0</v>
      </c>
      <c r="AA3631">
        <v>1</v>
      </c>
      <c r="AB3631">
        <v>0</v>
      </c>
      <c r="AC3631">
        <v>1</v>
      </c>
      <c r="AD3631" s="2">
        <v>45762</v>
      </c>
      <c r="AE3631">
        <v>-1</v>
      </c>
    </row>
    <row r="3632" spans="1:31" ht="22.8" x14ac:dyDescent="0.7">
      <c r="A3632" s="1" t="s">
        <v>470</v>
      </c>
      <c r="B3632" t="s">
        <v>3213</v>
      </c>
      <c r="C3632">
        <v>3631</v>
      </c>
      <c r="D3632" t="str">
        <f t="shared" si="57"/>
        <v>MA-25T-000440</v>
      </c>
      <c r="E3632" s="4" t="s">
        <v>2078</v>
      </c>
      <c r="F3632" s="1" t="s">
        <v>470</v>
      </c>
      <c r="G3632">
        <v>125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0</v>
      </c>
      <c r="O3632" s="4">
        <v>490</v>
      </c>
      <c r="P3632" s="2">
        <v>45748</v>
      </c>
      <c r="Q3632" s="2">
        <v>45748</v>
      </c>
      <c r="R3632">
        <v>0</v>
      </c>
      <c r="S3632">
        <v>0</v>
      </c>
      <c r="T3632" s="4">
        <v>490</v>
      </c>
      <c r="U3632">
        <v>1</v>
      </c>
      <c r="V3632">
        <v>1</v>
      </c>
      <c r="W3632" t="s">
        <v>3210</v>
      </c>
      <c r="X3632" t="s">
        <v>3210</v>
      </c>
      <c r="Y3632">
        <v>0</v>
      </c>
      <c r="Z3632">
        <v>0</v>
      </c>
      <c r="AA3632">
        <v>1</v>
      </c>
      <c r="AB3632">
        <v>0</v>
      </c>
      <c r="AC3632">
        <v>1</v>
      </c>
      <c r="AD3632" s="2">
        <v>45762</v>
      </c>
      <c r="AE3632">
        <v>-1</v>
      </c>
    </row>
    <row r="3633" spans="1:31" ht="22.8" x14ac:dyDescent="0.7">
      <c r="A3633" s="1" t="s">
        <v>471</v>
      </c>
      <c r="B3633" t="s">
        <v>3213</v>
      </c>
      <c r="C3633">
        <v>3632</v>
      </c>
      <c r="D3633" t="str">
        <f t="shared" si="57"/>
        <v>MA-25T-000441</v>
      </c>
      <c r="E3633" s="4" t="s">
        <v>2079</v>
      </c>
      <c r="F3633" s="1" t="s">
        <v>471</v>
      </c>
      <c r="G3633">
        <v>125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0</v>
      </c>
      <c r="O3633" s="4">
        <v>-150</v>
      </c>
      <c r="P3633" s="2">
        <v>45748</v>
      </c>
      <c r="Q3633" s="2">
        <v>45748</v>
      </c>
      <c r="R3633">
        <v>0</v>
      </c>
      <c r="S3633">
        <v>0</v>
      </c>
      <c r="T3633" s="4">
        <v>-150</v>
      </c>
      <c r="U3633">
        <v>1</v>
      </c>
      <c r="V3633">
        <v>1</v>
      </c>
      <c r="W3633" t="s">
        <v>3210</v>
      </c>
      <c r="X3633" t="s">
        <v>3210</v>
      </c>
      <c r="Y3633">
        <v>0</v>
      </c>
      <c r="Z3633">
        <v>0</v>
      </c>
      <c r="AA3633">
        <v>1</v>
      </c>
      <c r="AB3633">
        <v>0</v>
      </c>
      <c r="AC3633">
        <v>1</v>
      </c>
      <c r="AD3633" s="2">
        <v>45762</v>
      </c>
      <c r="AE3633">
        <v>-1</v>
      </c>
    </row>
    <row r="3634" spans="1:31" ht="22.8" x14ac:dyDescent="0.7">
      <c r="A3634" s="1" t="s">
        <v>472</v>
      </c>
      <c r="B3634" t="s">
        <v>3213</v>
      </c>
      <c r="C3634">
        <v>3633</v>
      </c>
      <c r="D3634" t="str">
        <f t="shared" si="57"/>
        <v>MA-25T-000442</v>
      </c>
      <c r="E3634" s="4" t="s">
        <v>2080</v>
      </c>
      <c r="F3634" s="1" t="s">
        <v>472</v>
      </c>
      <c r="G3634">
        <v>125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0</v>
      </c>
      <c r="O3634" s="4">
        <v>-480</v>
      </c>
      <c r="P3634" s="2">
        <v>45748</v>
      </c>
      <c r="Q3634" s="2">
        <v>45748</v>
      </c>
      <c r="R3634">
        <v>0</v>
      </c>
      <c r="S3634">
        <v>0</v>
      </c>
      <c r="T3634" s="4">
        <v>-480</v>
      </c>
      <c r="U3634">
        <v>1</v>
      </c>
      <c r="V3634">
        <v>1</v>
      </c>
      <c r="W3634" t="s">
        <v>3210</v>
      </c>
      <c r="X3634" t="s">
        <v>3210</v>
      </c>
      <c r="Y3634">
        <v>0</v>
      </c>
      <c r="Z3634">
        <v>0</v>
      </c>
      <c r="AA3634">
        <v>1</v>
      </c>
      <c r="AB3634">
        <v>0</v>
      </c>
      <c r="AC3634">
        <v>1</v>
      </c>
      <c r="AD3634" s="2">
        <v>45762</v>
      </c>
      <c r="AE3634">
        <v>-1</v>
      </c>
    </row>
    <row r="3635" spans="1:31" ht="22.8" x14ac:dyDescent="0.7">
      <c r="A3635" s="1" t="s">
        <v>473</v>
      </c>
      <c r="B3635" t="s">
        <v>3213</v>
      </c>
      <c r="C3635">
        <v>3634</v>
      </c>
      <c r="D3635" t="str">
        <f t="shared" si="57"/>
        <v>MA-25T-000443</v>
      </c>
      <c r="E3635" s="4" t="s">
        <v>2081</v>
      </c>
      <c r="F3635" s="1" t="s">
        <v>473</v>
      </c>
      <c r="G3635">
        <v>125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0</v>
      </c>
      <c r="O3635" s="4">
        <v>400</v>
      </c>
      <c r="P3635" s="2">
        <v>45748</v>
      </c>
      <c r="Q3635" s="2">
        <v>45748</v>
      </c>
      <c r="R3635">
        <v>0</v>
      </c>
      <c r="S3635">
        <v>0</v>
      </c>
      <c r="T3635" s="4">
        <v>400</v>
      </c>
      <c r="U3635">
        <v>1</v>
      </c>
      <c r="V3635">
        <v>1</v>
      </c>
      <c r="W3635" t="s">
        <v>3210</v>
      </c>
      <c r="X3635" t="s">
        <v>3210</v>
      </c>
      <c r="Y3635">
        <v>0</v>
      </c>
      <c r="Z3635">
        <v>0</v>
      </c>
      <c r="AA3635">
        <v>1</v>
      </c>
      <c r="AB3635">
        <v>0</v>
      </c>
      <c r="AC3635">
        <v>1</v>
      </c>
      <c r="AD3635" s="2">
        <v>45762</v>
      </c>
      <c r="AE3635">
        <v>-1</v>
      </c>
    </row>
    <row r="3636" spans="1:31" ht="22.8" x14ac:dyDescent="0.7">
      <c r="A3636" s="1" t="s">
        <v>474</v>
      </c>
      <c r="B3636" t="s">
        <v>3213</v>
      </c>
      <c r="C3636">
        <v>3635</v>
      </c>
      <c r="D3636" t="str">
        <f t="shared" si="57"/>
        <v>MA-25T-000444</v>
      </c>
      <c r="E3636" s="4" t="s">
        <v>2082</v>
      </c>
      <c r="F3636" s="1" t="s">
        <v>474</v>
      </c>
      <c r="G3636">
        <v>125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0</v>
      </c>
      <c r="O3636" s="4">
        <v>400</v>
      </c>
      <c r="P3636" s="2">
        <v>45748</v>
      </c>
      <c r="Q3636" s="2">
        <v>45748</v>
      </c>
      <c r="R3636">
        <v>0</v>
      </c>
      <c r="S3636">
        <v>0</v>
      </c>
      <c r="T3636" s="4">
        <v>400</v>
      </c>
      <c r="U3636">
        <v>1</v>
      </c>
      <c r="V3636">
        <v>1</v>
      </c>
      <c r="W3636" t="s">
        <v>3210</v>
      </c>
      <c r="X3636" t="s">
        <v>3210</v>
      </c>
      <c r="Y3636">
        <v>0</v>
      </c>
      <c r="Z3636">
        <v>0</v>
      </c>
      <c r="AA3636">
        <v>1</v>
      </c>
      <c r="AB3636">
        <v>0</v>
      </c>
      <c r="AC3636">
        <v>1</v>
      </c>
      <c r="AD3636" s="2">
        <v>45762</v>
      </c>
      <c r="AE3636">
        <v>-1</v>
      </c>
    </row>
    <row r="3637" spans="1:31" ht="22.8" x14ac:dyDescent="0.7">
      <c r="A3637" s="1" t="s">
        <v>475</v>
      </c>
      <c r="B3637" t="s">
        <v>3213</v>
      </c>
      <c r="C3637">
        <v>3636</v>
      </c>
      <c r="D3637" t="str">
        <f t="shared" si="57"/>
        <v>MA-25T-000445</v>
      </c>
      <c r="E3637" s="4" t="s">
        <v>2083</v>
      </c>
      <c r="F3637" s="1" t="s">
        <v>475</v>
      </c>
      <c r="G3637">
        <v>125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0</v>
      </c>
      <c r="O3637" s="4">
        <v>440</v>
      </c>
      <c r="P3637" s="2">
        <v>45748</v>
      </c>
      <c r="Q3637" s="2">
        <v>45748</v>
      </c>
      <c r="R3637">
        <v>0</v>
      </c>
      <c r="S3637">
        <v>0</v>
      </c>
      <c r="T3637" s="4">
        <v>440</v>
      </c>
      <c r="U3637">
        <v>1</v>
      </c>
      <c r="V3637">
        <v>1</v>
      </c>
      <c r="W3637" t="s">
        <v>3210</v>
      </c>
      <c r="X3637" t="s">
        <v>3210</v>
      </c>
      <c r="Y3637">
        <v>0</v>
      </c>
      <c r="Z3637">
        <v>0</v>
      </c>
      <c r="AA3637">
        <v>1</v>
      </c>
      <c r="AB3637">
        <v>0</v>
      </c>
      <c r="AC3637">
        <v>1</v>
      </c>
      <c r="AD3637" s="2">
        <v>45762</v>
      </c>
      <c r="AE3637">
        <v>-1</v>
      </c>
    </row>
    <row r="3638" spans="1:31" ht="22.8" x14ac:dyDescent="0.7">
      <c r="A3638" s="1" t="s">
        <v>476</v>
      </c>
      <c r="B3638" t="s">
        <v>3213</v>
      </c>
      <c r="C3638">
        <v>3637</v>
      </c>
      <c r="D3638" t="str">
        <f t="shared" si="57"/>
        <v>MA-25T-000446</v>
      </c>
      <c r="E3638" s="4" t="s">
        <v>2084</v>
      </c>
      <c r="F3638" s="1" t="s">
        <v>476</v>
      </c>
      <c r="G3638">
        <v>125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</v>
      </c>
      <c r="N3638">
        <v>0</v>
      </c>
      <c r="O3638" s="4">
        <v>540</v>
      </c>
      <c r="P3638" s="2">
        <v>45748</v>
      </c>
      <c r="Q3638" s="2">
        <v>45748</v>
      </c>
      <c r="R3638">
        <v>0</v>
      </c>
      <c r="S3638">
        <v>0</v>
      </c>
      <c r="T3638" s="4">
        <v>540</v>
      </c>
      <c r="U3638">
        <v>1</v>
      </c>
      <c r="V3638">
        <v>1</v>
      </c>
      <c r="W3638" t="s">
        <v>3210</v>
      </c>
      <c r="X3638" t="s">
        <v>3210</v>
      </c>
      <c r="Y3638">
        <v>0</v>
      </c>
      <c r="Z3638">
        <v>0</v>
      </c>
      <c r="AA3638">
        <v>1</v>
      </c>
      <c r="AB3638">
        <v>0</v>
      </c>
      <c r="AC3638">
        <v>1</v>
      </c>
      <c r="AD3638" s="2">
        <v>45762</v>
      </c>
      <c r="AE3638">
        <v>-1</v>
      </c>
    </row>
    <row r="3639" spans="1:31" ht="22.8" x14ac:dyDescent="0.7">
      <c r="A3639" s="1" t="s">
        <v>477</v>
      </c>
      <c r="B3639" t="s">
        <v>3213</v>
      </c>
      <c r="C3639">
        <v>3638</v>
      </c>
      <c r="D3639" t="str">
        <f t="shared" si="57"/>
        <v>MA-25T-000447</v>
      </c>
      <c r="E3639" s="4" t="s">
        <v>2085</v>
      </c>
      <c r="F3639" s="1" t="s">
        <v>477</v>
      </c>
      <c r="G3639">
        <v>125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1</v>
      </c>
      <c r="N3639">
        <v>0</v>
      </c>
      <c r="O3639" s="4" t="s">
        <v>1614</v>
      </c>
      <c r="P3639" s="2">
        <v>45748</v>
      </c>
      <c r="Q3639" s="2">
        <v>45748</v>
      </c>
      <c r="R3639">
        <v>0</v>
      </c>
      <c r="S3639">
        <v>0</v>
      </c>
      <c r="T3639" s="4" t="s">
        <v>1614</v>
      </c>
      <c r="U3639">
        <v>1</v>
      </c>
      <c r="V3639">
        <v>1</v>
      </c>
      <c r="W3639" t="s">
        <v>3210</v>
      </c>
      <c r="X3639" t="s">
        <v>3210</v>
      </c>
      <c r="Y3639">
        <v>0</v>
      </c>
      <c r="Z3639">
        <v>0</v>
      </c>
      <c r="AA3639">
        <v>1</v>
      </c>
      <c r="AB3639">
        <v>0</v>
      </c>
      <c r="AC3639">
        <v>1</v>
      </c>
      <c r="AD3639" s="2">
        <v>45762</v>
      </c>
      <c r="AE3639">
        <v>-1</v>
      </c>
    </row>
    <row r="3640" spans="1:31" ht="22.8" x14ac:dyDescent="0.7">
      <c r="A3640" s="1" t="s">
        <v>478</v>
      </c>
      <c r="B3640" t="s">
        <v>3213</v>
      </c>
      <c r="C3640">
        <v>3639</v>
      </c>
      <c r="D3640" t="str">
        <f t="shared" si="57"/>
        <v>MA-25T-000448</v>
      </c>
      <c r="E3640" s="4" t="s">
        <v>2086</v>
      </c>
      <c r="F3640" s="1" t="s">
        <v>478</v>
      </c>
      <c r="G3640">
        <v>125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0</v>
      </c>
      <c r="O3640" s="4">
        <v>450</v>
      </c>
      <c r="P3640" s="2">
        <v>45748</v>
      </c>
      <c r="Q3640" s="2">
        <v>45748</v>
      </c>
      <c r="R3640">
        <v>0</v>
      </c>
      <c r="S3640">
        <v>0</v>
      </c>
      <c r="T3640" s="4">
        <v>450</v>
      </c>
      <c r="U3640">
        <v>1</v>
      </c>
      <c r="V3640">
        <v>1</v>
      </c>
      <c r="W3640" t="s">
        <v>3210</v>
      </c>
      <c r="X3640" t="s">
        <v>3210</v>
      </c>
      <c r="Y3640">
        <v>0</v>
      </c>
      <c r="Z3640">
        <v>0</v>
      </c>
      <c r="AA3640">
        <v>1</v>
      </c>
      <c r="AB3640">
        <v>0</v>
      </c>
      <c r="AC3640">
        <v>1</v>
      </c>
      <c r="AD3640" s="2">
        <v>45762</v>
      </c>
      <c r="AE3640">
        <v>-1</v>
      </c>
    </row>
    <row r="3641" spans="1:31" ht="22.8" x14ac:dyDescent="0.7">
      <c r="A3641" s="1" t="s">
        <v>479</v>
      </c>
      <c r="B3641" t="s">
        <v>3213</v>
      </c>
      <c r="C3641">
        <v>3640</v>
      </c>
      <c r="D3641" t="str">
        <f t="shared" si="57"/>
        <v>MA-25T-000449</v>
      </c>
      <c r="E3641" s="4" t="s">
        <v>2087</v>
      </c>
      <c r="F3641" s="1" t="s">
        <v>479</v>
      </c>
      <c r="G3641">
        <v>125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0</v>
      </c>
      <c r="O3641" s="4">
        <v>350</v>
      </c>
      <c r="P3641" s="2">
        <v>45748</v>
      </c>
      <c r="Q3641" s="2">
        <v>45748</v>
      </c>
      <c r="R3641">
        <v>0</v>
      </c>
      <c r="S3641">
        <v>0</v>
      </c>
      <c r="T3641" s="4">
        <v>350</v>
      </c>
      <c r="U3641">
        <v>1</v>
      </c>
      <c r="V3641">
        <v>1</v>
      </c>
      <c r="W3641" t="s">
        <v>3210</v>
      </c>
      <c r="X3641" t="s">
        <v>3210</v>
      </c>
      <c r="Y3641">
        <v>0</v>
      </c>
      <c r="Z3641">
        <v>0</v>
      </c>
      <c r="AA3641">
        <v>1</v>
      </c>
      <c r="AB3641">
        <v>0</v>
      </c>
      <c r="AC3641">
        <v>1</v>
      </c>
      <c r="AD3641" s="2">
        <v>45762</v>
      </c>
      <c r="AE3641">
        <v>-1</v>
      </c>
    </row>
    <row r="3642" spans="1:31" ht="22.8" x14ac:dyDescent="0.7">
      <c r="A3642" s="1" t="s">
        <v>480</v>
      </c>
      <c r="B3642" t="s">
        <v>3213</v>
      </c>
      <c r="C3642">
        <v>3641</v>
      </c>
      <c r="D3642" t="str">
        <f t="shared" si="57"/>
        <v>MA-25T-000450</v>
      </c>
      <c r="E3642" s="4" t="s">
        <v>2088</v>
      </c>
      <c r="F3642" s="1" t="s">
        <v>480</v>
      </c>
      <c r="G3642">
        <v>125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v>0</v>
      </c>
      <c r="O3642" s="4">
        <v>210</v>
      </c>
      <c r="P3642" s="2">
        <v>45748</v>
      </c>
      <c r="Q3642" s="2">
        <v>45748</v>
      </c>
      <c r="R3642">
        <v>0</v>
      </c>
      <c r="S3642">
        <v>0</v>
      </c>
      <c r="T3642" s="4">
        <v>210</v>
      </c>
      <c r="U3642">
        <v>1</v>
      </c>
      <c r="V3642">
        <v>1</v>
      </c>
      <c r="W3642" t="s">
        <v>3210</v>
      </c>
      <c r="X3642" t="s">
        <v>3210</v>
      </c>
      <c r="Y3642">
        <v>0</v>
      </c>
      <c r="Z3642">
        <v>0</v>
      </c>
      <c r="AA3642">
        <v>1</v>
      </c>
      <c r="AB3642">
        <v>0</v>
      </c>
      <c r="AC3642">
        <v>1</v>
      </c>
      <c r="AD3642" s="2">
        <v>45762</v>
      </c>
      <c r="AE3642">
        <v>-1</v>
      </c>
    </row>
    <row r="3643" spans="1:31" ht="22.8" x14ac:dyDescent="0.7">
      <c r="A3643" s="1" t="s">
        <v>481</v>
      </c>
      <c r="B3643" t="s">
        <v>3213</v>
      </c>
      <c r="C3643">
        <v>3642</v>
      </c>
      <c r="D3643" t="str">
        <f t="shared" ref="D3643:D3706" si="58">B3643&amp;"-"&amp;A3643</f>
        <v>MA-25T-000451</v>
      </c>
      <c r="E3643" s="4" t="s">
        <v>2089</v>
      </c>
      <c r="F3643" s="1" t="s">
        <v>481</v>
      </c>
      <c r="G3643">
        <v>125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</v>
      </c>
      <c r="N3643">
        <v>0</v>
      </c>
      <c r="O3643" s="4">
        <v>490</v>
      </c>
      <c r="P3643" s="2">
        <v>45748</v>
      </c>
      <c r="Q3643" s="2">
        <v>45748</v>
      </c>
      <c r="R3643">
        <v>0</v>
      </c>
      <c r="S3643">
        <v>0</v>
      </c>
      <c r="T3643" s="4">
        <v>490</v>
      </c>
      <c r="U3643">
        <v>1</v>
      </c>
      <c r="V3643">
        <v>1</v>
      </c>
      <c r="W3643" t="s">
        <v>3210</v>
      </c>
      <c r="X3643" t="s">
        <v>3210</v>
      </c>
      <c r="Y3643">
        <v>0</v>
      </c>
      <c r="Z3643">
        <v>0</v>
      </c>
      <c r="AA3643">
        <v>1</v>
      </c>
      <c r="AB3643">
        <v>0</v>
      </c>
      <c r="AC3643">
        <v>1</v>
      </c>
      <c r="AD3643" s="2">
        <v>45762</v>
      </c>
      <c r="AE3643">
        <v>-1</v>
      </c>
    </row>
    <row r="3644" spans="1:31" ht="22.8" x14ac:dyDescent="0.7">
      <c r="A3644" s="1" t="s">
        <v>482</v>
      </c>
      <c r="B3644" t="s">
        <v>3213</v>
      </c>
      <c r="C3644">
        <v>3643</v>
      </c>
      <c r="D3644" t="str">
        <f t="shared" si="58"/>
        <v>MA-25T-000452</v>
      </c>
      <c r="E3644" s="4" t="s">
        <v>2090</v>
      </c>
      <c r="F3644" s="1" t="s">
        <v>482</v>
      </c>
      <c r="G3644">
        <v>125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1</v>
      </c>
      <c r="N3644">
        <v>0</v>
      </c>
      <c r="O3644" s="4">
        <v>-560</v>
      </c>
      <c r="P3644" s="2">
        <v>45748</v>
      </c>
      <c r="Q3644" s="2">
        <v>45748</v>
      </c>
      <c r="R3644">
        <v>0</v>
      </c>
      <c r="S3644">
        <v>0</v>
      </c>
      <c r="T3644" s="4">
        <v>-560</v>
      </c>
      <c r="U3644">
        <v>1</v>
      </c>
      <c r="V3644">
        <v>1</v>
      </c>
      <c r="W3644" t="s">
        <v>3210</v>
      </c>
      <c r="X3644" t="s">
        <v>3210</v>
      </c>
      <c r="Y3644">
        <v>0</v>
      </c>
      <c r="Z3644">
        <v>0</v>
      </c>
      <c r="AA3644">
        <v>1</v>
      </c>
      <c r="AB3644">
        <v>0</v>
      </c>
      <c r="AC3644">
        <v>1</v>
      </c>
      <c r="AD3644" s="2">
        <v>45762</v>
      </c>
      <c r="AE3644">
        <v>-1</v>
      </c>
    </row>
    <row r="3645" spans="1:31" ht="22.8" x14ac:dyDescent="0.7">
      <c r="A3645" s="1" t="s">
        <v>483</v>
      </c>
      <c r="B3645" t="s">
        <v>3213</v>
      </c>
      <c r="C3645">
        <v>3644</v>
      </c>
      <c r="D3645" t="str">
        <f t="shared" si="58"/>
        <v>MA-25T-000453</v>
      </c>
      <c r="E3645" s="4" t="s">
        <v>2091</v>
      </c>
      <c r="F3645" s="1" t="s">
        <v>483</v>
      </c>
      <c r="G3645">
        <v>125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0</v>
      </c>
      <c r="O3645" s="4" t="s">
        <v>1614</v>
      </c>
      <c r="P3645" s="2">
        <v>45748</v>
      </c>
      <c r="Q3645" s="2">
        <v>45748</v>
      </c>
      <c r="R3645">
        <v>0</v>
      </c>
      <c r="S3645">
        <v>0</v>
      </c>
      <c r="T3645" s="4" t="s">
        <v>1614</v>
      </c>
      <c r="U3645">
        <v>1</v>
      </c>
      <c r="V3645">
        <v>1</v>
      </c>
      <c r="W3645" t="s">
        <v>3210</v>
      </c>
      <c r="X3645" t="s">
        <v>3210</v>
      </c>
      <c r="Y3645">
        <v>0</v>
      </c>
      <c r="Z3645">
        <v>0</v>
      </c>
      <c r="AA3645">
        <v>1</v>
      </c>
      <c r="AB3645">
        <v>0</v>
      </c>
      <c r="AC3645">
        <v>1</v>
      </c>
      <c r="AD3645" s="2">
        <v>45762</v>
      </c>
      <c r="AE3645">
        <v>-1</v>
      </c>
    </row>
    <row r="3646" spans="1:31" ht="22.8" x14ac:dyDescent="0.7">
      <c r="A3646" s="1" t="s">
        <v>484</v>
      </c>
      <c r="B3646" t="s">
        <v>3213</v>
      </c>
      <c r="C3646">
        <v>3645</v>
      </c>
      <c r="D3646" t="str">
        <f t="shared" si="58"/>
        <v>MA-25T-000454</v>
      </c>
      <c r="E3646" s="4" t="s">
        <v>2092</v>
      </c>
      <c r="F3646" s="1" t="s">
        <v>484</v>
      </c>
      <c r="G3646">
        <v>125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0</v>
      </c>
      <c r="O3646" s="4">
        <v>240</v>
      </c>
      <c r="P3646" s="2">
        <v>45748</v>
      </c>
      <c r="Q3646" s="2">
        <v>45748</v>
      </c>
      <c r="R3646">
        <v>0</v>
      </c>
      <c r="S3646">
        <v>0</v>
      </c>
      <c r="T3646" s="4">
        <v>240</v>
      </c>
      <c r="U3646">
        <v>1</v>
      </c>
      <c r="V3646">
        <v>1</v>
      </c>
      <c r="W3646" t="s">
        <v>3210</v>
      </c>
      <c r="X3646" t="s">
        <v>3210</v>
      </c>
      <c r="Y3646">
        <v>0</v>
      </c>
      <c r="Z3646">
        <v>0</v>
      </c>
      <c r="AA3646">
        <v>1</v>
      </c>
      <c r="AB3646">
        <v>0</v>
      </c>
      <c r="AC3646">
        <v>1</v>
      </c>
      <c r="AD3646" s="2">
        <v>45762</v>
      </c>
      <c r="AE3646">
        <v>-1</v>
      </c>
    </row>
    <row r="3647" spans="1:31" ht="22.8" x14ac:dyDescent="0.7">
      <c r="A3647" s="1" t="s">
        <v>485</v>
      </c>
      <c r="B3647" t="s">
        <v>3213</v>
      </c>
      <c r="C3647">
        <v>3646</v>
      </c>
      <c r="D3647" t="str">
        <f t="shared" si="58"/>
        <v>MA-25T-000455</v>
      </c>
      <c r="E3647" s="4" t="s">
        <v>2093</v>
      </c>
      <c r="F3647" s="1" t="s">
        <v>485</v>
      </c>
      <c r="G3647">
        <v>125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0</v>
      </c>
      <c r="O3647" s="4">
        <v>460</v>
      </c>
      <c r="P3647" s="2">
        <v>45748</v>
      </c>
      <c r="Q3647" s="2">
        <v>45748</v>
      </c>
      <c r="R3647">
        <v>0</v>
      </c>
      <c r="S3647">
        <v>0</v>
      </c>
      <c r="T3647" s="4">
        <v>460</v>
      </c>
      <c r="U3647">
        <v>1</v>
      </c>
      <c r="V3647">
        <v>1</v>
      </c>
      <c r="W3647" t="s">
        <v>3210</v>
      </c>
      <c r="X3647" t="s">
        <v>3210</v>
      </c>
      <c r="Y3647">
        <v>0</v>
      </c>
      <c r="Z3647">
        <v>0</v>
      </c>
      <c r="AA3647">
        <v>1</v>
      </c>
      <c r="AB3647">
        <v>0</v>
      </c>
      <c r="AC3647">
        <v>1</v>
      </c>
      <c r="AD3647" s="2">
        <v>45762</v>
      </c>
      <c r="AE3647">
        <v>-1</v>
      </c>
    </row>
    <row r="3648" spans="1:31" ht="22.8" x14ac:dyDescent="0.7">
      <c r="A3648" s="1" t="s">
        <v>486</v>
      </c>
      <c r="B3648" t="s">
        <v>3213</v>
      </c>
      <c r="C3648">
        <v>3647</v>
      </c>
      <c r="D3648" t="str">
        <f t="shared" si="58"/>
        <v>MA-25T-000456</v>
      </c>
      <c r="E3648" s="4" t="s">
        <v>2094</v>
      </c>
      <c r="F3648" s="1" t="s">
        <v>486</v>
      </c>
      <c r="G3648">
        <v>125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0</v>
      </c>
      <c r="O3648" s="4">
        <v>440</v>
      </c>
      <c r="P3648" s="2">
        <v>45748</v>
      </c>
      <c r="Q3648" s="2">
        <v>45748</v>
      </c>
      <c r="R3648">
        <v>0</v>
      </c>
      <c r="S3648">
        <v>0</v>
      </c>
      <c r="T3648" s="4">
        <v>440</v>
      </c>
      <c r="U3648">
        <v>1</v>
      </c>
      <c r="V3648">
        <v>1</v>
      </c>
      <c r="W3648" t="s">
        <v>3210</v>
      </c>
      <c r="X3648" t="s">
        <v>3210</v>
      </c>
      <c r="Y3648">
        <v>0</v>
      </c>
      <c r="Z3648">
        <v>0</v>
      </c>
      <c r="AA3648">
        <v>1</v>
      </c>
      <c r="AB3648">
        <v>0</v>
      </c>
      <c r="AC3648">
        <v>1</v>
      </c>
      <c r="AD3648" s="2">
        <v>45762</v>
      </c>
      <c r="AE3648">
        <v>-1</v>
      </c>
    </row>
    <row r="3649" spans="1:31" ht="22.8" x14ac:dyDescent="0.7">
      <c r="A3649" s="1" t="s">
        <v>487</v>
      </c>
      <c r="B3649" t="s">
        <v>3213</v>
      </c>
      <c r="C3649">
        <v>3648</v>
      </c>
      <c r="D3649" t="str">
        <f t="shared" si="58"/>
        <v>MA-25T-000457</v>
      </c>
      <c r="E3649" s="4" t="s">
        <v>2095</v>
      </c>
      <c r="F3649" s="1" t="s">
        <v>487</v>
      </c>
      <c r="G3649">
        <v>125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0</v>
      </c>
      <c r="O3649" s="4">
        <v>210</v>
      </c>
      <c r="P3649" s="2">
        <v>45748</v>
      </c>
      <c r="Q3649" s="2">
        <v>45748</v>
      </c>
      <c r="R3649">
        <v>0</v>
      </c>
      <c r="S3649">
        <v>0</v>
      </c>
      <c r="T3649" s="4">
        <v>210</v>
      </c>
      <c r="U3649">
        <v>1</v>
      </c>
      <c r="V3649">
        <v>1</v>
      </c>
      <c r="W3649" t="s">
        <v>3210</v>
      </c>
      <c r="X3649" t="s">
        <v>3210</v>
      </c>
      <c r="Y3649">
        <v>0</v>
      </c>
      <c r="Z3649">
        <v>0</v>
      </c>
      <c r="AA3649">
        <v>1</v>
      </c>
      <c r="AB3649">
        <v>0</v>
      </c>
      <c r="AC3649">
        <v>1</v>
      </c>
      <c r="AD3649" s="2">
        <v>45762</v>
      </c>
      <c r="AE3649">
        <v>-1</v>
      </c>
    </row>
    <row r="3650" spans="1:31" ht="22.8" x14ac:dyDescent="0.7">
      <c r="A3650" s="1" t="s">
        <v>488</v>
      </c>
      <c r="B3650" t="s">
        <v>3213</v>
      </c>
      <c r="C3650">
        <v>3649</v>
      </c>
      <c r="D3650" t="str">
        <f t="shared" si="58"/>
        <v>MA-25T-000458</v>
      </c>
      <c r="E3650" s="4" t="s">
        <v>2096</v>
      </c>
      <c r="F3650" s="1" t="s">
        <v>488</v>
      </c>
      <c r="G3650">
        <v>125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  <c r="O3650" s="4">
        <v>260</v>
      </c>
      <c r="P3650" s="2">
        <v>45748</v>
      </c>
      <c r="Q3650" s="2">
        <v>45748</v>
      </c>
      <c r="R3650">
        <v>0</v>
      </c>
      <c r="S3650">
        <v>0</v>
      </c>
      <c r="T3650" s="4">
        <v>260</v>
      </c>
      <c r="U3650">
        <v>1</v>
      </c>
      <c r="V3650">
        <v>1</v>
      </c>
      <c r="W3650" t="s">
        <v>3210</v>
      </c>
      <c r="X3650" t="s">
        <v>3210</v>
      </c>
      <c r="Y3650">
        <v>0</v>
      </c>
      <c r="Z3650">
        <v>0</v>
      </c>
      <c r="AA3650">
        <v>1</v>
      </c>
      <c r="AB3650">
        <v>0</v>
      </c>
      <c r="AC3650">
        <v>1</v>
      </c>
      <c r="AD3650" s="2">
        <v>45762</v>
      </c>
      <c r="AE3650">
        <v>-1</v>
      </c>
    </row>
    <row r="3651" spans="1:31" ht="22.8" x14ac:dyDescent="0.7">
      <c r="A3651" s="1" t="s">
        <v>489</v>
      </c>
      <c r="B3651" t="s">
        <v>3213</v>
      </c>
      <c r="C3651">
        <v>3650</v>
      </c>
      <c r="D3651" t="str">
        <f t="shared" si="58"/>
        <v>MA-25T-000459</v>
      </c>
      <c r="E3651" s="4" t="s">
        <v>2097</v>
      </c>
      <c r="F3651" s="1" t="s">
        <v>489</v>
      </c>
      <c r="G3651">
        <v>125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0</v>
      </c>
      <c r="O3651" s="4" t="s">
        <v>1614</v>
      </c>
      <c r="P3651" s="2">
        <v>45748</v>
      </c>
      <c r="Q3651" s="2">
        <v>45748</v>
      </c>
      <c r="R3651">
        <v>0</v>
      </c>
      <c r="S3651">
        <v>0</v>
      </c>
      <c r="T3651" s="4" t="s">
        <v>1614</v>
      </c>
      <c r="U3651">
        <v>1</v>
      </c>
      <c r="V3651">
        <v>1</v>
      </c>
      <c r="W3651" t="s">
        <v>3210</v>
      </c>
      <c r="X3651" t="s">
        <v>3210</v>
      </c>
      <c r="Y3651">
        <v>0</v>
      </c>
      <c r="Z3651">
        <v>0</v>
      </c>
      <c r="AA3651">
        <v>1</v>
      </c>
      <c r="AB3651">
        <v>0</v>
      </c>
      <c r="AC3651">
        <v>1</v>
      </c>
      <c r="AD3651" s="2">
        <v>45762</v>
      </c>
      <c r="AE3651">
        <v>-1</v>
      </c>
    </row>
    <row r="3652" spans="1:31" ht="22.8" x14ac:dyDescent="0.7">
      <c r="A3652" s="1" t="s">
        <v>490</v>
      </c>
      <c r="B3652" t="s">
        <v>3213</v>
      </c>
      <c r="C3652">
        <v>3651</v>
      </c>
      <c r="D3652" t="str">
        <f t="shared" si="58"/>
        <v>MA-25T-000460</v>
      </c>
      <c r="E3652" s="4" t="s">
        <v>2098</v>
      </c>
      <c r="F3652" s="1" t="s">
        <v>490</v>
      </c>
      <c r="G3652">
        <v>125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0</v>
      </c>
      <c r="O3652" s="4">
        <v>-360</v>
      </c>
      <c r="P3652" s="2">
        <v>45748</v>
      </c>
      <c r="Q3652" s="2">
        <v>45748</v>
      </c>
      <c r="R3652">
        <v>0</v>
      </c>
      <c r="S3652">
        <v>0</v>
      </c>
      <c r="T3652" s="4">
        <v>-360</v>
      </c>
      <c r="U3652">
        <v>1</v>
      </c>
      <c r="V3652">
        <v>1</v>
      </c>
      <c r="W3652" t="s">
        <v>3210</v>
      </c>
      <c r="X3652" t="s">
        <v>3210</v>
      </c>
      <c r="Y3652">
        <v>0</v>
      </c>
      <c r="Z3652">
        <v>0</v>
      </c>
      <c r="AA3652">
        <v>1</v>
      </c>
      <c r="AB3652">
        <v>0</v>
      </c>
      <c r="AC3652">
        <v>1</v>
      </c>
      <c r="AD3652" s="2">
        <v>45762</v>
      </c>
      <c r="AE3652">
        <v>-1</v>
      </c>
    </row>
    <row r="3653" spans="1:31" ht="22.8" x14ac:dyDescent="0.7">
      <c r="A3653" s="1" t="s">
        <v>491</v>
      </c>
      <c r="B3653" t="s">
        <v>3213</v>
      </c>
      <c r="C3653">
        <v>3652</v>
      </c>
      <c r="D3653" t="str">
        <f t="shared" si="58"/>
        <v>MA-25T-000461</v>
      </c>
      <c r="E3653" s="4" t="s">
        <v>2099</v>
      </c>
      <c r="F3653" s="1" t="s">
        <v>491</v>
      </c>
      <c r="G3653">
        <v>125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0</v>
      </c>
      <c r="O3653" s="4">
        <v>-680</v>
      </c>
      <c r="P3653" s="2">
        <v>45748</v>
      </c>
      <c r="Q3653" s="2">
        <v>45748</v>
      </c>
      <c r="R3653">
        <v>0</v>
      </c>
      <c r="S3653">
        <v>0</v>
      </c>
      <c r="T3653" s="4">
        <v>-680</v>
      </c>
      <c r="U3653">
        <v>1</v>
      </c>
      <c r="V3653">
        <v>1</v>
      </c>
      <c r="W3653" t="s">
        <v>3210</v>
      </c>
      <c r="X3653" t="s">
        <v>3210</v>
      </c>
      <c r="Y3653">
        <v>0</v>
      </c>
      <c r="Z3653">
        <v>0</v>
      </c>
      <c r="AA3653">
        <v>1</v>
      </c>
      <c r="AB3653">
        <v>0</v>
      </c>
      <c r="AC3653">
        <v>1</v>
      </c>
      <c r="AD3653" s="2">
        <v>45762</v>
      </c>
      <c r="AE3653">
        <v>-1</v>
      </c>
    </row>
    <row r="3654" spans="1:31" ht="22.8" x14ac:dyDescent="0.7">
      <c r="A3654" s="1" t="s">
        <v>492</v>
      </c>
      <c r="B3654" t="s">
        <v>3213</v>
      </c>
      <c r="C3654">
        <v>3653</v>
      </c>
      <c r="D3654" t="str">
        <f t="shared" si="58"/>
        <v>MA-25T-000462</v>
      </c>
      <c r="E3654" s="4" t="s">
        <v>2100</v>
      </c>
      <c r="F3654" s="1" t="s">
        <v>492</v>
      </c>
      <c r="G3654">
        <v>125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v>0</v>
      </c>
      <c r="O3654" s="4" t="s">
        <v>1614</v>
      </c>
      <c r="P3654" s="2">
        <v>45748</v>
      </c>
      <c r="Q3654" s="2">
        <v>45748</v>
      </c>
      <c r="R3654">
        <v>0</v>
      </c>
      <c r="S3654">
        <v>0</v>
      </c>
      <c r="T3654" s="4" t="s">
        <v>1614</v>
      </c>
      <c r="U3654">
        <v>1</v>
      </c>
      <c r="V3654">
        <v>1</v>
      </c>
      <c r="W3654" t="s">
        <v>3210</v>
      </c>
      <c r="X3654" t="s">
        <v>3210</v>
      </c>
      <c r="Y3654">
        <v>0</v>
      </c>
      <c r="Z3654">
        <v>0</v>
      </c>
      <c r="AA3654">
        <v>1</v>
      </c>
      <c r="AB3654">
        <v>0</v>
      </c>
      <c r="AC3654">
        <v>1</v>
      </c>
      <c r="AD3654" s="2">
        <v>45762</v>
      </c>
      <c r="AE3654">
        <v>-1</v>
      </c>
    </row>
    <row r="3655" spans="1:31" ht="22.8" x14ac:dyDescent="0.7">
      <c r="A3655" s="1" t="s">
        <v>493</v>
      </c>
      <c r="B3655" t="s">
        <v>3213</v>
      </c>
      <c r="C3655">
        <v>3654</v>
      </c>
      <c r="D3655" t="str">
        <f t="shared" si="58"/>
        <v>MA-25T-000463</v>
      </c>
      <c r="E3655" s="4" t="s">
        <v>2101</v>
      </c>
      <c r="F3655" s="1" t="s">
        <v>493</v>
      </c>
      <c r="G3655">
        <v>125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0</v>
      </c>
      <c r="O3655" s="4">
        <v>-160</v>
      </c>
      <c r="P3655" s="2">
        <v>45748</v>
      </c>
      <c r="Q3655" s="2">
        <v>45748</v>
      </c>
      <c r="R3655">
        <v>0</v>
      </c>
      <c r="S3655">
        <v>0</v>
      </c>
      <c r="T3655" s="4">
        <v>-160</v>
      </c>
      <c r="U3655">
        <v>1</v>
      </c>
      <c r="V3655">
        <v>1</v>
      </c>
      <c r="W3655" t="s">
        <v>3210</v>
      </c>
      <c r="X3655" t="s">
        <v>3210</v>
      </c>
      <c r="Y3655">
        <v>0</v>
      </c>
      <c r="Z3655">
        <v>0</v>
      </c>
      <c r="AA3655">
        <v>1</v>
      </c>
      <c r="AB3655">
        <v>0</v>
      </c>
      <c r="AC3655">
        <v>1</v>
      </c>
      <c r="AD3655" s="2">
        <v>45762</v>
      </c>
      <c r="AE3655">
        <v>-1</v>
      </c>
    </row>
    <row r="3656" spans="1:31" ht="22.8" x14ac:dyDescent="0.7">
      <c r="A3656" s="1" t="s">
        <v>494</v>
      </c>
      <c r="B3656" t="s">
        <v>3213</v>
      </c>
      <c r="C3656">
        <v>3655</v>
      </c>
      <c r="D3656" t="str">
        <f t="shared" si="58"/>
        <v>MA-25T-000464</v>
      </c>
      <c r="E3656" s="4" t="s">
        <v>2102</v>
      </c>
      <c r="F3656" s="1" t="s">
        <v>494</v>
      </c>
      <c r="G3656">
        <v>125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0</v>
      </c>
      <c r="O3656" s="4">
        <v>440</v>
      </c>
      <c r="P3656" s="2">
        <v>45748</v>
      </c>
      <c r="Q3656" s="2">
        <v>45748</v>
      </c>
      <c r="R3656">
        <v>0</v>
      </c>
      <c r="S3656">
        <v>0</v>
      </c>
      <c r="T3656" s="4">
        <v>440</v>
      </c>
      <c r="U3656">
        <v>1</v>
      </c>
      <c r="V3656">
        <v>1</v>
      </c>
      <c r="W3656" t="s">
        <v>3210</v>
      </c>
      <c r="X3656" t="s">
        <v>3210</v>
      </c>
      <c r="Y3656">
        <v>0</v>
      </c>
      <c r="Z3656">
        <v>0</v>
      </c>
      <c r="AA3656">
        <v>1</v>
      </c>
      <c r="AB3656">
        <v>0</v>
      </c>
      <c r="AC3656">
        <v>1</v>
      </c>
      <c r="AD3656" s="2">
        <v>45762</v>
      </c>
      <c r="AE3656">
        <v>-1</v>
      </c>
    </row>
    <row r="3657" spans="1:31" ht="22.8" x14ac:dyDescent="0.7">
      <c r="A3657" s="1" t="s">
        <v>495</v>
      </c>
      <c r="B3657" t="s">
        <v>3213</v>
      </c>
      <c r="C3657">
        <v>3656</v>
      </c>
      <c r="D3657" t="str">
        <f t="shared" si="58"/>
        <v>MA-25T-000465</v>
      </c>
      <c r="E3657" s="4" t="s">
        <v>2103</v>
      </c>
      <c r="F3657" s="1" t="s">
        <v>495</v>
      </c>
      <c r="G3657">
        <v>125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0</v>
      </c>
      <c r="O3657" s="4">
        <v>490</v>
      </c>
      <c r="P3657" s="2">
        <v>45748</v>
      </c>
      <c r="Q3657" s="2">
        <v>45748</v>
      </c>
      <c r="R3657">
        <v>0</v>
      </c>
      <c r="S3657">
        <v>0</v>
      </c>
      <c r="T3657" s="4">
        <v>490</v>
      </c>
      <c r="U3657">
        <v>1</v>
      </c>
      <c r="V3657">
        <v>1</v>
      </c>
      <c r="W3657" t="s">
        <v>3210</v>
      </c>
      <c r="X3657" t="s">
        <v>3210</v>
      </c>
      <c r="Y3657">
        <v>0</v>
      </c>
      <c r="Z3657">
        <v>0</v>
      </c>
      <c r="AA3657">
        <v>1</v>
      </c>
      <c r="AB3657">
        <v>0</v>
      </c>
      <c r="AC3657">
        <v>1</v>
      </c>
      <c r="AD3657" s="2">
        <v>45762</v>
      </c>
      <c r="AE3657">
        <v>-1</v>
      </c>
    </row>
    <row r="3658" spans="1:31" ht="22.8" x14ac:dyDescent="0.7">
      <c r="A3658" s="1" t="s">
        <v>496</v>
      </c>
      <c r="B3658" t="s">
        <v>3213</v>
      </c>
      <c r="C3658">
        <v>3657</v>
      </c>
      <c r="D3658" t="str">
        <f t="shared" si="58"/>
        <v>MA-25T-000466</v>
      </c>
      <c r="E3658" s="4" t="s">
        <v>2104</v>
      </c>
      <c r="F3658" s="1" t="s">
        <v>496</v>
      </c>
      <c r="G3658">
        <v>125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0</v>
      </c>
      <c r="O3658" s="4">
        <v>440</v>
      </c>
      <c r="P3658" s="2">
        <v>45748</v>
      </c>
      <c r="Q3658" s="2">
        <v>45748</v>
      </c>
      <c r="R3658">
        <v>0</v>
      </c>
      <c r="S3658">
        <v>0</v>
      </c>
      <c r="T3658" s="4">
        <v>440</v>
      </c>
      <c r="U3658">
        <v>1</v>
      </c>
      <c r="V3658">
        <v>1</v>
      </c>
      <c r="W3658" t="s">
        <v>3210</v>
      </c>
      <c r="X3658" t="s">
        <v>3210</v>
      </c>
      <c r="Y3658">
        <v>0</v>
      </c>
      <c r="Z3658">
        <v>0</v>
      </c>
      <c r="AA3658">
        <v>1</v>
      </c>
      <c r="AB3658">
        <v>0</v>
      </c>
      <c r="AC3658">
        <v>1</v>
      </c>
      <c r="AD3658" s="2">
        <v>45762</v>
      </c>
      <c r="AE3658">
        <v>-1</v>
      </c>
    </row>
    <row r="3659" spans="1:31" ht="22.8" x14ac:dyDescent="0.7">
      <c r="A3659" s="1" t="s">
        <v>497</v>
      </c>
      <c r="B3659" t="s">
        <v>3213</v>
      </c>
      <c r="C3659">
        <v>3658</v>
      </c>
      <c r="D3659" t="str">
        <f t="shared" si="58"/>
        <v>MA-25T-000467</v>
      </c>
      <c r="E3659" s="4" t="s">
        <v>2105</v>
      </c>
      <c r="F3659" s="1" t="s">
        <v>497</v>
      </c>
      <c r="G3659">
        <v>125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0</v>
      </c>
      <c r="O3659" s="4">
        <v>440</v>
      </c>
      <c r="P3659" s="2">
        <v>45748</v>
      </c>
      <c r="Q3659" s="2">
        <v>45748</v>
      </c>
      <c r="R3659">
        <v>0</v>
      </c>
      <c r="S3659">
        <v>0</v>
      </c>
      <c r="T3659" s="4">
        <v>440</v>
      </c>
      <c r="U3659">
        <v>1</v>
      </c>
      <c r="V3659">
        <v>1</v>
      </c>
      <c r="W3659" t="s">
        <v>3210</v>
      </c>
      <c r="X3659" t="s">
        <v>3210</v>
      </c>
      <c r="Y3659">
        <v>0</v>
      </c>
      <c r="Z3659">
        <v>0</v>
      </c>
      <c r="AA3659">
        <v>1</v>
      </c>
      <c r="AB3659">
        <v>0</v>
      </c>
      <c r="AC3659">
        <v>1</v>
      </c>
      <c r="AD3659" s="2">
        <v>45762</v>
      </c>
      <c r="AE3659">
        <v>-1</v>
      </c>
    </row>
    <row r="3660" spans="1:31" ht="22.8" x14ac:dyDescent="0.7">
      <c r="A3660" s="1" t="s">
        <v>498</v>
      </c>
      <c r="B3660" t="s">
        <v>3213</v>
      </c>
      <c r="C3660">
        <v>3659</v>
      </c>
      <c r="D3660" t="str">
        <f t="shared" si="58"/>
        <v>MA-25T-000468</v>
      </c>
      <c r="E3660" s="4" t="s">
        <v>2106</v>
      </c>
      <c r="F3660" s="1" t="s">
        <v>498</v>
      </c>
      <c r="G3660">
        <v>125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1</v>
      </c>
      <c r="N3660">
        <v>0</v>
      </c>
      <c r="O3660" s="4" t="s">
        <v>1614</v>
      </c>
      <c r="P3660" s="2">
        <v>45748</v>
      </c>
      <c r="Q3660" s="2">
        <v>45748</v>
      </c>
      <c r="R3660">
        <v>0</v>
      </c>
      <c r="S3660">
        <v>0</v>
      </c>
      <c r="T3660" s="4" t="s">
        <v>1614</v>
      </c>
      <c r="U3660">
        <v>1</v>
      </c>
      <c r="V3660">
        <v>1</v>
      </c>
      <c r="W3660" t="s">
        <v>3210</v>
      </c>
      <c r="X3660" t="s">
        <v>3210</v>
      </c>
      <c r="Y3660">
        <v>0</v>
      </c>
      <c r="Z3660">
        <v>0</v>
      </c>
      <c r="AA3660">
        <v>1</v>
      </c>
      <c r="AB3660">
        <v>0</v>
      </c>
      <c r="AC3660">
        <v>1</v>
      </c>
      <c r="AD3660" s="2">
        <v>45762</v>
      </c>
      <c r="AE3660">
        <v>-1</v>
      </c>
    </row>
    <row r="3661" spans="1:31" ht="22.8" x14ac:dyDescent="0.7">
      <c r="A3661" s="1" t="s">
        <v>499</v>
      </c>
      <c r="B3661" t="s">
        <v>3213</v>
      </c>
      <c r="C3661">
        <v>3660</v>
      </c>
      <c r="D3661" t="str">
        <f t="shared" si="58"/>
        <v>MA-25T-000469</v>
      </c>
      <c r="E3661" s="4" t="s">
        <v>2107</v>
      </c>
      <c r="F3661" s="1" t="s">
        <v>499</v>
      </c>
      <c r="G3661">
        <v>125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0</v>
      </c>
      <c r="O3661" s="4">
        <v>440</v>
      </c>
      <c r="P3661" s="2">
        <v>45748</v>
      </c>
      <c r="Q3661" s="2">
        <v>45748</v>
      </c>
      <c r="R3661">
        <v>0</v>
      </c>
      <c r="S3661">
        <v>0</v>
      </c>
      <c r="T3661" s="4">
        <v>440</v>
      </c>
      <c r="U3661">
        <v>1</v>
      </c>
      <c r="V3661">
        <v>1</v>
      </c>
      <c r="W3661" t="s">
        <v>3210</v>
      </c>
      <c r="X3661" t="s">
        <v>3210</v>
      </c>
      <c r="Y3661">
        <v>0</v>
      </c>
      <c r="Z3661">
        <v>0</v>
      </c>
      <c r="AA3661">
        <v>1</v>
      </c>
      <c r="AB3661">
        <v>0</v>
      </c>
      <c r="AC3661">
        <v>1</v>
      </c>
      <c r="AD3661" s="2">
        <v>45762</v>
      </c>
      <c r="AE3661">
        <v>-1</v>
      </c>
    </row>
    <row r="3662" spans="1:31" ht="22.8" x14ac:dyDescent="0.7">
      <c r="A3662" s="1" t="s">
        <v>500</v>
      </c>
      <c r="B3662" t="s">
        <v>3213</v>
      </c>
      <c r="C3662">
        <v>3661</v>
      </c>
      <c r="D3662" t="str">
        <f t="shared" si="58"/>
        <v>MA-25T-000470</v>
      </c>
      <c r="E3662" s="4" t="s">
        <v>2108</v>
      </c>
      <c r="F3662" s="1" t="s">
        <v>500</v>
      </c>
      <c r="G3662">
        <v>125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1</v>
      </c>
      <c r="N3662">
        <v>0</v>
      </c>
      <c r="O3662" s="4">
        <v>140</v>
      </c>
      <c r="P3662" s="2">
        <v>45748</v>
      </c>
      <c r="Q3662" s="2">
        <v>45748</v>
      </c>
      <c r="R3662">
        <v>0</v>
      </c>
      <c r="S3662">
        <v>0</v>
      </c>
      <c r="T3662" s="4">
        <v>140</v>
      </c>
      <c r="U3662">
        <v>1</v>
      </c>
      <c r="V3662">
        <v>1</v>
      </c>
      <c r="W3662" t="s">
        <v>3210</v>
      </c>
      <c r="X3662" t="s">
        <v>3210</v>
      </c>
      <c r="Y3662">
        <v>0</v>
      </c>
      <c r="Z3662">
        <v>0</v>
      </c>
      <c r="AA3662">
        <v>1</v>
      </c>
      <c r="AB3662">
        <v>0</v>
      </c>
      <c r="AC3662">
        <v>1</v>
      </c>
      <c r="AD3662" s="2">
        <v>45762</v>
      </c>
      <c r="AE3662">
        <v>-1</v>
      </c>
    </row>
    <row r="3663" spans="1:31" ht="22.8" x14ac:dyDescent="0.7">
      <c r="A3663" s="1" t="s">
        <v>501</v>
      </c>
      <c r="B3663" t="s">
        <v>3213</v>
      </c>
      <c r="C3663">
        <v>3662</v>
      </c>
      <c r="D3663" t="str">
        <f t="shared" si="58"/>
        <v>MA-25T-000471</v>
      </c>
      <c r="E3663" s="4" t="s">
        <v>2109</v>
      </c>
      <c r="F3663" s="1" t="s">
        <v>501</v>
      </c>
      <c r="G3663">
        <v>125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0</v>
      </c>
      <c r="O3663" s="4">
        <v>490</v>
      </c>
      <c r="P3663" s="2">
        <v>45748</v>
      </c>
      <c r="Q3663" s="2">
        <v>45748</v>
      </c>
      <c r="R3663">
        <v>0</v>
      </c>
      <c r="S3663">
        <v>0</v>
      </c>
      <c r="T3663" s="4">
        <v>490</v>
      </c>
      <c r="U3663">
        <v>1</v>
      </c>
      <c r="V3663">
        <v>1</v>
      </c>
      <c r="W3663" t="s">
        <v>3210</v>
      </c>
      <c r="X3663" t="s">
        <v>3210</v>
      </c>
      <c r="Y3663">
        <v>0</v>
      </c>
      <c r="Z3663">
        <v>0</v>
      </c>
      <c r="AA3663">
        <v>1</v>
      </c>
      <c r="AB3663">
        <v>0</v>
      </c>
      <c r="AC3663">
        <v>1</v>
      </c>
      <c r="AD3663" s="2">
        <v>45762</v>
      </c>
      <c r="AE3663">
        <v>-1</v>
      </c>
    </row>
    <row r="3664" spans="1:31" ht="22.8" x14ac:dyDescent="0.7">
      <c r="A3664" s="1" t="s">
        <v>502</v>
      </c>
      <c r="B3664" t="s">
        <v>3213</v>
      </c>
      <c r="C3664">
        <v>3663</v>
      </c>
      <c r="D3664" t="str">
        <f t="shared" si="58"/>
        <v>MA-25T-000472</v>
      </c>
      <c r="E3664" s="4" t="s">
        <v>2110</v>
      </c>
      <c r="F3664" s="1" t="s">
        <v>502</v>
      </c>
      <c r="G3664">
        <v>125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</v>
      </c>
      <c r="N3664">
        <v>0</v>
      </c>
      <c r="O3664" s="4">
        <v>440</v>
      </c>
      <c r="P3664" s="2">
        <v>45748</v>
      </c>
      <c r="Q3664" s="2">
        <v>45748</v>
      </c>
      <c r="R3664">
        <v>0</v>
      </c>
      <c r="S3664">
        <v>0</v>
      </c>
      <c r="T3664" s="4">
        <v>440</v>
      </c>
      <c r="U3664">
        <v>1</v>
      </c>
      <c r="V3664">
        <v>1</v>
      </c>
      <c r="W3664" t="s">
        <v>3210</v>
      </c>
      <c r="X3664" t="s">
        <v>3210</v>
      </c>
      <c r="Y3664">
        <v>0</v>
      </c>
      <c r="Z3664">
        <v>0</v>
      </c>
      <c r="AA3664">
        <v>1</v>
      </c>
      <c r="AB3664">
        <v>0</v>
      </c>
      <c r="AC3664">
        <v>1</v>
      </c>
      <c r="AD3664" s="2">
        <v>45762</v>
      </c>
      <c r="AE3664">
        <v>-1</v>
      </c>
    </row>
    <row r="3665" spans="1:31" ht="22.8" x14ac:dyDescent="0.7">
      <c r="A3665" s="1" t="s">
        <v>503</v>
      </c>
      <c r="B3665" t="s">
        <v>3213</v>
      </c>
      <c r="C3665">
        <v>3664</v>
      </c>
      <c r="D3665" t="str">
        <f t="shared" si="58"/>
        <v>MA-25T-000473</v>
      </c>
      <c r="E3665" s="4" t="s">
        <v>2111</v>
      </c>
      <c r="F3665" s="1" t="s">
        <v>503</v>
      </c>
      <c r="G3665">
        <v>125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0</v>
      </c>
      <c r="O3665" s="4">
        <v>440</v>
      </c>
      <c r="P3665" s="2">
        <v>45748</v>
      </c>
      <c r="Q3665" s="2">
        <v>45748</v>
      </c>
      <c r="R3665">
        <v>0</v>
      </c>
      <c r="S3665">
        <v>0</v>
      </c>
      <c r="T3665" s="4">
        <v>440</v>
      </c>
      <c r="U3665">
        <v>1</v>
      </c>
      <c r="V3665">
        <v>1</v>
      </c>
      <c r="W3665" t="s">
        <v>3210</v>
      </c>
      <c r="X3665" t="s">
        <v>3210</v>
      </c>
      <c r="Y3665">
        <v>0</v>
      </c>
      <c r="Z3665">
        <v>0</v>
      </c>
      <c r="AA3665">
        <v>1</v>
      </c>
      <c r="AB3665">
        <v>0</v>
      </c>
      <c r="AC3665">
        <v>1</v>
      </c>
      <c r="AD3665" s="2">
        <v>45762</v>
      </c>
      <c r="AE3665">
        <v>-1</v>
      </c>
    </row>
    <row r="3666" spans="1:31" ht="22.8" x14ac:dyDescent="0.7">
      <c r="A3666" s="1" t="s">
        <v>504</v>
      </c>
      <c r="B3666" t="s">
        <v>3213</v>
      </c>
      <c r="C3666">
        <v>3665</v>
      </c>
      <c r="D3666" t="str">
        <f t="shared" si="58"/>
        <v>MA-25T-000474</v>
      </c>
      <c r="E3666" s="4" t="s">
        <v>2112</v>
      </c>
      <c r="F3666" s="1" t="s">
        <v>504</v>
      </c>
      <c r="G3666">
        <v>125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0</v>
      </c>
      <c r="O3666" s="4">
        <v>410</v>
      </c>
      <c r="P3666" s="2">
        <v>45748</v>
      </c>
      <c r="Q3666" s="2">
        <v>45748</v>
      </c>
      <c r="R3666">
        <v>0</v>
      </c>
      <c r="S3666">
        <v>0</v>
      </c>
      <c r="T3666" s="4">
        <v>410</v>
      </c>
      <c r="U3666">
        <v>1</v>
      </c>
      <c r="V3666">
        <v>1</v>
      </c>
      <c r="W3666" t="s">
        <v>3210</v>
      </c>
      <c r="X3666" t="s">
        <v>3210</v>
      </c>
      <c r="Y3666">
        <v>0</v>
      </c>
      <c r="Z3666">
        <v>0</v>
      </c>
      <c r="AA3666">
        <v>1</v>
      </c>
      <c r="AB3666">
        <v>0</v>
      </c>
      <c r="AC3666">
        <v>1</v>
      </c>
      <c r="AD3666" s="2">
        <v>45762</v>
      </c>
      <c r="AE3666">
        <v>-1</v>
      </c>
    </row>
    <row r="3667" spans="1:31" ht="22.8" x14ac:dyDescent="0.7">
      <c r="A3667" s="1" t="s">
        <v>505</v>
      </c>
      <c r="B3667" t="s">
        <v>3213</v>
      </c>
      <c r="C3667">
        <v>3666</v>
      </c>
      <c r="D3667" t="str">
        <f t="shared" si="58"/>
        <v>MA-25T-000475</v>
      </c>
      <c r="E3667" s="4" t="s">
        <v>2113</v>
      </c>
      <c r="F3667" s="1" t="s">
        <v>505</v>
      </c>
      <c r="G3667">
        <v>125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0</v>
      </c>
      <c r="O3667" s="4">
        <v>410.37</v>
      </c>
      <c r="P3667" s="2">
        <v>45748</v>
      </c>
      <c r="Q3667" s="2">
        <v>45748</v>
      </c>
      <c r="R3667">
        <v>0</v>
      </c>
      <c r="S3667">
        <v>0</v>
      </c>
      <c r="T3667" s="4">
        <v>410.37</v>
      </c>
      <c r="U3667">
        <v>1</v>
      </c>
      <c r="V3667">
        <v>1</v>
      </c>
      <c r="W3667" t="s">
        <v>3210</v>
      </c>
      <c r="X3667" t="s">
        <v>3210</v>
      </c>
      <c r="Y3667">
        <v>0</v>
      </c>
      <c r="Z3667">
        <v>0</v>
      </c>
      <c r="AA3667">
        <v>1</v>
      </c>
      <c r="AB3667">
        <v>0</v>
      </c>
      <c r="AC3667">
        <v>1</v>
      </c>
      <c r="AD3667" s="2">
        <v>45762</v>
      </c>
      <c r="AE3667">
        <v>-1</v>
      </c>
    </row>
    <row r="3668" spans="1:31" ht="22.8" x14ac:dyDescent="0.7">
      <c r="A3668" s="1" t="s">
        <v>506</v>
      </c>
      <c r="B3668" t="s">
        <v>3213</v>
      </c>
      <c r="C3668">
        <v>3667</v>
      </c>
      <c r="D3668" t="str">
        <f t="shared" si="58"/>
        <v>MA-25T-000476</v>
      </c>
      <c r="E3668" s="4" t="s">
        <v>2114</v>
      </c>
      <c r="F3668" s="1" t="s">
        <v>506</v>
      </c>
      <c r="G3668">
        <v>125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0</v>
      </c>
      <c r="O3668" s="4">
        <v>360</v>
      </c>
      <c r="P3668" s="2">
        <v>45748</v>
      </c>
      <c r="Q3668" s="2">
        <v>45748</v>
      </c>
      <c r="R3668">
        <v>0</v>
      </c>
      <c r="S3668">
        <v>0</v>
      </c>
      <c r="T3668" s="4">
        <v>360</v>
      </c>
      <c r="U3668">
        <v>1</v>
      </c>
      <c r="V3668">
        <v>1</v>
      </c>
      <c r="W3668" t="s">
        <v>3210</v>
      </c>
      <c r="X3668" t="s">
        <v>3210</v>
      </c>
      <c r="Y3668">
        <v>0</v>
      </c>
      <c r="Z3668">
        <v>0</v>
      </c>
      <c r="AA3668">
        <v>1</v>
      </c>
      <c r="AB3668">
        <v>0</v>
      </c>
      <c r="AC3668">
        <v>1</v>
      </c>
      <c r="AD3668" s="2">
        <v>45762</v>
      </c>
      <c r="AE3668">
        <v>-1</v>
      </c>
    </row>
    <row r="3669" spans="1:31" ht="22.8" x14ac:dyDescent="0.7">
      <c r="A3669" s="1" t="s">
        <v>507</v>
      </c>
      <c r="B3669" t="s">
        <v>3213</v>
      </c>
      <c r="C3669">
        <v>3668</v>
      </c>
      <c r="D3669" t="str">
        <f t="shared" si="58"/>
        <v>MA-25T-000477</v>
      </c>
      <c r="E3669" s="4" t="s">
        <v>2115</v>
      </c>
      <c r="F3669" s="1" t="s">
        <v>507</v>
      </c>
      <c r="G3669">
        <v>125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 s="4">
        <v>140</v>
      </c>
      <c r="P3669" s="2">
        <v>45748</v>
      </c>
      <c r="Q3669" s="2">
        <v>45748</v>
      </c>
      <c r="R3669">
        <v>0</v>
      </c>
      <c r="S3669">
        <v>0</v>
      </c>
      <c r="T3669" s="4">
        <v>140</v>
      </c>
      <c r="U3669">
        <v>1</v>
      </c>
      <c r="V3669">
        <v>1</v>
      </c>
      <c r="W3669" t="s">
        <v>3210</v>
      </c>
      <c r="X3669" t="s">
        <v>3210</v>
      </c>
      <c r="Y3669">
        <v>0</v>
      </c>
      <c r="Z3669">
        <v>0</v>
      </c>
      <c r="AA3669">
        <v>1</v>
      </c>
      <c r="AB3669">
        <v>0</v>
      </c>
      <c r="AC3669">
        <v>1</v>
      </c>
      <c r="AD3669" s="2">
        <v>45762</v>
      </c>
      <c r="AE3669">
        <v>-1</v>
      </c>
    </row>
    <row r="3670" spans="1:31" ht="22.8" x14ac:dyDescent="0.7">
      <c r="A3670" s="1" t="s">
        <v>508</v>
      </c>
      <c r="B3670" t="s">
        <v>3213</v>
      </c>
      <c r="C3670">
        <v>3669</v>
      </c>
      <c r="D3670" t="str">
        <f t="shared" si="58"/>
        <v>MA-25T-000478</v>
      </c>
      <c r="E3670" s="4" t="s">
        <v>2116</v>
      </c>
      <c r="F3670" s="1" t="s">
        <v>508</v>
      </c>
      <c r="G3670">
        <v>125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 s="4" t="s">
        <v>1614</v>
      </c>
      <c r="P3670" s="2">
        <v>45748</v>
      </c>
      <c r="Q3670" s="2">
        <v>45748</v>
      </c>
      <c r="R3670">
        <v>0</v>
      </c>
      <c r="S3670">
        <v>0</v>
      </c>
      <c r="T3670" s="4" t="s">
        <v>1614</v>
      </c>
      <c r="U3670">
        <v>1</v>
      </c>
      <c r="V3670">
        <v>1</v>
      </c>
      <c r="W3670" t="s">
        <v>3210</v>
      </c>
      <c r="X3670" t="s">
        <v>3210</v>
      </c>
      <c r="Y3670">
        <v>0</v>
      </c>
      <c r="Z3670">
        <v>0</v>
      </c>
      <c r="AA3670">
        <v>1</v>
      </c>
      <c r="AB3670">
        <v>0</v>
      </c>
      <c r="AC3670">
        <v>1</v>
      </c>
      <c r="AD3670" s="2">
        <v>45762</v>
      </c>
      <c r="AE3670">
        <v>-1</v>
      </c>
    </row>
    <row r="3671" spans="1:31" ht="22.8" x14ac:dyDescent="0.7">
      <c r="A3671" s="1" t="s">
        <v>509</v>
      </c>
      <c r="B3671" t="s">
        <v>3213</v>
      </c>
      <c r="C3671">
        <v>3670</v>
      </c>
      <c r="D3671" t="str">
        <f t="shared" si="58"/>
        <v>MA-25T-000479</v>
      </c>
      <c r="E3671" s="4" t="s">
        <v>2117</v>
      </c>
      <c r="F3671" s="1" t="s">
        <v>509</v>
      </c>
      <c r="G3671">
        <v>125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0</v>
      </c>
      <c r="O3671" s="4" t="s">
        <v>1614</v>
      </c>
      <c r="P3671" s="2">
        <v>45748</v>
      </c>
      <c r="Q3671" s="2">
        <v>45748</v>
      </c>
      <c r="R3671">
        <v>0</v>
      </c>
      <c r="S3671">
        <v>0</v>
      </c>
      <c r="T3671" s="4" t="s">
        <v>1614</v>
      </c>
      <c r="U3671">
        <v>1</v>
      </c>
      <c r="V3671">
        <v>1</v>
      </c>
      <c r="W3671" t="s">
        <v>3210</v>
      </c>
      <c r="X3671" t="s">
        <v>3210</v>
      </c>
      <c r="Y3671">
        <v>0</v>
      </c>
      <c r="Z3671">
        <v>0</v>
      </c>
      <c r="AA3671">
        <v>1</v>
      </c>
      <c r="AB3671">
        <v>0</v>
      </c>
      <c r="AC3671">
        <v>1</v>
      </c>
      <c r="AD3671" s="2">
        <v>45762</v>
      </c>
      <c r="AE3671">
        <v>-1</v>
      </c>
    </row>
    <row r="3672" spans="1:31" ht="22.8" x14ac:dyDescent="0.7">
      <c r="A3672" s="1" t="s">
        <v>510</v>
      </c>
      <c r="B3672" t="s">
        <v>3213</v>
      </c>
      <c r="C3672">
        <v>3671</v>
      </c>
      <c r="D3672" t="str">
        <f t="shared" si="58"/>
        <v>MA-25T-000480</v>
      </c>
      <c r="E3672" s="4" t="s">
        <v>2118</v>
      </c>
      <c r="F3672" s="1" t="s">
        <v>510</v>
      </c>
      <c r="G3672">
        <v>125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0</v>
      </c>
      <c r="O3672" s="4">
        <v>400</v>
      </c>
      <c r="P3672" s="2">
        <v>45748</v>
      </c>
      <c r="Q3672" s="2">
        <v>45748</v>
      </c>
      <c r="R3672">
        <v>0</v>
      </c>
      <c r="S3672">
        <v>0</v>
      </c>
      <c r="T3672" s="4">
        <v>400</v>
      </c>
      <c r="U3672">
        <v>1</v>
      </c>
      <c r="V3672">
        <v>1</v>
      </c>
      <c r="W3672" t="s">
        <v>3210</v>
      </c>
      <c r="X3672" t="s">
        <v>3210</v>
      </c>
      <c r="Y3672">
        <v>0</v>
      </c>
      <c r="Z3672">
        <v>0</v>
      </c>
      <c r="AA3672">
        <v>1</v>
      </c>
      <c r="AB3672">
        <v>0</v>
      </c>
      <c r="AC3672">
        <v>1</v>
      </c>
      <c r="AD3672" s="2">
        <v>45762</v>
      </c>
      <c r="AE3672">
        <v>-1</v>
      </c>
    </row>
    <row r="3673" spans="1:31" ht="22.8" x14ac:dyDescent="0.7">
      <c r="A3673" s="1" t="s">
        <v>511</v>
      </c>
      <c r="B3673" t="s">
        <v>3213</v>
      </c>
      <c r="C3673">
        <v>3672</v>
      </c>
      <c r="D3673" t="str">
        <f t="shared" si="58"/>
        <v>MA-25T-000481</v>
      </c>
      <c r="E3673" s="4" t="s">
        <v>2119</v>
      </c>
      <c r="F3673" s="1" t="s">
        <v>511</v>
      </c>
      <c r="G3673">
        <v>125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0</v>
      </c>
      <c r="O3673" s="4">
        <v>470</v>
      </c>
      <c r="P3673" s="2">
        <v>45748</v>
      </c>
      <c r="Q3673" s="2">
        <v>45748</v>
      </c>
      <c r="R3673">
        <v>0</v>
      </c>
      <c r="S3673">
        <v>0</v>
      </c>
      <c r="T3673" s="4">
        <v>470</v>
      </c>
      <c r="U3673">
        <v>1</v>
      </c>
      <c r="V3673">
        <v>1</v>
      </c>
      <c r="W3673" t="s">
        <v>3210</v>
      </c>
      <c r="X3673" t="s">
        <v>3210</v>
      </c>
      <c r="Y3673">
        <v>0</v>
      </c>
      <c r="Z3673">
        <v>0</v>
      </c>
      <c r="AA3673">
        <v>1</v>
      </c>
      <c r="AB3673">
        <v>0</v>
      </c>
      <c r="AC3673">
        <v>1</v>
      </c>
      <c r="AD3673" s="2">
        <v>45762</v>
      </c>
      <c r="AE3673">
        <v>-1</v>
      </c>
    </row>
    <row r="3674" spans="1:31" ht="22.8" x14ac:dyDescent="0.7">
      <c r="A3674" s="1" t="s">
        <v>512</v>
      </c>
      <c r="B3674" t="s">
        <v>3213</v>
      </c>
      <c r="C3674">
        <v>3673</v>
      </c>
      <c r="D3674" t="str">
        <f t="shared" si="58"/>
        <v>MA-25T-000482</v>
      </c>
      <c r="E3674" s="4" t="s">
        <v>2120</v>
      </c>
      <c r="F3674" s="1" t="s">
        <v>512</v>
      </c>
      <c r="G3674">
        <v>125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0</v>
      </c>
      <c r="O3674" s="4">
        <v>620</v>
      </c>
      <c r="P3674" s="2">
        <v>45748</v>
      </c>
      <c r="Q3674" s="2">
        <v>45748</v>
      </c>
      <c r="R3674">
        <v>0</v>
      </c>
      <c r="S3674">
        <v>0</v>
      </c>
      <c r="T3674" s="4">
        <v>620</v>
      </c>
      <c r="U3674">
        <v>1</v>
      </c>
      <c r="V3674">
        <v>1</v>
      </c>
      <c r="W3674" t="s">
        <v>3210</v>
      </c>
      <c r="X3674" t="s">
        <v>3210</v>
      </c>
      <c r="Y3674">
        <v>0</v>
      </c>
      <c r="Z3674">
        <v>0</v>
      </c>
      <c r="AA3674">
        <v>1</v>
      </c>
      <c r="AB3674">
        <v>0</v>
      </c>
      <c r="AC3674">
        <v>1</v>
      </c>
      <c r="AD3674" s="2">
        <v>45762</v>
      </c>
      <c r="AE3674">
        <v>-1</v>
      </c>
    </row>
    <row r="3675" spans="1:31" ht="22.8" x14ac:dyDescent="0.7">
      <c r="A3675" s="1" t="s">
        <v>513</v>
      </c>
      <c r="B3675" t="s">
        <v>3213</v>
      </c>
      <c r="C3675">
        <v>3674</v>
      </c>
      <c r="D3675" t="str">
        <f t="shared" si="58"/>
        <v>MA-25T-000483</v>
      </c>
      <c r="E3675" s="4" t="s">
        <v>2121</v>
      </c>
      <c r="F3675" s="1" t="s">
        <v>513</v>
      </c>
      <c r="G3675">
        <v>125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0</v>
      </c>
      <c r="O3675" s="4">
        <v>440</v>
      </c>
      <c r="P3675" s="2">
        <v>45748</v>
      </c>
      <c r="Q3675" s="2">
        <v>45748</v>
      </c>
      <c r="R3675">
        <v>0</v>
      </c>
      <c r="S3675">
        <v>0</v>
      </c>
      <c r="T3675" s="4">
        <v>440</v>
      </c>
      <c r="U3675">
        <v>1</v>
      </c>
      <c r="V3675">
        <v>1</v>
      </c>
      <c r="W3675" t="s">
        <v>3210</v>
      </c>
      <c r="X3675" t="s">
        <v>3210</v>
      </c>
      <c r="Y3675">
        <v>0</v>
      </c>
      <c r="Z3675">
        <v>0</v>
      </c>
      <c r="AA3675">
        <v>1</v>
      </c>
      <c r="AB3675">
        <v>0</v>
      </c>
      <c r="AC3675">
        <v>1</v>
      </c>
      <c r="AD3675" s="2">
        <v>45762</v>
      </c>
      <c r="AE3675">
        <v>-1</v>
      </c>
    </row>
    <row r="3676" spans="1:31" ht="22.8" x14ac:dyDescent="0.7">
      <c r="A3676" s="1" t="s">
        <v>514</v>
      </c>
      <c r="B3676" t="s">
        <v>3213</v>
      </c>
      <c r="C3676">
        <v>3675</v>
      </c>
      <c r="D3676" t="str">
        <f t="shared" si="58"/>
        <v>MA-25T-000484</v>
      </c>
      <c r="E3676" s="4" t="s">
        <v>2122</v>
      </c>
      <c r="F3676" s="1" t="s">
        <v>514</v>
      </c>
      <c r="G3676">
        <v>125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0</v>
      </c>
      <c r="O3676" s="4">
        <v>100</v>
      </c>
      <c r="P3676" s="2">
        <v>45748</v>
      </c>
      <c r="Q3676" s="2">
        <v>45748</v>
      </c>
      <c r="R3676">
        <v>0</v>
      </c>
      <c r="S3676">
        <v>0</v>
      </c>
      <c r="T3676" s="4">
        <v>100</v>
      </c>
      <c r="U3676">
        <v>1</v>
      </c>
      <c r="V3676">
        <v>1</v>
      </c>
      <c r="W3676" t="s">
        <v>3210</v>
      </c>
      <c r="X3676" t="s">
        <v>3210</v>
      </c>
      <c r="Y3676">
        <v>0</v>
      </c>
      <c r="Z3676">
        <v>0</v>
      </c>
      <c r="AA3676">
        <v>1</v>
      </c>
      <c r="AB3676">
        <v>0</v>
      </c>
      <c r="AC3676">
        <v>1</v>
      </c>
      <c r="AD3676" s="2">
        <v>45762</v>
      </c>
      <c r="AE3676">
        <v>-1</v>
      </c>
    </row>
    <row r="3677" spans="1:31" ht="22.8" x14ac:dyDescent="0.7">
      <c r="A3677" s="1" t="s">
        <v>515</v>
      </c>
      <c r="B3677" t="s">
        <v>3213</v>
      </c>
      <c r="C3677">
        <v>3676</v>
      </c>
      <c r="D3677" t="str">
        <f t="shared" si="58"/>
        <v>MA-25T-000485</v>
      </c>
      <c r="E3677" s="4" t="s">
        <v>2123</v>
      </c>
      <c r="F3677" s="1" t="s">
        <v>515</v>
      </c>
      <c r="G3677">
        <v>125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0</v>
      </c>
      <c r="O3677" s="4">
        <v>440</v>
      </c>
      <c r="P3677" s="2">
        <v>45748</v>
      </c>
      <c r="Q3677" s="2">
        <v>45748</v>
      </c>
      <c r="R3677">
        <v>0</v>
      </c>
      <c r="S3677">
        <v>0</v>
      </c>
      <c r="T3677" s="4">
        <v>440</v>
      </c>
      <c r="U3677">
        <v>1</v>
      </c>
      <c r="V3677">
        <v>1</v>
      </c>
      <c r="W3677" t="s">
        <v>3210</v>
      </c>
      <c r="X3677" t="s">
        <v>3210</v>
      </c>
      <c r="Y3677">
        <v>0</v>
      </c>
      <c r="Z3677">
        <v>0</v>
      </c>
      <c r="AA3677">
        <v>1</v>
      </c>
      <c r="AB3677">
        <v>0</v>
      </c>
      <c r="AC3677">
        <v>1</v>
      </c>
      <c r="AD3677" s="2">
        <v>45762</v>
      </c>
      <c r="AE3677">
        <v>-1</v>
      </c>
    </row>
    <row r="3678" spans="1:31" ht="22.8" x14ac:dyDescent="0.7">
      <c r="A3678" s="1" t="s">
        <v>516</v>
      </c>
      <c r="B3678" t="s">
        <v>3213</v>
      </c>
      <c r="C3678">
        <v>3677</v>
      </c>
      <c r="D3678" t="str">
        <f t="shared" si="58"/>
        <v>MA-25T-000486</v>
      </c>
      <c r="E3678" s="4" t="s">
        <v>2124</v>
      </c>
      <c r="F3678" s="1" t="s">
        <v>516</v>
      </c>
      <c r="G3678">
        <v>125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0</v>
      </c>
      <c r="O3678" s="4" t="s">
        <v>1614</v>
      </c>
      <c r="P3678" s="2">
        <v>45748</v>
      </c>
      <c r="Q3678" s="2">
        <v>45748</v>
      </c>
      <c r="R3678">
        <v>0</v>
      </c>
      <c r="S3678">
        <v>0</v>
      </c>
      <c r="T3678" s="4" t="s">
        <v>1614</v>
      </c>
      <c r="U3678">
        <v>1</v>
      </c>
      <c r="V3678">
        <v>1</v>
      </c>
      <c r="W3678" t="s">
        <v>3210</v>
      </c>
      <c r="X3678" t="s">
        <v>3210</v>
      </c>
      <c r="Y3678">
        <v>0</v>
      </c>
      <c r="Z3678">
        <v>0</v>
      </c>
      <c r="AA3678">
        <v>1</v>
      </c>
      <c r="AB3678">
        <v>0</v>
      </c>
      <c r="AC3678">
        <v>1</v>
      </c>
      <c r="AD3678" s="2">
        <v>45762</v>
      </c>
      <c r="AE3678">
        <v>-1</v>
      </c>
    </row>
    <row r="3679" spans="1:31" ht="22.8" x14ac:dyDescent="0.7">
      <c r="A3679" s="1" t="s">
        <v>517</v>
      </c>
      <c r="B3679" t="s">
        <v>3213</v>
      </c>
      <c r="C3679">
        <v>3678</v>
      </c>
      <c r="D3679" t="str">
        <f t="shared" si="58"/>
        <v>MA-25T-000487</v>
      </c>
      <c r="E3679" s="4" t="s">
        <v>2125</v>
      </c>
      <c r="F3679" s="1" t="s">
        <v>517</v>
      </c>
      <c r="G3679">
        <v>125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0</v>
      </c>
      <c r="O3679" s="4">
        <v>440</v>
      </c>
      <c r="P3679" s="2">
        <v>45748</v>
      </c>
      <c r="Q3679" s="2">
        <v>45748</v>
      </c>
      <c r="R3679">
        <v>0</v>
      </c>
      <c r="S3679">
        <v>0</v>
      </c>
      <c r="T3679" s="4">
        <v>440</v>
      </c>
      <c r="U3679">
        <v>1</v>
      </c>
      <c r="V3679">
        <v>1</v>
      </c>
      <c r="W3679" t="s">
        <v>3210</v>
      </c>
      <c r="X3679" t="s">
        <v>3210</v>
      </c>
      <c r="Y3679">
        <v>0</v>
      </c>
      <c r="Z3679">
        <v>0</v>
      </c>
      <c r="AA3679">
        <v>1</v>
      </c>
      <c r="AB3679">
        <v>0</v>
      </c>
      <c r="AC3679">
        <v>1</v>
      </c>
      <c r="AD3679" s="2">
        <v>45762</v>
      </c>
      <c r="AE3679">
        <v>-1</v>
      </c>
    </row>
    <row r="3680" spans="1:31" ht="22.8" x14ac:dyDescent="0.7">
      <c r="A3680" s="1" t="s">
        <v>518</v>
      </c>
      <c r="B3680" t="s">
        <v>3213</v>
      </c>
      <c r="C3680">
        <v>3679</v>
      </c>
      <c r="D3680" t="str">
        <f t="shared" si="58"/>
        <v>MA-25T-000488</v>
      </c>
      <c r="E3680" s="4" t="s">
        <v>2126</v>
      </c>
      <c r="F3680" s="1" t="s">
        <v>518</v>
      </c>
      <c r="G3680">
        <v>125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0</v>
      </c>
      <c r="O3680" s="4">
        <v>140</v>
      </c>
      <c r="P3680" s="2">
        <v>45748</v>
      </c>
      <c r="Q3680" s="2">
        <v>45748</v>
      </c>
      <c r="R3680">
        <v>0</v>
      </c>
      <c r="S3680">
        <v>0</v>
      </c>
      <c r="T3680" s="4">
        <v>140</v>
      </c>
      <c r="U3680">
        <v>1</v>
      </c>
      <c r="V3680">
        <v>1</v>
      </c>
      <c r="W3680" t="s">
        <v>3210</v>
      </c>
      <c r="X3680" t="s">
        <v>3210</v>
      </c>
      <c r="Y3680">
        <v>0</v>
      </c>
      <c r="Z3680">
        <v>0</v>
      </c>
      <c r="AA3680">
        <v>1</v>
      </c>
      <c r="AB3680">
        <v>0</v>
      </c>
      <c r="AC3680">
        <v>1</v>
      </c>
      <c r="AD3680" s="2">
        <v>45762</v>
      </c>
      <c r="AE3680">
        <v>-1</v>
      </c>
    </row>
    <row r="3681" spans="1:31" ht="22.8" x14ac:dyDescent="0.7">
      <c r="A3681" s="1" t="s">
        <v>519</v>
      </c>
      <c r="B3681" t="s">
        <v>3213</v>
      </c>
      <c r="C3681">
        <v>3680</v>
      </c>
      <c r="D3681" t="str">
        <f t="shared" si="58"/>
        <v>MA-25T-000489</v>
      </c>
      <c r="E3681" s="4" t="s">
        <v>2127</v>
      </c>
      <c r="F3681" s="1" t="s">
        <v>519</v>
      </c>
      <c r="G3681">
        <v>125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0</v>
      </c>
      <c r="O3681" s="4">
        <v>-110</v>
      </c>
      <c r="P3681" s="2">
        <v>45748</v>
      </c>
      <c r="Q3681" s="2">
        <v>45748</v>
      </c>
      <c r="R3681">
        <v>0</v>
      </c>
      <c r="S3681">
        <v>0</v>
      </c>
      <c r="T3681" s="4">
        <v>-110</v>
      </c>
      <c r="U3681">
        <v>1</v>
      </c>
      <c r="V3681">
        <v>1</v>
      </c>
      <c r="W3681" t="s">
        <v>3210</v>
      </c>
      <c r="X3681" t="s">
        <v>3210</v>
      </c>
      <c r="Y3681">
        <v>0</v>
      </c>
      <c r="Z3681">
        <v>0</v>
      </c>
      <c r="AA3681">
        <v>1</v>
      </c>
      <c r="AB3681">
        <v>0</v>
      </c>
      <c r="AC3681">
        <v>1</v>
      </c>
      <c r="AD3681" s="2">
        <v>45762</v>
      </c>
      <c r="AE3681">
        <v>-1</v>
      </c>
    </row>
    <row r="3682" spans="1:31" ht="22.8" x14ac:dyDescent="0.7">
      <c r="A3682" s="1" t="s">
        <v>520</v>
      </c>
      <c r="B3682" t="s">
        <v>3213</v>
      </c>
      <c r="C3682">
        <v>3681</v>
      </c>
      <c r="D3682" t="str">
        <f t="shared" si="58"/>
        <v>MA-25T-000490</v>
      </c>
      <c r="E3682" s="4" t="s">
        <v>2128</v>
      </c>
      <c r="F3682" s="1" t="s">
        <v>520</v>
      </c>
      <c r="G3682">
        <v>125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v>0</v>
      </c>
      <c r="O3682" s="4">
        <v>-260</v>
      </c>
      <c r="P3682" s="2">
        <v>45748</v>
      </c>
      <c r="Q3682" s="2">
        <v>45748</v>
      </c>
      <c r="R3682">
        <v>0</v>
      </c>
      <c r="S3682">
        <v>0</v>
      </c>
      <c r="T3682" s="4">
        <v>-260</v>
      </c>
      <c r="U3682">
        <v>1</v>
      </c>
      <c r="V3682">
        <v>1</v>
      </c>
      <c r="W3682" t="s">
        <v>3210</v>
      </c>
      <c r="X3682" t="s">
        <v>3210</v>
      </c>
      <c r="Y3682">
        <v>0</v>
      </c>
      <c r="Z3682">
        <v>0</v>
      </c>
      <c r="AA3682">
        <v>1</v>
      </c>
      <c r="AB3682">
        <v>0</v>
      </c>
      <c r="AC3682">
        <v>1</v>
      </c>
      <c r="AD3682" s="2">
        <v>45762</v>
      </c>
      <c r="AE3682">
        <v>-1</v>
      </c>
    </row>
    <row r="3683" spans="1:31" ht="22.8" x14ac:dyDescent="0.7">
      <c r="A3683" s="1" t="s">
        <v>521</v>
      </c>
      <c r="B3683" t="s">
        <v>3213</v>
      </c>
      <c r="C3683">
        <v>3682</v>
      </c>
      <c r="D3683" t="str">
        <f t="shared" si="58"/>
        <v>MA-25T-000491</v>
      </c>
      <c r="E3683" s="4" t="s">
        <v>2129</v>
      </c>
      <c r="F3683" s="1" t="s">
        <v>521</v>
      </c>
      <c r="G3683">
        <v>125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0</v>
      </c>
      <c r="O3683" s="4">
        <v>440</v>
      </c>
      <c r="P3683" s="2">
        <v>45748</v>
      </c>
      <c r="Q3683" s="2">
        <v>45748</v>
      </c>
      <c r="R3683">
        <v>0</v>
      </c>
      <c r="S3683">
        <v>0</v>
      </c>
      <c r="T3683" s="4">
        <v>440</v>
      </c>
      <c r="U3683">
        <v>1</v>
      </c>
      <c r="V3683">
        <v>1</v>
      </c>
      <c r="W3683" t="s">
        <v>3210</v>
      </c>
      <c r="X3683" t="s">
        <v>3210</v>
      </c>
      <c r="Y3683">
        <v>0</v>
      </c>
      <c r="Z3683">
        <v>0</v>
      </c>
      <c r="AA3683">
        <v>1</v>
      </c>
      <c r="AB3683">
        <v>0</v>
      </c>
      <c r="AC3683">
        <v>1</v>
      </c>
      <c r="AD3683" s="2">
        <v>45762</v>
      </c>
      <c r="AE3683">
        <v>-1</v>
      </c>
    </row>
    <row r="3684" spans="1:31" ht="22.8" x14ac:dyDescent="0.7">
      <c r="A3684" s="1" t="s">
        <v>522</v>
      </c>
      <c r="B3684" t="s">
        <v>3213</v>
      </c>
      <c r="C3684">
        <v>3683</v>
      </c>
      <c r="D3684" t="str">
        <f t="shared" si="58"/>
        <v>MA-25T-000492</v>
      </c>
      <c r="E3684" s="4" t="s">
        <v>2130</v>
      </c>
      <c r="F3684" s="1" t="s">
        <v>522</v>
      </c>
      <c r="G3684">
        <v>125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0</v>
      </c>
      <c r="O3684" s="4">
        <v>-460</v>
      </c>
      <c r="P3684" s="2">
        <v>45748</v>
      </c>
      <c r="Q3684" s="2">
        <v>45748</v>
      </c>
      <c r="R3684">
        <v>0</v>
      </c>
      <c r="S3684">
        <v>0</v>
      </c>
      <c r="T3684" s="4">
        <v>-460</v>
      </c>
      <c r="U3684">
        <v>1</v>
      </c>
      <c r="V3684">
        <v>1</v>
      </c>
      <c r="W3684" t="s">
        <v>3210</v>
      </c>
      <c r="X3684" t="s">
        <v>3210</v>
      </c>
      <c r="Y3684">
        <v>0</v>
      </c>
      <c r="Z3684">
        <v>0</v>
      </c>
      <c r="AA3684">
        <v>1</v>
      </c>
      <c r="AB3684">
        <v>0</v>
      </c>
      <c r="AC3684">
        <v>1</v>
      </c>
      <c r="AD3684" s="2">
        <v>45762</v>
      </c>
      <c r="AE3684">
        <v>-1</v>
      </c>
    </row>
    <row r="3685" spans="1:31" ht="22.8" x14ac:dyDescent="0.7">
      <c r="A3685" s="1" t="s">
        <v>523</v>
      </c>
      <c r="B3685" t="s">
        <v>3213</v>
      </c>
      <c r="C3685">
        <v>3684</v>
      </c>
      <c r="D3685" t="str">
        <f t="shared" si="58"/>
        <v>MA-25T-000493</v>
      </c>
      <c r="E3685" s="4" t="s">
        <v>2131</v>
      </c>
      <c r="F3685" s="1" t="s">
        <v>523</v>
      </c>
      <c r="G3685">
        <v>125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0</v>
      </c>
      <c r="O3685" s="4">
        <v>-210</v>
      </c>
      <c r="P3685" s="2">
        <v>45748</v>
      </c>
      <c r="Q3685" s="2">
        <v>45748</v>
      </c>
      <c r="R3685">
        <v>0</v>
      </c>
      <c r="S3685">
        <v>0</v>
      </c>
      <c r="T3685" s="4">
        <v>-210</v>
      </c>
      <c r="U3685">
        <v>1</v>
      </c>
      <c r="V3685">
        <v>1</v>
      </c>
      <c r="W3685" t="s">
        <v>3210</v>
      </c>
      <c r="X3685" t="s">
        <v>3210</v>
      </c>
      <c r="Y3685">
        <v>0</v>
      </c>
      <c r="Z3685">
        <v>0</v>
      </c>
      <c r="AA3685">
        <v>1</v>
      </c>
      <c r="AB3685">
        <v>0</v>
      </c>
      <c r="AC3685">
        <v>1</v>
      </c>
      <c r="AD3685" s="2">
        <v>45762</v>
      </c>
      <c r="AE3685">
        <v>-1</v>
      </c>
    </row>
    <row r="3686" spans="1:31" ht="22.8" x14ac:dyDescent="0.7">
      <c r="A3686" s="1" t="s">
        <v>524</v>
      </c>
      <c r="B3686" t="s">
        <v>3213</v>
      </c>
      <c r="C3686">
        <v>3685</v>
      </c>
      <c r="D3686" t="str">
        <f t="shared" si="58"/>
        <v>MA-25T-000494</v>
      </c>
      <c r="E3686" s="4" t="s">
        <v>2132</v>
      </c>
      <c r="F3686" s="1" t="s">
        <v>524</v>
      </c>
      <c r="G3686">
        <v>125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0</v>
      </c>
      <c r="O3686" s="4" t="s">
        <v>1614</v>
      </c>
      <c r="P3686" s="2">
        <v>45748</v>
      </c>
      <c r="Q3686" s="2">
        <v>45748</v>
      </c>
      <c r="R3686">
        <v>0</v>
      </c>
      <c r="S3686">
        <v>0</v>
      </c>
      <c r="T3686" s="4" t="s">
        <v>1614</v>
      </c>
      <c r="U3686">
        <v>1</v>
      </c>
      <c r="V3686">
        <v>1</v>
      </c>
      <c r="W3686" t="s">
        <v>3210</v>
      </c>
      <c r="X3686" t="s">
        <v>3210</v>
      </c>
      <c r="Y3686">
        <v>0</v>
      </c>
      <c r="Z3686">
        <v>0</v>
      </c>
      <c r="AA3686">
        <v>1</v>
      </c>
      <c r="AB3686">
        <v>0</v>
      </c>
      <c r="AC3686">
        <v>1</v>
      </c>
      <c r="AD3686" s="2">
        <v>45762</v>
      </c>
      <c r="AE3686">
        <v>-1</v>
      </c>
    </row>
    <row r="3687" spans="1:31" ht="22.8" x14ac:dyDescent="0.7">
      <c r="A3687" s="1" t="s">
        <v>525</v>
      </c>
      <c r="B3687" t="s">
        <v>3213</v>
      </c>
      <c r="C3687">
        <v>3686</v>
      </c>
      <c r="D3687" t="str">
        <f t="shared" si="58"/>
        <v>MA-25T-000495</v>
      </c>
      <c r="E3687" s="4" t="s">
        <v>2133</v>
      </c>
      <c r="F3687" s="1" t="s">
        <v>525</v>
      </c>
      <c r="G3687">
        <v>125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0</v>
      </c>
      <c r="O3687" s="4">
        <v>490</v>
      </c>
      <c r="P3687" s="2">
        <v>45748</v>
      </c>
      <c r="Q3687" s="2">
        <v>45748</v>
      </c>
      <c r="R3687">
        <v>0</v>
      </c>
      <c r="S3687">
        <v>0</v>
      </c>
      <c r="T3687" s="4">
        <v>490</v>
      </c>
      <c r="U3687">
        <v>1</v>
      </c>
      <c r="V3687">
        <v>1</v>
      </c>
      <c r="W3687" t="s">
        <v>3210</v>
      </c>
      <c r="X3687" t="s">
        <v>3210</v>
      </c>
      <c r="Y3687">
        <v>0</v>
      </c>
      <c r="Z3687">
        <v>0</v>
      </c>
      <c r="AA3687">
        <v>1</v>
      </c>
      <c r="AB3687">
        <v>0</v>
      </c>
      <c r="AC3687">
        <v>1</v>
      </c>
      <c r="AD3687" s="2">
        <v>45762</v>
      </c>
      <c r="AE3687">
        <v>-1</v>
      </c>
    </row>
    <row r="3688" spans="1:31" ht="22.8" x14ac:dyDescent="0.7">
      <c r="A3688" s="1" t="s">
        <v>526</v>
      </c>
      <c r="B3688" t="s">
        <v>3213</v>
      </c>
      <c r="C3688">
        <v>3687</v>
      </c>
      <c r="D3688" t="str">
        <f t="shared" si="58"/>
        <v>MA-25T-000496</v>
      </c>
      <c r="E3688" s="4" t="s">
        <v>2134</v>
      </c>
      <c r="F3688" s="1" t="s">
        <v>526</v>
      </c>
      <c r="G3688">
        <v>125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0</v>
      </c>
      <c r="O3688" s="4">
        <v>490</v>
      </c>
      <c r="P3688" s="2">
        <v>45748</v>
      </c>
      <c r="Q3688" s="2">
        <v>45748</v>
      </c>
      <c r="R3688">
        <v>0</v>
      </c>
      <c r="S3688">
        <v>0</v>
      </c>
      <c r="T3688" s="4">
        <v>490</v>
      </c>
      <c r="U3688">
        <v>1</v>
      </c>
      <c r="V3688">
        <v>1</v>
      </c>
      <c r="W3688" t="s">
        <v>3210</v>
      </c>
      <c r="X3688" t="s">
        <v>3210</v>
      </c>
      <c r="Y3688">
        <v>0</v>
      </c>
      <c r="Z3688">
        <v>0</v>
      </c>
      <c r="AA3688">
        <v>1</v>
      </c>
      <c r="AB3688">
        <v>0</v>
      </c>
      <c r="AC3688">
        <v>1</v>
      </c>
      <c r="AD3688" s="2">
        <v>45762</v>
      </c>
      <c r="AE3688">
        <v>-1</v>
      </c>
    </row>
    <row r="3689" spans="1:31" ht="22.8" x14ac:dyDescent="0.7">
      <c r="A3689" s="1" t="s">
        <v>527</v>
      </c>
      <c r="B3689" t="s">
        <v>3213</v>
      </c>
      <c r="C3689">
        <v>3688</v>
      </c>
      <c r="D3689" t="str">
        <f t="shared" si="58"/>
        <v>MA-25T-000497</v>
      </c>
      <c r="E3689" s="4" t="s">
        <v>2135</v>
      </c>
      <c r="F3689" s="1" t="s">
        <v>527</v>
      </c>
      <c r="G3689">
        <v>125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0</v>
      </c>
      <c r="O3689" s="4">
        <v>310</v>
      </c>
      <c r="P3689" s="2">
        <v>45748</v>
      </c>
      <c r="Q3689" s="2">
        <v>45748</v>
      </c>
      <c r="R3689">
        <v>0</v>
      </c>
      <c r="S3689">
        <v>0</v>
      </c>
      <c r="T3689" s="4">
        <v>310</v>
      </c>
      <c r="U3689">
        <v>1</v>
      </c>
      <c r="V3689">
        <v>1</v>
      </c>
      <c r="W3689" t="s">
        <v>3210</v>
      </c>
      <c r="X3689" t="s">
        <v>3210</v>
      </c>
      <c r="Y3689">
        <v>0</v>
      </c>
      <c r="Z3689">
        <v>0</v>
      </c>
      <c r="AA3689">
        <v>1</v>
      </c>
      <c r="AB3689">
        <v>0</v>
      </c>
      <c r="AC3689">
        <v>1</v>
      </c>
      <c r="AD3689" s="2">
        <v>45762</v>
      </c>
      <c r="AE3689">
        <v>-1</v>
      </c>
    </row>
    <row r="3690" spans="1:31" ht="22.8" x14ac:dyDescent="0.7">
      <c r="A3690" s="1" t="s">
        <v>528</v>
      </c>
      <c r="B3690" t="s">
        <v>3213</v>
      </c>
      <c r="C3690">
        <v>3689</v>
      </c>
      <c r="D3690" t="str">
        <f t="shared" si="58"/>
        <v>MA-25T-000498</v>
      </c>
      <c r="E3690" s="4" t="s">
        <v>2136</v>
      </c>
      <c r="F3690" s="1" t="s">
        <v>528</v>
      </c>
      <c r="G3690">
        <v>125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1</v>
      </c>
      <c r="N3690">
        <v>0</v>
      </c>
      <c r="O3690" s="4">
        <v>420</v>
      </c>
      <c r="P3690" s="2">
        <v>45748</v>
      </c>
      <c r="Q3690" s="2">
        <v>45748</v>
      </c>
      <c r="R3690">
        <v>0</v>
      </c>
      <c r="S3690">
        <v>0</v>
      </c>
      <c r="T3690" s="4">
        <v>420</v>
      </c>
      <c r="U3690">
        <v>1</v>
      </c>
      <c r="V3690">
        <v>1</v>
      </c>
      <c r="W3690" t="s">
        <v>3210</v>
      </c>
      <c r="X3690" t="s">
        <v>3210</v>
      </c>
      <c r="Y3690">
        <v>0</v>
      </c>
      <c r="Z3690">
        <v>0</v>
      </c>
      <c r="AA3690">
        <v>1</v>
      </c>
      <c r="AB3690">
        <v>0</v>
      </c>
      <c r="AC3690">
        <v>1</v>
      </c>
      <c r="AD3690" s="2">
        <v>45762</v>
      </c>
      <c r="AE3690">
        <v>-1</v>
      </c>
    </row>
    <row r="3691" spans="1:31" ht="22.8" x14ac:dyDescent="0.7">
      <c r="A3691" s="1" t="s">
        <v>529</v>
      </c>
      <c r="B3691" t="s">
        <v>3213</v>
      </c>
      <c r="C3691">
        <v>3690</v>
      </c>
      <c r="D3691" t="str">
        <f t="shared" si="58"/>
        <v>MA-25T-000499</v>
      </c>
      <c r="E3691" s="4" t="s">
        <v>2137</v>
      </c>
      <c r="F3691" s="1" t="s">
        <v>529</v>
      </c>
      <c r="G3691">
        <v>125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0</v>
      </c>
      <c r="O3691" s="4" t="s">
        <v>1614</v>
      </c>
      <c r="P3691" s="2">
        <v>45748</v>
      </c>
      <c r="Q3691" s="2">
        <v>45748</v>
      </c>
      <c r="R3691">
        <v>0</v>
      </c>
      <c r="S3691">
        <v>0</v>
      </c>
      <c r="T3691" s="4" t="s">
        <v>1614</v>
      </c>
      <c r="U3691">
        <v>1</v>
      </c>
      <c r="V3691">
        <v>1</v>
      </c>
      <c r="W3691" t="s">
        <v>3210</v>
      </c>
      <c r="X3691" t="s">
        <v>3210</v>
      </c>
      <c r="Y3691">
        <v>0</v>
      </c>
      <c r="Z3691">
        <v>0</v>
      </c>
      <c r="AA3691">
        <v>1</v>
      </c>
      <c r="AB3691">
        <v>0</v>
      </c>
      <c r="AC3691">
        <v>1</v>
      </c>
      <c r="AD3691" s="2">
        <v>45762</v>
      </c>
      <c r="AE3691">
        <v>-1</v>
      </c>
    </row>
    <row r="3692" spans="1:31" ht="22.8" x14ac:dyDescent="0.7">
      <c r="A3692" s="1" t="s">
        <v>530</v>
      </c>
      <c r="B3692" t="s">
        <v>3213</v>
      </c>
      <c r="C3692">
        <v>3691</v>
      </c>
      <c r="D3692" t="str">
        <f t="shared" si="58"/>
        <v>MA-25T-000500</v>
      </c>
      <c r="E3692" s="4" t="s">
        <v>2138</v>
      </c>
      <c r="F3692" s="1" t="s">
        <v>530</v>
      </c>
      <c r="G3692">
        <v>125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0</v>
      </c>
      <c r="O3692" s="4" t="s">
        <v>1614</v>
      </c>
      <c r="P3692" s="2">
        <v>45748</v>
      </c>
      <c r="Q3692" s="2">
        <v>45748</v>
      </c>
      <c r="R3692">
        <v>0</v>
      </c>
      <c r="S3692">
        <v>0</v>
      </c>
      <c r="T3692" s="4" t="s">
        <v>1614</v>
      </c>
      <c r="U3692">
        <v>1</v>
      </c>
      <c r="V3692">
        <v>1</v>
      </c>
      <c r="W3692" t="s">
        <v>3210</v>
      </c>
      <c r="X3692" t="s">
        <v>3210</v>
      </c>
      <c r="Y3692">
        <v>0</v>
      </c>
      <c r="Z3692">
        <v>0</v>
      </c>
      <c r="AA3692">
        <v>1</v>
      </c>
      <c r="AB3692">
        <v>0</v>
      </c>
      <c r="AC3692">
        <v>1</v>
      </c>
      <c r="AD3692" s="2">
        <v>45762</v>
      </c>
      <c r="AE3692">
        <v>-1</v>
      </c>
    </row>
    <row r="3693" spans="1:31" ht="22.8" x14ac:dyDescent="0.7">
      <c r="A3693" s="1" t="s">
        <v>531</v>
      </c>
      <c r="B3693" t="s">
        <v>3213</v>
      </c>
      <c r="C3693">
        <v>3692</v>
      </c>
      <c r="D3693" t="str">
        <f t="shared" si="58"/>
        <v>MA-25T-000501</v>
      </c>
      <c r="E3693" s="4" t="s">
        <v>2139</v>
      </c>
      <c r="F3693" s="1" t="s">
        <v>531</v>
      </c>
      <c r="G3693">
        <v>125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</v>
      </c>
      <c r="N3693">
        <v>0</v>
      </c>
      <c r="O3693" s="4">
        <v>440</v>
      </c>
      <c r="P3693" s="2">
        <v>45748</v>
      </c>
      <c r="Q3693" s="2">
        <v>45748</v>
      </c>
      <c r="R3693">
        <v>0</v>
      </c>
      <c r="S3693">
        <v>0</v>
      </c>
      <c r="T3693" s="4">
        <v>440</v>
      </c>
      <c r="U3693">
        <v>1</v>
      </c>
      <c r="V3693">
        <v>1</v>
      </c>
      <c r="W3693" t="s">
        <v>3210</v>
      </c>
      <c r="X3693" t="s">
        <v>3210</v>
      </c>
      <c r="Y3693">
        <v>0</v>
      </c>
      <c r="Z3693">
        <v>0</v>
      </c>
      <c r="AA3693">
        <v>1</v>
      </c>
      <c r="AB3693">
        <v>0</v>
      </c>
      <c r="AC3693">
        <v>1</v>
      </c>
      <c r="AD3693" s="2">
        <v>45762</v>
      </c>
      <c r="AE3693">
        <v>-1</v>
      </c>
    </row>
    <row r="3694" spans="1:31" ht="22.8" x14ac:dyDescent="0.7">
      <c r="A3694" s="1" t="s">
        <v>532</v>
      </c>
      <c r="B3694" t="s">
        <v>3213</v>
      </c>
      <c r="C3694">
        <v>3693</v>
      </c>
      <c r="D3694" t="str">
        <f t="shared" si="58"/>
        <v>MA-25T-000502</v>
      </c>
      <c r="E3694" s="4" t="s">
        <v>2140</v>
      </c>
      <c r="F3694" s="1" t="s">
        <v>532</v>
      </c>
      <c r="G3694">
        <v>125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0</v>
      </c>
      <c r="O3694" s="4">
        <v>400</v>
      </c>
      <c r="P3694" s="2">
        <v>45748</v>
      </c>
      <c r="Q3694" s="2">
        <v>45748</v>
      </c>
      <c r="R3694">
        <v>0</v>
      </c>
      <c r="S3694">
        <v>0</v>
      </c>
      <c r="T3694" s="4">
        <v>400</v>
      </c>
      <c r="U3694">
        <v>1</v>
      </c>
      <c r="V3694">
        <v>1</v>
      </c>
      <c r="W3694" t="s">
        <v>3210</v>
      </c>
      <c r="X3694" t="s">
        <v>3210</v>
      </c>
      <c r="Y3694">
        <v>0</v>
      </c>
      <c r="Z3694">
        <v>0</v>
      </c>
      <c r="AA3694">
        <v>1</v>
      </c>
      <c r="AB3694">
        <v>0</v>
      </c>
      <c r="AC3694">
        <v>1</v>
      </c>
      <c r="AD3694" s="2">
        <v>45762</v>
      </c>
      <c r="AE3694">
        <v>-1</v>
      </c>
    </row>
    <row r="3695" spans="1:31" ht="22.8" x14ac:dyDescent="0.7">
      <c r="A3695" s="1" t="s">
        <v>533</v>
      </c>
      <c r="B3695" t="s">
        <v>3213</v>
      </c>
      <c r="C3695">
        <v>3694</v>
      </c>
      <c r="D3695" t="str">
        <f t="shared" si="58"/>
        <v>MA-25T-000503</v>
      </c>
      <c r="E3695" s="4" t="s">
        <v>2141</v>
      </c>
      <c r="F3695" s="1" t="s">
        <v>533</v>
      </c>
      <c r="G3695">
        <v>125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</v>
      </c>
      <c r="N3695">
        <v>0</v>
      </c>
      <c r="O3695" s="4">
        <v>360</v>
      </c>
      <c r="P3695" s="2">
        <v>45748</v>
      </c>
      <c r="Q3695" s="2">
        <v>45748</v>
      </c>
      <c r="R3695">
        <v>0</v>
      </c>
      <c r="S3695">
        <v>0</v>
      </c>
      <c r="T3695" s="4">
        <v>360</v>
      </c>
      <c r="U3695">
        <v>1</v>
      </c>
      <c r="V3695">
        <v>1</v>
      </c>
      <c r="W3695" t="s">
        <v>3210</v>
      </c>
      <c r="X3695" t="s">
        <v>3210</v>
      </c>
      <c r="Y3695">
        <v>0</v>
      </c>
      <c r="Z3695">
        <v>0</v>
      </c>
      <c r="AA3695">
        <v>1</v>
      </c>
      <c r="AB3695">
        <v>0</v>
      </c>
      <c r="AC3695">
        <v>1</v>
      </c>
      <c r="AD3695" s="2">
        <v>45762</v>
      </c>
      <c r="AE3695">
        <v>-1</v>
      </c>
    </row>
    <row r="3696" spans="1:31" ht="22.8" x14ac:dyDescent="0.7">
      <c r="A3696" s="1" t="s">
        <v>534</v>
      </c>
      <c r="B3696" t="s">
        <v>3213</v>
      </c>
      <c r="C3696">
        <v>3695</v>
      </c>
      <c r="D3696" t="str">
        <f t="shared" si="58"/>
        <v>MA-25T-000504</v>
      </c>
      <c r="E3696" s="4" t="s">
        <v>2142</v>
      </c>
      <c r="F3696" s="1" t="s">
        <v>534</v>
      </c>
      <c r="G3696">
        <v>125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</v>
      </c>
      <c r="N3696">
        <v>0</v>
      </c>
      <c r="O3696" s="4">
        <v>490</v>
      </c>
      <c r="P3696" s="2">
        <v>45748</v>
      </c>
      <c r="Q3696" s="2">
        <v>45748</v>
      </c>
      <c r="R3696">
        <v>0</v>
      </c>
      <c r="S3696">
        <v>0</v>
      </c>
      <c r="T3696" s="4">
        <v>490</v>
      </c>
      <c r="U3696">
        <v>1</v>
      </c>
      <c r="V3696">
        <v>1</v>
      </c>
      <c r="W3696" t="s">
        <v>3210</v>
      </c>
      <c r="X3696" t="s">
        <v>3210</v>
      </c>
      <c r="Y3696">
        <v>0</v>
      </c>
      <c r="Z3696">
        <v>0</v>
      </c>
      <c r="AA3696">
        <v>1</v>
      </c>
      <c r="AB3696">
        <v>0</v>
      </c>
      <c r="AC3696">
        <v>1</v>
      </c>
      <c r="AD3696" s="2">
        <v>45762</v>
      </c>
      <c r="AE3696">
        <v>-1</v>
      </c>
    </row>
    <row r="3697" spans="1:31" ht="22.8" x14ac:dyDescent="0.7">
      <c r="A3697" s="1" t="s">
        <v>535</v>
      </c>
      <c r="B3697" t="s">
        <v>3213</v>
      </c>
      <c r="C3697">
        <v>3696</v>
      </c>
      <c r="D3697" t="str">
        <f t="shared" si="58"/>
        <v>MA-25T-000505</v>
      </c>
      <c r="E3697" s="4" t="s">
        <v>2143</v>
      </c>
      <c r="F3697" s="1" t="s">
        <v>535</v>
      </c>
      <c r="G3697">
        <v>125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1</v>
      </c>
      <c r="N3697">
        <v>0</v>
      </c>
      <c r="O3697" s="4">
        <v>470</v>
      </c>
      <c r="P3697" s="2">
        <v>45748</v>
      </c>
      <c r="Q3697" s="2">
        <v>45748</v>
      </c>
      <c r="R3697">
        <v>0</v>
      </c>
      <c r="S3697">
        <v>0</v>
      </c>
      <c r="T3697" s="4">
        <v>470</v>
      </c>
      <c r="U3697">
        <v>1</v>
      </c>
      <c r="V3697">
        <v>1</v>
      </c>
      <c r="W3697" t="s">
        <v>3210</v>
      </c>
      <c r="X3697" t="s">
        <v>3210</v>
      </c>
      <c r="Y3697">
        <v>0</v>
      </c>
      <c r="Z3697">
        <v>0</v>
      </c>
      <c r="AA3697">
        <v>1</v>
      </c>
      <c r="AB3697">
        <v>0</v>
      </c>
      <c r="AC3697">
        <v>1</v>
      </c>
      <c r="AD3697" s="2">
        <v>45762</v>
      </c>
      <c r="AE3697">
        <v>-1</v>
      </c>
    </row>
    <row r="3698" spans="1:31" ht="22.8" x14ac:dyDescent="0.7">
      <c r="A3698" s="1" t="s">
        <v>536</v>
      </c>
      <c r="B3698" t="s">
        <v>3213</v>
      </c>
      <c r="C3698">
        <v>3697</v>
      </c>
      <c r="D3698" t="str">
        <f t="shared" si="58"/>
        <v>MA-25T-000506</v>
      </c>
      <c r="E3698" s="4" t="s">
        <v>2144</v>
      </c>
      <c r="F3698" s="1" t="s">
        <v>536</v>
      </c>
      <c r="G3698">
        <v>125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</v>
      </c>
      <c r="N3698">
        <v>0</v>
      </c>
      <c r="O3698" s="4">
        <v>490</v>
      </c>
      <c r="P3698" s="2">
        <v>45748</v>
      </c>
      <c r="Q3698" s="2">
        <v>45748</v>
      </c>
      <c r="R3698">
        <v>0</v>
      </c>
      <c r="S3698">
        <v>0</v>
      </c>
      <c r="T3698" s="4">
        <v>490</v>
      </c>
      <c r="U3698">
        <v>1</v>
      </c>
      <c r="V3698">
        <v>1</v>
      </c>
      <c r="W3698" t="s">
        <v>3210</v>
      </c>
      <c r="X3698" t="s">
        <v>3210</v>
      </c>
      <c r="Y3698">
        <v>0</v>
      </c>
      <c r="Z3698">
        <v>0</v>
      </c>
      <c r="AA3698">
        <v>1</v>
      </c>
      <c r="AB3698">
        <v>0</v>
      </c>
      <c r="AC3698">
        <v>1</v>
      </c>
      <c r="AD3698" s="2">
        <v>45762</v>
      </c>
      <c r="AE3698">
        <v>-1</v>
      </c>
    </row>
    <row r="3699" spans="1:31" ht="22.8" x14ac:dyDescent="0.7">
      <c r="A3699" s="1" t="s">
        <v>537</v>
      </c>
      <c r="B3699" t="s">
        <v>3213</v>
      </c>
      <c r="C3699">
        <v>3698</v>
      </c>
      <c r="D3699" t="str">
        <f t="shared" si="58"/>
        <v>MA-25T-000507</v>
      </c>
      <c r="E3699" s="4" t="s">
        <v>2145</v>
      </c>
      <c r="F3699" s="1" t="s">
        <v>537</v>
      </c>
      <c r="G3699">
        <v>125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0</v>
      </c>
      <c r="O3699" s="4" t="s">
        <v>1614</v>
      </c>
      <c r="P3699" s="2">
        <v>45748</v>
      </c>
      <c r="Q3699" s="2">
        <v>45748</v>
      </c>
      <c r="R3699">
        <v>0</v>
      </c>
      <c r="S3699">
        <v>0</v>
      </c>
      <c r="T3699" s="4" t="s">
        <v>1614</v>
      </c>
      <c r="U3699">
        <v>1</v>
      </c>
      <c r="V3699">
        <v>1</v>
      </c>
      <c r="W3699" t="s">
        <v>3210</v>
      </c>
      <c r="X3699" t="s">
        <v>3210</v>
      </c>
      <c r="Y3699">
        <v>0</v>
      </c>
      <c r="Z3699">
        <v>0</v>
      </c>
      <c r="AA3699">
        <v>1</v>
      </c>
      <c r="AB3699">
        <v>0</v>
      </c>
      <c r="AC3699">
        <v>1</v>
      </c>
      <c r="AD3699" s="2">
        <v>45762</v>
      </c>
      <c r="AE3699">
        <v>-1</v>
      </c>
    </row>
    <row r="3700" spans="1:31" ht="22.8" x14ac:dyDescent="0.7">
      <c r="A3700" s="1" t="s">
        <v>538</v>
      </c>
      <c r="B3700" t="s">
        <v>3213</v>
      </c>
      <c r="C3700">
        <v>3699</v>
      </c>
      <c r="D3700" t="str">
        <f t="shared" si="58"/>
        <v>MA-25T-000508</v>
      </c>
      <c r="E3700" s="4" t="s">
        <v>2146</v>
      </c>
      <c r="F3700" s="1" t="s">
        <v>538</v>
      </c>
      <c r="G3700">
        <v>125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 s="4">
        <v>450</v>
      </c>
      <c r="P3700" s="2">
        <v>45748</v>
      </c>
      <c r="Q3700" s="2">
        <v>45748</v>
      </c>
      <c r="R3700">
        <v>0</v>
      </c>
      <c r="S3700">
        <v>0</v>
      </c>
      <c r="T3700" s="4">
        <v>450</v>
      </c>
      <c r="U3700">
        <v>1</v>
      </c>
      <c r="V3700">
        <v>1</v>
      </c>
      <c r="W3700" t="s">
        <v>3210</v>
      </c>
      <c r="X3700" t="s">
        <v>3210</v>
      </c>
      <c r="Y3700">
        <v>0</v>
      </c>
      <c r="Z3700">
        <v>0</v>
      </c>
      <c r="AA3700">
        <v>1</v>
      </c>
      <c r="AB3700">
        <v>0</v>
      </c>
      <c r="AC3700">
        <v>1</v>
      </c>
      <c r="AD3700" s="2">
        <v>45762</v>
      </c>
      <c r="AE3700">
        <v>-1</v>
      </c>
    </row>
    <row r="3701" spans="1:31" ht="22.8" x14ac:dyDescent="0.7">
      <c r="A3701" s="1" t="s">
        <v>539</v>
      </c>
      <c r="B3701" t="s">
        <v>3213</v>
      </c>
      <c r="C3701">
        <v>3700</v>
      </c>
      <c r="D3701" t="str">
        <f t="shared" si="58"/>
        <v>MA-25T-000509</v>
      </c>
      <c r="E3701" s="4" t="s">
        <v>2147</v>
      </c>
      <c r="F3701" s="1" t="s">
        <v>539</v>
      </c>
      <c r="G3701">
        <v>125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0</v>
      </c>
      <c r="O3701" s="4" t="s">
        <v>1614</v>
      </c>
      <c r="P3701" s="2">
        <v>45748</v>
      </c>
      <c r="Q3701" s="2">
        <v>45748</v>
      </c>
      <c r="R3701">
        <v>0</v>
      </c>
      <c r="S3701">
        <v>0</v>
      </c>
      <c r="T3701" s="4" t="s">
        <v>1614</v>
      </c>
      <c r="U3701">
        <v>1</v>
      </c>
      <c r="V3701">
        <v>1</v>
      </c>
      <c r="W3701" t="s">
        <v>3210</v>
      </c>
      <c r="X3701" t="s">
        <v>3210</v>
      </c>
      <c r="Y3701">
        <v>0</v>
      </c>
      <c r="Z3701">
        <v>0</v>
      </c>
      <c r="AA3701">
        <v>1</v>
      </c>
      <c r="AB3701">
        <v>0</v>
      </c>
      <c r="AC3701">
        <v>1</v>
      </c>
      <c r="AD3701" s="2">
        <v>45762</v>
      </c>
      <c r="AE3701">
        <v>-1</v>
      </c>
    </row>
    <row r="3702" spans="1:31" ht="22.8" x14ac:dyDescent="0.7">
      <c r="A3702" s="1" t="s">
        <v>540</v>
      </c>
      <c r="B3702" t="s">
        <v>3213</v>
      </c>
      <c r="C3702">
        <v>3701</v>
      </c>
      <c r="D3702" t="str">
        <f t="shared" si="58"/>
        <v>MA-25T-000510</v>
      </c>
      <c r="E3702" s="4" t="s">
        <v>2148</v>
      </c>
      <c r="F3702" s="1" t="s">
        <v>540</v>
      </c>
      <c r="G3702">
        <v>125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0</v>
      </c>
      <c r="O3702" s="4">
        <v>350</v>
      </c>
      <c r="P3702" s="2">
        <v>45748</v>
      </c>
      <c r="Q3702" s="2">
        <v>45748</v>
      </c>
      <c r="R3702">
        <v>0</v>
      </c>
      <c r="S3702">
        <v>0</v>
      </c>
      <c r="T3702" s="4">
        <v>350</v>
      </c>
      <c r="U3702">
        <v>1</v>
      </c>
      <c r="V3702">
        <v>1</v>
      </c>
      <c r="W3702" t="s">
        <v>3210</v>
      </c>
      <c r="X3702" t="s">
        <v>3210</v>
      </c>
      <c r="Y3702">
        <v>0</v>
      </c>
      <c r="Z3702">
        <v>0</v>
      </c>
      <c r="AA3702">
        <v>1</v>
      </c>
      <c r="AB3702">
        <v>0</v>
      </c>
      <c r="AC3702">
        <v>1</v>
      </c>
      <c r="AD3702" s="2">
        <v>45762</v>
      </c>
      <c r="AE3702">
        <v>-1</v>
      </c>
    </row>
    <row r="3703" spans="1:31" ht="22.8" x14ac:dyDescent="0.7">
      <c r="A3703" s="1" t="s">
        <v>541</v>
      </c>
      <c r="B3703" t="s">
        <v>3213</v>
      </c>
      <c r="C3703">
        <v>3702</v>
      </c>
      <c r="D3703" t="str">
        <f t="shared" si="58"/>
        <v>MA-25T-000511</v>
      </c>
      <c r="E3703" s="4" t="s">
        <v>2149</v>
      </c>
      <c r="F3703" s="1" t="s">
        <v>541</v>
      </c>
      <c r="G3703">
        <v>125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0</v>
      </c>
      <c r="O3703" s="4">
        <v>140</v>
      </c>
      <c r="P3703" s="2">
        <v>45748</v>
      </c>
      <c r="Q3703" s="2">
        <v>45748</v>
      </c>
      <c r="R3703">
        <v>0</v>
      </c>
      <c r="S3703">
        <v>0</v>
      </c>
      <c r="T3703" s="4">
        <v>140</v>
      </c>
      <c r="U3703">
        <v>1</v>
      </c>
      <c r="V3703">
        <v>1</v>
      </c>
      <c r="W3703" t="s">
        <v>3210</v>
      </c>
      <c r="X3703" t="s">
        <v>3210</v>
      </c>
      <c r="Y3703">
        <v>0</v>
      </c>
      <c r="Z3703">
        <v>0</v>
      </c>
      <c r="AA3703">
        <v>1</v>
      </c>
      <c r="AB3703">
        <v>0</v>
      </c>
      <c r="AC3703">
        <v>1</v>
      </c>
      <c r="AD3703" s="2">
        <v>45762</v>
      </c>
      <c r="AE3703">
        <v>-1</v>
      </c>
    </row>
    <row r="3704" spans="1:31" ht="22.8" x14ac:dyDescent="0.7">
      <c r="A3704" s="1" t="s">
        <v>542</v>
      </c>
      <c r="B3704" t="s">
        <v>3213</v>
      </c>
      <c r="C3704">
        <v>3703</v>
      </c>
      <c r="D3704" t="str">
        <f t="shared" si="58"/>
        <v>MA-25T-000512</v>
      </c>
      <c r="E3704" s="4" t="s">
        <v>2150</v>
      </c>
      <c r="F3704" s="1" t="s">
        <v>542</v>
      </c>
      <c r="G3704">
        <v>125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0</v>
      </c>
      <c r="O3704" s="4">
        <v>90</v>
      </c>
      <c r="P3704" s="2">
        <v>45748</v>
      </c>
      <c r="Q3704" s="2">
        <v>45748</v>
      </c>
      <c r="R3704">
        <v>0</v>
      </c>
      <c r="S3704">
        <v>0</v>
      </c>
      <c r="T3704" s="4">
        <v>90</v>
      </c>
      <c r="U3704">
        <v>1</v>
      </c>
      <c r="V3704">
        <v>1</v>
      </c>
      <c r="W3704" t="s">
        <v>3210</v>
      </c>
      <c r="X3704" t="s">
        <v>3210</v>
      </c>
      <c r="Y3704">
        <v>0</v>
      </c>
      <c r="Z3704">
        <v>0</v>
      </c>
      <c r="AA3704">
        <v>1</v>
      </c>
      <c r="AB3704">
        <v>0</v>
      </c>
      <c r="AC3704">
        <v>1</v>
      </c>
      <c r="AD3704" s="2">
        <v>45762</v>
      </c>
      <c r="AE3704">
        <v>-1</v>
      </c>
    </row>
    <row r="3705" spans="1:31" ht="22.8" x14ac:dyDescent="0.7">
      <c r="A3705" s="1" t="s">
        <v>543</v>
      </c>
      <c r="B3705" t="s">
        <v>3213</v>
      </c>
      <c r="C3705">
        <v>3704</v>
      </c>
      <c r="D3705" t="str">
        <f t="shared" si="58"/>
        <v>MA-25T-000513</v>
      </c>
      <c r="E3705" s="4" t="s">
        <v>2151</v>
      </c>
      <c r="F3705" s="1" t="s">
        <v>543</v>
      </c>
      <c r="G3705">
        <v>125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0</v>
      </c>
      <c r="O3705" s="4">
        <v>440</v>
      </c>
      <c r="P3705" s="2">
        <v>45748</v>
      </c>
      <c r="Q3705" s="2">
        <v>45748</v>
      </c>
      <c r="R3705">
        <v>0</v>
      </c>
      <c r="S3705">
        <v>0</v>
      </c>
      <c r="T3705" s="4">
        <v>440</v>
      </c>
      <c r="U3705">
        <v>1</v>
      </c>
      <c r="V3705">
        <v>1</v>
      </c>
      <c r="W3705" t="s">
        <v>3210</v>
      </c>
      <c r="X3705" t="s">
        <v>3210</v>
      </c>
      <c r="Y3705">
        <v>0</v>
      </c>
      <c r="Z3705">
        <v>0</v>
      </c>
      <c r="AA3705">
        <v>1</v>
      </c>
      <c r="AB3705">
        <v>0</v>
      </c>
      <c r="AC3705">
        <v>1</v>
      </c>
      <c r="AD3705" s="2">
        <v>45762</v>
      </c>
      <c r="AE3705">
        <v>-1</v>
      </c>
    </row>
    <row r="3706" spans="1:31" ht="22.8" x14ac:dyDescent="0.7">
      <c r="A3706" s="1" t="s">
        <v>544</v>
      </c>
      <c r="B3706" t="s">
        <v>3213</v>
      </c>
      <c r="C3706">
        <v>3705</v>
      </c>
      <c r="D3706" t="str">
        <f t="shared" si="58"/>
        <v>MA-25T-000514</v>
      </c>
      <c r="E3706" s="4" t="s">
        <v>2152</v>
      </c>
      <c r="F3706" s="1" t="s">
        <v>544</v>
      </c>
      <c r="G3706">
        <v>125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1</v>
      </c>
      <c r="N3706">
        <v>0</v>
      </c>
      <c r="O3706" s="4">
        <v>440</v>
      </c>
      <c r="P3706" s="2">
        <v>45748</v>
      </c>
      <c r="Q3706" s="2">
        <v>45748</v>
      </c>
      <c r="R3706">
        <v>0</v>
      </c>
      <c r="S3706">
        <v>0</v>
      </c>
      <c r="T3706" s="4">
        <v>440</v>
      </c>
      <c r="U3706">
        <v>1</v>
      </c>
      <c r="V3706">
        <v>1</v>
      </c>
      <c r="W3706" t="s">
        <v>3210</v>
      </c>
      <c r="X3706" t="s">
        <v>3210</v>
      </c>
      <c r="Y3706">
        <v>0</v>
      </c>
      <c r="Z3706">
        <v>0</v>
      </c>
      <c r="AA3706">
        <v>1</v>
      </c>
      <c r="AB3706">
        <v>0</v>
      </c>
      <c r="AC3706">
        <v>1</v>
      </c>
      <c r="AD3706" s="2">
        <v>45762</v>
      </c>
      <c r="AE3706">
        <v>-1</v>
      </c>
    </row>
    <row r="3707" spans="1:31" ht="22.8" x14ac:dyDescent="0.7">
      <c r="A3707" s="1" t="s">
        <v>545</v>
      </c>
      <c r="B3707" t="s">
        <v>3213</v>
      </c>
      <c r="C3707">
        <v>3706</v>
      </c>
      <c r="D3707" t="str">
        <f t="shared" ref="D3707:D3770" si="59">B3707&amp;"-"&amp;A3707</f>
        <v>MA-25T-000515</v>
      </c>
      <c r="E3707" s="4" t="s">
        <v>2153</v>
      </c>
      <c r="F3707" s="1" t="s">
        <v>545</v>
      </c>
      <c r="G3707">
        <v>125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</v>
      </c>
      <c r="N3707">
        <v>0</v>
      </c>
      <c r="O3707" s="4">
        <v>460</v>
      </c>
      <c r="P3707" s="2">
        <v>45748</v>
      </c>
      <c r="Q3707" s="2">
        <v>45748</v>
      </c>
      <c r="R3707">
        <v>0</v>
      </c>
      <c r="S3707">
        <v>0</v>
      </c>
      <c r="T3707" s="4">
        <v>460</v>
      </c>
      <c r="U3707">
        <v>1</v>
      </c>
      <c r="V3707">
        <v>1</v>
      </c>
      <c r="W3707" t="s">
        <v>3210</v>
      </c>
      <c r="X3707" t="s">
        <v>3210</v>
      </c>
      <c r="Y3707">
        <v>0</v>
      </c>
      <c r="Z3707">
        <v>0</v>
      </c>
      <c r="AA3707">
        <v>1</v>
      </c>
      <c r="AB3707">
        <v>0</v>
      </c>
      <c r="AC3707">
        <v>1</v>
      </c>
      <c r="AD3707" s="2">
        <v>45762</v>
      </c>
      <c r="AE3707">
        <v>-1</v>
      </c>
    </row>
    <row r="3708" spans="1:31" ht="22.8" x14ac:dyDescent="0.7">
      <c r="A3708" s="1" t="s">
        <v>546</v>
      </c>
      <c r="B3708" t="s">
        <v>3213</v>
      </c>
      <c r="C3708">
        <v>3707</v>
      </c>
      <c r="D3708" t="str">
        <f t="shared" si="59"/>
        <v>MA-25T-000516</v>
      </c>
      <c r="E3708" s="4" t="s">
        <v>2154</v>
      </c>
      <c r="F3708" s="1" t="s">
        <v>546</v>
      </c>
      <c r="G3708">
        <v>125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</v>
      </c>
      <c r="N3708">
        <v>0</v>
      </c>
      <c r="O3708" s="4">
        <v>410</v>
      </c>
      <c r="P3708" s="2">
        <v>45748</v>
      </c>
      <c r="Q3708" s="2">
        <v>45748</v>
      </c>
      <c r="R3708">
        <v>0</v>
      </c>
      <c r="S3708">
        <v>0</v>
      </c>
      <c r="T3708" s="4">
        <v>410</v>
      </c>
      <c r="U3708">
        <v>1</v>
      </c>
      <c r="V3708">
        <v>1</v>
      </c>
      <c r="W3708" t="s">
        <v>3210</v>
      </c>
      <c r="X3708" t="s">
        <v>3210</v>
      </c>
      <c r="Y3708">
        <v>0</v>
      </c>
      <c r="Z3708">
        <v>0</v>
      </c>
      <c r="AA3708">
        <v>1</v>
      </c>
      <c r="AB3708">
        <v>0</v>
      </c>
      <c r="AC3708">
        <v>1</v>
      </c>
      <c r="AD3708" s="2">
        <v>45762</v>
      </c>
      <c r="AE3708">
        <v>-1</v>
      </c>
    </row>
    <row r="3709" spans="1:31" ht="22.8" x14ac:dyDescent="0.7">
      <c r="A3709" s="1" t="s">
        <v>547</v>
      </c>
      <c r="B3709" t="s">
        <v>3213</v>
      </c>
      <c r="C3709">
        <v>3708</v>
      </c>
      <c r="D3709" t="str">
        <f t="shared" si="59"/>
        <v>MA-25T-000517</v>
      </c>
      <c r="E3709" s="4" t="s">
        <v>2155</v>
      </c>
      <c r="F3709" s="1" t="s">
        <v>547</v>
      </c>
      <c r="G3709">
        <v>125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0</v>
      </c>
      <c r="O3709" s="4">
        <v>460</v>
      </c>
      <c r="P3709" s="2">
        <v>45748</v>
      </c>
      <c r="Q3709" s="2">
        <v>45748</v>
      </c>
      <c r="R3709">
        <v>0</v>
      </c>
      <c r="S3709">
        <v>0</v>
      </c>
      <c r="T3709" s="4">
        <v>460</v>
      </c>
      <c r="U3709">
        <v>1</v>
      </c>
      <c r="V3709">
        <v>1</v>
      </c>
      <c r="W3709" t="s">
        <v>3210</v>
      </c>
      <c r="X3709" t="s">
        <v>3210</v>
      </c>
      <c r="Y3709">
        <v>0</v>
      </c>
      <c r="Z3709">
        <v>0</v>
      </c>
      <c r="AA3709">
        <v>1</v>
      </c>
      <c r="AB3709">
        <v>0</v>
      </c>
      <c r="AC3709">
        <v>1</v>
      </c>
      <c r="AD3709" s="2">
        <v>45762</v>
      </c>
      <c r="AE3709">
        <v>-1</v>
      </c>
    </row>
    <row r="3710" spans="1:31" ht="22.8" x14ac:dyDescent="0.7">
      <c r="A3710" s="1" t="s">
        <v>548</v>
      </c>
      <c r="B3710" t="s">
        <v>3213</v>
      </c>
      <c r="C3710">
        <v>3709</v>
      </c>
      <c r="D3710" t="str">
        <f t="shared" si="59"/>
        <v>MA-25T-000518</v>
      </c>
      <c r="E3710" s="4" t="s">
        <v>2156</v>
      </c>
      <c r="F3710" s="1" t="s">
        <v>548</v>
      </c>
      <c r="G3710">
        <v>125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1</v>
      </c>
      <c r="N3710">
        <v>0</v>
      </c>
      <c r="O3710" s="4">
        <v>490</v>
      </c>
      <c r="P3710" s="2">
        <v>45748</v>
      </c>
      <c r="Q3710" s="2">
        <v>45748</v>
      </c>
      <c r="R3710">
        <v>0</v>
      </c>
      <c r="S3710">
        <v>0</v>
      </c>
      <c r="T3710" s="4">
        <v>490</v>
      </c>
      <c r="U3710">
        <v>1</v>
      </c>
      <c r="V3710">
        <v>1</v>
      </c>
      <c r="W3710" t="s">
        <v>3210</v>
      </c>
      <c r="X3710" t="s">
        <v>3210</v>
      </c>
      <c r="Y3710">
        <v>0</v>
      </c>
      <c r="Z3710">
        <v>0</v>
      </c>
      <c r="AA3710">
        <v>1</v>
      </c>
      <c r="AB3710">
        <v>0</v>
      </c>
      <c r="AC3710">
        <v>1</v>
      </c>
      <c r="AD3710" s="2">
        <v>45762</v>
      </c>
      <c r="AE3710">
        <v>-1</v>
      </c>
    </row>
    <row r="3711" spans="1:31" ht="22.8" x14ac:dyDescent="0.7">
      <c r="A3711" s="1" t="s">
        <v>549</v>
      </c>
      <c r="B3711" t="s">
        <v>3213</v>
      </c>
      <c r="C3711">
        <v>3710</v>
      </c>
      <c r="D3711" t="str">
        <f t="shared" si="59"/>
        <v>MA-25T-000519</v>
      </c>
      <c r="E3711" s="4" t="s">
        <v>2157</v>
      </c>
      <c r="F3711" s="1" t="s">
        <v>549</v>
      </c>
      <c r="G3711">
        <v>125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1</v>
      </c>
      <c r="N3711">
        <v>0</v>
      </c>
      <c r="O3711" s="4" t="s">
        <v>1614</v>
      </c>
      <c r="P3711" s="2">
        <v>45748</v>
      </c>
      <c r="Q3711" s="2">
        <v>45748</v>
      </c>
      <c r="R3711">
        <v>0</v>
      </c>
      <c r="S3711">
        <v>0</v>
      </c>
      <c r="T3711" s="4" t="s">
        <v>1614</v>
      </c>
      <c r="U3711">
        <v>1</v>
      </c>
      <c r="V3711">
        <v>1</v>
      </c>
      <c r="W3711" t="s">
        <v>3210</v>
      </c>
      <c r="X3711" t="s">
        <v>3210</v>
      </c>
      <c r="Y3711">
        <v>0</v>
      </c>
      <c r="Z3711">
        <v>0</v>
      </c>
      <c r="AA3711">
        <v>1</v>
      </c>
      <c r="AB3711">
        <v>0</v>
      </c>
      <c r="AC3711">
        <v>1</v>
      </c>
      <c r="AD3711" s="2">
        <v>45762</v>
      </c>
      <c r="AE3711">
        <v>-1</v>
      </c>
    </row>
    <row r="3712" spans="1:31" ht="22.8" x14ac:dyDescent="0.7">
      <c r="A3712" s="1" t="s">
        <v>550</v>
      </c>
      <c r="B3712" t="s">
        <v>3213</v>
      </c>
      <c r="C3712">
        <v>3711</v>
      </c>
      <c r="D3712" t="str">
        <f t="shared" si="59"/>
        <v>MA-25T-000520</v>
      </c>
      <c r="E3712" s="4" t="s">
        <v>2158</v>
      </c>
      <c r="F3712" s="1" t="s">
        <v>550</v>
      </c>
      <c r="G3712">
        <v>125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0</v>
      </c>
      <c r="O3712" s="4" t="s">
        <v>1614</v>
      </c>
      <c r="P3712" s="2">
        <v>45748</v>
      </c>
      <c r="Q3712" s="2">
        <v>45748</v>
      </c>
      <c r="R3712">
        <v>0</v>
      </c>
      <c r="S3712">
        <v>0</v>
      </c>
      <c r="T3712" s="4" t="s">
        <v>1614</v>
      </c>
      <c r="U3712">
        <v>1</v>
      </c>
      <c r="V3712">
        <v>1</v>
      </c>
      <c r="W3712" t="s">
        <v>3210</v>
      </c>
      <c r="X3712" t="s">
        <v>3210</v>
      </c>
      <c r="Y3712">
        <v>0</v>
      </c>
      <c r="Z3712">
        <v>0</v>
      </c>
      <c r="AA3712">
        <v>1</v>
      </c>
      <c r="AB3712">
        <v>0</v>
      </c>
      <c r="AC3712">
        <v>1</v>
      </c>
      <c r="AD3712" s="2">
        <v>45762</v>
      </c>
      <c r="AE3712">
        <v>-1</v>
      </c>
    </row>
    <row r="3713" spans="1:31" ht="22.8" x14ac:dyDescent="0.7">
      <c r="A3713" s="1" t="s">
        <v>551</v>
      </c>
      <c r="B3713" t="s">
        <v>3213</v>
      </c>
      <c r="C3713">
        <v>3712</v>
      </c>
      <c r="D3713" t="str">
        <f t="shared" si="59"/>
        <v>MA-25T-000521</v>
      </c>
      <c r="E3713" s="4" t="s">
        <v>2159</v>
      </c>
      <c r="F3713" s="1" t="s">
        <v>551</v>
      </c>
      <c r="G3713">
        <v>125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1</v>
      </c>
      <c r="N3713">
        <v>0</v>
      </c>
      <c r="O3713" s="4">
        <v>460</v>
      </c>
      <c r="P3713" s="2">
        <v>45748</v>
      </c>
      <c r="Q3713" s="2">
        <v>45748</v>
      </c>
      <c r="R3713">
        <v>0</v>
      </c>
      <c r="S3713">
        <v>0</v>
      </c>
      <c r="T3713" s="4">
        <v>460</v>
      </c>
      <c r="U3713">
        <v>1</v>
      </c>
      <c r="V3713">
        <v>1</v>
      </c>
      <c r="W3713" t="s">
        <v>3210</v>
      </c>
      <c r="X3713" t="s">
        <v>3210</v>
      </c>
      <c r="Y3713">
        <v>0</v>
      </c>
      <c r="Z3713">
        <v>0</v>
      </c>
      <c r="AA3713">
        <v>1</v>
      </c>
      <c r="AB3713">
        <v>0</v>
      </c>
      <c r="AC3713">
        <v>1</v>
      </c>
      <c r="AD3713" s="2">
        <v>45762</v>
      </c>
      <c r="AE3713">
        <v>-1</v>
      </c>
    </row>
    <row r="3714" spans="1:31" ht="22.8" x14ac:dyDescent="0.7">
      <c r="A3714" s="1" t="s">
        <v>552</v>
      </c>
      <c r="B3714" t="s">
        <v>3213</v>
      </c>
      <c r="C3714">
        <v>3713</v>
      </c>
      <c r="D3714" t="str">
        <f t="shared" si="59"/>
        <v>MA-25T-000522</v>
      </c>
      <c r="E3714" s="4" t="s">
        <v>2160</v>
      </c>
      <c r="F3714" s="1" t="s">
        <v>552</v>
      </c>
      <c r="G3714">
        <v>125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1</v>
      </c>
      <c r="N3714">
        <v>0</v>
      </c>
      <c r="O3714" s="4" t="s">
        <v>1614</v>
      </c>
      <c r="P3714" s="2">
        <v>45748</v>
      </c>
      <c r="Q3714" s="2">
        <v>45748</v>
      </c>
      <c r="R3714">
        <v>0</v>
      </c>
      <c r="S3714">
        <v>0</v>
      </c>
      <c r="T3714" s="4" t="s">
        <v>1614</v>
      </c>
      <c r="U3714">
        <v>1</v>
      </c>
      <c r="V3714">
        <v>1</v>
      </c>
      <c r="W3714" t="s">
        <v>3210</v>
      </c>
      <c r="X3714" t="s">
        <v>3210</v>
      </c>
      <c r="Y3714">
        <v>0</v>
      </c>
      <c r="Z3714">
        <v>0</v>
      </c>
      <c r="AA3714">
        <v>1</v>
      </c>
      <c r="AB3714">
        <v>0</v>
      </c>
      <c r="AC3714">
        <v>1</v>
      </c>
      <c r="AD3714" s="2">
        <v>45762</v>
      </c>
      <c r="AE3714">
        <v>-1</v>
      </c>
    </row>
    <row r="3715" spans="1:31" ht="22.8" x14ac:dyDescent="0.7">
      <c r="A3715" s="1" t="s">
        <v>553</v>
      </c>
      <c r="B3715" t="s">
        <v>3213</v>
      </c>
      <c r="C3715">
        <v>3714</v>
      </c>
      <c r="D3715" t="str">
        <f t="shared" si="59"/>
        <v>MA-25T-000523</v>
      </c>
      <c r="E3715" s="4" t="s">
        <v>2161</v>
      </c>
      <c r="F3715" s="1" t="s">
        <v>553</v>
      </c>
      <c r="G3715">
        <v>125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0</v>
      </c>
      <c r="O3715" s="4" t="s">
        <v>1614</v>
      </c>
      <c r="P3715" s="2">
        <v>45748</v>
      </c>
      <c r="Q3715" s="2">
        <v>45748</v>
      </c>
      <c r="R3715">
        <v>0</v>
      </c>
      <c r="S3715">
        <v>0</v>
      </c>
      <c r="T3715" s="4" t="s">
        <v>1614</v>
      </c>
      <c r="U3715">
        <v>1</v>
      </c>
      <c r="V3715">
        <v>1</v>
      </c>
      <c r="W3715" t="s">
        <v>3210</v>
      </c>
      <c r="X3715" t="s">
        <v>3210</v>
      </c>
      <c r="Y3715">
        <v>0</v>
      </c>
      <c r="Z3715">
        <v>0</v>
      </c>
      <c r="AA3715">
        <v>1</v>
      </c>
      <c r="AB3715">
        <v>0</v>
      </c>
      <c r="AC3715">
        <v>1</v>
      </c>
      <c r="AD3715" s="2">
        <v>45762</v>
      </c>
      <c r="AE3715">
        <v>-1</v>
      </c>
    </row>
    <row r="3716" spans="1:31" ht="22.8" x14ac:dyDescent="0.7">
      <c r="A3716" s="1" t="s">
        <v>554</v>
      </c>
      <c r="B3716" t="s">
        <v>3213</v>
      </c>
      <c r="C3716">
        <v>3715</v>
      </c>
      <c r="D3716" t="str">
        <f t="shared" si="59"/>
        <v>MA-25T-000524</v>
      </c>
      <c r="E3716" s="4" t="s">
        <v>2162</v>
      </c>
      <c r="F3716" s="1" t="s">
        <v>554</v>
      </c>
      <c r="G3716">
        <v>125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0</v>
      </c>
      <c r="O3716" s="4">
        <v>440</v>
      </c>
      <c r="P3716" s="2">
        <v>45748</v>
      </c>
      <c r="Q3716" s="2">
        <v>45748</v>
      </c>
      <c r="R3716">
        <v>0</v>
      </c>
      <c r="S3716">
        <v>0</v>
      </c>
      <c r="T3716" s="4">
        <v>440</v>
      </c>
      <c r="U3716">
        <v>1</v>
      </c>
      <c r="V3716">
        <v>1</v>
      </c>
      <c r="W3716" t="s">
        <v>3210</v>
      </c>
      <c r="X3716" t="s">
        <v>3210</v>
      </c>
      <c r="Y3716">
        <v>0</v>
      </c>
      <c r="Z3716">
        <v>0</v>
      </c>
      <c r="AA3716">
        <v>1</v>
      </c>
      <c r="AB3716">
        <v>0</v>
      </c>
      <c r="AC3716">
        <v>1</v>
      </c>
      <c r="AD3716" s="2">
        <v>45762</v>
      </c>
      <c r="AE3716">
        <v>-1</v>
      </c>
    </row>
    <row r="3717" spans="1:31" ht="22.8" x14ac:dyDescent="0.7">
      <c r="A3717" s="1" t="s">
        <v>555</v>
      </c>
      <c r="B3717" t="s">
        <v>3213</v>
      </c>
      <c r="C3717">
        <v>3716</v>
      </c>
      <c r="D3717" t="str">
        <f t="shared" si="59"/>
        <v>MA-25T-000525</v>
      </c>
      <c r="E3717" s="4" t="s">
        <v>2163</v>
      </c>
      <c r="F3717" s="1" t="s">
        <v>555</v>
      </c>
      <c r="G3717">
        <v>125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</v>
      </c>
      <c r="N3717">
        <v>0</v>
      </c>
      <c r="O3717" s="4" t="s">
        <v>1614</v>
      </c>
      <c r="P3717" s="2">
        <v>45748</v>
      </c>
      <c r="Q3717" s="2">
        <v>45748</v>
      </c>
      <c r="R3717">
        <v>0</v>
      </c>
      <c r="S3717">
        <v>0</v>
      </c>
      <c r="T3717" s="4" t="s">
        <v>1614</v>
      </c>
      <c r="U3717">
        <v>1</v>
      </c>
      <c r="V3717">
        <v>1</v>
      </c>
      <c r="W3717" t="s">
        <v>3210</v>
      </c>
      <c r="X3717" t="s">
        <v>3210</v>
      </c>
      <c r="Y3717">
        <v>0</v>
      </c>
      <c r="Z3717">
        <v>0</v>
      </c>
      <c r="AA3717">
        <v>1</v>
      </c>
      <c r="AB3717">
        <v>0</v>
      </c>
      <c r="AC3717">
        <v>1</v>
      </c>
      <c r="AD3717" s="2">
        <v>45762</v>
      </c>
      <c r="AE3717">
        <v>-1</v>
      </c>
    </row>
    <row r="3718" spans="1:31" ht="22.8" x14ac:dyDescent="0.7">
      <c r="A3718" s="1" t="s">
        <v>556</v>
      </c>
      <c r="B3718" t="s">
        <v>3213</v>
      </c>
      <c r="C3718">
        <v>3717</v>
      </c>
      <c r="D3718" t="str">
        <f t="shared" si="59"/>
        <v>MA-25T-000526</v>
      </c>
      <c r="E3718" s="4" t="s">
        <v>2164</v>
      </c>
      <c r="F3718" s="1" t="s">
        <v>556</v>
      </c>
      <c r="G3718">
        <v>125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</v>
      </c>
      <c r="N3718">
        <v>0</v>
      </c>
      <c r="O3718" s="4">
        <v>190</v>
      </c>
      <c r="P3718" s="2">
        <v>45748</v>
      </c>
      <c r="Q3718" s="2">
        <v>45748</v>
      </c>
      <c r="R3718">
        <v>0</v>
      </c>
      <c r="S3718">
        <v>0</v>
      </c>
      <c r="T3718" s="4">
        <v>190</v>
      </c>
      <c r="U3718">
        <v>1</v>
      </c>
      <c r="V3718">
        <v>1</v>
      </c>
      <c r="W3718" t="s">
        <v>3210</v>
      </c>
      <c r="X3718" t="s">
        <v>3210</v>
      </c>
      <c r="Y3718">
        <v>0</v>
      </c>
      <c r="Z3718">
        <v>0</v>
      </c>
      <c r="AA3718">
        <v>1</v>
      </c>
      <c r="AB3718">
        <v>0</v>
      </c>
      <c r="AC3718">
        <v>1</v>
      </c>
      <c r="AD3718" s="2">
        <v>45762</v>
      </c>
      <c r="AE3718">
        <v>-1</v>
      </c>
    </row>
    <row r="3719" spans="1:31" ht="22.8" x14ac:dyDescent="0.7">
      <c r="A3719" s="1" t="s">
        <v>557</v>
      </c>
      <c r="B3719" t="s">
        <v>3213</v>
      </c>
      <c r="C3719">
        <v>3718</v>
      </c>
      <c r="D3719" t="str">
        <f t="shared" si="59"/>
        <v>MA-25T-000527</v>
      </c>
      <c r="E3719" s="4" t="s">
        <v>2165</v>
      </c>
      <c r="F3719" s="1" t="s">
        <v>557</v>
      </c>
      <c r="G3719">
        <v>125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0</v>
      </c>
      <c r="O3719" s="4">
        <v>440</v>
      </c>
      <c r="P3719" s="2">
        <v>45748</v>
      </c>
      <c r="Q3719" s="2">
        <v>45748</v>
      </c>
      <c r="R3719">
        <v>0</v>
      </c>
      <c r="S3719">
        <v>0</v>
      </c>
      <c r="T3719" s="4">
        <v>440</v>
      </c>
      <c r="U3719">
        <v>1</v>
      </c>
      <c r="V3719">
        <v>1</v>
      </c>
      <c r="W3719" t="s">
        <v>3210</v>
      </c>
      <c r="X3719" t="s">
        <v>3210</v>
      </c>
      <c r="Y3719">
        <v>0</v>
      </c>
      <c r="Z3719">
        <v>0</v>
      </c>
      <c r="AA3719">
        <v>1</v>
      </c>
      <c r="AB3719">
        <v>0</v>
      </c>
      <c r="AC3719">
        <v>1</v>
      </c>
      <c r="AD3719" s="2">
        <v>45762</v>
      </c>
      <c r="AE3719">
        <v>-1</v>
      </c>
    </row>
    <row r="3720" spans="1:31" ht="22.8" x14ac:dyDescent="0.7">
      <c r="A3720" s="1" t="s">
        <v>558</v>
      </c>
      <c r="B3720" t="s">
        <v>3213</v>
      </c>
      <c r="C3720">
        <v>3719</v>
      </c>
      <c r="D3720" t="str">
        <f t="shared" si="59"/>
        <v>MA-25T-000528</v>
      </c>
      <c r="E3720" s="4" t="s">
        <v>2166</v>
      </c>
      <c r="F3720" s="1" t="s">
        <v>558</v>
      </c>
      <c r="G3720">
        <v>125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v>0</v>
      </c>
      <c r="O3720" s="4">
        <v>540</v>
      </c>
      <c r="P3720" s="2">
        <v>45748</v>
      </c>
      <c r="Q3720" s="2">
        <v>45748</v>
      </c>
      <c r="R3720">
        <v>0</v>
      </c>
      <c r="S3720">
        <v>0</v>
      </c>
      <c r="T3720" s="4">
        <v>540</v>
      </c>
      <c r="U3720">
        <v>1</v>
      </c>
      <c r="V3720">
        <v>1</v>
      </c>
      <c r="W3720" t="s">
        <v>3210</v>
      </c>
      <c r="X3720" t="s">
        <v>3210</v>
      </c>
      <c r="Y3720">
        <v>0</v>
      </c>
      <c r="Z3720">
        <v>0</v>
      </c>
      <c r="AA3720">
        <v>1</v>
      </c>
      <c r="AB3720">
        <v>0</v>
      </c>
      <c r="AC3720">
        <v>1</v>
      </c>
      <c r="AD3720" s="2">
        <v>45762</v>
      </c>
      <c r="AE3720">
        <v>-1</v>
      </c>
    </row>
    <row r="3721" spans="1:31" ht="22.8" x14ac:dyDescent="0.7">
      <c r="A3721" s="1" t="s">
        <v>559</v>
      </c>
      <c r="B3721" t="s">
        <v>3213</v>
      </c>
      <c r="C3721">
        <v>3720</v>
      </c>
      <c r="D3721" t="str">
        <f t="shared" si="59"/>
        <v>MA-25T-000529</v>
      </c>
      <c r="E3721" s="4" t="s">
        <v>2167</v>
      </c>
      <c r="F3721" s="1" t="s">
        <v>559</v>
      </c>
      <c r="G3721">
        <v>125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</v>
      </c>
      <c r="N3721">
        <v>0</v>
      </c>
      <c r="O3721" s="4">
        <v>60</v>
      </c>
      <c r="P3721" s="2">
        <v>45748</v>
      </c>
      <c r="Q3721" s="2">
        <v>45748</v>
      </c>
      <c r="R3721">
        <v>0</v>
      </c>
      <c r="S3721">
        <v>0</v>
      </c>
      <c r="T3721" s="4">
        <v>60</v>
      </c>
      <c r="U3721">
        <v>1</v>
      </c>
      <c r="V3721">
        <v>1</v>
      </c>
      <c r="W3721" t="s">
        <v>3210</v>
      </c>
      <c r="X3721" t="s">
        <v>3210</v>
      </c>
      <c r="Y3721">
        <v>0</v>
      </c>
      <c r="Z3721">
        <v>0</v>
      </c>
      <c r="AA3721">
        <v>1</v>
      </c>
      <c r="AB3721">
        <v>0</v>
      </c>
      <c r="AC3721">
        <v>1</v>
      </c>
      <c r="AD3721" s="2">
        <v>45762</v>
      </c>
      <c r="AE3721">
        <v>-1</v>
      </c>
    </row>
    <row r="3722" spans="1:31" ht="22.8" x14ac:dyDescent="0.7">
      <c r="A3722" s="1" t="s">
        <v>560</v>
      </c>
      <c r="B3722" t="s">
        <v>3213</v>
      </c>
      <c r="C3722">
        <v>3721</v>
      </c>
      <c r="D3722" t="str">
        <f t="shared" si="59"/>
        <v>MA-25T-000530</v>
      </c>
      <c r="E3722" s="4" t="s">
        <v>2168</v>
      </c>
      <c r="F3722" s="1" t="s">
        <v>560</v>
      </c>
      <c r="G3722">
        <v>125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</v>
      </c>
      <c r="N3722">
        <v>0</v>
      </c>
      <c r="O3722" s="4">
        <v>540</v>
      </c>
      <c r="P3722" s="2">
        <v>45748</v>
      </c>
      <c r="Q3722" s="2">
        <v>45748</v>
      </c>
      <c r="R3722">
        <v>0</v>
      </c>
      <c r="S3722">
        <v>0</v>
      </c>
      <c r="T3722" s="4">
        <v>540</v>
      </c>
      <c r="U3722">
        <v>1</v>
      </c>
      <c r="V3722">
        <v>1</v>
      </c>
      <c r="W3722" t="s">
        <v>3210</v>
      </c>
      <c r="X3722" t="s">
        <v>3210</v>
      </c>
      <c r="Y3722">
        <v>0</v>
      </c>
      <c r="Z3722">
        <v>0</v>
      </c>
      <c r="AA3722">
        <v>1</v>
      </c>
      <c r="AB3722">
        <v>0</v>
      </c>
      <c r="AC3722">
        <v>1</v>
      </c>
      <c r="AD3722" s="2">
        <v>45762</v>
      </c>
      <c r="AE3722">
        <v>-1</v>
      </c>
    </row>
    <row r="3723" spans="1:31" ht="22.8" x14ac:dyDescent="0.7">
      <c r="A3723" s="1" t="s">
        <v>561</v>
      </c>
      <c r="B3723" t="s">
        <v>3213</v>
      </c>
      <c r="C3723">
        <v>3722</v>
      </c>
      <c r="D3723" t="str">
        <f t="shared" si="59"/>
        <v>MA-25T-000531</v>
      </c>
      <c r="E3723" s="4" t="s">
        <v>2169</v>
      </c>
      <c r="F3723" s="1" t="s">
        <v>561</v>
      </c>
      <c r="G3723">
        <v>125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</v>
      </c>
      <c r="N3723">
        <v>0</v>
      </c>
      <c r="O3723" s="4">
        <v>440</v>
      </c>
      <c r="P3723" s="2">
        <v>45748</v>
      </c>
      <c r="Q3723" s="2">
        <v>45748</v>
      </c>
      <c r="R3723">
        <v>0</v>
      </c>
      <c r="S3723">
        <v>0</v>
      </c>
      <c r="T3723" s="4">
        <v>440</v>
      </c>
      <c r="U3723">
        <v>1</v>
      </c>
      <c r="V3723">
        <v>1</v>
      </c>
      <c r="W3723" t="s">
        <v>3210</v>
      </c>
      <c r="X3723" t="s">
        <v>3210</v>
      </c>
      <c r="Y3723">
        <v>0</v>
      </c>
      <c r="Z3723">
        <v>0</v>
      </c>
      <c r="AA3723">
        <v>1</v>
      </c>
      <c r="AB3723">
        <v>0</v>
      </c>
      <c r="AC3723">
        <v>1</v>
      </c>
      <c r="AD3723" s="2">
        <v>45762</v>
      </c>
      <c r="AE3723">
        <v>-1</v>
      </c>
    </row>
    <row r="3724" spans="1:31" ht="22.8" x14ac:dyDescent="0.7">
      <c r="A3724" s="1" t="s">
        <v>562</v>
      </c>
      <c r="B3724" t="s">
        <v>3213</v>
      </c>
      <c r="C3724">
        <v>3723</v>
      </c>
      <c r="D3724" t="str">
        <f t="shared" si="59"/>
        <v>MA-25T-000532</v>
      </c>
      <c r="E3724" s="4" t="s">
        <v>2170</v>
      </c>
      <c r="F3724" s="1" t="s">
        <v>562</v>
      </c>
      <c r="G3724">
        <v>125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0</v>
      </c>
      <c r="O3724" s="4">
        <v>450</v>
      </c>
      <c r="P3724" s="2">
        <v>45748</v>
      </c>
      <c r="Q3724" s="2">
        <v>45748</v>
      </c>
      <c r="R3724">
        <v>0</v>
      </c>
      <c r="S3724">
        <v>0</v>
      </c>
      <c r="T3724" s="4">
        <v>450</v>
      </c>
      <c r="U3724">
        <v>1</v>
      </c>
      <c r="V3724">
        <v>1</v>
      </c>
      <c r="W3724" t="s">
        <v>3210</v>
      </c>
      <c r="X3724" t="s">
        <v>3210</v>
      </c>
      <c r="Y3724">
        <v>0</v>
      </c>
      <c r="Z3724">
        <v>0</v>
      </c>
      <c r="AA3724">
        <v>1</v>
      </c>
      <c r="AB3724">
        <v>0</v>
      </c>
      <c r="AC3724">
        <v>1</v>
      </c>
      <c r="AD3724" s="2">
        <v>45762</v>
      </c>
      <c r="AE3724">
        <v>-1</v>
      </c>
    </row>
    <row r="3725" spans="1:31" ht="22.8" x14ac:dyDescent="0.7">
      <c r="A3725" s="1" t="s">
        <v>563</v>
      </c>
      <c r="B3725" t="s">
        <v>3213</v>
      </c>
      <c r="C3725">
        <v>3724</v>
      </c>
      <c r="D3725" t="str">
        <f t="shared" si="59"/>
        <v>MA-25T-000533</v>
      </c>
      <c r="E3725" s="4" t="s">
        <v>2171</v>
      </c>
      <c r="F3725" s="1" t="s">
        <v>563</v>
      </c>
      <c r="G3725">
        <v>125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</v>
      </c>
      <c r="N3725">
        <v>0</v>
      </c>
      <c r="O3725" s="4">
        <v>410</v>
      </c>
      <c r="P3725" s="2">
        <v>45748</v>
      </c>
      <c r="Q3725" s="2">
        <v>45748</v>
      </c>
      <c r="R3725">
        <v>0</v>
      </c>
      <c r="S3725">
        <v>0</v>
      </c>
      <c r="T3725" s="4">
        <v>410</v>
      </c>
      <c r="U3725">
        <v>1</v>
      </c>
      <c r="V3725">
        <v>1</v>
      </c>
      <c r="W3725" t="s">
        <v>3210</v>
      </c>
      <c r="X3725" t="s">
        <v>3210</v>
      </c>
      <c r="Y3725">
        <v>0</v>
      </c>
      <c r="Z3725">
        <v>0</v>
      </c>
      <c r="AA3725">
        <v>1</v>
      </c>
      <c r="AB3725">
        <v>0</v>
      </c>
      <c r="AC3725">
        <v>1</v>
      </c>
      <c r="AD3725" s="2">
        <v>45762</v>
      </c>
      <c r="AE3725">
        <v>-1</v>
      </c>
    </row>
    <row r="3726" spans="1:31" ht="22.8" x14ac:dyDescent="0.7">
      <c r="A3726" s="1" t="s">
        <v>564</v>
      </c>
      <c r="B3726" t="s">
        <v>3213</v>
      </c>
      <c r="C3726">
        <v>3725</v>
      </c>
      <c r="D3726" t="str">
        <f t="shared" si="59"/>
        <v>MA-25T-000534</v>
      </c>
      <c r="E3726" s="4" t="s">
        <v>2172</v>
      </c>
      <c r="F3726" s="1" t="s">
        <v>564</v>
      </c>
      <c r="G3726">
        <v>125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0</v>
      </c>
      <c r="O3726" s="4">
        <v>-10</v>
      </c>
      <c r="P3726" s="2">
        <v>45748</v>
      </c>
      <c r="Q3726" s="2">
        <v>45748</v>
      </c>
      <c r="R3726">
        <v>0</v>
      </c>
      <c r="S3726">
        <v>0</v>
      </c>
      <c r="T3726" s="4">
        <v>-10</v>
      </c>
      <c r="U3726">
        <v>1</v>
      </c>
      <c r="V3726">
        <v>1</v>
      </c>
      <c r="W3726" t="s">
        <v>3210</v>
      </c>
      <c r="X3726" t="s">
        <v>3210</v>
      </c>
      <c r="Y3726">
        <v>0</v>
      </c>
      <c r="Z3726">
        <v>0</v>
      </c>
      <c r="AA3726">
        <v>1</v>
      </c>
      <c r="AB3726">
        <v>0</v>
      </c>
      <c r="AC3726">
        <v>1</v>
      </c>
      <c r="AD3726" s="2">
        <v>45762</v>
      </c>
      <c r="AE3726">
        <v>-1</v>
      </c>
    </row>
    <row r="3727" spans="1:31" ht="22.8" x14ac:dyDescent="0.7">
      <c r="A3727" s="1" t="s">
        <v>565</v>
      </c>
      <c r="B3727" t="s">
        <v>3213</v>
      </c>
      <c r="C3727">
        <v>3726</v>
      </c>
      <c r="D3727" t="str">
        <f t="shared" si="59"/>
        <v>MA-25T-000535</v>
      </c>
      <c r="E3727" s="4" t="s">
        <v>2173</v>
      </c>
      <c r="F3727" s="1" t="s">
        <v>565</v>
      </c>
      <c r="G3727">
        <v>125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0</v>
      </c>
      <c r="O3727" s="4">
        <v>407.5</v>
      </c>
      <c r="P3727" s="2">
        <v>45748</v>
      </c>
      <c r="Q3727" s="2">
        <v>45748</v>
      </c>
      <c r="R3727">
        <v>0</v>
      </c>
      <c r="S3727">
        <v>0</v>
      </c>
      <c r="T3727" s="4">
        <v>407.5</v>
      </c>
      <c r="U3727">
        <v>1</v>
      </c>
      <c r="V3727">
        <v>1</v>
      </c>
      <c r="W3727" t="s">
        <v>3210</v>
      </c>
      <c r="X3727" t="s">
        <v>3210</v>
      </c>
      <c r="Y3727">
        <v>0</v>
      </c>
      <c r="Z3727">
        <v>0</v>
      </c>
      <c r="AA3727">
        <v>1</v>
      </c>
      <c r="AB3727">
        <v>0</v>
      </c>
      <c r="AC3727">
        <v>1</v>
      </c>
      <c r="AD3727" s="2">
        <v>45762</v>
      </c>
      <c r="AE3727">
        <v>-1</v>
      </c>
    </row>
    <row r="3728" spans="1:31" ht="22.8" x14ac:dyDescent="0.7">
      <c r="A3728" s="1" t="s">
        <v>566</v>
      </c>
      <c r="B3728" t="s">
        <v>3213</v>
      </c>
      <c r="C3728">
        <v>3727</v>
      </c>
      <c r="D3728" t="str">
        <f t="shared" si="59"/>
        <v>MA-25T-000536</v>
      </c>
      <c r="E3728" s="4" t="s">
        <v>2174</v>
      </c>
      <c r="F3728" s="1" t="s">
        <v>566</v>
      </c>
      <c r="G3728">
        <v>125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0</v>
      </c>
      <c r="O3728" s="4">
        <v>490</v>
      </c>
      <c r="P3728" s="2">
        <v>45748</v>
      </c>
      <c r="Q3728" s="2">
        <v>45748</v>
      </c>
      <c r="R3728">
        <v>0</v>
      </c>
      <c r="S3728">
        <v>0</v>
      </c>
      <c r="T3728" s="4">
        <v>490</v>
      </c>
      <c r="U3728">
        <v>1</v>
      </c>
      <c r="V3728">
        <v>1</v>
      </c>
      <c r="W3728" t="s">
        <v>3210</v>
      </c>
      <c r="X3728" t="s">
        <v>3210</v>
      </c>
      <c r="Y3728">
        <v>0</v>
      </c>
      <c r="Z3728">
        <v>0</v>
      </c>
      <c r="AA3728">
        <v>1</v>
      </c>
      <c r="AB3728">
        <v>0</v>
      </c>
      <c r="AC3728">
        <v>1</v>
      </c>
      <c r="AD3728" s="2">
        <v>45762</v>
      </c>
      <c r="AE3728">
        <v>-1</v>
      </c>
    </row>
    <row r="3729" spans="1:31" ht="22.8" x14ac:dyDescent="0.7">
      <c r="A3729" s="1" t="s">
        <v>567</v>
      </c>
      <c r="B3729" t="s">
        <v>3213</v>
      </c>
      <c r="C3729">
        <v>3728</v>
      </c>
      <c r="D3729" t="str">
        <f t="shared" si="59"/>
        <v>MA-25T-000537</v>
      </c>
      <c r="E3729" s="4" t="s">
        <v>2175</v>
      </c>
      <c r="F3729" s="1" t="s">
        <v>567</v>
      </c>
      <c r="G3729">
        <v>125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1</v>
      </c>
      <c r="N3729">
        <v>0</v>
      </c>
      <c r="O3729" s="4">
        <v>430</v>
      </c>
      <c r="P3729" s="2">
        <v>45748</v>
      </c>
      <c r="Q3729" s="2">
        <v>45748</v>
      </c>
      <c r="R3729">
        <v>0</v>
      </c>
      <c r="S3729">
        <v>0</v>
      </c>
      <c r="T3729" s="4">
        <v>430</v>
      </c>
      <c r="U3729">
        <v>1</v>
      </c>
      <c r="V3729">
        <v>1</v>
      </c>
      <c r="W3729" t="s">
        <v>3210</v>
      </c>
      <c r="X3729" t="s">
        <v>3210</v>
      </c>
      <c r="Y3729">
        <v>0</v>
      </c>
      <c r="Z3729">
        <v>0</v>
      </c>
      <c r="AA3729">
        <v>1</v>
      </c>
      <c r="AB3729">
        <v>0</v>
      </c>
      <c r="AC3729">
        <v>1</v>
      </c>
      <c r="AD3729" s="2">
        <v>45762</v>
      </c>
      <c r="AE3729">
        <v>-1</v>
      </c>
    </row>
    <row r="3730" spans="1:31" ht="22.8" x14ac:dyDescent="0.7">
      <c r="A3730" s="1" t="s">
        <v>568</v>
      </c>
      <c r="B3730" t="s">
        <v>3213</v>
      </c>
      <c r="C3730">
        <v>3729</v>
      </c>
      <c r="D3730" t="str">
        <f t="shared" si="59"/>
        <v>MA-25T-000538</v>
      </c>
      <c r="E3730" s="4" t="s">
        <v>2176</v>
      </c>
      <c r="F3730" s="1" t="s">
        <v>568</v>
      </c>
      <c r="G3730">
        <v>125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v>0</v>
      </c>
      <c r="O3730" s="4">
        <v>400</v>
      </c>
      <c r="P3730" s="2">
        <v>45748</v>
      </c>
      <c r="Q3730" s="2">
        <v>45748</v>
      </c>
      <c r="R3730">
        <v>0</v>
      </c>
      <c r="S3730">
        <v>0</v>
      </c>
      <c r="T3730" s="4">
        <v>400</v>
      </c>
      <c r="U3730">
        <v>1</v>
      </c>
      <c r="V3730">
        <v>1</v>
      </c>
      <c r="W3730" t="s">
        <v>3210</v>
      </c>
      <c r="X3730" t="s">
        <v>3210</v>
      </c>
      <c r="Y3730">
        <v>0</v>
      </c>
      <c r="Z3730">
        <v>0</v>
      </c>
      <c r="AA3730">
        <v>1</v>
      </c>
      <c r="AB3730">
        <v>0</v>
      </c>
      <c r="AC3730">
        <v>1</v>
      </c>
      <c r="AD3730" s="2">
        <v>45762</v>
      </c>
      <c r="AE3730">
        <v>-1</v>
      </c>
    </row>
    <row r="3731" spans="1:31" ht="22.8" x14ac:dyDescent="0.7">
      <c r="A3731" s="1" t="s">
        <v>569</v>
      </c>
      <c r="B3731" t="s">
        <v>3213</v>
      </c>
      <c r="C3731">
        <v>3730</v>
      </c>
      <c r="D3731" t="str">
        <f t="shared" si="59"/>
        <v>MA-25T-000539</v>
      </c>
      <c r="E3731" s="4" t="s">
        <v>2177</v>
      </c>
      <c r="F3731" s="1" t="s">
        <v>569</v>
      </c>
      <c r="G3731">
        <v>125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1</v>
      </c>
      <c r="N3731">
        <v>0</v>
      </c>
      <c r="O3731" s="4">
        <v>110</v>
      </c>
      <c r="P3731" s="2">
        <v>45748</v>
      </c>
      <c r="Q3731" s="2">
        <v>45748</v>
      </c>
      <c r="R3731">
        <v>0</v>
      </c>
      <c r="S3731">
        <v>0</v>
      </c>
      <c r="T3731" s="4">
        <v>110</v>
      </c>
      <c r="U3731">
        <v>1</v>
      </c>
      <c r="V3731">
        <v>1</v>
      </c>
      <c r="W3731" t="s">
        <v>3210</v>
      </c>
      <c r="X3731" t="s">
        <v>3210</v>
      </c>
      <c r="Y3731">
        <v>0</v>
      </c>
      <c r="Z3731">
        <v>0</v>
      </c>
      <c r="AA3731">
        <v>1</v>
      </c>
      <c r="AB3731">
        <v>0</v>
      </c>
      <c r="AC3731">
        <v>1</v>
      </c>
      <c r="AD3731" s="2">
        <v>45762</v>
      </c>
      <c r="AE3731">
        <v>-1</v>
      </c>
    </row>
    <row r="3732" spans="1:31" ht="22.8" x14ac:dyDescent="0.7">
      <c r="A3732" s="1" t="s">
        <v>570</v>
      </c>
      <c r="B3732" t="s">
        <v>3213</v>
      </c>
      <c r="C3732">
        <v>3731</v>
      </c>
      <c r="D3732" t="str">
        <f t="shared" si="59"/>
        <v>MA-25T-000540</v>
      </c>
      <c r="E3732" s="4" t="s">
        <v>2178</v>
      </c>
      <c r="F3732" s="1" t="s">
        <v>570</v>
      </c>
      <c r="G3732">
        <v>125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0</v>
      </c>
      <c r="O3732" s="4">
        <v>410</v>
      </c>
      <c r="P3732" s="2">
        <v>45748</v>
      </c>
      <c r="Q3732" s="2">
        <v>45748</v>
      </c>
      <c r="R3732">
        <v>0</v>
      </c>
      <c r="S3732">
        <v>0</v>
      </c>
      <c r="T3732" s="4">
        <v>410</v>
      </c>
      <c r="U3732">
        <v>1</v>
      </c>
      <c r="V3732">
        <v>1</v>
      </c>
      <c r="W3732" t="s">
        <v>3210</v>
      </c>
      <c r="X3732" t="s">
        <v>3210</v>
      </c>
      <c r="Y3732">
        <v>0</v>
      </c>
      <c r="Z3732">
        <v>0</v>
      </c>
      <c r="AA3732">
        <v>1</v>
      </c>
      <c r="AB3732">
        <v>0</v>
      </c>
      <c r="AC3732">
        <v>1</v>
      </c>
      <c r="AD3732" s="2">
        <v>45762</v>
      </c>
      <c r="AE3732">
        <v>-1</v>
      </c>
    </row>
    <row r="3733" spans="1:31" ht="22.8" x14ac:dyDescent="0.7">
      <c r="A3733" s="1" t="s">
        <v>571</v>
      </c>
      <c r="B3733" t="s">
        <v>3213</v>
      </c>
      <c r="C3733">
        <v>3732</v>
      </c>
      <c r="D3733" t="str">
        <f t="shared" si="59"/>
        <v>MA-25T-000541</v>
      </c>
      <c r="E3733" s="4" t="s">
        <v>2179</v>
      </c>
      <c r="F3733" s="1" t="s">
        <v>571</v>
      </c>
      <c r="G3733">
        <v>125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</v>
      </c>
      <c r="N3733">
        <v>0</v>
      </c>
      <c r="O3733" s="4">
        <v>400</v>
      </c>
      <c r="P3733" s="2">
        <v>45748</v>
      </c>
      <c r="Q3733" s="2">
        <v>45748</v>
      </c>
      <c r="R3733">
        <v>0</v>
      </c>
      <c r="S3733">
        <v>0</v>
      </c>
      <c r="T3733" s="4">
        <v>400</v>
      </c>
      <c r="U3733">
        <v>1</v>
      </c>
      <c r="V3733">
        <v>1</v>
      </c>
      <c r="W3733" t="s">
        <v>3210</v>
      </c>
      <c r="X3733" t="s">
        <v>3210</v>
      </c>
      <c r="Y3733">
        <v>0</v>
      </c>
      <c r="Z3733">
        <v>0</v>
      </c>
      <c r="AA3733">
        <v>1</v>
      </c>
      <c r="AB3733">
        <v>0</v>
      </c>
      <c r="AC3733">
        <v>1</v>
      </c>
      <c r="AD3733" s="2">
        <v>45762</v>
      </c>
      <c r="AE3733">
        <v>-1</v>
      </c>
    </row>
    <row r="3734" spans="1:31" ht="22.8" x14ac:dyDescent="0.7">
      <c r="A3734" s="1" t="s">
        <v>572</v>
      </c>
      <c r="B3734" t="s">
        <v>3213</v>
      </c>
      <c r="C3734">
        <v>3733</v>
      </c>
      <c r="D3734" t="str">
        <f t="shared" si="59"/>
        <v>MA-25T-000542</v>
      </c>
      <c r="E3734" s="4" t="s">
        <v>2180</v>
      </c>
      <c r="F3734" s="1" t="s">
        <v>572</v>
      </c>
      <c r="G3734">
        <v>125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</v>
      </c>
      <c r="N3734">
        <v>0</v>
      </c>
      <c r="O3734" s="4">
        <v>600</v>
      </c>
      <c r="P3734" s="2">
        <v>45748</v>
      </c>
      <c r="Q3734" s="2">
        <v>45748</v>
      </c>
      <c r="R3734">
        <v>0</v>
      </c>
      <c r="S3734">
        <v>0</v>
      </c>
      <c r="T3734" s="4">
        <v>600</v>
      </c>
      <c r="U3734">
        <v>1</v>
      </c>
      <c r="V3734">
        <v>1</v>
      </c>
      <c r="W3734" t="s">
        <v>3210</v>
      </c>
      <c r="X3734" t="s">
        <v>3210</v>
      </c>
      <c r="Y3734">
        <v>0</v>
      </c>
      <c r="Z3734">
        <v>0</v>
      </c>
      <c r="AA3734">
        <v>1</v>
      </c>
      <c r="AB3734">
        <v>0</v>
      </c>
      <c r="AC3734">
        <v>1</v>
      </c>
      <c r="AD3734" s="2">
        <v>45762</v>
      </c>
      <c r="AE3734">
        <v>-1</v>
      </c>
    </row>
    <row r="3735" spans="1:31" ht="22.8" x14ac:dyDescent="0.7">
      <c r="A3735" s="1" t="s">
        <v>573</v>
      </c>
      <c r="B3735" t="s">
        <v>3213</v>
      </c>
      <c r="C3735">
        <v>3734</v>
      </c>
      <c r="D3735" t="str">
        <f t="shared" si="59"/>
        <v>MA-25T-000543</v>
      </c>
      <c r="E3735" s="4" t="s">
        <v>2181</v>
      </c>
      <c r="F3735" s="1" t="s">
        <v>573</v>
      </c>
      <c r="G3735">
        <v>125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1</v>
      </c>
      <c r="N3735">
        <v>0</v>
      </c>
      <c r="O3735" s="4">
        <v>420</v>
      </c>
      <c r="P3735" s="2">
        <v>45748</v>
      </c>
      <c r="Q3735" s="2">
        <v>45748</v>
      </c>
      <c r="R3735">
        <v>0</v>
      </c>
      <c r="S3735">
        <v>0</v>
      </c>
      <c r="T3735" s="4">
        <v>420</v>
      </c>
      <c r="U3735">
        <v>1</v>
      </c>
      <c r="V3735">
        <v>1</v>
      </c>
      <c r="W3735" t="s">
        <v>3210</v>
      </c>
      <c r="X3735" t="s">
        <v>3210</v>
      </c>
      <c r="Y3735">
        <v>0</v>
      </c>
      <c r="Z3735">
        <v>0</v>
      </c>
      <c r="AA3735">
        <v>1</v>
      </c>
      <c r="AB3735">
        <v>0</v>
      </c>
      <c r="AC3735">
        <v>1</v>
      </c>
      <c r="AD3735" s="2">
        <v>45762</v>
      </c>
      <c r="AE3735">
        <v>-1</v>
      </c>
    </row>
    <row r="3736" spans="1:31" ht="22.8" x14ac:dyDescent="0.7">
      <c r="A3736" s="1" t="s">
        <v>574</v>
      </c>
      <c r="B3736" t="s">
        <v>3213</v>
      </c>
      <c r="C3736">
        <v>3735</v>
      </c>
      <c r="D3736" t="str">
        <f t="shared" si="59"/>
        <v>MA-25T-000544</v>
      </c>
      <c r="E3736" s="4" t="s">
        <v>2182</v>
      </c>
      <c r="F3736" s="1" t="s">
        <v>574</v>
      </c>
      <c r="G3736">
        <v>125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</v>
      </c>
      <c r="N3736">
        <v>0</v>
      </c>
      <c r="O3736" s="4">
        <v>420</v>
      </c>
      <c r="P3736" s="2">
        <v>45748</v>
      </c>
      <c r="Q3736" s="2">
        <v>45748</v>
      </c>
      <c r="R3736">
        <v>0</v>
      </c>
      <c r="S3736">
        <v>0</v>
      </c>
      <c r="T3736" s="4">
        <v>420</v>
      </c>
      <c r="U3736">
        <v>1</v>
      </c>
      <c r="V3736">
        <v>1</v>
      </c>
      <c r="W3736" t="s">
        <v>3210</v>
      </c>
      <c r="X3736" t="s">
        <v>3210</v>
      </c>
      <c r="Y3736">
        <v>0</v>
      </c>
      <c r="Z3736">
        <v>0</v>
      </c>
      <c r="AA3736">
        <v>1</v>
      </c>
      <c r="AB3736">
        <v>0</v>
      </c>
      <c r="AC3736">
        <v>1</v>
      </c>
      <c r="AD3736" s="2">
        <v>45762</v>
      </c>
      <c r="AE3736">
        <v>-1</v>
      </c>
    </row>
    <row r="3737" spans="1:31" ht="22.8" x14ac:dyDescent="0.7">
      <c r="A3737" s="1" t="s">
        <v>575</v>
      </c>
      <c r="B3737" t="s">
        <v>3213</v>
      </c>
      <c r="C3737">
        <v>3736</v>
      </c>
      <c r="D3737" t="str">
        <f t="shared" si="59"/>
        <v>MA-25T-000545</v>
      </c>
      <c r="E3737" s="4" t="s">
        <v>2183</v>
      </c>
      <c r="F3737" s="1" t="s">
        <v>575</v>
      </c>
      <c r="G3737">
        <v>125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</v>
      </c>
      <c r="N3737">
        <v>0</v>
      </c>
      <c r="O3737" s="4">
        <v>-140</v>
      </c>
      <c r="P3737" s="2">
        <v>45748</v>
      </c>
      <c r="Q3737" s="2">
        <v>45748</v>
      </c>
      <c r="R3737">
        <v>0</v>
      </c>
      <c r="S3737">
        <v>0</v>
      </c>
      <c r="T3737" s="4">
        <v>-140</v>
      </c>
      <c r="U3737">
        <v>1</v>
      </c>
      <c r="V3737">
        <v>1</v>
      </c>
      <c r="W3737" t="s">
        <v>3210</v>
      </c>
      <c r="X3737" t="s">
        <v>3210</v>
      </c>
      <c r="Y3737">
        <v>0</v>
      </c>
      <c r="Z3737">
        <v>0</v>
      </c>
      <c r="AA3737">
        <v>1</v>
      </c>
      <c r="AB3737">
        <v>0</v>
      </c>
      <c r="AC3737">
        <v>1</v>
      </c>
      <c r="AD3737" s="2">
        <v>45762</v>
      </c>
      <c r="AE3737">
        <v>-1</v>
      </c>
    </row>
    <row r="3738" spans="1:31" ht="22.8" x14ac:dyDescent="0.7">
      <c r="A3738" s="1" t="s">
        <v>576</v>
      </c>
      <c r="B3738" t="s">
        <v>3213</v>
      </c>
      <c r="C3738">
        <v>3737</v>
      </c>
      <c r="D3738" t="str">
        <f t="shared" si="59"/>
        <v>MA-25T-000546</v>
      </c>
      <c r="E3738" s="4" t="s">
        <v>2184</v>
      </c>
      <c r="F3738" s="1" t="s">
        <v>576</v>
      </c>
      <c r="G3738">
        <v>125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</v>
      </c>
      <c r="N3738">
        <v>0</v>
      </c>
      <c r="O3738" s="4">
        <v>470</v>
      </c>
      <c r="P3738" s="2">
        <v>45748</v>
      </c>
      <c r="Q3738" s="2">
        <v>45748</v>
      </c>
      <c r="R3738">
        <v>0</v>
      </c>
      <c r="S3738">
        <v>0</v>
      </c>
      <c r="T3738" s="4">
        <v>470</v>
      </c>
      <c r="U3738">
        <v>1</v>
      </c>
      <c r="V3738">
        <v>1</v>
      </c>
      <c r="W3738" t="s">
        <v>3210</v>
      </c>
      <c r="X3738" t="s">
        <v>3210</v>
      </c>
      <c r="Y3738">
        <v>0</v>
      </c>
      <c r="Z3738">
        <v>0</v>
      </c>
      <c r="AA3738">
        <v>1</v>
      </c>
      <c r="AB3738">
        <v>0</v>
      </c>
      <c r="AC3738">
        <v>1</v>
      </c>
      <c r="AD3738" s="2">
        <v>45762</v>
      </c>
      <c r="AE3738">
        <v>-1</v>
      </c>
    </row>
    <row r="3739" spans="1:31" ht="22.8" x14ac:dyDescent="0.7">
      <c r="A3739" s="1" t="s">
        <v>577</v>
      </c>
      <c r="B3739" t="s">
        <v>3213</v>
      </c>
      <c r="C3739">
        <v>3738</v>
      </c>
      <c r="D3739" t="str">
        <f t="shared" si="59"/>
        <v>MA-25T-000547</v>
      </c>
      <c r="E3739" s="4" t="s">
        <v>2185</v>
      </c>
      <c r="F3739" s="1" t="s">
        <v>577</v>
      </c>
      <c r="G3739">
        <v>125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0</v>
      </c>
      <c r="O3739" s="4" t="s">
        <v>1614</v>
      </c>
      <c r="P3739" s="2">
        <v>45748</v>
      </c>
      <c r="Q3739" s="2">
        <v>45748</v>
      </c>
      <c r="R3739">
        <v>0</v>
      </c>
      <c r="S3739">
        <v>0</v>
      </c>
      <c r="T3739" s="4" t="s">
        <v>1614</v>
      </c>
      <c r="U3739">
        <v>1</v>
      </c>
      <c r="V3739">
        <v>1</v>
      </c>
      <c r="W3739" t="s">
        <v>3210</v>
      </c>
      <c r="X3739" t="s">
        <v>3210</v>
      </c>
      <c r="Y3739">
        <v>0</v>
      </c>
      <c r="Z3739">
        <v>0</v>
      </c>
      <c r="AA3739">
        <v>1</v>
      </c>
      <c r="AB3739">
        <v>0</v>
      </c>
      <c r="AC3739">
        <v>1</v>
      </c>
      <c r="AD3739" s="2">
        <v>45762</v>
      </c>
      <c r="AE3739">
        <v>-1</v>
      </c>
    </row>
    <row r="3740" spans="1:31" ht="22.8" x14ac:dyDescent="0.7">
      <c r="A3740" s="1" t="s">
        <v>578</v>
      </c>
      <c r="B3740" t="s">
        <v>3213</v>
      </c>
      <c r="C3740">
        <v>3739</v>
      </c>
      <c r="D3740" t="str">
        <f t="shared" si="59"/>
        <v>MA-25T-000548</v>
      </c>
      <c r="E3740" s="4" t="s">
        <v>2186</v>
      </c>
      <c r="F3740" s="1" t="s">
        <v>578</v>
      </c>
      <c r="G3740">
        <v>125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0</v>
      </c>
      <c r="O3740" s="4">
        <v>420</v>
      </c>
      <c r="P3740" s="2">
        <v>45748</v>
      </c>
      <c r="Q3740" s="2">
        <v>45748</v>
      </c>
      <c r="R3740">
        <v>0</v>
      </c>
      <c r="S3740">
        <v>0</v>
      </c>
      <c r="T3740" s="4">
        <v>420</v>
      </c>
      <c r="U3740">
        <v>1</v>
      </c>
      <c r="V3740">
        <v>1</v>
      </c>
      <c r="W3740" t="s">
        <v>3210</v>
      </c>
      <c r="X3740" t="s">
        <v>3210</v>
      </c>
      <c r="Y3740">
        <v>0</v>
      </c>
      <c r="Z3740">
        <v>0</v>
      </c>
      <c r="AA3740">
        <v>1</v>
      </c>
      <c r="AB3740">
        <v>0</v>
      </c>
      <c r="AC3740">
        <v>1</v>
      </c>
      <c r="AD3740" s="2">
        <v>45762</v>
      </c>
      <c r="AE3740">
        <v>-1</v>
      </c>
    </row>
    <row r="3741" spans="1:31" ht="22.8" x14ac:dyDescent="0.7">
      <c r="A3741" s="1" t="s">
        <v>579</v>
      </c>
      <c r="B3741" t="s">
        <v>3213</v>
      </c>
      <c r="C3741">
        <v>3740</v>
      </c>
      <c r="D3741" t="str">
        <f t="shared" si="59"/>
        <v>MA-25T-000549</v>
      </c>
      <c r="E3741" s="4" t="s">
        <v>2187</v>
      </c>
      <c r="F3741" s="1" t="s">
        <v>579</v>
      </c>
      <c r="G3741">
        <v>125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</v>
      </c>
      <c r="N3741">
        <v>0</v>
      </c>
      <c r="O3741" s="4">
        <v>260</v>
      </c>
      <c r="P3741" s="2">
        <v>45748</v>
      </c>
      <c r="Q3741" s="2">
        <v>45748</v>
      </c>
      <c r="R3741">
        <v>0</v>
      </c>
      <c r="S3741">
        <v>0</v>
      </c>
      <c r="T3741" s="4">
        <v>260</v>
      </c>
      <c r="U3741">
        <v>1</v>
      </c>
      <c r="V3741">
        <v>1</v>
      </c>
      <c r="W3741" t="s">
        <v>3210</v>
      </c>
      <c r="X3741" t="s">
        <v>3210</v>
      </c>
      <c r="Y3741">
        <v>0</v>
      </c>
      <c r="Z3741">
        <v>0</v>
      </c>
      <c r="AA3741">
        <v>1</v>
      </c>
      <c r="AB3741">
        <v>0</v>
      </c>
      <c r="AC3741">
        <v>1</v>
      </c>
      <c r="AD3741" s="2">
        <v>45762</v>
      </c>
      <c r="AE3741">
        <v>-1</v>
      </c>
    </row>
    <row r="3742" spans="1:31" ht="22.8" x14ac:dyDescent="0.7">
      <c r="A3742" s="1" t="s">
        <v>580</v>
      </c>
      <c r="B3742" t="s">
        <v>3213</v>
      </c>
      <c r="C3742">
        <v>3741</v>
      </c>
      <c r="D3742" t="str">
        <f t="shared" si="59"/>
        <v>MA-25T-000550</v>
      </c>
      <c r="E3742" s="4" t="s">
        <v>2188</v>
      </c>
      <c r="F3742" s="1" t="s">
        <v>580</v>
      </c>
      <c r="G3742">
        <v>125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</v>
      </c>
      <c r="N3742">
        <v>0</v>
      </c>
      <c r="O3742" s="4">
        <v>520</v>
      </c>
      <c r="P3742" s="2">
        <v>45748</v>
      </c>
      <c r="Q3742" s="2">
        <v>45748</v>
      </c>
      <c r="R3742">
        <v>0</v>
      </c>
      <c r="S3742">
        <v>0</v>
      </c>
      <c r="T3742" s="4">
        <v>520</v>
      </c>
      <c r="U3742">
        <v>1</v>
      </c>
      <c r="V3742">
        <v>1</v>
      </c>
      <c r="W3742" t="s">
        <v>3210</v>
      </c>
      <c r="X3742" t="s">
        <v>3210</v>
      </c>
      <c r="Y3742">
        <v>0</v>
      </c>
      <c r="Z3742">
        <v>0</v>
      </c>
      <c r="AA3742">
        <v>1</v>
      </c>
      <c r="AB3742">
        <v>0</v>
      </c>
      <c r="AC3742">
        <v>1</v>
      </c>
      <c r="AD3742" s="2">
        <v>45762</v>
      </c>
      <c r="AE3742">
        <v>-1</v>
      </c>
    </row>
    <row r="3743" spans="1:31" ht="22.8" x14ac:dyDescent="0.7">
      <c r="A3743" s="1" t="s">
        <v>581</v>
      </c>
      <c r="B3743" t="s">
        <v>3213</v>
      </c>
      <c r="C3743">
        <v>3742</v>
      </c>
      <c r="D3743" t="str">
        <f t="shared" si="59"/>
        <v>MA-25T-000551</v>
      </c>
      <c r="E3743" s="4" t="s">
        <v>2189</v>
      </c>
      <c r="F3743" s="1" t="s">
        <v>581</v>
      </c>
      <c r="G3743">
        <v>125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</v>
      </c>
      <c r="N3743">
        <v>0</v>
      </c>
      <c r="O3743" s="4" t="s">
        <v>1614</v>
      </c>
      <c r="P3743" s="2">
        <v>45748</v>
      </c>
      <c r="Q3743" s="2">
        <v>45748</v>
      </c>
      <c r="R3743">
        <v>0</v>
      </c>
      <c r="S3743">
        <v>0</v>
      </c>
      <c r="T3743" s="4" t="s">
        <v>1614</v>
      </c>
      <c r="U3743">
        <v>1</v>
      </c>
      <c r="V3743">
        <v>1</v>
      </c>
      <c r="W3743" t="s">
        <v>3210</v>
      </c>
      <c r="X3743" t="s">
        <v>3210</v>
      </c>
      <c r="Y3743">
        <v>0</v>
      </c>
      <c r="Z3743">
        <v>0</v>
      </c>
      <c r="AA3743">
        <v>1</v>
      </c>
      <c r="AB3743">
        <v>0</v>
      </c>
      <c r="AC3743">
        <v>1</v>
      </c>
      <c r="AD3743" s="2">
        <v>45762</v>
      </c>
      <c r="AE3743">
        <v>-1</v>
      </c>
    </row>
    <row r="3744" spans="1:31" ht="22.8" x14ac:dyDescent="0.7">
      <c r="A3744" s="1" t="s">
        <v>582</v>
      </c>
      <c r="B3744" t="s">
        <v>3213</v>
      </c>
      <c r="C3744">
        <v>3743</v>
      </c>
      <c r="D3744" t="str">
        <f t="shared" si="59"/>
        <v>MA-25T-000552</v>
      </c>
      <c r="E3744" s="4" t="s">
        <v>2190</v>
      </c>
      <c r="F3744" s="1" t="s">
        <v>582</v>
      </c>
      <c r="G3744">
        <v>125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0</v>
      </c>
      <c r="O3744" s="4" t="s">
        <v>1614</v>
      </c>
      <c r="P3744" s="2">
        <v>45748</v>
      </c>
      <c r="Q3744" s="2">
        <v>45748</v>
      </c>
      <c r="R3744">
        <v>0</v>
      </c>
      <c r="S3744">
        <v>0</v>
      </c>
      <c r="T3744" s="4" t="s">
        <v>1614</v>
      </c>
      <c r="U3744">
        <v>1</v>
      </c>
      <c r="V3744">
        <v>1</v>
      </c>
      <c r="W3744" t="s">
        <v>3210</v>
      </c>
      <c r="X3744" t="s">
        <v>3210</v>
      </c>
      <c r="Y3744">
        <v>0</v>
      </c>
      <c r="Z3744">
        <v>0</v>
      </c>
      <c r="AA3744">
        <v>1</v>
      </c>
      <c r="AB3744">
        <v>0</v>
      </c>
      <c r="AC3744">
        <v>1</v>
      </c>
      <c r="AD3744" s="2">
        <v>45762</v>
      </c>
      <c r="AE3744">
        <v>-1</v>
      </c>
    </row>
    <row r="3745" spans="1:31" ht="22.8" x14ac:dyDescent="0.7">
      <c r="A3745" s="1" t="s">
        <v>583</v>
      </c>
      <c r="B3745" t="s">
        <v>3213</v>
      </c>
      <c r="C3745">
        <v>3744</v>
      </c>
      <c r="D3745" t="str">
        <f t="shared" si="59"/>
        <v>MA-25T-000553</v>
      </c>
      <c r="E3745" s="4" t="s">
        <v>2191</v>
      </c>
      <c r="F3745" s="1" t="s">
        <v>583</v>
      </c>
      <c r="G3745">
        <v>125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0</v>
      </c>
      <c r="O3745" s="4" t="s">
        <v>1614</v>
      </c>
      <c r="P3745" s="2">
        <v>45748</v>
      </c>
      <c r="Q3745" s="2">
        <v>45748</v>
      </c>
      <c r="R3745">
        <v>0</v>
      </c>
      <c r="S3745">
        <v>0</v>
      </c>
      <c r="T3745" s="4" t="s">
        <v>1614</v>
      </c>
      <c r="U3745">
        <v>1</v>
      </c>
      <c r="V3745">
        <v>1</v>
      </c>
      <c r="W3745" t="s">
        <v>3210</v>
      </c>
      <c r="X3745" t="s">
        <v>3210</v>
      </c>
      <c r="Y3745">
        <v>0</v>
      </c>
      <c r="Z3745">
        <v>0</v>
      </c>
      <c r="AA3745">
        <v>1</v>
      </c>
      <c r="AB3745">
        <v>0</v>
      </c>
      <c r="AC3745">
        <v>1</v>
      </c>
      <c r="AD3745" s="2">
        <v>45762</v>
      </c>
      <c r="AE3745">
        <v>-1</v>
      </c>
    </row>
    <row r="3746" spans="1:31" ht="22.8" x14ac:dyDescent="0.7">
      <c r="A3746" s="1" t="s">
        <v>584</v>
      </c>
      <c r="B3746" t="s">
        <v>3213</v>
      </c>
      <c r="C3746">
        <v>3745</v>
      </c>
      <c r="D3746" t="str">
        <f t="shared" si="59"/>
        <v>MA-25T-000554</v>
      </c>
      <c r="E3746" s="4" t="s">
        <v>2192</v>
      </c>
      <c r="F3746" s="1" t="s">
        <v>584</v>
      </c>
      <c r="G3746">
        <v>125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1</v>
      </c>
      <c r="N3746">
        <v>0</v>
      </c>
      <c r="O3746" s="4">
        <v>520</v>
      </c>
      <c r="P3746" s="2">
        <v>45748</v>
      </c>
      <c r="Q3746" s="2">
        <v>45748</v>
      </c>
      <c r="R3746">
        <v>0</v>
      </c>
      <c r="S3746">
        <v>0</v>
      </c>
      <c r="T3746" s="4">
        <v>520</v>
      </c>
      <c r="U3746">
        <v>1</v>
      </c>
      <c r="V3746">
        <v>1</v>
      </c>
      <c r="W3746" t="s">
        <v>3210</v>
      </c>
      <c r="X3746" t="s">
        <v>3210</v>
      </c>
      <c r="Y3746">
        <v>0</v>
      </c>
      <c r="Z3746">
        <v>0</v>
      </c>
      <c r="AA3746">
        <v>1</v>
      </c>
      <c r="AB3746">
        <v>0</v>
      </c>
      <c r="AC3746">
        <v>1</v>
      </c>
      <c r="AD3746" s="2">
        <v>45762</v>
      </c>
      <c r="AE3746">
        <v>-1</v>
      </c>
    </row>
    <row r="3747" spans="1:31" ht="22.8" x14ac:dyDescent="0.7">
      <c r="A3747" s="1" t="s">
        <v>585</v>
      </c>
      <c r="B3747" t="s">
        <v>3213</v>
      </c>
      <c r="C3747">
        <v>3746</v>
      </c>
      <c r="D3747" t="str">
        <f t="shared" si="59"/>
        <v>MA-25T-000555</v>
      </c>
      <c r="E3747" s="4" t="s">
        <v>2193</v>
      </c>
      <c r="F3747" s="1" t="s">
        <v>585</v>
      </c>
      <c r="G3747">
        <v>125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0</v>
      </c>
      <c r="O3747" s="4">
        <v>533</v>
      </c>
      <c r="P3747" s="2">
        <v>45748</v>
      </c>
      <c r="Q3747" s="2">
        <v>45748</v>
      </c>
      <c r="R3747">
        <v>0</v>
      </c>
      <c r="S3747">
        <v>0</v>
      </c>
      <c r="T3747" s="4">
        <v>533</v>
      </c>
      <c r="U3747">
        <v>1</v>
      </c>
      <c r="V3747">
        <v>1</v>
      </c>
      <c r="W3747" t="s">
        <v>3210</v>
      </c>
      <c r="X3747" t="s">
        <v>3210</v>
      </c>
      <c r="Y3747">
        <v>0</v>
      </c>
      <c r="Z3747">
        <v>0</v>
      </c>
      <c r="AA3747">
        <v>1</v>
      </c>
      <c r="AB3747">
        <v>0</v>
      </c>
      <c r="AC3747">
        <v>1</v>
      </c>
      <c r="AD3747" s="2">
        <v>45762</v>
      </c>
      <c r="AE3747">
        <v>-1</v>
      </c>
    </row>
    <row r="3748" spans="1:31" ht="22.8" x14ac:dyDescent="0.7">
      <c r="A3748" s="1" t="s">
        <v>586</v>
      </c>
      <c r="B3748" t="s">
        <v>3213</v>
      </c>
      <c r="C3748">
        <v>3747</v>
      </c>
      <c r="D3748" t="str">
        <f t="shared" si="59"/>
        <v>MA-25T-000556</v>
      </c>
      <c r="E3748" s="4" t="s">
        <v>2194</v>
      </c>
      <c r="F3748" s="1" t="s">
        <v>586</v>
      </c>
      <c r="G3748">
        <v>125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0</v>
      </c>
      <c r="O3748" s="4">
        <v>460</v>
      </c>
      <c r="P3748" s="2">
        <v>45748</v>
      </c>
      <c r="Q3748" s="2">
        <v>45748</v>
      </c>
      <c r="R3748">
        <v>0</v>
      </c>
      <c r="S3748">
        <v>0</v>
      </c>
      <c r="T3748" s="4">
        <v>460</v>
      </c>
      <c r="U3748">
        <v>1</v>
      </c>
      <c r="V3748">
        <v>1</v>
      </c>
      <c r="W3748" t="s">
        <v>3210</v>
      </c>
      <c r="X3748" t="s">
        <v>3210</v>
      </c>
      <c r="Y3748">
        <v>0</v>
      </c>
      <c r="Z3748">
        <v>0</v>
      </c>
      <c r="AA3748">
        <v>1</v>
      </c>
      <c r="AB3748">
        <v>0</v>
      </c>
      <c r="AC3748">
        <v>1</v>
      </c>
      <c r="AD3748" s="2">
        <v>45762</v>
      </c>
      <c r="AE3748">
        <v>-1</v>
      </c>
    </row>
    <row r="3749" spans="1:31" ht="22.8" x14ac:dyDescent="0.7">
      <c r="A3749" s="1" t="s">
        <v>587</v>
      </c>
      <c r="B3749" t="s">
        <v>3213</v>
      </c>
      <c r="C3749">
        <v>3748</v>
      </c>
      <c r="D3749" t="str">
        <f t="shared" si="59"/>
        <v>MA-25T-000557</v>
      </c>
      <c r="E3749" s="4" t="s">
        <v>2195</v>
      </c>
      <c r="F3749" s="1" t="s">
        <v>587</v>
      </c>
      <c r="G3749">
        <v>125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0</v>
      </c>
      <c r="O3749" s="4">
        <v>490</v>
      </c>
      <c r="P3749" s="2">
        <v>45748</v>
      </c>
      <c r="Q3749" s="2">
        <v>45748</v>
      </c>
      <c r="R3749">
        <v>0</v>
      </c>
      <c r="S3749">
        <v>0</v>
      </c>
      <c r="T3749" s="4">
        <v>490</v>
      </c>
      <c r="U3749">
        <v>1</v>
      </c>
      <c r="V3749">
        <v>1</v>
      </c>
      <c r="W3749" t="s">
        <v>3210</v>
      </c>
      <c r="X3749" t="s">
        <v>3210</v>
      </c>
      <c r="Y3749">
        <v>0</v>
      </c>
      <c r="Z3749">
        <v>0</v>
      </c>
      <c r="AA3749">
        <v>1</v>
      </c>
      <c r="AB3749">
        <v>0</v>
      </c>
      <c r="AC3749">
        <v>1</v>
      </c>
      <c r="AD3749" s="2">
        <v>45762</v>
      </c>
      <c r="AE3749">
        <v>-1</v>
      </c>
    </row>
    <row r="3750" spans="1:31" ht="22.8" x14ac:dyDescent="0.7">
      <c r="A3750" s="1" t="s">
        <v>588</v>
      </c>
      <c r="B3750" t="s">
        <v>3213</v>
      </c>
      <c r="C3750">
        <v>3749</v>
      </c>
      <c r="D3750" t="str">
        <f t="shared" si="59"/>
        <v>MA-25T-000558</v>
      </c>
      <c r="E3750" s="4" t="s">
        <v>2196</v>
      </c>
      <c r="F3750" s="1" t="s">
        <v>588</v>
      </c>
      <c r="G3750">
        <v>125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0</v>
      </c>
      <c r="O3750" s="4">
        <v>140</v>
      </c>
      <c r="P3750" s="2">
        <v>45748</v>
      </c>
      <c r="Q3750" s="2">
        <v>45748</v>
      </c>
      <c r="R3750">
        <v>0</v>
      </c>
      <c r="S3750">
        <v>0</v>
      </c>
      <c r="T3750" s="4">
        <v>140</v>
      </c>
      <c r="U3750">
        <v>1</v>
      </c>
      <c r="V3750">
        <v>1</v>
      </c>
      <c r="W3750" t="s">
        <v>3210</v>
      </c>
      <c r="X3750" t="s">
        <v>3210</v>
      </c>
      <c r="Y3750">
        <v>0</v>
      </c>
      <c r="Z3750">
        <v>0</v>
      </c>
      <c r="AA3750">
        <v>1</v>
      </c>
      <c r="AB3750">
        <v>0</v>
      </c>
      <c r="AC3750">
        <v>1</v>
      </c>
      <c r="AD3750" s="2">
        <v>45762</v>
      </c>
      <c r="AE3750">
        <v>-1</v>
      </c>
    </row>
    <row r="3751" spans="1:31" ht="22.8" x14ac:dyDescent="0.7">
      <c r="A3751" s="1" t="s">
        <v>589</v>
      </c>
      <c r="B3751" t="s">
        <v>3213</v>
      </c>
      <c r="C3751">
        <v>3750</v>
      </c>
      <c r="D3751" t="str">
        <f t="shared" si="59"/>
        <v>MA-25T-000559</v>
      </c>
      <c r="E3751" s="4" t="s">
        <v>2197</v>
      </c>
      <c r="F3751" s="1" t="s">
        <v>589</v>
      </c>
      <c r="G3751">
        <v>125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1</v>
      </c>
      <c r="N3751">
        <v>0</v>
      </c>
      <c r="O3751" s="4">
        <v>-560</v>
      </c>
      <c r="P3751" s="2">
        <v>45748</v>
      </c>
      <c r="Q3751" s="2">
        <v>45748</v>
      </c>
      <c r="R3751">
        <v>0</v>
      </c>
      <c r="S3751">
        <v>0</v>
      </c>
      <c r="T3751" s="4">
        <v>-560</v>
      </c>
      <c r="U3751">
        <v>1</v>
      </c>
      <c r="V3751">
        <v>1</v>
      </c>
      <c r="W3751" t="s">
        <v>3210</v>
      </c>
      <c r="X3751" t="s">
        <v>3210</v>
      </c>
      <c r="Y3751">
        <v>0</v>
      </c>
      <c r="Z3751">
        <v>0</v>
      </c>
      <c r="AA3751">
        <v>1</v>
      </c>
      <c r="AB3751">
        <v>0</v>
      </c>
      <c r="AC3751">
        <v>1</v>
      </c>
      <c r="AD3751" s="2">
        <v>45762</v>
      </c>
      <c r="AE3751">
        <v>-1</v>
      </c>
    </row>
    <row r="3752" spans="1:31" ht="22.8" x14ac:dyDescent="0.7">
      <c r="A3752" s="1" t="s">
        <v>590</v>
      </c>
      <c r="B3752" t="s">
        <v>3213</v>
      </c>
      <c r="C3752">
        <v>3751</v>
      </c>
      <c r="D3752" t="str">
        <f t="shared" si="59"/>
        <v>MA-25T-000560</v>
      </c>
      <c r="E3752" s="4" t="s">
        <v>2198</v>
      </c>
      <c r="F3752" s="1" t="s">
        <v>590</v>
      </c>
      <c r="G3752">
        <v>125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0</v>
      </c>
      <c r="O3752" s="4">
        <v>400</v>
      </c>
      <c r="P3752" s="2">
        <v>45748</v>
      </c>
      <c r="Q3752" s="2">
        <v>45748</v>
      </c>
      <c r="R3752">
        <v>0</v>
      </c>
      <c r="S3752">
        <v>0</v>
      </c>
      <c r="T3752" s="4">
        <v>400</v>
      </c>
      <c r="U3752">
        <v>1</v>
      </c>
      <c r="V3752">
        <v>1</v>
      </c>
      <c r="W3752" t="s">
        <v>3210</v>
      </c>
      <c r="X3752" t="s">
        <v>3210</v>
      </c>
      <c r="Y3752">
        <v>0</v>
      </c>
      <c r="Z3752">
        <v>0</v>
      </c>
      <c r="AA3752">
        <v>1</v>
      </c>
      <c r="AB3752">
        <v>0</v>
      </c>
      <c r="AC3752">
        <v>1</v>
      </c>
      <c r="AD3752" s="2">
        <v>45762</v>
      </c>
      <c r="AE3752">
        <v>-1</v>
      </c>
    </row>
    <row r="3753" spans="1:31" ht="22.8" x14ac:dyDescent="0.7">
      <c r="A3753" s="1" t="s">
        <v>591</v>
      </c>
      <c r="B3753" t="s">
        <v>3213</v>
      </c>
      <c r="C3753">
        <v>3752</v>
      </c>
      <c r="D3753" t="str">
        <f t="shared" si="59"/>
        <v>MA-25T-000561</v>
      </c>
      <c r="E3753" s="4" t="s">
        <v>2199</v>
      </c>
      <c r="F3753" s="1" t="s">
        <v>591</v>
      </c>
      <c r="G3753">
        <v>125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</v>
      </c>
      <c r="N3753">
        <v>0</v>
      </c>
      <c r="O3753" s="4">
        <v>470</v>
      </c>
      <c r="P3753" s="2">
        <v>45748</v>
      </c>
      <c r="Q3753" s="2">
        <v>45748</v>
      </c>
      <c r="R3753">
        <v>0</v>
      </c>
      <c r="S3753">
        <v>0</v>
      </c>
      <c r="T3753" s="4">
        <v>470</v>
      </c>
      <c r="U3753">
        <v>1</v>
      </c>
      <c r="V3753">
        <v>1</v>
      </c>
      <c r="W3753" t="s">
        <v>3210</v>
      </c>
      <c r="X3753" t="s">
        <v>3210</v>
      </c>
      <c r="Y3753">
        <v>0</v>
      </c>
      <c r="Z3753">
        <v>0</v>
      </c>
      <c r="AA3753">
        <v>1</v>
      </c>
      <c r="AB3753">
        <v>0</v>
      </c>
      <c r="AC3753">
        <v>1</v>
      </c>
      <c r="AD3753" s="2">
        <v>45762</v>
      </c>
      <c r="AE3753">
        <v>-1</v>
      </c>
    </row>
    <row r="3754" spans="1:31" ht="22.8" x14ac:dyDescent="0.7">
      <c r="A3754" s="1" t="s">
        <v>592</v>
      </c>
      <c r="B3754" t="s">
        <v>3213</v>
      </c>
      <c r="C3754">
        <v>3753</v>
      </c>
      <c r="D3754" t="str">
        <f t="shared" si="59"/>
        <v>MA-25T-000562</v>
      </c>
      <c r="E3754" s="4" t="s">
        <v>2200</v>
      </c>
      <c r="F3754" s="1" t="s">
        <v>592</v>
      </c>
      <c r="G3754">
        <v>125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1</v>
      </c>
      <c r="N3754">
        <v>0</v>
      </c>
      <c r="O3754" s="4" t="s">
        <v>1614</v>
      </c>
      <c r="P3754" s="2">
        <v>45748</v>
      </c>
      <c r="Q3754" s="2">
        <v>45748</v>
      </c>
      <c r="R3754">
        <v>0</v>
      </c>
      <c r="S3754">
        <v>0</v>
      </c>
      <c r="T3754" s="4" t="s">
        <v>1614</v>
      </c>
      <c r="U3754">
        <v>1</v>
      </c>
      <c r="V3754">
        <v>1</v>
      </c>
      <c r="W3754" t="s">
        <v>3210</v>
      </c>
      <c r="X3754" t="s">
        <v>3210</v>
      </c>
      <c r="Y3754">
        <v>0</v>
      </c>
      <c r="Z3754">
        <v>0</v>
      </c>
      <c r="AA3754">
        <v>1</v>
      </c>
      <c r="AB3754">
        <v>0</v>
      </c>
      <c r="AC3754">
        <v>1</v>
      </c>
      <c r="AD3754" s="2">
        <v>45762</v>
      </c>
      <c r="AE3754">
        <v>-1</v>
      </c>
    </row>
    <row r="3755" spans="1:31" ht="22.8" x14ac:dyDescent="0.7">
      <c r="A3755" s="1" t="s">
        <v>593</v>
      </c>
      <c r="B3755" t="s">
        <v>3213</v>
      </c>
      <c r="C3755">
        <v>3754</v>
      </c>
      <c r="D3755" t="str">
        <f t="shared" si="59"/>
        <v>MA-25T-000563</v>
      </c>
      <c r="E3755" s="4" t="s">
        <v>2201</v>
      </c>
      <c r="F3755" s="1" t="s">
        <v>593</v>
      </c>
      <c r="G3755">
        <v>125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1</v>
      </c>
      <c r="N3755">
        <v>0</v>
      </c>
      <c r="O3755" s="4">
        <v>450</v>
      </c>
      <c r="P3755" s="2">
        <v>45748</v>
      </c>
      <c r="Q3755" s="2">
        <v>45748</v>
      </c>
      <c r="R3755">
        <v>0</v>
      </c>
      <c r="S3755">
        <v>0</v>
      </c>
      <c r="T3755" s="4">
        <v>450</v>
      </c>
      <c r="U3755">
        <v>1</v>
      </c>
      <c r="V3755">
        <v>1</v>
      </c>
      <c r="W3755" t="s">
        <v>3210</v>
      </c>
      <c r="X3755" t="s">
        <v>3210</v>
      </c>
      <c r="Y3755">
        <v>0</v>
      </c>
      <c r="Z3755">
        <v>0</v>
      </c>
      <c r="AA3755">
        <v>1</v>
      </c>
      <c r="AB3755">
        <v>0</v>
      </c>
      <c r="AC3755">
        <v>1</v>
      </c>
      <c r="AD3755" s="2">
        <v>45762</v>
      </c>
      <c r="AE3755">
        <v>-1</v>
      </c>
    </row>
    <row r="3756" spans="1:31" ht="22.8" x14ac:dyDescent="0.7">
      <c r="A3756" s="1" t="s">
        <v>594</v>
      </c>
      <c r="B3756" t="s">
        <v>3213</v>
      </c>
      <c r="C3756">
        <v>3755</v>
      </c>
      <c r="D3756" t="str">
        <f t="shared" si="59"/>
        <v>MA-25T-000564</v>
      </c>
      <c r="E3756" s="4" t="s">
        <v>2202</v>
      </c>
      <c r="F3756" s="1" t="s">
        <v>594</v>
      </c>
      <c r="G3756">
        <v>125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1</v>
      </c>
      <c r="N3756">
        <v>0</v>
      </c>
      <c r="O3756" s="4">
        <v>440</v>
      </c>
      <c r="P3756" s="2">
        <v>45748</v>
      </c>
      <c r="Q3756" s="2">
        <v>45748</v>
      </c>
      <c r="R3756">
        <v>0</v>
      </c>
      <c r="S3756">
        <v>0</v>
      </c>
      <c r="T3756" s="4">
        <v>440</v>
      </c>
      <c r="U3756">
        <v>1</v>
      </c>
      <c r="V3756">
        <v>1</v>
      </c>
      <c r="W3756" t="s">
        <v>3210</v>
      </c>
      <c r="X3756" t="s">
        <v>3210</v>
      </c>
      <c r="Y3756">
        <v>0</v>
      </c>
      <c r="Z3756">
        <v>0</v>
      </c>
      <c r="AA3756">
        <v>1</v>
      </c>
      <c r="AB3756">
        <v>0</v>
      </c>
      <c r="AC3756">
        <v>1</v>
      </c>
      <c r="AD3756" s="2">
        <v>45762</v>
      </c>
      <c r="AE3756">
        <v>-1</v>
      </c>
    </row>
    <row r="3757" spans="1:31" ht="22.8" x14ac:dyDescent="0.7">
      <c r="A3757" s="1" t="s">
        <v>595</v>
      </c>
      <c r="B3757" t="s">
        <v>3213</v>
      </c>
      <c r="C3757">
        <v>3756</v>
      </c>
      <c r="D3757" t="str">
        <f t="shared" si="59"/>
        <v>MA-25T-000565</v>
      </c>
      <c r="E3757" s="4" t="s">
        <v>2203</v>
      </c>
      <c r="F3757" s="1" t="s">
        <v>595</v>
      </c>
      <c r="G3757">
        <v>125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</v>
      </c>
      <c r="N3757">
        <v>0</v>
      </c>
      <c r="O3757" s="4" t="s">
        <v>1614</v>
      </c>
      <c r="P3757" s="2">
        <v>45748</v>
      </c>
      <c r="Q3757" s="2">
        <v>45748</v>
      </c>
      <c r="R3757">
        <v>0</v>
      </c>
      <c r="S3757">
        <v>0</v>
      </c>
      <c r="T3757" s="4" t="s">
        <v>1614</v>
      </c>
      <c r="U3757">
        <v>1</v>
      </c>
      <c r="V3757">
        <v>1</v>
      </c>
      <c r="W3757" t="s">
        <v>3210</v>
      </c>
      <c r="X3757" t="s">
        <v>3210</v>
      </c>
      <c r="Y3757">
        <v>0</v>
      </c>
      <c r="Z3757">
        <v>0</v>
      </c>
      <c r="AA3757">
        <v>1</v>
      </c>
      <c r="AB3757">
        <v>0</v>
      </c>
      <c r="AC3757">
        <v>1</v>
      </c>
      <c r="AD3757" s="2">
        <v>45762</v>
      </c>
      <c r="AE3757">
        <v>-1</v>
      </c>
    </row>
    <row r="3758" spans="1:31" ht="22.8" x14ac:dyDescent="0.7">
      <c r="A3758" s="1" t="s">
        <v>596</v>
      </c>
      <c r="B3758" t="s">
        <v>3213</v>
      </c>
      <c r="C3758">
        <v>3757</v>
      </c>
      <c r="D3758" t="str">
        <f t="shared" si="59"/>
        <v>MA-25T-000566</v>
      </c>
      <c r="E3758" s="4" t="s">
        <v>2204</v>
      </c>
      <c r="F3758" s="1" t="s">
        <v>596</v>
      </c>
      <c r="G3758">
        <v>125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</v>
      </c>
      <c r="N3758">
        <v>0</v>
      </c>
      <c r="O3758" s="4">
        <v>160</v>
      </c>
      <c r="P3758" s="2">
        <v>45748</v>
      </c>
      <c r="Q3758" s="2">
        <v>45748</v>
      </c>
      <c r="R3758">
        <v>0</v>
      </c>
      <c r="S3758">
        <v>0</v>
      </c>
      <c r="T3758" s="4">
        <v>160</v>
      </c>
      <c r="U3758">
        <v>1</v>
      </c>
      <c r="V3758">
        <v>1</v>
      </c>
      <c r="W3758" t="s">
        <v>3210</v>
      </c>
      <c r="X3758" t="s">
        <v>3210</v>
      </c>
      <c r="Y3758">
        <v>0</v>
      </c>
      <c r="Z3758">
        <v>0</v>
      </c>
      <c r="AA3758">
        <v>1</v>
      </c>
      <c r="AB3758">
        <v>0</v>
      </c>
      <c r="AC3758">
        <v>1</v>
      </c>
      <c r="AD3758" s="2">
        <v>45762</v>
      </c>
      <c r="AE3758">
        <v>-1</v>
      </c>
    </row>
    <row r="3759" spans="1:31" ht="22.8" x14ac:dyDescent="0.7">
      <c r="A3759" s="1" t="s">
        <v>597</v>
      </c>
      <c r="B3759" t="s">
        <v>3213</v>
      </c>
      <c r="C3759">
        <v>3758</v>
      </c>
      <c r="D3759" t="str">
        <f t="shared" si="59"/>
        <v>MA-25T-000567</v>
      </c>
      <c r="E3759" s="4" t="s">
        <v>2205</v>
      </c>
      <c r="F3759" s="1" t="s">
        <v>597</v>
      </c>
      <c r="G3759">
        <v>125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1</v>
      </c>
      <c r="N3759">
        <v>0</v>
      </c>
      <c r="O3759" s="4">
        <v>-560</v>
      </c>
      <c r="P3759" s="2">
        <v>45748</v>
      </c>
      <c r="Q3759" s="2">
        <v>45748</v>
      </c>
      <c r="R3759">
        <v>0</v>
      </c>
      <c r="S3759">
        <v>0</v>
      </c>
      <c r="T3759" s="4">
        <v>-560</v>
      </c>
      <c r="U3759">
        <v>1</v>
      </c>
      <c r="V3759">
        <v>1</v>
      </c>
      <c r="W3759" t="s">
        <v>3210</v>
      </c>
      <c r="X3759" t="s">
        <v>3210</v>
      </c>
      <c r="Y3759">
        <v>0</v>
      </c>
      <c r="Z3759">
        <v>0</v>
      </c>
      <c r="AA3759">
        <v>1</v>
      </c>
      <c r="AB3759">
        <v>0</v>
      </c>
      <c r="AC3759">
        <v>1</v>
      </c>
      <c r="AD3759" s="2">
        <v>45762</v>
      </c>
      <c r="AE3759">
        <v>-1</v>
      </c>
    </row>
    <row r="3760" spans="1:31" ht="22.8" x14ac:dyDescent="0.7">
      <c r="A3760" s="1" t="s">
        <v>598</v>
      </c>
      <c r="B3760" t="s">
        <v>3213</v>
      </c>
      <c r="C3760">
        <v>3759</v>
      </c>
      <c r="D3760" t="str">
        <f t="shared" si="59"/>
        <v>MA-25T-000568</v>
      </c>
      <c r="E3760" s="4" t="s">
        <v>2206</v>
      </c>
      <c r="F3760" s="1" t="s">
        <v>598</v>
      </c>
      <c r="G3760">
        <v>125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1</v>
      </c>
      <c r="N3760">
        <v>0</v>
      </c>
      <c r="O3760" s="4">
        <v>196</v>
      </c>
      <c r="P3760" s="2">
        <v>45748</v>
      </c>
      <c r="Q3760" s="2">
        <v>45748</v>
      </c>
      <c r="R3760">
        <v>0</v>
      </c>
      <c r="S3760">
        <v>0</v>
      </c>
      <c r="T3760" s="4">
        <v>196</v>
      </c>
      <c r="U3760">
        <v>1</v>
      </c>
      <c r="V3760">
        <v>1</v>
      </c>
      <c r="W3760" t="s">
        <v>3210</v>
      </c>
      <c r="X3760" t="s">
        <v>3210</v>
      </c>
      <c r="Y3760">
        <v>0</v>
      </c>
      <c r="Z3760">
        <v>0</v>
      </c>
      <c r="AA3760">
        <v>1</v>
      </c>
      <c r="AB3760">
        <v>0</v>
      </c>
      <c r="AC3760">
        <v>1</v>
      </c>
      <c r="AD3760" s="2">
        <v>45762</v>
      </c>
      <c r="AE3760">
        <v>-1</v>
      </c>
    </row>
    <row r="3761" spans="1:31" ht="22.8" x14ac:dyDescent="0.7">
      <c r="A3761" s="1" t="s">
        <v>599</v>
      </c>
      <c r="B3761" t="s">
        <v>3213</v>
      </c>
      <c r="C3761">
        <v>3760</v>
      </c>
      <c r="D3761" t="str">
        <f t="shared" si="59"/>
        <v>MA-25T-000569</v>
      </c>
      <c r="E3761" s="4" t="s">
        <v>2207</v>
      </c>
      <c r="F3761" s="1" t="s">
        <v>599</v>
      </c>
      <c r="G3761">
        <v>125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1</v>
      </c>
      <c r="N3761">
        <v>0</v>
      </c>
      <c r="O3761" s="4">
        <v>690</v>
      </c>
      <c r="P3761" s="2">
        <v>45748</v>
      </c>
      <c r="Q3761" s="2">
        <v>45748</v>
      </c>
      <c r="R3761">
        <v>0</v>
      </c>
      <c r="S3761">
        <v>0</v>
      </c>
      <c r="T3761" s="4">
        <v>690</v>
      </c>
      <c r="U3761">
        <v>1</v>
      </c>
      <c r="V3761">
        <v>1</v>
      </c>
      <c r="W3761" t="s">
        <v>3210</v>
      </c>
      <c r="X3761" t="s">
        <v>3210</v>
      </c>
      <c r="Y3761">
        <v>0</v>
      </c>
      <c r="Z3761">
        <v>0</v>
      </c>
      <c r="AA3761">
        <v>1</v>
      </c>
      <c r="AB3761">
        <v>0</v>
      </c>
      <c r="AC3761">
        <v>1</v>
      </c>
      <c r="AD3761" s="2">
        <v>45762</v>
      </c>
      <c r="AE3761">
        <v>-1</v>
      </c>
    </row>
    <row r="3762" spans="1:31" ht="22.8" x14ac:dyDescent="0.7">
      <c r="A3762" s="1" t="s">
        <v>600</v>
      </c>
      <c r="B3762" t="s">
        <v>3213</v>
      </c>
      <c r="C3762">
        <v>3761</v>
      </c>
      <c r="D3762" t="str">
        <f t="shared" si="59"/>
        <v>MA-25T-000570</v>
      </c>
      <c r="E3762" s="4" t="s">
        <v>2208</v>
      </c>
      <c r="F3762" s="1" t="s">
        <v>600</v>
      </c>
      <c r="G3762">
        <v>125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1</v>
      </c>
      <c r="N3762">
        <v>0</v>
      </c>
      <c r="O3762" s="4">
        <v>240</v>
      </c>
      <c r="P3762" s="2">
        <v>45748</v>
      </c>
      <c r="Q3762" s="2">
        <v>45748</v>
      </c>
      <c r="R3762">
        <v>0</v>
      </c>
      <c r="S3762">
        <v>0</v>
      </c>
      <c r="T3762" s="4">
        <v>240</v>
      </c>
      <c r="U3762">
        <v>1</v>
      </c>
      <c r="V3762">
        <v>1</v>
      </c>
      <c r="W3762" t="s">
        <v>3210</v>
      </c>
      <c r="X3762" t="s">
        <v>3210</v>
      </c>
      <c r="Y3762">
        <v>0</v>
      </c>
      <c r="Z3762">
        <v>0</v>
      </c>
      <c r="AA3762">
        <v>1</v>
      </c>
      <c r="AB3762">
        <v>0</v>
      </c>
      <c r="AC3762">
        <v>1</v>
      </c>
      <c r="AD3762" s="2">
        <v>45762</v>
      </c>
      <c r="AE3762">
        <v>-1</v>
      </c>
    </row>
    <row r="3763" spans="1:31" ht="22.8" x14ac:dyDescent="0.7">
      <c r="A3763" s="1" t="s">
        <v>601</v>
      </c>
      <c r="B3763" t="s">
        <v>3213</v>
      </c>
      <c r="C3763">
        <v>3762</v>
      </c>
      <c r="D3763" t="str">
        <f t="shared" si="59"/>
        <v>MA-25T-000571</v>
      </c>
      <c r="E3763" s="4" t="s">
        <v>2209</v>
      </c>
      <c r="F3763" s="1" t="s">
        <v>601</v>
      </c>
      <c r="G3763">
        <v>125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1</v>
      </c>
      <c r="N3763">
        <v>0</v>
      </c>
      <c r="O3763" s="4">
        <v>260</v>
      </c>
      <c r="P3763" s="2">
        <v>45748</v>
      </c>
      <c r="Q3763" s="2">
        <v>45748</v>
      </c>
      <c r="R3763">
        <v>0</v>
      </c>
      <c r="S3763">
        <v>0</v>
      </c>
      <c r="T3763" s="4">
        <v>260</v>
      </c>
      <c r="U3763">
        <v>1</v>
      </c>
      <c r="V3763">
        <v>1</v>
      </c>
      <c r="W3763" t="s">
        <v>3210</v>
      </c>
      <c r="X3763" t="s">
        <v>3210</v>
      </c>
      <c r="Y3763">
        <v>0</v>
      </c>
      <c r="Z3763">
        <v>0</v>
      </c>
      <c r="AA3763">
        <v>1</v>
      </c>
      <c r="AB3763">
        <v>0</v>
      </c>
      <c r="AC3763">
        <v>1</v>
      </c>
      <c r="AD3763" s="2">
        <v>45762</v>
      </c>
      <c r="AE3763">
        <v>-1</v>
      </c>
    </row>
    <row r="3764" spans="1:31" ht="22.8" x14ac:dyDescent="0.7">
      <c r="A3764" s="1" t="s">
        <v>602</v>
      </c>
      <c r="B3764" t="s">
        <v>3213</v>
      </c>
      <c r="C3764">
        <v>3763</v>
      </c>
      <c r="D3764" t="str">
        <f t="shared" si="59"/>
        <v>MA-25T-000572</v>
      </c>
      <c r="E3764" s="4" t="s">
        <v>2210</v>
      </c>
      <c r="F3764" s="1" t="s">
        <v>602</v>
      </c>
      <c r="G3764">
        <v>125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0</v>
      </c>
      <c r="O3764" s="4">
        <v>390</v>
      </c>
      <c r="P3764" s="2">
        <v>45748</v>
      </c>
      <c r="Q3764" s="2">
        <v>45748</v>
      </c>
      <c r="R3764">
        <v>0</v>
      </c>
      <c r="S3764">
        <v>0</v>
      </c>
      <c r="T3764" s="4">
        <v>390</v>
      </c>
      <c r="U3764">
        <v>1</v>
      </c>
      <c r="V3764">
        <v>1</v>
      </c>
      <c r="W3764" t="s">
        <v>3210</v>
      </c>
      <c r="X3764" t="s">
        <v>3210</v>
      </c>
      <c r="Y3764">
        <v>0</v>
      </c>
      <c r="Z3764">
        <v>0</v>
      </c>
      <c r="AA3764">
        <v>1</v>
      </c>
      <c r="AB3764">
        <v>0</v>
      </c>
      <c r="AC3764">
        <v>1</v>
      </c>
      <c r="AD3764" s="2">
        <v>45762</v>
      </c>
      <c r="AE3764">
        <v>-1</v>
      </c>
    </row>
    <row r="3765" spans="1:31" ht="22.8" x14ac:dyDescent="0.7">
      <c r="A3765" s="1" t="s">
        <v>603</v>
      </c>
      <c r="B3765" t="s">
        <v>3213</v>
      </c>
      <c r="C3765">
        <v>3764</v>
      </c>
      <c r="D3765" t="str">
        <f t="shared" si="59"/>
        <v>MA-25T-000573</v>
      </c>
      <c r="E3765" s="4" t="s">
        <v>2211</v>
      </c>
      <c r="F3765" s="1" t="s">
        <v>603</v>
      </c>
      <c r="G3765">
        <v>125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0</v>
      </c>
      <c r="O3765" s="4">
        <v>440</v>
      </c>
      <c r="P3765" s="2">
        <v>45748</v>
      </c>
      <c r="Q3765" s="2">
        <v>45748</v>
      </c>
      <c r="R3765">
        <v>0</v>
      </c>
      <c r="S3765">
        <v>0</v>
      </c>
      <c r="T3765" s="4">
        <v>440</v>
      </c>
      <c r="U3765">
        <v>1</v>
      </c>
      <c r="V3765">
        <v>1</v>
      </c>
      <c r="W3765" t="s">
        <v>3210</v>
      </c>
      <c r="X3765" t="s">
        <v>3210</v>
      </c>
      <c r="Y3765">
        <v>0</v>
      </c>
      <c r="Z3765">
        <v>0</v>
      </c>
      <c r="AA3765">
        <v>1</v>
      </c>
      <c r="AB3765">
        <v>0</v>
      </c>
      <c r="AC3765">
        <v>1</v>
      </c>
      <c r="AD3765" s="2">
        <v>45762</v>
      </c>
      <c r="AE3765">
        <v>-1</v>
      </c>
    </row>
    <row r="3766" spans="1:31" ht="22.8" x14ac:dyDescent="0.7">
      <c r="A3766" s="1" t="s">
        <v>604</v>
      </c>
      <c r="B3766" t="s">
        <v>3213</v>
      </c>
      <c r="C3766">
        <v>3765</v>
      </c>
      <c r="D3766" t="str">
        <f t="shared" si="59"/>
        <v>MA-25T-000574</v>
      </c>
      <c r="E3766" s="4" t="s">
        <v>2212</v>
      </c>
      <c r="F3766" s="1" t="s">
        <v>604</v>
      </c>
      <c r="G3766">
        <v>125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</v>
      </c>
      <c r="N3766">
        <v>0</v>
      </c>
      <c r="O3766" s="4">
        <v>470</v>
      </c>
      <c r="P3766" s="2">
        <v>45748</v>
      </c>
      <c r="Q3766" s="2">
        <v>45748</v>
      </c>
      <c r="R3766">
        <v>0</v>
      </c>
      <c r="S3766">
        <v>0</v>
      </c>
      <c r="T3766" s="4">
        <v>470</v>
      </c>
      <c r="U3766">
        <v>1</v>
      </c>
      <c r="V3766">
        <v>1</v>
      </c>
      <c r="W3766" t="s">
        <v>3210</v>
      </c>
      <c r="X3766" t="s">
        <v>3210</v>
      </c>
      <c r="Y3766">
        <v>0</v>
      </c>
      <c r="Z3766">
        <v>0</v>
      </c>
      <c r="AA3766">
        <v>1</v>
      </c>
      <c r="AB3766">
        <v>0</v>
      </c>
      <c r="AC3766">
        <v>1</v>
      </c>
      <c r="AD3766" s="2">
        <v>45762</v>
      </c>
      <c r="AE3766">
        <v>-1</v>
      </c>
    </row>
    <row r="3767" spans="1:31" ht="22.8" x14ac:dyDescent="0.7">
      <c r="A3767" s="1" t="s">
        <v>605</v>
      </c>
      <c r="B3767" t="s">
        <v>3213</v>
      </c>
      <c r="C3767">
        <v>3766</v>
      </c>
      <c r="D3767" t="str">
        <f t="shared" si="59"/>
        <v>MA-25T-000575</v>
      </c>
      <c r="E3767" s="4" t="s">
        <v>2213</v>
      </c>
      <c r="F3767" s="1" t="s">
        <v>605</v>
      </c>
      <c r="G3767">
        <v>125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</v>
      </c>
      <c r="N3767">
        <v>0</v>
      </c>
      <c r="O3767" s="4" t="s">
        <v>1614</v>
      </c>
      <c r="P3767" s="2">
        <v>45748</v>
      </c>
      <c r="Q3767" s="2">
        <v>45748</v>
      </c>
      <c r="R3767">
        <v>0</v>
      </c>
      <c r="S3767">
        <v>0</v>
      </c>
      <c r="T3767" s="4" t="s">
        <v>1614</v>
      </c>
      <c r="U3767">
        <v>1</v>
      </c>
      <c r="V3767">
        <v>1</v>
      </c>
      <c r="W3767" t="s">
        <v>3210</v>
      </c>
      <c r="X3767" t="s">
        <v>3210</v>
      </c>
      <c r="Y3767">
        <v>0</v>
      </c>
      <c r="Z3767">
        <v>0</v>
      </c>
      <c r="AA3767">
        <v>1</v>
      </c>
      <c r="AB3767">
        <v>0</v>
      </c>
      <c r="AC3767">
        <v>1</v>
      </c>
      <c r="AD3767" s="2">
        <v>45762</v>
      </c>
      <c r="AE3767">
        <v>-1</v>
      </c>
    </row>
    <row r="3768" spans="1:31" ht="22.8" x14ac:dyDescent="0.7">
      <c r="A3768" s="1" t="s">
        <v>606</v>
      </c>
      <c r="B3768" t="s">
        <v>3213</v>
      </c>
      <c r="C3768">
        <v>3767</v>
      </c>
      <c r="D3768" t="str">
        <f t="shared" si="59"/>
        <v>MA-25T-000576</v>
      </c>
      <c r="E3768" s="4" t="s">
        <v>2214</v>
      </c>
      <c r="F3768" s="1" t="s">
        <v>606</v>
      </c>
      <c r="G3768">
        <v>125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</v>
      </c>
      <c r="N3768">
        <v>0</v>
      </c>
      <c r="O3768" s="4">
        <v>670</v>
      </c>
      <c r="P3768" s="2">
        <v>45748</v>
      </c>
      <c r="Q3768" s="2">
        <v>45748</v>
      </c>
      <c r="R3768">
        <v>0</v>
      </c>
      <c r="S3768">
        <v>0</v>
      </c>
      <c r="T3768" s="4">
        <v>670</v>
      </c>
      <c r="U3768">
        <v>1</v>
      </c>
      <c r="V3768">
        <v>1</v>
      </c>
      <c r="W3768" t="s">
        <v>3210</v>
      </c>
      <c r="X3768" t="s">
        <v>3210</v>
      </c>
      <c r="Y3768">
        <v>0</v>
      </c>
      <c r="Z3768">
        <v>0</v>
      </c>
      <c r="AA3768">
        <v>1</v>
      </c>
      <c r="AB3768">
        <v>0</v>
      </c>
      <c r="AC3768">
        <v>1</v>
      </c>
      <c r="AD3768" s="2">
        <v>45762</v>
      </c>
      <c r="AE3768">
        <v>-1</v>
      </c>
    </row>
    <row r="3769" spans="1:31" ht="22.8" x14ac:dyDescent="0.7">
      <c r="A3769" s="1" t="s">
        <v>607</v>
      </c>
      <c r="B3769" t="s">
        <v>3213</v>
      </c>
      <c r="C3769">
        <v>3768</v>
      </c>
      <c r="D3769" t="str">
        <f t="shared" si="59"/>
        <v>MA-25T-000577</v>
      </c>
      <c r="E3769" s="4" t="s">
        <v>2215</v>
      </c>
      <c r="F3769" s="1" t="s">
        <v>607</v>
      </c>
      <c r="G3769">
        <v>125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1</v>
      </c>
      <c r="N3769">
        <v>0</v>
      </c>
      <c r="O3769" s="4">
        <v>-480</v>
      </c>
      <c r="P3769" s="2">
        <v>45748</v>
      </c>
      <c r="Q3769" s="2">
        <v>45748</v>
      </c>
      <c r="R3769">
        <v>0</v>
      </c>
      <c r="S3769">
        <v>0</v>
      </c>
      <c r="T3769" s="4">
        <v>-480</v>
      </c>
      <c r="U3769">
        <v>1</v>
      </c>
      <c r="V3769">
        <v>1</v>
      </c>
      <c r="W3769" t="s">
        <v>3210</v>
      </c>
      <c r="X3769" t="s">
        <v>3210</v>
      </c>
      <c r="Y3769">
        <v>0</v>
      </c>
      <c r="Z3769">
        <v>0</v>
      </c>
      <c r="AA3769">
        <v>1</v>
      </c>
      <c r="AB3769">
        <v>0</v>
      </c>
      <c r="AC3769">
        <v>1</v>
      </c>
      <c r="AD3769" s="2">
        <v>45762</v>
      </c>
      <c r="AE3769">
        <v>-1</v>
      </c>
    </row>
    <row r="3770" spans="1:31" ht="22.8" x14ac:dyDescent="0.7">
      <c r="A3770" s="1" t="s">
        <v>608</v>
      </c>
      <c r="B3770" t="s">
        <v>3213</v>
      </c>
      <c r="C3770">
        <v>3769</v>
      </c>
      <c r="D3770" t="str">
        <f t="shared" si="59"/>
        <v>MA-25T-000578</v>
      </c>
      <c r="E3770" s="4" t="s">
        <v>2216</v>
      </c>
      <c r="F3770" s="1" t="s">
        <v>608</v>
      </c>
      <c r="G3770">
        <v>125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 s="4">
        <v>470</v>
      </c>
      <c r="P3770" s="2">
        <v>45748</v>
      </c>
      <c r="Q3770" s="2">
        <v>45748</v>
      </c>
      <c r="R3770">
        <v>0</v>
      </c>
      <c r="S3770">
        <v>0</v>
      </c>
      <c r="T3770" s="4">
        <v>470</v>
      </c>
      <c r="U3770">
        <v>1</v>
      </c>
      <c r="V3770">
        <v>1</v>
      </c>
      <c r="W3770" t="s">
        <v>3210</v>
      </c>
      <c r="X3770" t="s">
        <v>3210</v>
      </c>
      <c r="Y3770">
        <v>0</v>
      </c>
      <c r="Z3770">
        <v>0</v>
      </c>
      <c r="AA3770">
        <v>1</v>
      </c>
      <c r="AB3770">
        <v>0</v>
      </c>
      <c r="AC3770">
        <v>1</v>
      </c>
      <c r="AD3770" s="2">
        <v>45762</v>
      </c>
      <c r="AE3770">
        <v>-1</v>
      </c>
    </row>
    <row r="3771" spans="1:31" ht="22.8" x14ac:dyDescent="0.7">
      <c r="A3771" s="1" t="s">
        <v>609</v>
      </c>
      <c r="B3771" t="s">
        <v>3213</v>
      </c>
      <c r="C3771">
        <v>3770</v>
      </c>
      <c r="D3771" t="str">
        <f t="shared" ref="D3771:D3834" si="60">B3771&amp;"-"&amp;A3771</f>
        <v>MA-25T-000579</v>
      </c>
      <c r="E3771" s="4" t="s">
        <v>2217</v>
      </c>
      <c r="F3771" s="1" t="s">
        <v>609</v>
      </c>
      <c r="G3771">
        <v>125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0</v>
      </c>
      <c r="O3771" s="4">
        <v>70</v>
      </c>
      <c r="P3771" s="2">
        <v>45748</v>
      </c>
      <c r="Q3771" s="2">
        <v>45748</v>
      </c>
      <c r="R3771">
        <v>0</v>
      </c>
      <c r="S3771">
        <v>0</v>
      </c>
      <c r="T3771" s="4">
        <v>70</v>
      </c>
      <c r="U3771">
        <v>1</v>
      </c>
      <c r="V3771">
        <v>1</v>
      </c>
      <c r="W3771" t="s">
        <v>3210</v>
      </c>
      <c r="X3771" t="s">
        <v>3210</v>
      </c>
      <c r="Y3771">
        <v>0</v>
      </c>
      <c r="Z3771">
        <v>0</v>
      </c>
      <c r="AA3771">
        <v>1</v>
      </c>
      <c r="AB3771">
        <v>0</v>
      </c>
      <c r="AC3771">
        <v>1</v>
      </c>
      <c r="AD3771" s="2">
        <v>45762</v>
      </c>
      <c r="AE3771">
        <v>-1</v>
      </c>
    </row>
    <row r="3772" spans="1:31" ht="22.8" x14ac:dyDescent="0.7">
      <c r="A3772" s="1" t="s">
        <v>610</v>
      </c>
      <c r="B3772" t="s">
        <v>3213</v>
      </c>
      <c r="C3772">
        <v>3771</v>
      </c>
      <c r="D3772" t="str">
        <f t="shared" si="60"/>
        <v>MA-25T-000580</v>
      </c>
      <c r="E3772" s="4" t="s">
        <v>2218</v>
      </c>
      <c r="F3772" s="1" t="s">
        <v>610</v>
      </c>
      <c r="G3772">
        <v>125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</v>
      </c>
      <c r="N3772">
        <v>0</v>
      </c>
      <c r="O3772" s="4">
        <v>470</v>
      </c>
      <c r="P3772" s="2">
        <v>45748</v>
      </c>
      <c r="Q3772" s="2">
        <v>45748</v>
      </c>
      <c r="R3772">
        <v>0</v>
      </c>
      <c r="S3772">
        <v>0</v>
      </c>
      <c r="T3772" s="4">
        <v>470</v>
      </c>
      <c r="U3772">
        <v>1</v>
      </c>
      <c r="V3772">
        <v>1</v>
      </c>
      <c r="W3772" t="s">
        <v>3210</v>
      </c>
      <c r="X3772" t="s">
        <v>3210</v>
      </c>
      <c r="Y3772">
        <v>0</v>
      </c>
      <c r="Z3772">
        <v>0</v>
      </c>
      <c r="AA3772">
        <v>1</v>
      </c>
      <c r="AB3772">
        <v>0</v>
      </c>
      <c r="AC3772">
        <v>1</v>
      </c>
      <c r="AD3772" s="2">
        <v>45762</v>
      </c>
      <c r="AE3772">
        <v>-1</v>
      </c>
    </row>
    <row r="3773" spans="1:31" ht="22.8" x14ac:dyDescent="0.7">
      <c r="A3773" s="1" t="s">
        <v>611</v>
      </c>
      <c r="B3773" t="s">
        <v>3213</v>
      </c>
      <c r="C3773">
        <v>3772</v>
      </c>
      <c r="D3773" t="str">
        <f t="shared" si="60"/>
        <v>MA-25T-000581</v>
      </c>
      <c r="E3773" s="4" t="s">
        <v>2219</v>
      </c>
      <c r="F3773" s="1" t="s">
        <v>611</v>
      </c>
      <c r="G3773">
        <v>125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1</v>
      </c>
      <c r="N3773">
        <v>0</v>
      </c>
      <c r="O3773" s="4">
        <v>540</v>
      </c>
      <c r="P3773" s="2">
        <v>45748</v>
      </c>
      <c r="Q3773" s="2">
        <v>45748</v>
      </c>
      <c r="R3773">
        <v>0</v>
      </c>
      <c r="S3773">
        <v>0</v>
      </c>
      <c r="T3773" s="4">
        <v>540</v>
      </c>
      <c r="U3773">
        <v>1</v>
      </c>
      <c r="V3773">
        <v>1</v>
      </c>
      <c r="W3773" t="s">
        <v>3210</v>
      </c>
      <c r="X3773" t="s">
        <v>3210</v>
      </c>
      <c r="Y3773">
        <v>0</v>
      </c>
      <c r="Z3773">
        <v>0</v>
      </c>
      <c r="AA3773">
        <v>1</v>
      </c>
      <c r="AB3773">
        <v>0</v>
      </c>
      <c r="AC3773">
        <v>1</v>
      </c>
      <c r="AD3773" s="2">
        <v>45762</v>
      </c>
      <c r="AE3773">
        <v>-1</v>
      </c>
    </row>
    <row r="3774" spans="1:31" ht="22.8" x14ac:dyDescent="0.7">
      <c r="A3774" s="1" t="s">
        <v>612</v>
      </c>
      <c r="B3774" t="s">
        <v>3213</v>
      </c>
      <c r="C3774">
        <v>3773</v>
      </c>
      <c r="D3774" t="str">
        <f t="shared" si="60"/>
        <v>MA-25T-000582</v>
      </c>
      <c r="E3774" s="4" t="s">
        <v>2220</v>
      </c>
      <c r="F3774" s="1" t="s">
        <v>612</v>
      </c>
      <c r="G3774">
        <v>125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v>0</v>
      </c>
      <c r="O3774" s="4">
        <v>410</v>
      </c>
      <c r="P3774" s="2">
        <v>45748</v>
      </c>
      <c r="Q3774" s="2">
        <v>45748</v>
      </c>
      <c r="R3774">
        <v>0</v>
      </c>
      <c r="S3774">
        <v>0</v>
      </c>
      <c r="T3774" s="4">
        <v>410</v>
      </c>
      <c r="U3774">
        <v>1</v>
      </c>
      <c r="V3774">
        <v>1</v>
      </c>
      <c r="W3774" t="s">
        <v>3210</v>
      </c>
      <c r="X3774" t="s">
        <v>3210</v>
      </c>
      <c r="Y3774">
        <v>0</v>
      </c>
      <c r="Z3774">
        <v>0</v>
      </c>
      <c r="AA3774">
        <v>1</v>
      </c>
      <c r="AB3774">
        <v>0</v>
      </c>
      <c r="AC3774">
        <v>1</v>
      </c>
      <c r="AD3774" s="2">
        <v>45762</v>
      </c>
      <c r="AE3774">
        <v>-1</v>
      </c>
    </row>
    <row r="3775" spans="1:31" ht="22.8" x14ac:dyDescent="0.7">
      <c r="A3775" s="1" t="s">
        <v>613</v>
      </c>
      <c r="B3775" t="s">
        <v>3213</v>
      </c>
      <c r="C3775">
        <v>3774</v>
      </c>
      <c r="D3775" t="str">
        <f t="shared" si="60"/>
        <v>MA-25T-000583</v>
      </c>
      <c r="E3775" s="4" t="s">
        <v>2221</v>
      </c>
      <c r="F3775" s="1" t="s">
        <v>613</v>
      </c>
      <c r="G3775">
        <v>125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</v>
      </c>
      <c r="N3775">
        <v>0</v>
      </c>
      <c r="O3775" s="4">
        <v>470</v>
      </c>
      <c r="P3775" s="2">
        <v>45748</v>
      </c>
      <c r="Q3775" s="2">
        <v>45748</v>
      </c>
      <c r="R3775">
        <v>0</v>
      </c>
      <c r="S3775">
        <v>0</v>
      </c>
      <c r="T3775" s="4">
        <v>470</v>
      </c>
      <c r="U3775">
        <v>1</v>
      </c>
      <c r="V3775">
        <v>1</v>
      </c>
      <c r="W3775" t="s">
        <v>3210</v>
      </c>
      <c r="X3775" t="s">
        <v>3210</v>
      </c>
      <c r="Y3775">
        <v>0</v>
      </c>
      <c r="Z3775">
        <v>0</v>
      </c>
      <c r="AA3775">
        <v>1</v>
      </c>
      <c r="AB3775">
        <v>0</v>
      </c>
      <c r="AC3775">
        <v>1</v>
      </c>
      <c r="AD3775" s="2">
        <v>45762</v>
      </c>
      <c r="AE3775">
        <v>-1</v>
      </c>
    </row>
    <row r="3776" spans="1:31" ht="22.8" x14ac:dyDescent="0.7">
      <c r="A3776" s="1" t="s">
        <v>614</v>
      </c>
      <c r="B3776" t="s">
        <v>3213</v>
      </c>
      <c r="C3776">
        <v>3775</v>
      </c>
      <c r="D3776" t="str">
        <f t="shared" si="60"/>
        <v>MA-25T-000584</v>
      </c>
      <c r="E3776" s="4" t="s">
        <v>2222</v>
      </c>
      <c r="F3776" s="1" t="s">
        <v>614</v>
      </c>
      <c r="G3776">
        <v>125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0</v>
      </c>
      <c r="O3776" s="4">
        <v>450</v>
      </c>
      <c r="P3776" s="2">
        <v>45748</v>
      </c>
      <c r="Q3776" s="2">
        <v>45748</v>
      </c>
      <c r="R3776">
        <v>0</v>
      </c>
      <c r="S3776">
        <v>0</v>
      </c>
      <c r="T3776" s="4">
        <v>450</v>
      </c>
      <c r="U3776">
        <v>1</v>
      </c>
      <c r="V3776">
        <v>1</v>
      </c>
      <c r="W3776" t="s">
        <v>3210</v>
      </c>
      <c r="X3776" t="s">
        <v>3210</v>
      </c>
      <c r="Y3776">
        <v>0</v>
      </c>
      <c r="Z3776">
        <v>0</v>
      </c>
      <c r="AA3776">
        <v>1</v>
      </c>
      <c r="AB3776">
        <v>0</v>
      </c>
      <c r="AC3776">
        <v>1</v>
      </c>
      <c r="AD3776" s="2">
        <v>45762</v>
      </c>
      <c r="AE3776">
        <v>-1</v>
      </c>
    </row>
    <row r="3777" spans="1:31" ht="22.8" x14ac:dyDescent="0.7">
      <c r="A3777" s="1" t="s">
        <v>615</v>
      </c>
      <c r="B3777" t="s">
        <v>3213</v>
      </c>
      <c r="C3777">
        <v>3776</v>
      </c>
      <c r="D3777" t="str">
        <f t="shared" si="60"/>
        <v>MA-25T-000585</v>
      </c>
      <c r="E3777" s="4" t="s">
        <v>2223</v>
      </c>
      <c r="F3777" s="1" t="s">
        <v>615</v>
      </c>
      <c r="G3777">
        <v>125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0</v>
      </c>
      <c r="O3777" s="4">
        <v>490</v>
      </c>
      <c r="P3777" s="2">
        <v>45748</v>
      </c>
      <c r="Q3777" s="2">
        <v>45748</v>
      </c>
      <c r="R3777">
        <v>0</v>
      </c>
      <c r="S3777">
        <v>0</v>
      </c>
      <c r="T3777" s="4">
        <v>490</v>
      </c>
      <c r="U3777">
        <v>1</v>
      </c>
      <c r="V3777">
        <v>1</v>
      </c>
      <c r="W3777" t="s">
        <v>3210</v>
      </c>
      <c r="X3777" t="s">
        <v>3210</v>
      </c>
      <c r="Y3777">
        <v>0</v>
      </c>
      <c r="Z3777">
        <v>0</v>
      </c>
      <c r="AA3777">
        <v>1</v>
      </c>
      <c r="AB3777">
        <v>0</v>
      </c>
      <c r="AC3777">
        <v>1</v>
      </c>
      <c r="AD3777" s="2">
        <v>45762</v>
      </c>
      <c r="AE3777">
        <v>-1</v>
      </c>
    </row>
    <row r="3778" spans="1:31" ht="22.8" x14ac:dyDescent="0.7">
      <c r="A3778" s="1" t="s">
        <v>616</v>
      </c>
      <c r="B3778" t="s">
        <v>3213</v>
      </c>
      <c r="C3778">
        <v>3777</v>
      </c>
      <c r="D3778" t="str">
        <f t="shared" si="60"/>
        <v>MA-25T-000586</v>
      </c>
      <c r="E3778" s="4" t="s">
        <v>2224</v>
      </c>
      <c r="F3778" s="1" t="s">
        <v>616</v>
      </c>
      <c r="G3778">
        <v>125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0</v>
      </c>
      <c r="O3778" s="4">
        <v>440</v>
      </c>
      <c r="P3778" s="2">
        <v>45748</v>
      </c>
      <c r="Q3778" s="2">
        <v>45748</v>
      </c>
      <c r="R3778">
        <v>0</v>
      </c>
      <c r="S3778">
        <v>0</v>
      </c>
      <c r="T3778" s="4">
        <v>440</v>
      </c>
      <c r="U3778">
        <v>1</v>
      </c>
      <c r="V3778">
        <v>1</v>
      </c>
      <c r="W3778" t="s">
        <v>3210</v>
      </c>
      <c r="X3778" t="s">
        <v>3210</v>
      </c>
      <c r="Y3778">
        <v>0</v>
      </c>
      <c r="Z3778">
        <v>0</v>
      </c>
      <c r="AA3778">
        <v>1</v>
      </c>
      <c r="AB3778">
        <v>0</v>
      </c>
      <c r="AC3778">
        <v>1</v>
      </c>
      <c r="AD3778" s="2">
        <v>45762</v>
      </c>
      <c r="AE3778">
        <v>-1</v>
      </c>
    </row>
    <row r="3779" spans="1:31" ht="22.8" x14ac:dyDescent="0.7">
      <c r="A3779" s="1" t="s">
        <v>617</v>
      </c>
      <c r="B3779" t="s">
        <v>3213</v>
      </c>
      <c r="C3779">
        <v>3778</v>
      </c>
      <c r="D3779" t="str">
        <f t="shared" si="60"/>
        <v>MA-25T-000587</v>
      </c>
      <c r="E3779" s="4" t="s">
        <v>2225</v>
      </c>
      <c r="F3779" s="1" t="s">
        <v>617</v>
      </c>
      <c r="G3779">
        <v>125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</v>
      </c>
      <c r="N3779">
        <v>0</v>
      </c>
      <c r="O3779" s="4">
        <v>490</v>
      </c>
      <c r="P3779" s="2">
        <v>45748</v>
      </c>
      <c r="Q3779" s="2">
        <v>45748</v>
      </c>
      <c r="R3779">
        <v>0</v>
      </c>
      <c r="S3779">
        <v>0</v>
      </c>
      <c r="T3779" s="4">
        <v>490</v>
      </c>
      <c r="U3779">
        <v>1</v>
      </c>
      <c r="V3779">
        <v>1</v>
      </c>
      <c r="W3779" t="s">
        <v>3210</v>
      </c>
      <c r="X3779" t="s">
        <v>3210</v>
      </c>
      <c r="Y3779">
        <v>0</v>
      </c>
      <c r="Z3779">
        <v>0</v>
      </c>
      <c r="AA3779">
        <v>1</v>
      </c>
      <c r="AB3779">
        <v>0</v>
      </c>
      <c r="AC3779">
        <v>1</v>
      </c>
      <c r="AD3779" s="2">
        <v>45762</v>
      </c>
      <c r="AE3779">
        <v>-1</v>
      </c>
    </row>
    <row r="3780" spans="1:31" ht="22.8" x14ac:dyDescent="0.7">
      <c r="A3780" s="1" t="s">
        <v>618</v>
      </c>
      <c r="B3780" t="s">
        <v>3213</v>
      </c>
      <c r="C3780">
        <v>3779</v>
      </c>
      <c r="D3780" t="str">
        <f t="shared" si="60"/>
        <v>MA-25T-000588</v>
      </c>
      <c r="E3780" s="4" t="s">
        <v>2226</v>
      </c>
      <c r="F3780" s="1" t="s">
        <v>618</v>
      </c>
      <c r="G3780">
        <v>125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0</v>
      </c>
      <c r="O3780" s="4">
        <v>-30</v>
      </c>
      <c r="P3780" s="2">
        <v>45748</v>
      </c>
      <c r="Q3780" s="2">
        <v>45748</v>
      </c>
      <c r="R3780">
        <v>0</v>
      </c>
      <c r="S3780">
        <v>0</v>
      </c>
      <c r="T3780" s="4">
        <v>-30</v>
      </c>
      <c r="U3780">
        <v>1</v>
      </c>
      <c r="V3780">
        <v>1</v>
      </c>
      <c r="W3780" t="s">
        <v>3210</v>
      </c>
      <c r="X3780" t="s">
        <v>3210</v>
      </c>
      <c r="Y3780">
        <v>0</v>
      </c>
      <c r="Z3780">
        <v>0</v>
      </c>
      <c r="AA3780">
        <v>1</v>
      </c>
      <c r="AB3780">
        <v>0</v>
      </c>
      <c r="AC3780">
        <v>1</v>
      </c>
      <c r="AD3780" s="2">
        <v>45762</v>
      </c>
      <c r="AE3780">
        <v>-1</v>
      </c>
    </row>
    <row r="3781" spans="1:31" ht="22.8" x14ac:dyDescent="0.7">
      <c r="A3781" s="1" t="s">
        <v>619</v>
      </c>
      <c r="B3781" t="s">
        <v>3213</v>
      </c>
      <c r="C3781">
        <v>3780</v>
      </c>
      <c r="D3781" t="str">
        <f t="shared" si="60"/>
        <v>MA-25T-000589</v>
      </c>
      <c r="E3781" s="4" t="s">
        <v>2227</v>
      </c>
      <c r="F3781" s="1" t="s">
        <v>619</v>
      </c>
      <c r="G3781">
        <v>125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1</v>
      </c>
      <c r="N3781">
        <v>0</v>
      </c>
      <c r="O3781" s="4">
        <v>570</v>
      </c>
      <c r="P3781" s="2">
        <v>45748</v>
      </c>
      <c r="Q3781" s="2">
        <v>45748</v>
      </c>
      <c r="R3781">
        <v>0</v>
      </c>
      <c r="S3781">
        <v>0</v>
      </c>
      <c r="T3781" s="4">
        <v>570</v>
      </c>
      <c r="U3781">
        <v>1</v>
      </c>
      <c r="V3781">
        <v>1</v>
      </c>
      <c r="W3781" t="s">
        <v>3210</v>
      </c>
      <c r="X3781" t="s">
        <v>3210</v>
      </c>
      <c r="Y3781">
        <v>0</v>
      </c>
      <c r="Z3781">
        <v>0</v>
      </c>
      <c r="AA3781">
        <v>1</v>
      </c>
      <c r="AB3781">
        <v>0</v>
      </c>
      <c r="AC3781">
        <v>1</v>
      </c>
      <c r="AD3781" s="2">
        <v>45762</v>
      </c>
      <c r="AE3781">
        <v>-1</v>
      </c>
    </row>
    <row r="3782" spans="1:31" ht="22.8" x14ac:dyDescent="0.7">
      <c r="A3782" s="1" t="s">
        <v>620</v>
      </c>
      <c r="B3782" t="s">
        <v>3213</v>
      </c>
      <c r="C3782">
        <v>3781</v>
      </c>
      <c r="D3782" t="str">
        <f t="shared" si="60"/>
        <v>MA-25T-000590</v>
      </c>
      <c r="E3782" s="4" t="s">
        <v>2228</v>
      </c>
      <c r="F3782" s="1" t="s">
        <v>620</v>
      </c>
      <c r="G3782">
        <v>125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1</v>
      </c>
      <c r="N3782">
        <v>0</v>
      </c>
      <c r="O3782" s="4">
        <v>490</v>
      </c>
      <c r="P3782" s="2">
        <v>45748</v>
      </c>
      <c r="Q3782" s="2">
        <v>45748</v>
      </c>
      <c r="R3782">
        <v>0</v>
      </c>
      <c r="S3782">
        <v>0</v>
      </c>
      <c r="T3782" s="4">
        <v>490</v>
      </c>
      <c r="U3782">
        <v>1</v>
      </c>
      <c r="V3782">
        <v>1</v>
      </c>
      <c r="W3782" t="s">
        <v>3210</v>
      </c>
      <c r="X3782" t="s">
        <v>3210</v>
      </c>
      <c r="Y3782">
        <v>0</v>
      </c>
      <c r="Z3782">
        <v>0</v>
      </c>
      <c r="AA3782">
        <v>1</v>
      </c>
      <c r="AB3782">
        <v>0</v>
      </c>
      <c r="AC3782">
        <v>1</v>
      </c>
      <c r="AD3782" s="2">
        <v>45762</v>
      </c>
      <c r="AE3782">
        <v>-1</v>
      </c>
    </row>
    <row r="3783" spans="1:31" ht="22.8" x14ac:dyDescent="0.7">
      <c r="A3783" s="1" t="s">
        <v>621</v>
      </c>
      <c r="B3783" t="s">
        <v>3213</v>
      </c>
      <c r="C3783">
        <v>3782</v>
      </c>
      <c r="D3783" t="str">
        <f t="shared" si="60"/>
        <v>MA-25T-000591</v>
      </c>
      <c r="E3783" s="4" t="s">
        <v>2229</v>
      </c>
      <c r="F3783" s="1" t="s">
        <v>621</v>
      </c>
      <c r="G3783">
        <v>125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0</v>
      </c>
      <c r="O3783" s="4">
        <v>450</v>
      </c>
      <c r="P3783" s="2">
        <v>45748</v>
      </c>
      <c r="Q3783" s="2">
        <v>45748</v>
      </c>
      <c r="R3783">
        <v>0</v>
      </c>
      <c r="S3783">
        <v>0</v>
      </c>
      <c r="T3783" s="4">
        <v>450</v>
      </c>
      <c r="U3783">
        <v>1</v>
      </c>
      <c r="V3783">
        <v>1</v>
      </c>
      <c r="W3783" t="s">
        <v>3210</v>
      </c>
      <c r="X3783" t="s">
        <v>3210</v>
      </c>
      <c r="Y3783">
        <v>0</v>
      </c>
      <c r="Z3783">
        <v>0</v>
      </c>
      <c r="AA3783">
        <v>1</v>
      </c>
      <c r="AB3783">
        <v>0</v>
      </c>
      <c r="AC3783">
        <v>1</v>
      </c>
      <c r="AD3783" s="2">
        <v>45762</v>
      </c>
      <c r="AE3783">
        <v>-1</v>
      </c>
    </row>
    <row r="3784" spans="1:31" ht="22.8" x14ac:dyDescent="0.7">
      <c r="A3784" s="1" t="s">
        <v>622</v>
      </c>
      <c r="B3784" t="s">
        <v>3213</v>
      </c>
      <c r="C3784">
        <v>3783</v>
      </c>
      <c r="D3784" t="str">
        <f t="shared" si="60"/>
        <v>MA-25T-000592</v>
      </c>
      <c r="E3784" s="4" t="s">
        <v>2230</v>
      </c>
      <c r="F3784" s="1" t="s">
        <v>622</v>
      </c>
      <c r="G3784">
        <v>125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0</v>
      </c>
      <c r="O3784" s="4">
        <v>490</v>
      </c>
      <c r="P3784" s="2">
        <v>45748</v>
      </c>
      <c r="Q3784" s="2">
        <v>45748</v>
      </c>
      <c r="R3784">
        <v>0</v>
      </c>
      <c r="S3784">
        <v>0</v>
      </c>
      <c r="T3784" s="4">
        <v>490</v>
      </c>
      <c r="U3784">
        <v>1</v>
      </c>
      <c r="V3784">
        <v>1</v>
      </c>
      <c r="W3784" t="s">
        <v>3210</v>
      </c>
      <c r="X3784" t="s">
        <v>3210</v>
      </c>
      <c r="Y3784">
        <v>0</v>
      </c>
      <c r="Z3784">
        <v>0</v>
      </c>
      <c r="AA3784">
        <v>1</v>
      </c>
      <c r="AB3784">
        <v>0</v>
      </c>
      <c r="AC3784">
        <v>1</v>
      </c>
      <c r="AD3784" s="2">
        <v>45762</v>
      </c>
      <c r="AE3784">
        <v>-1</v>
      </c>
    </row>
    <row r="3785" spans="1:31" ht="22.8" x14ac:dyDescent="0.7">
      <c r="A3785" s="1" t="s">
        <v>623</v>
      </c>
      <c r="B3785" t="s">
        <v>3213</v>
      </c>
      <c r="C3785">
        <v>3784</v>
      </c>
      <c r="D3785" t="str">
        <f t="shared" si="60"/>
        <v>MA-25T-000593</v>
      </c>
      <c r="E3785" s="4" t="s">
        <v>2231</v>
      </c>
      <c r="F3785" s="1" t="s">
        <v>623</v>
      </c>
      <c r="G3785">
        <v>125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</v>
      </c>
      <c r="N3785">
        <v>0</v>
      </c>
      <c r="O3785" s="4">
        <v>440</v>
      </c>
      <c r="P3785" s="2">
        <v>45748</v>
      </c>
      <c r="Q3785" s="2">
        <v>45748</v>
      </c>
      <c r="R3785">
        <v>0</v>
      </c>
      <c r="S3785">
        <v>0</v>
      </c>
      <c r="T3785" s="4">
        <v>440</v>
      </c>
      <c r="U3785">
        <v>1</v>
      </c>
      <c r="V3785">
        <v>1</v>
      </c>
      <c r="W3785" t="s">
        <v>3210</v>
      </c>
      <c r="X3785" t="s">
        <v>3210</v>
      </c>
      <c r="Y3785">
        <v>0</v>
      </c>
      <c r="Z3785">
        <v>0</v>
      </c>
      <c r="AA3785">
        <v>1</v>
      </c>
      <c r="AB3785">
        <v>0</v>
      </c>
      <c r="AC3785">
        <v>1</v>
      </c>
      <c r="AD3785" s="2">
        <v>45762</v>
      </c>
      <c r="AE3785">
        <v>-1</v>
      </c>
    </row>
    <row r="3786" spans="1:31" ht="22.8" x14ac:dyDescent="0.7">
      <c r="A3786" s="1" t="s">
        <v>624</v>
      </c>
      <c r="B3786" t="s">
        <v>3213</v>
      </c>
      <c r="C3786">
        <v>3785</v>
      </c>
      <c r="D3786" t="str">
        <f t="shared" si="60"/>
        <v>MA-25T-000594</v>
      </c>
      <c r="E3786" s="4" t="s">
        <v>2232</v>
      </c>
      <c r="F3786" s="1" t="s">
        <v>624</v>
      </c>
      <c r="G3786">
        <v>125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</v>
      </c>
      <c r="N3786">
        <v>0</v>
      </c>
      <c r="O3786" s="4" t="s">
        <v>1614</v>
      </c>
      <c r="P3786" s="2">
        <v>45748</v>
      </c>
      <c r="Q3786" s="2">
        <v>45748</v>
      </c>
      <c r="R3786">
        <v>0</v>
      </c>
      <c r="S3786">
        <v>0</v>
      </c>
      <c r="T3786" s="4" t="s">
        <v>1614</v>
      </c>
      <c r="U3786">
        <v>1</v>
      </c>
      <c r="V3786">
        <v>1</v>
      </c>
      <c r="W3786" t="s">
        <v>3210</v>
      </c>
      <c r="X3786" t="s">
        <v>3210</v>
      </c>
      <c r="Y3786">
        <v>0</v>
      </c>
      <c r="Z3786">
        <v>0</v>
      </c>
      <c r="AA3786">
        <v>1</v>
      </c>
      <c r="AB3786">
        <v>0</v>
      </c>
      <c r="AC3786">
        <v>1</v>
      </c>
      <c r="AD3786" s="2">
        <v>45762</v>
      </c>
      <c r="AE3786">
        <v>-1</v>
      </c>
    </row>
    <row r="3787" spans="1:31" ht="22.8" x14ac:dyDescent="0.7">
      <c r="A3787" s="1" t="s">
        <v>625</v>
      </c>
      <c r="B3787" t="s">
        <v>3213</v>
      </c>
      <c r="C3787">
        <v>3786</v>
      </c>
      <c r="D3787" t="str">
        <f t="shared" si="60"/>
        <v>MA-25T-000595</v>
      </c>
      <c r="E3787" s="4" t="s">
        <v>2233</v>
      </c>
      <c r="F3787" s="1" t="s">
        <v>625</v>
      </c>
      <c r="G3787">
        <v>125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v>0</v>
      </c>
      <c r="O3787" s="4" t="s">
        <v>1614</v>
      </c>
      <c r="P3787" s="2">
        <v>45748</v>
      </c>
      <c r="Q3787" s="2">
        <v>45748</v>
      </c>
      <c r="R3787">
        <v>0</v>
      </c>
      <c r="S3787">
        <v>0</v>
      </c>
      <c r="T3787" s="4" t="s">
        <v>1614</v>
      </c>
      <c r="U3787">
        <v>1</v>
      </c>
      <c r="V3787">
        <v>1</v>
      </c>
      <c r="W3787" t="s">
        <v>3210</v>
      </c>
      <c r="X3787" t="s">
        <v>3210</v>
      </c>
      <c r="Y3787">
        <v>0</v>
      </c>
      <c r="Z3787">
        <v>0</v>
      </c>
      <c r="AA3787">
        <v>1</v>
      </c>
      <c r="AB3787">
        <v>0</v>
      </c>
      <c r="AC3787">
        <v>1</v>
      </c>
      <c r="AD3787" s="2">
        <v>45762</v>
      </c>
      <c r="AE3787">
        <v>-1</v>
      </c>
    </row>
    <row r="3788" spans="1:31" ht="22.8" x14ac:dyDescent="0.7">
      <c r="A3788" s="1" t="s">
        <v>626</v>
      </c>
      <c r="B3788" t="s">
        <v>3213</v>
      </c>
      <c r="C3788">
        <v>3787</v>
      </c>
      <c r="D3788" t="str">
        <f t="shared" si="60"/>
        <v>MA-25T-000596</v>
      </c>
      <c r="E3788" s="4" t="s">
        <v>2234</v>
      </c>
      <c r="F3788" s="1" t="s">
        <v>626</v>
      </c>
      <c r="G3788">
        <v>125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</v>
      </c>
      <c r="N3788">
        <v>0</v>
      </c>
      <c r="O3788" s="4" t="s">
        <v>1614</v>
      </c>
      <c r="P3788" s="2">
        <v>45748</v>
      </c>
      <c r="Q3788" s="2">
        <v>45748</v>
      </c>
      <c r="R3788">
        <v>0</v>
      </c>
      <c r="S3788">
        <v>0</v>
      </c>
      <c r="T3788" s="4" t="s">
        <v>1614</v>
      </c>
      <c r="U3788">
        <v>1</v>
      </c>
      <c r="V3788">
        <v>1</v>
      </c>
      <c r="W3788" t="s">
        <v>3210</v>
      </c>
      <c r="X3788" t="s">
        <v>3210</v>
      </c>
      <c r="Y3788">
        <v>0</v>
      </c>
      <c r="Z3788">
        <v>0</v>
      </c>
      <c r="AA3788">
        <v>1</v>
      </c>
      <c r="AB3788">
        <v>0</v>
      </c>
      <c r="AC3788">
        <v>1</v>
      </c>
      <c r="AD3788" s="2">
        <v>45762</v>
      </c>
      <c r="AE3788">
        <v>-1</v>
      </c>
    </row>
    <row r="3789" spans="1:31" ht="22.8" x14ac:dyDescent="0.7">
      <c r="A3789" s="1" t="s">
        <v>627</v>
      </c>
      <c r="B3789" t="s">
        <v>3213</v>
      </c>
      <c r="C3789">
        <v>3788</v>
      </c>
      <c r="D3789" t="str">
        <f t="shared" si="60"/>
        <v>MA-25T-000597</v>
      </c>
      <c r="E3789" s="4" t="s">
        <v>2235</v>
      </c>
      <c r="F3789" s="1" t="s">
        <v>627</v>
      </c>
      <c r="G3789">
        <v>125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</v>
      </c>
      <c r="N3789">
        <v>0</v>
      </c>
      <c r="O3789" s="4" t="s">
        <v>1614</v>
      </c>
      <c r="P3789" s="2">
        <v>45748</v>
      </c>
      <c r="Q3789" s="2">
        <v>45748</v>
      </c>
      <c r="R3789">
        <v>0</v>
      </c>
      <c r="S3789">
        <v>0</v>
      </c>
      <c r="T3789" s="4" t="s">
        <v>1614</v>
      </c>
      <c r="U3789">
        <v>1</v>
      </c>
      <c r="V3789">
        <v>1</v>
      </c>
      <c r="W3789" t="s">
        <v>3210</v>
      </c>
      <c r="X3789" t="s">
        <v>3210</v>
      </c>
      <c r="Y3789">
        <v>0</v>
      </c>
      <c r="Z3789">
        <v>0</v>
      </c>
      <c r="AA3789">
        <v>1</v>
      </c>
      <c r="AB3789">
        <v>0</v>
      </c>
      <c r="AC3789">
        <v>1</v>
      </c>
      <c r="AD3789" s="2">
        <v>45762</v>
      </c>
      <c r="AE3789">
        <v>-1</v>
      </c>
    </row>
    <row r="3790" spans="1:31" ht="22.8" x14ac:dyDescent="0.7">
      <c r="A3790" s="1" t="s">
        <v>628</v>
      </c>
      <c r="B3790" t="s">
        <v>3213</v>
      </c>
      <c r="C3790">
        <v>3789</v>
      </c>
      <c r="D3790" t="str">
        <f t="shared" si="60"/>
        <v>MA-25T-000598</v>
      </c>
      <c r="E3790" s="4" t="s">
        <v>2236</v>
      </c>
      <c r="F3790" s="1" t="s">
        <v>628</v>
      </c>
      <c r="G3790">
        <v>125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1</v>
      </c>
      <c r="N3790">
        <v>0</v>
      </c>
      <c r="O3790" s="4">
        <v>240</v>
      </c>
      <c r="P3790" s="2">
        <v>45748</v>
      </c>
      <c r="Q3790" s="2">
        <v>45748</v>
      </c>
      <c r="R3790">
        <v>0</v>
      </c>
      <c r="S3790">
        <v>0</v>
      </c>
      <c r="T3790" s="4">
        <v>240</v>
      </c>
      <c r="U3790">
        <v>1</v>
      </c>
      <c r="V3790">
        <v>1</v>
      </c>
      <c r="W3790" t="s">
        <v>3210</v>
      </c>
      <c r="X3790" t="s">
        <v>3210</v>
      </c>
      <c r="Y3790">
        <v>0</v>
      </c>
      <c r="Z3790">
        <v>0</v>
      </c>
      <c r="AA3790">
        <v>1</v>
      </c>
      <c r="AB3790">
        <v>0</v>
      </c>
      <c r="AC3790">
        <v>1</v>
      </c>
      <c r="AD3790" s="2">
        <v>45762</v>
      </c>
      <c r="AE3790">
        <v>-1</v>
      </c>
    </row>
    <row r="3791" spans="1:31" ht="22.8" x14ac:dyDescent="0.7">
      <c r="A3791" s="1" t="s">
        <v>629</v>
      </c>
      <c r="B3791" t="s">
        <v>3213</v>
      </c>
      <c r="C3791">
        <v>3790</v>
      </c>
      <c r="D3791" t="str">
        <f t="shared" si="60"/>
        <v>MA-25T-000599</v>
      </c>
      <c r="E3791" s="4" t="s">
        <v>2237</v>
      </c>
      <c r="F3791" s="1" t="s">
        <v>629</v>
      </c>
      <c r="G3791">
        <v>125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</v>
      </c>
      <c r="N3791">
        <v>0</v>
      </c>
      <c r="O3791" s="4">
        <v>520</v>
      </c>
      <c r="P3791" s="2">
        <v>45748</v>
      </c>
      <c r="Q3791" s="2">
        <v>45748</v>
      </c>
      <c r="R3791">
        <v>0</v>
      </c>
      <c r="S3791">
        <v>0</v>
      </c>
      <c r="T3791" s="4">
        <v>520</v>
      </c>
      <c r="U3791">
        <v>1</v>
      </c>
      <c r="V3791">
        <v>1</v>
      </c>
      <c r="W3791" t="s">
        <v>3210</v>
      </c>
      <c r="X3791" t="s">
        <v>3210</v>
      </c>
      <c r="Y3791">
        <v>0</v>
      </c>
      <c r="Z3791">
        <v>0</v>
      </c>
      <c r="AA3791">
        <v>1</v>
      </c>
      <c r="AB3791">
        <v>0</v>
      </c>
      <c r="AC3791">
        <v>1</v>
      </c>
      <c r="AD3791" s="2">
        <v>45762</v>
      </c>
      <c r="AE3791">
        <v>-1</v>
      </c>
    </row>
    <row r="3792" spans="1:31" ht="22.8" x14ac:dyDescent="0.7">
      <c r="A3792" s="1" t="s">
        <v>630</v>
      </c>
      <c r="B3792" t="s">
        <v>3213</v>
      </c>
      <c r="C3792">
        <v>3791</v>
      </c>
      <c r="D3792" t="str">
        <f t="shared" si="60"/>
        <v>MA-25T-000600</v>
      </c>
      <c r="E3792" s="4" t="s">
        <v>2238</v>
      </c>
      <c r="F3792" s="1" t="s">
        <v>630</v>
      </c>
      <c r="G3792">
        <v>125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</v>
      </c>
      <c r="N3792">
        <v>0</v>
      </c>
      <c r="O3792" s="4" t="s">
        <v>1614</v>
      </c>
      <c r="P3792" s="2">
        <v>45748</v>
      </c>
      <c r="Q3792" s="2">
        <v>45748</v>
      </c>
      <c r="R3792">
        <v>0</v>
      </c>
      <c r="S3792">
        <v>0</v>
      </c>
      <c r="T3792" s="4" t="s">
        <v>1614</v>
      </c>
      <c r="U3792">
        <v>1</v>
      </c>
      <c r="V3792">
        <v>1</v>
      </c>
      <c r="W3792" t="s">
        <v>3210</v>
      </c>
      <c r="X3792" t="s">
        <v>3210</v>
      </c>
      <c r="Y3792">
        <v>0</v>
      </c>
      <c r="Z3792">
        <v>0</v>
      </c>
      <c r="AA3792">
        <v>1</v>
      </c>
      <c r="AB3792">
        <v>0</v>
      </c>
      <c r="AC3792">
        <v>1</v>
      </c>
      <c r="AD3792" s="2">
        <v>45762</v>
      </c>
      <c r="AE3792">
        <v>-1</v>
      </c>
    </row>
    <row r="3793" spans="1:31" ht="22.8" x14ac:dyDescent="0.7">
      <c r="A3793" s="1" t="s">
        <v>631</v>
      </c>
      <c r="B3793" t="s">
        <v>3213</v>
      </c>
      <c r="C3793">
        <v>3792</v>
      </c>
      <c r="D3793" t="str">
        <f t="shared" si="60"/>
        <v>MA-25T-000601</v>
      </c>
      <c r="E3793" s="4" t="s">
        <v>2239</v>
      </c>
      <c r="F3793" s="1" t="s">
        <v>631</v>
      </c>
      <c r="G3793">
        <v>125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</v>
      </c>
      <c r="N3793">
        <v>0</v>
      </c>
      <c r="O3793" s="4">
        <v>40</v>
      </c>
      <c r="P3793" s="2">
        <v>45748</v>
      </c>
      <c r="Q3793" s="2">
        <v>45748</v>
      </c>
      <c r="R3793">
        <v>0</v>
      </c>
      <c r="S3793">
        <v>0</v>
      </c>
      <c r="T3793" s="4">
        <v>40</v>
      </c>
      <c r="U3793">
        <v>1</v>
      </c>
      <c r="V3793">
        <v>1</v>
      </c>
      <c r="W3793" t="s">
        <v>3210</v>
      </c>
      <c r="X3793" t="s">
        <v>3210</v>
      </c>
      <c r="Y3793">
        <v>0</v>
      </c>
      <c r="Z3793">
        <v>0</v>
      </c>
      <c r="AA3793">
        <v>1</v>
      </c>
      <c r="AB3793">
        <v>0</v>
      </c>
      <c r="AC3793">
        <v>1</v>
      </c>
      <c r="AD3793" s="2">
        <v>45762</v>
      </c>
      <c r="AE3793">
        <v>-1</v>
      </c>
    </row>
    <row r="3794" spans="1:31" ht="22.8" x14ac:dyDescent="0.7">
      <c r="A3794" s="1" t="s">
        <v>632</v>
      </c>
      <c r="B3794" t="s">
        <v>3213</v>
      </c>
      <c r="C3794">
        <v>3793</v>
      </c>
      <c r="D3794" t="str">
        <f t="shared" si="60"/>
        <v>MA-25T-000602</v>
      </c>
      <c r="E3794" s="4" t="s">
        <v>2240</v>
      </c>
      <c r="F3794" s="1" t="s">
        <v>632</v>
      </c>
      <c r="G3794">
        <v>125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0</v>
      </c>
      <c r="O3794" s="4">
        <v>440</v>
      </c>
      <c r="P3794" s="2">
        <v>45748</v>
      </c>
      <c r="Q3794" s="2">
        <v>45748</v>
      </c>
      <c r="R3794">
        <v>0</v>
      </c>
      <c r="S3794">
        <v>0</v>
      </c>
      <c r="T3794" s="4">
        <v>440</v>
      </c>
      <c r="U3794">
        <v>1</v>
      </c>
      <c r="V3794">
        <v>1</v>
      </c>
      <c r="W3794" t="s">
        <v>3210</v>
      </c>
      <c r="X3794" t="s">
        <v>3210</v>
      </c>
      <c r="Y3794">
        <v>0</v>
      </c>
      <c r="Z3794">
        <v>0</v>
      </c>
      <c r="AA3794">
        <v>1</v>
      </c>
      <c r="AB3794">
        <v>0</v>
      </c>
      <c r="AC3794">
        <v>1</v>
      </c>
      <c r="AD3794" s="2">
        <v>45762</v>
      </c>
      <c r="AE3794">
        <v>-1</v>
      </c>
    </row>
    <row r="3795" spans="1:31" ht="22.8" x14ac:dyDescent="0.7">
      <c r="A3795" s="1" t="s">
        <v>633</v>
      </c>
      <c r="B3795" t="s">
        <v>3213</v>
      </c>
      <c r="C3795">
        <v>3794</v>
      </c>
      <c r="D3795" t="str">
        <f t="shared" si="60"/>
        <v>MA-25T-000603</v>
      </c>
      <c r="E3795" s="4" t="s">
        <v>2241</v>
      </c>
      <c r="F3795" s="1" t="s">
        <v>633</v>
      </c>
      <c r="G3795">
        <v>125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</v>
      </c>
      <c r="N3795">
        <v>0</v>
      </c>
      <c r="O3795" s="4">
        <v>500</v>
      </c>
      <c r="P3795" s="2">
        <v>45748</v>
      </c>
      <c r="Q3795" s="2">
        <v>45748</v>
      </c>
      <c r="R3795">
        <v>0</v>
      </c>
      <c r="S3795">
        <v>0</v>
      </c>
      <c r="T3795" s="4">
        <v>500</v>
      </c>
      <c r="U3795">
        <v>1</v>
      </c>
      <c r="V3795">
        <v>1</v>
      </c>
      <c r="W3795" t="s">
        <v>3210</v>
      </c>
      <c r="X3795" t="s">
        <v>3210</v>
      </c>
      <c r="Y3795">
        <v>0</v>
      </c>
      <c r="Z3795">
        <v>0</v>
      </c>
      <c r="AA3795">
        <v>1</v>
      </c>
      <c r="AB3795">
        <v>0</v>
      </c>
      <c r="AC3795">
        <v>1</v>
      </c>
      <c r="AD3795" s="2">
        <v>45762</v>
      </c>
      <c r="AE3795">
        <v>-1</v>
      </c>
    </row>
    <row r="3796" spans="1:31" ht="22.8" x14ac:dyDescent="0.7">
      <c r="A3796" s="1" t="s">
        <v>634</v>
      </c>
      <c r="B3796" t="s">
        <v>3213</v>
      </c>
      <c r="C3796">
        <v>3795</v>
      </c>
      <c r="D3796" t="str">
        <f t="shared" si="60"/>
        <v>MA-25T-000604</v>
      </c>
      <c r="E3796" s="4" t="s">
        <v>2242</v>
      </c>
      <c r="F3796" s="1" t="s">
        <v>634</v>
      </c>
      <c r="G3796">
        <v>125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0</v>
      </c>
      <c r="O3796" s="4">
        <v>600</v>
      </c>
      <c r="P3796" s="2">
        <v>45748</v>
      </c>
      <c r="Q3796" s="2">
        <v>45748</v>
      </c>
      <c r="R3796">
        <v>0</v>
      </c>
      <c r="S3796">
        <v>0</v>
      </c>
      <c r="T3796" s="4">
        <v>600</v>
      </c>
      <c r="U3796">
        <v>1</v>
      </c>
      <c r="V3796">
        <v>1</v>
      </c>
      <c r="W3796" t="s">
        <v>3210</v>
      </c>
      <c r="X3796" t="s">
        <v>3210</v>
      </c>
      <c r="Y3796">
        <v>0</v>
      </c>
      <c r="Z3796">
        <v>0</v>
      </c>
      <c r="AA3796">
        <v>1</v>
      </c>
      <c r="AB3796">
        <v>0</v>
      </c>
      <c r="AC3796">
        <v>1</v>
      </c>
      <c r="AD3796" s="2">
        <v>45762</v>
      </c>
      <c r="AE3796">
        <v>-1</v>
      </c>
    </row>
    <row r="3797" spans="1:31" ht="22.8" x14ac:dyDescent="0.7">
      <c r="A3797" s="1" t="s">
        <v>635</v>
      </c>
      <c r="B3797" t="s">
        <v>3213</v>
      </c>
      <c r="C3797">
        <v>3796</v>
      </c>
      <c r="D3797" t="str">
        <f t="shared" si="60"/>
        <v>MA-25T-000605</v>
      </c>
      <c r="E3797" s="4" t="s">
        <v>2243</v>
      </c>
      <c r="F3797" s="1" t="s">
        <v>635</v>
      </c>
      <c r="G3797">
        <v>125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0</v>
      </c>
      <c r="O3797" s="4">
        <v>440</v>
      </c>
      <c r="P3797" s="2">
        <v>45748</v>
      </c>
      <c r="Q3797" s="2">
        <v>45748</v>
      </c>
      <c r="R3797">
        <v>0</v>
      </c>
      <c r="S3797">
        <v>0</v>
      </c>
      <c r="T3797" s="4">
        <v>440</v>
      </c>
      <c r="U3797">
        <v>1</v>
      </c>
      <c r="V3797">
        <v>1</v>
      </c>
      <c r="W3797" t="s">
        <v>3210</v>
      </c>
      <c r="X3797" t="s">
        <v>3210</v>
      </c>
      <c r="Y3797">
        <v>0</v>
      </c>
      <c r="Z3797">
        <v>0</v>
      </c>
      <c r="AA3797">
        <v>1</v>
      </c>
      <c r="AB3797">
        <v>0</v>
      </c>
      <c r="AC3797">
        <v>1</v>
      </c>
      <c r="AD3797" s="2">
        <v>45762</v>
      </c>
      <c r="AE3797">
        <v>-1</v>
      </c>
    </row>
    <row r="3798" spans="1:31" ht="22.8" x14ac:dyDescent="0.7">
      <c r="A3798" s="1" t="s">
        <v>636</v>
      </c>
      <c r="B3798" t="s">
        <v>3213</v>
      </c>
      <c r="C3798">
        <v>3797</v>
      </c>
      <c r="D3798" t="str">
        <f t="shared" si="60"/>
        <v>MA-25T-000606</v>
      </c>
      <c r="E3798" s="4" t="s">
        <v>2244</v>
      </c>
      <c r="F3798" s="1" t="s">
        <v>636</v>
      </c>
      <c r="G3798">
        <v>125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0</v>
      </c>
      <c r="O3798" s="4">
        <v>440</v>
      </c>
      <c r="P3798" s="2">
        <v>45748</v>
      </c>
      <c r="Q3798" s="2">
        <v>45748</v>
      </c>
      <c r="R3798">
        <v>0</v>
      </c>
      <c r="S3798">
        <v>0</v>
      </c>
      <c r="T3798" s="4">
        <v>440</v>
      </c>
      <c r="U3798">
        <v>1</v>
      </c>
      <c r="V3798">
        <v>1</v>
      </c>
      <c r="W3798" t="s">
        <v>3210</v>
      </c>
      <c r="X3798" t="s">
        <v>3210</v>
      </c>
      <c r="Y3798">
        <v>0</v>
      </c>
      <c r="Z3798">
        <v>0</v>
      </c>
      <c r="AA3798">
        <v>1</v>
      </c>
      <c r="AB3798">
        <v>0</v>
      </c>
      <c r="AC3798">
        <v>1</v>
      </c>
      <c r="AD3798" s="2">
        <v>45762</v>
      </c>
      <c r="AE3798">
        <v>-1</v>
      </c>
    </row>
    <row r="3799" spans="1:31" ht="22.8" x14ac:dyDescent="0.7">
      <c r="A3799" s="1" t="s">
        <v>637</v>
      </c>
      <c r="B3799" t="s">
        <v>3213</v>
      </c>
      <c r="C3799">
        <v>3798</v>
      </c>
      <c r="D3799" t="str">
        <f t="shared" si="60"/>
        <v>MA-25T-000607</v>
      </c>
      <c r="E3799" s="4" t="s">
        <v>2245</v>
      </c>
      <c r="F3799" s="1" t="s">
        <v>637</v>
      </c>
      <c r="G3799">
        <v>125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</v>
      </c>
      <c r="N3799">
        <v>0</v>
      </c>
      <c r="O3799" s="4">
        <v>440</v>
      </c>
      <c r="P3799" s="2">
        <v>45748</v>
      </c>
      <c r="Q3799" s="2">
        <v>45748</v>
      </c>
      <c r="R3799">
        <v>0</v>
      </c>
      <c r="S3799">
        <v>0</v>
      </c>
      <c r="T3799" s="4">
        <v>440</v>
      </c>
      <c r="U3799">
        <v>1</v>
      </c>
      <c r="V3799">
        <v>1</v>
      </c>
      <c r="W3799" t="s">
        <v>3210</v>
      </c>
      <c r="X3799" t="s">
        <v>3210</v>
      </c>
      <c r="Y3799">
        <v>0</v>
      </c>
      <c r="Z3799">
        <v>0</v>
      </c>
      <c r="AA3799">
        <v>1</v>
      </c>
      <c r="AB3799">
        <v>0</v>
      </c>
      <c r="AC3799">
        <v>1</v>
      </c>
      <c r="AD3799" s="2">
        <v>45762</v>
      </c>
      <c r="AE3799">
        <v>-1</v>
      </c>
    </row>
    <row r="3800" spans="1:31" ht="22.8" x14ac:dyDescent="0.7">
      <c r="A3800" s="1" t="s">
        <v>638</v>
      </c>
      <c r="B3800" t="s">
        <v>3213</v>
      </c>
      <c r="C3800">
        <v>3799</v>
      </c>
      <c r="D3800" t="str">
        <f t="shared" si="60"/>
        <v>MA-25T-000608</v>
      </c>
      <c r="E3800" s="4" t="s">
        <v>2246</v>
      </c>
      <c r="F3800" s="1" t="s">
        <v>638</v>
      </c>
      <c r="G3800">
        <v>125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</v>
      </c>
      <c r="N3800">
        <v>0</v>
      </c>
      <c r="O3800" s="4" t="s">
        <v>1614</v>
      </c>
      <c r="P3800" s="2">
        <v>45748</v>
      </c>
      <c r="Q3800" s="2">
        <v>45748</v>
      </c>
      <c r="R3800">
        <v>0</v>
      </c>
      <c r="S3800">
        <v>0</v>
      </c>
      <c r="T3800" s="4" t="s">
        <v>1614</v>
      </c>
      <c r="U3800">
        <v>1</v>
      </c>
      <c r="V3800">
        <v>1</v>
      </c>
      <c r="W3800" t="s">
        <v>3210</v>
      </c>
      <c r="X3800" t="s">
        <v>3210</v>
      </c>
      <c r="Y3800">
        <v>0</v>
      </c>
      <c r="Z3800">
        <v>0</v>
      </c>
      <c r="AA3800">
        <v>1</v>
      </c>
      <c r="AB3800">
        <v>0</v>
      </c>
      <c r="AC3800">
        <v>1</v>
      </c>
      <c r="AD3800" s="2">
        <v>45762</v>
      </c>
      <c r="AE3800">
        <v>-1</v>
      </c>
    </row>
    <row r="3801" spans="1:31" ht="22.8" x14ac:dyDescent="0.7">
      <c r="A3801" s="1" t="s">
        <v>639</v>
      </c>
      <c r="B3801" t="s">
        <v>3213</v>
      </c>
      <c r="C3801">
        <v>3800</v>
      </c>
      <c r="D3801" t="str">
        <f t="shared" si="60"/>
        <v>MA-25T-000609</v>
      </c>
      <c r="E3801" s="4" t="s">
        <v>2247</v>
      </c>
      <c r="F3801" s="1" t="s">
        <v>639</v>
      </c>
      <c r="G3801">
        <v>125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v>0</v>
      </c>
      <c r="O3801" s="4">
        <v>420</v>
      </c>
      <c r="P3801" s="2">
        <v>45748</v>
      </c>
      <c r="Q3801" s="2">
        <v>45748</v>
      </c>
      <c r="R3801">
        <v>0</v>
      </c>
      <c r="S3801">
        <v>0</v>
      </c>
      <c r="T3801" s="4">
        <v>420</v>
      </c>
      <c r="U3801">
        <v>1</v>
      </c>
      <c r="V3801">
        <v>1</v>
      </c>
      <c r="W3801" t="s">
        <v>3210</v>
      </c>
      <c r="X3801" t="s">
        <v>3210</v>
      </c>
      <c r="Y3801">
        <v>0</v>
      </c>
      <c r="Z3801">
        <v>0</v>
      </c>
      <c r="AA3801">
        <v>1</v>
      </c>
      <c r="AB3801">
        <v>0</v>
      </c>
      <c r="AC3801">
        <v>1</v>
      </c>
      <c r="AD3801" s="2">
        <v>45762</v>
      </c>
      <c r="AE3801">
        <v>-1</v>
      </c>
    </row>
    <row r="3802" spans="1:31" ht="22.8" x14ac:dyDescent="0.7">
      <c r="A3802" s="1" t="s">
        <v>640</v>
      </c>
      <c r="B3802" t="s">
        <v>3213</v>
      </c>
      <c r="C3802">
        <v>3801</v>
      </c>
      <c r="D3802" t="str">
        <f t="shared" si="60"/>
        <v>MA-25T-000610</v>
      </c>
      <c r="E3802" s="4" t="s">
        <v>2248</v>
      </c>
      <c r="F3802" s="1" t="s">
        <v>640</v>
      </c>
      <c r="G3802">
        <v>125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0</v>
      </c>
      <c r="O3802" s="4">
        <v>40</v>
      </c>
      <c r="P3802" s="2">
        <v>45748</v>
      </c>
      <c r="Q3802" s="2">
        <v>45748</v>
      </c>
      <c r="R3802">
        <v>0</v>
      </c>
      <c r="S3802">
        <v>0</v>
      </c>
      <c r="T3802" s="4">
        <v>40</v>
      </c>
      <c r="U3802">
        <v>1</v>
      </c>
      <c r="V3802">
        <v>1</v>
      </c>
      <c r="W3802" t="s">
        <v>3210</v>
      </c>
      <c r="X3802" t="s">
        <v>3210</v>
      </c>
      <c r="Y3802">
        <v>0</v>
      </c>
      <c r="Z3802">
        <v>0</v>
      </c>
      <c r="AA3802">
        <v>1</v>
      </c>
      <c r="AB3802">
        <v>0</v>
      </c>
      <c r="AC3802">
        <v>1</v>
      </c>
      <c r="AD3802" s="2">
        <v>45762</v>
      </c>
      <c r="AE3802">
        <v>-1</v>
      </c>
    </row>
    <row r="3803" spans="1:31" ht="22.8" x14ac:dyDescent="0.7">
      <c r="A3803" s="1" t="s">
        <v>641</v>
      </c>
      <c r="B3803" t="s">
        <v>3213</v>
      </c>
      <c r="C3803">
        <v>3802</v>
      </c>
      <c r="D3803" t="str">
        <f t="shared" si="60"/>
        <v>MA-25T-000611</v>
      </c>
      <c r="E3803" s="4" t="s">
        <v>2249</v>
      </c>
      <c r="F3803" s="1" t="s">
        <v>641</v>
      </c>
      <c r="G3803">
        <v>125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1</v>
      </c>
      <c r="N3803">
        <v>0</v>
      </c>
      <c r="O3803" s="4">
        <v>-560</v>
      </c>
      <c r="P3803" s="2">
        <v>45748</v>
      </c>
      <c r="Q3803" s="2">
        <v>45748</v>
      </c>
      <c r="R3803">
        <v>0</v>
      </c>
      <c r="S3803">
        <v>0</v>
      </c>
      <c r="T3803" s="4">
        <v>-560</v>
      </c>
      <c r="U3803">
        <v>1</v>
      </c>
      <c r="V3803">
        <v>1</v>
      </c>
      <c r="W3803" t="s">
        <v>3210</v>
      </c>
      <c r="X3803" t="s">
        <v>3210</v>
      </c>
      <c r="Y3803">
        <v>0</v>
      </c>
      <c r="Z3803">
        <v>0</v>
      </c>
      <c r="AA3803">
        <v>1</v>
      </c>
      <c r="AB3803">
        <v>0</v>
      </c>
      <c r="AC3803">
        <v>1</v>
      </c>
      <c r="AD3803" s="2">
        <v>45762</v>
      </c>
      <c r="AE3803">
        <v>-1</v>
      </c>
    </row>
    <row r="3804" spans="1:31" ht="22.8" x14ac:dyDescent="0.7">
      <c r="A3804" s="1" t="s">
        <v>642</v>
      </c>
      <c r="B3804" t="s">
        <v>3213</v>
      </c>
      <c r="C3804">
        <v>3803</v>
      </c>
      <c r="D3804" t="str">
        <f t="shared" si="60"/>
        <v>MA-25T-000612</v>
      </c>
      <c r="E3804" s="4" t="s">
        <v>2250</v>
      </c>
      <c r="F3804" s="1" t="s">
        <v>642</v>
      </c>
      <c r="G3804">
        <v>125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</v>
      </c>
      <c r="O3804" s="4">
        <v>450</v>
      </c>
      <c r="P3804" s="2">
        <v>45748</v>
      </c>
      <c r="Q3804" s="2">
        <v>45748</v>
      </c>
      <c r="R3804">
        <v>0</v>
      </c>
      <c r="S3804">
        <v>0</v>
      </c>
      <c r="T3804" s="4">
        <v>450</v>
      </c>
      <c r="U3804">
        <v>1</v>
      </c>
      <c r="V3804">
        <v>1</v>
      </c>
      <c r="W3804" t="s">
        <v>3210</v>
      </c>
      <c r="X3804" t="s">
        <v>3210</v>
      </c>
      <c r="Y3804">
        <v>0</v>
      </c>
      <c r="Z3804">
        <v>0</v>
      </c>
      <c r="AA3804">
        <v>1</v>
      </c>
      <c r="AB3804">
        <v>0</v>
      </c>
      <c r="AC3804">
        <v>1</v>
      </c>
      <c r="AD3804" s="2">
        <v>45762</v>
      </c>
      <c r="AE3804">
        <v>-1</v>
      </c>
    </row>
    <row r="3805" spans="1:31" ht="22.8" x14ac:dyDescent="0.7">
      <c r="A3805" s="1" t="s">
        <v>643</v>
      </c>
      <c r="B3805" t="s">
        <v>3213</v>
      </c>
      <c r="C3805">
        <v>3804</v>
      </c>
      <c r="D3805" t="str">
        <f t="shared" si="60"/>
        <v>MA-25T-000613</v>
      </c>
      <c r="E3805" s="4" t="s">
        <v>2251</v>
      </c>
      <c r="F3805" s="1" t="s">
        <v>643</v>
      </c>
      <c r="G3805">
        <v>125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0</v>
      </c>
      <c r="O3805" s="4" t="s">
        <v>1614</v>
      </c>
      <c r="P3805" s="2">
        <v>45748</v>
      </c>
      <c r="Q3805" s="2">
        <v>45748</v>
      </c>
      <c r="R3805">
        <v>0</v>
      </c>
      <c r="S3805">
        <v>0</v>
      </c>
      <c r="T3805" s="4" t="s">
        <v>1614</v>
      </c>
      <c r="U3805">
        <v>1</v>
      </c>
      <c r="V3805">
        <v>1</v>
      </c>
      <c r="W3805" t="s">
        <v>3210</v>
      </c>
      <c r="X3805" t="s">
        <v>3210</v>
      </c>
      <c r="Y3805">
        <v>0</v>
      </c>
      <c r="Z3805">
        <v>0</v>
      </c>
      <c r="AA3805">
        <v>1</v>
      </c>
      <c r="AB3805">
        <v>0</v>
      </c>
      <c r="AC3805">
        <v>1</v>
      </c>
      <c r="AD3805" s="2">
        <v>45762</v>
      </c>
      <c r="AE3805">
        <v>-1</v>
      </c>
    </row>
    <row r="3806" spans="1:31" ht="22.8" x14ac:dyDescent="0.7">
      <c r="A3806" s="1" t="s">
        <v>644</v>
      </c>
      <c r="B3806" t="s">
        <v>3213</v>
      </c>
      <c r="C3806">
        <v>3805</v>
      </c>
      <c r="D3806" t="str">
        <f t="shared" si="60"/>
        <v>MA-25T-000614</v>
      </c>
      <c r="E3806" s="4" t="s">
        <v>2252</v>
      </c>
      <c r="F3806" s="1" t="s">
        <v>644</v>
      </c>
      <c r="G3806">
        <v>125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0</v>
      </c>
      <c r="O3806" s="4" t="s">
        <v>1614</v>
      </c>
      <c r="P3806" s="2">
        <v>45748</v>
      </c>
      <c r="Q3806" s="2">
        <v>45748</v>
      </c>
      <c r="R3806">
        <v>0</v>
      </c>
      <c r="S3806">
        <v>0</v>
      </c>
      <c r="T3806" s="4" t="s">
        <v>1614</v>
      </c>
      <c r="U3806">
        <v>1</v>
      </c>
      <c r="V3806">
        <v>1</v>
      </c>
      <c r="W3806" t="s">
        <v>3210</v>
      </c>
      <c r="X3806" t="s">
        <v>3210</v>
      </c>
      <c r="Y3806">
        <v>0</v>
      </c>
      <c r="Z3806">
        <v>0</v>
      </c>
      <c r="AA3806">
        <v>1</v>
      </c>
      <c r="AB3806">
        <v>0</v>
      </c>
      <c r="AC3806">
        <v>1</v>
      </c>
      <c r="AD3806" s="2">
        <v>45762</v>
      </c>
      <c r="AE3806">
        <v>-1</v>
      </c>
    </row>
    <row r="3807" spans="1:31" ht="22.8" x14ac:dyDescent="0.7">
      <c r="A3807" s="1" t="s">
        <v>645</v>
      </c>
      <c r="B3807" t="s">
        <v>3213</v>
      </c>
      <c r="C3807">
        <v>3806</v>
      </c>
      <c r="D3807" t="str">
        <f t="shared" si="60"/>
        <v>MA-25T-000615</v>
      </c>
      <c r="E3807" s="4" t="s">
        <v>2253</v>
      </c>
      <c r="F3807" s="1" t="s">
        <v>645</v>
      </c>
      <c r="G3807">
        <v>125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</v>
      </c>
      <c r="N3807">
        <v>0</v>
      </c>
      <c r="O3807" s="4">
        <v>490</v>
      </c>
      <c r="P3807" s="2">
        <v>45748</v>
      </c>
      <c r="Q3807" s="2">
        <v>45748</v>
      </c>
      <c r="R3807">
        <v>0</v>
      </c>
      <c r="S3807">
        <v>0</v>
      </c>
      <c r="T3807" s="4">
        <v>490</v>
      </c>
      <c r="U3807">
        <v>1</v>
      </c>
      <c r="V3807">
        <v>1</v>
      </c>
      <c r="W3807" t="s">
        <v>3210</v>
      </c>
      <c r="X3807" t="s">
        <v>3210</v>
      </c>
      <c r="Y3807">
        <v>0</v>
      </c>
      <c r="Z3807">
        <v>0</v>
      </c>
      <c r="AA3807">
        <v>1</v>
      </c>
      <c r="AB3807">
        <v>0</v>
      </c>
      <c r="AC3807">
        <v>1</v>
      </c>
      <c r="AD3807" s="2">
        <v>45762</v>
      </c>
      <c r="AE3807">
        <v>-1</v>
      </c>
    </row>
    <row r="3808" spans="1:31" ht="22.8" x14ac:dyDescent="0.7">
      <c r="A3808" s="1" t="s">
        <v>646</v>
      </c>
      <c r="B3808" t="s">
        <v>3213</v>
      </c>
      <c r="C3808">
        <v>3807</v>
      </c>
      <c r="D3808" t="str">
        <f t="shared" si="60"/>
        <v>MA-25T-000616</v>
      </c>
      <c r="E3808" s="4" t="s">
        <v>2254</v>
      </c>
      <c r="F3808" s="1" t="s">
        <v>646</v>
      </c>
      <c r="G3808">
        <v>125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</v>
      </c>
      <c r="N3808">
        <v>0</v>
      </c>
      <c r="O3808" s="4">
        <v>410</v>
      </c>
      <c r="P3808" s="2">
        <v>45748</v>
      </c>
      <c r="Q3808" s="2">
        <v>45748</v>
      </c>
      <c r="R3808">
        <v>0</v>
      </c>
      <c r="S3808">
        <v>0</v>
      </c>
      <c r="T3808" s="4">
        <v>410</v>
      </c>
      <c r="U3808">
        <v>1</v>
      </c>
      <c r="V3808">
        <v>1</v>
      </c>
      <c r="W3808" t="s">
        <v>3210</v>
      </c>
      <c r="X3808" t="s">
        <v>3210</v>
      </c>
      <c r="Y3808">
        <v>0</v>
      </c>
      <c r="Z3808">
        <v>0</v>
      </c>
      <c r="AA3808">
        <v>1</v>
      </c>
      <c r="AB3808">
        <v>0</v>
      </c>
      <c r="AC3808">
        <v>1</v>
      </c>
      <c r="AD3808" s="2">
        <v>45762</v>
      </c>
      <c r="AE3808">
        <v>-1</v>
      </c>
    </row>
    <row r="3809" spans="1:31" ht="22.8" x14ac:dyDescent="0.7">
      <c r="A3809" s="1" t="s">
        <v>647</v>
      </c>
      <c r="B3809" t="s">
        <v>3213</v>
      </c>
      <c r="C3809">
        <v>3808</v>
      </c>
      <c r="D3809" t="str">
        <f t="shared" si="60"/>
        <v>MA-25T-000617</v>
      </c>
      <c r="E3809" s="4" t="s">
        <v>2255</v>
      </c>
      <c r="F3809" s="1" t="s">
        <v>647</v>
      </c>
      <c r="G3809">
        <v>125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</v>
      </c>
      <c r="N3809">
        <v>0</v>
      </c>
      <c r="O3809" s="4">
        <v>566</v>
      </c>
      <c r="P3809" s="2">
        <v>45748</v>
      </c>
      <c r="Q3809" s="2">
        <v>45748</v>
      </c>
      <c r="R3809">
        <v>0</v>
      </c>
      <c r="S3809">
        <v>0</v>
      </c>
      <c r="T3809" s="4">
        <v>566</v>
      </c>
      <c r="U3809">
        <v>1</v>
      </c>
      <c r="V3809">
        <v>1</v>
      </c>
      <c r="W3809" t="s">
        <v>3210</v>
      </c>
      <c r="X3809" t="s">
        <v>3210</v>
      </c>
      <c r="Y3809">
        <v>0</v>
      </c>
      <c r="Z3809">
        <v>0</v>
      </c>
      <c r="AA3809">
        <v>1</v>
      </c>
      <c r="AB3809">
        <v>0</v>
      </c>
      <c r="AC3809">
        <v>1</v>
      </c>
      <c r="AD3809" s="2">
        <v>45762</v>
      </c>
      <c r="AE3809">
        <v>-1</v>
      </c>
    </row>
    <row r="3810" spans="1:31" ht="22.8" x14ac:dyDescent="0.7">
      <c r="A3810" s="1" t="s">
        <v>648</v>
      </c>
      <c r="B3810" t="s">
        <v>3213</v>
      </c>
      <c r="C3810">
        <v>3809</v>
      </c>
      <c r="D3810" t="str">
        <f t="shared" si="60"/>
        <v>MA-25T-000618</v>
      </c>
      <c r="E3810" s="4" t="s">
        <v>2256</v>
      </c>
      <c r="F3810" s="1" t="s">
        <v>648</v>
      </c>
      <c r="G3810">
        <v>125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0</v>
      </c>
      <c r="O3810" s="4">
        <v>510</v>
      </c>
      <c r="P3810" s="2">
        <v>45748</v>
      </c>
      <c r="Q3810" s="2">
        <v>45748</v>
      </c>
      <c r="R3810">
        <v>0</v>
      </c>
      <c r="S3810">
        <v>0</v>
      </c>
      <c r="T3810" s="4">
        <v>510</v>
      </c>
      <c r="U3810">
        <v>1</v>
      </c>
      <c r="V3810">
        <v>1</v>
      </c>
      <c r="W3810" t="s">
        <v>3210</v>
      </c>
      <c r="X3810" t="s">
        <v>3210</v>
      </c>
      <c r="Y3810">
        <v>0</v>
      </c>
      <c r="Z3810">
        <v>0</v>
      </c>
      <c r="AA3810">
        <v>1</v>
      </c>
      <c r="AB3810">
        <v>0</v>
      </c>
      <c r="AC3810">
        <v>1</v>
      </c>
      <c r="AD3810" s="2">
        <v>45762</v>
      </c>
      <c r="AE3810">
        <v>-1</v>
      </c>
    </row>
    <row r="3811" spans="1:31" ht="22.8" x14ac:dyDescent="0.7">
      <c r="A3811" s="1" t="s">
        <v>649</v>
      </c>
      <c r="B3811" t="s">
        <v>3213</v>
      </c>
      <c r="C3811">
        <v>3810</v>
      </c>
      <c r="D3811" t="str">
        <f t="shared" si="60"/>
        <v>MA-25T-000619</v>
      </c>
      <c r="E3811" s="4" t="s">
        <v>2257</v>
      </c>
      <c r="F3811" s="1" t="s">
        <v>649</v>
      </c>
      <c r="G3811">
        <v>125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1</v>
      </c>
      <c r="N3811">
        <v>0</v>
      </c>
      <c r="O3811" s="4">
        <v>-360</v>
      </c>
      <c r="P3811" s="2">
        <v>45748</v>
      </c>
      <c r="Q3811" s="2">
        <v>45748</v>
      </c>
      <c r="R3811">
        <v>0</v>
      </c>
      <c r="S3811">
        <v>0</v>
      </c>
      <c r="T3811" s="4">
        <v>-360</v>
      </c>
      <c r="U3811">
        <v>1</v>
      </c>
      <c r="V3811">
        <v>1</v>
      </c>
      <c r="W3811" t="s">
        <v>3210</v>
      </c>
      <c r="X3811" t="s">
        <v>3210</v>
      </c>
      <c r="Y3811">
        <v>0</v>
      </c>
      <c r="Z3811">
        <v>0</v>
      </c>
      <c r="AA3811">
        <v>1</v>
      </c>
      <c r="AB3811">
        <v>0</v>
      </c>
      <c r="AC3811">
        <v>1</v>
      </c>
      <c r="AD3811" s="2">
        <v>45762</v>
      </c>
      <c r="AE3811">
        <v>-1</v>
      </c>
    </row>
    <row r="3812" spans="1:31" ht="22.8" x14ac:dyDescent="0.7">
      <c r="A3812" s="1" t="s">
        <v>650</v>
      </c>
      <c r="B3812" t="s">
        <v>3213</v>
      </c>
      <c r="C3812">
        <v>3811</v>
      </c>
      <c r="D3812" t="str">
        <f t="shared" si="60"/>
        <v>MA-25T-000620</v>
      </c>
      <c r="E3812" s="4" t="s">
        <v>2258</v>
      </c>
      <c r="F3812" s="1" t="s">
        <v>650</v>
      </c>
      <c r="G3812">
        <v>125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0</v>
      </c>
      <c r="O3812" s="4">
        <v>450</v>
      </c>
      <c r="P3812" s="2">
        <v>45748</v>
      </c>
      <c r="Q3812" s="2">
        <v>45748</v>
      </c>
      <c r="R3812">
        <v>0</v>
      </c>
      <c r="S3812">
        <v>0</v>
      </c>
      <c r="T3812" s="4">
        <v>450</v>
      </c>
      <c r="U3812">
        <v>1</v>
      </c>
      <c r="V3812">
        <v>1</v>
      </c>
      <c r="W3812" t="s">
        <v>3210</v>
      </c>
      <c r="X3812" t="s">
        <v>3210</v>
      </c>
      <c r="Y3812">
        <v>0</v>
      </c>
      <c r="Z3812">
        <v>0</v>
      </c>
      <c r="AA3812">
        <v>1</v>
      </c>
      <c r="AB3812">
        <v>0</v>
      </c>
      <c r="AC3812">
        <v>1</v>
      </c>
      <c r="AD3812" s="2">
        <v>45762</v>
      </c>
      <c r="AE3812">
        <v>-1</v>
      </c>
    </row>
    <row r="3813" spans="1:31" ht="22.8" x14ac:dyDescent="0.7">
      <c r="A3813" s="1" t="s">
        <v>651</v>
      </c>
      <c r="B3813" t="s">
        <v>3213</v>
      </c>
      <c r="C3813">
        <v>3812</v>
      </c>
      <c r="D3813" t="str">
        <f t="shared" si="60"/>
        <v>MA-25T-000621</v>
      </c>
      <c r="E3813" s="4" t="s">
        <v>2259</v>
      </c>
      <c r="F3813" s="1" t="s">
        <v>651</v>
      </c>
      <c r="G3813">
        <v>125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</v>
      </c>
      <c r="N3813">
        <v>0</v>
      </c>
      <c r="O3813" s="4">
        <v>-480</v>
      </c>
      <c r="P3813" s="2">
        <v>45748</v>
      </c>
      <c r="Q3813" s="2">
        <v>45748</v>
      </c>
      <c r="R3813">
        <v>0</v>
      </c>
      <c r="S3813">
        <v>0</v>
      </c>
      <c r="T3813" s="4">
        <v>-480</v>
      </c>
      <c r="U3813">
        <v>1</v>
      </c>
      <c r="V3813">
        <v>1</v>
      </c>
      <c r="W3813" t="s">
        <v>3210</v>
      </c>
      <c r="X3813" t="s">
        <v>3210</v>
      </c>
      <c r="Y3813">
        <v>0</v>
      </c>
      <c r="Z3813">
        <v>0</v>
      </c>
      <c r="AA3813">
        <v>1</v>
      </c>
      <c r="AB3813">
        <v>0</v>
      </c>
      <c r="AC3813">
        <v>1</v>
      </c>
      <c r="AD3813" s="2">
        <v>45762</v>
      </c>
      <c r="AE3813">
        <v>-1</v>
      </c>
    </row>
    <row r="3814" spans="1:31" ht="22.8" x14ac:dyDescent="0.7">
      <c r="A3814" s="1" t="s">
        <v>652</v>
      </c>
      <c r="B3814" t="s">
        <v>3213</v>
      </c>
      <c r="C3814">
        <v>3813</v>
      </c>
      <c r="D3814" t="str">
        <f t="shared" si="60"/>
        <v>MA-25T-000622</v>
      </c>
      <c r="E3814" s="4" t="s">
        <v>2260</v>
      </c>
      <c r="F3814" s="1" t="s">
        <v>652</v>
      </c>
      <c r="G3814">
        <v>125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</v>
      </c>
      <c r="N3814">
        <v>0</v>
      </c>
      <c r="O3814" s="4">
        <v>480</v>
      </c>
      <c r="P3814" s="2">
        <v>45748</v>
      </c>
      <c r="Q3814" s="2">
        <v>45748</v>
      </c>
      <c r="R3814">
        <v>0</v>
      </c>
      <c r="S3814">
        <v>0</v>
      </c>
      <c r="T3814" s="4">
        <v>480</v>
      </c>
      <c r="U3814">
        <v>1</v>
      </c>
      <c r="V3814">
        <v>1</v>
      </c>
      <c r="W3814" t="s">
        <v>3210</v>
      </c>
      <c r="X3814" t="s">
        <v>3210</v>
      </c>
      <c r="Y3814">
        <v>0</v>
      </c>
      <c r="Z3814">
        <v>0</v>
      </c>
      <c r="AA3814">
        <v>1</v>
      </c>
      <c r="AB3814">
        <v>0</v>
      </c>
      <c r="AC3814">
        <v>1</v>
      </c>
      <c r="AD3814" s="2">
        <v>45762</v>
      </c>
      <c r="AE3814">
        <v>-1</v>
      </c>
    </row>
    <row r="3815" spans="1:31" ht="22.8" x14ac:dyDescent="0.7">
      <c r="A3815" s="1" t="s">
        <v>653</v>
      </c>
      <c r="B3815" t="s">
        <v>3213</v>
      </c>
      <c r="C3815">
        <v>3814</v>
      </c>
      <c r="D3815" t="str">
        <f t="shared" si="60"/>
        <v>MA-25T-000623</v>
      </c>
      <c r="E3815" s="4" t="s">
        <v>2261</v>
      </c>
      <c r="F3815" s="1" t="s">
        <v>653</v>
      </c>
      <c r="G3815">
        <v>125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1</v>
      </c>
      <c r="N3815">
        <v>0</v>
      </c>
      <c r="O3815" s="4" t="s">
        <v>1614</v>
      </c>
      <c r="P3815" s="2">
        <v>45748</v>
      </c>
      <c r="Q3815" s="2">
        <v>45748</v>
      </c>
      <c r="R3815">
        <v>0</v>
      </c>
      <c r="S3815">
        <v>0</v>
      </c>
      <c r="T3815" s="4" t="s">
        <v>1614</v>
      </c>
      <c r="U3815">
        <v>1</v>
      </c>
      <c r="V3815">
        <v>1</v>
      </c>
      <c r="W3815" t="s">
        <v>3210</v>
      </c>
      <c r="X3815" t="s">
        <v>3210</v>
      </c>
      <c r="Y3815">
        <v>0</v>
      </c>
      <c r="Z3815">
        <v>0</v>
      </c>
      <c r="AA3815">
        <v>1</v>
      </c>
      <c r="AB3815">
        <v>0</v>
      </c>
      <c r="AC3815">
        <v>1</v>
      </c>
      <c r="AD3815" s="2">
        <v>45762</v>
      </c>
      <c r="AE3815">
        <v>-1</v>
      </c>
    </row>
    <row r="3816" spans="1:31" ht="22.8" x14ac:dyDescent="0.7">
      <c r="A3816" s="1" t="s">
        <v>654</v>
      </c>
      <c r="B3816" t="s">
        <v>3213</v>
      </c>
      <c r="C3816">
        <v>3815</v>
      </c>
      <c r="D3816" t="str">
        <f t="shared" si="60"/>
        <v>MA-25T-000624</v>
      </c>
      <c r="E3816" s="4" t="s">
        <v>2262</v>
      </c>
      <c r="F3816" s="1" t="s">
        <v>654</v>
      </c>
      <c r="G3816">
        <v>125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0</v>
      </c>
      <c r="O3816" s="4" t="s">
        <v>1614</v>
      </c>
      <c r="P3816" s="2">
        <v>45748</v>
      </c>
      <c r="Q3816" s="2">
        <v>45748</v>
      </c>
      <c r="R3816">
        <v>0</v>
      </c>
      <c r="S3816">
        <v>0</v>
      </c>
      <c r="T3816" s="4" t="s">
        <v>1614</v>
      </c>
      <c r="U3816">
        <v>1</v>
      </c>
      <c r="V3816">
        <v>1</v>
      </c>
      <c r="W3816" t="s">
        <v>3210</v>
      </c>
      <c r="X3816" t="s">
        <v>3210</v>
      </c>
      <c r="Y3816">
        <v>0</v>
      </c>
      <c r="Z3816">
        <v>0</v>
      </c>
      <c r="AA3816">
        <v>1</v>
      </c>
      <c r="AB3816">
        <v>0</v>
      </c>
      <c r="AC3816">
        <v>1</v>
      </c>
      <c r="AD3816" s="2">
        <v>45762</v>
      </c>
      <c r="AE3816">
        <v>-1</v>
      </c>
    </row>
    <row r="3817" spans="1:31" ht="22.8" x14ac:dyDescent="0.7">
      <c r="A3817" s="1" t="s">
        <v>655</v>
      </c>
      <c r="B3817" t="s">
        <v>3213</v>
      </c>
      <c r="C3817">
        <v>3816</v>
      </c>
      <c r="D3817" t="str">
        <f t="shared" si="60"/>
        <v>MA-25T-000625</v>
      </c>
      <c r="E3817" s="4" t="s">
        <v>2263</v>
      </c>
      <c r="F3817" s="1" t="s">
        <v>655</v>
      </c>
      <c r="G3817">
        <v>125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1</v>
      </c>
      <c r="N3817">
        <v>0</v>
      </c>
      <c r="O3817" s="4" t="s">
        <v>1614</v>
      </c>
      <c r="P3817" s="2">
        <v>45748</v>
      </c>
      <c r="Q3817" s="2">
        <v>45748</v>
      </c>
      <c r="R3817">
        <v>0</v>
      </c>
      <c r="S3817">
        <v>0</v>
      </c>
      <c r="T3817" s="4" t="s">
        <v>1614</v>
      </c>
      <c r="U3817">
        <v>1</v>
      </c>
      <c r="V3817">
        <v>1</v>
      </c>
      <c r="W3817" t="s">
        <v>3210</v>
      </c>
      <c r="X3817" t="s">
        <v>3210</v>
      </c>
      <c r="Y3817">
        <v>0</v>
      </c>
      <c r="Z3817">
        <v>0</v>
      </c>
      <c r="AA3817">
        <v>1</v>
      </c>
      <c r="AB3817">
        <v>0</v>
      </c>
      <c r="AC3817">
        <v>1</v>
      </c>
      <c r="AD3817" s="2">
        <v>45762</v>
      </c>
      <c r="AE3817">
        <v>-1</v>
      </c>
    </row>
    <row r="3818" spans="1:31" ht="22.8" x14ac:dyDescent="0.7">
      <c r="A3818" s="1" t="s">
        <v>656</v>
      </c>
      <c r="B3818" t="s">
        <v>3213</v>
      </c>
      <c r="C3818">
        <v>3817</v>
      </c>
      <c r="D3818" t="str">
        <f t="shared" si="60"/>
        <v>MA-25T-000626</v>
      </c>
      <c r="E3818" s="4" t="s">
        <v>2264</v>
      </c>
      <c r="F3818" s="1" t="s">
        <v>656</v>
      </c>
      <c r="G3818">
        <v>125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</v>
      </c>
      <c r="N3818">
        <v>0</v>
      </c>
      <c r="O3818" s="4">
        <v>440</v>
      </c>
      <c r="P3818" s="2">
        <v>45748</v>
      </c>
      <c r="Q3818" s="2">
        <v>45748</v>
      </c>
      <c r="R3818">
        <v>0</v>
      </c>
      <c r="S3818">
        <v>0</v>
      </c>
      <c r="T3818" s="4">
        <v>440</v>
      </c>
      <c r="U3818">
        <v>1</v>
      </c>
      <c r="V3818">
        <v>1</v>
      </c>
      <c r="W3818" t="s">
        <v>3210</v>
      </c>
      <c r="X3818" t="s">
        <v>3210</v>
      </c>
      <c r="Y3818">
        <v>0</v>
      </c>
      <c r="Z3818">
        <v>0</v>
      </c>
      <c r="AA3818">
        <v>1</v>
      </c>
      <c r="AB3818">
        <v>0</v>
      </c>
      <c r="AC3818">
        <v>1</v>
      </c>
      <c r="AD3818" s="2">
        <v>45762</v>
      </c>
      <c r="AE3818">
        <v>-1</v>
      </c>
    </row>
    <row r="3819" spans="1:31" ht="22.8" x14ac:dyDescent="0.7">
      <c r="A3819" s="1" t="s">
        <v>657</v>
      </c>
      <c r="B3819" t="s">
        <v>3213</v>
      </c>
      <c r="C3819">
        <v>3818</v>
      </c>
      <c r="D3819" t="str">
        <f t="shared" si="60"/>
        <v>MA-25T-000627</v>
      </c>
      <c r="E3819" s="4" t="s">
        <v>2265</v>
      </c>
      <c r="F3819" s="1" t="s">
        <v>657</v>
      </c>
      <c r="G3819">
        <v>125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0</v>
      </c>
      <c r="O3819" s="4" t="s">
        <v>1614</v>
      </c>
      <c r="P3819" s="2">
        <v>45748</v>
      </c>
      <c r="Q3819" s="2">
        <v>45748</v>
      </c>
      <c r="R3819">
        <v>0</v>
      </c>
      <c r="S3819">
        <v>0</v>
      </c>
      <c r="T3819" s="4" t="s">
        <v>1614</v>
      </c>
      <c r="U3819">
        <v>1</v>
      </c>
      <c r="V3819">
        <v>1</v>
      </c>
      <c r="W3819" t="s">
        <v>3210</v>
      </c>
      <c r="X3819" t="s">
        <v>3210</v>
      </c>
      <c r="Y3819">
        <v>0</v>
      </c>
      <c r="Z3819">
        <v>0</v>
      </c>
      <c r="AA3819">
        <v>1</v>
      </c>
      <c r="AB3819">
        <v>0</v>
      </c>
      <c r="AC3819">
        <v>1</v>
      </c>
      <c r="AD3819" s="2">
        <v>45762</v>
      </c>
      <c r="AE3819">
        <v>-1</v>
      </c>
    </row>
    <row r="3820" spans="1:31" ht="22.8" x14ac:dyDescent="0.7">
      <c r="A3820" s="1" t="s">
        <v>658</v>
      </c>
      <c r="B3820" t="s">
        <v>3213</v>
      </c>
      <c r="C3820">
        <v>3819</v>
      </c>
      <c r="D3820" t="str">
        <f t="shared" si="60"/>
        <v>MA-25T-000628</v>
      </c>
      <c r="E3820" s="4" t="s">
        <v>2266</v>
      </c>
      <c r="F3820" s="1" t="s">
        <v>658</v>
      </c>
      <c r="G3820">
        <v>125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1</v>
      </c>
      <c r="N3820">
        <v>0</v>
      </c>
      <c r="O3820" s="4">
        <v>590</v>
      </c>
      <c r="P3820" s="2">
        <v>45748</v>
      </c>
      <c r="Q3820" s="2">
        <v>45748</v>
      </c>
      <c r="R3820">
        <v>0</v>
      </c>
      <c r="S3820">
        <v>0</v>
      </c>
      <c r="T3820" s="4">
        <v>590</v>
      </c>
      <c r="U3820">
        <v>1</v>
      </c>
      <c r="V3820">
        <v>1</v>
      </c>
      <c r="W3820" t="s">
        <v>3210</v>
      </c>
      <c r="X3820" t="s">
        <v>3210</v>
      </c>
      <c r="Y3820">
        <v>0</v>
      </c>
      <c r="Z3820">
        <v>0</v>
      </c>
      <c r="AA3820">
        <v>1</v>
      </c>
      <c r="AB3820">
        <v>0</v>
      </c>
      <c r="AC3820">
        <v>1</v>
      </c>
      <c r="AD3820" s="2">
        <v>45762</v>
      </c>
      <c r="AE3820">
        <v>-1</v>
      </c>
    </row>
    <row r="3821" spans="1:31" ht="22.8" x14ac:dyDescent="0.7">
      <c r="A3821" s="1" t="s">
        <v>659</v>
      </c>
      <c r="B3821" t="s">
        <v>3213</v>
      </c>
      <c r="C3821">
        <v>3820</v>
      </c>
      <c r="D3821" t="str">
        <f t="shared" si="60"/>
        <v>MA-25T-000629</v>
      </c>
      <c r="E3821" s="4" t="s">
        <v>2267</v>
      </c>
      <c r="F3821" s="1" t="s">
        <v>659</v>
      </c>
      <c r="G3821">
        <v>125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</v>
      </c>
      <c r="N3821">
        <v>0</v>
      </c>
      <c r="O3821" s="4">
        <v>440</v>
      </c>
      <c r="P3821" s="2">
        <v>45748</v>
      </c>
      <c r="Q3821" s="2">
        <v>45748</v>
      </c>
      <c r="R3821">
        <v>0</v>
      </c>
      <c r="S3821">
        <v>0</v>
      </c>
      <c r="T3821" s="4">
        <v>440</v>
      </c>
      <c r="U3821">
        <v>1</v>
      </c>
      <c r="V3821">
        <v>1</v>
      </c>
      <c r="W3821" t="s">
        <v>3210</v>
      </c>
      <c r="X3821" t="s">
        <v>3210</v>
      </c>
      <c r="Y3821">
        <v>0</v>
      </c>
      <c r="Z3821">
        <v>0</v>
      </c>
      <c r="AA3821">
        <v>1</v>
      </c>
      <c r="AB3821">
        <v>0</v>
      </c>
      <c r="AC3821">
        <v>1</v>
      </c>
      <c r="AD3821" s="2">
        <v>45762</v>
      </c>
      <c r="AE3821">
        <v>-1</v>
      </c>
    </row>
    <row r="3822" spans="1:31" ht="22.8" x14ac:dyDescent="0.7">
      <c r="A3822" s="1" t="s">
        <v>660</v>
      </c>
      <c r="B3822" t="s">
        <v>3213</v>
      </c>
      <c r="C3822">
        <v>3821</v>
      </c>
      <c r="D3822" t="str">
        <f t="shared" si="60"/>
        <v>MA-25T-000630</v>
      </c>
      <c r="E3822" s="4" t="s">
        <v>2268</v>
      </c>
      <c r="F3822" s="1" t="s">
        <v>660</v>
      </c>
      <c r="G3822">
        <v>125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0</v>
      </c>
      <c r="O3822" s="4" t="s">
        <v>1614</v>
      </c>
      <c r="P3822" s="2">
        <v>45748</v>
      </c>
      <c r="Q3822" s="2">
        <v>45748</v>
      </c>
      <c r="R3822">
        <v>0</v>
      </c>
      <c r="S3822">
        <v>0</v>
      </c>
      <c r="T3822" s="4" t="s">
        <v>1614</v>
      </c>
      <c r="U3822">
        <v>1</v>
      </c>
      <c r="V3822">
        <v>1</v>
      </c>
      <c r="W3822" t="s">
        <v>3210</v>
      </c>
      <c r="X3822" t="s">
        <v>3210</v>
      </c>
      <c r="Y3822">
        <v>0</v>
      </c>
      <c r="Z3822">
        <v>0</v>
      </c>
      <c r="AA3822">
        <v>1</v>
      </c>
      <c r="AB3822">
        <v>0</v>
      </c>
      <c r="AC3822">
        <v>1</v>
      </c>
      <c r="AD3822" s="2">
        <v>45762</v>
      </c>
      <c r="AE3822">
        <v>-1</v>
      </c>
    </row>
    <row r="3823" spans="1:31" ht="22.8" x14ac:dyDescent="0.7">
      <c r="A3823" s="1" t="s">
        <v>661</v>
      </c>
      <c r="B3823" t="s">
        <v>3213</v>
      </c>
      <c r="C3823">
        <v>3822</v>
      </c>
      <c r="D3823" t="str">
        <f t="shared" si="60"/>
        <v>MA-25T-000631</v>
      </c>
      <c r="E3823" s="4" t="s">
        <v>2269</v>
      </c>
      <c r="F3823" s="1" t="s">
        <v>661</v>
      </c>
      <c r="G3823">
        <v>125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</v>
      </c>
      <c r="N3823">
        <v>0</v>
      </c>
      <c r="O3823" s="4">
        <v>450</v>
      </c>
      <c r="P3823" s="2">
        <v>45748</v>
      </c>
      <c r="Q3823" s="2">
        <v>45748</v>
      </c>
      <c r="R3823">
        <v>0</v>
      </c>
      <c r="S3823">
        <v>0</v>
      </c>
      <c r="T3823" s="4">
        <v>450</v>
      </c>
      <c r="U3823">
        <v>1</v>
      </c>
      <c r="V3823">
        <v>1</v>
      </c>
      <c r="W3823" t="s">
        <v>3210</v>
      </c>
      <c r="X3823" t="s">
        <v>3210</v>
      </c>
      <c r="Y3823">
        <v>0</v>
      </c>
      <c r="Z3823">
        <v>0</v>
      </c>
      <c r="AA3823">
        <v>1</v>
      </c>
      <c r="AB3823">
        <v>0</v>
      </c>
      <c r="AC3823">
        <v>1</v>
      </c>
      <c r="AD3823" s="2">
        <v>45762</v>
      </c>
      <c r="AE3823">
        <v>-1</v>
      </c>
    </row>
    <row r="3824" spans="1:31" ht="22.8" x14ac:dyDescent="0.7">
      <c r="A3824" s="1" t="s">
        <v>662</v>
      </c>
      <c r="B3824" t="s">
        <v>3213</v>
      </c>
      <c r="C3824">
        <v>3823</v>
      </c>
      <c r="D3824" t="str">
        <f t="shared" si="60"/>
        <v>MA-25T-000632</v>
      </c>
      <c r="E3824" s="4" t="s">
        <v>2270</v>
      </c>
      <c r="F3824" s="1" t="s">
        <v>662</v>
      </c>
      <c r="G3824">
        <v>125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</v>
      </c>
      <c r="N3824">
        <v>0</v>
      </c>
      <c r="O3824" s="4">
        <v>-10</v>
      </c>
      <c r="P3824" s="2">
        <v>45748</v>
      </c>
      <c r="Q3824" s="2">
        <v>45748</v>
      </c>
      <c r="R3824">
        <v>0</v>
      </c>
      <c r="S3824">
        <v>0</v>
      </c>
      <c r="T3824" s="4">
        <v>-10</v>
      </c>
      <c r="U3824">
        <v>1</v>
      </c>
      <c r="V3824">
        <v>1</v>
      </c>
      <c r="W3824" t="s">
        <v>3210</v>
      </c>
      <c r="X3824" t="s">
        <v>3210</v>
      </c>
      <c r="Y3824">
        <v>0</v>
      </c>
      <c r="Z3824">
        <v>0</v>
      </c>
      <c r="AA3824">
        <v>1</v>
      </c>
      <c r="AB3824">
        <v>0</v>
      </c>
      <c r="AC3824">
        <v>1</v>
      </c>
      <c r="AD3824" s="2">
        <v>45762</v>
      </c>
      <c r="AE3824">
        <v>-1</v>
      </c>
    </row>
    <row r="3825" spans="1:31" ht="22.8" x14ac:dyDescent="0.7">
      <c r="A3825" s="1" t="s">
        <v>663</v>
      </c>
      <c r="B3825" t="s">
        <v>3213</v>
      </c>
      <c r="C3825">
        <v>3824</v>
      </c>
      <c r="D3825" t="str">
        <f t="shared" si="60"/>
        <v>MA-25T-000633</v>
      </c>
      <c r="E3825" s="4" t="s">
        <v>2271</v>
      </c>
      <c r="F3825" s="1" t="s">
        <v>663</v>
      </c>
      <c r="G3825">
        <v>125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0</v>
      </c>
      <c r="O3825" s="4">
        <v>490</v>
      </c>
      <c r="P3825" s="2">
        <v>45748</v>
      </c>
      <c r="Q3825" s="2">
        <v>45748</v>
      </c>
      <c r="R3825">
        <v>0</v>
      </c>
      <c r="S3825">
        <v>0</v>
      </c>
      <c r="T3825" s="4">
        <v>490</v>
      </c>
      <c r="U3825">
        <v>1</v>
      </c>
      <c r="V3825">
        <v>1</v>
      </c>
      <c r="W3825" t="s">
        <v>3210</v>
      </c>
      <c r="X3825" t="s">
        <v>3210</v>
      </c>
      <c r="Y3825">
        <v>0</v>
      </c>
      <c r="Z3825">
        <v>0</v>
      </c>
      <c r="AA3825">
        <v>1</v>
      </c>
      <c r="AB3825">
        <v>0</v>
      </c>
      <c r="AC3825">
        <v>1</v>
      </c>
      <c r="AD3825" s="2">
        <v>45762</v>
      </c>
      <c r="AE3825">
        <v>-1</v>
      </c>
    </row>
    <row r="3826" spans="1:31" ht="22.8" x14ac:dyDescent="0.7">
      <c r="A3826" s="1" t="s">
        <v>664</v>
      </c>
      <c r="B3826" t="s">
        <v>3213</v>
      </c>
      <c r="C3826">
        <v>3825</v>
      </c>
      <c r="D3826" t="str">
        <f t="shared" si="60"/>
        <v>MA-25T-000634</v>
      </c>
      <c r="E3826" s="4" t="s">
        <v>2272</v>
      </c>
      <c r="F3826" s="1" t="s">
        <v>664</v>
      </c>
      <c r="G3826">
        <v>125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1</v>
      </c>
      <c r="N3826">
        <v>0</v>
      </c>
      <c r="O3826" s="4">
        <v>440</v>
      </c>
      <c r="P3826" s="2">
        <v>45748</v>
      </c>
      <c r="Q3826" s="2">
        <v>45748</v>
      </c>
      <c r="R3826">
        <v>0</v>
      </c>
      <c r="S3826">
        <v>0</v>
      </c>
      <c r="T3826" s="4">
        <v>440</v>
      </c>
      <c r="U3826">
        <v>1</v>
      </c>
      <c r="V3826">
        <v>1</v>
      </c>
      <c r="W3826" t="s">
        <v>3210</v>
      </c>
      <c r="X3826" t="s">
        <v>3210</v>
      </c>
      <c r="Y3826">
        <v>0</v>
      </c>
      <c r="Z3826">
        <v>0</v>
      </c>
      <c r="AA3826">
        <v>1</v>
      </c>
      <c r="AB3826">
        <v>0</v>
      </c>
      <c r="AC3826">
        <v>1</v>
      </c>
      <c r="AD3826" s="2">
        <v>45762</v>
      </c>
      <c r="AE3826">
        <v>-1</v>
      </c>
    </row>
    <row r="3827" spans="1:31" ht="22.8" x14ac:dyDescent="0.7">
      <c r="A3827" s="1" t="s">
        <v>665</v>
      </c>
      <c r="B3827" t="s">
        <v>3213</v>
      </c>
      <c r="C3827">
        <v>3826</v>
      </c>
      <c r="D3827" t="str">
        <f t="shared" si="60"/>
        <v>MA-25T-000635</v>
      </c>
      <c r="E3827" s="4" t="s">
        <v>2273</v>
      </c>
      <c r="F3827" s="1" t="s">
        <v>665</v>
      </c>
      <c r="G3827">
        <v>125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</v>
      </c>
      <c r="N3827">
        <v>0</v>
      </c>
      <c r="O3827" s="4">
        <v>-10</v>
      </c>
      <c r="P3827" s="2">
        <v>45748</v>
      </c>
      <c r="Q3827" s="2">
        <v>45748</v>
      </c>
      <c r="R3827">
        <v>0</v>
      </c>
      <c r="S3827">
        <v>0</v>
      </c>
      <c r="T3827" s="4">
        <v>-10</v>
      </c>
      <c r="U3827">
        <v>1</v>
      </c>
      <c r="V3827">
        <v>1</v>
      </c>
      <c r="W3827" t="s">
        <v>3210</v>
      </c>
      <c r="X3827" t="s">
        <v>3210</v>
      </c>
      <c r="Y3827">
        <v>0</v>
      </c>
      <c r="Z3827">
        <v>0</v>
      </c>
      <c r="AA3827">
        <v>1</v>
      </c>
      <c r="AB3827">
        <v>0</v>
      </c>
      <c r="AC3827">
        <v>1</v>
      </c>
      <c r="AD3827" s="2">
        <v>45762</v>
      </c>
      <c r="AE3827">
        <v>-1</v>
      </c>
    </row>
    <row r="3828" spans="1:31" ht="22.8" x14ac:dyDescent="0.7">
      <c r="A3828" s="1" t="s">
        <v>666</v>
      </c>
      <c r="B3828" t="s">
        <v>3213</v>
      </c>
      <c r="C3828">
        <v>3827</v>
      </c>
      <c r="D3828" t="str">
        <f t="shared" si="60"/>
        <v>MA-25T-000636</v>
      </c>
      <c r="E3828" s="4" t="s">
        <v>2274</v>
      </c>
      <c r="F3828" s="1" t="s">
        <v>666</v>
      </c>
      <c r="G3828">
        <v>125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0</v>
      </c>
      <c r="O3828" s="4">
        <v>540</v>
      </c>
      <c r="P3828" s="2">
        <v>45748</v>
      </c>
      <c r="Q3828" s="2">
        <v>45748</v>
      </c>
      <c r="R3828">
        <v>0</v>
      </c>
      <c r="S3828">
        <v>0</v>
      </c>
      <c r="T3828" s="4">
        <v>540</v>
      </c>
      <c r="U3828">
        <v>1</v>
      </c>
      <c r="V3828">
        <v>1</v>
      </c>
      <c r="W3828" t="s">
        <v>3210</v>
      </c>
      <c r="X3828" t="s">
        <v>3210</v>
      </c>
      <c r="Y3828">
        <v>0</v>
      </c>
      <c r="Z3828">
        <v>0</v>
      </c>
      <c r="AA3828">
        <v>1</v>
      </c>
      <c r="AB3828">
        <v>0</v>
      </c>
      <c r="AC3828">
        <v>1</v>
      </c>
      <c r="AD3828" s="2">
        <v>45762</v>
      </c>
      <c r="AE3828">
        <v>-1</v>
      </c>
    </row>
    <row r="3829" spans="1:31" ht="22.8" x14ac:dyDescent="0.7">
      <c r="A3829" s="1" t="s">
        <v>667</v>
      </c>
      <c r="B3829" t="s">
        <v>3213</v>
      </c>
      <c r="C3829">
        <v>3828</v>
      </c>
      <c r="D3829" t="str">
        <f t="shared" si="60"/>
        <v>MA-25T-000637</v>
      </c>
      <c r="E3829" s="4" t="s">
        <v>2275</v>
      </c>
      <c r="F3829" s="1" t="s">
        <v>667</v>
      </c>
      <c r="G3829">
        <v>125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</v>
      </c>
      <c r="N3829">
        <v>0</v>
      </c>
      <c r="O3829" s="4">
        <v>440</v>
      </c>
      <c r="P3829" s="2">
        <v>45748</v>
      </c>
      <c r="Q3829" s="2">
        <v>45748</v>
      </c>
      <c r="R3829">
        <v>0</v>
      </c>
      <c r="S3829">
        <v>0</v>
      </c>
      <c r="T3829" s="4">
        <v>440</v>
      </c>
      <c r="U3829">
        <v>1</v>
      </c>
      <c r="V3829">
        <v>1</v>
      </c>
      <c r="W3829" t="s">
        <v>3210</v>
      </c>
      <c r="X3829" t="s">
        <v>3210</v>
      </c>
      <c r="Y3829">
        <v>0</v>
      </c>
      <c r="Z3829">
        <v>0</v>
      </c>
      <c r="AA3829">
        <v>1</v>
      </c>
      <c r="AB3829">
        <v>0</v>
      </c>
      <c r="AC3829">
        <v>1</v>
      </c>
      <c r="AD3829" s="2">
        <v>45762</v>
      </c>
      <c r="AE3829">
        <v>-1</v>
      </c>
    </row>
    <row r="3830" spans="1:31" ht="22.8" x14ac:dyDescent="0.7">
      <c r="A3830" s="1" t="s">
        <v>668</v>
      </c>
      <c r="B3830" t="s">
        <v>3213</v>
      </c>
      <c r="C3830">
        <v>3829</v>
      </c>
      <c r="D3830" t="str">
        <f t="shared" si="60"/>
        <v>MA-25T-000638</v>
      </c>
      <c r="E3830" s="4" t="s">
        <v>2276</v>
      </c>
      <c r="F3830" s="1" t="s">
        <v>668</v>
      </c>
      <c r="G3830">
        <v>125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</v>
      </c>
      <c r="N3830">
        <v>0</v>
      </c>
      <c r="O3830" s="4">
        <v>490</v>
      </c>
      <c r="P3830" s="2">
        <v>45748</v>
      </c>
      <c r="Q3830" s="2">
        <v>45748</v>
      </c>
      <c r="R3830">
        <v>0</v>
      </c>
      <c r="S3830">
        <v>0</v>
      </c>
      <c r="T3830" s="4">
        <v>490</v>
      </c>
      <c r="U3830">
        <v>1</v>
      </c>
      <c r="V3830">
        <v>1</v>
      </c>
      <c r="W3830" t="s">
        <v>3210</v>
      </c>
      <c r="X3830" t="s">
        <v>3210</v>
      </c>
      <c r="Y3830">
        <v>0</v>
      </c>
      <c r="Z3830">
        <v>0</v>
      </c>
      <c r="AA3830">
        <v>1</v>
      </c>
      <c r="AB3830">
        <v>0</v>
      </c>
      <c r="AC3830">
        <v>1</v>
      </c>
      <c r="AD3830" s="2">
        <v>45762</v>
      </c>
      <c r="AE3830">
        <v>-1</v>
      </c>
    </row>
    <row r="3831" spans="1:31" ht="22.8" x14ac:dyDescent="0.7">
      <c r="A3831" s="1" t="s">
        <v>669</v>
      </c>
      <c r="B3831" t="s">
        <v>3213</v>
      </c>
      <c r="C3831">
        <v>3830</v>
      </c>
      <c r="D3831" t="str">
        <f t="shared" si="60"/>
        <v>MA-25T-000639</v>
      </c>
      <c r="E3831" s="4" t="s">
        <v>2277</v>
      </c>
      <c r="F3831" s="1" t="s">
        <v>669</v>
      </c>
      <c r="G3831">
        <v>125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0</v>
      </c>
      <c r="O3831" s="4">
        <v>540</v>
      </c>
      <c r="P3831" s="2">
        <v>45748</v>
      </c>
      <c r="Q3831" s="2">
        <v>45748</v>
      </c>
      <c r="R3831">
        <v>0</v>
      </c>
      <c r="S3831">
        <v>0</v>
      </c>
      <c r="T3831" s="4">
        <v>540</v>
      </c>
      <c r="U3831">
        <v>1</v>
      </c>
      <c r="V3831">
        <v>1</v>
      </c>
      <c r="W3831" t="s">
        <v>3210</v>
      </c>
      <c r="X3831" t="s">
        <v>3210</v>
      </c>
      <c r="Y3831">
        <v>0</v>
      </c>
      <c r="Z3831">
        <v>0</v>
      </c>
      <c r="AA3831">
        <v>1</v>
      </c>
      <c r="AB3831">
        <v>0</v>
      </c>
      <c r="AC3831">
        <v>1</v>
      </c>
      <c r="AD3831" s="2">
        <v>45762</v>
      </c>
      <c r="AE3831">
        <v>-1</v>
      </c>
    </row>
    <row r="3832" spans="1:31" ht="22.8" x14ac:dyDescent="0.7">
      <c r="A3832" s="1" t="s">
        <v>670</v>
      </c>
      <c r="B3832" t="s">
        <v>3213</v>
      </c>
      <c r="C3832">
        <v>3831</v>
      </c>
      <c r="D3832" t="str">
        <f t="shared" si="60"/>
        <v>MA-25T-000640</v>
      </c>
      <c r="E3832" s="4" t="s">
        <v>2278</v>
      </c>
      <c r="F3832" s="1" t="s">
        <v>670</v>
      </c>
      <c r="G3832">
        <v>125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</v>
      </c>
      <c r="N3832">
        <v>0</v>
      </c>
      <c r="O3832" s="4">
        <v>260</v>
      </c>
      <c r="P3832" s="2">
        <v>45748</v>
      </c>
      <c r="Q3832" s="2">
        <v>45748</v>
      </c>
      <c r="R3832">
        <v>0</v>
      </c>
      <c r="S3832">
        <v>0</v>
      </c>
      <c r="T3832" s="4">
        <v>260</v>
      </c>
      <c r="U3832">
        <v>1</v>
      </c>
      <c r="V3832">
        <v>1</v>
      </c>
      <c r="W3832" t="s">
        <v>3210</v>
      </c>
      <c r="X3832" t="s">
        <v>3210</v>
      </c>
      <c r="Y3832">
        <v>0</v>
      </c>
      <c r="Z3832">
        <v>0</v>
      </c>
      <c r="AA3832">
        <v>1</v>
      </c>
      <c r="AB3832">
        <v>0</v>
      </c>
      <c r="AC3832">
        <v>1</v>
      </c>
      <c r="AD3832" s="2">
        <v>45762</v>
      </c>
      <c r="AE3832">
        <v>-1</v>
      </c>
    </row>
    <row r="3833" spans="1:31" ht="22.8" x14ac:dyDescent="0.7">
      <c r="A3833" s="1" t="s">
        <v>671</v>
      </c>
      <c r="B3833" t="s">
        <v>3213</v>
      </c>
      <c r="C3833">
        <v>3832</v>
      </c>
      <c r="D3833" t="str">
        <f t="shared" si="60"/>
        <v>MA-25T-000641</v>
      </c>
      <c r="E3833" s="4" t="s">
        <v>2279</v>
      </c>
      <c r="F3833" s="1" t="s">
        <v>671</v>
      </c>
      <c r="G3833">
        <v>125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1</v>
      </c>
      <c r="N3833">
        <v>0</v>
      </c>
      <c r="O3833" s="4">
        <v>110</v>
      </c>
      <c r="P3833" s="2">
        <v>45748</v>
      </c>
      <c r="Q3833" s="2">
        <v>45748</v>
      </c>
      <c r="R3833">
        <v>0</v>
      </c>
      <c r="S3833">
        <v>0</v>
      </c>
      <c r="T3833" s="4">
        <v>110</v>
      </c>
      <c r="U3833">
        <v>1</v>
      </c>
      <c r="V3833">
        <v>1</v>
      </c>
      <c r="W3833" t="s">
        <v>3210</v>
      </c>
      <c r="X3833" t="s">
        <v>3210</v>
      </c>
      <c r="Y3833">
        <v>0</v>
      </c>
      <c r="Z3833">
        <v>0</v>
      </c>
      <c r="AA3833">
        <v>1</v>
      </c>
      <c r="AB3833">
        <v>0</v>
      </c>
      <c r="AC3833">
        <v>1</v>
      </c>
      <c r="AD3833" s="2">
        <v>45762</v>
      </c>
      <c r="AE3833">
        <v>-1</v>
      </c>
    </row>
    <row r="3834" spans="1:31" ht="22.8" x14ac:dyDescent="0.7">
      <c r="A3834" s="1" t="s">
        <v>672</v>
      </c>
      <c r="B3834" t="s">
        <v>3213</v>
      </c>
      <c r="C3834">
        <v>3833</v>
      </c>
      <c r="D3834" t="str">
        <f t="shared" si="60"/>
        <v>MA-25T-000642</v>
      </c>
      <c r="E3834" s="4" t="s">
        <v>2280</v>
      </c>
      <c r="F3834" s="1" t="s">
        <v>672</v>
      </c>
      <c r="G3834">
        <v>125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</v>
      </c>
      <c r="N3834">
        <v>0</v>
      </c>
      <c r="O3834" s="4">
        <v>440</v>
      </c>
      <c r="P3834" s="2">
        <v>45748</v>
      </c>
      <c r="Q3834" s="2">
        <v>45748</v>
      </c>
      <c r="R3834">
        <v>0</v>
      </c>
      <c r="S3834">
        <v>0</v>
      </c>
      <c r="T3834" s="4">
        <v>440</v>
      </c>
      <c r="U3834">
        <v>1</v>
      </c>
      <c r="V3834">
        <v>1</v>
      </c>
      <c r="W3834" t="s">
        <v>3210</v>
      </c>
      <c r="X3834" t="s">
        <v>3210</v>
      </c>
      <c r="Y3834">
        <v>0</v>
      </c>
      <c r="Z3834">
        <v>0</v>
      </c>
      <c r="AA3834">
        <v>1</v>
      </c>
      <c r="AB3834">
        <v>0</v>
      </c>
      <c r="AC3834">
        <v>1</v>
      </c>
      <c r="AD3834" s="2">
        <v>45762</v>
      </c>
      <c r="AE3834">
        <v>-1</v>
      </c>
    </row>
    <row r="3835" spans="1:31" ht="22.8" x14ac:dyDescent="0.7">
      <c r="A3835" s="1" t="s">
        <v>673</v>
      </c>
      <c r="B3835" t="s">
        <v>3213</v>
      </c>
      <c r="C3835">
        <v>3834</v>
      </c>
      <c r="D3835" t="str">
        <f t="shared" ref="D3835:D3898" si="61">B3835&amp;"-"&amp;A3835</f>
        <v>MA-25T-000643</v>
      </c>
      <c r="E3835" s="4" t="s">
        <v>2281</v>
      </c>
      <c r="F3835" s="1" t="s">
        <v>673</v>
      </c>
      <c r="G3835">
        <v>125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0</v>
      </c>
      <c r="O3835" s="4" t="s">
        <v>1614</v>
      </c>
      <c r="P3835" s="2">
        <v>45748</v>
      </c>
      <c r="Q3835" s="2">
        <v>45748</v>
      </c>
      <c r="R3835">
        <v>0</v>
      </c>
      <c r="S3835">
        <v>0</v>
      </c>
      <c r="T3835" s="4" t="s">
        <v>1614</v>
      </c>
      <c r="U3835">
        <v>1</v>
      </c>
      <c r="V3835">
        <v>1</v>
      </c>
      <c r="W3835" t="s">
        <v>3210</v>
      </c>
      <c r="X3835" t="s">
        <v>3210</v>
      </c>
      <c r="Y3835">
        <v>0</v>
      </c>
      <c r="Z3835">
        <v>0</v>
      </c>
      <c r="AA3835">
        <v>1</v>
      </c>
      <c r="AB3835">
        <v>0</v>
      </c>
      <c r="AC3835">
        <v>1</v>
      </c>
      <c r="AD3835" s="2">
        <v>45762</v>
      </c>
      <c r="AE3835">
        <v>-1</v>
      </c>
    </row>
    <row r="3836" spans="1:31" ht="22.8" x14ac:dyDescent="0.7">
      <c r="A3836" s="1" t="s">
        <v>674</v>
      </c>
      <c r="B3836" t="s">
        <v>3213</v>
      </c>
      <c r="C3836">
        <v>3835</v>
      </c>
      <c r="D3836" t="str">
        <f t="shared" si="61"/>
        <v>MA-25T-000644</v>
      </c>
      <c r="E3836" s="4" t="s">
        <v>2282</v>
      </c>
      <c r="F3836" s="1" t="s">
        <v>674</v>
      </c>
      <c r="G3836">
        <v>125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1</v>
      </c>
      <c r="N3836">
        <v>0</v>
      </c>
      <c r="O3836" s="4">
        <v>490</v>
      </c>
      <c r="P3836" s="2">
        <v>45748</v>
      </c>
      <c r="Q3836" s="2">
        <v>45748</v>
      </c>
      <c r="R3836">
        <v>0</v>
      </c>
      <c r="S3836">
        <v>0</v>
      </c>
      <c r="T3836" s="4">
        <v>490</v>
      </c>
      <c r="U3836">
        <v>1</v>
      </c>
      <c r="V3836">
        <v>1</v>
      </c>
      <c r="W3836" t="s">
        <v>3210</v>
      </c>
      <c r="X3836" t="s">
        <v>3210</v>
      </c>
      <c r="Y3836">
        <v>0</v>
      </c>
      <c r="Z3836">
        <v>0</v>
      </c>
      <c r="AA3836">
        <v>1</v>
      </c>
      <c r="AB3836">
        <v>0</v>
      </c>
      <c r="AC3836">
        <v>1</v>
      </c>
      <c r="AD3836" s="2">
        <v>45762</v>
      </c>
      <c r="AE3836">
        <v>-1</v>
      </c>
    </row>
    <row r="3837" spans="1:31" ht="22.8" x14ac:dyDescent="0.7">
      <c r="A3837" s="1" t="s">
        <v>675</v>
      </c>
      <c r="B3837" t="s">
        <v>3213</v>
      </c>
      <c r="C3837">
        <v>3836</v>
      </c>
      <c r="D3837" t="str">
        <f t="shared" si="61"/>
        <v>MA-25T-000645</v>
      </c>
      <c r="E3837" s="4" t="s">
        <v>2283</v>
      </c>
      <c r="F3837" s="1" t="s">
        <v>675</v>
      </c>
      <c r="G3837">
        <v>125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0</v>
      </c>
      <c r="O3837" s="4">
        <v>490</v>
      </c>
      <c r="P3837" s="2">
        <v>45748</v>
      </c>
      <c r="Q3837" s="2">
        <v>45748</v>
      </c>
      <c r="R3837">
        <v>0</v>
      </c>
      <c r="S3837">
        <v>0</v>
      </c>
      <c r="T3837" s="4">
        <v>490</v>
      </c>
      <c r="U3837">
        <v>1</v>
      </c>
      <c r="V3837">
        <v>1</v>
      </c>
      <c r="W3837" t="s">
        <v>3210</v>
      </c>
      <c r="X3837" t="s">
        <v>3210</v>
      </c>
      <c r="Y3837">
        <v>0</v>
      </c>
      <c r="Z3837">
        <v>0</v>
      </c>
      <c r="AA3837">
        <v>1</v>
      </c>
      <c r="AB3837">
        <v>0</v>
      </c>
      <c r="AC3837">
        <v>1</v>
      </c>
      <c r="AD3837" s="2">
        <v>45762</v>
      </c>
      <c r="AE3837">
        <v>-1</v>
      </c>
    </row>
    <row r="3838" spans="1:31" ht="22.8" x14ac:dyDescent="0.7">
      <c r="A3838" s="1" t="s">
        <v>676</v>
      </c>
      <c r="B3838" t="s">
        <v>3213</v>
      </c>
      <c r="C3838">
        <v>3837</v>
      </c>
      <c r="D3838" t="str">
        <f t="shared" si="61"/>
        <v>MA-25T-000646</v>
      </c>
      <c r="E3838" s="4" t="s">
        <v>2284</v>
      </c>
      <c r="F3838" s="1" t="s">
        <v>676</v>
      </c>
      <c r="G3838">
        <v>125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</v>
      </c>
      <c r="N3838">
        <v>0</v>
      </c>
      <c r="O3838" s="4" t="s">
        <v>1614</v>
      </c>
      <c r="P3838" s="2">
        <v>45748</v>
      </c>
      <c r="Q3838" s="2">
        <v>45748</v>
      </c>
      <c r="R3838">
        <v>0</v>
      </c>
      <c r="S3838">
        <v>0</v>
      </c>
      <c r="T3838" s="4" t="s">
        <v>1614</v>
      </c>
      <c r="U3838">
        <v>1</v>
      </c>
      <c r="V3838">
        <v>1</v>
      </c>
      <c r="W3838" t="s">
        <v>3210</v>
      </c>
      <c r="X3838" t="s">
        <v>3210</v>
      </c>
      <c r="Y3838">
        <v>0</v>
      </c>
      <c r="Z3838">
        <v>0</v>
      </c>
      <c r="AA3838">
        <v>1</v>
      </c>
      <c r="AB3838">
        <v>0</v>
      </c>
      <c r="AC3838">
        <v>1</v>
      </c>
      <c r="AD3838" s="2">
        <v>45762</v>
      </c>
      <c r="AE3838">
        <v>-1</v>
      </c>
    </row>
    <row r="3839" spans="1:31" ht="22.8" x14ac:dyDescent="0.7">
      <c r="A3839" s="1" t="s">
        <v>677</v>
      </c>
      <c r="B3839" t="s">
        <v>3213</v>
      </c>
      <c r="C3839">
        <v>3838</v>
      </c>
      <c r="D3839" t="str">
        <f t="shared" si="61"/>
        <v>MA-25T-000647</v>
      </c>
      <c r="E3839" s="4" t="s">
        <v>2285</v>
      </c>
      <c r="F3839" s="1" t="s">
        <v>677</v>
      </c>
      <c r="G3839">
        <v>125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1</v>
      </c>
      <c r="N3839">
        <v>0</v>
      </c>
      <c r="O3839" s="4">
        <v>490</v>
      </c>
      <c r="P3839" s="2">
        <v>45748</v>
      </c>
      <c r="Q3839" s="2">
        <v>45748</v>
      </c>
      <c r="R3839">
        <v>0</v>
      </c>
      <c r="S3839">
        <v>0</v>
      </c>
      <c r="T3839" s="4">
        <v>490</v>
      </c>
      <c r="U3839">
        <v>1</v>
      </c>
      <c r="V3839">
        <v>1</v>
      </c>
      <c r="W3839" t="s">
        <v>3210</v>
      </c>
      <c r="X3839" t="s">
        <v>3210</v>
      </c>
      <c r="Y3839">
        <v>0</v>
      </c>
      <c r="Z3839">
        <v>0</v>
      </c>
      <c r="AA3839">
        <v>1</v>
      </c>
      <c r="AB3839">
        <v>0</v>
      </c>
      <c r="AC3839">
        <v>1</v>
      </c>
      <c r="AD3839" s="2">
        <v>45762</v>
      </c>
      <c r="AE3839">
        <v>-1</v>
      </c>
    </row>
    <row r="3840" spans="1:31" ht="22.8" x14ac:dyDescent="0.7">
      <c r="A3840" s="1" t="s">
        <v>678</v>
      </c>
      <c r="B3840" t="s">
        <v>3213</v>
      </c>
      <c r="C3840">
        <v>3839</v>
      </c>
      <c r="D3840" t="str">
        <f t="shared" si="61"/>
        <v>MA-25T-000648</v>
      </c>
      <c r="E3840" s="4" t="s">
        <v>2286</v>
      </c>
      <c r="F3840" s="1" t="s">
        <v>678</v>
      </c>
      <c r="G3840">
        <v>125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</v>
      </c>
      <c r="N3840">
        <v>0</v>
      </c>
      <c r="O3840" s="4">
        <v>290</v>
      </c>
      <c r="P3840" s="2">
        <v>45748</v>
      </c>
      <c r="Q3840" s="2">
        <v>45748</v>
      </c>
      <c r="R3840">
        <v>0</v>
      </c>
      <c r="S3840">
        <v>0</v>
      </c>
      <c r="T3840" s="4">
        <v>290</v>
      </c>
      <c r="U3840">
        <v>1</v>
      </c>
      <c r="V3840">
        <v>1</v>
      </c>
      <c r="W3840" t="s">
        <v>3210</v>
      </c>
      <c r="X3840" t="s">
        <v>3210</v>
      </c>
      <c r="Y3840">
        <v>0</v>
      </c>
      <c r="Z3840">
        <v>0</v>
      </c>
      <c r="AA3840">
        <v>1</v>
      </c>
      <c r="AB3840">
        <v>0</v>
      </c>
      <c r="AC3840">
        <v>1</v>
      </c>
      <c r="AD3840" s="2">
        <v>45762</v>
      </c>
      <c r="AE3840">
        <v>-1</v>
      </c>
    </row>
    <row r="3841" spans="1:31" ht="22.8" x14ac:dyDescent="0.7">
      <c r="A3841" s="1" t="s">
        <v>679</v>
      </c>
      <c r="B3841" t="s">
        <v>3213</v>
      </c>
      <c r="C3841">
        <v>3840</v>
      </c>
      <c r="D3841" t="str">
        <f t="shared" si="61"/>
        <v>MA-25T-000649</v>
      </c>
      <c r="E3841" s="4" t="s">
        <v>2287</v>
      </c>
      <c r="F3841" s="1" t="s">
        <v>679</v>
      </c>
      <c r="G3841">
        <v>125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</v>
      </c>
      <c r="N3841">
        <v>0</v>
      </c>
      <c r="O3841" s="4" t="s">
        <v>1614</v>
      </c>
      <c r="P3841" s="2">
        <v>45748</v>
      </c>
      <c r="Q3841" s="2">
        <v>45748</v>
      </c>
      <c r="R3841">
        <v>0</v>
      </c>
      <c r="S3841">
        <v>0</v>
      </c>
      <c r="T3841" s="4" t="s">
        <v>1614</v>
      </c>
      <c r="U3841">
        <v>1</v>
      </c>
      <c r="V3841">
        <v>1</v>
      </c>
      <c r="W3841" t="s">
        <v>3210</v>
      </c>
      <c r="X3841" t="s">
        <v>3210</v>
      </c>
      <c r="Y3841">
        <v>0</v>
      </c>
      <c r="Z3841">
        <v>0</v>
      </c>
      <c r="AA3841">
        <v>1</v>
      </c>
      <c r="AB3841">
        <v>0</v>
      </c>
      <c r="AC3841">
        <v>1</v>
      </c>
      <c r="AD3841" s="2">
        <v>45762</v>
      </c>
      <c r="AE3841">
        <v>-1</v>
      </c>
    </row>
    <row r="3842" spans="1:31" ht="22.8" x14ac:dyDescent="0.7">
      <c r="A3842" s="1" t="s">
        <v>680</v>
      </c>
      <c r="B3842" t="s">
        <v>3213</v>
      </c>
      <c r="C3842">
        <v>3841</v>
      </c>
      <c r="D3842" t="str">
        <f t="shared" si="61"/>
        <v>MA-25T-000650</v>
      </c>
      <c r="E3842" s="4" t="s">
        <v>2288</v>
      </c>
      <c r="F3842" s="1" t="s">
        <v>680</v>
      </c>
      <c r="G3842">
        <v>125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</v>
      </c>
      <c r="N3842">
        <v>0</v>
      </c>
      <c r="O3842" s="4">
        <v>460</v>
      </c>
      <c r="P3842" s="2">
        <v>45748</v>
      </c>
      <c r="Q3842" s="2">
        <v>45748</v>
      </c>
      <c r="R3842">
        <v>0</v>
      </c>
      <c r="S3842">
        <v>0</v>
      </c>
      <c r="T3842" s="4">
        <v>460</v>
      </c>
      <c r="U3842">
        <v>1</v>
      </c>
      <c r="V3842">
        <v>1</v>
      </c>
      <c r="W3842" t="s">
        <v>3210</v>
      </c>
      <c r="X3842" t="s">
        <v>3210</v>
      </c>
      <c r="Y3842">
        <v>0</v>
      </c>
      <c r="Z3842">
        <v>0</v>
      </c>
      <c r="AA3842">
        <v>1</v>
      </c>
      <c r="AB3842">
        <v>0</v>
      </c>
      <c r="AC3842">
        <v>1</v>
      </c>
      <c r="AD3842" s="2">
        <v>45762</v>
      </c>
      <c r="AE3842">
        <v>-1</v>
      </c>
    </row>
    <row r="3843" spans="1:31" ht="22.8" x14ac:dyDescent="0.7">
      <c r="A3843" s="1" t="s">
        <v>681</v>
      </c>
      <c r="B3843" t="s">
        <v>3213</v>
      </c>
      <c r="C3843">
        <v>3842</v>
      </c>
      <c r="D3843" t="str">
        <f t="shared" si="61"/>
        <v>MA-25T-000651</v>
      </c>
      <c r="E3843" s="4" t="s">
        <v>2289</v>
      </c>
      <c r="F3843" s="1" t="s">
        <v>681</v>
      </c>
      <c r="G3843">
        <v>125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1</v>
      </c>
      <c r="N3843">
        <v>0</v>
      </c>
      <c r="O3843" s="4">
        <v>460</v>
      </c>
      <c r="P3843" s="2">
        <v>45748</v>
      </c>
      <c r="Q3843" s="2">
        <v>45748</v>
      </c>
      <c r="R3843">
        <v>0</v>
      </c>
      <c r="S3843">
        <v>0</v>
      </c>
      <c r="T3843" s="4">
        <v>460</v>
      </c>
      <c r="U3843">
        <v>1</v>
      </c>
      <c r="V3843">
        <v>1</v>
      </c>
      <c r="W3843" t="s">
        <v>3210</v>
      </c>
      <c r="X3843" t="s">
        <v>3210</v>
      </c>
      <c r="Y3843">
        <v>0</v>
      </c>
      <c r="Z3843">
        <v>0</v>
      </c>
      <c r="AA3843">
        <v>1</v>
      </c>
      <c r="AB3843">
        <v>0</v>
      </c>
      <c r="AC3843">
        <v>1</v>
      </c>
      <c r="AD3843" s="2">
        <v>45762</v>
      </c>
      <c r="AE3843">
        <v>-1</v>
      </c>
    </row>
    <row r="3844" spans="1:31" ht="22.8" x14ac:dyDescent="0.7">
      <c r="A3844" s="1" t="s">
        <v>682</v>
      </c>
      <c r="B3844" t="s">
        <v>3213</v>
      </c>
      <c r="C3844">
        <v>3843</v>
      </c>
      <c r="D3844" t="str">
        <f t="shared" si="61"/>
        <v>MA-25T-000652</v>
      </c>
      <c r="E3844" s="4" t="s">
        <v>2290</v>
      </c>
      <c r="F3844" s="1" t="s">
        <v>682</v>
      </c>
      <c r="G3844">
        <v>125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v>0</v>
      </c>
      <c r="O3844" s="4">
        <v>-624.85</v>
      </c>
      <c r="P3844" s="2">
        <v>45748</v>
      </c>
      <c r="Q3844" s="2">
        <v>45748</v>
      </c>
      <c r="R3844">
        <v>0</v>
      </c>
      <c r="S3844">
        <v>0</v>
      </c>
      <c r="T3844" s="4">
        <v>-624.85</v>
      </c>
      <c r="U3844">
        <v>1</v>
      </c>
      <c r="V3844">
        <v>1</v>
      </c>
      <c r="W3844" t="s">
        <v>3210</v>
      </c>
      <c r="X3844" t="s">
        <v>3210</v>
      </c>
      <c r="Y3844">
        <v>0</v>
      </c>
      <c r="Z3844">
        <v>0</v>
      </c>
      <c r="AA3844">
        <v>1</v>
      </c>
      <c r="AB3844">
        <v>0</v>
      </c>
      <c r="AC3844">
        <v>1</v>
      </c>
      <c r="AD3844" s="2">
        <v>45762</v>
      </c>
      <c r="AE3844">
        <v>-1</v>
      </c>
    </row>
    <row r="3845" spans="1:31" ht="22.8" x14ac:dyDescent="0.7">
      <c r="A3845" s="1" t="s">
        <v>683</v>
      </c>
      <c r="B3845" t="s">
        <v>3213</v>
      </c>
      <c r="C3845">
        <v>3844</v>
      </c>
      <c r="D3845" t="str">
        <f t="shared" si="61"/>
        <v>MA-25T-000653</v>
      </c>
      <c r="E3845" s="4" t="s">
        <v>2291</v>
      </c>
      <c r="F3845" s="1" t="s">
        <v>683</v>
      </c>
      <c r="G3845">
        <v>125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0</v>
      </c>
      <c r="O3845" s="4">
        <v>940</v>
      </c>
      <c r="P3845" s="2">
        <v>45748</v>
      </c>
      <c r="Q3845" s="2">
        <v>45748</v>
      </c>
      <c r="R3845">
        <v>0</v>
      </c>
      <c r="S3845">
        <v>0</v>
      </c>
      <c r="T3845" s="4">
        <v>940</v>
      </c>
      <c r="U3845">
        <v>1</v>
      </c>
      <c r="V3845">
        <v>1</v>
      </c>
      <c r="W3845" t="s">
        <v>3210</v>
      </c>
      <c r="X3845" t="s">
        <v>3210</v>
      </c>
      <c r="Y3845">
        <v>0</v>
      </c>
      <c r="Z3845">
        <v>0</v>
      </c>
      <c r="AA3845">
        <v>1</v>
      </c>
      <c r="AB3845">
        <v>0</v>
      </c>
      <c r="AC3845">
        <v>1</v>
      </c>
      <c r="AD3845" s="2">
        <v>45762</v>
      </c>
      <c r="AE3845">
        <v>-1</v>
      </c>
    </row>
    <row r="3846" spans="1:31" ht="22.8" x14ac:dyDescent="0.7">
      <c r="A3846" s="1" t="s">
        <v>684</v>
      </c>
      <c r="B3846" t="s">
        <v>3213</v>
      </c>
      <c r="C3846">
        <v>3845</v>
      </c>
      <c r="D3846" t="str">
        <f t="shared" si="61"/>
        <v>MA-25T-000654</v>
      </c>
      <c r="E3846" s="4" t="s">
        <v>2292</v>
      </c>
      <c r="F3846" s="1" t="s">
        <v>684</v>
      </c>
      <c r="G3846">
        <v>125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0</v>
      </c>
      <c r="O3846" s="4">
        <v>-560</v>
      </c>
      <c r="P3846" s="2">
        <v>45748</v>
      </c>
      <c r="Q3846" s="2">
        <v>45748</v>
      </c>
      <c r="R3846">
        <v>0</v>
      </c>
      <c r="S3846">
        <v>0</v>
      </c>
      <c r="T3846" s="4">
        <v>-560</v>
      </c>
      <c r="U3846">
        <v>1</v>
      </c>
      <c r="V3846">
        <v>1</v>
      </c>
      <c r="W3846" t="s">
        <v>3210</v>
      </c>
      <c r="X3846" t="s">
        <v>3210</v>
      </c>
      <c r="Y3846">
        <v>0</v>
      </c>
      <c r="Z3846">
        <v>0</v>
      </c>
      <c r="AA3846">
        <v>1</v>
      </c>
      <c r="AB3846">
        <v>0</v>
      </c>
      <c r="AC3846">
        <v>1</v>
      </c>
      <c r="AD3846" s="2">
        <v>45762</v>
      </c>
      <c r="AE3846">
        <v>-1</v>
      </c>
    </row>
    <row r="3847" spans="1:31" ht="22.8" x14ac:dyDescent="0.7">
      <c r="A3847" s="1" t="s">
        <v>685</v>
      </c>
      <c r="B3847" t="s">
        <v>3213</v>
      </c>
      <c r="C3847">
        <v>3846</v>
      </c>
      <c r="D3847" t="str">
        <f t="shared" si="61"/>
        <v>MA-25T-000655</v>
      </c>
      <c r="E3847" s="4" t="s">
        <v>2293</v>
      </c>
      <c r="F3847" s="1" t="s">
        <v>685</v>
      </c>
      <c r="G3847">
        <v>125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0</v>
      </c>
      <c r="O3847" s="4">
        <v>450</v>
      </c>
      <c r="P3847" s="2">
        <v>45748</v>
      </c>
      <c r="Q3847" s="2">
        <v>45748</v>
      </c>
      <c r="R3847">
        <v>0</v>
      </c>
      <c r="S3847">
        <v>0</v>
      </c>
      <c r="T3847" s="4">
        <v>450</v>
      </c>
      <c r="U3847">
        <v>1</v>
      </c>
      <c r="V3847">
        <v>1</v>
      </c>
      <c r="W3847" t="s">
        <v>3210</v>
      </c>
      <c r="X3847" t="s">
        <v>3210</v>
      </c>
      <c r="Y3847">
        <v>0</v>
      </c>
      <c r="Z3847">
        <v>0</v>
      </c>
      <c r="AA3847">
        <v>1</v>
      </c>
      <c r="AB3847">
        <v>0</v>
      </c>
      <c r="AC3847">
        <v>1</v>
      </c>
      <c r="AD3847" s="2">
        <v>45762</v>
      </c>
      <c r="AE3847">
        <v>-1</v>
      </c>
    </row>
    <row r="3848" spans="1:31" ht="22.8" x14ac:dyDescent="0.7">
      <c r="A3848" s="1" t="s">
        <v>686</v>
      </c>
      <c r="B3848" t="s">
        <v>3213</v>
      </c>
      <c r="C3848">
        <v>3847</v>
      </c>
      <c r="D3848" t="str">
        <f t="shared" si="61"/>
        <v>MA-25T-000656</v>
      </c>
      <c r="E3848" s="4" t="s">
        <v>2294</v>
      </c>
      <c r="F3848" s="1" t="s">
        <v>686</v>
      </c>
      <c r="G3848">
        <v>125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</v>
      </c>
      <c r="N3848">
        <v>0</v>
      </c>
      <c r="O3848" s="4">
        <v>260</v>
      </c>
      <c r="P3848" s="2">
        <v>45748</v>
      </c>
      <c r="Q3848" s="2">
        <v>45748</v>
      </c>
      <c r="R3848">
        <v>0</v>
      </c>
      <c r="S3848">
        <v>0</v>
      </c>
      <c r="T3848" s="4">
        <v>260</v>
      </c>
      <c r="U3848">
        <v>1</v>
      </c>
      <c r="V3848">
        <v>1</v>
      </c>
      <c r="W3848" t="s">
        <v>3210</v>
      </c>
      <c r="X3848" t="s">
        <v>3210</v>
      </c>
      <c r="Y3848">
        <v>0</v>
      </c>
      <c r="Z3848">
        <v>0</v>
      </c>
      <c r="AA3848">
        <v>1</v>
      </c>
      <c r="AB3848">
        <v>0</v>
      </c>
      <c r="AC3848">
        <v>1</v>
      </c>
      <c r="AD3848" s="2">
        <v>45762</v>
      </c>
      <c r="AE3848">
        <v>-1</v>
      </c>
    </row>
    <row r="3849" spans="1:31" ht="22.8" x14ac:dyDescent="0.7">
      <c r="A3849" s="1" t="s">
        <v>687</v>
      </c>
      <c r="B3849" t="s">
        <v>3213</v>
      </c>
      <c r="C3849">
        <v>3848</v>
      </c>
      <c r="D3849" t="str">
        <f t="shared" si="61"/>
        <v>MA-25T-000657</v>
      </c>
      <c r="E3849" s="4" t="s">
        <v>2295</v>
      </c>
      <c r="F3849" s="1" t="s">
        <v>687</v>
      </c>
      <c r="G3849">
        <v>125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</v>
      </c>
      <c r="N3849">
        <v>0</v>
      </c>
      <c r="O3849" s="4">
        <v>110</v>
      </c>
      <c r="P3849" s="2">
        <v>45748</v>
      </c>
      <c r="Q3849" s="2">
        <v>45748</v>
      </c>
      <c r="R3849">
        <v>0</v>
      </c>
      <c r="S3849">
        <v>0</v>
      </c>
      <c r="T3849" s="4">
        <v>110</v>
      </c>
      <c r="U3849">
        <v>1</v>
      </c>
      <c r="V3849">
        <v>1</v>
      </c>
      <c r="W3849" t="s">
        <v>3210</v>
      </c>
      <c r="X3849" t="s">
        <v>3210</v>
      </c>
      <c r="Y3849">
        <v>0</v>
      </c>
      <c r="Z3849">
        <v>0</v>
      </c>
      <c r="AA3849">
        <v>1</v>
      </c>
      <c r="AB3849">
        <v>0</v>
      </c>
      <c r="AC3849">
        <v>1</v>
      </c>
      <c r="AD3849" s="2">
        <v>45762</v>
      </c>
      <c r="AE3849">
        <v>-1</v>
      </c>
    </row>
    <row r="3850" spans="1:31" ht="22.8" x14ac:dyDescent="0.7">
      <c r="A3850" s="1" t="s">
        <v>688</v>
      </c>
      <c r="B3850" t="s">
        <v>3213</v>
      </c>
      <c r="C3850">
        <v>3849</v>
      </c>
      <c r="D3850" t="str">
        <f t="shared" si="61"/>
        <v>MA-25T-000658</v>
      </c>
      <c r="E3850" s="4" t="s">
        <v>2296</v>
      </c>
      <c r="F3850" s="1" t="s">
        <v>688</v>
      </c>
      <c r="G3850">
        <v>125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</v>
      </c>
      <c r="N3850">
        <v>0</v>
      </c>
      <c r="O3850" s="4">
        <v>40</v>
      </c>
      <c r="P3850" s="2">
        <v>45748</v>
      </c>
      <c r="Q3850" s="2">
        <v>45748</v>
      </c>
      <c r="R3850">
        <v>0</v>
      </c>
      <c r="S3850">
        <v>0</v>
      </c>
      <c r="T3850" s="4">
        <v>40</v>
      </c>
      <c r="U3850">
        <v>1</v>
      </c>
      <c r="V3850">
        <v>1</v>
      </c>
      <c r="W3850" t="s">
        <v>3210</v>
      </c>
      <c r="X3850" t="s">
        <v>3210</v>
      </c>
      <c r="Y3850">
        <v>0</v>
      </c>
      <c r="Z3850">
        <v>0</v>
      </c>
      <c r="AA3850">
        <v>1</v>
      </c>
      <c r="AB3850">
        <v>0</v>
      </c>
      <c r="AC3850">
        <v>1</v>
      </c>
      <c r="AD3850" s="2">
        <v>45762</v>
      </c>
      <c r="AE3850">
        <v>-1</v>
      </c>
    </row>
    <row r="3851" spans="1:31" ht="22.8" x14ac:dyDescent="0.7">
      <c r="A3851" s="1" t="s">
        <v>689</v>
      </c>
      <c r="B3851" t="s">
        <v>3213</v>
      </c>
      <c r="C3851">
        <v>3850</v>
      </c>
      <c r="D3851" t="str">
        <f t="shared" si="61"/>
        <v>MA-25T-000659</v>
      </c>
      <c r="E3851" s="4" t="s">
        <v>2297</v>
      </c>
      <c r="F3851" s="1" t="s">
        <v>689</v>
      </c>
      <c r="G3851">
        <v>125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0</v>
      </c>
      <c r="O3851" s="4">
        <v>700</v>
      </c>
      <c r="P3851" s="2">
        <v>45748</v>
      </c>
      <c r="Q3851" s="2">
        <v>45748</v>
      </c>
      <c r="R3851">
        <v>0</v>
      </c>
      <c r="S3851">
        <v>0</v>
      </c>
      <c r="T3851" s="4">
        <v>700</v>
      </c>
      <c r="U3851">
        <v>1</v>
      </c>
      <c r="V3851">
        <v>1</v>
      </c>
      <c r="W3851" t="s">
        <v>3210</v>
      </c>
      <c r="X3851" t="s">
        <v>3210</v>
      </c>
      <c r="Y3851">
        <v>0</v>
      </c>
      <c r="Z3851">
        <v>0</v>
      </c>
      <c r="AA3851">
        <v>1</v>
      </c>
      <c r="AB3851">
        <v>0</v>
      </c>
      <c r="AC3851">
        <v>1</v>
      </c>
      <c r="AD3851" s="2">
        <v>45762</v>
      </c>
      <c r="AE3851">
        <v>-1</v>
      </c>
    </row>
    <row r="3852" spans="1:31" ht="22.8" x14ac:dyDescent="0.7">
      <c r="A3852" s="1" t="s">
        <v>690</v>
      </c>
      <c r="B3852" t="s">
        <v>3213</v>
      </c>
      <c r="C3852">
        <v>3851</v>
      </c>
      <c r="D3852" t="str">
        <f t="shared" si="61"/>
        <v>MA-25T-000660</v>
      </c>
      <c r="E3852" s="4" t="s">
        <v>2298</v>
      </c>
      <c r="F3852" s="1" t="s">
        <v>690</v>
      </c>
      <c r="G3852">
        <v>125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0</v>
      </c>
      <c r="O3852" s="4">
        <v>660</v>
      </c>
      <c r="P3852" s="2">
        <v>45748</v>
      </c>
      <c r="Q3852" s="2">
        <v>45748</v>
      </c>
      <c r="R3852">
        <v>0</v>
      </c>
      <c r="S3852">
        <v>0</v>
      </c>
      <c r="T3852" s="4">
        <v>660</v>
      </c>
      <c r="U3852">
        <v>1</v>
      </c>
      <c r="V3852">
        <v>1</v>
      </c>
      <c r="W3852" t="s">
        <v>3210</v>
      </c>
      <c r="X3852" t="s">
        <v>3210</v>
      </c>
      <c r="Y3852">
        <v>0</v>
      </c>
      <c r="Z3852">
        <v>0</v>
      </c>
      <c r="AA3852">
        <v>1</v>
      </c>
      <c r="AB3852">
        <v>0</v>
      </c>
      <c r="AC3852">
        <v>1</v>
      </c>
      <c r="AD3852" s="2">
        <v>45762</v>
      </c>
      <c r="AE3852">
        <v>-1</v>
      </c>
    </row>
    <row r="3853" spans="1:31" ht="22.8" x14ac:dyDescent="0.7">
      <c r="A3853" s="1" t="s">
        <v>691</v>
      </c>
      <c r="B3853" t="s">
        <v>3213</v>
      </c>
      <c r="C3853">
        <v>3852</v>
      </c>
      <c r="D3853" t="str">
        <f t="shared" si="61"/>
        <v>MA-25T-000661</v>
      </c>
      <c r="E3853" s="4" t="s">
        <v>2299</v>
      </c>
      <c r="F3853" s="1" t="s">
        <v>691</v>
      </c>
      <c r="G3853">
        <v>125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0</v>
      </c>
      <c r="O3853" s="4">
        <v>460</v>
      </c>
      <c r="P3853" s="2">
        <v>45748</v>
      </c>
      <c r="Q3853" s="2">
        <v>45748</v>
      </c>
      <c r="R3853">
        <v>0</v>
      </c>
      <c r="S3853">
        <v>0</v>
      </c>
      <c r="T3853" s="4">
        <v>460</v>
      </c>
      <c r="U3853">
        <v>1</v>
      </c>
      <c r="V3853">
        <v>1</v>
      </c>
      <c r="W3853" t="s">
        <v>3210</v>
      </c>
      <c r="X3853" t="s">
        <v>3210</v>
      </c>
      <c r="Y3853">
        <v>0</v>
      </c>
      <c r="Z3853">
        <v>0</v>
      </c>
      <c r="AA3853">
        <v>1</v>
      </c>
      <c r="AB3853">
        <v>0</v>
      </c>
      <c r="AC3853">
        <v>1</v>
      </c>
      <c r="AD3853" s="2">
        <v>45762</v>
      </c>
      <c r="AE3853">
        <v>-1</v>
      </c>
    </row>
    <row r="3854" spans="1:31" ht="22.8" x14ac:dyDescent="0.7">
      <c r="A3854" s="1" t="s">
        <v>692</v>
      </c>
      <c r="B3854" t="s">
        <v>3213</v>
      </c>
      <c r="C3854">
        <v>3853</v>
      </c>
      <c r="D3854" t="str">
        <f t="shared" si="61"/>
        <v>MA-25T-000662</v>
      </c>
      <c r="E3854" s="4" t="s">
        <v>2300</v>
      </c>
      <c r="F3854" s="1" t="s">
        <v>692</v>
      </c>
      <c r="G3854">
        <v>125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0</v>
      </c>
      <c r="O3854" s="4" t="s">
        <v>1614</v>
      </c>
      <c r="P3854" s="2">
        <v>45748</v>
      </c>
      <c r="Q3854" s="2">
        <v>45748</v>
      </c>
      <c r="R3854">
        <v>0</v>
      </c>
      <c r="S3854">
        <v>0</v>
      </c>
      <c r="T3854" s="4" t="s">
        <v>1614</v>
      </c>
      <c r="U3854">
        <v>1</v>
      </c>
      <c r="V3854">
        <v>1</v>
      </c>
      <c r="W3854" t="s">
        <v>3210</v>
      </c>
      <c r="X3854" t="s">
        <v>3210</v>
      </c>
      <c r="Y3854">
        <v>0</v>
      </c>
      <c r="Z3854">
        <v>0</v>
      </c>
      <c r="AA3854">
        <v>1</v>
      </c>
      <c r="AB3854">
        <v>0</v>
      </c>
      <c r="AC3854">
        <v>1</v>
      </c>
      <c r="AD3854" s="2">
        <v>45762</v>
      </c>
      <c r="AE3854">
        <v>-1</v>
      </c>
    </row>
    <row r="3855" spans="1:31" ht="22.8" x14ac:dyDescent="0.7">
      <c r="A3855" s="1" t="s">
        <v>693</v>
      </c>
      <c r="B3855" t="s">
        <v>3213</v>
      </c>
      <c r="C3855">
        <v>3854</v>
      </c>
      <c r="D3855" t="str">
        <f t="shared" si="61"/>
        <v>MA-25T-000663</v>
      </c>
      <c r="E3855" s="4" t="s">
        <v>2301</v>
      </c>
      <c r="F3855" s="1" t="s">
        <v>693</v>
      </c>
      <c r="G3855">
        <v>125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0</v>
      </c>
      <c r="O3855" s="4">
        <v>440</v>
      </c>
      <c r="P3855" s="2">
        <v>45748</v>
      </c>
      <c r="Q3855" s="2">
        <v>45748</v>
      </c>
      <c r="R3855">
        <v>0</v>
      </c>
      <c r="S3855">
        <v>0</v>
      </c>
      <c r="T3855" s="4">
        <v>440</v>
      </c>
      <c r="U3855">
        <v>1</v>
      </c>
      <c r="V3855">
        <v>1</v>
      </c>
      <c r="W3855" t="s">
        <v>3210</v>
      </c>
      <c r="X3855" t="s">
        <v>3210</v>
      </c>
      <c r="Y3855">
        <v>0</v>
      </c>
      <c r="Z3855">
        <v>0</v>
      </c>
      <c r="AA3855">
        <v>1</v>
      </c>
      <c r="AB3855">
        <v>0</v>
      </c>
      <c r="AC3855">
        <v>1</v>
      </c>
      <c r="AD3855" s="2">
        <v>45762</v>
      </c>
      <c r="AE3855">
        <v>-1</v>
      </c>
    </row>
    <row r="3856" spans="1:31" ht="22.8" x14ac:dyDescent="0.7">
      <c r="A3856" s="1" t="s">
        <v>694</v>
      </c>
      <c r="B3856" t="s">
        <v>3213</v>
      </c>
      <c r="C3856">
        <v>3855</v>
      </c>
      <c r="D3856" t="str">
        <f t="shared" si="61"/>
        <v>MA-25T-000664</v>
      </c>
      <c r="E3856" s="4" t="s">
        <v>2302</v>
      </c>
      <c r="F3856" s="1" t="s">
        <v>694</v>
      </c>
      <c r="G3856">
        <v>125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1</v>
      </c>
      <c r="N3856">
        <v>0</v>
      </c>
      <c r="O3856" s="4">
        <v>140</v>
      </c>
      <c r="P3856" s="2">
        <v>45748</v>
      </c>
      <c r="Q3856" s="2">
        <v>45748</v>
      </c>
      <c r="R3856">
        <v>0</v>
      </c>
      <c r="S3856">
        <v>0</v>
      </c>
      <c r="T3856" s="4">
        <v>140</v>
      </c>
      <c r="U3856">
        <v>1</v>
      </c>
      <c r="V3856">
        <v>1</v>
      </c>
      <c r="W3856" t="s">
        <v>3210</v>
      </c>
      <c r="X3856" t="s">
        <v>3210</v>
      </c>
      <c r="Y3856">
        <v>0</v>
      </c>
      <c r="Z3856">
        <v>0</v>
      </c>
      <c r="AA3856">
        <v>1</v>
      </c>
      <c r="AB3856">
        <v>0</v>
      </c>
      <c r="AC3856">
        <v>1</v>
      </c>
      <c r="AD3856" s="2">
        <v>45762</v>
      </c>
      <c r="AE3856">
        <v>-1</v>
      </c>
    </row>
    <row r="3857" spans="1:31" ht="22.8" x14ac:dyDescent="0.7">
      <c r="A3857" s="1" t="s">
        <v>695</v>
      </c>
      <c r="B3857" t="s">
        <v>3213</v>
      </c>
      <c r="C3857">
        <v>3856</v>
      </c>
      <c r="D3857" t="str">
        <f t="shared" si="61"/>
        <v>MA-25T-000665</v>
      </c>
      <c r="E3857" s="4" t="s">
        <v>2303</v>
      </c>
      <c r="F3857" s="1" t="s">
        <v>695</v>
      </c>
      <c r="G3857">
        <v>125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0</v>
      </c>
      <c r="O3857" s="4">
        <v>90</v>
      </c>
      <c r="P3857" s="2">
        <v>45748</v>
      </c>
      <c r="Q3857" s="2">
        <v>45748</v>
      </c>
      <c r="R3857">
        <v>0</v>
      </c>
      <c r="S3857">
        <v>0</v>
      </c>
      <c r="T3857" s="4">
        <v>90</v>
      </c>
      <c r="U3857">
        <v>1</v>
      </c>
      <c r="V3857">
        <v>1</v>
      </c>
      <c r="W3857" t="s">
        <v>3210</v>
      </c>
      <c r="X3857" t="s">
        <v>3210</v>
      </c>
      <c r="Y3857">
        <v>0</v>
      </c>
      <c r="Z3857">
        <v>0</v>
      </c>
      <c r="AA3857">
        <v>1</v>
      </c>
      <c r="AB3857">
        <v>0</v>
      </c>
      <c r="AC3857">
        <v>1</v>
      </c>
      <c r="AD3857" s="2">
        <v>45762</v>
      </c>
      <c r="AE3857">
        <v>-1</v>
      </c>
    </row>
    <row r="3858" spans="1:31" ht="22.8" x14ac:dyDescent="0.7">
      <c r="A3858" s="1" t="s">
        <v>696</v>
      </c>
      <c r="B3858" t="s">
        <v>3213</v>
      </c>
      <c r="C3858">
        <v>3857</v>
      </c>
      <c r="D3858" t="str">
        <f t="shared" si="61"/>
        <v>MA-25T-000666</v>
      </c>
      <c r="E3858" s="4" t="s">
        <v>2304</v>
      </c>
      <c r="F3858" s="1" t="s">
        <v>696</v>
      </c>
      <c r="G3858">
        <v>125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</v>
      </c>
      <c r="N3858">
        <v>0</v>
      </c>
      <c r="O3858" s="4">
        <v>-430</v>
      </c>
      <c r="P3858" s="2">
        <v>45748</v>
      </c>
      <c r="Q3858" s="2">
        <v>45748</v>
      </c>
      <c r="R3858">
        <v>0</v>
      </c>
      <c r="S3858">
        <v>0</v>
      </c>
      <c r="T3858" s="4">
        <v>-430</v>
      </c>
      <c r="U3858">
        <v>1</v>
      </c>
      <c r="V3858">
        <v>1</v>
      </c>
      <c r="W3858" t="s">
        <v>3210</v>
      </c>
      <c r="X3858" t="s">
        <v>3210</v>
      </c>
      <c r="Y3858">
        <v>0</v>
      </c>
      <c r="Z3858">
        <v>0</v>
      </c>
      <c r="AA3858">
        <v>1</v>
      </c>
      <c r="AB3858">
        <v>0</v>
      </c>
      <c r="AC3858">
        <v>1</v>
      </c>
      <c r="AD3858" s="2">
        <v>45762</v>
      </c>
      <c r="AE3858">
        <v>-1</v>
      </c>
    </row>
    <row r="3859" spans="1:31" ht="22.8" x14ac:dyDescent="0.7">
      <c r="A3859" s="1" t="s">
        <v>697</v>
      </c>
      <c r="B3859" t="s">
        <v>3213</v>
      </c>
      <c r="C3859">
        <v>3858</v>
      </c>
      <c r="D3859" t="str">
        <f t="shared" si="61"/>
        <v>MA-25T-000667</v>
      </c>
      <c r="E3859" s="4" t="s">
        <v>2305</v>
      </c>
      <c r="F3859" s="1" t="s">
        <v>697</v>
      </c>
      <c r="G3859">
        <v>125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0</v>
      </c>
      <c r="O3859" s="4">
        <v>40</v>
      </c>
      <c r="P3859" s="2">
        <v>45748</v>
      </c>
      <c r="Q3859" s="2">
        <v>45748</v>
      </c>
      <c r="R3859">
        <v>0</v>
      </c>
      <c r="S3859">
        <v>0</v>
      </c>
      <c r="T3859" s="4">
        <v>40</v>
      </c>
      <c r="U3859">
        <v>1</v>
      </c>
      <c r="V3859">
        <v>1</v>
      </c>
      <c r="W3859" t="s">
        <v>3210</v>
      </c>
      <c r="X3859" t="s">
        <v>3210</v>
      </c>
      <c r="Y3859">
        <v>0</v>
      </c>
      <c r="Z3859">
        <v>0</v>
      </c>
      <c r="AA3859">
        <v>1</v>
      </c>
      <c r="AB3859">
        <v>0</v>
      </c>
      <c r="AC3859">
        <v>1</v>
      </c>
      <c r="AD3859" s="2">
        <v>45762</v>
      </c>
      <c r="AE3859">
        <v>-1</v>
      </c>
    </row>
    <row r="3860" spans="1:31" ht="22.8" x14ac:dyDescent="0.7">
      <c r="A3860" s="1" t="s">
        <v>698</v>
      </c>
      <c r="B3860" t="s">
        <v>3213</v>
      </c>
      <c r="C3860">
        <v>3859</v>
      </c>
      <c r="D3860" t="str">
        <f t="shared" si="61"/>
        <v>MA-25T-000668</v>
      </c>
      <c r="E3860" s="4" t="s">
        <v>2306</v>
      </c>
      <c r="F3860" s="1" t="s">
        <v>698</v>
      </c>
      <c r="G3860">
        <v>125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0</v>
      </c>
      <c r="O3860" s="4">
        <v>440</v>
      </c>
      <c r="P3860" s="2">
        <v>45748</v>
      </c>
      <c r="Q3860" s="2">
        <v>45748</v>
      </c>
      <c r="R3860">
        <v>0</v>
      </c>
      <c r="S3860">
        <v>0</v>
      </c>
      <c r="T3860" s="4">
        <v>440</v>
      </c>
      <c r="U3860">
        <v>1</v>
      </c>
      <c r="V3860">
        <v>1</v>
      </c>
      <c r="W3860" t="s">
        <v>3210</v>
      </c>
      <c r="X3860" t="s">
        <v>3210</v>
      </c>
      <c r="Y3860">
        <v>0</v>
      </c>
      <c r="Z3860">
        <v>0</v>
      </c>
      <c r="AA3860">
        <v>1</v>
      </c>
      <c r="AB3860">
        <v>0</v>
      </c>
      <c r="AC3860">
        <v>1</v>
      </c>
      <c r="AD3860" s="2">
        <v>45762</v>
      </c>
      <c r="AE3860">
        <v>-1</v>
      </c>
    </row>
    <row r="3861" spans="1:31" ht="22.8" x14ac:dyDescent="0.7">
      <c r="A3861" s="1" t="s">
        <v>699</v>
      </c>
      <c r="B3861" t="s">
        <v>3213</v>
      </c>
      <c r="C3861">
        <v>3860</v>
      </c>
      <c r="D3861" t="str">
        <f t="shared" si="61"/>
        <v>MA-25T-000669</v>
      </c>
      <c r="E3861" s="4" t="s">
        <v>2307</v>
      </c>
      <c r="F3861" s="1" t="s">
        <v>699</v>
      </c>
      <c r="G3861">
        <v>125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</v>
      </c>
      <c r="O3861" s="4">
        <v>290</v>
      </c>
      <c r="P3861" s="2">
        <v>45748</v>
      </c>
      <c r="Q3861" s="2">
        <v>45748</v>
      </c>
      <c r="R3861">
        <v>0</v>
      </c>
      <c r="S3861">
        <v>0</v>
      </c>
      <c r="T3861" s="4">
        <v>290</v>
      </c>
      <c r="U3861">
        <v>1</v>
      </c>
      <c r="V3861">
        <v>1</v>
      </c>
      <c r="W3861" t="s">
        <v>3210</v>
      </c>
      <c r="X3861" t="s">
        <v>3210</v>
      </c>
      <c r="Y3861">
        <v>0</v>
      </c>
      <c r="Z3861">
        <v>0</v>
      </c>
      <c r="AA3861">
        <v>1</v>
      </c>
      <c r="AB3861">
        <v>0</v>
      </c>
      <c r="AC3861">
        <v>1</v>
      </c>
      <c r="AD3861" s="2">
        <v>45762</v>
      </c>
      <c r="AE3861">
        <v>-1</v>
      </c>
    </row>
    <row r="3862" spans="1:31" ht="22.8" x14ac:dyDescent="0.7">
      <c r="A3862" s="1" t="s">
        <v>700</v>
      </c>
      <c r="B3862" t="s">
        <v>3213</v>
      </c>
      <c r="C3862">
        <v>3861</v>
      </c>
      <c r="D3862" t="str">
        <f t="shared" si="61"/>
        <v>MA-25T-000670</v>
      </c>
      <c r="E3862" s="4" t="s">
        <v>2308</v>
      </c>
      <c r="F3862" s="1" t="s">
        <v>700</v>
      </c>
      <c r="G3862">
        <v>125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</v>
      </c>
      <c r="N3862">
        <v>0</v>
      </c>
      <c r="O3862" s="4">
        <v>120</v>
      </c>
      <c r="P3862" s="2">
        <v>45748</v>
      </c>
      <c r="Q3862" s="2">
        <v>45748</v>
      </c>
      <c r="R3862">
        <v>0</v>
      </c>
      <c r="S3862">
        <v>0</v>
      </c>
      <c r="T3862" s="4">
        <v>120</v>
      </c>
      <c r="U3862">
        <v>1</v>
      </c>
      <c r="V3862">
        <v>1</v>
      </c>
      <c r="W3862" t="s">
        <v>3210</v>
      </c>
      <c r="X3862" t="s">
        <v>3210</v>
      </c>
      <c r="Y3862">
        <v>0</v>
      </c>
      <c r="Z3862">
        <v>0</v>
      </c>
      <c r="AA3862">
        <v>1</v>
      </c>
      <c r="AB3862">
        <v>0</v>
      </c>
      <c r="AC3862">
        <v>1</v>
      </c>
      <c r="AD3862" s="2">
        <v>45762</v>
      </c>
      <c r="AE3862">
        <v>-1</v>
      </c>
    </row>
    <row r="3863" spans="1:31" ht="22.8" x14ac:dyDescent="0.7">
      <c r="A3863" s="1" t="s">
        <v>701</v>
      </c>
      <c r="B3863" t="s">
        <v>3213</v>
      </c>
      <c r="C3863">
        <v>3862</v>
      </c>
      <c r="D3863" t="str">
        <f t="shared" si="61"/>
        <v>MA-25T-000671</v>
      </c>
      <c r="E3863" s="4" t="s">
        <v>2309</v>
      </c>
      <c r="F3863" s="1" t="s">
        <v>701</v>
      </c>
      <c r="G3863">
        <v>125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1</v>
      </c>
      <c r="N3863">
        <v>0</v>
      </c>
      <c r="O3863" s="4" t="s">
        <v>1614</v>
      </c>
      <c r="P3863" s="2">
        <v>45748</v>
      </c>
      <c r="Q3863" s="2">
        <v>45748</v>
      </c>
      <c r="R3863">
        <v>0</v>
      </c>
      <c r="S3863">
        <v>0</v>
      </c>
      <c r="T3863" s="4" t="s">
        <v>1614</v>
      </c>
      <c r="U3863">
        <v>1</v>
      </c>
      <c r="V3863">
        <v>1</v>
      </c>
      <c r="W3863" t="s">
        <v>3210</v>
      </c>
      <c r="X3863" t="s">
        <v>3210</v>
      </c>
      <c r="Y3863">
        <v>0</v>
      </c>
      <c r="Z3863">
        <v>0</v>
      </c>
      <c r="AA3863">
        <v>1</v>
      </c>
      <c r="AB3863">
        <v>0</v>
      </c>
      <c r="AC3863">
        <v>1</v>
      </c>
      <c r="AD3863" s="2">
        <v>45762</v>
      </c>
      <c r="AE3863">
        <v>-1</v>
      </c>
    </row>
    <row r="3864" spans="1:31" ht="22.8" x14ac:dyDescent="0.7">
      <c r="A3864" s="1" t="s">
        <v>702</v>
      </c>
      <c r="B3864" t="s">
        <v>3213</v>
      </c>
      <c r="C3864">
        <v>3863</v>
      </c>
      <c r="D3864" t="str">
        <f t="shared" si="61"/>
        <v>MA-25T-000672</v>
      </c>
      <c r="E3864" s="4" t="s">
        <v>2310</v>
      </c>
      <c r="F3864" s="1" t="s">
        <v>702</v>
      </c>
      <c r="G3864">
        <v>125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0</v>
      </c>
      <c r="O3864" s="4">
        <v>390</v>
      </c>
      <c r="P3864" s="2">
        <v>45748</v>
      </c>
      <c r="Q3864" s="2">
        <v>45748</v>
      </c>
      <c r="R3864">
        <v>0</v>
      </c>
      <c r="S3864">
        <v>0</v>
      </c>
      <c r="T3864" s="4">
        <v>390</v>
      </c>
      <c r="U3864">
        <v>1</v>
      </c>
      <c r="V3864">
        <v>1</v>
      </c>
      <c r="W3864" t="s">
        <v>3210</v>
      </c>
      <c r="X3864" t="s">
        <v>3210</v>
      </c>
      <c r="Y3864">
        <v>0</v>
      </c>
      <c r="Z3864">
        <v>0</v>
      </c>
      <c r="AA3864">
        <v>1</v>
      </c>
      <c r="AB3864">
        <v>0</v>
      </c>
      <c r="AC3864">
        <v>1</v>
      </c>
      <c r="AD3864" s="2">
        <v>45762</v>
      </c>
      <c r="AE3864">
        <v>-1</v>
      </c>
    </row>
    <row r="3865" spans="1:31" ht="22.8" x14ac:dyDescent="0.7">
      <c r="A3865" s="1" t="s">
        <v>703</v>
      </c>
      <c r="B3865" t="s">
        <v>3213</v>
      </c>
      <c r="C3865">
        <v>3864</v>
      </c>
      <c r="D3865" t="str">
        <f t="shared" si="61"/>
        <v>MA-25T-000673</v>
      </c>
      <c r="E3865" s="4" t="s">
        <v>2311</v>
      </c>
      <c r="F3865" s="1" t="s">
        <v>703</v>
      </c>
      <c r="G3865">
        <v>125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0</v>
      </c>
      <c r="O3865" s="4">
        <v>310</v>
      </c>
      <c r="P3865" s="2">
        <v>45748</v>
      </c>
      <c r="Q3865" s="2">
        <v>45748</v>
      </c>
      <c r="R3865">
        <v>0</v>
      </c>
      <c r="S3865">
        <v>0</v>
      </c>
      <c r="T3865" s="4">
        <v>310</v>
      </c>
      <c r="U3865">
        <v>1</v>
      </c>
      <c r="V3865">
        <v>1</v>
      </c>
      <c r="W3865" t="s">
        <v>3210</v>
      </c>
      <c r="X3865" t="s">
        <v>3210</v>
      </c>
      <c r="Y3865">
        <v>0</v>
      </c>
      <c r="Z3865">
        <v>0</v>
      </c>
      <c r="AA3865">
        <v>1</v>
      </c>
      <c r="AB3865">
        <v>0</v>
      </c>
      <c r="AC3865">
        <v>1</v>
      </c>
      <c r="AD3865" s="2">
        <v>45762</v>
      </c>
      <c r="AE3865">
        <v>-1</v>
      </c>
    </row>
    <row r="3866" spans="1:31" ht="22.8" x14ac:dyDescent="0.7">
      <c r="A3866" s="1" t="s">
        <v>704</v>
      </c>
      <c r="B3866" t="s">
        <v>3213</v>
      </c>
      <c r="C3866">
        <v>3865</v>
      </c>
      <c r="D3866" t="str">
        <f t="shared" si="61"/>
        <v>MA-25T-000674</v>
      </c>
      <c r="E3866" s="4" t="s">
        <v>2312</v>
      </c>
      <c r="F3866" s="1" t="s">
        <v>704</v>
      </c>
      <c r="G3866">
        <v>125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</v>
      </c>
      <c r="N3866">
        <v>0</v>
      </c>
      <c r="O3866" s="4">
        <v>410</v>
      </c>
      <c r="P3866" s="2">
        <v>45748</v>
      </c>
      <c r="Q3866" s="2">
        <v>45748</v>
      </c>
      <c r="R3866">
        <v>0</v>
      </c>
      <c r="S3866">
        <v>0</v>
      </c>
      <c r="T3866" s="4">
        <v>410</v>
      </c>
      <c r="U3866">
        <v>1</v>
      </c>
      <c r="V3866">
        <v>1</v>
      </c>
      <c r="W3866" t="s">
        <v>3210</v>
      </c>
      <c r="X3866" t="s">
        <v>3210</v>
      </c>
      <c r="Y3866">
        <v>0</v>
      </c>
      <c r="Z3866">
        <v>0</v>
      </c>
      <c r="AA3866">
        <v>1</v>
      </c>
      <c r="AB3866">
        <v>0</v>
      </c>
      <c r="AC3866">
        <v>1</v>
      </c>
      <c r="AD3866" s="2">
        <v>45762</v>
      </c>
      <c r="AE3866">
        <v>-1</v>
      </c>
    </row>
    <row r="3867" spans="1:31" ht="22.8" x14ac:dyDescent="0.7">
      <c r="A3867" s="1" t="s">
        <v>705</v>
      </c>
      <c r="B3867" t="s">
        <v>3213</v>
      </c>
      <c r="C3867">
        <v>3866</v>
      </c>
      <c r="D3867" t="str">
        <f t="shared" si="61"/>
        <v>MA-25T-000675</v>
      </c>
      <c r="E3867" s="4" t="s">
        <v>2313</v>
      </c>
      <c r="F3867" s="1" t="s">
        <v>705</v>
      </c>
      <c r="G3867">
        <v>125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0</v>
      </c>
      <c r="O3867" s="4" t="s">
        <v>1614</v>
      </c>
      <c r="P3867" s="2">
        <v>45748</v>
      </c>
      <c r="Q3867" s="2">
        <v>45748</v>
      </c>
      <c r="R3867">
        <v>0</v>
      </c>
      <c r="S3867">
        <v>0</v>
      </c>
      <c r="T3867" s="4" t="s">
        <v>1614</v>
      </c>
      <c r="U3867">
        <v>1</v>
      </c>
      <c r="V3867">
        <v>1</v>
      </c>
      <c r="W3867" t="s">
        <v>3210</v>
      </c>
      <c r="X3867" t="s">
        <v>3210</v>
      </c>
      <c r="Y3867">
        <v>0</v>
      </c>
      <c r="Z3867">
        <v>0</v>
      </c>
      <c r="AA3867">
        <v>1</v>
      </c>
      <c r="AB3867">
        <v>0</v>
      </c>
      <c r="AC3867">
        <v>1</v>
      </c>
      <c r="AD3867" s="2">
        <v>45762</v>
      </c>
      <c r="AE3867">
        <v>-1</v>
      </c>
    </row>
    <row r="3868" spans="1:31" ht="22.8" x14ac:dyDescent="0.7">
      <c r="A3868" s="1" t="s">
        <v>706</v>
      </c>
      <c r="B3868" t="s">
        <v>3213</v>
      </c>
      <c r="C3868">
        <v>3867</v>
      </c>
      <c r="D3868" t="str">
        <f t="shared" si="61"/>
        <v>MA-25T-000676</v>
      </c>
      <c r="E3868" s="4" t="s">
        <v>2314</v>
      </c>
      <c r="F3868" s="1" t="s">
        <v>706</v>
      </c>
      <c r="G3868">
        <v>125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0</v>
      </c>
      <c r="O3868" s="4">
        <v>240</v>
      </c>
      <c r="P3868" s="2">
        <v>45748</v>
      </c>
      <c r="Q3868" s="2">
        <v>45748</v>
      </c>
      <c r="R3868">
        <v>0</v>
      </c>
      <c r="S3868">
        <v>0</v>
      </c>
      <c r="T3868" s="4">
        <v>240</v>
      </c>
      <c r="U3868">
        <v>1</v>
      </c>
      <c r="V3868">
        <v>1</v>
      </c>
      <c r="W3868" t="s">
        <v>3210</v>
      </c>
      <c r="X3868" t="s">
        <v>3210</v>
      </c>
      <c r="Y3868">
        <v>0</v>
      </c>
      <c r="Z3868">
        <v>0</v>
      </c>
      <c r="AA3868">
        <v>1</v>
      </c>
      <c r="AB3868">
        <v>0</v>
      </c>
      <c r="AC3868">
        <v>1</v>
      </c>
      <c r="AD3868" s="2">
        <v>45762</v>
      </c>
      <c r="AE3868">
        <v>-1</v>
      </c>
    </row>
    <row r="3869" spans="1:31" ht="22.8" x14ac:dyDescent="0.7">
      <c r="A3869" s="1" t="s">
        <v>707</v>
      </c>
      <c r="B3869" t="s">
        <v>3213</v>
      </c>
      <c r="C3869">
        <v>3868</v>
      </c>
      <c r="D3869" t="str">
        <f t="shared" si="61"/>
        <v>MA-25T-000677</v>
      </c>
      <c r="E3869" s="4" t="s">
        <v>2315</v>
      </c>
      <c r="F3869" s="1" t="s">
        <v>707</v>
      </c>
      <c r="G3869">
        <v>125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0</v>
      </c>
      <c r="O3869" s="4">
        <v>460</v>
      </c>
      <c r="P3869" s="2">
        <v>45748</v>
      </c>
      <c r="Q3869" s="2">
        <v>45748</v>
      </c>
      <c r="R3869">
        <v>0</v>
      </c>
      <c r="S3869">
        <v>0</v>
      </c>
      <c r="T3869" s="4">
        <v>460</v>
      </c>
      <c r="U3869">
        <v>1</v>
      </c>
      <c r="V3869">
        <v>1</v>
      </c>
      <c r="W3869" t="s">
        <v>3210</v>
      </c>
      <c r="X3869" t="s">
        <v>3210</v>
      </c>
      <c r="Y3869">
        <v>0</v>
      </c>
      <c r="Z3869">
        <v>0</v>
      </c>
      <c r="AA3869">
        <v>1</v>
      </c>
      <c r="AB3869">
        <v>0</v>
      </c>
      <c r="AC3869">
        <v>1</v>
      </c>
      <c r="AD3869" s="2">
        <v>45762</v>
      </c>
      <c r="AE3869">
        <v>-1</v>
      </c>
    </row>
    <row r="3870" spans="1:31" ht="22.8" x14ac:dyDescent="0.7">
      <c r="A3870" s="1" t="s">
        <v>708</v>
      </c>
      <c r="B3870" t="s">
        <v>3213</v>
      </c>
      <c r="C3870">
        <v>3869</v>
      </c>
      <c r="D3870" t="str">
        <f t="shared" si="61"/>
        <v>MA-25T-000678</v>
      </c>
      <c r="E3870" s="4" t="s">
        <v>2316</v>
      </c>
      <c r="F3870" s="1" t="s">
        <v>708</v>
      </c>
      <c r="G3870">
        <v>125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0</v>
      </c>
      <c r="O3870" s="4">
        <v>440</v>
      </c>
      <c r="P3870" s="2">
        <v>45748</v>
      </c>
      <c r="Q3870" s="2">
        <v>45748</v>
      </c>
      <c r="R3870">
        <v>0</v>
      </c>
      <c r="S3870">
        <v>0</v>
      </c>
      <c r="T3870" s="4">
        <v>440</v>
      </c>
      <c r="U3870">
        <v>1</v>
      </c>
      <c r="V3870">
        <v>1</v>
      </c>
      <c r="W3870" t="s">
        <v>3210</v>
      </c>
      <c r="X3870" t="s">
        <v>3210</v>
      </c>
      <c r="Y3870">
        <v>0</v>
      </c>
      <c r="Z3870">
        <v>0</v>
      </c>
      <c r="AA3870">
        <v>1</v>
      </c>
      <c r="AB3870">
        <v>0</v>
      </c>
      <c r="AC3870">
        <v>1</v>
      </c>
      <c r="AD3870" s="2">
        <v>45762</v>
      </c>
      <c r="AE3870">
        <v>-1</v>
      </c>
    </row>
    <row r="3871" spans="1:31" ht="22.8" x14ac:dyDescent="0.7">
      <c r="A3871" s="1" t="s">
        <v>709</v>
      </c>
      <c r="B3871" t="s">
        <v>3213</v>
      </c>
      <c r="C3871">
        <v>3870</v>
      </c>
      <c r="D3871" t="str">
        <f t="shared" si="61"/>
        <v>MA-25T-000679</v>
      </c>
      <c r="E3871" s="4" t="s">
        <v>2317</v>
      </c>
      <c r="F3871" s="1" t="s">
        <v>709</v>
      </c>
      <c r="G3871">
        <v>125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0</v>
      </c>
      <c r="O3871" s="4">
        <v>-675.31</v>
      </c>
      <c r="P3871" s="2">
        <v>45748</v>
      </c>
      <c r="Q3871" s="2">
        <v>45748</v>
      </c>
      <c r="R3871">
        <v>0</v>
      </c>
      <c r="S3871">
        <v>0</v>
      </c>
      <c r="T3871" s="4">
        <v>-675.31</v>
      </c>
      <c r="U3871">
        <v>1</v>
      </c>
      <c r="V3871">
        <v>1</v>
      </c>
      <c r="W3871" t="s">
        <v>3210</v>
      </c>
      <c r="X3871" t="s">
        <v>3210</v>
      </c>
      <c r="Y3871">
        <v>0</v>
      </c>
      <c r="Z3871">
        <v>0</v>
      </c>
      <c r="AA3871">
        <v>1</v>
      </c>
      <c r="AB3871">
        <v>0</v>
      </c>
      <c r="AC3871">
        <v>1</v>
      </c>
      <c r="AD3871" s="2">
        <v>45762</v>
      </c>
      <c r="AE3871">
        <v>-1</v>
      </c>
    </row>
    <row r="3872" spans="1:31" ht="22.8" x14ac:dyDescent="0.7">
      <c r="A3872" s="1" t="s">
        <v>710</v>
      </c>
      <c r="B3872" t="s">
        <v>3213</v>
      </c>
      <c r="C3872">
        <v>3871</v>
      </c>
      <c r="D3872" t="str">
        <f t="shared" si="61"/>
        <v>MA-25T-000680</v>
      </c>
      <c r="E3872" s="4" t="s">
        <v>2318</v>
      </c>
      <c r="F3872" s="1" t="s">
        <v>710</v>
      </c>
      <c r="G3872">
        <v>125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</v>
      </c>
      <c r="N3872">
        <v>0</v>
      </c>
      <c r="O3872" s="4">
        <v>245</v>
      </c>
      <c r="P3872" s="2">
        <v>45748</v>
      </c>
      <c r="Q3872" s="2">
        <v>45748</v>
      </c>
      <c r="R3872">
        <v>0</v>
      </c>
      <c r="S3872">
        <v>0</v>
      </c>
      <c r="T3872" s="4">
        <v>245</v>
      </c>
      <c r="U3872">
        <v>1</v>
      </c>
      <c r="V3872">
        <v>1</v>
      </c>
      <c r="W3872" t="s">
        <v>3210</v>
      </c>
      <c r="X3872" t="s">
        <v>3210</v>
      </c>
      <c r="Y3872">
        <v>0</v>
      </c>
      <c r="Z3872">
        <v>0</v>
      </c>
      <c r="AA3872">
        <v>1</v>
      </c>
      <c r="AB3872">
        <v>0</v>
      </c>
      <c r="AC3872">
        <v>1</v>
      </c>
      <c r="AD3872" s="2">
        <v>45762</v>
      </c>
      <c r="AE3872">
        <v>-1</v>
      </c>
    </row>
    <row r="3873" spans="1:31" ht="22.8" x14ac:dyDescent="0.7">
      <c r="A3873" s="1" t="s">
        <v>711</v>
      </c>
      <c r="B3873" t="s">
        <v>3213</v>
      </c>
      <c r="C3873">
        <v>3872</v>
      </c>
      <c r="D3873" t="str">
        <f t="shared" si="61"/>
        <v>MA-25T-000681</v>
      </c>
      <c r="E3873" s="4" t="s">
        <v>2319</v>
      </c>
      <c r="F3873" s="1" t="s">
        <v>711</v>
      </c>
      <c r="G3873">
        <v>125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</v>
      </c>
      <c r="N3873">
        <v>0</v>
      </c>
      <c r="O3873" s="4">
        <v>-576.21</v>
      </c>
      <c r="P3873" s="2">
        <v>45748</v>
      </c>
      <c r="Q3873" s="2">
        <v>45748</v>
      </c>
      <c r="R3873">
        <v>0</v>
      </c>
      <c r="S3873">
        <v>0</v>
      </c>
      <c r="T3873" s="4">
        <v>-576.21</v>
      </c>
      <c r="U3873">
        <v>1</v>
      </c>
      <c r="V3873">
        <v>1</v>
      </c>
      <c r="W3873" t="s">
        <v>3210</v>
      </c>
      <c r="X3873" t="s">
        <v>3210</v>
      </c>
      <c r="Y3873">
        <v>0</v>
      </c>
      <c r="Z3873">
        <v>0</v>
      </c>
      <c r="AA3873">
        <v>1</v>
      </c>
      <c r="AB3873">
        <v>0</v>
      </c>
      <c r="AC3873">
        <v>1</v>
      </c>
      <c r="AD3873" s="2">
        <v>45762</v>
      </c>
      <c r="AE3873">
        <v>-1</v>
      </c>
    </row>
    <row r="3874" spans="1:31" ht="22.8" x14ac:dyDescent="0.7">
      <c r="A3874" s="1" t="s">
        <v>712</v>
      </c>
      <c r="B3874" t="s">
        <v>3213</v>
      </c>
      <c r="C3874">
        <v>3873</v>
      </c>
      <c r="D3874" t="str">
        <f t="shared" si="61"/>
        <v>MA-25T-000682</v>
      </c>
      <c r="E3874" s="4" t="s">
        <v>2320</v>
      </c>
      <c r="F3874" s="1" t="s">
        <v>712</v>
      </c>
      <c r="G3874">
        <v>125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1</v>
      </c>
      <c r="N3874">
        <v>0</v>
      </c>
      <c r="O3874" s="4">
        <v>540</v>
      </c>
      <c r="P3874" s="2">
        <v>45748</v>
      </c>
      <c r="Q3874" s="2">
        <v>45748</v>
      </c>
      <c r="R3874">
        <v>0</v>
      </c>
      <c r="S3874">
        <v>0</v>
      </c>
      <c r="T3874" s="4">
        <v>540</v>
      </c>
      <c r="U3874">
        <v>1</v>
      </c>
      <c r="V3874">
        <v>1</v>
      </c>
      <c r="W3874" t="s">
        <v>3210</v>
      </c>
      <c r="X3874" t="s">
        <v>3210</v>
      </c>
      <c r="Y3874">
        <v>0</v>
      </c>
      <c r="Z3874">
        <v>0</v>
      </c>
      <c r="AA3874">
        <v>1</v>
      </c>
      <c r="AB3874">
        <v>0</v>
      </c>
      <c r="AC3874">
        <v>1</v>
      </c>
      <c r="AD3874" s="2">
        <v>45762</v>
      </c>
      <c r="AE3874">
        <v>-1</v>
      </c>
    </row>
    <row r="3875" spans="1:31" ht="22.8" x14ac:dyDescent="0.7">
      <c r="A3875" s="1" t="s">
        <v>713</v>
      </c>
      <c r="B3875" t="s">
        <v>3213</v>
      </c>
      <c r="C3875">
        <v>3874</v>
      </c>
      <c r="D3875" t="str">
        <f t="shared" si="61"/>
        <v>MA-25T-000683</v>
      </c>
      <c r="E3875" s="4" t="s">
        <v>2321</v>
      </c>
      <c r="F3875" s="1" t="s">
        <v>713</v>
      </c>
      <c r="G3875">
        <v>125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0</v>
      </c>
      <c r="O3875" s="4">
        <v>450</v>
      </c>
      <c r="P3875" s="2">
        <v>45748</v>
      </c>
      <c r="Q3875" s="2">
        <v>45748</v>
      </c>
      <c r="R3875">
        <v>0</v>
      </c>
      <c r="S3875">
        <v>0</v>
      </c>
      <c r="T3875" s="4">
        <v>450</v>
      </c>
      <c r="U3875">
        <v>1</v>
      </c>
      <c r="V3875">
        <v>1</v>
      </c>
      <c r="W3875" t="s">
        <v>3210</v>
      </c>
      <c r="X3875" t="s">
        <v>3210</v>
      </c>
      <c r="Y3875">
        <v>0</v>
      </c>
      <c r="Z3875">
        <v>0</v>
      </c>
      <c r="AA3875">
        <v>1</v>
      </c>
      <c r="AB3875">
        <v>0</v>
      </c>
      <c r="AC3875">
        <v>1</v>
      </c>
      <c r="AD3875" s="2">
        <v>45762</v>
      </c>
      <c r="AE3875">
        <v>-1</v>
      </c>
    </row>
    <row r="3876" spans="1:31" ht="22.8" x14ac:dyDescent="0.7">
      <c r="A3876" s="1" t="s">
        <v>714</v>
      </c>
      <c r="B3876" t="s">
        <v>3213</v>
      </c>
      <c r="C3876">
        <v>3875</v>
      </c>
      <c r="D3876" t="str">
        <f t="shared" si="61"/>
        <v>MA-25T-000684</v>
      </c>
      <c r="E3876" s="4" t="s">
        <v>2322</v>
      </c>
      <c r="F3876" s="1" t="s">
        <v>714</v>
      </c>
      <c r="G3876">
        <v>125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0</v>
      </c>
      <c r="O3876" s="4">
        <v>260</v>
      </c>
      <c r="P3876" s="2">
        <v>45748</v>
      </c>
      <c r="Q3876" s="2">
        <v>45748</v>
      </c>
      <c r="R3876">
        <v>0</v>
      </c>
      <c r="S3876">
        <v>0</v>
      </c>
      <c r="T3876" s="4">
        <v>260</v>
      </c>
      <c r="U3876">
        <v>1</v>
      </c>
      <c r="V3876">
        <v>1</v>
      </c>
      <c r="W3876" t="s">
        <v>3210</v>
      </c>
      <c r="X3876" t="s">
        <v>3210</v>
      </c>
      <c r="Y3876">
        <v>0</v>
      </c>
      <c r="Z3876">
        <v>0</v>
      </c>
      <c r="AA3876">
        <v>1</v>
      </c>
      <c r="AB3876">
        <v>0</v>
      </c>
      <c r="AC3876">
        <v>1</v>
      </c>
      <c r="AD3876" s="2">
        <v>45762</v>
      </c>
      <c r="AE3876">
        <v>-1</v>
      </c>
    </row>
    <row r="3877" spans="1:31" ht="22.8" x14ac:dyDescent="0.7">
      <c r="A3877" s="1" t="s">
        <v>715</v>
      </c>
      <c r="B3877" t="s">
        <v>3213</v>
      </c>
      <c r="C3877">
        <v>3876</v>
      </c>
      <c r="D3877" t="str">
        <f t="shared" si="61"/>
        <v>MA-25T-000685</v>
      </c>
      <c r="E3877" s="4" t="s">
        <v>2323</v>
      </c>
      <c r="F3877" s="1" t="s">
        <v>715</v>
      </c>
      <c r="G3877">
        <v>125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 s="4">
        <v>540</v>
      </c>
      <c r="P3877" s="2">
        <v>45748</v>
      </c>
      <c r="Q3877" s="2">
        <v>45748</v>
      </c>
      <c r="R3877">
        <v>0</v>
      </c>
      <c r="S3877">
        <v>0</v>
      </c>
      <c r="T3877" s="4">
        <v>540</v>
      </c>
      <c r="U3877">
        <v>1</v>
      </c>
      <c r="V3877">
        <v>1</v>
      </c>
      <c r="W3877" t="s">
        <v>3210</v>
      </c>
      <c r="X3877" t="s">
        <v>3210</v>
      </c>
      <c r="Y3877">
        <v>0</v>
      </c>
      <c r="Z3877">
        <v>0</v>
      </c>
      <c r="AA3877">
        <v>1</v>
      </c>
      <c r="AB3877">
        <v>0</v>
      </c>
      <c r="AC3877">
        <v>1</v>
      </c>
      <c r="AD3877" s="2">
        <v>45762</v>
      </c>
      <c r="AE3877">
        <v>-1</v>
      </c>
    </row>
    <row r="3878" spans="1:31" ht="22.8" x14ac:dyDescent="0.7">
      <c r="A3878" s="1" t="s">
        <v>716</v>
      </c>
      <c r="B3878" t="s">
        <v>3213</v>
      </c>
      <c r="C3878">
        <v>3877</v>
      </c>
      <c r="D3878" t="str">
        <f t="shared" si="61"/>
        <v>MA-25T-000686</v>
      </c>
      <c r="E3878" s="4" t="s">
        <v>2324</v>
      </c>
      <c r="F3878" s="1" t="s">
        <v>716</v>
      </c>
      <c r="G3878">
        <v>125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</v>
      </c>
      <c r="N3878">
        <v>0</v>
      </c>
      <c r="O3878" s="4">
        <v>550</v>
      </c>
      <c r="P3878" s="2">
        <v>45748</v>
      </c>
      <c r="Q3878" s="2">
        <v>45748</v>
      </c>
      <c r="R3878">
        <v>0</v>
      </c>
      <c r="S3878">
        <v>0</v>
      </c>
      <c r="T3878" s="4">
        <v>550</v>
      </c>
      <c r="U3878">
        <v>1</v>
      </c>
      <c r="V3878">
        <v>1</v>
      </c>
      <c r="W3878" t="s">
        <v>3210</v>
      </c>
      <c r="X3878" t="s">
        <v>3210</v>
      </c>
      <c r="Y3878">
        <v>0</v>
      </c>
      <c r="Z3878">
        <v>0</v>
      </c>
      <c r="AA3878">
        <v>1</v>
      </c>
      <c r="AB3878">
        <v>0</v>
      </c>
      <c r="AC3878">
        <v>1</v>
      </c>
      <c r="AD3878" s="2">
        <v>45762</v>
      </c>
      <c r="AE3878">
        <v>-1</v>
      </c>
    </row>
    <row r="3879" spans="1:31" ht="22.8" x14ac:dyDescent="0.7">
      <c r="A3879" s="1" t="s">
        <v>717</v>
      </c>
      <c r="B3879" t="s">
        <v>3213</v>
      </c>
      <c r="C3879">
        <v>3878</v>
      </c>
      <c r="D3879" t="str">
        <f t="shared" si="61"/>
        <v>MA-25T-000687</v>
      </c>
      <c r="E3879" s="4" t="s">
        <v>2325</v>
      </c>
      <c r="F3879" s="1" t="s">
        <v>717</v>
      </c>
      <c r="G3879">
        <v>125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0</v>
      </c>
      <c r="O3879" s="4" t="s">
        <v>1614</v>
      </c>
      <c r="P3879" s="2">
        <v>45748</v>
      </c>
      <c r="Q3879" s="2">
        <v>45748</v>
      </c>
      <c r="R3879">
        <v>0</v>
      </c>
      <c r="S3879">
        <v>0</v>
      </c>
      <c r="T3879" s="4" t="s">
        <v>1614</v>
      </c>
      <c r="U3879">
        <v>1</v>
      </c>
      <c r="V3879">
        <v>1</v>
      </c>
      <c r="W3879" t="s">
        <v>3210</v>
      </c>
      <c r="X3879" t="s">
        <v>3210</v>
      </c>
      <c r="Y3879">
        <v>0</v>
      </c>
      <c r="Z3879">
        <v>0</v>
      </c>
      <c r="AA3879">
        <v>1</v>
      </c>
      <c r="AB3879">
        <v>0</v>
      </c>
      <c r="AC3879">
        <v>1</v>
      </c>
      <c r="AD3879" s="2">
        <v>45762</v>
      </c>
      <c r="AE3879">
        <v>-1</v>
      </c>
    </row>
    <row r="3880" spans="1:31" ht="22.8" x14ac:dyDescent="0.7">
      <c r="A3880" s="1" t="s">
        <v>718</v>
      </c>
      <c r="B3880" t="s">
        <v>3213</v>
      </c>
      <c r="C3880">
        <v>3879</v>
      </c>
      <c r="D3880" t="str">
        <f t="shared" si="61"/>
        <v>MA-25T-000688</v>
      </c>
      <c r="E3880" s="4" t="s">
        <v>2326</v>
      </c>
      <c r="F3880" s="1" t="s">
        <v>718</v>
      </c>
      <c r="G3880">
        <v>125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0</v>
      </c>
      <c r="O3880" s="4">
        <v>450</v>
      </c>
      <c r="P3880" s="2">
        <v>45748</v>
      </c>
      <c r="Q3880" s="2">
        <v>45748</v>
      </c>
      <c r="R3880">
        <v>0</v>
      </c>
      <c r="S3880">
        <v>0</v>
      </c>
      <c r="T3880" s="4">
        <v>450</v>
      </c>
      <c r="U3880">
        <v>1</v>
      </c>
      <c r="V3880">
        <v>1</v>
      </c>
      <c r="W3880" t="s">
        <v>3210</v>
      </c>
      <c r="X3880" t="s">
        <v>3210</v>
      </c>
      <c r="Y3880">
        <v>0</v>
      </c>
      <c r="Z3880">
        <v>0</v>
      </c>
      <c r="AA3880">
        <v>1</v>
      </c>
      <c r="AB3880">
        <v>0</v>
      </c>
      <c r="AC3880">
        <v>1</v>
      </c>
      <c r="AD3880" s="2">
        <v>45762</v>
      </c>
      <c r="AE3880">
        <v>-1</v>
      </c>
    </row>
    <row r="3881" spans="1:31" ht="22.8" x14ac:dyDescent="0.7">
      <c r="A3881" s="1" t="s">
        <v>719</v>
      </c>
      <c r="B3881" t="s">
        <v>3213</v>
      </c>
      <c r="C3881">
        <v>3880</v>
      </c>
      <c r="D3881" t="str">
        <f t="shared" si="61"/>
        <v>MA-25T-000689</v>
      </c>
      <c r="E3881" s="4" t="s">
        <v>2327</v>
      </c>
      <c r="F3881" s="1" t="s">
        <v>719</v>
      </c>
      <c r="G3881">
        <v>125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0</v>
      </c>
      <c r="O3881" s="4">
        <v>560</v>
      </c>
      <c r="P3881" s="2">
        <v>45748</v>
      </c>
      <c r="Q3881" s="2">
        <v>45748</v>
      </c>
      <c r="R3881">
        <v>0</v>
      </c>
      <c r="S3881">
        <v>0</v>
      </c>
      <c r="T3881" s="4">
        <v>560</v>
      </c>
      <c r="U3881">
        <v>1</v>
      </c>
      <c r="V3881">
        <v>1</v>
      </c>
      <c r="W3881" t="s">
        <v>3210</v>
      </c>
      <c r="X3881" t="s">
        <v>3210</v>
      </c>
      <c r="Y3881">
        <v>0</v>
      </c>
      <c r="Z3881">
        <v>0</v>
      </c>
      <c r="AA3881">
        <v>1</v>
      </c>
      <c r="AB3881">
        <v>0</v>
      </c>
      <c r="AC3881">
        <v>1</v>
      </c>
      <c r="AD3881" s="2">
        <v>45762</v>
      </c>
      <c r="AE3881">
        <v>-1</v>
      </c>
    </row>
    <row r="3882" spans="1:31" ht="22.8" x14ac:dyDescent="0.7">
      <c r="A3882" s="1" t="s">
        <v>720</v>
      </c>
      <c r="B3882" t="s">
        <v>3213</v>
      </c>
      <c r="C3882">
        <v>3881</v>
      </c>
      <c r="D3882" t="str">
        <f t="shared" si="61"/>
        <v>MA-25T-000690</v>
      </c>
      <c r="E3882" s="4" t="s">
        <v>2328</v>
      </c>
      <c r="F3882" s="1" t="s">
        <v>720</v>
      </c>
      <c r="G3882">
        <v>125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0</v>
      </c>
      <c r="O3882" s="4" t="s">
        <v>1614</v>
      </c>
      <c r="P3882" s="2">
        <v>45748</v>
      </c>
      <c r="Q3882" s="2">
        <v>45748</v>
      </c>
      <c r="R3882">
        <v>0</v>
      </c>
      <c r="S3882">
        <v>0</v>
      </c>
      <c r="T3882" s="4" t="s">
        <v>1614</v>
      </c>
      <c r="U3882">
        <v>1</v>
      </c>
      <c r="V3882">
        <v>1</v>
      </c>
      <c r="W3882" t="s">
        <v>3210</v>
      </c>
      <c r="X3882" t="s">
        <v>3210</v>
      </c>
      <c r="Y3882">
        <v>0</v>
      </c>
      <c r="Z3882">
        <v>0</v>
      </c>
      <c r="AA3882">
        <v>1</v>
      </c>
      <c r="AB3882">
        <v>0</v>
      </c>
      <c r="AC3882">
        <v>1</v>
      </c>
      <c r="AD3882" s="2">
        <v>45762</v>
      </c>
      <c r="AE3882">
        <v>-1</v>
      </c>
    </row>
    <row r="3883" spans="1:31" ht="22.8" x14ac:dyDescent="0.7">
      <c r="A3883" s="1" t="s">
        <v>721</v>
      </c>
      <c r="B3883" t="s">
        <v>3213</v>
      </c>
      <c r="C3883">
        <v>3882</v>
      </c>
      <c r="D3883" t="str">
        <f t="shared" si="61"/>
        <v>MA-25T-000691</v>
      </c>
      <c r="E3883" s="4" t="s">
        <v>2329</v>
      </c>
      <c r="F3883" s="1" t="s">
        <v>721</v>
      </c>
      <c r="G3883">
        <v>125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0</v>
      </c>
      <c r="O3883" s="4">
        <v>540</v>
      </c>
      <c r="P3883" s="2">
        <v>45748</v>
      </c>
      <c r="Q3883" s="2">
        <v>45748</v>
      </c>
      <c r="R3883">
        <v>0</v>
      </c>
      <c r="S3883">
        <v>0</v>
      </c>
      <c r="T3883" s="4">
        <v>540</v>
      </c>
      <c r="U3883">
        <v>1</v>
      </c>
      <c r="V3883">
        <v>1</v>
      </c>
      <c r="W3883" t="s">
        <v>3210</v>
      </c>
      <c r="X3883" t="s">
        <v>3210</v>
      </c>
      <c r="Y3883">
        <v>0</v>
      </c>
      <c r="Z3883">
        <v>0</v>
      </c>
      <c r="AA3883">
        <v>1</v>
      </c>
      <c r="AB3883">
        <v>0</v>
      </c>
      <c r="AC3883">
        <v>1</v>
      </c>
      <c r="AD3883" s="2">
        <v>45762</v>
      </c>
      <c r="AE3883">
        <v>-1</v>
      </c>
    </row>
    <row r="3884" spans="1:31" ht="22.8" x14ac:dyDescent="0.7">
      <c r="A3884" s="1" t="s">
        <v>722</v>
      </c>
      <c r="B3884" t="s">
        <v>3213</v>
      </c>
      <c r="C3884">
        <v>3883</v>
      </c>
      <c r="D3884" t="str">
        <f t="shared" si="61"/>
        <v>MA-25T-000692</v>
      </c>
      <c r="E3884" s="4" t="s">
        <v>2330</v>
      </c>
      <c r="F3884" s="1" t="s">
        <v>722</v>
      </c>
      <c r="G3884">
        <v>125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0</v>
      </c>
      <c r="O3884" s="4">
        <v>550</v>
      </c>
      <c r="P3884" s="2">
        <v>45748</v>
      </c>
      <c r="Q3884" s="2">
        <v>45748</v>
      </c>
      <c r="R3884">
        <v>0</v>
      </c>
      <c r="S3884">
        <v>0</v>
      </c>
      <c r="T3884" s="4">
        <v>550</v>
      </c>
      <c r="U3884">
        <v>1</v>
      </c>
      <c r="V3884">
        <v>1</v>
      </c>
      <c r="W3884" t="s">
        <v>3210</v>
      </c>
      <c r="X3884" t="s">
        <v>3210</v>
      </c>
      <c r="Y3884">
        <v>0</v>
      </c>
      <c r="Z3884">
        <v>0</v>
      </c>
      <c r="AA3884">
        <v>1</v>
      </c>
      <c r="AB3884">
        <v>0</v>
      </c>
      <c r="AC3884">
        <v>1</v>
      </c>
      <c r="AD3884" s="2">
        <v>45762</v>
      </c>
      <c r="AE3884">
        <v>-1</v>
      </c>
    </row>
    <row r="3885" spans="1:31" ht="22.8" x14ac:dyDescent="0.7">
      <c r="A3885" s="1" t="s">
        <v>723</v>
      </c>
      <c r="B3885" t="s">
        <v>3213</v>
      </c>
      <c r="C3885">
        <v>3884</v>
      </c>
      <c r="D3885" t="str">
        <f t="shared" si="61"/>
        <v>MA-25T-000693</v>
      </c>
      <c r="E3885" s="4" t="s">
        <v>2331</v>
      </c>
      <c r="F3885" s="1" t="s">
        <v>723</v>
      </c>
      <c r="G3885">
        <v>125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0</v>
      </c>
      <c r="O3885" s="4">
        <v>550</v>
      </c>
      <c r="P3885" s="2">
        <v>45748</v>
      </c>
      <c r="Q3885" s="2">
        <v>45748</v>
      </c>
      <c r="R3885">
        <v>0</v>
      </c>
      <c r="S3885">
        <v>0</v>
      </c>
      <c r="T3885" s="4">
        <v>550</v>
      </c>
      <c r="U3885">
        <v>1</v>
      </c>
      <c r="V3885">
        <v>1</v>
      </c>
      <c r="W3885" t="s">
        <v>3210</v>
      </c>
      <c r="X3885" t="s">
        <v>3210</v>
      </c>
      <c r="Y3885">
        <v>0</v>
      </c>
      <c r="Z3885">
        <v>0</v>
      </c>
      <c r="AA3885">
        <v>1</v>
      </c>
      <c r="AB3885">
        <v>0</v>
      </c>
      <c r="AC3885">
        <v>1</v>
      </c>
      <c r="AD3885" s="2">
        <v>45762</v>
      </c>
      <c r="AE3885">
        <v>-1</v>
      </c>
    </row>
    <row r="3886" spans="1:31" ht="22.8" x14ac:dyDescent="0.7">
      <c r="A3886" s="1" t="s">
        <v>724</v>
      </c>
      <c r="B3886" t="s">
        <v>3213</v>
      </c>
      <c r="C3886">
        <v>3885</v>
      </c>
      <c r="D3886" t="str">
        <f t="shared" si="61"/>
        <v>MA-25T-000694</v>
      </c>
      <c r="E3886" s="4" t="s">
        <v>2332</v>
      </c>
      <c r="F3886" s="1" t="s">
        <v>724</v>
      </c>
      <c r="G3886">
        <v>125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</v>
      </c>
      <c r="N3886">
        <v>0</v>
      </c>
      <c r="O3886" s="4">
        <v>410</v>
      </c>
      <c r="P3886" s="2">
        <v>45748</v>
      </c>
      <c r="Q3886" s="2">
        <v>45748</v>
      </c>
      <c r="R3886">
        <v>0</v>
      </c>
      <c r="S3886">
        <v>0</v>
      </c>
      <c r="T3886" s="4">
        <v>410</v>
      </c>
      <c r="U3886">
        <v>1</v>
      </c>
      <c r="V3886">
        <v>1</v>
      </c>
      <c r="W3886" t="s">
        <v>3210</v>
      </c>
      <c r="X3886" t="s">
        <v>3210</v>
      </c>
      <c r="Y3886">
        <v>0</v>
      </c>
      <c r="Z3886">
        <v>0</v>
      </c>
      <c r="AA3886">
        <v>1</v>
      </c>
      <c r="AB3886">
        <v>0</v>
      </c>
      <c r="AC3886">
        <v>1</v>
      </c>
      <c r="AD3886" s="2">
        <v>45762</v>
      </c>
      <c r="AE3886">
        <v>-1</v>
      </c>
    </row>
    <row r="3887" spans="1:31" ht="22.8" x14ac:dyDescent="0.7">
      <c r="A3887" s="1" t="s">
        <v>725</v>
      </c>
      <c r="B3887" t="s">
        <v>3213</v>
      </c>
      <c r="C3887">
        <v>3886</v>
      </c>
      <c r="D3887" t="str">
        <f t="shared" si="61"/>
        <v>MA-25T-000695</v>
      </c>
      <c r="E3887" s="4" t="s">
        <v>2333</v>
      </c>
      <c r="F3887" s="1" t="s">
        <v>725</v>
      </c>
      <c r="G3887">
        <v>125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 s="4">
        <v>-140</v>
      </c>
      <c r="P3887" s="2">
        <v>45748</v>
      </c>
      <c r="Q3887" s="2">
        <v>45748</v>
      </c>
      <c r="R3887">
        <v>0</v>
      </c>
      <c r="S3887">
        <v>0</v>
      </c>
      <c r="T3887" s="4">
        <v>-140</v>
      </c>
      <c r="U3887">
        <v>1</v>
      </c>
      <c r="V3887">
        <v>1</v>
      </c>
      <c r="W3887" t="s">
        <v>3210</v>
      </c>
      <c r="X3887" t="s">
        <v>3210</v>
      </c>
      <c r="Y3887">
        <v>0</v>
      </c>
      <c r="Z3887">
        <v>0</v>
      </c>
      <c r="AA3887">
        <v>1</v>
      </c>
      <c r="AB3887">
        <v>0</v>
      </c>
      <c r="AC3887">
        <v>1</v>
      </c>
      <c r="AD3887" s="2">
        <v>45762</v>
      </c>
      <c r="AE3887">
        <v>-1</v>
      </c>
    </row>
    <row r="3888" spans="1:31" ht="22.8" x14ac:dyDescent="0.7">
      <c r="A3888" s="1" t="s">
        <v>726</v>
      </c>
      <c r="B3888" t="s">
        <v>3213</v>
      </c>
      <c r="C3888">
        <v>3887</v>
      </c>
      <c r="D3888" t="str">
        <f t="shared" si="61"/>
        <v>MA-25T-000696</v>
      </c>
      <c r="E3888" s="4" t="s">
        <v>2334</v>
      </c>
      <c r="F3888" s="1" t="s">
        <v>726</v>
      </c>
      <c r="G3888">
        <v>125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</v>
      </c>
      <c r="N3888">
        <v>0</v>
      </c>
      <c r="O3888" s="4" t="s">
        <v>1614</v>
      </c>
      <c r="P3888" s="2">
        <v>45748</v>
      </c>
      <c r="Q3888" s="2">
        <v>45748</v>
      </c>
      <c r="R3888">
        <v>0</v>
      </c>
      <c r="S3888">
        <v>0</v>
      </c>
      <c r="T3888" s="4" t="s">
        <v>1614</v>
      </c>
      <c r="U3888">
        <v>1</v>
      </c>
      <c r="V3888">
        <v>1</v>
      </c>
      <c r="W3888" t="s">
        <v>3210</v>
      </c>
      <c r="X3888" t="s">
        <v>3210</v>
      </c>
      <c r="Y3888">
        <v>0</v>
      </c>
      <c r="Z3888">
        <v>0</v>
      </c>
      <c r="AA3888">
        <v>1</v>
      </c>
      <c r="AB3888">
        <v>0</v>
      </c>
      <c r="AC3888">
        <v>1</v>
      </c>
      <c r="AD3888" s="2">
        <v>45762</v>
      </c>
      <c r="AE3888">
        <v>-1</v>
      </c>
    </row>
    <row r="3889" spans="1:31" ht="22.8" x14ac:dyDescent="0.7">
      <c r="A3889" s="1" t="s">
        <v>727</v>
      </c>
      <c r="B3889" t="s">
        <v>3213</v>
      </c>
      <c r="C3889">
        <v>3888</v>
      </c>
      <c r="D3889" t="str">
        <f t="shared" si="61"/>
        <v>MA-25T-000697</v>
      </c>
      <c r="E3889" s="4" t="s">
        <v>2335</v>
      </c>
      <c r="F3889" s="1" t="s">
        <v>727</v>
      </c>
      <c r="G3889">
        <v>125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  <c r="N3889">
        <v>0</v>
      </c>
      <c r="O3889" s="4" t="s">
        <v>1614</v>
      </c>
      <c r="P3889" s="2">
        <v>45748</v>
      </c>
      <c r="Q3889" s="2">
        <v>45748</v>
      </c>
      <c r="R3889">
        <v>0</v>
      </c>
      <c r="S3889">
        <v>0</v>
      </c>
      <c r="T3889" s="4" t="s">
        <v>1614</v>
      </c>
      <c r="U3889">
        <v>1</v>
      </c>
      <c r="V3889">
        <v>1</v>
      </c>
      <c r="W3889" t="s">
        <v>3210</v>
      </c>
      <c r="X3889" t="s">
        <v>3210</v>
      </c>
      <c r="Y3889">
        <v>0</v>
      </c>
      <c r="Z3889">
        <v>0</v>
      </c>
      <c r="AA3889">
        <v>1</v>
      </c>
      <c r="AB3889">
        <v>0</v>
      </c>
      <c r="AC3889">
        <v>1</v>
      </c>
      <c r="AD3889" s="2">
        <v>45762</v>
      </c>
      <c r="AE3889">
        <v>-1</v>
      </c>
    </row>
    <row r="3890" spans="1:31" ht="22.8" x14ac:dyDescent="0.7">
      <c r="A3890" s="1" t="s">
        <v>728</v>
      </c>
      <c r="B3890" t="s">
        <v>3213</v>
      </c>
      <c r="C3890">
        <v>3889</v>
      </c>
      <c r="D3890" t="str">
        <f t="shared" si="61"/>
        <v>MA-25T-000698</v>
      </c>
      <c r="E3890" s="4" t="s">
        <v>2336</v>
      </c>
      <c r="F3890" s="1" t="s">
        <v>728</v>
      </c>
      <c r="G3890">
        <v>125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0</v>
      </c>
      <c r="O3890" s="4">
        <v>450</v>
      </c>
      <c r="P3890" s="2">
        <v>45748</v>
      </c>
      <c r="Q3890" s="2">
        <v>45748</v>
      </c>
      <c r="R3890">
        <v>0</v>
      </c>
      <c r="S3890">
        <v>0</v>
      </c>
      <c r="T3890" s="4">
        <v>450</v>
      </c>
      <c r="U3890">
        <v>1</v>
      </c>
      <c r="V3890">
        <v>1</v>
      </c>
      <c r="W3890" t="s">
        <v>3210</v>
      </c>
      <c r="X3890" t="s">
        <v>3210</v>
      </c>
      <c r="Y3890">
        <v>0</v>
      </c>
      <c r="Z3890">
        <v>0</v>
      </c>
      <c r="AA3890">
        <v>1</v>
      </c>
      <c r="AB3890">
        <v>0</v>
      </c>
      <c r="AC3890">
        <v>1</v>
      </c>
      <c r="AD3890" s="2">
        <v>45762</v>
      </c>
      <c r="AE3890">
        <v>-1</v>
      </c>
    </row>
    <row r="3891" spans="1:31" ht="22.8" x14ac:dyDescent="0.7">
      <c r="A3891" s="1" t="s">
        <v>729</v>
      </c>
      <c r="B3891" t="s">
        <v>3213</v>
      </c>
      <c r="C3891">
        <v>3890</v>
      </c>
      <c r="D3891" t="str">
        <f t="shared" si="61"/>
        <v>MA-25T-000699</v>
      </c>
      <c r="E3891" s="4" t="s">
        <v>2337</v>
      </c>
      <c r="F3891" s="1" t="s">
        <v>729</v>
      </c>
      <c r="G3891">
        <v>125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0</v>
      </c>
      <c r="O3891" s="4">
        <v>270</v>
      </c>
      <c r="P3891" s="2">
        <v>45748</v>
      </c>
      <c r="Q3891" s="2">
        <v>45748</v>
      </c>
      <c r="R3891">
        <v>0</v>
      </c>
      <c r="S3891">
        <v>0</v>
      </c>
      <c r="T3891" s="4">
        <v>270</v>
      </c>
      <c r="U3891">
        <v>1</v>
      </c>
      <c r="V3891">
        <v>1</v>
      </c>
      <c r="W3891" t="s">
        <v>3210</v>
      </c>
      <c r="X3891" t="s">
        <v>3210</v>
      </c>
      <c r="Y3891">
        <v>0</v>
      </c>
      <c r="Z3891">
        <v>0</v>
      </c>
      <c r="AA3891">
        <v>1</v>
      </c>
      <c r="AB3891">
        <v>0</v>
      </c>
      <c r="AC3891">
        <v>1</v>
      </c>
      <c r="AD3891" s="2">
        <v>45762</v>
      </c>
      <c r="AE3891">
        <v>-1</v>
      </c>
    </row>
    <row r="3892" spans="1:31" ht="22.8" x14ac:dyDescent="0.7">
      <c r="A3892" s="1" t="s">
        <v>730</v>
      </c>
      <c r="B3892" t="s">
        <v>3213</v>
      </c>
      <c r="C3892">
        <v>3891</v>
      </c>
      <c r="D3892" t="str">
        <f t="shared" si="61"/>
        <v>MA-25T-000700</v>
      </c>
      <c r="E3892" s="4" t="s">
        <v>2338</v>
      </c>
      <c r="F3892" s="1" t="s">
        <v>730</v>
      </c>
      <c r="G3892">
        <v>125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</v>
      </c>
      <c r="N3892">
        <v>0</v>
      </c>
      <c r="O3892" s="4" t="s">
        <v>1614</v>
      </c>
      <c r="P3892" s="2">
        <v>45748</v>
      </c>
      <c r="Q3892" s="2">
        <v>45748</v>
      </c>
      <c r="R3892">
        <v>0</v>
      </c>
      <c r="S3892">
        <v>0</v>
      </c>
      <c r="T3892" s="4" t="s">
        <v>1614</v>
      </c>
      <c r="U3892">
        <v>1</v>
      </c>
      <c r="V3892">
        <v>1</v>
      </c>
      <c r="W3892" t="s">
        <v>3210</v>
      </c>
      <c r="X3892" t="s">
        <v>3210</v>
      </c>
      <c r="Y3892">
        <v>0</v>
      </c>
      <c r="Z3892">
        <v>0</v>
      </c>
      <c r="AA3892">
        <v>1</v>
      </c>
      <c r="AB3892">
        <v>0</v>
      </c>
      <c r="AC3892">
        <v>1</v>
      </c>
      <c r="AD3892" s="2">
        <v>45762</v>
      </c>
      <c r="AE3892">
        <v>-1</v>
      </c>
    </row>
    <row r="3893" spans="1:31" ht="22.8" x14ac:dyDescent="0.7">
      <c r="A3893" s="1" t="s">
        <v>731</v>
      </c>
      <c r="B3893" t="s">
        <v>3213</v>
      </c>
      <c r="C3893">
        <v>3892</v>
      </c>
      <c r="D3893" t="str">
        <f t="shared" si="61"/>
        <v>MA-25T-000701</v>
      </c>
      <c r="E3893" s="4" t="s">
        <v>2339</v>
      </c>
      <c r="F3893" s="1" t="s">
        <v>731</v>
      </c>
      <c r="G3893">
        <v>125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0</v>
      </c>
      <c r="O3893" s="4" t="s">
        <v>1614</v>
      </c>
      <c r="P3893" s="2">
        <v>45748</v>
      </c>
      <c r="Q3893" s="2">
        <v>45748</v>
      </c>
      <c r="R3893">
        <v>0</v>
      </c>
      <c r="S3893">
        <v>0</v>
      </c>
      <c r="T3893" s="4" t="s">
        <v>1614</v>
      </c>
      <c r="U3893">
        <v>1</v>
      </c>
      <c r="V3893">
        <v>1</v>
      </c>
      <c r="W3893" t="s">
        <v>3210</v>
      </c>
      <c r="X3893" t="s">
        <v>3210</v>
      </c>
      <c r="Y3893">
        <v>0</v>
      </c>
      <c r="Z3893">
        <v>0</v>
      </c>
      <c r="AA3893">
        <v>1</v>
      </c>
      <c r="AB3893">
        <v>0</v>
      </c>
      <c r="AC3893">
        <v>1</v>
      </c>
      <c r="AD3893" s="2">
        <v>45762</v>
      </c>
      <c r="AE3893">
        <v>-1</v>
      </c>
    </row>
    <row r="3894" spans="1:31" ht="22.8" x14ac:dyDescent="0.7">
      <c r="A3894" s="1" t="s">
        <v>732</v>
      </c>
      <c r="B3894" t="s">
        <v>3213</v>
      </c>
      <c r="C3894">
        <v>3893</v>
      </c>
      <c r="D3894" t="str">
        <f t="shared" si="61"/>
        <v>MA-25T-000702</v>
      </c>
      <c r="E3894" s="4" t="s">
        <v>2340</v>
      </c>
      <c r="F3894" s="1" t="s">
        <v>732</v>
      </c>
      <c r="G3894">
        <v>125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1</v>
      </c>
      <c r="N3894">
        <v>0</v>
      </c>
      <c r="O3894" s="4">
        <v>-360</v>
      </c>
      <c r="P3894" s="2">
        <v>45748</v>
      </c>
      <c r="Q3894" s="2">
        <v>45748</v>
      </c>
      <c r="R3894">
        <v>0</v>
      </c>
      <c r="S3894">
        <v>0</v>
      </c>
      <c r="T3894" s="4">
        <v>-360</v>
      </c>
      <c r="U3894">
        <v>1</v>
      </c>
      <c r="V3894">
        <v>1</v>
      </c>
      <c r="W3894" t="s">
        <v>3210</v>
      </c>
      <c r="X3894" t="s">
        <v>3210</v>
      </c>
      <c r="Y3894">
        <v>0</v>
      </c>
      <c r="Z3894">
        <v>0</v>
      </c>
      <c r="AA3894">
        <v>1</v>
      </c>
      <c r="AB3894">
        <v>0</v>
      </c>
      <c r="AC3894">
        <v>1</v>
      </c>
      <c r="AD3894" s="2">
        <v>45762</v>
      </c>
      <c r="AE3894">
        <v>-1</v>
      </c>
    </row>
    <row r="3895" spans="1:31" ht="22.8" x14ac:dyDescent="0.7">
      <c r="A3895" s="1" t="s">
        <v>733</v>
      </c>
      <c r="B3895" t="s">
        <v>3213</v>
      </c>
      <c r="C3895">
        <v>3894</v>
      </c>
      <c r="D3895" t="str">
        <f t="shared" si="61"/>
        <v>MA-25T-000703</v>
      </c>
      <c r="E3895" s="4" t="s">
        <v>1612</v>
      </c>
      <c r="F3895" s="1" t="s">
        <v>733</v>
      </c>
      <c r="G3895">
        <v>125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</v>
      </c>
      <c r="O3895" s="4">
        <v>290</v>
      </c>
      <c r="P3895" s="2">
        <v>45748</v>
      </c>
      <c r="Q3895" s="2">
        <v>45748</v>
      </c>
      <c r="R3895">
        <v>0</v>
      </c>
      <c r="S3895">
        <v>0</v>
      </c>
      <c r="T3895" s="4">
        <v>290</v>
      </c>
      <c r="U3895">
        <v>1</v>
      </c>
      <c r="V3895">
        <v>1</v>
      </c>
      <c r="W3895" t="s">
        <v>3210</v>
      </c>
      <c r="X3895" t="s">
        <v>3210</v>
      </c>
      <c r="Y3895">
        <v>0</v>
      </c>
      <c r="Z3895">
        <v>0</v>
      </c>
      <c r="AA3895">
        <v>1</v>
      </c>
      <c r="AB3895">
        <v>0</v>
      </c>
      <c r="AC3895">
        <v>1</v>
      </c>
      <c r="AD3895" s="2">
        <v>45762</v>
      </c>
      <c r="AE3895">
        <v>-1</v>
      </c>
    </row>
    <row r="3896" spans="1:31" ht="22.8" x14ac:dyDescent="0.7">
      <c r="A3896" s="1" t="s">
        <v>734</v>
      </c>
      <c r="B3896" t="s">
        <v>3213</v>
      </c>
      <c r="C3896">
        <v>3895</v>
      </c>
      <c r="D3896" t="str">
        <f t="shared" si="61"/>
        <v>MA-25T-000704</v>
      </c>
      <c r="E3896" s="4" t="s">
        <v>2341</v>
      </c>
      <c r="F3896" s="1" t="s">
        <v>734</v>
      </c>
      <c r="G3896">
        <v>125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1</v>
      </c>
      <c r="N3896">
        <v>0</v>
      </c>
      <c r="O3896" s="4" t="s">
        <v>1614</v>
      </c>
      <c r="P3896" s="2">
        <v>45748</v>
      </c>
      <c r="Q3896" s="2">
        <v>45748</v>
      </c>
      <c r="R3896">
        <v>0</v>
      </c>
      <c r="S3896">
        <v>0</v>
      </c>
      <c r="T3896" s="4" t="s">
        <v>1614</v>
      </c>
      <c r="U3896">
        <v>1</v>
      </c>
      <c r="V3896">
        <v>1</v>
      </c>
      <c r="W3896" t="s">
        <v>3210</v>
      </c>
      <c r="X3896" t="s">
        <v>3210</v>
      </c>
      <c r="Y3896">
        <v>0</v>
      </c>
      <c r="Z3896">
        <v>0</v>
      </c>
      <c r="AA3896">
        <v>1</v>
      </c>
      <c r="AB3896">
        <v>0</v>
      </c>
      <c r="AC3896">
        <v>1</v>
      </c>
      <c r="AD3896" s="2">
        <v>45762</v>
      </c>
      <c r="AE3896">
        <v>-1</v>
      </c>
    </row>
    <row r="3897" spans="1:31" ht="22.8" x14ac:dyDescent="0.7">
      <c r="A3897" s="1" t="s">
        <v>735</v>
      </c>
      <c r="B3897" t="s">
        <v>3213</v>
      </c>
      <c r="C3897">
        <v>3896</v>
      </c>
      <c r="D3897" t="str">
        <f t="shared" si="61"/>
        <v>MA-25T-000705</v>
      </c>
      <c r="E3897" s="4" t="s">
        <v>2342</v>
      </c>
      <c r="F3897" s="1" t="s">
        <v>735</v>
      </c>
      <c r="G3897">
        <v>125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0</v>
      </c>
      <c r="O3897" s="4">
        <v>200</v>
      </c>
      <c r="P3897" s="2">
        <v>45748</v>
      </c>
      <c r="Q3897" s="2">
        <v>45748</v>
      </c>
      <c r="R3897">
        <v>0</v>
      </c>
      <c r="S3897">
        <v>0</v>
      </c>
      <c r="T3897" s="4">
        <v>200</v>
      </c>
      <c r="U3897">
        <v>1</v>
      </c>
      <c r="V3897">
        <v>1</v>
      </c>
      <c r="W3897" t="s">
        <v>3210</v>
      </c>
      <c r="X3897" t="s">
        <v>3210</v>
      </c>
      <c r="Y3897">
        <v>0</v>
      </c>
      <c r="Z3897">
        <v>0</v>
      </c>
      <c r="AA3897">
        <v>1</v>
      </c>
      <c r="AB3897">
        <v>0</v>
      </c>
      <c r="AC3897">
        <v>1</v>
      </c>
      <c r="AD3897" s="2">
        <v>45762</v>
      </c>
      <c r="AE3897">
        <v>-1</v>
      </c>
    </row>
    <row r="3898" spans="1:31" ht="22.8" x14ac:dyDescent="0.7">
      <c r="A3898" s="1" t="s">
        <v>736</v>
      </c>
      <c r="B3898" t="s">
        <v>3213</v>
      </c>
      <c r="C3898">
        <v>3897</v>
      </c>
      <c r="D3898" t="str">
        <f t="shared" si="61"/>
        <v>MA-25T-000706</v>
      </c>
      <c r="E3898" s="4" t="s">
        <v>2343</v>
      </c>
      <c r="F3898" s="1" t="s">
        <v>736</v>
      </c>
      <c r="G3898">
        <v>125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</v>
      </c>
      <c r="N3898">
        <v>0</v>
      </c>
      <c r="O3898" s="4">
        <v>450</v>
      </c>
      <c r="P3898" s="2">
        <v>45748</v>
      </c>
      <c r="Q3898" s="2">
        <v>45748</v>
      </c>
      <c r="R3898">
        <v>0</v>
      </c>
      <c r="S3898">
        <v>0</v>
      </c>
      <c r="T3898" s="4">
        <v>450</v>
      </c>
      <c r="U3898">
        <v>1</v>
      </c>
      <c r="V3898">
        <v>1</v>
      </c>
      <c r="W3898" t="s">
        <v>3210</v>
      </c>
      <c r="X3898" t="s">
        <v>3210</v>
      </c>
      <c r="Y3898">
        <v>0</v>
      </c>
      <c r="Z3898">
        <v>0</v>
      </c>
      <c r="AA3898">
        <v>1</v>
      </c>
      <c r="AB3898">
        <v>0</v>
      </c>
      <c r="AC3898">
        <v>1</v>
      </c>
      <c r="AD3898" s="2">
        <v>45762</v>
      </c>
      <c r="AE3898">
        <v>-1</v>
      </c>
    </row>
    <row r="3899" spans="1:31" ht="22.8" x14ac:dyDescent="0.7">
      <c r="A3899" s="1" t="s">
        <v>737</v>
      </c>
      <c r="B3899" t="s">
        <v>3213</v>
      </c>
      <c r="C3899">
        <v>3898</v>
      </c>
      <c r="D3899" t="str">
        <f t="shared" ref="D3899:D3962" si="62">B3899&amp;"-"&amp;A3899</f>
        <v>MA-25T-000707</v>
      </c>
      <c r="E3899" s="4" t="s">
        <v>2344</v>
      </c>
      <c r="F3899" s="1" t="s">
        <v>737</v>
      </c>
      <c r="G3899">
        <v>125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0</v>
      </c>
      <c r="O3899" s="4">
        <v>450</v>
      </c>
      <c r="P3899" s="2">
        <v>45748</v>
      </c>
      <c r="Q3899" s="2">
        <v>45748</v>
      </c>
      <c r="R3899">
        <v>0</v>
      </c>
      <c r="S3899">
        <v>0</v>
      </c>
      <c r="T3899" s="4">
        <v>450</v>
      </c>
      <c r="U3899">
        <v>1</v>
      </c>
      <c r="V3899">
        <v>1</v>
      </c>
      <c r="W3899" t="s">
        <v>3210</v>
      </c>
      <c r="X3899" t="s">
        <v>3210</v>
      </c>
      <c r="Y3899">
        <v>0</v>
      </c>
      <c r="Z3899">
        <v>0</v>
      </c>
      <c r="AA3899">
        <v>1</v>
      </c>
      <c r="AB3899">
        <v>0</v>
      </c>
      <c r="AC3899">
        <v>1</v>
      </c>
      <c r="AD3899" s="2">
        <v>45762</v>
      </c>
      <c r="AE3899">
        <v>-1</v>
      </c>
    </row>
    <row r="3900" spans="1:31" ht="22.8" x14ac:dyDescent="0.7">
      <c r="A3900" s="1" t="s">
        <v>738</v>
      </c>
      <c r="B3900" t="s">
        <v>3213</v>
      </c>
      <c r="C3900">
        <v>3899</v>
      </c>
      <c r="D3900" t="str">
        <f t="shared" si="62"/>
        <v>MA-25T-000708</v>
      </c>
      <c r="E3900" s="4" t="s">
        <v>2345</v>
      </c>
      <c r="F3900" s="1" t="s">
        <v>738</v>
      </c>
      <c r="G3900">
        <v>125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0</v>
      </c>
      <c r="O3900" s="4">
        <v>540</v>
      </c>
      <c r="P3900" s="2">
        <v>45748</v>
      </c>
      <c r="Q3900" s="2">
        <v>45748</v>
      </c>
      <c r="R3900">
        <v>0</v>
      </c>
      <c r="S3900">
        <v>0</v>
      </c>
      <c r="T3900" s="4">
        <v>540</v>
      </c>
      <c r="U3900">
        <v>1</v>
      </c>
      <c r="V3900">
        <v>1</v>
      </c>
      <c r="W3900" t="s">
        <v>3210</v>
      </c>
      <c r="X3900" t="s">
        <v>3210</v>
      </c>
      <c r="Y3900">
        <v>0</v>
      </c>
      <c r="Z3900">
        <v>0</v>
      </c>
      <c r="AA3900">
        <v>1</v>
      </c>
      <c r="AB3900">
        <v>0</v>
      </c>
      <c r="AC3900">
        <v>1</v>
      </c>
      <c r="AD3900" s="2">
        <v>45762</v>
      </c>
      <c r="AE3900">
        <v>-1</v>
      </c>
    </row>
    <row r="3901" spans="1:31" ht="22.8" x14ac:dyDescent="0.7">
      <c r="A3901" s="1" t="s">
        <v>739</v>
      </c>
      <c r="B3901" t="s">
        <v>3213</v>
      </c>
      <c r="C3901">
        <v>3900</v>
      </c>
      <c r="D3901" t="str">
        <f t="shared" si="62"/>
        <v>MA-25T-000709</v>
      </c>
      <c r="E3901" s="4" t="s">
        <v>2346</v>
      </c>
      <c r="F3901" s="1" t="s">
        <v>739</v>
      </c>
      <c r="G3901">
        <v>125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0</v>
      </c>
      <c r="O3901" s="4">
        <v>110</v>
      </c>
      <c r="P3901" s="2">
        <v>45748</v>
      </c>
      <c r="Q3901" s="2">
        <v>45748</v>
      </c>
      <c r="R3901">
        <v>0</v>
      </c>
      <c r="S3901">
        <v>0</v>
      </c>
      <c r="T3901" s="4">
        <v>110</v>
      </c>
      <c r="U3901">
        <v>1</v>
      </c>
      <c r="V3901">
        <v>1</v>
      </c>
      <c r="W3901" t="s">
        <v>3210</v>
      </c>
      <c r="X3901" t="s">
        <v>3210</v>
      </c>
      <c r="Y3901">
        <v>0</v>
      </c>
      <c r="Z3901">
        <v>0</v>
      </c>
      <c r="AA3901">
        <v>1</v>
      </c>
      <c r="AB3901">
        <v>0</v>
      </c>
      <c r="AC3901">
        <v>1</v>
      </c>
      <c r="AD3901" s="2">
        <v>45762</v>
      </c>
      <c r="AE3901">
        <v>-1</v>
      </c>
    </row>
    <row r="3902" spans="1:31" ht="22.8" x14ac:dyDescent="0.7">
      <c r="A3902" s="1" t="s">
        <v>740</v>
      </c>
      <c r="B3902" t="s">
        <v>3213</v>
      </c>
      <c r="C3902">
        <v>3901</v>
      </c>
      <c r="D3902" t="str">
        <f t="shared" si="62"/>
        <v>MA-25T-000710</v>
      </c>
      <c r="E3902" s="4" t="s">
        <v>2347</v>
      </c>
      <c r="F3902" s="1" t="s">
        <v>740</v>
      </c>
      <c r="G3902">
        <v>125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1</v>
      </c>
      <c r="N3902">
        <v>0</v>
      </c>
      <c r="O3902" s="4">
        <v>460</v>
      </c>
      <c r="P3902" s="2">
        <v>45748</v>
      </c>
      <c r="Q3902" s="2">
        <v>45748</v>
      </c>
      <c r="R3902">
        <v>0</v>
      </c>
      <c r="S3902">
        <v>0</v>
      </c>
      <c r="T3902" s="4">
        <v>460</v>
      </c>
      <c r="U3902">
        <v>1</v>
      </c>
      <c r="V3902">
        <v>1</v>
      </c>
      <c r="W3902" t="s">
        <v>3210</v>
      </c>
      <c r="X3902" t="s">
        <v>3210</v>
      </c>
      <c r="Y3902">
        <v>0</v>
      </c>
      <c r="Z3902">
        <v>0</v>
      </c>
      <c r="AA3902">
        <v>1</v>
      </c>
      <c r="AB3902">
        <v>0</v>
      </c>
      <c r="AC3902">
        <v>1</v>
      </c>
      <c r="AD3902" s="2">
        <v>45762</v>
      </c>
      <c r="AE3902">
        <v>-1</v>
      </c>
    </row>
    <row r="3903" spans="1:31" ht="22.8" x14ac:dyDescent="0.7">
      <c r="A3903" s="1" t="s">
        <v>741</v>
      </c>
      <c r="B3903" t="s">
        <v>3213</v>
      </c>
      <c r="C3903">
        <v>3902</v>
      </c>
      <c r="D3903" t="str">
        <f t="shared" si="62"/>
        <v>MA-25T-000711</v>
      </c>
      <c r="E3903" s="4" t="s">
        <v>2348</v>
      </c>
      <c r="F3903" s="1" t="s">
        <v>741</v>
      </c>
      <c r="G3903">
        <v>125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v>0</v>
      </c>
      <c r="O3903" s="4" t="s">
        <v>1614</v>
      </c>
      <c r="P3903" s="2">
        <v>45748</v>
      </c>
      <c r="Q3903" s="2">
        <v>45748</v>
      </c>
      <c r="R3903">
        <v>0</v>
      </c>
      <c r="S3903">
        <v>0</v>
      </c>
      <c r="T3903" s="4" t="s">
        <v>1614</v>
      </c>
      <c r="U3903">
        <v>1</v>
      </c>
      <c r="V3903">
        <v>1</v>
      </c>
      <c r="W3903" t="s">
        <v>3210</v>
      </c>
      <c r="X3903" t="s">
        <v>3210</v>
      </c>
      <c r="Y3903">
        <v>0</v>
      </c>
      <c r="Z3903">
        <v>0</v>
      </c>
      <c r="AA3903">
        <v>1</v>
      </c>
      <c r="AB3903">
        <v>0</v>
      </c>
      <c r="AC3903">
        <v>1</v>
      </c>
      <c r="AD3903" s="2">
        <v>45762</v>
      </c>
      <c r="AE3903">
        <v>-1</v>
      </c>
    </row>
    <row r="3904" spans="1:31" ht="22.8" x14ac:dyDescent="0.7">
      <c r="A3904" s="1" t="s">
        <v>742</v>
      </c>
      <c r="B3904" t="s">
        <v>3213</v>
      </c>
      <c r="C3904">
        <v>3903</v>
      </c>
      <c r="D3904" t="str">
        <f t="shared" si="62"/>
        <v>MA-25T-000712</v>
      </c>
      <c r="E3904" s="4" t="s">
        <v>2349</v>
      </c>
      <c r="F3904" s="1" t="s">
        <v>742</v>
      </c>
      <c r="G3904">
        <v>125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</v>
      </c>
      <c r="N3904">
        <v>0</v>
      </c>
      <c r="O3904" s="4" t="s">
        <v>1614</v>
      </c>
      <c r="P3904" s="2">
        <v>45748</v>
      </c>
      <c r="Q3904" s="2">
        <v>45748</v>
      </c>
      <c r="R3904">
        <v>0</v>
      </c>
      <c r="S3904">
        <v>0</v>
      </c>
      <c r="T3904" s="4" t="s">
        <v>1614</v>
      </c>
      <c r="U3904">
        <v>1</v>
      </c>
      <c r="V3904">
        <v>1</v>
      </c>
      <c r="W3904" t="s">
        <v>3210</v>
      </c>
      <c r="X3904" t="s">
        <v>3210</v>
      </c>
      <c r="Y3904">
        <v>0</v>
      </c>
      <c r="Z3904">
        <v>0</v>
      </c>
      <c r="AA3904">
        <v>1</v>
      </c>
      <c r="AB3904">
        <v>0</v>
      </c>
      <c r="AC3904">
        <v>1</v>
      </c>
      <c r="AD3904" s="2">
        <v>45762</v>
      </c>
      <c r="AE3904">
        <v>-1</v>
      </c>
    </row>
    <row r="3905" spans="1:31" ht="22.8" x14ac:dyDescent="0.7">
      <c r="A3905" s="1" t="s">
        <v>743</v>
      </c>
      <c r="B3905" t="s">
        <v>3213</v>
      </c>
      <c r="C3905">
        <v>3904</v>
      </c>
      <c r="D3905" t="str">
        <f t="shared" si="62"/>
        <v>MA-25T-000713</v>
      </c>
      <c r="E3905" s="4" t="s">
        <v>2350</v>
      </c>
      <c r="F3905" s="1" t="s">
        <v>743</v>
      </c>
      <c r="G3905">
        <v>125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1</v>
      </c>
      <c r="N3905">
        <v>0</v>
      </c>
      <c r="O3905" s="4">
        <v>130</v>
      </c>
      <c r="P3905" s="2">
        <v>45748</v>
      </c>
      <c r="Q3905" s="2">
        <v>45748</v>
      </c>
      <c r="R3905">
        <v>0</v>
      </c>
      <c r="S3905">
        <v>0</v>
      </c>
      <c r="T3905" s="4">
        <v>130</v>
      </c>
      <c r="U3905">
        <v>1</v>
      </c>
      <c r="V3905">
        <v>1</v>
      </c>
      <c r="W3905" t="s">
        <v>3210</v>
      </c>
      <c r="X3905" t="s">
        <v>3210</v>
      </c>
      <c r="Y3905">
        <v>0</v>
      </c>
      <c r="Z3905">
        <v>0</v>
      </c>
      <c r="AA3905">
        <v>1</v>
      </c>
      <c r="AB3905">
        <v>0</v>
      </c>
      <c r="AC3905">
        <v>1</v>
      </c>
      <c r="AD3905" s="2">
        <v>45762</v>
      </c>
      <c r="AE3905">
        <v>-1</v>
      </c>
    </row>
    <row r="3906" spans="1:31" ht="22.8" x14ac:dyDescent="0.7">
      <c r="A3906" s="1" t="s">
        <v>744</v>
      </c>
      <c r="B3906" t="s">
        <v>3213</v>
      </c>
      <c r="C3906">
        <v>3905</v>
      </c>
      <c r="D3906" t="str">
        <f t="shared" si="62"/>
        <v>MA-25T-000714</v>
      </c>
      <c r="E3906" s="4" t="s">
        <v>2351</v>
      </c>
      <c r="F3906" s="1" t="s">
        <v>744</v>
      </c>
      <c r="G3906">
        <v>125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</v>
      </c>
      <c r="N3906">
        <v>0</v>
      </c>
      <c r="O3906" s="4">
        <v>470</v>
      </c>
      <c r="P3906" s="2">
        <v>45748</v>
      </c>
      <c r="Q3906" s="2">
        <v>45748</v>
      </c>
      <c r="R3906">
        <v>0</v>
      </c>
      <c r="S3906">
        <v>0</v>
      </c>
      <c r="T3906" s="4">
        <v>470</v>
      </c>
      <c r="U3906">
        <v>1</v>
      </c>
      <c r="V3906">
        <v>1</v>
      </c>
      <c r="W3906" t="s">
        <v>3210</v>
      </c>
      <c r="X3906" t="s">
        <v>3210</v>
      </c>
      <c r="Y3906">
        <v>0</v>
      </c>
      <c r="Z3906">
        <v>0</v>
      </c>
      <c r="AA3906">
        <v>1</v>
      </c>
      <c r="AB3906">
        <v>0</v>
      </c>
      <c r="AC3906">
        <v>1</v>
      </c>
      <c r="AD3906" s="2">
        <v>45762</v>
      </c>
      <c r="AE3906">
        <v>-1</v>
      </c>
    </row>
    <row r="3907" spans="1:31" ht="22.8" x14ac:dyDescent="0.7">
      <c r="A3907" s="1" t="s">
        <v>745</v>
      </c>
      <c r="B3907" t="s">
        <v>3213</v>
      </c>
      <c r="C3907">
        <v>3906</v>
      </c>
      <c r="D3907" t="str">
        <f t="shared" si="62"/>
        <v>MA-25T-000715</v>
      </c>
      <c r="E3907" s="4" t="s">
        <v>2352</v>
      </c>
      <c r="F3907" s="1" t="s">
        <v>745</v>
      </c>
      <c r="G3907">
        <v>125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</v>
      </c>
      <c r="N3907">
        <v>0</v>
      </c>
      <c r="O3907" s="4">
        <v>450</v>
      </c>
      <c r="P3907" s="2">
        <v>45748</v>
      </c>
      <c r="Q3907" s="2">
        <v>45748</v>
      </c>
      <c r="R3907">
        <v>0</v>
      </c>
      <c r="S3907">
        <v>0</v>
      </c>
      <c r="T3907" s="4">
        <v>450</v>
      </c>
      <c r="U3907">
        <v>1</v>
      </c>
      <c r="V3907">
        <v>1</v>
      </c>
      <c r="W3907" t="s">
        <v>3210</v>
      </c>
      <c r="X3907" t="s">
        <v>3210</v>
      </c>
      <c r="Y3907">
        <v>0</v>
      </c>
      <c r="Z3907">
        <v>0</v>
      </c>
      <c r="AA3907">
        <v>1</v>
      </c>
      <c r="AB3907">
        <v>0</v>
      </c>
      <c r="AC3907">
        <v>1</v>
      </c>
      <c r="AD3907" s="2">
        <v>45762</v>
      </c>
      <c r="AE3907">
        <v>-1</v>
      </c>
    </row>
    <row r="3908" spans="1:31" ht="22.8" x14ac:dyDescent="0.7">
      <c r="A3908" s="1" t="s">
        <v>746</v>
      </c>
      <c r="B3908" t="s">
        <v>3213</v>
      </c>
      <c r="C3908">
        <v>3907</v>
      </c>
      <c r="D3908" t="str">
        <f t="shared" si="62"/>
        <v>MA-25T-000716</v>
      </c>
      <c r="E3908" s="4" t="s">
        <v>2353</v>
      </c>
      <c r="F3908" s="1" t="s">
        <v>746</v>
      </c>
      <c r="G3908">
        <v>125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0</v>
      </c>
      <c r="O3908" s="4" t="s">
        <v>1614</v>
      </c>
      <c r="P3908" s="2">
        <v>45748</v>
      </c>
      <c r="Q3908" s="2">
        <v>45748</v>
      </c>
      <c r="R3908">
        <v>0</v>
      </c>
      <c r="S3908">
        <v>0</v>
      </c>
      <c r="T3908" s="4" t="s">
        <v>1614</v>
      </c>
      <c r="U3908">
        <v>1</v>
      </c>
      <c r="V3908">
        <v>1</v>
      </c>
      <c r="W3908" t="s">
        <v>3210</v>
      </c>
      <c r="X3908" t="s">
        <v>3210</v>
      </c>
      <c r="Y3908">
        <v>0</v>
      </c>
      <c r="Z3908">
        <v>0</v>
      </c>
      <c r="AA3908">
        <v>1</v>
      </c>
      <c r="AB3908">
        <v>0</v>
      </c>
      <c r="AC3908">
        <v>1</v>
      </c>
      <c r="AD3908" s="2">
        <v>45762</v>
      </c>
      <c r="AE3908">
        <v>-1</v>
      </c>
    </row>
    <row r="3909" spans="1:31" ht="22.8" x14ac:dyDescent="0.7">
      <c r="A3909" s="1" t="s">
        <v>747</v>
      </c>
      <c r="B3909" t="s">
        <v>3213</v>
      </c>
      <c r="C3909">
        <v>3908</v>
      </c>
      <c r="D3909" t="str">
        <f t="shared" si="62"/>
        <v>MA-25T-000717</v>
      </c>
      <c r="E3909" s="4" t="s">
        <v>2354</v>
      </c>
      <c r="F3909" s="1" t="s">
        <v>747</v>
      </c>
      <c r="G3909">
        <v>125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0</v>
      </c>
      <c r="O3909" s="4">
        <v>450</v>
      </c>
      <c r="P3909" s="2">
        <v>45748</v>
      </c>
      <c r="Q3909" s="2">
        <v>45748</v>
      </c>
      <c r="R3909">
        <v>0</v>
      </c>
      <c r="S3909">
        <v>0</v>
      </c>
      <c r="T3909" s="4">
        <v>450</v>
      </c>
      <c r="U3909">
        <v>1</v>
      </c>
      <c r="V3909">
        <v>1</v>
      </c>
      <c r="W3909" t="s">
        <v>3210</v>
      </c>
      <c r="X3909" t="s">
        <v>3210</v>
      </c>
      <c r="Y3909">
        <v>0</v>
      </c>
      <c r="Z3909">
        <v>0</v>
      </c>
      <c r="AA3909">
        <v>1</v>
      </c>
      <c r="AB3909">
        <v>0</v>
      </c>
      <c r="AC3909">
        <v>1</v>
      </c>
      <c r="AD3909" s="2">
        <v>45762</v>
      </c>
      <c r="AE3909">
        <v>-1</v>
      </c>
    </row>
    <row r="3910" spans="1:31" ht="22.8" x14ac:dyDescent="0.7">
      <c r="A3910" s="1" t="s">
        <v>748</v>
      </c>
      <c r="B3910" t="s">
        <v>3213</v>
      </c>
      <c r="C3910">
        <v>3909</v>
      </c>
      <c r="D3910" t="str">
        <f t="shared" si="62"/>
        <v>MA-25T-000718</v>
      </c>
      <c r="E3910" s="4" t="s">
        <v>2355</v>
      </c>
      <c r="F3910" s="1" t="s">
        <v>748</v>
      </c>
      <c r="G3910">
        <v>125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1</v>
      </c>
      <c r="N3910">
        <v>0</v>
      </c>
      <c r="O3910" s="4" t="s">
        <v>1614</v>
      </c>
      <c r="P3910" s="2">
        <v>45748</v>
      </c>
      <c r="Q3910" s="2">
        <v>45748</v>
      </c>
      <c r="R3910">
        <v>0</v>
      </c>
      <c r="S3910">
        <v>0</v>
      </c>
      <c r="T3910" s="4" t="s">
        <v>1614</v>
      </c>
      <c r="U3910">
        <v>1</v>
      </c>
      <c r="V3910">
        <v>1</v>
      </c>
      <c r="W3910" t="s">
        <v>3210</v>
      </c>
      <c r="X3910" t="s">
        <v>3210</v>
      </c>
      <c r="Y3910">
        <v>0</v>
      </c>
      <c r="Z3910">
        <v>0</v>
      </c>
      <c r="AA3910">
        <v>1</v>
      </c>
      <c r="AB3910">
        <v>0</v>
      </c>
      <c r="AC3910">
        <v>1</v>
      </c>
      <c r="AD3910" s="2">
        <v>45762</v>
      </c>
      <c r="AE3910">
        <v>-1</v>
      </c>
    </row>
    <row r="3911" spans="1:31" ht="22.8" x14ac:dyDescent="0.7">
      <c r="A3911" s="1" t="s">
        <v>749</v>
      </c>
      <c r="B3911" t="s">
        <v>3213</v>
      </c>
      <c r="C3911">
        <v>3910</v>
      </c>
      <c r="D3911" t="str">
        <f t="shared" si="62"/>
        <v>MA-25T-000719</v>
      </c>
      <c r="E3911" s="4" t="s">
        <v>2356</v>
      </c>
      <c r="F3911" s="1" t="s">
        <v>749</v>
      </c>
      <c r="G3911">
        <v>125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0</v>
      </c>
      <c r="O3911" s="4">
        <v>-460.47</v>
      </c>
      <c r="P3911" s="2">
        <v>45748</v>
      </c>
      <c r="Q3911" s="2">
        <v>45748</v>
      </c>
      <c r="R3911">
        <v>0</v>
      </c>
      <c r="S3911">
        <v>0</v>
      </c>
      <c r="T3911" s="4">
        <v>-460.47</v>
      </c>
      <c r="U3911">
        <v>1</v>
      </c>
      <c r="V3911">
        <v>1</v>
      </c>
      <c r="W3911" t="s">
        <v>3210</v>
      </c>
      <c r="X3911" t="s">
        <v>3210</v>
      </c>
      <c r="Y3911">
        <v>0</v>
      </c>
      <c r="Z3911">
        <v>0</v>
      </c>
      <c r="AA3911">
        <v>1</v>
      </c>
      <c r="AB3911">
        <v>0</v>
      </c>
      <c r="AC3911">
        <v>1</v>
      </c>
      <c r="AD3911" s="2">
        <v>45762</v>
      </c>
      <c r="AE3911">
        <v>-1</v>
      </c>
    </row>
    <row r="3912" spans="1:31" ht="22.8" x14ac:dyDescent="0.7">
      <c r="A3912" s="1" t="s">
        <v>750</v>
      </c>
      <c r="B3912" t="s">
        <v>3213</v>
      </c>
      <c r="C3912">
        <v>3911</v>
      </c>
      <c r="D3912" t="str">
        <f t="shared" si="62"/>
        <v>MA-25T-000720</v>
      </c>
      <c r="E3912" s="4" t="s">
        <v>2357</v>
      </c>
      <c r="F3912" s="1" t="s">
        <v>750</v>
      </c>
      <c r="G3912">
        <v>125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0</v>
      </c>
      <c r="O3912" s="4">
        <v>140</v>
      </c>
      <c r="P3912" s="2">
        <v>45748</v>
      </c>
      <c r="Q3912" s="2">
        <v>45748</v>
      </c>
      <c r="R3912">
        <v>0</v>
      </c>
      <c r="S3912">
        <v>0</v>
      </c>
      <c r="T3912" s="4">
        <v>140</v>
      </c>
      <c r="U3912">
        <v>1</v>
      </c>
      <c r="V3912">
        <v>1</v>
      </c>
      <c r="W3912" t="s">
        <v>3210</v>
      </c>
      <c r="X3912" t="s">
        <v>3210</v>
      </c>
      <c r="Y3912">
        <v>0</v>
      </c>
      <c r="Z3912">
        <v>0</v>
      </c>
      <c r="AA3912">
        <v>1</v>
      </c>
      <c r="AB3912">
        <v>0</v>
      </c>
      <c r="AC3912">
        <v>1</v>
      </c>
      <c r="AD3912" s="2">
        <v>45762</v>
      </c>
      <c r="AE3912">
        <v>-1</v>
      </c>
    </row>
    <row r="3913" spans="1:31" ht="22.8" x14ac:dyDescent="0.7">
      <c r="A3913" s="1" t="s">
        <v>751</v>
      </c>
      <c r="B3913" t="s">
        <v>3213</v>
      </c>
      <c r="C3913">
        <v>3912</v>
      </c>
      <c r="D3913" t="str">
        <f t="shared" si="62"/>
        <v>MA-25T-000721</v>
      </c>
      <c r="E3913" s="4" t="s">
        <v>2358</v>
      </c>
      <c r="F3913" s="1" t="s">
        <v>751</v>
      </c>
      <c r="G3913">
        <v>125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</v>
      </c>
      <c r="N3913">
        <v>0</v>
      </c>
      <c r="O3913" s="4">
        <v>70</v>
      </c>
      <c r="P3913" s="2">
        <v>45748</v>
      </c>
      <c r="Q3913" s="2">
        <v>45748</v>
      </c>
      <c r="R3913">
        <v>0</v>
      </c>
      <c r="S3913">
        <v>0</v>
      </c>
      <c r="T3913" s="4">
        <v>70</v>
      </c>
      <c r="U3913">
        <v>1</v>
      </c>
      <c r="V3913">
        <v>1</v>
      </c>
      <c r="W3913" t="s">
        <v>3210</v>
      </c>
      <c r="X3913" t="s">
        <v>3210</v>
      </c>
      <c r="Y3913">
        <v>0</v>
      </c>
      <c r="Z3913">
        <v>0</v>
      </c>
      <c r="AA3913">
        <v>1</v>
      </c>
      <c r="AB3913">
        <v>0</v>
      </c>
      <c r="AC3913">
        <v>1</v>
      </c>
      <c r="AD3913" s="2">
        <v>45762</v>
      </c>
      <c r="AE3913">
        <v>-1</v>
      </c>
    </row>
    <row r="3914" spans="1:31" ht="22.8" x14ac:dyDescent="0.7">
      <c r="A3914" s="1" t="s">
        <v>752</v>
      </c>
      <c r="B3914" t="s">
        <v>3213</v>
      </c>
      <c r="C3914">
        <v>3913</v>
      </c>
      <c r="D3914" t="str">
        <f t="shared" si="62"/>
        <v>MA-25T-000722</v>
      </c>
      <c r="E3914" s="4" t="s">
        <v>2359</v>
      </c>
      <c r="F3914" s="1" t="s">
        <v>752</v>
      </c>
      <c r="G3914">
        <v>125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1</v>
      </c>
      <c r="N3914">
        <v>0</v>
      </c>
      <c r="O3914" s="4">
        <v>160</v>
      </c>
      <c r="P3914" s="2">
        <v>45748</v>
      </c>
      <c r="Q3914" s="2">
        <v>45748</v>
      </c>
      <c r="R3914">
        <v>0</v>
      </c>
      <c r="S3914">
        <v>0</v>
      </c>
      <c r="T3914" s="4">
        <v>160</v>
      </c>
      <c r="U3914">
        <v>1</v>
      </c>
      <c r="V3914">
        <v>1</v>
      </c>
      <c r="W3914" t="s">
        <v>3210</v>
      </c>
      <c r="X3914" t="s">
        <v>3210</v>
      </c>
      <c r="Y3914">
        <v>0</v>
      </c>
      <c r="Z3914">
        <v>0</v>
      </c>
      <c r="AA3914">
        <v>1</v>
      </c>
      <c r="AB3914">
        <v>0</v>
      </c>
      <c r="AC3914">
        <v>1</v>
      </c>
      <c r="AD3914" s="2">
        <v>45762</v>
      </c>
      <c r="AE3914">
        <v>-1</v>
      </c>
    </row>
    <row r="3915" spans="1:31" ht="22.8" x14ac:dyDescent="0.7">
      <c r="A3915" s="1" t="s">
        <v>753</v>
      </c>
      <c r="B3915" t="s">
        <v>3213</v>
      </c>
      <c r="C3915">
        <v>3914</v>
      </c>
      <c r="D3915" t="str">
        <f t="shared" si="62"/>
        <v>MA-25T-000723</v>
      </c>
      <c r="E3915" s="4" t="s">
        <v>2360</v>
      </c>
      <c r="F3915" s="1" t="s">
        <v>753</v>
      </c>
      <c r="G3915">
        <v>125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</v>
      </c>
      <c r="N3915">
        <v>0</v>
      </c>
      <c r="O3915" s="4">
        <v>560</v>
      </c>
      <c r="P3915" s="2">
        <v>45748</v>
      </c>
      <c r="Q3915" s="2">
        <v>45748</v>
      </c>
      <c r="R3915">
        <v>0</v>
      </c>
      <c r="S3915">
        <v>0</v>
      </c>
      <c r="T3915" s="4">
        <v>560</v>
      </c>
      <c r="U3915">
        <v>1</v>
      </c>
      <c r="V3915">
        <v>1</v>
      </c>
      <c r="W3915" t="s">
        <v>3210</v>
      </c>
      <c r="X3915" t="s">
        <v>3210</v>
      </c>
      <c r="Y3915">
        <v>0</v>
      </c>
      <c r="Z3915">
        <v>0</v>
      </c>
      <c r="AA3915">
        <v>1</v>
      </c>
      <c r="AB3915">
        <v>0</v>
      </c>
      <c r="AC3915">
        <v>1</v>
      </c>
      <c r="AD3915" s="2">
        <v>45762</v>
      </c>
      <c r="AE3915">
        <v>-1</v>
      </c>
    </row>
    <row r="3916" spans="1:31" ht="22.8" x14ac:dyDescent="0.7">
      <c r="A3916" s="1" t="s">
        <v>754</v>
      </c>
      <c r="B3916" t="s">
        <v>3213</v>
      </c>
      <c r="C3916">
        <v>3915</v>
      </c>
      <c r="D3916" t="str">
        <f t="shared" si="62"/>
        <v>MA-25T-000724</v>
      </c>
      <c r="E3916" s="4" t="s">
        <v>2361</v>
      </c>
      <c r="F3916" s="1" t="s">
        <v>754</v>
      </c>
      <c r="G3916">
        <v>125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</v>
      </c>
      <c r="N3916">
        <v>0</v>
      </c>
      <c r="O3916" s="4">
        <v>-130</v>
      </c>
      <c r="P3916" s="2">
        <v>45748</v>
      </c>
      <c r="Q3916" s="2">
        <v>45748</v>
      </c>
      <c r="R3916">
        <v>0</v>
      </c>
      <c r="S3916">
        <v>0</v>
      </c>
      <c r="T3916" s="4">
        <v>-130</v>
      </c>
      <c r="U3916">
        <v>1</v>
      </c>
      <c r="V3916">
        <v>1</v>
      </c>
      <c r="W3916" t="s">
        <v>3210</v>
      </c>
      <c r="X3916" t="s">
        <v>3210</v>
      </c>
      <c r="Y3916">
        <v>0</v>
      </c>
      <c r="Z3916">
        <v>0</v>
      </c>
      <c r="AA3916">
        <v>1</v>
      </c>
      <c r="AB3916">
        <v>0</v>
      </c>
      <c r="AC3916">
        <v>1</v>
      </c>
      <c r="AD3916" s="2">
        <v>45762</v>
      </c>
      <c r="AE3916">
        <v>-1</v>
      </c>
    </row>
    <row r="3917" spans="1:31" ht="22.8" x14ac:dyDescent="0.7">
      <c r="A3917" s="1" t="s">
        <v>755</v>
      </c>
      <c r="B3917" t="s">
        <v>3213</v>
      </c>
      <c r="C3917">
        <v>3916</v>
      </c>
      <c r="D3917" t="str">
        <f t="shared" si="62"/>
        <v>MA-25T-000725</v>
      </c>
      <c r="E3917" s="4" t="s">
        <v>2362</v>
      </c>
      <c r="F3917" s="1" t="s">
        <v>755</v>
      </c>
      <c r="G3917">
        <v>125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</v>
      </c>
      <c r="N3917">
        <v>0</v>
      </c>
      <c r="O3917" s="4">
        <v>470</v>
      </c>
      <c r="P3917" s="2">
        <v>45748</v>
      </c>
      <c r="Q3917" s="2">
        <v>45748</v>
      </c>
      <c r="R3917">
        <v>0</v>
      </c>
      <c r="S3917">
        <v>0</v>
      </c>
      <c r="T3917" s="4">
        <v>470</v>
      </c>
      <c r="U3917">
        <v>1</v>
      </c>
      <c r="V3917">
        <v>1</v>
      </c>
      <c r="W3917" t="s">
        <v>3210</v>
      </c>
      <c r="X3917" t="s">
        <v>3210</v>
      </c>
      <c r="Y3917">
        <v>0</v>
      </c>
      <c r="Z3917">
        <v>0</v>
      </c>
      <c r="AA3917">
        <v>1</v>
      </c>
      <c r="AB3917">
        <v>0</v>
      </c>
      <c r="AC3917">
        <v>1</v>
      </c>
      <c r="AD3917" s="2">
        <v>45762</v>
      </c>
      <c r="AE3917">
        <v>-1</v>
      </c>
    </row>
    <row r="3918" spans="1:31" ht="22.8" x14ac:dyDescent="0.7">
      <c r="A3918" s="1" t="s">
        <v>756</v>
      </c>
      <c r="B3918" t="s">
        <v>3213</v>
      </c>
      <c r="C3918">
        <v>3917</v>
      </c>
      <c r="D3918" t="str">
        <f t="shared" si="62"/>
        <v>MA-25T-000726</v>
      </c>
      <c r="E3918" s="4" t="s">
        <v>2363</v>
      </c>
      <c r="F3918" s="1" t="s">
        <v>756</v>
      </c>
      <c r="G3918">
        <v>125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v>0</v>
      </c>
      <c r="O3918" s="4">
        <v>-624.11</v>
      </c>
      <c r="P3918" s="2">
        <v>45748</v>
      </c>
      <c r="Q3918" s="2">
        <v>45748</v>
      </c>
      <c r="R3918">
        <v>0</v>
      </c>
      <c r="S3918">
        <v>0</v>
      </c>
      <c r="T3918" s="4">
        <v>-624.11</v>
      </c>
      <c r="U3918">
        <v>1</v>
      </c>
      <c r="V3918">
        <v>1</v>
      </c>
      <c r="W3918" t="s">
        <v>3210</v>
      </c>
      <c r="X3918" t="s">
        <v>3210</v>
      </c>
      <c r="Y3918">
        <v>0</v>
      </c>
      <c r="Z3918">
        <v>0</v>
      </c>
      <c r="AA3918">
        <v>1</v>
      </c>
      <c r="AB3918">
        <v>0</v>
      </c>
      <c r="AC3918">
        <v>1</v>
      </c>
      <c r="AD3918" s="2">
        <v>45762</v>
      </c>
      <c r="AE3918">
        <v>-1</v>
      </c>
    </row>
    <row r="3919" spans="1:31" ht="22.8" x14ac:dyDescent="0.7">
      <c r="A3919" s="1" t="s">
        <v>757</v>
      </c>
      <c r="B3919" t="s">
        <v>3213</v>
      </c>
      <c r="C3919">
        <v>3918</v>
      </c>
      <c r="D3919" t="str">
        <f t="shared" si="62"/>
        <v>MA-25T-000727</v>
      </c>
      <c r="E3919" s="4" t="s">
        <v>2364</v>
      </c>
      <c r="F3919" s="1" t="s">
        <v>757</v>
      </c>
      <c r="G3919">
        <v>125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1</v>
      </c>
      <c r="N3919">
        <v>0</v>
      </c>
      <c r="O3919" s="4">
        <v>-815.11</v>
      </c>
      <c r="P3919" s="2">
        <v>45748</v>
      </c>
      <c r="Q3919" s="2">
        <v>45748</v>
      </c>
      <c r="R3919">
        <v>0</v>
      </c>
      <c r="S3919">
        <v>0</v>
      </c>
      <c r="T3919" s="4">
        <v>-815.11</v>
      </c>
      <c r="U3919">
        <v>1</v>
      </c>
      <c r="V3919">
        <v>1</v>
      </c>
      <c r="W3919" t="s">
        <v>3210</v>
      </c>
      <c r="X3919" t="s">
        <v>3210</v>
      </c>
      <c r="Y3919">
        <v>0</v>
      </c>
      <c r="Z3919">
        <v>0</v>
      </c>
      <c r="AA3919">
        <v>1</v>
      </c>
      <c r="AB3919">
        <v>0</v>
      </c>
      <c r="AC3919">
        <v>1</v>
      </c>
      <c r="AD3919" s="2">
        <v>45762</v>
      </c>
      <c r="AE3919">
        <v>-1</v>
      </c>
    </row>
    <row r="3920" spans="1:31" ht="22.8" x14ac:dyDescent="0.7">
      <c r="A3920" s="1" t="s">
        <v>758</v>
      </c>
      <c r="B3920" t="s">
        <v>3213</v>
      </c>
      <c r="C3920">
        <v>3919</v>
      </c>
      <c r="D3920" t="str">
        <f t="shared" si="62"/>
        <v>MA-25T-000728</v>
      </c>
      <c r="E3920" s="4" t="s">
        <v>2365</v>
      </c>
      <c r="F3920" s="1" t="s">
        <v>758</v>
      </c>
      <c r="G3920">
        <v>125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</v>
      </c>
      <c r="N3920">
        <v>0</v>
      </c>
      <c r="O3920" s="4">
        <v>565</v>
      </c>
      <c r="P3920" s="2">
        <v>45748</v>
      </c>
      <c r="Q3920" s="2">
        <v>45748</v>
      </c>
      <c r="R3920">
        <v>0</v>
      </c>
      <c r="S3920">
        <v>0</v>
      </c>
      <c r="T3920" s="4">
        <v>565</v>
      </c>
      <c r="U3920">
        <v>1</v>
      </c>
      <c r="V3920">
        <v>1</v>
      </c>
      <c r="W3920" t="s">
        <v>3210</v>
      </c>
      <c r="X3920" t="s">
        <v>3210</v>
      </c>
      <c r="Y3920">
        <v>0</v>
      </c>
      <c r="Z3920">
        <v>0</v>
      </c>
      <c r="AA3920">
        <v>1</v>
      </c>
      <c r="AB3920">
        <v>0</v>
      </c>
      <c r="AC3920">
        <v>1</v>
      </c>
      <c r="AD3920" s="2">
        <v>45762</v>
      </c>
      <c r="AE3920">
        <v>-1</v>
      </c>
    </row>
    <row r="3921" spans="1:31" ht="22.8" x14ac:dyDescent="0.7">
      <c r="A3921" s="1" t="s">
        <v>759</v>
      </c>
      <c r="B3921" t="s">
        <v>3213</v>
      </c>
      <c r="C3921">
        <v>3920</v>
      </c>
      <c r="D3921" t="str">
        <f t="shared" si="62"/>
        <v>MA-25T-000729</v>
      </c>
      <c r="E3921" s="4" t="s">
        <v>2366</v>
      </c>
      <c r="F3921" s="1" t="s">
        <v>759</v>
      </c>
      <c r="G3921">
        <v>125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</v>
      </c>
      <c r="N3921">
        <v>0</v>
      </c>
      <c r="O3921" s="4">
        <v>360</v>
      </c>
      <c r="P3921" s="2">
        <v>45748</v>
      </c>
      <c r="Q3921" s="2">
        <v>45748</v>
      </c>
      <c r="R3921">
        <v>0</v>
      </c>
      <c r="S3921">
        <v>0</v>
      </c>
      <c r="T3921" s="4">
        <v>360</v>
      </c>
      <c r="U3921">
        <v>1</v>
      </c>
      <c r="V3921">
        <v>1</v>
      </c>
      <c r="W3921" t="s">
        <v>3210</v>
      </c>
      <c r="X3921" t="s">
        <v>3210</v>
      </c>
      <c r="Y3921">
        <v>0</v>
      </c>
      <c r="Z3921">
        <v>0</v>
      </c>
      <c r="AA3921">
        <v>1</v>
      </c>
      <c r="AB3921">
        <v>0</v>
      </c>
      <c r="AC3921">
        <v>1</v>
      </c>
      <c r="AD3921" s="2">
        <v>45762</v>
      </c>
      <c r="AE3921">
        <v>-1</v>
      </c>
    </row>
    <row r="3922" spans="1:31" ht="22.8" x14ac:dyDescent="0.7">
      <c r="A3922" s="1" t="s">
        <v>760</v>
      </c>
      <c r="B3922" t="s">
        <v>3213</v>
      </c>
      <c r="C3922">
        <v>3921</v>
      </c>
      <c r="D3922" t="str">
        <f t="shared" si="62"/>
        <v>MA-25T-000730</v>
      </c>
      <c r="E3922" s="4" t="s">
        <v>1609</v>
      </c>
      <c r="F3922" s="1" t="s">
        <v>760</v>
      </c>
      <c r="G3922">
        <v>125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</v>
      </c>
      <c r="N3922">
        <v>0</v>
      </c>
      <c r="O3922" s="4">
        <v>260</v>
      </c>
      <c r="P3922" s="2">
        <v>45748</v>
      </c>
      <c r="Q3922" s="2">
        <v>45748</v>
      </c>
      <c r="R3922">
        <v>0</v>
      </c>
      <c r="S3922">
        <v>0</v>
      </c>
      <c r="T3922" s="4">
        <v>260</v>
      </c>
      <c r="U3922">
        <v>1</v>
      </c>
      <c r="V3922">
        <v>1</v>
      </c>
      <c r="W3922" t="s">
        <v>3210</v>
      </c>
      <c r="X3922" t="s">
        <v>3210</v>
      </c>
      <c r="Y3922">
        <v>0</v>
      </c>
      <c r="Z3922">
        <v>0</v>
      </c>
      <c r="AA3922">
        <v>1</v>
      </c>
      <c r="AB3922">
        <v>0</v>
      </c>
      <c r="AC3922">
        <v>1</v>
      </c>
      <c r="AD3922" s="2">
        <v>45762</v>
      </c>
      <c r="AE3922">
        <v>-1</v>
      </c>
    </row>
    <row r="3923" spans="1:31" ht="22.8" x14ac:dyDescent="0.7">
      <c r="A3923" s="1" t="s">
        <v>761</v>
      </c>
      <c r="B3923" t="s">
        <v>3213</v>
      </c>
      <c r="C3923">
        <v>3922</v>
      </c>
      <c r="D3923" t="str">
        <f t="shared" si="62"/>
        <v>MA-25T-000731</v>
      </c>
      <c r="E3923" s="4" t="s">
        <v>2367</v>
      </c>
      <c r="F3923" s="1" t="s">
        <v>761</v>
      </c>
      <c r="G3923">
        <v>125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0</v>
      </c>
      <c r="O3923" s="4" t="s">
        <v>1614</v>
      </c>
      <c r="P3923" s="2">
        <v>45748</v>
      </c>
      <c r="Q3923" s="2">
        <v>45748</v>
      </c>
      <c r="R3923">
        <v>0</v>
      </c>
      <c r="S3923">
        <v>0</v>
      </c>
      <c r="T3923" s="4" t="s">
        <v>1614</v>
      </c>
      <c r="U3923">
        <v>1</v>
      </c>
      <c r="V3923">
        <v>1</v>
      </c>
      <c r="W3923" t="s">
        <v>3210</v>
      </c>
      <c r="X3923" t="s">
        <v>3210</v>
      </c>
      <c r="Y3923">
        <v>0</v>
      </c>
      <c r="Z3923">
        <v>0</v>
      </c>
      <c r="AA3923">
        <v>1</v>
      </c>
      <c r="AB3923">
        <v>0</v>
      </c>
      <c r="AC3923">
        <v>1</v>
      </c>
      <c r="AD3923" s="2">
        <v>45762</v>
      </c>
      <c r="AE3923">
        <v>-1</v>
      </c>
    </row>
    <row r="3924" spans="1:31" ht="22.8" x14ac:dyDescent="0.7">
      <c r="A3924" s="1" t="s">
        <v>762</v>
      </c>
      <c r="B3924" t="s">
        <v>3213</v>
      </c>
      <c r="C3924">
        <v>3923</v>
      </c>
      <c r="D3924" t="str">
        <f t="shared" si="62"/>
        <v>MA-25T-000732</v>
      </c>
      <c r="E3924" s="4" t="s">
        <v>2368</v>
      </c>
      <c r="F3924" s="1" t="s">
        <v>762</v>
      </c>
      <c r="G3924">
        <v>125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v>0</v>
      </c>
      <c r="O3924" s="4" t="s">
        <v>1614</v>
      </c>
      <c r="P3924" s="2">
        <v>45748</v>
      </c>
      <c r="Q3924" s="2">
        <v>45748</v>
      </c>
      <c r="R3924">
        <v>0</v>
      </c>
      <c r="S3924">
        <v>0</v>
      </c>
      <c r="T3924" s="4" t="s">
        <v>1614</v>
      </c>
      <c r="U3924">
        <v>1</v>
      </c>
      <c r="V3924">
        <v>1</v>
      </c>
      <c r="W3924" t="s">
        <v>3210</v>
      </c>
      <c r="X3924" t="s">
        <v>3210</v>
      </c>
      <c r="Y3924">
        <v>0</v>
      </c>
      <c r="Z3924">
        <v>0</v>
      </c>
      <c r="AA3924">
        <v>1</v>
      </c>
      <c r="AB3924">
        <v>0</v>
      </c>
      <c r="AC3924">
        <v>1</v>
      </c>
      <c r="AD3924" s="2">
        <v>45762</v>
      </c>
      <c r="AE3924">
        <v>-1</v>
      </c>
    </row>
    <row r="3925" spans="1:31" ht="22.8" x14ac:dyDescent="0.7">
      <c r="A3925" s="1" t="s">
        <v>763</v>
      </c>
      <c r="B3925" t="s">
        <v>3213</v>
      </c>
      <c r="C3925">
        <v>3924</v>
      </c>
      <c r="D3925" t="str">
        <f t="shared" si="62"/>
        <v>MA-25T-000733</v>
      </c>
      <c r="E3925" s="4" t="s">
        <v>2369</v>
      </c>
      <c r="F3925" s="1" t="s">
        <v>763</v>
      </c>
      <c r="G3925">
        <v>125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0</v>
      </c>
      <c r="O3925" s="4">
        <v>260</v>
      </c>
      <c r="P3925" s="2">
        <v>45748</v>
      </c>
      <c r="Q3925" s="2">
        <v>45748</v>
      </c>
      <c r="R3925">
        <v>0</v>
      </c>
      <c r="S3925">
        <v>0</v>
      </c>
      <c r="T3925" s="4">
        <v>260</v>
      </c>
      <c r="U3925">
        <v>1</v>
      </c>
      <c r="V3925">
        <v>1</v>
      </c>
      <c r="W3925" t="s">
        <v>3210</v>
      </c>
      <c r="X3925" t="s">
        <v>3210</v>
      </c>
      <c r="Y3925">
        <v>0</v>
      </c>
      <c r="Z3925">
        <v>0</v>
      </c>
      <c r="AA3925">
        <v>1</v>
      </c>
      <c r="AB3925">
        <v>0</v>
      </c>
      <c r="AC3925">
        <v>1</v>
      </c>
      <c r="AD3925" s="2">
        <v>45762</v>
      </c>
      <c r="AE3925">
        <v>-1</v>
      </c>
    </row>
    <row r="3926" spans="1:31" ht="22.8" x14ac:dyDescent="0.7">
      <c r="A3926" s="1" t="s">
        <v>764</v>
      </c>
      <c r="B3926" t="s">
        <v>3213</v>
      </c>
      <c r="C3926">
        <v>3925</v>
      </c>
      <c r="D3926" t="str">
        <f t="shared" si="62"/>
        <v>MA-25T-000734</v>
      </c>
      <c r="E3926" s="4" t="s">
        <v>2370</v>
      </c>
      <c r="F3926" s="1" t="s">
        <v>764</v>
      </c>
      <c r="G3926">
        <v>125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</v>
      </c>
      <c r="N3926">
        <v>0</v>
      </c>
      <c r="O3926" s="4">
        <v>-210</v>
      </c>
      <c r="P3926" s="2">
        <v>45748</v>
      </c>
      <c r="Q3926" s="2">
        <v>45748</v>
      </c>
      <c r="R3926">
        <v>0</v>
      </c>
      <c r="S3926">
        <v>0</v>
      </c>
      <c r="T3926" s="4">
        <v>-210</v>
      </c>
      <c r="U3926">
        <v>1</v>
      </c>
      <c r="V3926">
        <v>1</v>
      </c>
      <c r="W3926" t="s">
        <v>3210</v>
      </c>
      <c r="X3926" t="s">
        <v>3210</v>
      </c>
      <c r="Y3926">
        <v>0</v>
      </c>
      <c r="Z3926">
        <v>0</v>
      </c>
      <c r="AA3926">
        <v>1</v>
      </c>
      <c r="AB3926">
        <v>0</v>
      </c>
      <c r="AC3926">
        <v>1</v>
      </c>
      <c r="AD3926" s="2">
        <v>45762</v>
      </c>
      <c r="AE3926">
        <v>-1</v>
      </c>
    </row>
    <row r="3927" spans="1:31" ht="22.8" x14ac:dyDescent="0.7">
      <c r="A3927" s="1" t="s">
        <v>765</v>
      </c>
      <c r="B3927" t="s">
        <v>3213</v>
      </c>
      <c r="C3927">
        <v>3926</v>
      </c>
      <c r="D3927" t="str">
        <f t="shared" si="62"/>
        <v>MA-25T-000735</v>
      </c>
      <c r="E3927" s="4" t="s">
        <v>2371</v>
      </c>
      <c r="F3927" s="1" t="s">
        <v>765</v>
      </c>
      <c r="G3927">
        <v>125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0</v>
      </c>
      <c r="O3927" s="4">
        <v>20</v>
      </c>
      <c r="P3927" s="2">
        <v>45748</v>
      </c>
      <c r="Q3927" s="2">
        <v>45748</v>
      </c>
      <c r="R3927">
        <v>0</v>
      </c>
      <c r="S3927">
        <v>0</v>
      </c>
      <c r="T3927" s="4">
        <v>20</v>
      </c>
      <c r="U3927">
        <v>1</v>
      </c>
      <c r="V3927">
        <v>1</v>
      </c>
      <c r="W3927" t="s">
        <v>3210</v>
      </c>
      <c r="X3927" t="s">
        <v>3210</v>
      </c>
      <c r="Y3927">
        <v>0</v>
      </c>
      <c r="Z3927">
        <v>0</v>
      </c>
      <c r="AA3927">
        <v>1</v>
      </c>
      <c r="AB3927">
        <v>0</v>
      </c>
      <c r="AC3927">
        <v>1</v>
      </c>
      <c r="AD3927" s="2">
        <v>45762</v>
      </c>
      <c r="AE3927">
        <v>-1</v>
      </c>
    </row>
    <row r="3928" spans="1:31" ht="22.8" x14ac:dyDescent="0.7">
      <c r="A3928" s="1" t="s">
        <v>766</v>
      </c>
      <c r="B3928" t="s">
        <v>3213</v>
      </c>
      <c r="C3928">
        <v>3927</v>
      </c>
      <c r="D3928" t="str">
        <f t="shared" si="62"/>
        <v>MA-25T-000736</v>
      </c>
      <c r="E3928" s="4" t="s">
        <v>2372</v>
      </c>
      <c r="F3928" s="1" t="s">
        <v>766</v>
      </c>
      <c r="G3928">
        <v>125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1</v>
      </c>
      <c r="N3928">
        <v>0</v>
      </c>
      <c r="O3928" s="4">
        <v>-110</v>
      </c>
      <c r="P3928" s="2">
        <v>45748</v>
      </c>
      <c r="Q3928" s="2">
        <v>45748</v>
      </c>
      <c r="R3928">
        <v>0</v>
      </c>
      <c r="S3928">
        <v>0</v>
      </c>
      <c r="T3928" s="4">
        <v>-110</v>
      </c>
      <c r="U3928">
        <v>1</v>
      </c>
      <c r="V3928">
        <v>1</v>
      </c>
      <c r="W3928" t="s">
        <v>3210</v>
      </c>
      <c r="X3928" t="s">
        <v>3210</v>
      </c>
      <c r="Y3928">
        <v>0</v>
      </c>
      <c r="Z3928">
        <v>0</v>
      </c>
      <c r="AA3928">
        <v>1</v>
      </c>
      <c r="AB3928">
        <v>0</v>
      </c>
      <c r="AC3928">
        <v>1</v>
      </c>
      <c r="AD3928" s="2">
        <v>45762</v>
      </c>
      <c r="AE3928">
        <v>-1</v>
      </c>
    </row>
    <row r="3929" spans="1:31" ht="22.8" x14ac:dyDescent="0.7">
      <c r="A3929" s="1" t="s">
        <v>767</v>
      </c>
      <c r="B3929" t="s">
        <v>3213</v>
      </c>
      <c r="C3929">
        <v>3928</v>
      </c>
      <c r="D3929" t="str">
        <f t="shared" si="62"/>
        <v>MA-25T-000737</v>
      </c>
      <c r="E3929" s="4" t="s">
        <v>2373</v>
      </c>
      <c r="F3929" s="1" t="s">
        <v>767</v>
      </c>
      <c r="G3929">
        <v>125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0</v>
      </c>
      <c r="O3929" s="4">
        <v>790</v>
      </c>
      <c r="P3929" s="2">
        <v>45748</v>
      </c>
      <c r="Q3929" s="2">
        <v>45748</v>
      </c>
      <c r="R3929">
        <v>0</v>
      </c>
      <c r="S3929">
        <v>0</v>
      </c>
      <c r="T3929" s="4">
        <v>790</v>
      </c>
      <c r="U3929">
        <v>1</v>
      </c>
      <c r="V3929">
        <v>1</v>
      </c>
      <c r="W3929" t="s">
        <v>3210</v>
      </c>
      <c r="X3929" t="s">
        <v>3210</v>
      </c>
      <c r="Y3929">
        <v>0</v>
      </c>
      <c r="Z3929">
        <v>0</v>
      </c>
      <c r="AA3929">
        <v>1</v>
      </c>
      <c r="AB3929">
        <v>0</v>
      </c>
      <c r="AC3929">
        <v>1</v>
      </c>
      <c r="AD3929" s="2">
        <v>45762</v>
      </c>
      <c r="AE3929">
        <v>-1</v>
      </c>
    </row>
    <row r="3930" spans="1:31" ht="22.8" x14ac:dyDescent="0.7">
      <c r="A3930" s="1" t="s">
        <v>768</v>
      </c>
      <c r="B3930" t="s">
        <v>3213</v>
      </c>
      <c r="C3930">
        <v>3929</v>
      </c>
      <c r="D3930" t="str">
        <f t="shared" si="62"/>
        <v>MA-25T-000738</v>
      </c>
      <c r="E3930" s="4" t="s">
        <v>2374</v>
      </c>
      <c r="F3930" s="1" t="s">
        <v>768</v>
      </c>
      <c r="G3930">
        <v>125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0</v>
      </c>
      <c r="O3930" s="4">
        <v>100</v>
      </c>
      <c r="P3930" s="2">
        <v>45748</v>
      </c>
      <c r="Q3930" s="2">
        <v>45748</v>
      </c>
      <c r="R3930">
        <v>0</v>
      </c>
      <c r="S3930">
        <v>0</v>
      </c>
      <c r="T3930" s="4">
        <v>100</v>
      </c>
      <c r="U3930">
        <v>1</v>
      </c>
      <c r="V3930">
        <v>1</v>
      </c>
      <c r="W3930" t="s">
        <v>3210</v>
      </c>
      <c r="X3930" t="s">
        <v>3210</v>
      </c>
      <c r="Y3930">
        <v>0</v>
      </c>
      <c r="Z3930">
        <v>0</v>
      </c>
      <c r="AA3930">
        <v>1</v>
      </c>
      <c r="AB3930">
        <v>0</v>
      </c>
      <c r="AC3930">
        <v>1</v>
      </c>
      <c r="AD3930" s="2">
        <v>45762</v>
      </c>
      <c r="AE3930">
        <v>-1</v>
      </c>
    </row>
    <row r="3931" spans="1:31" ht="22.8" x14ac:dyDescent="0.7">
      <c r="A3931" s="1" t="s">
        <v>769</v>
      </c>
      <c r="B3931" t="s">
        <v>3213</v>
      </c>
      <c r="C3931">
        <v>3930</v>
      </c>
      <c r="D3931" t="str">
        <f t="shared" si="62"/>
        <v>MA-25T-000739</v>
      </c>
      <c r="E3931" s="4" t="s">
        <v>2375</v>
      </c>
      <c r="F3931" s="1" t="s">
        <v>769</v>
      </c>
      <c r="G3931">
        <v>125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0</v>
      </c>
      <c r="O3931" s="4">
        <v>310</v>
      </c>
      <c r="P3931" s="2">
        <v>45748</v>
      </c>
      <c r="Q3931" s="2">
        <v>45748</v>
      </c>
      <c r="R3931">
        <v>0</v>
      </c>
      <c r="S3931">
        <v>0</v>
      </c>
      <c r="T3931" s="4">
        <v>310</v>
      </c>
      <c r="U3931">
        <v>1</v>
      </c>
      <c r="V3931">
        <v>1</v>
      </c>
      <c r="W3931" t="s">
        <v>3210</v>
      </c>
      <c r="X3931" t="s">
        <v>3210</v>
      </c>
      <c r="Y3931">
        <v>0</v>
      </c>
      <c r="Z3931">
        <v>0</v>
      </c>
      <c r="AA3931">
        <v>1</v>
      </c>
      <c r="AB3931">
        <v>0</v>
      </c>
      <c r="AC3931">
        <v>1</v>
      </c>
      <c r="AD3931" s="2">
        <v>45762</v>
      </c>
      <c r="AE3931">
        <v>-1</v>
      </c>
    </row>
    <row r="3932" spans="1:31" ht="22.8" x14ac:dyDescent="0.7">
      <c r="A3932" s="1" t="s">
        <v>770</v>
      </c>
      <c r="B3932" t="s">
        <v>3213</v>
      </c>
      <c r="C3932">
        <v>3931</v>
      </c>
      <c r="D3932" t="str">
        <f t="shared" si="62"/>
        <v>MA-25T-000740</v>
      </c>
      <c r="E3932" s="4" t="s">
        <v>2376</v>
      </c>
      <c r="F3932" s="1" t="s">
        <v>770</v>
      </c>
      <c r="G3932">
        <v>125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0</v>
      </c>
      <c r="O3932" s="4">
        <v>490</v>
      </c>
      <c r="P3932" s="2">
        <v>45748</v>
      </c>
      <c r="Q3932" s="2">
        <v>45748</v>
      </c>
      <c r="R3932">
        <v>0</v>
      </c>
      <c r="S3932">
        <v>0</v>
      </c>
      <c r="T3932" s="4">
        <v>490</v>
      </c>
      <c r="U3932">
        <v>1</v>
      </c>
      <c r="V3932">
        <v>1</v>
      </c>
      <c r="W3932" t="s">
        <v>3210</v>
      </c>
      <c r="X3932" t="s">
        <v>3210</v>
      </c>
      <c r="Y3932">
        <v>0</v>
      </c>
      <c r="Z3932">
        <v>0</v>
      </c>
      <c r="AA3932">
        <v>1</v>
      </c>
      <c r="AB3932">
        <v>0</v>
      </c>
      <c r="AC3932">
        <v>1</v>
      </c>
      <c r="AD3932" s="2">
        <v>45762</v>
      </c>
      <c r="AE3932">
        <v>-1</v>
      </c>
    </row>
    <row r="3933" spans="1:31" ht="22.8" x14ac:dyDescent="0.7">
      <c r="A3933" s="1" t="s">
        <v>771</v>
      </c>
      <c r="B3933" t="s">
        <v>3213</v>
      </c>
      <c r="C3933">
        <v>3932</v>
      </c>
      <c r="D3933" t="str">
        <f t="shared" si="62"/>
        <v>MA-25T-000741</v>
      </c>
      <c r="E3933" s="4" t="s">
        <v>2377</v>
      </c>
      <c r="F3933" s="1" t="s">
        <v>771</v>
      </c>
      <c r="G3933">
        <v>125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</v>
      </c>
      <c r="N3933">
        <v>0</v>
      </c>
      <c r="O3933" s="4" t="s">
        <v>1614</v>
      </c>
      <c r="P3933" s="2">
        <v>45748</v>
      </c>
      <c r="Q3933" s="2">
        <v>45748</v>
      </c>
      <c r="R3933">
        <v>0</v>
      </c>
      <c r="S3933">
        <v>0</v>
      </c>
      <c r="T3933" s="4" t="s">
        <v>1614</v>
      </c>
      <c r="U3933">
        <v>1</v>
      </c>
      <c r="V3933">
        <v>1</v>
      </c>
      <c r="W3933" t="s">
        <v>3210</v>
      </c>
      <c r="X3933" t="s">
        <v>3210</v>
      </c>
      <c r="Y3933">
        <v>0</v>
      </c>
      <c r="Z3933">
        <v>0</v>
      </c>
      <c r="AA3933">
        <v>1</v>
      </c>
      <c r="AB3933">
        <v>0</v>
      </c>
      <c r="AC3933">
        <v>1</v>
      </c>
      <c r="AD3933" s="2">
        <v>45762</v>
      </c>
      <c r="AE3933">
        <v>-1</v>
      </c>
    </row>
    <row r="3934" spans="1:31" ht="22.8" x14ac:dyDescent="0.7">
      <c r="A3934" s="1" t="s">
        <v>772</v>
      </c>
      <c r="B3934" t="s">
        <v>3213</v>
      </c>
      <c r="C3934">
        <v>3933</v>
      </c>
      <c r="D3934" t="str">
        <f t="shared" si="62"/>
        <v>MA-25T-000742</v>
      </c>
      <c r="E3934" s="4" t="s">
        <v>1610</v>
      </c>
      <c r="F3934" s="1" t="s">
        <v>772</v>
      </c>
      <c r="G3934">
        <v>125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0</v>
      </c>
      <c r="O3934" s="4">
        <v>510</v>
      </c>
      <c r="P3934" s="2">
        <v>45748</v>
      </c>
      <c r="Q3934" s="2">
        <v>45748</v>
      </c>
      <c r="R3934">
        <v>0</v>
      </c>
      <c r="S3934">
        <v>0</v>
      </c>
      <c r="T3934" s="4">
        <v>510</v>
      </c>
      <c r="U3934">
        <v>1</v>
      </c>
      <c r="V3934">
        <v>1</v>
      </c>
      <c r="W3934" t="s">
        <v>3210</v>
      </c>
      <c r="X3934" t="s">
        <v>3210</v>
      </c>
      <c r="Y3934">
        <v>0</v>
      </c>
      <c r="Z3934">
        <v>0</v>
      </c>
      <c r="AA3934">
        <v>1</v>
      </c>
      <c r="AB3934">
        <v>0</v>
      </c>
      <c r="AC3934">
        <v>1</v>
      </c>
      <c r="AD3934" s="2">
        <v>45762</v>
      </c>
      <c r="AE3934">
        <v>-1</v>
      </c>
    </row>
    <row r="3935" spans="1:31" ht="22.8" x14ac:dyDescent="0.7">
      <c r="A3935" s="1" t="s">
        <v>773</v>
      </c>
      <c r="B3935" t="s">
        <v>3213</v>
      </c>
      <c r="C3935">
        <v>3934</v>
      </c>
      <c r="D3935" t="str">
        <f t="shared" si="62"/>
        <v>MA-25T-000743</v>
      </c>
      <c r="E3935" s="4" t="s">
        <v>2378</v>
      </c>
      <c r="F3935" s="1" t="s">
        <v>773</v>
      </c>
      <c r="G3935">
        <v>125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1</v>
      </c>
      <c r="N3935">
        <v>0</v>
      </c>
      <c r="O3935" s="4">
        <v>640</v>
      </c>
      <c r="P3935" s="2">
        <v>45748</v>
      </c>
      <c r="Q3935" s="2">
        <v>45748</v>
      </c>
      <c r="R3935">
        <v>0</v>
      </c>
      <c r="S3935">
        <v>0</v>
      </c>
      <c r="T3935" s="4">
        <v>640</v>
      </c>
      <c r="U3935">
        <v>1</v>
      </c>
      <c r="V3935">
        <v>1</v>
      </c>
      <c r="W3935" t="s">
        <v>3210</v>
      </c>
      <c r="X3935" t="s">
        <v>3210</v>
      </c>
      <c r="Y3935">
        <v>0</v>
      </c>
      <c r="Z3935">
        <v>0</v>
      </c>
      <c r="AA3935">
        <v>1</v>
      </c>
      <c r="AB3935">
        <v>0</v>
      </c>
      <c r="AC3935">
        <v>1</v>
      </c>
      <c r="AD3935" s="2">
        <v>45762</v>
      </c>
      <c r="AE3935">
        <v>-1</v>
      </c>
    </row>
    <row r="3936" spans="1:31" ht="22.8" x14ac:dyDescent="0.7">
      <c r="A3936" s="1" t="s">
        <v>774</v>
      </c>
      <c r="B3936" t="s">
        <v>3213</v>
      </c>
      <c r="C3936">
        <v>3935</v>
      </c>
      <c r="D3936" t="str">
        <f t="shared" si="62"/>
        <v>MA-25T-000744</v>
      </c>
      <c r="E3936" s="4" t="s">
        <v>2379</v>
      </c>
      <c r="F3936" s="1" t="s">
        <v>774</v>
      </c>
      <c r="G3936">
        <v>125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</v>
      </c>
      <c r="N3936">
        <v>0</v>
      </c>
      <c r="O3936" s="4" t="s">
        <v>1614</v>
      </c>
      <c r="P3936" s="2">
        <v>45748</v>
      </c>
      <c r="Q3936" s="2">
        <v>45748</v>
      </c>
      <c r="R3936">
        <v>0</v>
      </c>
      <c r="S3936">
        <v>0</v>
      </c>
      <c r="T3936" s="4" t="s">
        <v>1614</v>
      </c>
      <c r="U3936">
        <v>1</v>
      </c>
      <c r="V3936">
        <v>1</v>
      </c>
      <c r="W3936" t="s">
        <v>3210</v>
      </c>
      <c r="X3936" t="s">
        <v>3210</v>
      </c>
      <c r="Y3936">
        <v>0</v>
      </c>
      <c r="Z3936">
        <v>0</v>
      </c>
      <c r="AA3936">
        <v>1</v>
      </c>
      <c r="AB3936">
        <v>0</v>
      </c>
      <c r="AC3936">
        <v>1</v>
      </c>
      <c r="AD3936" s="2">
        <v>45762</v>
      </c>
      <c r="AE3936">
        <v>-1</v>
      </c>
    </row>
    <row r="3937" spans="1:31" ht="22.8" x14ac:dyDescent="0.7">
      <c r="A3937" s="1" t="s">
        <v>775</v>
      </c>
      <c r="B3937" t="s">
        <v>3213</v>
      </c>
      <c r="C3937">
        <v>3936</v>
      </c>
      <c r="D3937" t="str">
        <f t="shared" si="62"/>
        <v>MA-25T-000745</v>
      </c>
      <c r="E3937" s="4" t="s">
        <v>2380</v>
      </c>
      <c r="F3937" s="1" t="s">
        <v>775</v>
      </c>
      <c r="G3937">
        <v>125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</v>
      </c>
      <c r="N3937">
        <v>0</v>
      </c>
      <c r="O3937" s="4" t="s">
        <v>1614</v>
      </c>
      <c r="P3937" s="2">
        <v>45748</v>
      </c>
      <c r="Q3937" s="2">
        <v>45748</v>
      </c>
      <c r="R3937">
        <v>0</v>
      </c>
      <c r="S3937">
        <v>0</v>
      </c>
      <c r="T3937" s="4" t="s">
        <v>1614</v>
      </c>
      <c r="U3937">
        <v>1</v>
      </c>
      <c r="V3937">
        <v>1</v>
      </c>
      <c r="W3937" t="s">
        <v>3210</v>
      </c>
      <c r="X3937" t="s">
        <v>3210</v>
      </c>
      <c r="Y3937">
        <v>0</v>
      </c>
      <c r="Z3937">
        <v>0</v>
      </c>
      <c r="AA3937">
        <v>1</v>
      </c>
      <c r="AB3937">
        <v>0</v>
      </c>
      <c r="AC3937">
        <v>1</v>
      </c>
      <c r="AD3937" s="2">
        <v>45762</v>
      </c>
      <c r="AE3937">
        <v>-1</v>
      </c>
    </row>
    <row r="3938" spans="1:31" ht="22.8" x14ac:dyDescent="0.7">
      <c r="A3938" s="1" t="s">
        <v>776</v>
      </c>
      <c r="B3938" t="s">
        <v>3213</v>
      </c>
      <c r="C3938">
        <v>3937</v>
      </c>
      <c r="D3938" t="str">
        <f t="shared" si="62"/>
        <v>MA-25T-000746</v>
      </c>
      <c r="E3938" s="4" t="s">
        <v>2381</v>
      </c>
      <c r="F3938" s="1" t="s">
        <v>776</v>
      </c>
      <c r="G3938">
        <v>125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1</v>
      </c>
      <c r="N3938">
        <v>0</v>
      </c>
      <c r="O3938" s="4" t="s">
        <v>1614</v>
      </c>
      <c r="P3938" s="2">
        <v>45748</v>
      </c>
      <c r="Q3938" s="2">
        <v>45748</v>
      </c>
      <c r="R3938">
        <v>0</v>
      </c>
      <c r="S3938">
        <v>0</v>
      </c>
      <c r="T3938" s="4" t="s">
        <v>1614</v>
      </c>
      <c r="U3938">
        <v>1</v>
      </c>
      <c r="V3938">
        <v>1</v>
      </c>
      <c r="W3938" t="s">
        <v>3210</v>
      </c>
      <c r="X3938" t="s">
        <v>3210</v>
      </c>
      <c r="Y3938">
        <v>0</v>
      </c>
      <c r="Z3938">
        <v>0</v>
      </c>
      <c r="AA3938">
        <v>1</v>
      </c>
      <c r="AB3938">
        <v>0</v>
      </c>
      <c r="AC3938">
        <v>1</v>
      </c>
      <c r="AD3938" s="2">
        <v>45762</v>
      </c>
      <c r="AE3938">
        <v>-1</v>
      </c>
    </row>
    <row r="3939" spans="1:31" ht="22.8" x14ac:dyDescent="0.7">
      <c r="A3939" s="1" t="s">
        <v>777</v>
      </c>
      <c r="B3939" t="s">
        <v>3213</v>
      </c>
      <c r="C3939">
        <v>3938</v>
      </c>
      <c r="D3939" t="str">
        <f t="shared" si="62"/>
        <v>MA-25T-000747</v>
      </c>
      <c r="E3939" s="4" t="s">
        <v>2382</v>
      </c>
      <c r="F3939" s="1" t="s">
        <v>777</v>
      </c>
      <c r="G3939">
        <v>125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</v>
      </c>
      <c r="N3939">
        <v>0</v>
      </c>
      <c r="O3939" s="4">
        <v>450</v>
      </c>
      <c r="P3939" s="2">
        <v>45748</v>
      </c>
      <c r="Q3939" s="2">
        <v>45748</v>
      </c>
      <c r="R3939">
        <v>0</v>
      </c>
      <c r="S3939">
        <v>0</v>
      </c>
      <c r="T3939" s="4">
        <v>450</v>
      </c>
      <c r="U3939">
        <v>1</v>
      </c>
      <c r="V3939">
        <v>1</v>
      </c>
      <c r="W3939" t="s">
        <v>3210</v>
      </c>
      <c r="X3939" t="s">
        <v>3210</v>
      </c>
      <c r="Y3939">
        <v>0</v>
      </c>
      <c r="Z3939">
        <v>0</v>
      </c>
      <c r="AA3939">
        <v>1</v>
      </c>
      <c r="AB3939">
        <v>0</v>
      </c>
      <c r="AC3939">
        <v>1</v>
      </c>
      <c r="AD3939" s="2">
        <v>45762</v>
      </c>
      <c r="AE3939">
        <v>-1</v>
      </c>
    </row>
    <row r="3940" spans="1:31" ht="22.8" x14ac:dyDescent="0.7">
      <c r="A3940" s="1" t="s">
        <v>778</v>
      </c>
      <c r="B3940" t="s">
        <v>3213</v>
      </c>
      <c r="C3940">
        <v>3939</v>
      </c>
      <c r="D3940" t="str">
        <f t="shared" si="62"/>
        <v>MA-25T-000748</v>
      </c>
      <c r="E3940" s="4" t="s">
        <v>2383</v>
      </c>
      <c r="F3940" s="1" t="s">
        <v>778</v>
      </c>
      <c r="G3940">
        <v>125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0</v>
      </c>
      <c r="O3940" s="4" t="s">
        <v>1614</v>
      </c>
      <c r="P3940" s="2">
        <v>45748</v>
      </c>
      <c r="Q3940" s="2">
        <v>45748</v>
      </c>
      <c r="R3940">
        <v>0</v>
      </c>
      <c r="S3940">
        <v>0</v>
      </c>
      <c r="T3940" s="4" t="s">
        <v>1614</v>
      </c>
      <c r="U3940">
        <v>1</v>
      </c>
      <c r="V3940">
        <v>1</v>
      </c>
      <c r="W3940" t="s">
        <v>3210</v>
      </c>
      <c r="X3940" t="s">
        <v>3210</v>
      </c>
      <c r="Y3940">
        <v>0</v>
      </c>
      <c r="Z3940">
        <v>0</v>
      </c>
      <c r="AA3940">
        <v>1</v>
      </c>
      <c r="AB3940">
        <v>0</v>
      </c>
      <c r="AC3940">
        <v>1</v>
      </c>
      <c r="AD3940" s="2">
        <v>45762</v>
      </c>
      <c r="AE3940">
        <v>-1</v>
      </c>
    </row>
    <row r="3941" spans="1:31" ht="22.8" x14ac:dyDescent="0.7">
      <c r="A3941" s="1" t="s">
        <v>779</v>
      </c>
      <c r="B3941" t="s">
        <v>3213</v>
      </c>
      <c r="C3941">
        <v>3940</v>
      </c>
      <c r="D3941" t="str">
        <f t="shared" si="62"/>
        <v>MA-25T-000749</v>
      </c>
      <c r="E3941" s="4" t="s">
        <v>2384</v>
      </c>
      <c r="F3941" s="1" t="s">
        <v>779</v>
      </c>
      <c r="G3941">
        <v>125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0</v>
      </c>
      <c r="O3941" s="4">
        <v>-30</v>
      </c>
      <c r="P3941" s="2">
        <v>45748</v>
      </c>
      <c r="Q3941" s="2">
        <v>45748</v>
      </c>
      <c r="R3941">
        <v>0</v>
      </c>
      <c r="S3941">
        <v>0</v>
      </c>
      <c r="T3941" s="4">
        <v>-30</v>
      </c>
      <c r="U3941">
        <v>1</v>
      </c>
      <c r="V3941">
        <v>1</v>
      </c>
      <c r="W3941" t="s">
        <v>3210</v>
      </c>
      <c r="X3941" t="s">
        <v>3210</v>
      </c>
      <c r="Y3941">
        <v>0</v>
      </c>
      <c r="Z3941">
        <v>0</v>
      </c>
      <c r="AA3941">
        <v>1</v>
      </c>
      <c r="AB3941">
        <v>0</v>
      </c>
      <c r="AC3941">
        <v>1</v>
      </c>
      <c r="AD3941" s="2">
        <v>45762</v>
      </c>
      <c r="AE3941">
        <v>-1</v>
      </c>
    </row>
    <row r="3942" spans="1:31" ht="22.8" x14ac:dyDescent="0.7">
      <c r="A3942" s="1" t="s">
        <v>780</v>
      </c>
      <c r="B3942" t="s">
        <v>3213</v>
      </c>
      <c r="C3942">
        <v>3941</v>
      </c>
      <c r="D3942" t="str">
        <f t="shared" si="62"/>
        <v>MA-25T-000750</v>
      </c>
      <c r="E3942" s="4" t="s">
        <v>2385</v>
      </c>
      <c r="F3942" s="1" t="s">
        <v>780</v>
      </c>
      <c r="G3942">
        <v>125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0</v>
      </c>
      <c r="O3942" s="4" t="s">
        <v>1614</v>
      </c>
      <c r="P3942" s="2">
        <v>45748</v>
      </c>
      <c r="Q3942" s="2">
        <v>45748</v>
      </c>
      <c r="R3942">
        <v>0</v>
      </c>
      <c r="S3942">
        <v>0</v>
      </c>
      <c r="T3942" s="4" t="s">
        <v>1614</v>
      </c>
      <c r="U3942">
        <v>1</v>
      </c>
      <c r="V3942">
        <v>1</v>
      </c>
      <c r="W3942" t="s">
        <v>3210</v>
      </c>
      <c r="X3942" t="s">
        <v>3210</v>
      </c>
      <c r="Y3942">
        <v>0</v>
      </c>
      <c r="Z3942">
        <v>0</v>
      </c>
      <c r="AA3942">
        <v>1</v>
      </c>
      <c r="AB3942">
        <v>0</v>
      </c>
      <c r="AC3942">
        <v>1</v>
      </c>
      <c r="AD3942" s="2">
        <v>45762</v>
      </c>
      <c r="AE3942">
        <v>-1</v>
      </c>
    </row>
    <row r="3943" spans="1:31" ht="22.8" x14ac:dyDescent="0.7">
      <c r="A3943" s="1" t="s">
        <v>781</v>
      </c>
      <c r="B3943" t="s">
        <v>3213</v>
      </c>
      <c r="C3943">
        <v>3942</v>
      </c>
      <c r="D3943" t="str">
        <f t="shared" si="62"/>
        <v>MA-25T-000751</v>
      </c>
      <c r="E3943" s="4" t="s">
        <v>2386</v>
      </c>
      <c r="F3943" s="1" t="s">
        <v>781</v>
      </c>
      <c r="G3943">
        <v>125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0</v>
      </c>
      <c r="O3943" s="4">
        <v>390</v>
      </c>
      <c r="P3943" s="2">
        <v>45748</v>
      </c>
      <c r="Q3943" s="2">
        <v>45748</v>
      </c>
      <c r="R3943">
        <v>0</v>
      </c>
      <c r="S3943">
        <v>0</v>
      </c>
      <c r="T3943" s="4">
        <v>390</v>
      </c>
      <c r="U3943">
        <v>1</v>
      </c>
      <c r="V3943">
        <v>1</v>
      </c>
      <c r="W3943" t="s">
        <v>3210</v>
      </c>
      <c r="X3943" t="s">
        <v>3210</v>
      </c>
      <c r="Y3943">
        <v>0</v>
      </c>
      <c r="Z3943">
        <v>0</v>
      </c>
      <c r="AA3943">
        <v>1</v>
      </c>
      <c r="AB3943">
        <v>0</v>
      </c>
      <c r="AC3943">
        <v>1</v>
      </c>
      <c r="AD3943" s="2">
        <v>45762</v>
      </c>
      <c r="AE3943">
        <v>-1</v>
      </c>
    </row>
    <row r="3944" spans="1:31" ht="22.8" x14ac:dyDescent="0.7">
      <c r="A3944" s="1" t="s">
        <v>782</v>
      </c>
      <c r="B3944" t="s">
        <v>3213</v>
      </c>
      <c r="C3944">
        <v>3943</v>
      </c>
      <c r="D3944" t="str">
        <f t="shared" si="62"/>
        <v>MA-25T-000752</v>
      </c>
      <c r="E3944" s="4" t="s">
        <v>2387</v>
      </c>
      <c r="F3944" s="1" t="s">
        <v>782</v>
      </c>
      <c r="G3944">
        <v>125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0</v>
      </c>
      <c r="O3944" s="4">
        <v>450</v>
      </c>
      <c r="P3944" s="2">
        <v>45748</v>
      </c>
      <c r="Q3944" s="2">
        <v>45748</v>
      </c>
      <c r="R3944">
        <v>0</v>
      </c>
      <c r="S3944">
        <v>0</v>
      </c>
      <c r="T3944" s="4">
        <v>450</v>
      </c>
      <c r="U3944">
        <v>1</v>
      </c>
      <c r="V3944">
        <v>1</v>
      </c>
      <c r="W3944" t="s">
        <v>3210</v>
      </c>
      <c r="X3944" t="s">
        <v>3210</v>
      </c>
      <c r="Y3944">
        <v>0</v>
      </c>
      <c r="Z3944">
        <v>0</v>
      </c>
      <c r="AA3944">
        <v>1</v>
      </c>
      <c r="AB3944">
        <v>0</v>
      </c>
      <c r="AC3944">
        <v>1</v>
      </c>
      <c r="AD3944" s="2">
        <v>45762</v>
      </c>
      <c r="AE3944">
        <v>-1</v>
      </c>
    </row>
    <row r="3945" spans="1:31" ht="22.8" x14ac:dyDescent="0.7">
      <c r="A3945" s="1" t="s">
        <v>783</v>
      </c>
      <c r="B3945" t="s">
        <v>3213</v>
      </c>
      <c r="C3945">
        <v>3944</v>
      </c>
      <c r="D3945" t="str">
        <f t="shared" si="62"/>
        <v>MA-25T-000753</v>
      </c>
      <c r="E3945" s="4" t="s">
        <v>2388</v>
      </c>
      <c r="F3945" s="1" t="s">
        <v>783</v>
      </c>
      <c r="G3945">
        <v>125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</v>
      </c>
      <c r="N3945">
        <v>0</v>
      </c>
      <c r="O3945" s="4">
        <v>450</v>
      </c>
      <c r="P3945" s="2">
        <v>45748</v>
      </c>
      <c r="Q3945" s="2">
        <v>45748</v>
      </c>
      <c r="R3945">
        <v>0</v>
      </c>
      <c r="S3945">
        <v>0</v>
      </c>
      <c r="T3945" s="4">
        <v>450</v>
      </c>
      <c r="U3945">
        <v>1</v>
      </c>
      <c r="V3945">
        <v>1</v>
      </c>
      <c r="W3945" t="s">
        <v>3210</v>
      </c>
      <c r="X3945" t="s">
        <v>3210</v>
      </c>
      <c r="Y3945">
        <v>0</v>
      </c>
      <c r="Z3945">
        <v>0</v>
      </c>
      <c r="AA3945">
        <v>1</v>
      </c>
      <c r="AB3945">
        <v>0</v>
      </c>
      <c r="AC3945">
        <v>1</v>
      </c>
      <c r="AD3945" s="2">
        <v>45762</v>
      </c>
      <c r="AE3945">
        <v>-1</v>
      </c>
    </row>
    <row r="3946" spans="1:31" ht="22.8" x14ac:dyDescent="0.7">
      <c r="A3946" s="1" t="s">
        <v>784</v>
      </c>
      <c r="B3946" t="s">
        <v>3213</v>
      </c>
      <c r="C3946">
        <v>3945</v>
      </c>
      <c r="D3946" t="str">
        <f t="shared" si="62"/>
        <v>MA-25T-000754</v>
      </c>
      <c r="E3946" s="4" t="s">
        <v>2389</v>
      </c>
      <c r="F3946" s="1" t="s">
        <v>784</v>
      </c>
      <c r="G3946">
        <v>125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</v>
      </c>
      <c r="N3946">
        <v>0</v>
      </c>
      <c r="O3946" s="4">
        <v>450</v>
      </c>
      <c r="P3946" s="2">
        <v>45748</v>
      </c>
      <c r="Q3946" s="2">
        <v>45748</v>
      </c>
      <c r="R3946">
        <v>0</v>
      </c>
      <c r="S3946">
        <v>0</v>
      </c>
      <c r="T3946" s="4">
        <v>450</v>
      </c>
      <c r="U3946">
        <v>1</v>
      </c>
      <c r="V3946">
        <v>1</v>
      </c>
      <c r="W3946" t="s">
        <v>3210</v>
      </c>
      <c r="X3946" t="s">
        <v>3210</v>
      </c>
      <c r="Y3946">
        <v>0</v>
      </c>
      <c r="Z3946">
        <v>0</v>
      </c>
      <c r="AA3946">
        <v>1</v>
      </c>
      <c r="AB3946">
        <v>0</v>
      </c>
      <c r="AC3946">
        <v>1</v>
      </c>
      <c r="AD3946" s="2">
        <v>45762</v>
      </c>
      <c r="AE3946">
        <v>-1</v>
      </c>
    </row>
    <row r="3947" spans="1:31" ht="22.8" x14ac:dyDescent="0.7">
      <c r="A3947" s="1" t="s">
        <v>785</v>
      </c>
      <c r="B3947" t="s">
        <v>3213</v>
      </c>
      <c r="C3947">
        <v>3946</v>
      </c>
      <c r="D3947" t="str">
        <f t="shared" si="62"/>
        <v>MA-25T-000755</v>
      </c>
      <c r="E3947" s="4" t="s">
        <v>2390</v>
      </c>
      <c r="F3947" s="1" t="s">
        <v>785</v>
      </c>
      <c r="G3947">
        <v>125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</v>
      </c>
      <c r="N3947">
        <v>0</v>
      </c>
      <c r="O3947" s="4" t="s">
        <v>1614</v>
      </c>
      <c r="P3947" s="2">
        <v>45748</v>
      </c>
      <c r="Q3947" s="2">
        <v>45748</v>
      </c>
      <c r="R3947">
        <v>0</v>
      </c>
      <c r="S3947">
        <v>0</v>
      </c>
      <c r="T3947" s="4" t="s">
        <v>1614</v>
      </c>
      <c r="U3947">
        <v>1</v>
      </c>
      <c r="V3947">
        <v>1</v>
      </c>
      <c r="W3947" t="s">
        <v>3210</v>
      </c>
      <c r="X3947" t="s">
        <v>3210</v>
      </c>
      <c r="Y3947">
        <v>0</v>
      </c>
      <c r="Z3947">
        <v>0</v>
      </c>
      <c r="AA3947">
        <v>1</v>
      </c>
      <c r="AB3947">
        <v>0</v>
      </c>
      <c r="AC3947">
        <v>1</v>
      </c>
      <c r="AD3947" s="2">
        <v>45762</v>
      </c>
      <c r="AE3947">
        <v>-1</v>
      </c>
    </row>
    <row r="3948" spans="1:31" ht="22.8" x14ac:dyDescent="0.7">
      <c r="A3948" s="1" t="s">
        <v>786</v>
      </c>
      <c r="B3948" t="s">
        <v>3213</v>
      </c>
      <c r="C3948">
        <v>3947</v>
      </c>
      <c r="D3948" t="str">
        <f t="shared" si="62"/>
        <v>MA-25T-000756</v>
      </c>
      <c r="E3948" s="4" t="s">
        <v>2391</v>
      </c>
      <c r="F3948" s="1" t="s">
        <v>786</v>
      </c>
      <c r="G3948">
        <v>125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1</v>
      </c>
      <c r="N3948">
        <v>0</v>
      </c>
      <c r="O3948" s="4">
        <v>-380</v>
      </c>
      <c r="P3948" s="2">
        <v>45748</v>
      </c>
      <c r="Q3948" s="2">
        <v>45748</v>
      </c>
      <c r="R3948">
        <v>0</v>
      </c>
      <c r="S3948">
        <v>0</v>
      </c>
      <c r="T3948" s="4">
        <v>-380</v>
      </c>
      <c r="U3948">
        <v>1</v>
      </c>
      <c r="V3948">
        <v>1</v>
      </c>
      <c r="W3948" t="s">
        <v>3210</v>
      </c>
      <c r="X3948" t="s">
        <v>3210</v>
      </c>
      <c r="Y3948">
        <v>0</v>
      </c>
      <c r="Z3948">
        <v>0</v>
      </c>
      <c r="AA3948">
        <v>1</v>
      </c>
      <c r="AB3948">
        <v>0</v>
      </c>
      <c r="AC3948">
        <v>1</v>
      </c>
      <c r="AD3948" s="2">
        <v>45762</v>
      </c>
      <c r="AE3948">
        <v>-1</v>
      </c>
    </row>
    <row r="3949" spans="1:31" ht="22.8" x14ac:dyDescent="0.7">
      <c r="A3949" s="1" t="s">
        <v>787</v>
      </c>
      <c r="B3949" t="s">
        <v>3213</v>
      </c>
      <c r="C3949">
        <v>3948</v>
      </c>
      <c r="D3949" t="str">
        <f t="shared" si="62"/>
        <v>MA-25T-000757</v>
      </c>
      <c r="E3949" s="4" t="s">
        <v>2392</v>
      </c>
      <c r="F3949" s="1" t="s">
        <v>787</v>
      </c>
      <c r="G3949">
        <v>125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0</v>
      </c>
      <c r="O3949" s="4">
        <v>-280</v>
      </c>
      <c r="P3949" s="2">
        <v>45748</v>
      </c>
      <c r="Q3949" s="2">
        <v>45748</v>
      </c>
      <c r="R3949">
        <v>0</v>
      </c>
      <c r="S3949">
        <v>0</v>
      </c>
      <c r="T3949" s="4">
        <v>-280</v>
      </c>
      <c r="U3949">
        <v>1</v>
      </c>
      <c r="V3949">
        <v>1</v>
      </c>
      <c r="W3949" t="s">
        <v>3210</v>
      </c>
      <c r="X3949" t="s">
        <v>3210</v>
      </c>
      <c r="Y3949">
        <v>0</v>
      </c>
      <c r="Z3949">
        <v>0</v>
      </c>
      <c r="AA3949">
        <v>1</v>
      </c>
      <c r="AB3949">
        <v>0</v>
      </c>
      <c r="AC3949">
        <v>1</v>
      </c>
      <c r="AD3949" s="2">
        <v>45762</v>
      </c>
      <c r="AE3949">
        <v>-1</v>
      </c>
    </row>
    <row r="3950" spans="1:31" ht="22.8" x14ac:dyDescent="0.7">
      <c r="A3950" s="1" t="s">
        <v>788</v>
      </c>
      <c r="B3950" t="s">
        <v>3213</v>
      </c>
      <c r="C3950">
        <v>3949</v>
      </c>
      <c r="D3950" t="str">
        <f t="shared" si="62"/>
        <v>MA-25T-000758</v>
      </c>
      <c r="E3950" s="4" t="s">
        <v>2393</v>
      </c>
      <c r="F3950" s="1" t="s">
        <v>788</v>
      </c>
      <c r="G3950">
        <v>125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</v>
      </c>
      <c r="N3950">
        <v>0</v>
      </c>
      <c r="O3950" s="4" t="s">
        <v>1614</v>
      </c>
      <c r="P3950" s="2">
        <v>45748</v>
      </c>
      <c r="Q3950" s="2">
        <v>45748</v>
      </c>
      <c r="R3950">
        <v>0</v>
      </c>
      <c r="S3950">
        <v>0</v>
      </c>
      <c r="T3950" s="4" t="s">
        <v>1614</v>
      </c>
      <c r="U3950">
        <v>1</v>
      </c>
      <c r="V3950">
        <v>1</v>
      </c>
      <c r="W3950" t="s">
        <v>3210</v>
      </c>
      <c r="X3950" t="s">
        <v>3210</v>
      </c>
      <c r="Y3950">
        <v>0</v>
      </c>
      <c r="Z3950">
        <v>0</v>
      </c>
      <c r="AA3950">
        <v>1</v>
      </c>
      <c r="AB3950">
        <v>0</v>
      </c>
      <c r="AC3950">
        <v>1</v>
      </c>
      <c r="AD3950" s="2">
        <v>45762</v>
      </c>
      <c r="AE3950">
        <v>-1</v>
      </c>
    </row>
    <row r="3951" spans="1:31" ht="22.8" x14ac:dyDescent="0.7">
      <c r="A3951" s="1" t="s">
        <v>789</v>
      </c>
      <c r="B3951" t="s">
        <v>3213</v>
      </c>
      <c r="C3951">
        <v>3950</v>
      </c>
      <c r="D3951" t="str">
        <f t="shared" si="62"/>
        <v>MA-25T-000759</v>
      </c>
      <c r="E3951" s="4" t="s">
        <v>2394</v>
      </c>
      <c r="F3951" s="1" t="s">
        <v>789</v>
      </c>
      <c r="G3951">
        <v>125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v>0</v>
      </c>
      <c r="O3951" s="4">
        <v>140</v>
      </c>
      <c r="P3951" s="2">
        <v>45748</v>
      </c>
      <c r="Q3951" s="2">
        <v>45748</v>
      </c>
      <c r="R3951">
        <v>0</v>
      </c>
      <c r="S3951">
        <v>0</v>
      </c>
      <c r="T3951" s="4">
        <v>140</v>
      </c>
      <c r="U3951">
        <v>1</v>
      </c>
      <c r="V3951">
        <v>1</v>
      </c>
      <c r="W3951" t="s">
        <v>3210</v>
      </c>
      <c r="X3951" t="s">
        <v>3210</v>
      </c>
      <c r="Y3951">
        <v>0</v>
      </c>
      <c r="Z3951">
        <v>0</v>
      </c>
      <c r="AA3951">
        <v>1</v>
      </c>
      <c r="AB3951">
        <v>0</v>
      </c>
      <c r="AC3951">
        <v>1</v>
      </c>
      <c r="AD3951" s="2">
        <v>45762</v>
      </c>
      <c r="AE3951">
        <v>-1</v>
      </c>
    </row>
    <row r="3952" spans="1:31" ht="22.8" x14ac:dyDescent="0.7">
      <c r="A3952" s="1" t="s">
        <v>790</v>
      </c>
      <c r="B3952" t="s">
        <v>3213</v>
      </c>
      <c r="C3952">
        <v>3951</v>
      </c>
      <c r="D3952" t="str">
        <f t="shared" si="62"/>
        <v>MA-25T-000760</v>
      </c>
      <c r="E3952" s="4" t="s">
        <v>2395</v>
      </c>
      <c r="F3952" s="1" t="s">
        <v>790</v>
      </c>
      <c r="G3952">
        <v>125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</v>
      </c>
      <c r="N3952">
        <v>0</v>
      </c>
      <c r="O3952" s="4" t="s">
        <v>1614</v>
      </c>
      <c r="P3952" s="2">
        <v>45748</v>
      </c>
      <c r="Q3952" s="2">
        <v>45748</v>
      </c>
      <c r="R3952">
        <v>0</v>
      </c>
      <c r="S3952">
        <v>0</v>
      </c>
      <c r="T3952" s="4" t="s">
        <v>1614</v>
      </c>
      <c r="U3952">
        <v>1</v>
      </c>
      <c r="V3952">
        <v>1</v>
      </c>
      <c r="W3952" t="s">
        <v>3210</v>
      </c>
      <c r="X3952" t="s">
        <v>3210</v>
      </c>
      <c r="Y3952">
        <v>0</v>
      </c>
      <c r="Z3952">
        <v>0</v>
      </c>
      <c r="AA3952">
        <v>1</v>
      </c>
      <c r="AB3952">
        <v>0</v>
      </c>
      <c r="AC3952">
        <v>1</v>
      </c>
      <c r="AD3952" s="2">
        <v>45762</v>
      </c>
      <c r="AE3952">
        <v>-1</v>
      </c>
    </row>
    <row r="3953" spans="1:31" ht="22.8" x14ac:dyDescent="0.7">
      <c r="A3953" s="1" t="s">
        <v>791</v>
      </c>
      <c r="B3953" t="s">
        <v>3213</v>
      </c>
      <c r="C3953">
        <v>3952</v>
      </c>
      <c r="D3953" t="str">
        <f t="shared" si="62"/>
        <v>MA-25T-000761</v>
      </c>
      <c r="E3953" s="4" t="s">
        <v>2396</v>
      </c>
      <c r="F3953" s="1" t="s">
        <v>791</v>
      </c>
      <c r="G3953">
        <v>125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</v>
      </c>
      <c r="N3953">
        <v>0</v>
      </c>
      <c r="O3953" s="4">
        <v>450</v>
      </c>
      <c r="P3953" s="2">
        <v>45748</v>
      </c>
      <c r="Q3953" s="2">
        <v>45748</v>
      </c>
      <c r="R3953">
        <v>0</v>
      </c>
      <c r="S3953">
        <v>0</v>
      </c>
      <c r="T3953" s="4">
        <v>450</v>
      </c>
      <c r="U3953">
        <v>1</v>
      </c>
      <c r="V3953">
        <v>1</v>
      </c>
      <c r="W3953" t="s">
        <v>3210</v>
      </c>
      <c r="X3953" t="s">
        <v>3210</v>
      </c>
      <c r="Y3953">
        <v>0</v>
      </c>
      <c r="Z3953">
        <v>0</v>
      </c>
      <c r="AA3953">
        <v>1</v>
      </c>
      <c r="AB3953">
        <v>0</v>
      </c>
      <c r="AC3953">
        <v>1</v>
      </c>
      <c r="AD3953" s="2">
        <v>45762</v>
      </c>
      <c r="AE3953">
        <v>-1</v>
      </c>
    </row>
    <row r="3954" spans="1:31" ht="22.8" x14ac:dyDescent="0.7">
      <c r="A3954" s="1" t="s">
        <v>792</v>
      </c>
      <c r="B3954" t="s">
        <v>3213</v>
      </c>
      <c r="C3954">
        <v>3953</v>
      </c>
      <c r="D3954" t="str">
        <f t="shared" si="62"/>
        <v>MA-25T-000762</v>
      </c>
      <c r="E3954" s="4" t="s">
        <v>2397</v>
      </c>
      <c r="F3954" s="1" t="s">
        <v>792</v>
      </c>
      <c r="G3954">
        <v>125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</v>
      </c>
      <c r="N3954">
        <v>0</v>
      </c>
      <c r="O3954" s="4">
        <v>360</v>
      </c>
      <c r="P3954" s="2">
        <v>45748</v>
      </c>
      <c r="Q3954" s="2">
        <v>45748</v>
      </c>
      <c r="R3954">
        <v>0</v>
      </c>
      <c r="S3954">
        <v>0</v>
      </c>
      <c r="T3954" s="4">
        <v>360</v>
      </c>
      <c r="U3954">
        <v>1</v>
      </c>
      <c r="V3954">
        <v>1</v>
      </c>
      <c r="W3954" t="s">
        <v>3210</v>
      </c>
      <c r="X3954" t="s">
        <v>3210</v>
      </c>
      <c r="Y3954">
        <v>0</v>
      </c>
      <c r="Z3954">
        <v>0</v>
      </c>
      <c r="AA3954">
        <v>1</v>
      </c>
      <c r="AB3954">
        <v>0</v>
      </c>
      <c r="AC3954">
        <v>1</v>
      </c>
      <c r="AD3954" s="2">
        <v>45762</v>
      </c>
      <c r="AE3954">
        <v>-1</v>
      </c>
    </row>
    <row r="3955" spans="1:31" ht="22.8" x14ac:dyDescent="0.7">
      <c r="A3955" s="1" t="s">
        <v>793</v>
      </c>
      <c r="B3955" t="s">
        <v>3213</v>
      </c>
      <c r="C3955">
        <v>3954</v>
      </c>
      <c r="D3955" t="str">
        <f t="shared" si="62"/>
        <v>MA-25T-000763</v>
      </c>
      <c r="E3955" s="4" t="s">
        <v>2398</v>
      </c>
      <c r="F3955" s="1" t="s">
        <v>793</v>
      </c>
      <c r="G3955">
        <v>125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v>0</v>
      </c>
      <c r="O3955" s="4">
        <v>470</v>
      </c>
      <c r="P3955" s="2">
        <v>45748</v>
      </c>
      <c r="Q3955" s="2">
        <v>45748</v>
      </c>
      <c r="R3955">
        <v>0</v>
      </c>
      <c r="S3955">
        <v>0</v>
      </c>
      <c r="T3955" s="4">
        <v>470</v>
      </c>
      <c r="U3955">
        <v>1</v>
      </c>
      <c r="V3955">
        <v>1</v>
      </c>
      <c r="W3955" t="s">
        <v>3210</v>
      </c>
      <c r="X3955" t="s">
        <v>3210</v>
      </c>
      <c r="Y3955">
        <v>0</v>
      </c>
      <c r="Z3955">
        <v>0</v>
      </c>
      <c r="AA3955">
        <v>1</v>
      </c>
      <c r="AB3955">
        <v>0</v>
      </c>
      <c r="AC3955">
        <v>1</v>
      </c>
      <c r="AD3955" s="2">
        <v>45762</v>
      </c>
      <c r="AE3955">
        <v>-1</v>
      </c>
    </row>
    <row r="3956" spans="1:31" ht="22.8" x14ac:dyDescent="0.7">
      <c r="A3956" s="1" t="s">
        <v>794</v>
      </c>
      <c r="B3956" t="s">
        <v>3213</v>
      </c>
      <c r="C3956">
        <v>3955</v>
      </c>
      <c r="D3956" t="str">
        <f t="shared" si="62"/>
        <v>MA-25T-000764</v>
      </c>
      <c r="E3956" s="4" t="s">
        <v>2399</v>
      </c>
      <c r="F3956" s="1" t="s">
        <v>794</v>
      </c>
      <c r="G3956">
        <v>125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0</v>
      </c>
      <c r="O3956" s="4" t="s">
        <v>1614</v>
      </c>
      <c r="P3956" s="2">
        <v>45748</v>
      </c>
      <c r="Q3956" s="2">
        <v>45748</v>
      </c>
      <c r="R3956">
        <v>0</v>
      </c>
      <c r="S3956">
        <v>0</v>
      </c>
      <c r="T3956" s="4" t="s">
        <v>1614</v>
      </c>
      <c r="U3956">
        <v>1</v>
      </c>
      <c r="V3956">
        <v>1</v>
      </c>
      <c r="W3956" t="s">
        <v>3210</v>
      </c>
      <c r="X3956" t="s">
        <v>3210</v>
      </c>
      <c r="Y3956">
        <v>0</v>
      </c>
      <c r="Z3956">
        <v>0</v>
      </c>
      <c r="AA3956">
        <v>1</v>
      </c>
      <c r="AB3956">
        <v>0</v>
      </c>
      <c r="AC3956">
        <v>1</v>
      </c>
      <c r="AD3956" s="2">
        <v>45762</v>
      </c>
      <c r="AE3956">
        <v>-1</v>
      </c>
    </row>
    <row r="3957" spans="1:31" ht="22.8" x14ac:dyDescent="0.7">
      <c r="A3957" s="1" t="s">
        <v>795</v>
      </c>
      <c r="B3957" t="s">
        <v>3213</v>
      </c>
      <c r="C3957">
        <v>3956</v>
      </c>
      <c r="D3957" t="str">
        <f t="shared" si="62"/>
        <v>MA-25T-000765</v>
      </c>
      <c r="E3957" s="4" t="s">
        <v>2400</v>
      </c>
      <c r="F3957" s="1" t="s">
        <v>795</v>
      </c>
      <c r="G3957">
        <v>125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</v>
      </c>
      <c r="N3957">
        <v>0</v>
      </c>
      <c r="O3957" s="4">
        <v>-161.13</v>
      </c>
      <c r="P3957" s="2">
        <v>45748</v>
      </c>
      <c r="Q3957" s="2">
        <v>45748</v>
      </c>
      <c r="R3957">
        <v>0</v>
      </c>
      <c r="S3957">
        <v>0</v>
      </c>
      <c r="T3957" s="4">
        <v>-161.13</v>
      </c>
      <c r="U3957">
        <v>1</v>
      </c>
      <c r="V3957">
        <v>1</v>
      </c>
      <c r="W3957" t="s">
        <v>3210</v>
      </c>
      <c r="X3957" t="s">
        <v>3210</v>
      </c>
      <c r="Y3957">
        <v>0</v>
      </c>
      <c r="Z3957">
        <v>0</v>
      </c>
      <c r="AA3957">
        <v>1</v>
      </c>
      <c r="AB3957">
        <v>0</v>
      </c>
      <c r="AC3957">
        <v>1</v>
      </c>
      <c r="AD3957" s="2">
        <v>45762</v>
      </c>
      <c r="AE3957">
        <v>-1</v>
      </c>
    </row>
    <row r="3958" spans="1:31" ht="22.8" x14ac:dyDescent="0.7">
      <c r="A3958" s="1" t="s">
        <v>796</v>
      </c>
      <c r="B3958" t="s">
        <v>3213</v>
      </c>
      <c r="C3958">
        <v>3957</v>
      </c>
      <c r="D3958" t="str">
        <f t="shared" si="62"/>
        <v>MA-25T-000766</v>
      </c>
      <c r="E3958" s="4" t="s">
        <v>2401</v>
      </c>
      <c r="F3958" s="1" t="s">
        <v>796</v>
      </c>
      <c r="G3958">
        <v>125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0</v>
      </c>
      <c r="O3958" s="4">
        <v>470</v>
      </c>
      <c r="P3958" s="2">
        <v>45748</v>
      </c>
      <c r="Q3958" s="2">
        <v>45748</v>
      </c>
      <c r="R3958">
        <v>0</v>
      </c>
      <c r="S3958">
        <v>0</v>
      </c>
      <c r="T3958" s="4">
        <v>470</v>
      </c>
      <c r="U3958">
        <v>1</v>
      </c>
      <c r="V3958">
        <v>1</v>
      </c>
      <c r="W3958" t="s">
        <v>3210</v>
      </c>
      <c r="X3958" t="s">
        <v>3210</v>
      </c>
      <c r="Y3958">
        <v>0</v>
      </c>
      <c r="Z3958">
        <v>0</v>
      </c>
      <c r="AA3958">
        <v>1</v>
      </c>
      <c r="AB3958">
        <v>0</v>
      </c>
      <c r="AC3958">
        <v>1</v>
      </c>
      <c r="AD3958" s="2">
        <v>45762</v>
      </c>
      <c r="AE3958">
        <v>-1</v>
      </c>
    </row>
    <row r="3959" spans="1:31" ht="22.8" x14ac:dyDescent="0.7">
      <c r="A3959" s="1" t="s">
        <v>797</v>
      </c>
      <c r="B3959" t="s">
        <v>3213</v>
      </c>
      <c r="C3959">
        <v>3958</v>
      </c>
      <c r="D3959" t="str">
        <f t="shared" si="62"/>
        <v>MA-25T-000767</v>
      </c>
      <c r="E3959" s="4" t="s">
        <v>2402</v>
      </c>
      <c r="F3959" s="1" t="s">
        <v>797</v>
      </c>
      <c r="G3959">
        <v>125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0</v>
      </c>
      <c r="O3959" s="4" t="s">
        <v>1614</v>
      </c>
      <c r="P3959" s="2">
        <v>45748</v>
      </c>
      <c r="Q3959" s="2">
        <v>45748</v>
      </c>
      <c r="R3959">
        <v>0</v>
      </c>
      <c r="S3959">
        <v>0</v>
      </c>
      <c r="T3959" s="4" t="s">
        <v>1614</v>
      </c>
      <c r="U3959">
        <v>1</v>
      </c>
      <c r="V3959">
        <v>1</v>
      </c>
      <c r="W3959" t="s">
        <v>3210</v>
      </c>
      <c r="X3959" t="s">
        <v>3210</v>
      </c>
      <c r="Y3959">
        <v>0</v>
      </c>
      <c r="Z3959">
        <v>0</v>
      </c>
      <c r="AA3959">
        <v>1</v>
      </c>
      <c r="AB3959">
        <v>0</v>
      </c>
      <c r="AC3959">
        <v>1</v>
      </c>
      <c r="AD3959" s="2">
        <v>45762</v>
      </c>
      <c r="AE3959">
        <v>-1</v>
      </c>
    </row>
    <row r="3960" spans="1:31" ht="22.8" x14ac:dyDescent="0.7">
      <c r="A3960" s="1" t="s">
        <v>798</v>
      </c>
      <c r="B3960" t="s">
        <v>3213</v>
      </c>
      <c r="C3960">
        <v>3959</v>
      </c>
      <c r="D3960" t="str">
        <f t="shared" si="62"/>
        <v>MA-25T-000768</v>
      </c>
      <c r="E3960" s="4" t="s">
        <v>2403</v>
      </c>
      <c r="F3960" s="1" t="s">
        <v>798</v>
      </c>
      <c r="G3960">
        <v>125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0</v>
      </c>
      <c r="O3960" s="4" t="s">
        <v>1614</v>
      </c>
      <c r="P3960" s="2">
        <v>45748</v>
      </c>
      <c r="Q3960" s="2">
        <v>45748</v>
      </c>
      <c r="R3960">
        <v>0</v>
      </c>
      <c r="S3960">
        <v>0</v>
      </c>
      <c r="T3960" s="4" t="s">
        <v>1614</v>
      </c>
      <c r="U3960">
        <v>1</v>
      </c>
      <c r="V3960">
        <v>1</v>
      </c>
      <c r="W3960" t="s">
        <v>3210</v>
      </c>
      <c r="X3960" t="s">
        <v>3210</v>
      </c>
      <c r="Y3960">
        <v>0</v>
      </c>
      <c r="Z3960">
        <v>0</v>
      </c>
      <c r="AA3960">
        <v>1</v>
      </c>
      <c r="AB3960">
        <v>0</v>
      </c>
      <c r="AC3960">
        <v>1</v>
      </c>
      <c r="AD3960" s="2">
        <v>45762</v>
      </c>
      <c r="AE3960">
        <v>-1</v>
      </c>
    </row>
    <row r="3961" spans="1:31" ht="22.8" x14ac:dyDescent="0.7">
      <c r="A3961" s="1" t="s">
        <v>799</v>
      </c>
      <c r="B3961" t="s">
        <v>3213</v>
      </c>
      <c r="C3961">
        <v>3960</v>
      </c>
      <c r="D3961" t="str">
        <f t="shared" si="62"/>
        <v>MA-25T-000769</v>
      </c>
      <c r="E3961" s="4" t="s">
        <v>2404</v>
      </c>
      <c r="F3961" s="1" t="s">
        <v>799</v>
      </c>
      <c r="G3961">
        <v>125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v>0</v>
      </c>
      <c r="O3961" s="4">
        <v>450</v>
      </c>
      <c r="P3961" s="2">
        <v>45748</v>
      </c>
      <c r="Q3961" s="2">
        <v>45748</v>
      </c>
      <c r="R3961">
        <v>0</v>
      </c>
      <c r="S3961">
        <v>0</v>
      </c>
      <c r="T3961" s="4">
        <v>450</v>
      </c>
      <c r="U3961">
        <v>1</v>
      </c>
      <c r="V3961">
        <v>1</v>
      </c>
      <c r="W3961" t="s">
        <v>3210</v>
      </c>
      <c r="X3961" t="s">
        <v>3210</v>
      </c>
      <c r="Y3961">
        <v>0</v>
      </c>
      <c r="Z3961">
        <v>0</v>
      </c>
      <c r="AA3961">
        <v>1</v>
      </c>
      <c r="AB3961">
        <v>0</v>
      </c>
      <c r="AC3961">
        <v>1</v>
      </c>
      <c r="AD3961" s="2">
        <v>45762</v>
      </c>
      <c r="AE3961">
        <v>-1</v>
      </c>
    </row>
    <row r="3962" spans="1:31" ht="22.8" x14ac:dyDescent="0.7">
      <c r="A3962" s="1" t="s">
        <v>800</v>
      </c>
      <c r="B3962" t="s">
        <v>3213</v>
      </c>
      <c r="C3962">
        <v>3961</v>
      </c>
      <c r="D3962" t="str">
        <f t="shared" si="62"/>
        <v>MA-25T-000770</v>
      </c>
      <c r="E3962" s="4" t="s">
        <v>2405</v>
      </c>
      <c r="F3962" s="1" t="s">
        <v>800</v>
      </c>
      <c r="G3962">
        <v>125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</v>
      </c>
      <c r="N3962">
        <v>0</v>
      </c>
      <c r="O3962" s="4">
        <v>60</v>
      </c>
      <c r="P3962" s="2">
        <v>45748</v>
      </c>
      <c r="Q3962" s="2">
        <v>45748</v>
      </c>
      <c r="R3962">
        <v>0</v>
      </c>
      <c r="S3962">
        <v>0</v>
      </c>
      <c r="T3962" s="4">
        <v>60</v>
      </c>
      <c r="U3962">
        <v>1</v>
      </c>
      <c r="V3962">
        <v>1</v>
      </c>
      <c r="W3962" t="s">
        <v>3210</v>
      </c>
      <c r="X3962" t="s">
        <v>3210</v>
      </c>
      <c r="Y3962">
        <v>0</v>
      </c>
      <c r="Z3962">
        <v>0</v>
      </c>
      <c r="AA3962">
        <v>1</v>
      </c>
      <c r="AB3962">
        <v>0</v>
      </c>
      <c r="AC3962">
        <v>1</v>
      </c>
      <c r="AD3962" s="2">
        <v>45762</v>
      </c>
      <c r="AE3962">
        <v>-1</v>
      </c>
    </row>
    <row r="3963" spans="1:31" ht="22.8" x14ac:dyDescent="0.7">
      <c r="A3963" s="1" t="s">
        <v>801</v>
      </c>
      <c r="B3963" t="s">
        <v>3213</v>
      </c>
      <c r="C3963">
        <v>3962</v>
      </c>
      <c r="D3963" t="str">
        <f t="shared" ref="D3963:D4026" si="63">B3963&amp;"-"&amp;A3963</f>
        <v>MA-25T-000771</v>
      </c>
      <c r="E3963" s="4" t="s">
        <v>2406</v>
      </c>
      <c r="F3963" s="1" t="s">
        <v>801</v>
      </c>
      <c r="G3963">
        <v>125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1</v>
      </c>
      <c r="N3963">
        <v>0</v>
      </c>
      <c r="O3963" s="4">
        <v>260</v>
      </c>
      <c r="P3963" s="2">
        <v>45748</v>
      </c>
      <c r="Q3963" s="2">
        <v>45748</v>
      </c>
      <c r="R3963">
        <v>0</v>
      </c>
      <c r="S3963">
        <v>0</v>
      </c>
      <c r="T3963" s="4">
        <v>260</v>
      </c>
      <c r="U3963">
        <v>1</v>
      </c>
      <c r="V3963">
        <v>1</v>
      </c>
      <c r="W3963" t="s">
        <v>3210</v>
      </c>
      <c r="X3963" t="s">
        <v>3210</v>
      </c>
      <c r="Y3963">
        <v>0</v>
      </c>
      <c r="Z3963">
        <v>0</v>
      </c>
      <c r="AA3963">
        <v>1</v>
      </c>
      <c r="AB3963">
        <v>0</v>
      </c>
      <c r="AC3963">
        <v>1</v>
      </c>
      <c r="AD3963" s="2">
        <v>45762</v>
      </c>
      <c r="AE3963">
        <v>-1</v>
      </c>
    </row>
    <row r="3964" spans="1:31" ht="22.8" x14ac:dyDescent="0.7">
      <c r="A3964" s="1" t="s">
        <v>802</v>
      </c>
      <c r="B3964" t="s">
        <v>3213</v>
      </c>
      <c r="C3964">
        <v>3963</v>
      </c>
      <c r="D3964" t="str">
        <f t="shared" si="63"/>
        <v>MA-25T-000772</v>
      </c>
      <c r="E3964" s="4" t="s">
        <v>2407</v>
      </c>
      <c r="F3964" s="1" t="s">
        <v>802</v>
      </c>
      <c r="G3964">
        <v>125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1</v>
      </c>
      <c r="N3964">
        <v>0</v>
      </c>
      <c r="O3964" s="4">
        <v>670</v>
      </c>
      <c r="P3964" s="2">
        <v>45748</v>
      </c>
      <c r="Q3964" s="2">
        <v>45748</v>
      </c>
      <c r="R3964">
        <v>0</v>
      </c>
      <c r="S3964">
        <v>0</v>
      </c>
      <c r="T3964" s="4">
        <v>670</v>
      </c>
      <c r="U3964">
        <v>1</v>
      </c>
      <c r="V3964">
        <v>1</v>
      </c>
      <c r="W3964" t="s">
        <v>3210</v>
      </c>
      <c r="X3964" t="s">
        <v>3210</v>
      </c>
      <c r="Y3964">
        <v>0</v>
      </c>
      <c r="Z3964">
        <v>0</v>
      </c>
      <c r="AA3964">
        <v>1</v>
      </c>
      <c r="AB3964">
        <v>0</v>
      </c>
      <c r="AC3964">
        <v>1</v>
      </c>
      <c r="AD3964" s="2">
        <v>45762</v>
      </c>
      <c r="AE3964">
        <v>-1</v>
      </c>
    </row>
    <row r="3965" spans="1:31" ht="22.8" x14ac:dyDescent="0.7">
      <c r="A3965" s="1" t="s">
        <v>803</v>
      </c>
      <c r="B3965" t="s">
        <v>3213</v>
      </c>
      <c r="C3965">
        <v>3964</v>
      </c>
      <c r="D3965" t="str">
        <f t="shared" si="63"/>
        <v>MA-25T-000773</v>
      </c>
      <c r="E3965" s="4" t="s">
        <v>2408</v>
      </c>
      <c r="F3965" s="1" t="s">
        <v>803</v>
      </c>
      <c r="G3965">
        <v>125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0</v>
      </c>
      <c r="O3965" s="4">
        <v>200</v>
      </c>
      <c r="P3965" s="2">
        <v>45748</v>
      </c>
      <c r="Q3965" s="2">
        <v>45748</v>
      </c>
      <c r="R3965">
        <v>0</v>
      </c>
      <c r="S3965">
        <v>0</v>
      </c>
      <c r="T3965" s="4">
        <v>200</v>
      </c>
      <c r="U3965">
        <v>1</v>
      </c>
      <c r="V3965">
        <v>1</v>
      </c>
      <c r="W3965" t="s">
        <v>3210</v>
      </c>
      <c r="X3965" t="s">
        <v>3210</v>
      </c>
      <c r="Y3965">
        <v>0</v>
      </c>
      <c r="Z3965">
        <v>0</v>
      </c>
      <c r="AA3965">
        <v>1</v>
      </c>
      <c r="AB3965">
        <v>0</v>
      </c>
      <c r="AC3965">
        <v>1</v>
      </c>
      <c r="AD3965" s="2">
        <v>45762</v>
      </c>
      <c r="AE3965">
        <v>-1</v>
      </c>
    </row>
    <row r="3966" spans="1:31" ht="22.8" x14ac:dyDescent="0.7">
      <c r="A3966" s="1" t="s">
        <v>804</v>
      </c>
      <c r="B3966" t="s">
        <v>3213</v>
      </c>
      <c r="C3966">
        <v>3965</v>
      </c>
      <c r="D3966" t="str">
        <f t="shared" si="63"/>
        <v>MA-25T-000774</v>
      </c>
      <c r="E3966" s="4" t="s">
        <v>2409</v>
      </c>
      <c r="F3966" s="1" t="s">
        <v>804</v>
      </c>
      <c r="G3966">
        <v>125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</v>
      </c>
      <c r="N3966">
        <v>0</v>
      </c>
      <c r="O3966" s="4">
        <v>450</v>
      </c>
      <c r="P3966" s="2">
        <v>45748</v>
      </c>
      <c r="Q3966" s="2">
        <v>45748</v>
      </c>
      <c r="R3966">
        <v>0</v>
      </c>
      <c r="S3966">
        <v>0</v>
      </c>
      <c r="T3966" s="4">
        <v>450</v>
      </c>
      <c r="U3966">
        <v>1</v>
      </c>
      <c r="V3966">
        <v>1</v>
      </c>
      <c r="W3966" t="s">
        <v>3210</v>
      </c>
      <c r="X3966" t="s">
        <v>3210</v>
      </c>
      <c r="Y3966">
        <v>0</v>
      </c>
      <c r="Z3966">
        <v>0</v>
      </c>
      <c r="AA3966">
        <v>1</v>
      </c>
      <c r="AB3966">
        <v>0</v>
      </c>
      <c r="AC3966">
        <v>1</v>
      </c>
      <c r="AD3966" s="2">
        <v>45762</v>
      </c>
      <c r="AE3966">
        <v>-1</v>
      </c>
    </row>
    <row r="3967" spans="1:31" ht="22.8" x14ac:dyDescent="0.7">
      <c r="A3967" s="1" t="s">
        <v>805</v>
      </c>
      <c r="B3967" t="s">
        <v>3213</v>
      </c>
      <c r="C3967">
        <v>3966</v>
      </c>
      <c r="D3967" t="str">
        <f t="shared" si="63"/>
        <v>MA-25T-000775</v>
      </c>
      <c r="E3967" s="4" t="s">
        <v>2410</v>
      </c>
      <c r="F3967" s="1" t="s">
        <v>805</v>
      </c>
      <c r="G3967">
        <v>125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</v>
      </c>
      <c r="N3967">
        <v>0</v>
      </c>
      <c r="O3967" s="4">
        <v>-110</v>
      </c>
      <c r="P3967" s="2">
        <v>45748</v>
      </c>
      <c r="Q3967" s="2">
        <v>45748</v>
      </c>
      <c r="R3967">
        <v>0</v>
      </c>
      <c r="S3967">
        <v>0</v>
      </c>
      <c r="T3967" s="4">
        <v>-110</v>
      </c>
      <c r="U3967">
        <v>1</v>
      </c>
      <c r="V3967">
        <v>1</v>
      </c>
      <c r="W3967" t="s">
        <v>3210</v>
      </c>
      <c r="X3967" t="s">
        <v>3210</v>
      </c>
      <c r="Y3967">
        <v>0</v>
      </c>
      <c r="Z3967">
        <v>0</v>
      </c>
      <c r="AA3967">
        <v>1</v>
      </c>
      <c r="AB3967">
        <v>0</v>
      </c>
      <c r="AC3967">
        <v>1</v>
      </c>
      <c r="AD3967" s="2">
        <v>45762</v>
      </c>
      <c r="AE3967">
        <v>-1</v>
      </c>
    </row>
    <row r="3968" spans="1:31" ht="22.8" x14ac:dyDescent="0.7">
      <c r="A3968" s="1" t="s">
        <v>806</v>
      </c>
      <c r="B3968" t="s">
        <v>3213</v>
      </c>
      <c r="C3968">
        <v>3967</v>
      </c>
      <c r="D3968" t="str">
        <f t="shared" si="63"/>
        <v>MA-25T-000776</v>
      </c>
      <c r="E3968" s="4" t="s">
        <v>2411</v>
      </c>
      <c r="F3968" s="1" t="s">
        <v>806</v>
      </c>
      <c r="G3968">
        <v>125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0</v>
      </c>
      <c r="O3968" s="4" t="s">
        <v>1614</v>
      </c>
      <c r="P3968" s="2">
        <v>45748</v>
      </c>
      <c r="Q3968" s="2">
        <v>45748</v>
      </c>
      <c r="R3968">
        <v>0</v>
      </c>
      <c r="S3968">
        <v>0</v>
      </c>
      <c r="T3968" s="4" t="s">
        <v>1614</v>
      </c>
      <c r="U3968">
        <v>1</v>
      </c>
      <c r="V3968">
        <v>1</v>
      </c>
      <c r="W3968" t="s">
        <v>3210</v>
      </c>
      <c r="X3968" t="s">
        <v>3210</v>
      </c>
      <c r="Y3968">
        <v>0</v>
      </c>
      <c r="Z3968">
        <v>0</v>
      </c>
      <c r="AA3968">
        <v>1</v>
      </c>
      <c r="AB3968">
        <v>0</v>
      </c>
      <c r="AC3968">
        <v>1</v>
      </c>
      <c r="AD3968" s="2">
        <v>45762</v>
      </c>
      <c r="AE3968">
        <v>-1</v>
      </c>
    </row>
    <row r="3969" spans="1:31" ht="22.8" x14ac:dyDescent="0.7">
      <c r="A3969" s="1" t="s">
        <v>807</v>
      </c>
      <c r="B3969" t="s">
        <v>3213</v>
      </c>
      <c r="C3969">
        <v>3968</v>
      </c>
      <c r="D3969" t="str">
        <f t="shared" si="63"/>
        <v>MA-25T-000777</v>
      </c>
      <c r="E3969" s="4" t="s">
        <v>2412</v>
      </c>
      <c r="F3969" s="1" t="s">
        <v>807</v>
      </c>
      <c r="G3969">
        <v>125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</v>
      </c>
      <c r="N3969">
        <v>0</v>
      </c>
      <c r="O3969" s="4" t="s">
        <v>1614</v>
      </c>
      <c r="P3969" s="2">
        <v>45748</v>
      </c>
      <c r="Q3969" s="2">
        <v>45748</v>
      </c>
      <c r="R3969">
        <v>0</v>
      </c>
      <c r="S3969">
        <v>0</v>
      </c>
      <c r="T3969" s="4" t="s">
        <v>1614</v>
      </c>
      <c r="U3969">
        <v>1</v>
      </c>
      <c r="V3969">
        <v>1</v>
      </c>
      <c r="W3969" t="s">
        <v>3210</v>
      </c>
      <c r="X3969" t="s">
        <v>3210</v>
      </c>
      <c r="Y3969">
        <v>0</v>
      </c>
      <c r="Z3969">
        <v>0</v>
      </c>
      <c r="AA3969">
        <v>1</v>
      </c>
      <c r="AB3969">
        <v>0</v>
      </c>
      <c r="AC3969">
        <v>1</v>
      </c>
      <c r="AD3969" s="2">
        <v>45762</v>
      </c>
      <c r="AE3969">
        <v>-1</v>
      </c>
    </row>
    <row r="3970" spans="1:31" ht="22.8" x14ac:dyDescent="0.7">
      <c r="A3970" s="1" t="s">
        <v>808</v>
      </c>
      <c r="B3970" t="s">
        <v>3213</v>
      </c>
      <c r="C3970">
        <v>3969</v>
      </c>
      <c r="D3970" t="str">
        <f t="shared" si="63"/>
        <v>MA-25T-000778</v>
      </c>
      <c r="E3970" s="4" t="s">
        <v>2413</v>
      </c>
      <c r="F3970" s="1" t="s">
        <v>808</v>
      </c>
      <c r="G3970">
        <v>125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1</v>
      </c>
      <c r="N3970">
        <v>0</v>
      </c>
      <c r="O3970" s="4">
        <v>400</v>
      </c>
      <c r="P3970" s="2">
        <v>45748</v>
      </c>
      <c r="Q3970" s="2">
        <v>45748</v>
      </c>
      <c r="R3970">
        <v>0</v>
      </c>
      <c r="S3970">
        <v>0</v>
      </c>
      <c r="T3970" s="4">
        <v>400</v>
      </c>
      <c r="U3970">
        <v>1</v>
      </c>
      <c r="V3970">
        <v>1</v>
      </c>
      <c r="W3970" t="s">
        <v>3210</v>
      </c>
      <c r="X3970" t="s">
        <v>3210</v>
      </c>
      <c r="Y3970">
        <v>0</v>
      </c>
      <c r="Z3970">
        <v>0</v>
      </c>
      <c r="AA3970">
        <v>1</v>
      </c>
      <c r="AB3970">
        <v>0</v>
      </c>
      <c r="AC3970">
        <v>1</v>
      </c>
      <c r="AD3970" s="2">
        <v>45762</v>
      </c>
      <c r="AE3970">
        <v>-1</v>
      </c>
    </row>
    <row r="3971" spans="1:31" ht="22.8" x14ac:dyDescent="0.7">
      <c r="A3971" s="1" t="s">
        <v>809</v>
      </c>
      <c r="B3971" t="s">
        <v>3213</v>
      </c>
      <c r="C3971">
        <v>3970</v>
      </c>
      <c r="D3971" t="str">
        <f t="shared" si="63"/>
        <v>MA-25T-000779</v>
      </c>
      <c r="E3971" s="4" t="s">
        <v>2414</v>
      </c>
      <c r="F3971" s="1" t="s">
        <v>809</v>
      </c>
      <c r="G3971">
        <v>125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</v>
      </c>
      <c r="N3971">
        <v>0</v>
      </c>
      <c r="O3971" s="4">
        <v>450</v>
      </c>
      <c r="P3971" s="2">
        <v>45748</v>
      </c>
      <c r="Q3971" s="2">
        <v>45748</v>
      </c>
      <c r="R3971">
        <v>0</v>
      </c>
      <c r="S3971">
        <v>0</v>
      </c>
      <c r="T3971" s="4">
        <v>450</v>
      </c>
      <c r="U3971">
        <v>1</v>
      </c>
      <c r="V3971">
        <v>1</v>
      </c>
      <c r="W3971" t="s">
        <v>3210</v>
      </c>
      <c r="X3971" t="s">
        <v>3210</v>
      </c>
      <c r="Y3971">
        <v>0</v>
      </c>
      <c r="Z3971">
        <v>0</v>
      </c>
      <c r="AA3971">
        <v>1</v>
      </c>
      <c r="AB3971">
        <v>0</v>
      </c>
      <c r="AC3971">
        <v>1</v>
      </c>
      <c r="AD3971" s="2">
        <v>45762</v>
      </c>
      <c r="AE3971">
        <v>-1</v>
      </c>
    </row>
    <row r="3972" spans="1:31" ht="22.8" x14ac:dyDescent="0.7">
      <c r="A3972" s="1" t="s">
        <v>810</v>
      </c>
      <c r="B3972" t="s">
        <v>3213</v>
      </c>
      <c r="C3972">
        <v>3971</v>
      </c>
      <c r="D3972" t="str">
        <f t="shared" si="63"/>
        <v>MA-25T-000780</v>
      </c>
      <c r="E3972" s="4" t="s">
        <v>2415</v>
      </c>
      <c r="F3972" s="1" t="s">
        <v>810</v>
      </c>
      <c r="G3972">
        <v>125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1</v>
      </c>
      <c r="N3972">
        <v>0</v>
      </c>
      <c r="O3972" s="4">
        <v>40</v>
      </c>
      <c r="P3972" s="2">
        <v>45748</v>
      </c>
      <c r="Q3972" s="2">
        <v>45748</v>
      </c>
      <c r="R3972">
        <v>0</v>
      </c>
      <c r="S3972">
        <v>0</v>
      </c>
      <c r="T3972" s="4">
        <v>40</v>
      </c>
      <c r="U3972">
        <v>1</v>
      </c>
      <c r="V3972">
        <v>1</v>
      </c>
      <c r="W3972" t="s">
        <v>3210</v>
      </c>
      <c r="X3972" t="s">
        <v>3210</v>
      </c>
      <c r="Y3972">
        <v>0</v>
      </c>
      <c r="Z3972">
        <v>0</v>
      </c>
      <c r="AA3972">
        <v>1</v>
      </c>
      <c r="AB3972">
        <v>0</v>
      </c>
      <c r="AC3972">
        <v>1</v>
      </c>
      <c r="AD3972" s="2">
        <v>45762</v>
      </c>
      <c r="AE3972">
        <v>-1</v>
      </c>
    </row>
    <row r="3973" spans="1:31" ht="22.8" x14ac:dyDescent="0.7">
      <c r="A3973" s="1" t="s">
        <v>811</v>
      </c>
      <c r="B3973" t="s">
        <v>3213</v>
      </c>
      <c r="C3973">
        <v>3972</v>
      </c>
      <c r="D3973" t="str">
        <f t="shared" si="63"/>
        <v>MA-25T-000781</v>
      </c>
      <c r="E3973" s="4" t="s">
        <v>2416</v>
      </c>
      <c r="F3973" s="1" t="s">
        <v>811</v>
      </c>
      <c r="G3973">
        <v>125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0</v>
      </c>
      <c r="O3973" s="4" t="s">
        <v>1614</v>
      </c>
      <c r="P3973" s="2">
        <v>45748</v>
      </c>
      <c r="Q3973" s="2">
        <v>45748</v>
      </c>
      <c r="R3973">
        <v>0</v>
      </c>
      <c r="S3973">
        <v>0</v>
      </c>
      <c r="T3973" s="4" t="s">
        <v>1614</v>
      </c>
      <c r="U3973">
        <v>1</v>
      </c>
      <c r="V3973">
        <v>1</v>
      </c>
      <c r="W3973" t="s">
        <v>3210</v>
      </c>
      <c r="X3973" t="s">
        <v>3210</v>
      </c>
      <c r="Y3973">
        <v>0</v>
      </c>
      <c r="Z3973">
        <v>0</v>
      </c>
      <c r="AA3973">
        <v>1</v>
      </c>
      <c r="AB3973">
        <v>0</v>
      </c>
      <c r="AC3973">
        <v>1</v>
      </c>
      <c r="AD3973" s="2">
        <v>45762</v>
      </c>
      <c r="AE3973">
        <v>-1</v>
      </c>
    </row>
    <row r="3974" spans="1:31" ht="22.8" x14ac:dyDescent="0.7">
      <c r="A3974" s="1" t="s">
        <v>812</v>
      </c>
      <c r="B3974" t="s">
        <v>3213</v>
      </c>
      <c r="C3974">
        <v>3973</v>
      </c>
      <c r="D3974" t="str">
        <f t="shared" si="63"/>
        <v>MA-25T-000782</v>
      </c>
      <c r="E3974" s="4" t="s">
        <v>2417</v>
      </c>
      <c r="F3974" s="1" t="s">
        <v>812</v>
      </c>
      <c r="G3974">
        <v>125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0</v>
      </c>
      <c r="O3974" s="4">
        <v>460</v>
      </c>
      <c r="P3974" s="2">
        <v>45748</v>
      </c>
      <c r="Q3974" s="2">
        <v>45748</v>
      </c>
      <c r="R3974">
        <v>0</v>
      </c>
      <c r="S3974">
        <v>0</v>
      </c>
      <c r="T3974" s="4">
        <v>460</v>
      </c>
      <c r="U3974">
        <v>1</v>
      </c>
      <c r="V3974">
        <v>1</v>
      </c>
      <c r="W3974" t="s">
        <v>3210</v>
      </c>
      <c r="X3974" t="s">
        <v>3210</v>
      </c>
      <c r="Y3974">
        <v>0</v>
      </c>
      <c r="Z3974">
        <v>0</v>
      </c>
      <c r="AA3974">
        <v>1</v>
      </c>
      <c r="AB3974">
        <v>0</v>
      </c>
      <c r="AC3974">
        <v>1</v>
      </c>
      <c r="AD3974" s="2">
        <v>45762</v>
      </c>
      <c r="AE3974">
        <v>-1</v>
      </c>
    </row>
    <row r="3975" spans="1:31" ht="22.8" x14ac:dyDescent="0.7">
      <c r="A3975" s="1" t="s">
        <v>813</v>
      </c>
      <c r="B3975" t="s">
        <v>3213</v>
      </c>
      <c r="C3975">
        <v>3974</v>
      </c>
      <c r="D3975" t="str">
        <f t="shared" si="63"/>
        <v>MA-25T-000783</v>
      </c>
      <c r="E3975" s="4" t="s">
        <v>2418</v>
      </c>
      <c r="F3975" s="1" t="s">
        <v>813</v>
      </c>
      <c r="G3975">
        <v>125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1</v>
      </c>
      <c r="N3975">
        <v>0</v>
      </c>
      <c r="O3975" s="4">
        <v>-40</v>
      </c>
      <c r="P3975" s="2">
        <v>45748</v>
      </c>
      <c r="Q3975" s="2">
        <v>45748</v>
      </c>
      <c r="R3975">
        <v>0</v>
      </c>
      <c r="S3975">
        <v>0</v>
      </c>
      <c r="T3975" s="4">
        <v>-40</v>
      </c>
      <c r="U3975">
        <v>1</v>
      </c>
      <c r="V3975">
        <v>1</v>
      </c>
      <c r="W3975" t="s">
        <v>3210</v>
      </c>
      <c r="X3975" t="s">
        <v>3210</v>
      </c>
      <c r="Y3975">
        <v>0</v>
      </c>
      <c r="Z3975">
        <v>0</v>
      </c>
      <c r="AA3975">
        <v>1</v>
      </c>
      <c r="AB3975">
        <v>0</v>
      </c>
      <c r="AC3975">
        <v>1</v>
      </c>
      <c r="AD3975" s="2">
        <v>45762</v>
      </c>
      <c r="AE3975">
        <v>-1</v>
      </c>
    </row>
    <row r="3976" spans="1:31" ht="22.8" x14ac:dyDescent="0.7">
      <c r="A3976" s="1" t="s">
        <v>814</v>
      </c>
      <c r="B3976" t="s">
        <v>3213</v>
      </c>
      <c r="C3976">
        <v>3975</v>
      </c>
      <c r="D3976" t="str">
        <f t="shared" si="63"/>
        <v>MA-25T-000784</v>
      </c>
      <c r="E3976" s="4" t="s">
        <v>2419</v>
      </c>
      <c r="F3976" s="1" t="s">
        <v>814</v>
      </c>
      <c r="G3976">
        <v>125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0</v>
      </c>
      <c r="O3976" s="4">
        <v>-430</v>
      </c>
      <c r="P3976" s="2">
        <v>45748</v>
      </c>
      <c r="Q3976" s="2">
        <v>45748</v>
      </c>
      <c r="R3976">
        <v>0</v>
      </c>
      <c r="S3976">
        <v>0</v>
      </c>
      <c r="T3976" s="4">
        <v>-430</v>
      </c>
      <c r="U3976">
        <v>1</v>
      </c>
      <c r="V3976">
        <v>1</v>
      </c>
      <c r="W3976" t="s">
        <v>3210</v>
      </c>
      <c r="X3976" t="s">
        <v>3210</v>
      </c>
      <c r="Y3976">
        <v>0</v>
      </c>
      <c r="Z3976">
        <v>0</v>
      </c>
      <c r="AA3976">
        <v>1</v>
      </c>
      <c r="AB3976">
        <v>0</v>
      </c>
      <c r="AC3976">
        <v>1</v>
      </c>
      <c r="AD3976" s="2">
        <v>45762</v>
      </c>
      <c r="AE3976">
        <v>-1</v>
      </c>
    </row>
    <row r="3977" spans="1:31" ht="22.8" x14ac:dyDescent="0.7">
      <c r="A3977" s="1" t="s">
        <v>815</v>
      </c>
      <c r="B3977" t="s">
        <v>3213</v>
      </c>
      <c r="C3977">
        <v>3976</v>
      </c>
      <c r="D3977" t="str">
        <f t="shared" si="63"/>
        <v>MA-25T-000785</v>
      </c>
      <c r="E3977" s="4" t="s">
        <v>2420</v>
      </c>
      <c r="F3977" s="1" t="s">
        <v>815</v>
      </c>
      <c r="G3977">
        <v>125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0</v>
      </c>
      <c r="O3977" s="4">
        <v>340</v>
      </c>
      <c r="P3977" s="2">
        <v>45748</v>
      </c>
      <c r="Q3977" s="2">
        <v>45748</v>
      </c>
      <c r="R3977">
        <v>0</v>
      </c>
      <c r="S3977">
        <v>0</v>
      </c>
      <c r="T3977" s="4">
        <v>340</v>
      </c>
      <c r="U3977">
        <v>1</v>
      </c>
      <c r="V3977">
        <v>1</v>
      </c>
      <c r="W3977" t="s">
        <v>3210</v>
      </c>
      <c r="X3977" t="s">
        <v>3210</v>
      </c>
      <c r="Y3977">
        <v>0</v>
      </c>
      <c r="Z3977">
        <v>0</v>
      </c>
      <c r="AA3977">
        <v>1</v>
      </c>
      <c r="AB3977">
        <v>0</v>
      </c>
      <c r="AC3977">
        <v>1</v>
      </c>
      <c r="AD3977" s="2">
        <v>45762</v>
      </c>
      <c r="AE3977">
        <v>-1</v>
      </c>
    </row>
    <row r="3978" spans="1:31" ht="22.8" x14ac:dyDescent="0.7">
      <c r="A3978" s="1" t="s">
        <v>816</v>
      </c>
      <c r="B3978" t="s">
        <v>3213</v>
      </c>
      <c r="C3978">
        <v>3977</v>
      </c>
      <c r="D3978" t="str">
        <f t="shared" si="63"/>
        <v>MA-25T-000786</v>
      </c>
      <c r="E3978" s="4" t="s">
        <v>2421</v>
      </c>
      <c r="F3978" s="1" t="s">
        <v>816</v>
      </c>
      <c r="G3978">
        <v>125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0</v>
      </c>
      <c r="O3978" s="4" t="s">
        <v>1614</v>
      </c>
      <c r="P3978" s="2">
        <v>45748</v>
      </c>
      <c r="Q3978" s="2">
        <v>45748</v>
      </c>
      <c r="R3978">
        <v>0</v>
      </c>
      <c r="S3978">
        <v>0</v>
      </c>
      <c r="T3978" s="4" t="s">
        <v>1614</v>
      </c>
      <c r="U3978">
        <v>1</v>
      </c>
      <c r="V3978">
        <v>1</v>
      </c>
      <c r="W3978" t="s">
        <v>3210</v>
      </c>
      <c r="X3978" t="s">
        <v>3210</v>
      </c>
      <c r="Y3978">
        <v>0</v>
      </c>
      <c r="Z3978">
        <v>0</v>
      </c>
      <c r="AA3978">
        <v>1</v>
      </c>
      <c r="AB3978">
        <v>0</v>
      </c>
      <c r="AC3978">
        <v>1</v>
      </c>
      <c r="AD3978" s="2">
        <v>45762</v>
      </c>
      <c r="AE3978">
        <v>-1</v>
      </c>
    </row>
    <row r="3979" spans="1:31" ht="22.8" x14ac:dyDescent="0.7">
      <c r="A3979" s="1" t="s">
        <v>817</v>
      </c>
      <c r="B3979" t="s">
        <v>3213</v>
      </c>
      <c r="C3979">
        <v>3978</v>
      </c>
      <c r="D3979" t="str">
        <f t="shared" si="63"/>
        <v>MA-25T-000787</v>
      </c>
      <c r="E3979" s="4" t="s">
        <v>2422</v>
      </c>
      <c r="F3979" s="1" t="s">
        <v>817</v>
      </c>
      <c r="G3979">
        <v>125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0</v>
      </c>
      <c r="O3979" s="4">
        <v>420</v>
      </c>
      <c r="P3979" s="2">
        <v>45748</v>
      </c>
      <c r="Q3979" s="2">
        <v>45748</v>
      </c>
      <c r="R3979">
        <v>0</v>
      </c>
      <c r="S3979">
        <v>0</v>
      </c>
      <c r="T3979" s="4">
        <v>420</v>
      </c>
      <c r="U3979">
        <v>1</v>
      </c>
      <c r="V3979">
        <v>1</v>
      </c>
      <c r="W3979" t="s">
        <v>3210</v>
      </c>
      <c r="X3979" t="s">
        <v>3210</v>
      </c>
      <c r="Y3979">
        <v>0</v>
      </c>
      <c r="Z3979">
        <v>0</v>
      </c>
      <c r="AA3979">
        <v>1</v>
      </c>
      <c r="AB3979">
        <v>0</v>
      </c>
      <c r="AC3979">
        <v>1</v>
      </c>
      <c r="AD3979" s="2">
        <v>45762</v>
      </c>
      <c r="AE3979">
        <v>-1</v>
      </c>
    </row>
    <row r="3980" spans="1:31" ht="22.8" x14ac:dyDescent="0.7">
      <c r="A3980" s="1" t="s">
        <v>818</v>
      </c>
      <c r="B3980" t="s">
        <v>3213</v>
      </c>
      <c r="C3980">
        <v>3979</v>
      </c>
      <c r="D3980" t="str">
        <f t="shared" si="63"/>
        <v>MA-25T-000788</v>
      </c>
      <c r="E3980" s="4" t="s">
        <v>2423</v>
      </c>
      <c r="F3980" s="1" t="s">
        <v>818</v>
      </c>
      <c r="G3980">
        <v>125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0</v>
      </c>
      <c r="O3980" s="4">
        <v>360</v>
      </c>
      <c r="P3980" s="2">
        <v>45748</v>
      </c>
      <c r="Q3980" s="2">
        <v>45748</v>
      </c>
      <c r="R3980">
        <v>0</v>
      </c>
      <c r="S3980">
        <v>0</v>
      </c>
      <c r="T3980" s="4">
        <v>360</v>
      </c>
      <c r="U3980">
        <v>1</v>
      </c>
      <c r="V3980">
        <v>1</v>
      </c>
      <c r="W3980" t="s">
        <v>3210</v>
      </c>
      <c r="X3980" t="s">
        <v>3210</v>
      </c>
      <c r="Y3980">
        <v>0</v>
      </c>
      <c r="Z3980">
        <v>0</v>
      </c>
      <c r="AA3980">
        <v>1</v>
      </c>
      <c r="AB3980">
        <v>0</v>
      </c>
      <c r="AC3980">
        <v>1</v>
      </c>
      <c r="AD3980" s="2">
        <v>45762</v>
      </c>
      <c r="AE3980">
        <v>-1</v>
      </c>
    </row>
    <row r="3981" spans="1:31" ht="22.8" x14ac:dyDescent="0.7">
      <c r="A3981" s="1" t="s">
        <v>819</v>
      </c>
      <c r="B3981" t="s">
        <v>3213</v>
      </c>
      <c r="C3981">
        <v>3980</v>
      </c>
      <c r="D3981" t="str">
        <f t="shared" si="63"/>
        <v>MA-25T-000789</v>
      </c>
      <c r="E3981" s="4" t="s">
        <v>2424</v>
      </c>
      <c r="F3981" s="1" t="s">
        <v>819</v>
      </c>
      <c r="G3981">
        <v>125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</v>
      </c>
      <c r="N3981">
        <v>0</v>
      </c>
      <c r="O3981" s="4" t="s">
        <v>1614</v>
      </c>
      <c r="P3981" s="2">
        <v>45748</v>
      </c>
      <c r="Q3981" s="2">
        <v>45748</v>
      </c>
      <c r="R3981">
        <v>0</v>
      </c>
      <c r="S3981">
        <v>0</v>
      </c>
      <c r="T3981" s="4" t="s">
        <v>1614</v>
      </c>
      <c r="U3981">
        <v>1</v>
      </c>
      <c r="V3981">
        <v>1</v>
      </c>
      <c r="W3981" t="s">
        <v>3210</v>
      </c>
      <c r="X3981" t="s">
        <v>3210</v>
      </c>
      <c r="Y3981">
        <v>0</v>
      </c>
      <c r="Z3981">
        <v>0</v>
      </c>
      <c r="AA3981">
        <v>1</v>
      </c>
      <c r="AB3981">
        <v>0</v>
      </c>
      <c r="AC3981">
        <v>1</v>
      </c>
      <c r="AD3981" s="2">
        <v>45762</v>
      </c>
      <c r="AE3981">
        <v>-1</v>
      </c>
    </row>
    <row r="3982" spans="1:31" ht="22.8" x14ac:dyDescent="0.7">
      <c r="A3982" s="1" t="s">
        <v>820</v>
      </c>
      <c r="B3982" t="s">
        <v>3213</v>
      </c>
      <c r="C3982">
        <v>3981</v>
      </c>
      <c r="D3982" t="str">
        <f t="shared" si="63"/>
        <v>MA-25T-000790</v>
      </c>
      <c r="E3982" s="4" t="s">
        <v>2425</v>
      </c>
      <c r="F3982" s="1" t="s">
        <v>820</v>
      </c>
      <c r="G3982">
        <v>125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v>0</v>
      </c>
      <c r="O3982" s="4">
        <v>420</v>
      </c>
      <c r="P3982" s="2">
        <v>45748</v>
      </c>
      <c r="Q3982" s="2">
        <v>45748</v>
      </c>
      <c r="R3982">
        <v>0</v>
      </c>
      <c r="S3982">
        <v>0</v>
      </c>
      <c r="T3982" s="4">
        <v>420</v>
      </c>
      <c r="U3982">
        <v>1</v>
      </c>
      <c r="V3982">
        <v>1</v>
      </c>
      <c r="W3982" t="s">
        <v>3210</v>
      </c>
      <c r="X3982" t="s">
        <v>3210</v>
      </c>
      <c r="Y3982">
        <v>0</v>
      </c>
      <c r="Z3982">
        <v>0</v>
      </c>
      <c r="AA3982">
        <v>1</v>
      </c>
      <c r="AB3982">
        <v>0</v>
      </c>
      <c r="AC3982">
        <v>1</v>
      </c>
      <c r="AD3982" s="2">
        <v>45762</v>
      </c>
      <c r="AE3982">
        <v>-1</v>
      </c>
    </row>
    <row r="3983" spans="1:31" ht="22.8" x14ac:dyDescent="0.7">
      <c r="A3983" s="1" t="s">
        <v>821</v>
      </c>
      <c r="B3983" t="s">
        <v>3213</v>
      </c>
      <c r="C3983">
        <v>3982</v>
      </c>
      <c r="D3983" t="str">
        <f t="shared" si="63"/>
        <v>MA-25T-000791</v>
      </c>
      <c r="E3983" s="4" t="s">
        <v>2426</v>
      </c>
      <c r="F3983" s="1" t="s">
        <v>821</v>
      </c>
      <c r="G3983">
        <v>125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0</v>
      </c>
      <c r="O3983" s="4">
        <v>440</v>
      </c>
      <c r="P3983" s="2">
        <v>45748</v>
      </c>
      <c r="Q3983" s="2">
        <v>45748</v>
      </c>
      <c r="R3983">
        <v>0</v>
      </c>
      <c r="S3983">
        <v>0</v>
      </c>
      <c r="T3983" s="4">
        <v>440</v>
      </c>
      <c r="U3983">
        <v>1</v>
      </c>
      <c r="V3983">
        <v>1</v>
      </c>
      <c r="W3983" t="s">
        <v>3210</v>
      </c>
      <c r="X3983" t="s">
        <v>3210</v>
      </c>
      <c r="Y3983">
        <v>0</v>
      </c>
      <c r="Z3983">
        <v>0</v>
      </c>
      <c r="AA3983">
        <v>1</v>
      </c>
      <c r="AB3983">
        <v>0</v>
      </c>
      <c r="AC3983">
        <v>1</v>
      </c>
      <c r="AD3983" s="2">
        <v>45762</v>
      </c>
      <c r="AE3983">
        <v>-1</v>
      </c>
    </row>
    <row r="3984" spans="1:31" ht="22.8" x14ac:dyDescent="0.7">
      <c r="A3984" s="1" t="s">
        <v>822</v>
      </c>
      <c r="B3984" t="s">
        <v>3213</v>
      </c>
      <c r="C3984">
        <v>3983</v>
      </c>
      <c r="D3984" t="str">
        <f t="shared" si="63"/>
        <v>MA-25T-000792</v>
      </c>
      <c r="E3984" s="4" t="s">
        <v>2427</v>
      </c>
      <c r="F3984" s="1" t="s">
        <v>822</v>
      </c>
      <c r="G3984">
        <v>125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</v>
      </c>
      <c r="N3984">
        <v>0</v>
      </c>
      <c r="O3984" s="4">
        <v>560</v>
      </c>
      <c r="P3984" s="2">
        <v>45748</v>
      </c>
      <c r="Q3984" s="2">
        <v>45748</v>
      </c>
      <c r="R3984">
        <v>0</v>
      </c>
      <c r="S3984">
        <v>0</v>
      </c>
      <c r="T3984" s="4">
        <v>560</v>
      </c>
      <c r="U3984">
        <v>1</v>
      </c>
      <c r="V3984">
        <v>1</v>
      </c>
      <c r="W3984" t="s">
        <v>3210</v>
      </c>
      <c r="X3984" t="s">
        <v>3210</v>
      </c>
      <c r="Y3984">
        <v>0</v>
      </c>
      <c r="Z3984">
        <v>0</v>
      </c>
      <c r="AA3984">
        <v>1</v>
      </c>
      <c r="AB3984">
        <v>0</v>
      </c>
      <c r="AC3984">
        <v>1</v>
      </c>
      <c r="AD3984" s="2">
        <v>45762</v>
      </c>
      <c r="AE3984">
        <v>-1</v>
      </c>
    </row>
    <row r="3985" spans="1:31" ht="22.8" x14ac:dyDescent="0.7">
      <c r="A3985" s="1" t="s">
        <v>823</v>
      </c>
      <c r="B3985" t="s">
        <v>3213</v>
      </c>
      <c r="C3985">
        <v>3984</v>
      </c>
      <c r="D3985" t="str">
        <f t="shared" si="63"/>
        <v>MA-25T-000793</v>
      </c>
      <c r="E3985" s="4" t="s">
        <v>2428</v>
      </c>
      <c r="F3985" s="1" t="s">
        <v>823</v>
      </c>
      <c r="G3985">
        <v>125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</v>
      </c>
      <c r="N3985">
        <v>0</v>
      </c>
      <c r="O3985" s="4" t="s">
        <v>1614</v>
      </c>
      <c r="P3985" s="2">
        <v>45748</v>
      </c>
      <c r="Q3985" s="2">
        <v>45748</v>
      </c>
      <c r="R3985">
        <v>0</v>
      </c>
      <c r="S3985">
        <v>0</v>
      </c>
      <c r="T3985" s="4" t="s">
        <v>1614</v>
      </c>
      <c r="U3985">
        <v>1</v>
      </c>
      <c r="V3985">
        <v>1</v>
      </c>
      <c r="W3985" t="s">
        <v>3210</v>
      </c>
      <c r="X3985" t="s">
        <v>3210</v>
      </c>
      <c r="Y3985">
        <v>0</v>
      </c>
      <c r="Z3985">
        <v>0</v>
      </c>
      <c r="AA3985">
        <v>1</v>
      </c>
      <c r="AB3985">
        <v>0</v>
      </c>
      <c r="AC3985">
        <v>1</v>
      </c>
      <c r="AD3985" s="2">
        <v>45762</v>
      </c>
      <c r="AE3985">
        <v>-1</v>
      </c>
    </row>
    <row r="3986" spans="1:31" ht="22.8" x14ac:dyDescent="0.7">
      <c r="A3986" s="1" t="s">
        <v>824</v>
      </c>
      <c r="B3986" t="s">
        <v>3213</v>
      </c>
      <c r="C3986">
        <v>3985</v>
      </c>
      <c r="D3986" t="str">
        <f t="shared" si="63"/>
        <v>MA-25T-000794</v>
      </c>
      <c r="E3986" s="4" t="s">
        <v>2429</v>
      </c>
      <c r="F3986" s="1" t="s">
        <v>824</v>
      </c>
      <c r="G3986">
        <v>125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0</v>
      </c>
      <c r="O3986" s="4">
        <v>-310</v>
      </c>
      <c r="P3986" s="2">
        <v>45748</v>
      </c>
      <c r="Q3986" s="2">
        <v>45748</v>
      </c>
      <c r="R3986">
        <v>0</v>
      </c>
      <c r="S3986">
        <v>0</v>
      </c>
      <c r="T3986" s="4">
        <v>-310</v>
      </c>
      <c r="U3986">
        <v>1</v>
      </c>
      <c r="V3986">
        <v>1</v>
      </c>
      <c r="W3986" t="s">
        <v>3210</v>
      </c>
      <c r="X3986" t="s">
        <v>3210</v>
      </c>
      <c r="Y3986">
        <v>0</v>
      </c>
      <c r="Z3986">
        <v>0</v>
      </c>
      <c r="AA3986">
        <v>1</v>
      </c>
      <c r="AB3986">
        <v>0</v>
      </c>
      <c r="AC3986">
        <v>1</v>
      </c>
      <c r="AD3986" s="2">
        <v>45762</v>
      </c>
      <c r="AE3986">
        <v>-1</v>
      </c>
    </row>
    <row r="3987" spans="1:31" ht="22.8" x14ac:dyDescent="0.7">
      <c r="A3987" s="1" t="s">
        <v>825</v>
      </c>
      <c r="B3987" t="s">
        <v>3213</v>
      </c>
      <c r="C3987">
        <v>3986</v>
      </c>
      <c r="D3987" t="str">
        <f t="shared" si="63"/>
        <v>MA-25T-000795</v>
      </c>
      <c r="E3987" s="4" t="s">
        <v>2430</v>
      </c>
      <c r="F3987" s="1" t="s">
        <v>825</v>
      </c>
      <c r="G3987">
        <v>125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</v>
      </c>
      <c r="N3987">
        <v>0</v>
      </c>
      <c r="O3987" s="4">
        <v>370</v>
      </c>
      <c r="P3987" s="2">
        <v>45748</v>
      </c>
      <c r="Q3987" s="2">
        <v>45748</v>
      </c>
      <c r="R3987">
        <v>0</v>
      </c>
      <c r="S3987">
        <v>0</v>
      </c>
      <c r="T3987" s="4">
        <v>370</v>
      </c>
      <c r="U3987">
        <v>1</v>
      </c>
      <c r="V3987">
        <v>1</v>
      </c>
      <c r="W3987" t="s">
        <v>3210</v>
      </c>
      <c r="X3987" t="s">
        <v>3210</v>
      </c>
      <c r="Y3987">
        <v>0</v>
      </c>
      <c r="Z3987">
        <v>0</v>
      </c>
      <c r="AA3987">
        <v>1</v>
      </c>
      <c r="AB3987">
        <v>0</v>
      </c>
      <c r="AC3987">
        <v>1</v>
      </c>
      <c r="AD3987" s="2">
        <v>45762</v>
      </c>
      <c r="AE3987">
        <v>-1</v>
      </c>
    </row>
    <row r="3988" spans="1:31" ht="22.8" x14ac:dyDescent="0.7">
      <c r="A3988" s="1" t="s">
        <v>826</v>
      </c>
      <c r="B3988" t="s">
        <v>3213</v>
      </c>
      <c r="C3988">
        <v>3987</v>
      </c>
      <c r="D3988" t="str">
        <f t="shared" si="63"/>
        <v>MA-25T-000796</v>
      </c>
      <c r="E3988" s="4" t="s">
        <v>2431</v>
      </c>
      <c r="F3988" s="1" t="s">
        <v>826</v>
      </c>
      <c r="G3988">
        <v>125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0</v>
      </c>
      <c r="O3988" s="4">
        <v>490</v>
      </c>
      <c r="P3988" s="2">
        <v>45748</v>
      </c>
      <c r="Q3988" s="2">
        <v>45748</v>
      </c>
      <c r="R3988">
        <v>0</v>
      </c>
      <c r="S3988">
        <v>0</v>
      </c>
      <c r="T3988" s="4">
        <v>490</v>
      </c>
      <c r="U3988">
        <v>1</v>
      </c>
      <c r="V3988">
        <v>1</v>
      </c>
      <c r="W3988" t="s">
        <v>3210</v>
      </c>
      <c r="X3988" t="s">
        <v>3210</v>
      </c>
      <c r="Y3988">
        <v>0</v>
      </c>
      <c r="Z3988">
        <v>0</v>
      </c>
      <c r="AA3988">
        <v>1</v>
      </c>
      <c r="AB3988">
        <v>0</v>
      </c>
      <c r="AC3988">
        <v>1</v>
      </c>
      <c r="AD3988" s="2">
        <v>45762</v>
      </c>
      <c r="AE3988">
        <v>-1</v>
      </c>
    </row>
    <row r="3989" spans="1:31" ht="22.8" x14ac:dyDescent="0.7">
      <c r="A3989" s="1" t="s">
        <v>827</v>
      </c>
      <c r="B3989" t="s">
        <v>3213</v>
      </c>
      <c r="C3989">
        <v>3988</v>
      </c>
      <c r="D3989" t="str">
        <f t="shared" si="63"/>
        <v>MA-25T-000797</v>
      </c>
      <c r="E3989" s="4" t="s">
        <v>2432</v>
      </c>
      <c r="F3989" s="1" t="s">
        <v>827</v>
      </c>
      <c r="G3989">
        <v>125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0</v>
      </c>
      <c r="O3989" s="4" t="s">
        <v>1614</v>
      </c>
      <c r="P3989" s="2">
        <v>45748</v>
      </c>
      <c r="Q3989" s="2">
        <v>45748</v>
      </c>
      <c r="R3989">
        <v>0</v>
      </c>
      <c r="S3989">
        <v>0</v>
      </c>
      <c r="T3989" s="4" t="s">
        <v>1614</v>
      </c>
      <c r="U3989">
        <v>1</v>
      </c>
      <c r="V3989">
        <v>1</v>
      </c>
      <c r="W3989" t="s">
        <v>3210</v>
      </c>
      <c r="X3989" t="s">
        <v>3210</v>
      </c>
      <c r="Y3989">
        <v>0</v>
      </c>
      <c r="Z3989">
        <v>0</v>
      </c>
      <c r="AA3989">
        <v>1</v>
      </c>
      <c r="AB3989">
        <v>0</v>
      </c>
      <c r="AC3989">
        <v>1</v>
      </c>
      <c r="AD3989" s="2">
        <v>45762</v>
      </c>
      <c r="AE3989">
        <v>-1</v>
      </c>
    </row>
    <row r="3990" spans="1:31" ht="22.8" x14ac:dyDescent="0.7">
      <c r="A3990" s="1" t="s">
        <v>828</v>
      </c>
      <c r="B3990" t="s">
        <v>3213</v>
      </c>
      <c r="C3990">
        <v>3989</v>
      </c>
      <c r="D3990" t="str">
        <f t="shared" si="63"/>
        <v>MA-25T-000798</v>
      </c>
      <c r="E3990" s="4" t="s">
        <v>2433</v>
      </c>
      <c r="F3990" s="1" t="s">
        <v>828</v>
      </c>
      <c r="G3990">
        <v>125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0</v>
      </c>
      <c r="O3990" s="4">
        <v>260</v>
      </c>
      <c r="P3990" s="2">
        <v>45748</v>
      </c>
      <c r="Q3990" s="2">
        <v>45748</v>
      </c>
      <c r="R3990">
        <v>0</v>
      </c>
      <c r="S3990">
        <v>0</v>
      </c>
      <c r="T3990" s="4">
        <v>260</v>
      </c>
      <c r="U3990">
        <v>1</v>
      </c>
      <c r="V3990">
        <v>1</v>
      </c>
      <c r="W3990" t="s">
        <v>3210</v>
      </c>
      <c r="X3990" t="s">
        <v>3210</v>
      </c>
      <c r="Y3990">
        <v>0</v>
      </c>
      <c r="Z3990">
        <v>0</v>
      </c>
      <c r="AA3990">
        <v>1</v>
      </c>
      <c r="AB3990">
        <v>0</v>
      </c>
      <c r="AC3990">
        <v>1</v>
      </c>
      <c r="AD3990" s="2">
        <v>45762</v>
      </c>
      <c r="AE3990">
        <v>-1</v>
      </c>
    </row>
    <row r="3991" spans="1:31" ht="22.8" x14ac:dyDescent="0.7">
      <c r="A3991" s="1" t="s">
        <v>829</v>
      </c>
      <c r="B3991" t="s">
        <v>3213</v>
      </c>
      <c r="C3991">
        <v>3990</v>
      </c>
      <c r="D3991" t="str">
        <f t="shared" si="63"/>
        <v>MA-25T-000799</v>
      </c>
      <c r="E3991" s="4" t="s">
        <v>2434</v>
      </c>
      <c r="F3991" s="1" t="s">
        <v>829</v>
      </c>
      <c r="G3991">
        <v>125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1</v>
      </c>
      <c r="N3991">
        <v>0</v>
      </c>
      <c r="O3991" s="4">
        <v>40</v>
      </c>
      <c r="P3991" s="2">
        <v>45748</v>
      </c>
      <c r="Q3991" s="2">
        <v>45748</v>
      </c>
      <c r="R3991">
        <v>0</v>
      </c>
      <c r="S3991">
        <v>0</v>
      </c>
      <c r="T3991" s="4">
        <v>40</v>
      </c>
      <c r="U3991">
        <v>1</v>
      </c>
      <c r="V3991">
        <v>1</v>
      </c>
      <c r="W3991" t="s">
        <v>3210</v>
      </c>
      <c r="X3991" t="s">
        <v>3210</v>
      </c>
      <c r="Y3991">
        <v>0</v>
      </c>
      <c r="Z3991">
        <v>0</v>
      </c>
      <c r="AA3991">
        <v>1</v>
      </c>
      <c r="AB3991">
        <v>0</v>
      </c>
      <c r="AC3991">
        <v>1</v>
      </c>
      <c r="AD3991" s="2">
        <v>45762</v>
      </c>
      <c r="AE3991">
        <v>-1</v>
      </c>
    </row>
    <row r="3992" spans="1:31" ht="22.8" x14ac:dyDescent="0.7">
      <c r="A3992" s="1" t="s">
        <v>830</v>
      </c>
      <c r="B3992" t="s">
        <v>3213</v>
      </c>
      <c r="C3992">
        <v>3991</v>
      </c>
      <c r="D3992" t="str">
        <f t="shared" si="63"/>
        <v>MA-25T-000800</v>
      </c>
      <c r="E3992" s="4" t="s">
        <v>2435</v>
      </c>
      <c r="F3992" s="1" t="s">
        <v>830</v>
      </c>
      <c r="G3992">
        <v>125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0</v>
      </c>
      <c r="O3992" s="4">
        <v>490</v>
      </c>
      <c r="P3992" s="2">
        <v>45748</v>
      </c>
      <c r="Q3992" s="2">
        <v>45748</v>
      </c>
      <c r="R3992">
        <v>0</v>
      </c>
      <c r="S3992">
        <v>0</v>
      </c>
      <c r="T3992" s="4">
        <v>490</v>
      </c>
      <c r="U3992">
        <v>1</v>
      </c>
      <c r="V3992">
        <v>1</v>
      </c>
      <c r="W3992" t="s">
        <v>3210</v>
      </c>
      <c r="X3992" t="s">
        <v>3210</v>
      </c>
      <c r="Y3992">
        <v>0</v>
      </c>
      <c r="Z3992">
        <v>0</v>
      </c>
      <c r="AA3992">
        <v>1</v>
      </c>
      <c r="AB3992">
        <v>0</v>
      </c>
      <c r="AC3992">
        <v>1</v>
      </c>
      <c r="AD3992" s="2">
        <v>45762</v>
      </c>
      <c r="AE3992">
        <v>-1</v>
      </c>
    </row>
    <row r="3993" spans="1:31" ht="22.8" x14ac:dyDescent="0.7">
      <c r="A3993" s="1" t="s">
        <v>831</v>
      </c>
      <c r="B3993" t="s">
        <v>3213</v>
      </c>
      <c r="C3993">
        <v>3992</v>
      </c>
      <c r="D3993" t="str">
        <f t="shared" si="63"/>
        <v>MA-25T-000801</v>
      </c>
      <c r="E3993" s="4" t="s">
        <v>2436</v>
      </c>
      <c r="F3993" s="1" t="s">
        <v>831</v>
      </c>
      <c r="G3993">
        <v>125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1</v>
      </c>
      <c r="N3993">
        <v>0</v>
      </c>
      <c r="O3993" s="4">
        <v>440</v>
      </c>
      <c r="P3993" s="2">
        <v>45748</v>
      </c>
      <c r="Q3993" s="2">
        <v>45748</v>
      </c>
      <c r="R3993">
        <v>0</v>
      </c>
      <c r="S3993">
        <v>0</v>
      </c>
      <c r="T3993" s="4">
        <v>440</v>
      </c>
      <c r="U3993">
        <v>1</v>
      </c>
      <c r="V3993">
        <v>1</v>
      </c>
      <c r="W3993" t="s">
        <v>3210</v>
      </c>
      <c r="X3993" t="s">
        <v>3210</v>
      </c>
      <c r="Y3993">
        <v>0</v>
      </c>
      <c r="Z3993">
        <v>0</v>
      </c>
      <c r="AA3993">
        <v>1</v>
      </c>
      <c r="AB3993">
        <v>0</v>
      </c>
      <c r="AC3993">
        <v>1</v>
      </c>
      <c r="AD3993" s="2">
        <v>45762</v>
      </c>
      <c r="AE3993">
        <v>-1</v>
      </c>
    </row>
    <row r="3994" spans="1:31" ht="22.8" x14ac:dyDescent="0.7">
      <c r="A3994" s="1" t="s">
        <v>832</v>
      </c>
      <c r="B3994" t="s">
        <v>3213</v>
      </c>
      <c r="C3994">
        <v>3993</v>
      </c>
      <c r="D3994" t="str">
        <f t="shared" si="63"/>
        <v>MA-25T-000802</v>
      </c>
      <c r="E3994" s="4" t="s">
        <v>2437</v>
      </c>
      <c r="F3994" s="1" t="s">
        <v>832</v>
      </c>
      <c r="G3994">
        <v>125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1</v>
      </c>
      <c r="N3994">
        <v>0</v>
      </c>
      <c r="O3994" s="4">
        <v>640</v>
      </c>
      <c r="P3994" s="2">
        <v>45748</v>
      </c>
      <c r="Q3994" s="2">
        <v>45748</v>
      </c>
      <c r="R3994">
        <v>0</v>
      </c>
      <c r="S3994">
        <v>0</v>
      </c>
      <c r="T3994" s="4">
        <v>640</v>
      </c>
      <c r="U3994">
        <v>1</v>
      </c>
      <c r="V3994">
        <v>1</v>
      </c>
      <c r="W3994" t="s">
        <v>3210</v>
      </c>
      <c r="X3994" t="s">
        <v>3210</v>
      </c>
      <c r="Y3994">
        <v>0</v>
      </c>
      <c r="Z3994">
        <v>0</v>
      </c>
      <c r="AA3994">
        <v>1</v>
      </c>
      <c r="AB3994">
        <v>0</v>
      </c>
      <c r="AC3994">
        <v>1</v>
      </c>
      <c r="AD3994" s="2">
        <v>45762</v>
      </c>
      <c r="AE3994">
        <v>-1</v>
      </c>
    </row>
    <row r="3995" spans="1:31" ht="22.8" x14ac:dyDescent="0.7">
      <c r="A3995" s="1" t="s">
        <v>833</v>
      </c>
      <c r="B3995" t="s">
        <v>3213</v>
      </c>
      <c r="C3995">
        <v>3994</v>
      </c>
      <c r="D3995" t="str">
        <f t="shared" si="63"/>
        <v>MA-25T-000803</v>
      </c>
      <c r="E3995" s="4" t="s">
        <v>2438</v>
      </c>
      <c r="F3995" s="1" t="s">
        <v>833</v>
      </c>
      <c r="G3995">
        <v>125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1</v>
      </c>
      <c r="N3995">
        <v>0</v>
      </c>
      <c r="O3995" s="4" t="s">
        <v>1614</v>
      </c>
      <c r="P3995" s="2">
        <v>45748</v>
      </c>
      <c r="Q3995" s="2">
        <v>45748</v>
      </c>
      <c r="R3995">
        <v>0</v>
      </c>
      <c r="S3995">
        <v>0</v>
      </c>
      <c r="T3995" s="4" t="s">
        <v>1614</v>
      </c>
      <c r="U3995">
        <v>1</v>
      </c>
      <c r="V3995">
        <v>1</v>
      </c>
      <c r="W3995" t="s">
        <v>3210</v>
      </c>
      <c r="X3995" t="s">
        <v>3210</v>
      </c>
      <c r="Y3995">
        <v>0</v>
      </c>
      <c r="Z3995">
        <v>0</v>
      </c>
      <c r="AA3995">
        <v>1</v>
      </c>
      <c r="AB3995">
        <v>0</v>
      </c>
      <c r="AC3995">
        <v>1</v>
      </c>
      <c r="AD3995" s="2">
        <v>45762</v>
      </c>
      <c r="AE3995">
        <v>-1</v>
      </c>
    </row>
    <row r="3996" spans="1:31" ht="22.8" x14ac:dyDescent="0.7">
      <c r="A3996" s="1" t="s">
        <v>834</v>
      </c>
      <c r="B3996" t="s">
        <v>3213</v>
      </c>
      <c r="C3996">
        <v>3995</v>
      </c>
      <c r="D3996" t="str">
        <f t="shared" si="63"/>
        <v>MA-25T-000804</v>
      </c>
      <c r="E3996" s="4" t="s">
        <v>2439</v>
      </c>
      <c r="F3996" s="1" t="s">
        <v>834</v>
      </c>
      <c r="G3996">
        <v>125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0</v>
      </c>
      <c r="O3996" s="4">
        <v>190</v>
      </c>
      <c r="P3996" s="2">
        <v>45748</v>
      </c>
      <c r="Q3996" s="2">
        <v>45748</v>
      </c>
      <c r="R3996">
        <v>0</v>
      </c>
      <c r="S3996">
        <v>0</v>
      </c>
      <c r="T3996" s="4">
        <v>190</v>
      </c>
      <c r="U3996">
        <v>1</v>
      </c>
      <c r="V3996">
        <v>1</v>
      </c>
      <c r="W3996" t="s">
        <v>3210</v>
      </c>
      <c r="X3996" t="s">
        <v>3210</v>
      </c>
      <c r="Y3996">
        <v>0</v>
      </c>
      <c r="Z3996">
        <v>0</v>
      </c>
      <c r="AA3996">
        <v>1</v>
      </c>
      <c r="AB3996">
        <v>0</v>
      </c>
      <c r="AC3996">
        <v>1</v>
      </c>
      <c r="AD3996" s="2">
        <v>45762</v>
      </c>
      <c r="AE3996">
        <v>-1</v>
      </c>
    </row>
    <row r="3997" spans="1:31" ht="22.8" x14ac:dyDescent="0.7">
      <c r="A3997" s="1" t="s">
        <v>835</v>
      </c>
      <c r="B3997" t="s">
        <v>3213</v>
      </c>
      <c r="C3997">
        <v>3996</v>
      </c>
      <c r="D3997" t="str">
        <f t="shared" si="63"/>
        <v>MA-25T-000805</v>
      </c>
      <c r="E3997" s="4" t="s">
        <v>2440</v>
      </c>
      <c r="F3997" s="1" t="s">
        <v>835</v>
      </c>
      <c r="G3997">
        <v>125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</v>
      </c>
      <c r="N3997">
        <v>0</v>
      </c>
      <c r="O3997" s="4">
        <v>440</v>
      </c>
      <c r="P3997" s="2">
        <v>45748</v>
      </c>
      <c r="Q3997" s="2">
        <v>45748</v>
      </c>
      <c r="R3997">
        <v>0</v>
      </c>
      <c r="S3997">
        <v>0</v>
      </c>
      <c r="T3997" s="4">
        <v>440</v>
      </c>
      <c r="U3997">
        <v>1</v>
      </c>
      <c r="V3997">
        <v>1</v>
      </c>
      <c r="W3997" t="s">
        <v>3210</v>
      </c>
      <c r="X3997" t="s">
        <v>3210</v>
      </c>
      <c r="Y3997">
        <v>0</v>
      </c>
      <c r="Z3997">
        <v>0</v>
      </c>
      <c r="AA3997">
        <v>1</v>
      </c>
      <c r="AB3997">
        <v>0</v>
      </c>
      <c r="AC3997">
        <v>1</v>
      </c>
      <c r="AD3997" s="2">
        <v>45762</v>
      </c>
      <c r="AE3997">
        <v>-1</v>
      </c>
    </row>
    <row r="3998" spans="1:31" ht="22.8" x14ac:dyDescent="0.7">
      <c r="A3998" s="1" t="s">
        <v>836</v>
      </c>
      <c r="B3998" t="s">
        <v>3213</v>
      </c>
      <c r="C3998">
        <v>3997</v>
      </c>
      <c r="D3998" t="str">
        <f t="shared" si="63"/>
        <v>MA-25T-000806</v>
      </c>
      <c r="E3998" s="4" t="s">
        <v>2441</v>
      </c>
      <c r="F3998" s="1" t="s">
        <v>836</v>
      </c>
      <c r="G3998">
        <v>125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</v>
      </c>
      <c r="N3998">
        <v>0</v>
      </c>
      <c r="O3998" s="4">
        <v>460</v>
      </c>
      <c r="P3998" s="2">
        <v>45748</v>
      </c>
      <c r="Q3998" s="2">
        <v>45748</v>
      </c>
      <c r="R3998">
        <v>0</v>
      </c>
      <c r="S3998">
        <v>0</v>
      </c>
      <c r="T3998" s="4">
        <v>460</v>
      </c>
      <c r="U3998">
        <v>1</v>
      </c>
      <c r="V3998">
        <v>1</v>
      </c>
      <c r="W3998" t="s">
        <v>3210</v>
      </c>
      <c r="X3998" t="s">
        <v>3210</v>
      </c>
      <c r="Y3998">
        <v>0</v>
      </c>
      <c r="Z3998">
        <v>0</v>
      </c>
      <c r="AA3998">
        <v>1</v>
      </c>
      <c r="AB3998">
        <v>0</v>
      </c>
      <c r="AC3998">
        <v>1</v>
      </c>
      <c r="AD3998" s="2">
        <v>45762</v>
      </c>
      <c r="AE3998">
        <v>-1</v>
      </c>
    </row>
    <row r="3999" spans="1:31" ht="22.8" x14ac:dyDescent="0.7">
      <c r="A3999" s="1" t="s">
        <v>837</v>
      </c>
      <c r="B3999" t="s">
        <v>3213</v>
      </c>
      <c r="C3999">
        <v>3998</v>
      </c>
      <c r="D3999" t="str">
        <f t="shared" si="63"/>
        <v>MA-25T-000807</v>
      </c>
      <c r="E3999" s="4" t="s">
        <v>2442</v>
      </c>
      <c r="F3999" s="1" t="s">
        <v>837</v>
      </c>
      <c r="G3999">
        <v>125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1</v>
      </c>
      <c r="N3999">
        <v>0</v>
      </c>
      <c r="O3999" s="4">
        <v>548</v>
      </c>
      <c r="P3999" s="2">
        <v>45748</v>
      </c>
      <c r="Q3999" s="2">
        <v>45748</v>
      </c>
      <c r="R3999">
        <v>0</v>
      </c>
      <c r="S3999">
        <v>0</v>
      </c>
      <c r="T3999" s="4">
        <v>548</v>
      </c>
      <c r="U3999">
        <v>1</v>
      </c>
      <c r="V3999">
        <v>1</v>
      </c>
      <c r="W3999" t="s">
        <v>3210</v>
      </c>
      <c r="X3999" t="s">
        <v>3210</v>
      </c>
      <c r="Y3999">
        <v>0</v>
      </c>
      <c r="Z3999">
        <v>0</v>
      </c>
      <c r="AA3999">
        <v>1</v>
      </c>
      <c r="AB3999">
        <v>0</v>
      </c>
      <c r="AC3999">
        <v>1</v>
      </c>
      <c r="AD3999" s="2">
        <v>45762</v>
      </c>
      <c r="AE3999">
        <v>-1</v>
      </c>
    </row>
    <row r="4000" spans="1:31" ht="22.8" x14ac:dyDescent="0.7">
      <c r="A4000" s="1" t="s">
        <v>838</v>
      </c>
      <c r="B4000" t="s">
        <v>3213</v>
      </c>
      <c r="C4000">
        <v>3999</v>
      </c>
      <c r="D4000" t="str">
        <f t="shared" si="63"/>
        <v>MA-25T-000808</v>
      </c>
      <c r="E4000" s="4" t="s">
        <v>2443</v>
      </c>
      <c r="F4000" s="1" t="s">
        <v>838</v>
      </c>
      <c r="G4000">
        <v>125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</v>
      </c>
      <c r="N4000">
        <v>0</v>
      </c>
      <c r="O4000" s="4">
        <v>490</v>
      </c>
      <c r="P4000" s="2">
        <v>45748</v>
      </c>
      <c r="Q4000" s="2">
        <v>45748</v>
      </c>
      <c r="R4000">
        <v>0</v>
      </c>
      <c r="S4000">
        <v>0</v>
      </c>
      <c r="T4000" s="4">
        <v>490</v>
      </c>
      <c r="U4000">
        <v>1</v>
      </c>
      <c r="V4000">
        <v>1</v>
      </c>
      <c r="W4000" t="s">
        <v>3210</v>
      </c>
      <c r="X4000" t="s">
        <v>3210</v>
      </c>
      <c r="Y4000">
        <v>0</v>
      </c>
      <c r="Z4000">
        <v>0</v>
      </c>
      <c r="AA4000">
        <v>1</v>
      </c>
      <c r="AB4000">
        <v>0</v>
      </c>
      <c r="AC4000">
        <v>1</v>
      </c>
      <c r="AD4000" s="2">
        <v>45762</v>
      </c>
      <c r="AE4000">
        <v>-1</v>
      </c>
    </row>
    <row r="4001" spans="1:31" ht="22.8" x14ac:dyDescent="0.7">
      <c r="A4001" s="1" t="s">
        <v>839</v>
      </c>
      <c r="B4001" t="s">
        <v>3213</v>
      </c>
      <c r="C4001">
        <v>4000</v>
      </c>
      <c r="D4001" t="str">
        <f t="shared" si="63"/>
        <v>MA-25T-000809</v>
      </c>
      <c r="E4001" s="4" t="s">
        <v>2444</v>
      </c>
      <c r="F4001" s="1" t="s">
        <v>839</v>
      </c>
      <c r="G4001">
        <v>125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1</v>
      </c>
      <c r="N4001">
        <v>0</v>
      </c>
      <c r="O4001" s="4">
        <v>340</v>
      </c>
      <c r="P4001" s="2">
        <v>45748</v>
      </c>
      <c r="Q4001" s="2">
        <v>45748</v>
      </c>
      <c r="R4001">
        <v>0</v>
      </c>
      <c r="S4001">
        <v>0</v>
      </c>
      <c r="T4001" s="4">
        <v>340</v>
      </c>
      <c r="U4001">
        <v>1</v>
      </c>
      <c r="V4001">
        <v>1</v>
      </c>
      <c r="W4001" t="s">
        <v>3210</v>
      </c>
      <c r="X4001" t="s">
        <v>3210</v>
      </c>
      <c r="Y4001">
        <v>0</v>
      </c>
      <c r="Z4001">
        <v>0</v>
      </c>
      <c r="AA4001">
        <v>1</v>
      </c>
      <c r="AB4001">
        <v>0</v>
      </c>
      <c r="AC4001">
        <v>1</v>
      </c>
      <c r="AD4001" s="2">
        <v>45762</v>
      </c>
      <c r="AE4001">
        <v>-1</v>
      </c>
    </row>
    <row r="4002" spans="1:31" ht="22.8" x14ac:dyDescent="0.7">
      <c r="A4002" s="1" t="s">
        <v>840</v>
      </c>
      <c r="B4002" t="s">
        <v>3213</v>
      </c>
      <c r="C4002">
        <v>4001</v>
      </c>
      <c r="D4002" t="str">
        <f t="shared" si="63"/>
        <v>MA-25T-000810</v>
      </c>
      <c r="E4002" s="4" t="s">
        <v>2445</v>
      </c>
      <c r="F4002" s="1" t="s">
        <v>840</v>
      </c>
      <c r="G4002">
        <v>125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</v>
      </c>
      <c r="N4002">
        <v>0</v>
      </c>
      <c r="O4002" s="4">
        <v>670</v>
      </c>
      <c r="P4002" s="2">
        <v>45748</v>
      </c>
      <c r="Q4002" s="2">
        <v>45748</v>
      </c>
      <c r="R4002">
        <v>0</v>
      </c>
      <c r="S4002">
        <v>0</v>
      </c>
      <c r="T4002" s="4">
        <v>670</v>
      </c>
      <c r="U4002">
        <v>1</v>
      </c>
      <c r="V4002">
        <v>1</v>
      </c>
      <c r="W4002" t="s">
        <v>3210</v>
      </c>
      <c r="X4002" t="s">
        <v>3210</v>
      </c>
      <c r="Y4002">
        <v>0</v>
      </c>
      <c r="Z4002">
        <v>0</v>
      </c>
      <c r="AA4002">
        <v>1</v>
      </c>
      <c r="AB4002">
        <v>0</v>
      </c>
      <c r="AC4002">
        <v>1</v>
      </c>
      <c r="AD4002" s="2">
        <v>45762</v>
      </c>
      <c r="AE4002">
        <v>-1</v>
      </c>
    </row>
    <row r="4003" spans="1:31" ht="22.8" x14ac:dyDescent="0.7">
      <c r="A4003" s="1" t="s">
        <v>841</v>
      </c>
      <c r="B4003" t="s">
        <v>3213</v>
      </c>
      <c r="C4003">
        <v>4002</v>
      </c>
      <c r="D4003" t="str">
        <f t="shared" si="63"/>
        <v>MA-25T-000811</v>
      </c>
      <c r="E4003" s="4" t="s">
        <v>2446</v>
      </c>
      <c r="F4003" s="1" t="s">
        <v>841</v>
      </c>
      <c r="G4003">
        <v>125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0</v>
      </c>
      <c r="O4003" s="4">
        <v>220</v>
      </c>
      <c r="P4003" s="2">
        <v>45748</v>
      </c>
      <c r="Q4003" s="2">
        <v>45748</v>
      </c>
      <c r="R4003">
        <v>0</v>
      </c>
      <c r="S4003">
        <v>0</v>
      </c>
      <c r="T4003" s="4">
        <v>220</v>
      </c>
      <c r="U4003">
        <v>1</v>
      </c>
      <c r="V4003">
        <v>1</v>
      </c>
      <c r="W4003" t="s">
        <v>3210</v>
      </c>
      <c r="X4003" t="s">
        <v>3210</v>
      </c>
      <c r="Y4003">
        <v>0</v>
      </c>
      <c r="Z4003">
        <v>0</v>
      </c>
      <c r="AA4003">
        <v>1</v>
      </c>
      <c r="AB4003">
        <v>0</v>
      </c>
      <c r="AC4003">
        <v>1</v>
      </c>
      <c r="AD4003" s="2">
        <v>45762</v>
      </c>
      <c r="AE4003">
        <v>-1</v>
      </c>
    </row>
    <row r="4004" spans="1:31" ht="22.8" x14ac:dyDescent="0.7">
      <c r="A4004" s="1" t="s">
        <v>842</v>
      </c>
      <c r="B4004" t="s">
        <v>3213</v>
      </c>
      <c r="C4004">
        <v>4003</v>
      </c>
      <c r="D4004" t="str">
        <f t="shared" si="63"/>
        <v>MA-25T-000812</v>
      </c>
      <c r="E4004" s="4" t="s">
        <v>2447</v>
      </c>
      <c r="F4004" s="1" t="s">
        <v>842</v>
      </c>
      <c r="G4004">
        <v>125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1</v>
      </c>
      <c r="N4004">
        <v>0</v>
      </c>
      <c r="O4004" s="4" t="s">
        <v>1614</v>
      </c>
      <c r="P4004" s="2">
        <v>45748</v>
      </c>
      <c r="Q4004" s="2">
        <v>45748</v>
      </c>
      <c r="R4004">
        <v>0</v>
      </c>
      <c r="S4004">
        <v>0</v>
      </c>
      <c r="T4004" s="4" t="s">
        <v>1614</v>
      </c>
      <c r="U4004">
        <v>1</v>
      </c>
      <c r="V4004">
        <v>1</v>
      </c>
      <c r="W4004" t="s">
        <v>3210</v>
      </c>
      <c r="X4004" t="s">
        <v>3210</v>
      </c>
      <c r="Y4004">
        <v>0</v>
      </c>
      <c r="Z4004">
        <v>0</v>
      </c>
      <c r="AA4004">
        <v>1</v>
      </c>
      <c r="AB4004">
        <v>0</v>
      </c>
      <c r="AC4004">
        <v>1</v>
      </c>
      <c r="AD4004" s="2">
        <v>45762</v>
      </c>
      <c r="AE4004">
        <v>-1</v>
      </c>
    </row>
    <row r="4005" spans="1:31" ht="22.8" x14ac:dyDescent="0.7">
      <c r="A4005" s="1" t="s">
        <v>843</v>
      </c>
      <c r="B4005" t="s">
        <v>3213</v>
      </c>
      <c r="C4005">
        <v>4004</v>
      </c>
      <c r="D4005" t="str">
        <f t="shared" si="63"/>
        <v>MA-25T-000813</v>
      </c>
      <c r="E4005" s="4" t="s">
        <v>2448</v>
      </c>
      <c r="F4005" s="1" t="s">
        <v>843</v>
      </c>
      <c r="G4005">
        <v>125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1</v>
      </c>
      <c r="N4005">
        <v>0</v>
      </c>
      <c r="O4005" s="4">
        <v>450</v>
      </c>
      <c r="P4005" s="2">
        <v>45748</v>
      </c>
      <c r="Q4005" s="2">
        <v>45748</v>
      </c>
      <c r="R4005">
        <v>0</v>
      </c>
      <c r="S4005">
        <v>0</v>
      </c>
      <c r="T4005" s="4">
        <v>450</v>
      </c>
      <c r="U4005">
        <v>1</v>
      </c>
      <c r="V4005">
        <v>1</v>
      </c>
      <c r="W4005" t="s">
        <v>3210</v>
      </c>
      <c r="X4005" t="s">
        <v>3210</v>
      </c>
      <c r="Y4005">
        <v>0</v>
      </c>
      <c r="Z4005">
        <v>0</v>
      </c>
      <c r="AA4005">
        <v>1</v>
      </c>
      <c r="AB4005">
        <v>0</v>
      </c>
      <c r="AC4005">
        <v>1</v>
      </c>
      <c r="AD4005" s="2">
        <v>45762</v>
      </c>
      <c r="AE4005">
        <v>-1</v>
      </c>
    </row>
    <row r="4006" spans="1:31" ht="22.8" x14ac:dyDescent="0.7">
      <c r="A4006" s="1" t="s">
        <v>844</v>
      </c>
      <c r="B4006" t="s">
        <v>3213</v>
      </c>
      <c r="C4006">
        <v>4005</v>
      </c>
      <c r="D4006" t="str">
        <f t="shared" si="63"/>
        <v>MA-25T-000814</v>
      </c>
      <c r="E4006" s="4" t="s">
        <v>2449</v>
      </c>
      <c r="F4006" s="1" t="s">
        <v>844</v>
      </c>
      <c r="G4006">
        <v>125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0</v>
      </c>
      <c r="O4006" s="4">
        <v>560</v>
      </c>
      <c r="P4006" s="2">
        <v>45748</v>
      </c>
      <c r="Q4006" s="2">
        <v>45748</v>
      </c>
      <c r="R4006">
        <v>0</v>
      </c>
      <c r="S4006">
        <v>0</v>
      </c>
      <c r="T4006" s="4">
        <v>560</v>
      </c>
      <c r="U4006">
        <v>1</v>
      </c>
      <c r="V4006">
        <v>1</v>
      </c>
      <c r="W4006" t="s">
        <v>3210</v>
      </c>
      <c r="X4006" t="s">
        <v>3210</v>
      </c>
      <c r="Y4006">
        <v>0</v>
      </c>
      <c r="Z4006">
        <v>0</v>
      </c>
      <c r="AA4006">
        <v>1</v>
      </c>
      <c r="AB4006">
        <v>0</v>
      </c>
      <c r="AC4006">
        <v>1</v>
      </c>
      <c r="AD4006" s="2">
        <v>45762</v>
      </c>
      <c r="AE4006">
        <v>-1</v>
      </c>
    </row>
    <row r="4007" spans="1:31" ht="22.8" x14ac:dyDescent="0.7">
      <c r="A4007" s="1" t="s">
        <v>845</v>
      </c>
      <c r="B4007" t="s">
        <v>3213</v>
      </c>
      <c r="C4007">
        <v>4006</v>
      </c>
      <c r="D4007" t="str">
        <f t="shared" si="63"/>
        <v>MA-25T-000815</v>
      </c>
      <c r="E4007" s="4" t="s">
        <v>2450</v>
      </c>
      <c r="F4007" s="1" t="s">
        <v>845</v>
      </c>
      <c r="G4007">
        <v>125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0</v>
      </c>
      <c r="O4007" s="4">
        <v>450</v>
      </c>
      <c r="P4007" s="2">
        <v>45748</v>
      </c>
      <c r="Q4007" s="2">
        <v>45748</v>
      </c>
      <c r="R4007">
        <v>0</v>
      </c>
      <c r="S4007">
        <v>0</v>
      </c>
      <c r="T4007" s="4">
        <v>450</v>
      </c>
      <c r="U4007">
        <v>1</v>
      </c>
      <c r="V4007">
        <v>1</v>
      </c>
      <c r="W4007" t="s">
        <v>3210</v>
      </c>
      <c r="X4007" t="s">
        <v>3210</v>
      </c>
      <c r="Y4007">
        <v>0</v>
      </c>
      <c r="Z4007">
        <v>0</v>
      </c>
      <c r="AA4007">
        <v>1</v>
      </c>
      <c r="AB4007">
        <v>0</v>
      </c>
      <c r="AC4007">
        <v>1</v>
      </c>
      <c r="AD4007" s="2">
        <v>45762</v>
      </c>
      <c r="AE4007">
        <v>-1</v>
      </c>
    </row>
    <row r="4008" spans="1:31" ht="22.8" x14ac:dyDescent="0.7">
      <c r="A4008" s="1" t="s">
        <v>846</v>
      </c>
      <c r="B4008" t="s">
        <v>3213</v>
      </c>
      <c r="C4008">
        <v>4007</v>
      </c>
      <c r="D4008" t="str">
        <f t="shared" si="63"/>
        <v>MA-25T-000816</v>
      </c>
      <c r="E4008" s="4" t="s">
        <v>2451</v>
      </c>
      <c r="F4008" s="1" t="s">
        <v>846</v>
      </c>
      <c r="G4008">
        <v>125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</v>
      </c>
      <c r="N4008">
        <v>0</v>
      </c>
      <c r="O4008" s="4">
        <v>440</v>
      </c>
      <c r="P4008" s="2">
        <v>45748</v>
      </c>
      <c r="Q4008" s="2">
        <v>45748</v>
      </c>
      <c r="R4008">
        <v>0</v>
      </c>
      <c r="S4008">
        <v>0</v>
      </c>
      <c r="T4008" s="4">
        <v>440</v>
      </c>
      <c r="U4008">
        <v>1</v>
      </c>
      <c r="V4008">
        <v>1</v>
      </c>
      <c r="W4008" t="s">
        <v>3210</v>
      </c>
      <c r="X4008" t="s">
        <v>3210</v>
      </c>
      <c r="Y4008">
        <v>0</v>
      </c>
      <c r="Z4008">
        <v>0</v>
      </c>
      <c r="AA4008">
        <v>1</v>
      </c>
      <c r="AB4008">
        <v>0</v>
      </c>
      <c r="AC4008">
        <v>1</v>
      </c>
      <c r="AD4008" s="2">
        <v>45762</v>
      </c>
      <c r="AE4008">
        <v>-1</v>
      </c>
    </row>
    <row r="4009" spans="1:31" ht="22.8" x14ac:dyDescent="0.7">
      <c r="A4009" s="1" t="s">
        <v>847</v>
      </c>
      <c r="B4009" t="s">
        <v>3213</v>
      </c>
      <c r="C4009">
        <v>4008</v>
      </c>
      <c r="D4009" t="str">
        <f t="shared" si="63"/>
        <v>MA-25T-000817</v>
      </c>
      <c r="E4009" s="4" t="s">
        <v>2452</v>
      </c>
      <c r="F4009" s="1" t="s">
        <v>847</v>
      </c>
      <c r="G4009">
        <v>125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</v>
      </c>
      <c r="N4009">
        <v>0</v>
      </c>
      <c r="O4009" s="4">
        <v>500</v>
      </c>
      <c r="P4009" s="2">
        <v>45748</v>
      </c>
      <c r="Q4009" s="2">
        <v>45748</v>
      </c>
      <c r="R4009">
        <v>0</v>
      </c>
      <c r="S4009">
        <v>0</v>
      </c>
      <c r="T4009" s="4">
        <v>500</v>
      </c>
      <c r="U4009">
        <v>1</v>
      </c>
      <c r="V4009">
        <v>1</v>
      </c>
      <c r="W4009" t="s">
        <v>3210</v>
      </c>
      <c r="X4009" t="s">
        <v>3210</v>
      </c>
      <c r="Y4009">
        <v>0</v>
      </c>
      <c r="Z4009">
        <v>0</v>
      </c>
      <c r="AA4009">
        <v>1</v>
      </c>
      <c r="AB4009">
        <v>0</v>
      </c>
      <c r="AC4009">
        <v>1</v>
      </c>
      <c r="AD4009" s="2">
        <v>45762</v>
      </c>
      <c r="AE4009">
        <v>-1</v>
      </c>
    </row>
    <row r="4010" spans="1:31" ht="22.8" x14ac:dyDescent="0.7">
      <c r="A4010" s="1" t="s">
        <v>848</v>
      </c>
      <c r="B4010" t="s">
        <v>3213</v>
      </c>
      <c r="C4010">
        <v>4009</v>
      </c>
      <c r="D4010" t="str">
        <f t="shared" si="63"/>
        <v>MA-25T-000818</v>
      </c>
      <c r="E4010" s="4" t="s">
        <v>2453</v>
      </c>
      <c r="F4010" s="1" t="s">
        <v>848</v>
      </c>
      <c r="G4010">
        <v>125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0</v>
      </c>
      <c r="O4010" s="4">
        <v>450</v>
      </c>
      <c r="P4010" s="2">
        <v>45748</v>
      </c>
      <c r="Q4010" s="2">
        <v>45748</v>
      </c>
      <c r="R4010">
        <v>0</v>
      </c>
      <c r="S4010">
        <v>0</v>
      </c>
      <c r="T4010" s="4">
        <v>450</v>
      </c>
      <c r="U4010">
        <v>1</v>
      </c>
      <c r="V4010">
        <v>1</v>
      </c>
      <c r="W4010" t="s">
        <v>3210</v>
      </c>
      <c r="X4010" t="s">
        <v>3210</v>
      </c>
      <c r="Y4010">
        <v>0</v>
      </c>
      <c r="Z4010">
        <v>0</v>
      </c>
      <c r="AA4010">
        <v>1</v>
      </c>
      <c r="AB4010">
        <v>0</v>
      </c>
      <c r="AC4010">
        <v>1</v>
      </c>
      <c r="AD4010" s="2">
        <v>45762</v>
      </c>
      <c r="AE4010">
        <v>-1</v>
      </c>
    </row>
    <row r="4011" spans="1:31" ht="22.8" x14ac:dyDescent="0.7">
      <c r="A4011" s="1" t="s">
        <v>849</v>
      </c>
      <c r="B4011" t="s">
        <v>3213</v>
      </c>
      <c r="C4011">
        <v>4010</v>
      </c>
      <c r="D4011" t="str">
        <f t="shared" si="63"/>
        <v>MA-25T-000819</v>
      </c>
      <c r="E4011" s="4" t="s">
        <v>2454</v>
      </c>
      <c r="F4011" s="1" t="s">
        <v>849</v>
      </c>
      <c r="G4011">
        <v>125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0</v>
      </c>
      <c r="O4011" s="4" t="s">
        <v>1614</v>
      </c>
      <c r="P4011" s="2">
        <v>45748</v>
      </c>
      <c r="Q4011" s="2">
        <v>45748</v>
      </c>
      <c r="R4011">
        <v>0</v>
      </c>
      <c r="S4011">
        <v>0</v>
      </c>
      <c r="T4011" s="4" t="s">
        <v>1614</v>
      </c>
      <c r="U4011">
        <v>1</v>
      </c>
      <c r="V4011">
        <v>1</v>
      </c>
      <c r="W4011" t="s">
        <v>3210</v>
      </c>
      <c r="X4011" t="s">
        <v>3210</v>
      </c>
      <c r="Y4011">
        <v>0</v>
      </c>
      <c r="Z4011">
        <v>0</v>
      </c>
      <c r="AA4011">
        <v>1</v>
      </c>
      <c r="AB4011">
        <v>0</v>
      </c>
      <c r="AC4011">
        <v>1</v>
      </c>
      <c r="AD4011" s="2">
        <v>45762</v>
      </c>
      <c r="AE4011">
        <v>-1</v>
      </c>
    </row>
    <row r="4012" spans="1:31" ht="22.8" x14ac:dyDescent="0.7">
      <c r="A4012" s="1" t="s">
        <v>850</v>
      </c>
      <c r="B4012" t="s">
        <v>3213</v>
      </c>
      <c r="C4012">
        <v>4011</v>
      </c>
      <c r="D4012" t="str">
        <f t="shared" si="63"/>
        <v>MA-25T-000820</v>
      </c>
      <c r="E4012" s="4" t="s">
        <v>2455</v>
      </c>
      <c r="F4012" s="1" t="s">
        <v>850</v>
      </c>
      <c r="G4012">
        <v>125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1</v>
      </c>
      <c r="N4012">
        <v>0</v>
      </c>
      <c r="O4012" s="4" t="s">
        <v>1614</v>
      </c>
      <c r="P4012" s="2">
        <v>45748</v>
      </c>
      <c r="Q4012" s="2">
        <v>45748</v>
      </c>
      <c r="R4012">
        <v>0</v>
      </c>
      <c r="S4012">
        <v>0</v>
      </c>
      <c r="T4012" s="4" t="s">
        <v>1614</v>
      </c>
      <c r="U4012">
        <v>1</v>
      </c>
      <c r="V4012">
        <v>1</v>
      </c>
      <c r="W4012" t="s">
        <v>3210</v>
      </c>
      <c r="X4012" t="s">
        <v>3210</v>
      </c>
      <c r="Y4012">
        <v>0</v>
      </c>
      <c r="Z4012">
        <v>0</v>
      </c>
      <c r="AA4012">
        <v>1</v>
      </c>
      <c r="AB4012">
        <v>0</v>
      </c>
      <c r="AC4012">
        <v>1</v>
      </c>
      <c r="AD4012" s="2">
        <v>45762</v>
      </c>
      <c r="AE4012">
        <v>-1</v>
      </c>
    </row>
    <row r="4013" spans="1:31" ht="22.8" x14ac:dyDescent="0.7">
      <c r="A4013" s="1" t="s">
        <v>851</v>
      </c>
      <c r="B4013" t="s">
        <v>3213</v>
      </c>
      <c r="C4013">
        <v>4012</v>
      </c>
      <c r="D4013" t="str">
        <f t="shared" si="63"/>
        <v>MA-25T-000821</v>
      </c>
      <c r="E4013" s="4" t="s">
        <v>2456</v>
      </c>
      <c r="F4013" s="1" t="s">
        <v>851</v>
      </c>
      <c r="G4013">
        <v>125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0</v>
      </c>
      <c r="O4013" s="4">
        <v>440</v>
      </c>
      <c r="P4013" s="2">
        <v>45748</v>
      </c>
      <c r="Q4013" s="2">
        <v>45748</v>
      </c>
      <c r="R4013">
        <v>0</v>
      </c>
      <c r="S4013">
        <v>0</v>
      </c>
      <c r="T4013" s="4">
        <v>440</v>
      </c>
      <c r="U4013">
        <v>1</v>
      </c>
      <c r="V4013">
        <v>1</v>
      </c>
      <c r="W4013" t="s">
        <v>3210</v>
      </c>
      <c r="X4013" t="s">
        <v>3210</v>
      </c>
      <c r="Y4013">
        <v>0</v>
      </c>
      <c r="Z4013">
        <v>0</v>
      </c>
      <c r="AA4013">
        <v>1</v>
      </c>
      <c r="AB4013">
        <v>0</v>
      </c>
      <c r="AC4013">
        <v>1</v>
      </c>
      <c r="AD4013" s="2">
        <v>45762</v>
      </c>
      <c r="AE4013">
        <v>-1</v>
      </c>
    </row>
    <row r="4014" spans="1:31" ht="22.8" x14ac:dyDescent="0.7">
      <c r="A4014" s="1" t="s">
        <v>852</v>
      </c>
      <c r="B4014" t="s">
        <v>3213</v>
      </c>
      <c r="C4014">
        <v>4013</v>
      </c>
      <c r="D4014" t="str">
        <f t="shared" si="63"/>
        <v>MA-25T-000822</v>
      </c>
      <c r="E4014" s="4" t="s">
        <v>2457</v>
      </c>
      <c r="F4014" s="1" t="s">
        <v>852</v>
      </c>
      <c r="G4014">
        <v>125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</v>
      </c>
      <c r="N4014">
        <v>0</v>
      </c>
      <c r="O4014" s="4">
        <v>460</v>
      </c>
      <c r="P4014" s="2">
        <v>45748</v>
      </c>
      <c r="Q4014" s="2">
        <v>45748</v>
      </c>
      <c r="R4014">
        <v>0</v>
      </c>
      <c r="S4014">
        <v>0</v>
      </c>
      <c r="T4014" s="4">
        <v>460</v>
      </c>
      <c r="U4014">
        <v>1</v>
      </c>
      <c r="V4014">
        <v>1</v>
      </c>
      <c r="W4014" t="s">
        <v>3210</v>
      </c>
      <c r="X4014" t="s">
        <v>3210</v>
      </c>
      <c r="Y4014">
        <v>0</v>
      </c>
      <c r="Z4014">
        <v>0</v>
      </c>
      <c r="AA4014">
        <v>1</v>
      </c>
      <c r="AB4014">
        <v>0</v>
      </c>
      <c r="AC4014">
        <v>1</v>
      </c>
      <c r="AD4014" s="2">
        <v>45762</v>
      </c>
      <c r="AE4014">
        <v>-1</v>
      </c>
    </row>
    <row r="4015" spans="1:31" ht="22.8" x14ac:dyDescent="0.7">
      <c r="A4015" s="1" t="s">
        <v>853</v>
      </c>
      <c r="B4015" t="s">
        <v>3213</v>
      </c>
      <c r="C4015">
        <v>4014</v>
      </c>
      <c r="D4015" t="str">
        <f t="shared" si="63"/>
        <v>MA-25T-000823</v>
      </c>
      <c r="E4015" s="4" t="s">
        <v>2458</v>
      </c>
      <c r="F4015" s="1" t="s">
        <v>853</v>
      </c>
      <c r="G4015">
        <v>125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0</v>
      </c>
      <c r="O4015" s="4" t="s">
        <v>1614</v>
      </c>
      <c r="P4015" s="2">
        <v>45748</v>
      </c>
      <c r="Q4015" s="2">
        <v>45748</v>
      </c>
      <c r="R4015">
        <v>0</v>
      </c>
      <c r="S4015">
        <v>0</v>
      </c>
      <c r="T4015" s="4" t="s">
        <v>1614</v>
      </c>
      <c r="U4015">
        <v>1</v>
      </c>
      <c r="V4015">
        <v>1</v>
      </c>
      <c r="W4015" t="s">
        <v>3210</v>
      </c>
      <c r="X4015" t="s">
        <v>3210</v>
      </c>
      <c r="Y4015">
        <v>0</v>
      </c>
      <c r="Z4015">
        <v>0</v>
      </c>
      <c r="AA4015">
        <v>1</v>
      </c>
      <c r="AB4015">
        <v>0</v>
      </c>
      <c r="AC4015">
        <v>1</v>
      </c>
      <c r="AD4015" s="2">
        <v>45762</v>
      </c>
      <c r="AE4015">
        <v>-1</v>
      </c>
    </row>
    <row r="4016" spans="1:31" ht="22.8" x14ac:dyDescent="0.7">
      <c r="A4016" s="1" t="s">
        <v>854</v>
      </c>
      <c r="B4016" t="s">
        <v>3213</v>
      </c>
      <c r="C4016">
        <v>4015</v>
      </c>
      <c r="D4016" t="str">
        <f t="shared" si="63"/>
        <v>MA-25T-000824</v>
      </c>
      <c r="E4016" s="4" t="s">
        <v>2459</v>
      </c>
      <c r="F4016" s="1" t="s">
        <v>854</v>
      </c>
      <c r="G4016">
        <v>125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0</v>
      </c>
      <c r="O4016" s="4">
        <v>500</v>
      </c>
      <c r="P4016" s="2">
        <v>45748</v>
      </c>
      <c r="Q4016" s="2">
        <v>45748</v>
      </c>
      <c r="R4016">
        <v>0</v>
      </c>
      <c r="S4016">
        <v>0</v>
      </c>
      <c r="T4016" s="4">
        <v>500</v>
      </c>
      <c r="U4016">
        <v>1</v>
      </c>
      <c r="V4016">
        <v>1</v>
      </c>
      <c r="W4016" t="s">
        <v>3210</v>
      </c>
      <c r="X4016" t="s">
        <v>3210</v>
      </c>
      <c r="Y4016">
        <v>0</v>
      </c>
      <c r="Z4016">
        <v>0</v>
      </c>
      <c r="AA4016">
        <v>1</v>
      </c>
      <c r="AB4016">
        <v>0</v>
      </c>
      <c r="AC4016">
        <v>1</v>
      </c>
      <c r="AD4016" s="2">
        <v>45762</v>
      </c>
      <c r="AE4016">
        <v>-1</v>
      </c>
    </row>
    <row r="4017" spans="1:31" ht="22.8" x14ac:dyDescent="0.7">
      <c r="A4017" s="1" t="s">
        <v>855</v>
      </c>
      <c r="B4017" t="s">
        <v>3213</v>
      </c>
      <c r="C4017">
        <v>4016</v>
      </c>
      <c r="D4017" t="str">
        <f t="shared" si="63"/>
        <v>MA-25T-000825</v>
      </c>
      <c r="E4017" s="4" t="s">
        <v>2460</v>
      </c>
      <c r="F4017" s="1" t="s">
        <v>855</v>
      </c>
      <c r="G4017">
        <v>125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0</v>
      </c>
      <c r="O4017" s="4">
        <v>460</v>
      </c>
      <c r="P4017" s="2">
        <v>45748</v>
      </c>
      <c r="Q4017" s="2">
        <v>45748</v>
      </c>
      <c r="R4017">
        <v>0</v>
      </c>
      <c r="S4017">
        <v>0</v>
      </c>
      <c r="T4017" s="4">
        <v>460</v>
      </c>
      <c r="U4017">
        <v>1</v>
      </c>
      <c r="V4017">
        <v>1</v>
      </c>
      <c r="W4017" t="s">
        <v>3210</v>
      </c>
      <c r="X4017" t="s">
        <v>3210</v>
      </c>
      <c r="Y4017">
        <v>0</v>
      </c>
      <c r="Z4017">
        <v>0</v>
      </c>
      <c r="AA4017">
        <v>1</v>
      </c>
      <c r="AB4017">
        <v>0</v>
      </c>
      <c r="AC4017">
        <v>1</v>
      </c>
      <c r="AD4017" s="2">
        <v>45762</v>
      </c>
      <c r="AE4017">
        <v>-1</v>
      </c>
    </row>
    <row r="4018" spans="1:31" ht="22.8" x14ac:dyDescent="0.7">
      <c r="A4018" s="1" t="s">
        <v>856</v>
      </c>
      <c r="B4018" t="s">
        <v>3213</v>
      </c>
      <c r="C4018">
        <v>4017</v>
      </c>
      <c r="D4018" t="str">
        <f t="shared" si="63"/>
        <v>MA-25T-000826</v>
      </c>
      <c r="E4018" s="4" t="s">
        <v>2461</v>
      </c>
      <c r="F4018" s="1" t="s">
        <v>856</v>
      </c>
      <c r="G4018">
        <v>125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1</v>
      </c>
      <c r="N4018">
        <v>0</v>
      </c>
      <c r="O4018" s="4">
        <v>380</v>
      </c>
      <c r="P4018" s="2">
        <v>45748</v>
      </c>
      <c r="Q4018" s="2">
        <v>45748</v>
      </c>
      <c r="R4018">
        <v>0</v>
      </c>
      <c r="S4018">
        <v>0</v>
      </c>
      <c r="T4018" s="4">
        <v>380</v>
      </c>
      <c r="U4018">
        <v>1</v>
      </c>
      <c r="V4018">
        <v>1</v>
      </c>
      <c r="W4018" t="s">
        <v>3210</v>
      </c>
      <c r="X4018" t="s">
        <v>3210</v>
      </c>
      <c r="Y4018">
        <v>0</v>
      </c>
      <c r="Z4018">
        <v>0</v>
      </c>
      <c r="AA4018">
        <v>1</v>
      </c>
      <c r="AB4018">
        <v>0</v>
      </c>
      <c r="AC4018">
        <v>1</v>
      </c>
      <c r="AD4018" s="2">
        <v>45762</v>
      </c>
      <c r="AE4018">
        <v>-1</v>
      </c>
    </row>
    <row r="4019" spans="1:31" ht="22.8" x14ac:dyDescent="0.7">
      <c r="A4019" s="1" t="s">
        <v>857</v>
      </c>
      <c r="B4019" t="s">
        <v>3213</v>
      </c>
      <c r="C4019">
        <v>4018</v>
      </c>
      <c r="D4019" t="str">
        <f t="shared" si="63"/>
        <v>MA-25T-000827</v>
      </c>
      <c r="E4019" s="4" t="s">
        <v>2462</v>
      </c>
      <c r="F4019" s="1" t="s">
        <v>857</v>
      </c>
      <c r="G4019">
        <v>125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0</v>
      </c>
      <c r="O4019" s="4">
        <v>-55</v>
      </c>
      <c r="P4019" s="2">
        <v>45748</v>
      </c>
      <c r="Q4019" s="2">
        <v>45748</v>
      </c>
      <c r="R4019">
        <v>0</v>
      </c>
      <c r="S4019">
        <v>0</v>
      </c>
      <c r="T4019" s="4">
        <v>-55</v>
      </c>
      <c r="U4019">
        <v>1</v>
      </c>
      <c r="V4019">
        <v>1</v>
      </c>
      <c r="W4019" t="s">
        <v>3210</v>
      </c>
      <c r="X4019" t="s">
        <v>3210</v>
      </c>
      <c r="Y4019">
        <v>0</v>
      </c>
      <c r="Z4019">
        <v>0</v>
      </c>
      <c r="AA4019">
        <v>1</v>
      </c>
      <c r="AB4019">
        <v>0</v>
      </c>
      <c r="AC4019">
        <v>1</v>
      </c>
      <c r="AD4019" s="2">
        <v>45762</v>
      </c>
      <c r="AE4019">
        <v>-1</v>
      </c>
    </row>
    <row r="4020" spans="1:31" ht="22.8" x14ac:dyDescent="0.7">
      <c r="A4020" s="1" t="s">
        <v>858</v>
      </c>
      <c r="B4020" t="s">
        <v>3213</v>
      </c>
      <c r="C4020">
        <v>4019</v>
      </c>
      <c r="D4020" t="str">
        <f t="shared" si="63"/>
        <v>MA-25T-000828</v>
      </c>
      <c r="E4020" s="4" t="s">
        <v>2463</v>
      </c>
      <c r="F4020" s="1" t="s">
        <v>858</v>
      </c>
      <c r="G4020">
        <v>125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</v>
      </c>
      <c r="N4020">
        <v>0</v>
      </c>
      <c r="O4020" s="4">
        <v>200</v>
      </c>
      <c r="P4020" s="2">
        <v>45748</v>
      </c>
      <c r="Q4020" s="2">
        <v>45748</v>
      </c>
      <c r="R4020">
        <v>0</v>
      </c>
      <c r="S4020">
        <v>0</v>
      </c>
      <c r="T4020" s="4">
        <v>200</v>
      </c>
      <c r="U4020">
        <v>1</v>
      </c>
      <c r="V4020">
        <v>1</v>
      </c>
      <c r="W4020" t="s">
        <v>3210</v>
      </c>
      <c r="X4020" t="s">
        <v>3210</v>
      </c>
      <c r="Y4020">
        <v>0</v>
      </c>
      <c r="Z4020">
        <v>0</v>
      </c>
      <c r="AA4020">
        <v>1</v>
      </c>
      <c r="AB4020">
        <v>0</v>
      </c>
      <c r="AC4020">
        <v>1</v>
      </c>
      <c r="AD4020" s="2">
        <v>45762</v>
      </c>
      <c r="AE4020">
        <v>-1</v>
      </c>
    </row>
    <row r="4021" spans="1:31" ht="22.8" x14ac:dyDescent="0.7">
      <c r="A4021" s="1" t="s">
        <v>859</v>
      </c>
      <c r="B4021" t="s">
        <v>3213</v>
      </c>
      <c r="C4021">
        <v>4020</v>
      </c>
      <c r="D4021" t="str">
        <f t="shared" si="63"/>
        <v>MA-25T-000829</v>
      </c>
      <c r="E4021" s="4" t="s">
        <v>2464</v>
      </c>
      <c r="F4021" s="1" t="s">
        <v>859</v>
      </c>
      <c r="G4021">
        <v>125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</v>
      </c>
      <c r="N4021">
        <v>0</v>
      </c>
      <c r="O4021" s="4">
        <v>-60</v>
      </c>
      <c r="P4021" s="2">
        <v>45748</v>
      </c>
      <c r="Q4021" s="2">
        <v>45748</v>
      </c>
      <c r="R4021">
        <v>0</v>
      </c>
      <c r="S4021">
        <v>0</v>
      </c>
      <c r="T4021" s="4">
        <v>-60</v>
      </c>
      <c r="U4021">
        <v>1</v>
      </c>
      <c r="V4021">
        <v>1</v>
      </c>
      <c r="W4021" t="s">
        <v>3210</v>
      </c>
      <c r="X4021" t="s">
        <v>3210</v>
      </c>
      <c r="Y4021">
        <v>0</v>
      </c>
      <c r="Z4021">
        <v>0</v>
      </c>
      <c r="AA4021">
        <v>1</v>
      </c>
      <c r="AB4021">
        <v>0</v>
      </c>
      <c r="AC4021">
        <v>1</v>
      </c>
      <c r="AD4021" s="2">
        <v>45762</v>
      </c>
      <c r="AE4021">
        <v>-1</v>
      </c>
    </row>
    <row r="4022" spans="1:31" ht="22.8" x14ac:dyDescent="0.7">
      <c r="A4022" s="1" t="s">
        <v>860</v>
      </c>
      <c r="B4022" t="s">
        <v>3213</v>
      </c>
      <c r="C4022">
        <v>4021</v>
      </c>
      <c r="D4022" t="str">
        <f t="shared" si="63"/>
        <v>MA-25T-000830</v>
      </c>
      <c r="E4022" s="4" t="s">
        <v>2465</v>
      </c>
      <c r="F4022" s="1" t="s">
        <v>860</v>
      </c>
      <c r="G4022">
        <v>125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</v>
      </c>
      <c r="N4022">
        <v>0</v>
      </c>
      <c r="O4022" s="4">
        <v>-360</v>
      </c>
      <c r="P4022" s="2">
        <v>45748</v>
      </c>
      <c r="Q4022" s="2">
        <v>45748</v>
      </c>
      <c r="R4022">
        <v>0</v>
      </c>
      <c r="S4022">
        <v>0</v>
      </c>
      <c r="T4022" s="4">
        <v>-360</v>
      </c>
      <c r="U4022">
        <v>1</v>
      </c>
      <c r="V4022">
        <v>1</v>
      </c>
      <c r="W4022" t="s">
        <v>3210</v>
      </c>
      <c r="X4022" t="s">
        <v>3210</v>
      </c>
      <c r="Y4022">
        <v>0</v>
      </c>
      <c r="Z4022">
        <v>0</v>
      </c>
      <c r="AA4022">
        <v>1</v>
      </c>
      <c r="AB4022">
        <v>0</v>
      </c>
      <c r="AC4022">
        <v>1</v>
      </c>
      <c r="AD4022" s="2">
        <v>45762</v>
      </c>
      <c r="AE4022">
        <v>-1</v>
      </c>
    </row>
    <row r="4023" spans="1:31" ht="22.8" x14ac:dyDescent="0.7">
      <c r="A4023" s="1" t="s">
        <v>861</v>
      </c>
      <c r="B4023" t="s">
        <v>3213</v>
      </c>
      <c r="C4023">
        <v>4022</v>
      </c>
      <c r="D4023" t="str">
        <f t="shared" si="63"/>
        <v>MA-25T-000831</v>
      </c>
      <c r="E4023" s="4" t="s">
        <v>2466</v>
      </c>
      <c r="F4023" s="1" t="s">
        <v>861</v>
      </c>
      <c r="G4023">
        <v>125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</v>
      </c>
      <c r="N4023">
        <v>0</v>
      </c>
      <c r="O4023" s="4">
        <v>370</v>
      </c>
      <c r="P4023" s="2">
        <v>45748</v>
      </c>
      <c r="Q4023" s="2">
        <v>45748</v>
      </c>
      <c r="R4023">
        <v>0</v>
      </c>
      <c r="S4023">
        <v>0</v>
      </c>
      <c r="T4023" s="4">
        <v>370</v>
      </c>
      <c r="U4023">
        <v>1</v>
      </c>
      <c r="V4023">
        <v>1</v>
      </c>
      <c r="W4023" t="s">
        <v>3210</v>
      </c>
      <c r="X4023" t="s">
        <v>3210</v>
      </c>
      <c r="Y4023">
        <v>0</v>
      </c>
      <c r="Z4023">
        <v>0</v>
      </c>
      <c r="AA4023">
        <v>1</v>
      </c>
      <c r="AB4023">
        <v>0</v>
      </c>
      <c r="AC4023">
        <v>1</v>
      </c>
      <c r="AD4023" s="2">
        <v>45762</v>
      </c>
      <c r="AE4023">
        <v>-1</v>
      </c>
    </row>
    <row r="4024" spans="1:31" ht="22.8" x14ac:dyDescent="0.7">
      <c r="A4024" s="1" t="s">
        <v>862</v>
      </c>
      <c r="B4024" t="s">
        <v>3213</v>
      </c>
      <c r="C4024">
        <v>4023</v>
      </c>
      <c r="D4024" t="str">
        <f t="shared" si="63"/>
        <v>MA-25T-000832</v>
      </c>
      <c r="E4024" s="4" t="s">
        <v>2467</v>
      </c>
      <c r="F4024" s="1" t="s">
        <v>862</v>
      </c>
      <c r="G4024">
        <v>125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1</v>
      </c>
      <c r="N4024">
        <v>0</v>
      </c>
      <c r="O4024" s="4">
        <v>470</v>
      </c>
      <c r="P4024" s="2">
        <v>45748</v>
      </c>
      <c r="Q4024" s="2">
        <v>45748</v>
      </c>
      <c r="R4024">
        <v>0</v>
      </c>
      <c r="S4024">
        <v>0</v>
      </c>
      <c r="T4024" s="4">
        <v>470</v>
      </c>
      <c r="U4024">
        <v>1</v>
      </c>
      <c r="V4024">
        <v>1</v>
      </c>
      <c r="W4024" t="s">
        <v>3210</v>
      </c>
      <c r="X4024" t="s">
        <v>3210</v>
      </c>
      <c r="Y4024">
        <v>0</v>
      </c>
      <c r="Z4024">
        <v>0</v>
      </c>
      <c r="AA4024">
        <v>1</v>
      </c>
      <c r="AB4024">
        <v>0</v>
      </c>
      <c r="AC4024">
        <v>1</v>
      </c>
      <c r="AD4024" s="2">
        <v>45762</v>
      </c>
      <c r="AE4024">
        <v>-1</v>
      </c>
    </row>
    <row r="4025" spans="1:31" ht="22.8" x14ac:dyDescent="0.7">
      <c r="A4025" s="1" t="s">
        <v>863</v>
      </c>
      <c r="B4025" t="s">
        <v>3213</v>
      </c>
      <c r="C4025">
        <v>4024</v>
      </c>
      <c r="D4025" t="str">
        <f t="shared" si="63"/>
        <v>MA-25T-000833</v>
      </c>
      <c r="E4025" s="4" t="s">
        <v>2468</v>
      </c>
      <c r="F4025" s="1" t="s">
        <v>863</v>
      </c>
      <c r="G4025">
        <v>125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1</v>
      </c>
      <c r="N4025">
        <v>0</v>
      </c>
      <c r="O4025" s="4">
        <v>80</v>
      </c>
      <c r="P4025" s="2">
        <v>45748</v>
      </c>
      <c r="Q4025" s="2">
        <v>45748</v>
      </c>
      <c r="R4025">
        <v>0</v>
      </c>
      <c r="S4025">
        <v>0</v>
      </c>
      <c r="T4025" s="4">
        <v>80</v>
      </c>
      <c r="U4025">
        <v>1</v>
      </c>
      <c r="V4025">
        <v>1</v>
      </c>
      <c r="W4025" t="s">
        <v>3210</v>
      </c>
      <c r="X4025" t="s">
        <v>3210</v>
      </c>
      <c r="Y4025">
        <v>0</v>
      </c>
      <c r="Z4025">
        <v>0</v>
      </c>
      <c r="AA4025">
        <v>1</v>
      </c>
      <c r="AB4025">
        <v>0</v>
      </c>
      <c r="AC4025">
        <v>1</v>
      </c>
      <c r="AD4025" s="2">
        <v>45762</v>
      </c>
      <c r="AE4025">
        <v>-1</v>
      </c>
    </row>
    <row r="4026" spans="1:31" ht="22.8" x14ac:dyDescent="0.7">
      <c r="A4026" s="1" t="s">
        <v>864</v>
      </c>
      <c r="B4026" t="s">
        <v>3213</v>
      </c>
      <c r="C4026">
        <v>4025</v>
      </c>
      <c r="D4026" t="str">
        <f t="shared" si="63"/>
        <v>MA-25T-000834</v>
      </c>
      <c r="E4026" s="4" t="s">
        <v>2469</v>
      </c>
      <c r="F4026" s="1" t="s">
        <v>864</v>
      </c>
      <c r="G4026">
        <v>125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1</v>
      </c>
      <c r="N4026">
        <v>0</v>
      </c>
      <c r="O4026" s="4">
        <v>-50</v>
      </c>
      <c r="P4026" s="2">
        <v>45748</v>
      </c>
      <c r="Q4026" s="2">
        <v>45748</v>
      </c>
      <c r="R4026">
        <v>0</v>
      </c>
      <c r="S4026">
        <v>0</v>
      </c>
      <c r="T4026" s="4">
        <v>-50</v>
      </c>
      <c r="U4026">
        <v>1</v>
      </c>
      <c r="V4026">
        <v>1</v>
      </c>
      <c r="W4026" t="s">
        <v>3210</v>
      </c>
      <c r="X4026" t="s">
        <v>3210</v>
      </c>
      <c r="Y4026">
        <v>0</v>
      </c>
      <c r="Z4026">
        <v>0</v>
      </c>
      <c r="AA4026">
        <v>1</v>
      </c>
      <c r="AB4026">
        <v>0</v>
      </c>
      <c r="AC4026">
        <v>1</v>
      </c>
      <c r="AD4026" s="2">
        <v>45762</v>
      </c>
      <c r="AE4026">
        <v>-1</v>
      </c>
    </row>
    <row r="4027" spans="1:31" ht="22.8" x14ac:dyDescent="0.7">
      <c r="A4027" s="1" t="s">
        <v>865</v>
      </c>
      <c r="B4027" t="s">
        <v>3213</v>
      </c>
      <c r="C4027">
        <v>4026</v>
      </c>
      <c r="D4027" t="str">
        <f t="shared" ref="D4027:D4090" si="64">B4027&amp;"-"&amp;A4027</f>
        <v>MA-25T-000835</v>
      </c>
      <c r="E4027" s="4" t="s">
        <v>2470</v>
      </c>
      <c r="F4027" s="1" t="s">
        <v>865</v>
      </c>
      <c r="G4027">
        <v>125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</v>
      </c>
      <c r="N4027">
        <v>0</v>
      </c>
      <c r="O4027" s="4">
        <v>490</v>
      </c>
      <c r="P4027" s="2">
        <v>45748</v>
      </c>
      <c r="Q4027" s="2">
        <v>45748</v>
      </c>
      <c r="R4027">
        <v>0</v>
      </c>
      <c r="S4027">
        <v>0</v>
      </c>
      <c r="T4027" s="4">
        <v>490</v>
      </c>
      <c r="U4027">
        <v>1</v>
      </c>
      <c r="V4027">
        <v>1</v>
      </c>
      <c r="W4027" t="s">
        <v>3210</v>
      </c>
      <c r="X4027" t="s">
        <v>3210</v>
      </c>
      <c r="Y4027">
        <v>0</v>
      </c>
      <c r="Z4027">
        <v>0</v>
      </c>
      <c r="AA4027">
        <v>1</v>
      </c>
      <c r="AB4027">
        <v>0</v>
      </c>
      <c r="AC4027">
        <v>1</v>
      </c>
      <c r="AD4027" s="2">
        <v>45762</v>
      </c>
      <c r="AE4027">
        <v>-1</v>
      </c>
    </row>
    <row r="4028" spans="1:31" ht="22.8" x14ac:dyDescent="0.7">
      <c r="A4028" s="1" t="s">
        <v>866</v>
      </c>
      <c r="B4028" t="s">
        <v>3213</v>
      </c>
      <c r="C4028">
        <v>4027</v>
      </c>
      <c r="D4028" t="str">
        <f t="shared" si="64"/>
        <v>MA-25T-000836</v>
      </c>
      <c r="E4028" s="4" t="s">
        <v>2471</v>
      </c>
      <c r="F4028" s="1" t="s">
        <v>866</v>
      </c>
      <c r="G4028">
        <v>125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</v>
      </c>
      <c r="N4028">
        <v>0</v>
      </c>
      <c r="O4028" s="4">
        <v>450</v>
      </c>
      <c r="P4028" s="2">
        <v>45748</v>
      </c>
      <c r="Q4028" s="2">
        <v>45748</v>
      </c>
      <c r="R4028">
        <v>0</v>
      </c>
      <c r="S4028">
        <v>0</v>
      </c>
      <c r="T4028" s="4">
        <v>450</v>
      </c>
      <c r="U4028">
        <v>1</v>
      </c>
      <c r="V4028">
        <v>1</v>
      </c>
      <c r="W4028" t="s">
        <v>3210</v>
      </c>
      <c r="X4028" t="s">
        <v>3210</v>
      </c>
      <c r="Y4028">
        <v>0</v>
      </c>
      <c r="Z4028">
        <v>0</v>
      </c>
      <c r="AA4028">
        <v>1</v>
      </c>
      <c r="AB4028">
        <v>0</v>
      </c>
      <c r="AC4028">
        <v>1</v>
      </c>
      <c r="AD4028" s="2">
        <v>45762</v>
      </c>
      <c r="AE4028">
        <v>-1</v>
      </c>
    </row>
    <row r="4029" spans="1:31" ht="22.8" x14ac:dyDescent="0.7">
      <c r="A4029" s="1" t="s">
        <v>867</v>
      </c>
      <c r="B4029" t="s">
        <v>3213</v>
      </c>
      <c r="C4029">
        <v>4028</v>
      </c>
      <c r="D4029" t="str">
        <f t="shared" si="64"/>
        <v>MA-25T-000837</v>
      </c>
      <c r="E4029" s="4" t="s">
        <v>2472</v>
      </c>
      <c r="F4029" s="1" t="s">
        <v>867</v>
      </c>
      <c r="G4029">
        <v>125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</v>
      </c>
      <c r="N4029">
        <v>0</v>
      </c>
      <c r="O4029" s="4">
        <v>540</v>
      </c>
      <c r="P4029" s="2">
        <v>45748</v>
      </c>
      <c r="Q4029" s="2">
        <v>45748</v>
      </c>
      <c r="R4029">
        <v>0</v>
      </c>
      <c r="S4029">
        <v>0</v>
      </c>
      <c r="T4029" s="4">
        <v>540</v>
      </c>
      <c r="U4029">
        <v>1</v>
      </c>
      <c r="V4029">
        <v>1</v>
      </c>
      <c r="W4029" t="s">
        <v>3210</v>
      </c>
      <c r="X4029" t="s">
        <v>3210</v>
      </c>
      <c r="Y4029">
        <v>0</v>
      </c>
      <c r="Z4029">
        <v>0</v>
      </c>
      <c r="AA4029">
        <v>1</v>
      </c>
      <c r="AB4029">
        <v>0</v>
      </c>
      <c r="AC4029">
        <v>1</v>
      </c>
      <c r="AD4029" s="2">
        <v>45762</v>
      </c>
      <c r="AE4029">
        <v>-1</v>
      </c>
    </row>
    <row r="4030" spans="1:31" ht="22.8" x14ac:dyDescent="0.7">
      <c r="A4030" s="1" t="s">
        <v>868</v>
      </c>
      <c r="B4030" t="s">
        <v>3213</v>
      </c>
      <c r="C4030">
        <v>4029</v>
      </c>
      <c r="D4030" t="str">
        <f t="shared" si="64"/>
        <v>MA-25T-000838</v>
      </c>
      <c r="E4030" s="4" t="s">
        <v>2473</v>
      </c>
      <c r="F4030" s="1" t="s">
        <v>868</v>
      </c>
      <c r="G4030">
        <v>125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</v>
      </c>
      <c r="N4030">
        <v>0</v>
      </c>
      <c r="O4030" s="4">
        <v>460</v>
      </c>
      <c r="P4030" s="2">
        <v>45748</v>
      </c>
      <c r="Q4030" s="2">
        <v>45748</v>
      </c>
      <c r="R4030">
        <v>0</v>
      </c>
      <c r="S4030">
        <v>0</v>
      </c>
      <c r="T4030" s="4">
        <v>460</v>
      </c>
      <c r="U4030">
        <v>1</v>
      </c>
      <c r="V4030">
        <v>1</v>
      </c>
      <c r="W4030" t="s">
        <v>3210</v>
      </c>
      <c r="X4030" t="s">
        <v>3210</v>
      </c>
      <c r="Y4030">
        <v>0</v>
      </c>
      <c r="Z4030">
        <v>0</v>
      </c>
      <c r="AA4030">
        <v>1</v>
      </c>
      <c r="AB4030">
        <v>0</v>
      </c>
      <c r="AC4030">
        <v>1</v>
      </c>
      <c r="AD4030" s="2">
        <v>45762</v>
      </c>
      <c r="AE4030">
        <v>-1</v>
      </c>
    </row>
    <row r="4031" spans="1:31" ht="22.8" x14ac:dyDescent="0.7">
      <c r="A4031" s="1" t="s">
        <v>869</v>
      </c>
      <c r="B4031" t="s">
        <v>3213</v>
      </c>
      <c r="C4031">
        <v>4030</v>
      </c>
      <c r="D4031" t="str">
        <f t="shared" si="64"/>
        <v>MA-25T-000839</v>
      </c>
      <c r="E4031" s="4" t="s">
        <v>2474</v>
      </c>
      <c r="F4031" s="1" t="s">
        <v>869</v>
      </c>
      <c r="G4031">
        <v>125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1</v>
      </c>
      <c r="N4031">
        <v>0</v>
      </c>
      <c r="O4031" s="4" t="s">
        <v>1614</v>
      </c>
      <c r="P4031" s="2">
        <v>45748</v>
      </c>
      <c r="Q4031" s="2">
        <v>45748</v>
      </c>
      <c r="R4031">
        <v>0</v>
      </c>
      <c r="S4031">
        <v>0</v>
      </c>
      <c r="T4031" s="4" t="s">
        <v>1614</v>
      </c>
      <c r="U4031">
        <v>1</v>
      </c>
      <c r="V4031">
        <v>1</v>
      </c>
      <c r="W4031" t="s">
        <v>3210</v>
      </c>
      <c r="X4031" t="s">
        <v>3210</v>
      </c>
      <c r="Y4031">
        <v>0</v>
      </c>
      <c r="Z4031">
        <v>0</v>
      </c>
      <c r="AA4031">
        <v>1</v>
      </c>
      <c r="AB4031">
        <v>0</v>
      </c>
      <c r="AC4031">
        <v>1</v>
      </c>
      <c r="AD4031" s="2">
        <v>45762</v>
      </c>
      <c r="AE4031">
        <v>-1</v>
      </c>
    </row>
    <row r="4032" spans="1:31" ht="22.8" x14ac:dyDescent="0.7">
      <c r="A4032" s="1" t="s">
        <v>870</v>
      </c>
      <c r="B4032" t="s">
        <v>3213</v>
      </c>
      <c r="C4032">
        <v>4031</v>
      </c>
      <c r="D4032" t="str">
        <f t="shared" si="64"/>
        <v>MA-25T-000840</v>
      </c>
      <c r="E4032" s="4" t="s">
        <v>2475</v>
      </c>
      <c r="F4032" s="1" t="s">
        <v>870</v>
      </c>
      <c r="G4032">
        <v>125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v>0</v>
      </c>
      <c r="O4032" s="4">
        <v>440</v>
      </c>
      <c r="P4032" s="2">
        <v>45748</v>
      </c>
      <c r="Q4032" s="2">
        <v>45748</v>
      </c>
      <c r="R4032">
        <v>0</v>
      </c>
      <c r="S4032">
        <v>0</v>
      </c>
      <c r="T4032" s="4">
        <v>440</v>
      </c>
      <c r="U4032">
        <v>1</v>
      </c>
      <c r="V4032">
        <v>1</v>
      </c>
      <c r="W4032" t="s">
        <v>3210</v>
      </c>
      <c r="X4032" t="s">
        <v>3210</v>
      </c>
      <c r="Y4032">
        <v>0</v>
      </c>
      <c r="Z4032">
        <v>0</v>
      </c>
      <c r="AA4032">
        <v>1</v>
      </c>
      <c r="AB4032">
        <v>0</v>
      </c>
      <c r="AC4032">
        <v>1</v>
      </c>
      <c r="AD4032" s="2">
        <v>45762</v>
      </c>
      <c r="AE4032">
        <v>-1</v>
      </c>
    </row>
    <row r="4033" spans="1:31" ht="22.8" x14ac:dyDescent="0.7">
      <c r="A4033" s="1" t="s">
        <v>871</v>
      </c>
      <c r="B4033" t="s">
        <v>3213</v>
      </c>
      <c r="C4033">
        <v>4032</v>
      </c>
      <c r="D4033" t="str">
        <f t="shared" si="64"/>
        <v>MA-25T-000841</v>
      </c>
      <c r="E4033" s="4" t="s">
        <v>2476</v>
      </c>
      <c r="F4033" s="1" t="s">
        <v>871</v>
      </c>
      <c r="G4033">
        <v>125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 s="4">
        <v>440</v>
      </c>
      <c r="P4033" s="2">
        <v>45748</v>
      </c>
      <c r="Q4033" s="2">
        <v>45748</v>
      </c>
      <c r="R4033">
        <v>0</v>
      </c>
      <c r="S4033">
        <v>0</v>
      </c>
      <c r="T4033" s="4">
        <v>440</v>
      </c>
      <c r="U4033">
        <v>1</v>
      </c>
      <c r="V4033">
        <v>1</v>
      </c>
      <c r="W4033" t="s">
        <v>3210</v>
      </c>
      <c r="X4033" t="s">
        <v>3210</v>
      </c>
      <c r="Y4033">
        <v>0</v>
      </c>
      <c r="Z4033">
        <v>0</v>
      </c>
      <c r="AA4033">
        <v>1</v>
      </c>
      <c r="AB4033">
        <v>0</v>
      </c>
      <c r="AC4033">
        <v>1</v>
      </c>
      <c r="AD4033" s="2">
        <v>45762</v>
      </c>
      <c r="AE4033">
        <v>-1</v>
      </c>
    </row>
    <row r="4034" spans="1:31" ht="22.8" x14ac:dyDescent="0.7">
      <c r="A4034" s="1" t="s">
        <v>872</v>
      </c>
      <c r="B4034" t="s">
        <v>3213</v>
      </c>
      <c r="C4034">
        <v>4033</v>
      </c>
      <c r="D4034" t="str">
        <f t="shared" si="64"/>
        <v>MA-25T-000842</v>
      </c>
      <c r="E4034" s="4" t="s">
        <v>2477</v>
      </c>
      <c r="F4034" s="1" t="s">
        <v>872</v>
      </c>
      <c r="G4034">
        <v>125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</v>
      </c>
      <c r="N4034">
        <v>0</v>
      </c>
      <c r="O4034" s="4">
        <v>20</v>
      </c>
      <c r="P4034" s="2">
        <v>45748</v>
      </c>
      <c r="Q4034" s="2">
        <v>45748</v>
      </c>
      <c r="R4034">
        <v>0</v>
      </c>
      <c r="S4034">
        <v>0</v>
      </c>
      <c r="T4034" s="4">
        <v>20</v>
      </c>
      <c r="U4034">
        <v>1</v>
      </c>
      <c r="V4034">
        <v>1</v>
      </c>
      <c r="W4034" t="s">
        <v>3210</v>
      </c>
      <c r="X4034" t="s">
        <v>3210</v>
      </c>
      <c r="Y4034">
        <v>0</v>
      </c>
      <c r="Z4034">
        <v>0</v>
      </c>
      <c r="AA4034">
        <v>1</v>
      </c>
      <c r="AB4034">
        <v>0</v>
      </c>
      <c r="AC4034">
        <v>1</v>
      </c>
      <c r="AD4034" s="2">
        <v>45762</v>
      </c>
      <c r="AE4034">
        <v>-1</v>
      </c>
    </row>
    <row r="4035" spans="1:31" ht="22.8" x14ac:dyDescent="0.7">
      <c r="A4035" s="1" t="s">
        <v>873</v>
      </c>
      <c r="B4035" t="s">
        <v>3213</v>
      </c>
      <c r="C4035">
        <v>4034</v>
      </c>
      <c r="D4035" t="str">
        <f t="shared" si="64"/>
        <v>MA-25T-000843</v>
      </c>
      <c r="E4035" s="4" t="s">
        <v>2478</v>
      </c>
      <c r="F4035" s="1" t="s">
        <v>873</v>
      </c>
      <c r="G4035">
        <v>125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1</v>
      </c>
      <c r="N4035">
        <v>0</v>
      </c>
      <c r="O4035" s="4">
        <v>210</v>
      </c>
      <c r="P4035" s="2">
        <v>45748</v>
      </c>
      <c r="Q4035" s="2">
        <v>45748</v>
      </c>
      <c r="R4035">
        <v>0</v>
      </c>
      <c r="S4035">
        <v>0</v>
      </c>
      <c r="T4035" s="4">
        <v>210</v>
      </c>
      <c r="U4035">
        <v>1</v>
      </c>
      <c r="V4035">
        <v>1</v>
      </c>
      <c r="W4035" t="s">
        <v>3210</v>
      </c>
      <c r="X4035" t="s">
        <v>3210</v>
      </c>
      <c r="Y4035">
        <v>0</v>
      </c>
      <c r="Z4035">
        <v>0</v>
      </c>
      <c r="AA4035">
        <v>1</v>
      </c>
      <c r="AB4035">
        <v>0</v>
      </c>
      <c r="AC4035">
        <v>1</v>
      </c>
      <c r="AD4035" s="2">
        <v>45762</v>
      </c>
      <c r="AE4035">
        <v>-1</v>
      </c>
    </row>
    <row r="4036" spans="1:31" ht="22.8" x14ac:dyDescent="0.7">
      <c r="A4036" s="1" t="s">
        <v>874</v>
      </c>
      <c r="B4036" t="s">
        <v>3213</v>
      </c>
      <c r="C4036">
        <v>4035</v>
      </c>
      <c r="D4036" t="str">
        <f t="shared" si="64"/>
        <v>MA-25T-000844</v>
      </c>
      <c r="E4036" s="4" t="s">
        <v>2479</v>
      </c>
      <c r="F4036" s="1" t="s">
        <v>874</v>
      </c>
      <c r="G4036">
        <v>125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0</v>
      </c>
      <c r="O4036" s="4">
        <v>30</v>
      </c>
      <c r="P4036" s="2">
        <v>45748</v>
      </c>
      <c r="Q4036" s="2">
        <v>45748</v>
      </c>
      <c r="R4036">
        <v>0</v>
      </c>
      <c r="S4036">
        <v>0</v>
      </c>
      <c r="T4036" s="4">
        <v>30</v>
      </c>
      <c r="U4036">
        <v>1</v>
      </c>
      <c r="V4036">
        <v>1</v>
      </c>
      <c r="W4036" t="s">
        <v>3210</v>
      </c>
      <c r="X4036" t="s">
        <v>3210</v>
      </c>
      <c r="Y4036">
        <v>0</v>
      </c>
      <c r="Z4036">
        <v>0</v>
      </c>
      <c r="AA4036">
        <v>1</v>
      </c>
      <c r="AB4036">
        <v>0</v>
      </c>
      <c r="AC4036">
        <v>1</v>
      </c>
      <c r="AD4036" s="2">
        <v>45762</v>
      </c>
      <c r="AE4036">
        <v>-1</v>
      </c>
    </row>
    <row r="4037" spans="1:31" ht="22.8" x14ac:dyDescent="0.7">
      <c r="A4037" s="1" t="s">
        <v>875</v>
      </c>
      <c r="B4037" t="s">
        <v>3213</v>
      </c>
      <c r="C4037">
        <v>4036</v>
      </c>
      <c r="D4037" t="str">
        <f t="shared" si="64"/>
        <v>MA-25T-000845</v>
      </c>
      <c r="E4037" s="4" t="s">
        <v>2480</v>
      </c>
      <c r="F4037" s="1" t="s">
        <v>875</v>
      </c>
      <c r="G4037">
        <v>125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1</v>
      </c>
      <c r="N4037">
        <v>0</v>
      </c>
      <c r="O4037" s="4" t="s">
        <v>1614</v>
      </c>
      <c r="P4037" s="2">
        <v>45748</v>
      </c>
      <c r="Q4037" s="2">
        <v>45748</v>
      </c>
      <c r="R4037">
        <v>0</v>
      </c>
      <c r="S4037">
        <v>0</v>
      </c>
      <c r="T4037" s="4" t="s">
        <v>1614</v>
      </c>
      <c r="U4037">
        <v>1</v>
      </c>
      <c r="V4037">
        <v>1</v>
      </c>
      <c r="W4037" t="s">
        <v>3210</v>
      </c>
      <c r="X4037" t="s">
        <v>3210</v>
      </c>
      <c r="Y4037">
        <v>0</v>
      </c>
      <c r="Z4037">
        <v>0</v>
      </c>
      <c r="AA4037">
        <v>1</v>
      </c>
      <c r="AB4037">
        <v>0</v>
      </c>
      <c r="AC4037">
        <v>1</v>
      </c>
      <c r="AD4037" s="2">
        <v>45762</v>
      </c>
      <c r="AE4037">
        <v>-1</v>
      </c>
    </row>
    <row r="4038" spans="1:31" ht="22.8" x14ac:dyDescent="0.7">
      <c r="A4038" s="1" t="s">
        <v>876</v>
      </c>
      <c r="B4038" t="s">
        <v>3213</v>
      </c>
      <c r="C4038">
        <v>4037</v>
      </c>
      <c r="D4038" t="str">
        <f t="shared" si="64"/>
        <v>MA-25T-000846</v>
      </c>
      <c r="E4038" s="4" t="s">
        <v>2481</v>
      </c>
      <c r="F4038" s="1" t="s">
        <v>876</v>
      </c>
      <c r="G4038">
        <v>125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 s="4">
        <v>430</v>
      </c>
      <c r="P4038" s="2">
        <v>45748</v>
      </c>
      <c r="Q4038" s="2">
        <v>45748</v>
      </c>
      <c r="R4038">
        <v>0</v>
      </c>
      <c r="S4038">
        <v>0</v>
      </c>
      <c r="T4038" s="4">
        <v>430</v>
      </c>
      <c r="U4038">
        <v>1</v>
      </c>
      <c r="V4038">
        <v>1</v>
      </c>
      <c r="W4038" t="s">
        <v>3210</v>
      </c>
      <c r="X4038" t="s">
        <v>3210</v>
      </c>
      <c r="Y4038">
        <v>0</v>
      </c>
      <c r="Z4038">
        <v>0</v>
      </c>
      <c r="AA4038">
        <v>1</v>
      </c>
      <c r="AB4038">
        <v>0</v>
      </c>
      <c r="AC4038">
        <v>1</v>
      </c>
      <c r="AD4038" s="2">
        <v>45762</v>
      </c>
      <c r="AE4038">
        <v>-1</v>
      </c>
    </row>
    <row r="4039" spans="1:31" ht="22.8" x14ac:dyDescent="0.7">
      <c r="A4039" s="1" t="s">
        <v>877</v>
      </c>
      <c r="B4039" t="s">
        <v>3213</v>
      </c>
      <c r="C4039">
        <v>4038</v>
      </c>
      <c r="D4039" t="str">
        <f t="shared" si="64"/>
        <v>MA-25T-000847</v>
      </c>
      <c r="E4039" s="4" t="s">
        <v>2482</v>
      </c>
      <c r="F4039" s="1" t="s">
        <v>877</v>
      </c>
      <c r="G4039">
        <v>125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0</v>
      </c>
      <c r="O4039" s="4">
        <v>-160</v>
      </c>
      <c r="P4039" s="2">
        <v>45748</v>
      </c>
      <c r="Q4039" s="2">
        <v>45748</v>
      </c>
      <c r="R4039">
        <v>0</v>
      </c>
      <c r="S4039">
        <v>0</v>
      </c>
      <c r="T4039" s="4">
        <v>-160</v>
      </c>
      <c r="U4039">
        <v>1</v>
      </c>
      <c r="V4039">
        <v>1</v>
      </c>
      <c r="W4039" t="s">
        <v>3210</v>
      </c>
      <c r="X4039" t="s">
        <v>3210</v>
      </c>
      <c r="Y4039">
        <v>0</v>
      </c>
      <c r="Z4039">
        <v>0</v>
      </c>
      <c r="AA4039">
        <v>1</v>
      </c>
      <c r="AB4039">
        <v>0</v>
      </c>
      <c r="AC4039">
        <v>1</v>
      </c>
      <c r="AD4039" s="2">
        <v>45762</v>
      </c>
      <c r="AE4039">
        <v>-1</v>
      </c>
    </row>
    <row r="4040" spans="1:31" ht="22.8" x14ac:dyDescent="0.7">
      <c r="A4040" s="1" t="s">
        <v>878</v>
      </c>
      <c r="B4040" t="s">
        <v>3213</v>
      </c>
      <c r="C4040">
        <v>4039</v>
      </c>
      <c r="D4040" t="str">
        <f t="shared" si="64"/>
        <v>MA-25T-000848</v>
      </c>
      <c r="E4040" s="4" t="s">
        <v>2483</v>
      </c>
      <c r="F4040" s="1" t="s">
        <v>878</v>
      </c>
      <c r="G4040">
        <v>125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v>0</v>
      </c>
      <c r="O4040" s="4">
        <v>450</v>
      </c>
      <c r="P4040" s="2">
        <v>45748</v>
      </c>
      <c r="Q4040" s="2">
        <v>45748</v>
      </c>
      <c r="R4040">
        <v>0</v>
      </c>
      <c r="S4040">
        <v>0</v>
      </c>
      <c r="T4040" s="4">
        <v>450</v>
      </c>
      <c r="U4040">
        <v>1</v>
      </c>
      <c r="V4040">
        <v>1</v>
      </c>
      <c r="W4040" t="s">
        <v>3210</v>
      </c>
      <c r="X4040" t="s">
        <v>3210</v>
      </c>
      <c r="Y4040">
        <v>0</v>
      </c>
      <c r="Z4040">
        <v>0</v>
      </c>
      <c r="AA4040">
        <v>1</v>
      </c>
      <c r="AB4040">
        <v>0</v>
      </c>
      <c r="AC4040">
        <v>1</v>
      </c>
      <c r="AD4040" s="2">
        <v>45762</v>
      </c>
      <c r="AE4040">
        <v>-1</v>
      </c>
    </row>
    <row r="4041" spans="1:31" ht="22.8" x14ac:dyDescent="0.7">
      <c r="A4041" s="1" t="s">
        <v>879</v>
      </c>
      <c r="B4041" t="s">
        <v>3213</v>
      </c>
      <c r="C4041">
        <v>4040</v>
      </c>
      <c r="D4041" t="str">
        <f t="shared" si="64"/>
        <v>MA-25T-000849</v>
      </c>
      <c r="E4041" s="4" t="s">
        <v>2484</v>
      </c>
      <c r="F4041" s="1" t="s">
        <v>879</v>
      </c>
      <c r="G4041">
        <v>125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 s="4">
        <v>490</v>
      </c>
      <c r="P4041" s="2">
        <v>45748</v>
      </c>
      <c r="Q4041" s="2">
        <v>45748</v>
      </c>
      <c r="R4041">
        <v>0</v>
      </c>
      <c r="S4041">
        <v>0</v>
      </c>
      <c r="T4041" s="4">
        <v>490</v>
      </c>
      <c r="U4041">
        <v>1</v>
      </c>
      <c r="V4041">
        <v>1</v>
      </c>
      <c r="W4041" t="s">
        <v>3210</v>
      </c>
      <c r="X4041" t="s">
        <v>3210</v>
      </c>
      <c r="Y4041">
        <v>0</v>
      </c>
      <c r="Z4041">
        <v>0</v>
      </c>
      <c r="AA4041">
        <v>1</v>
      </c>
      <c r="AB4041">
        <v>0</v>
      </c>
      <c r="AC4041">
        <v>1</v>
      </c>
      <c r="AD4041" s="2">
        <v>45762</v>
      </c>
      <c r="AE4041">
        <v>-1</v>
      </c>
    </row>
    <row r="4042" spans="1:31" ht="22.8" x14ac:dyDescent="0.7">
      <c r="A4042" s="1" t="s">
        <v>880</v>
      </c>
      <c r="B4042" t="s">
        <v>3213</v>
      </c>
      <c r="C4042">
        <v>4041</v>
      </c>
      <c r="D4042" t="str">
        <f t="shared" si="64"/>
        <v>MA-25T-000850</v>
      </c>
      <c r="E4042" s="4" t="s">
        <v>2485</v>
      </c>
      <c r="F4042" s="1" t="s">
        <v>880</v>
      </c>
      <c r="G4042">
        <v>125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1</v>
      </c>
      <c r="N4042">
        <v>0</v>
      </c>
      <c r="O4042" s="4">
        <v>450</v>
      </c>
      <c r="P4042" s="2">
        <v>45748</v>
      </c>
      <c r="Q4042" s="2">
        <v>45748</v>
      </c>
      <c r="R4042">
        <v>0</v>
      </c>
      <c r="S4042">
        <v>0</v>
      </c>
      <c r="T4042" s="4">
        <v>450</v>
      </c>
      <c r="U4042">
        <v>1</v>
      </c>
      <c r="V4042">
        <v>1</v>
      </c>
      <c r="W4042" t="s">
        <v>3210</v>
      </c>
      <c r="X4042" t="s">
        <v>3210</v>
      </c>
      <c r="Y4042">
        <v>0</v>
      </c>
      <c r="Z4042">
        <v>0</v>
      </c>
      <c r="AA4042">
        <v>1</v>
      </c>
      <c r="AB4042">
        <v>0</v>
      </c>
      <c r="AC4042">
        <v>1</v>
      </c>
      <c r="AD4042" s="2">
        <v>45762</v>
      </c>
      <c r="AE4042">
        <v>-1</v>
      </c>
    </row>
    <row r="4043" spans="1:31" ht="22.8" x14ac:dyDescent="0.7">
      <c r="A4043" s="1" t="s">
        <v>881</v>
      </c>
      <c r="B4043" t="s">
        <v>3213</v>
      </c>
      <c r="C4043">
        <v>4042</v>
      </c>
      <c r="D4043" t="str">
        <f t="shared" si="64"/>
        <v>MA-25T-000851</v>
      </c>
      <c r="E4043" s="4" t="s">
        <v>2486</v>
      </c>
      <c r="F4043" s="1" t="s">
        <v>881</v>
      </c>
      <c r="G4043">
        <v>125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1</v>
      </c>
      <c r="N4043">
        <v>0</v>
      </c>
      <c r="O4043" s="4">
        <v>450</v>
      </c>
      <c r="P4043" s="2">
        <v>45748</v>
      </c>
      <c r="Q4043" s="2">
        <v>45748</v>
      </c>
      <c r="R4043">
        <v>0</v>
      </c>
      <c r="S4043">
        <v>0</v>
      </c>
      <c r="T4043" s="4">
        <v>450</v>
      </c>
      <c r="U4043">
        <v>1</v>
      </c>
      <c r="V4043">
        <v>1</v>
      </c>
      <c r="W4043" t="s">
        <v>3210</v>
      </c>
      <c r="X4043" t="s">
        <v>3210</v>
      </c>
      <c r="Y4043">
        <v>0</v>
      </c>
      <c r="Z4043">
        <v>0</v>
      </c>
      <c r="AA4043">
        <v>1</v>
      </c>
      <c r="AB4043">
        <v>0</v>
      </c>
      <c r="AC4043">
        <v>1</v>
      </c>
      <c r="AD4043" s="2">
        <v>45762</v>
      </c>
      <c r="AE4043">
        <v>-1</v>
      </c>
    </row>
    <row r="4044" spans="1:31" ht="22.8" x14ac:dyDescent="0.7">
      <c r="A4044" s="1" t="s">
        <v>882</v>
      </c>
      <c r="B4044" t="s">
        <v>3213</v>
      </c>
      <c r="C4044">
        <v>4043</v>
      </c>
      <c r="D4044" t="str">
        <f t="shared" si="64"/>
        <v>MA-25T-000852</v>
      </c>
      <c r="E4044" s="4" t="s">
        <v>2487</v>
      </c>
      <c r="F4044" s="1" t="s">
        <v>882</v>
      </c>
      <c r="G4044">
        <v>125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0</v>
      </c>
      <c r="O4044" s="4">
        <v>390</v>
      </c>
      <c r="P4044" s="2">
        <v>45748</v>
      </c>
      <c r="Q4044" s="2">
        <v>45748</v>
      </c>
      <c r="R4044">
        <v>0</v>
      </c>
      <c r="S4044">
        <v>0</v>
      </c>
      <c r="T4044" s="4">
        <v>390</v>
      </c>
      <c r="U4044">
        <v>1</v>
      </c>
      <c r="V4044">
        <v>1</v>
      </c>
      <c r="W4044" t="s">
        <v>3210</v>
      </c>
      <c r="X4044" t="s">
        <v>3210</v>
      </c>
      <c r="Y4044">
        <v>0</v>
      </c>
      <c r="Z4044">
        <v>0</v>
      </c>
      <c r="AA4044">
        <v>1</v>
      </c>
      <c r="AB4044">
        <v>0</v>
      </c>
      <c r="AC4044">
        <v>1</v>
      </c>
      <c r="AD4044" s="2">
        <v>45762</v>
      </c>
      <c r="AE4044">
        <v>-1</v>
      </c>
    </row>
    <row r="4045" spans="1:31" ht="22.8" x14ac:dyDescent="0.7">
      <c r="A4045" s="1" t="s">
        <v>883</v>
      </c>
      <c r="B4045" t="s">
        <v>3213</v>
      </c>
      <c r="C4045">
        <v>4044</v>
      </c>
      <c r="D4045" t="str">
        <f t="shared" si="64"/>
        <v>MA-25T-000853</v>
      </c>
      <c r="E4045" s="4" t="s">
        <v>2488</v>
      </c>
      <c r="F4045" s="1" t="s">
        <v>883</v>
      </c>
      <c r="G4045">
        <v>125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v>0</v>
      </c>
      <c r="O4045" s="4">
        <v>-131.61000000000001</v>
      </c>
      <c r="P4045" s="2">
        <v>45748</v>
      </c>
      <c r="Q4045" s="2">
        <v>45748</v>
      </c>
      <c r="R4045">
        <v>0</v>
      </c>
      <c r="S4045">
        <v>0</v>
      </c>
      <c r="T4045" s="4">
        <v>-131.61000000000001</v>
      </c>
      <c r="U4045">
        <v>1</v>
      </c>
      <c r="V4045">
        <v>1</v>
      </c>
      <c r="W4045" t="s">
        <v>3210</v>
      </c>
      <c r="X4045" t="s">
        <v>3210</v>
      </c>
      <c r="Y4045">
        <v>0</v>
      </c>
      <c r="Z4045">
        <v>0</v>
      </c>
      <c r="AA4045">
        <v>1</v>
      </c>
      <c r="AB4045">
        <v>0</v>
      </c>
      <c r="AC4045">
        <v>1</v>
      </c>
      <c r="AD4045" s="2">
        <v>45762</v>
      </c>
      <c r="AE4045">
        <v>-1</v>
      </c>
    </row>
    <row r="4046" spans="1:31" ht="22.8" x14ac:dyDescent="0.7">
      <c r="A4046" s="1" t="s">
        <v>884</v>
      </c>
      <c r="B4046" t="s">
        <v>3213</v>
      </c>
      <c r="C4046">
        <v>4045</v>
      </c>
      <c r="D4046" t="str">
        <f t="shared" si="64"/>
        <v>MA-25T-000854</v>
      </c>
      <c r="E4046" s="4" t="s">
        <v>2489</v>
      </c>
      <c r="F4046" s="1" t="s">
        <v>884</v>
      </c>
      <c r="G4046">
        <v>125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0</v>
      </c>
      <c r="O4046" s="4">
        <v>360</v>
      </c>
      <c r="P4046" s="2">
        <v>45748</v>
      </c>
      <c r="Q4046" s="2">
        <v>45748</v>
      </c>
      <c r="R4046">
        <v>0</v>
      </c>
      <c r="S4046">
        <v>0</v>
      </c>
      <c r="T4046" s="4">
        <v>360</v>
      </c>
      <c r="U4046">
        <v>1</v>
      </c>
      <c r="V4046">
        <v>1</v>
      </c>
      <c r="W4046" t="s">
        <v>3210</v>
      </c>
      <c r="X4046" t="s">
        <v>3210</v>
      </c>
      <c r="Y4046">
        <v>0</v>
      </c>
      <c r="Z4046">
        <v>0</v>
      </c>
      <c r="AA4046">
        <v>1</v>
      </c>
      <c r="AB4046">
        <v>0</v>
      </c>
      <c r="AC4046">
        <v>1</v>
      </c>
      <c r="AD4046" s="2">
        <v>45762</v>
      </c>
      <c r="AE4046">
        <v>-1</v>
      </c>
    </row>
    <row r="4047" spans="1:31" ht="22.8" x14ac:dyDescent="0.7">
      <c r="A4047" s="1" t="s">
        <v>885</v>
      </c>
      <c r="B4047" t="s">
        <v>3213</v>
      </c>
      <c r="C4047">
        <v>4046</v>
      </c>
      <c r="D4047" t="str">
        <f t="shared" si="64"/>
        <v>MA-25T-000855</v>
      </c>
      <c r="E4047" s="4" t="s">
        <v>2490</v>
      </c>
      <c r="F4047" s="1" t="s">
        <v>885</v>
      </c>
      <c r="G4047">
        <v>125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 s="4">
        <v>460</v>
      </c>
      <c r="P4047" s="2">
        <v>45748</v>
      </c>
      <c r="Q4047" s="2">
        <v>45748</v>
      </c>
      <c r="R4047">
        <v>0</v>
      </c>
      <c r="S4047">
        <v>0</v>
      </c>
      <c r="T4047" s="4">
        <v>460</v>
      </c>
      <c r="U4047">
        <v>1</v>
      </c>
      <c r="V4047">
        <v>1</v>
      </c>
      <c r="W4047" t="s">
        <v>3210</v>
      </c>
      <c r="X4047" t="s">
        <v>3210</v>
      </c>
      <c r="Y4047">
        <v>0</v>
      </c>
      <c r="Z4047">
        <v>0</v>
      </c>
      <c r="AA4047">
        <v>1</v>
      </c>
      <c r="AB4047">
        <v>0</v>
      </c>
      <c r="AC4047">
        <v>1</v>
      </c>
      <c r="AD4047" s="2">
        <v>45762</v>
      </c>
      <c r="AE4047">
        <v>-1</v>
      </c>
    </row>
    <row r="4048" spans="1:31" ht="22.8" x14ac:dyDescent="0.7">
      <c r="A4048" s="1" t="s">
        <v>886</v>
      </c>
      <c r="B4048" t="s">
        <v>3213</v>
      </c>
      <c r="C4048">
        <v>4047</v>
      </c>
      <c r="D4048" t="str">
        <f t="shared" si="64"/>
        <v>MA-25T-000856</v>
      </c>
      <c r="E4048" s="4" t="s">
        <v>2491</v>
      </c>
      <c r="F4048" s="1" t="s">
        <v>886</v>
      </c>
      <c r="G4048">
        <v>125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 s="4">
        <v>360</v>
      </c>
      <c r="P4048" s="2">
        <v>45748</v>
      </c>
      <c r="Q4048" s="2">
        <v>45748</v>
      </c>
      <c r="R4048">
        <v>0</v>
      </c>
      <c r="S4048">
        <v>0</v>
      </c>
      <c r="T4048" s="4">
        <v>360</v>
      </c>
      <c r="U4048">
        <v>1</v>
      </c>
      <c r="V4048">
        <v>1</v>
      </c>
      <c r="W4048" t="s">
        <v>3210</v>
      </c>
      <c r="X4048" t="s">
        <v>3210</v>
      </c>
      <c r="Y4048">
        <v>0</v>
      </c>
      <c r="Z4048">
        <v>0</v>
      </c>
      <c r="AA4048">
        <v>1</v>
      </c>
      <c r="AB4048">
        <v>0</v>
      </c>
      <c r="AC4048">
        <v>1</v>
      </c>
      <c r="AD4048" s="2">
        <v>45762</v>
      </c>
      <c r="AE4048">
        <v>-1</v>
      </c>
    </row>
    <row r="4049" spans="1:31" ht="22.8" x14ac:dyDescent="0.7">
      <c r="A4049" s="1" t="s">
        <v>887</v>
      </c>
      <c r="B4049" t="s">
        <v>3213</v>
      </c>
      <c r="C4049">
        <v>4048</v>
      </c>
      <c r="D4049" t="str">
        <f t="shared" si="64"/>
        <v>MA-25T-000857</v>
      </c>
      <c r="E4049" s="4" t="s">
        <v>2492</v>
      </c>
      <c r="F4049" s="1" t="s">
        <v>887</v>
      </c>
      <c r="G4049">
        <v>125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</v>
      </c>
      <c r="N4049">
        <v>0</v>
      </c>
      <c r="O4049" s="4">
        <v>450</v>
      </c>
      <c r="P4049" s="2">
        <v>45748</v>
      </c>
      <c r="Q4049" s="2">
        <v>45748</v>
      </c>
      <c r="R4049">
        <v>0</v>
      </c>
      <c r="S4049">
        <v>0</v>
      </c>
      <c r="T4049" s="4">
        <v>450</v>
      </c>
      <c r="U4049">
        <v>1</v>
      </c>
      <c r="V4049">
        <v>1</v>
      </c>
      <c r="W4049" t="s">
        <v>3210</v>
      </c>
      <c r="X4049" t="s">
        <v>3210</v>
      </c>
      <c r="Y4049">
        <v>0</v>
      </c>
      <c r="Z4049">
        <v>0</v>
      </c>
      <c r="AA4049">
        <v>1</v>
      </c>
      <c r="AB4049">
        <v>0</v>
      </c>
      <c r="AC4049">
        <v>1</v>
      </c>
      <c r="AD4049" s="2">
        <v>45762</v>
      </c>
      <c r="AE4049">
        <v>-1</v>
      </c>
    </row>
    <row r="4050" spans="1:31" ht="22.8" x14ac:dyDescent="0.7">
      <c r="A4050" s="1" t="s">
        <v>888</v>
      </c>
      <c r="B4050" t="s">
        <v>3213</v>
      </c>
      <c r="C4050">
        <v>4049</v>
      </c>
      <c r="D4050" t="str">
        <f t="shared" si="64"/>
        <v>MA-25T-000858</v>
      </c>
      <c r="E4050" s="4" t="s">
        <v>2493</v>
      </c>
      <c r="F4050" s="1" t="s">
        <v>888</v>
      </c>
      <c r="G4050">
        <v>125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1</v>
      </c>
      <c r="N4050">
        <v>0</v>
      </c>
      <c r="O4050" s="4">
        <v>-360</v>
      </c>
      <c r="P4050" s="2">
        <v>45748</v>
      </c>
      <c r="Q4050" s="2">
        <v>45748</v>
      </c>
      <c r="R4050">
        <v>0</v>
      </c>
      <c r="S4050">
        <v>0</v>
      </c>
      <c r="T4050" s="4">
        <v>-360</v>
      </c>
      <c r="U4050">
        <v>1</v>
      </c>
      <c r="V4050">
        <v>1</v>
      </c>
      <c r="W4050" t="s">
        <v>3210</v>
      </c>
      <c r="X4050" t="s">
        <v>3210</v>
      </c>
      <c r="Y4050">
        <v>0</v>
      </c>
      <c r="Z4050">
        <v>0</v>
      </c>
      <c r="AA4050">
        <v>1</v>
      </c>
      <c r="AB4050">
        <v>0</v>
      </c>
      <c r="AC4050">
        <v>1</v>
      </c>
      <c r="AD4050" s="2">
        <v>45762</v>
      </c>
      <c r="AE4050">
        <v>-1</v>
      </c>
    </row>
    <row r="4051" spans="1:31" ht="22.8" x14ac:dyDescent="0.7">
      <c r="A4051" s="1" t="s">
        <v>889</v>
      </c>
      <c r="B4051" t="s">
        <v>3213</v>
      </c>
      <c r="C4051">
        <v>4050</v>
      </c>
      <c r="D4051" t="str">
        <f t="shared" si="64"/>
        <v>MA-25T-000859</v>
      </c>
      <c r="E4051" s="4" t="s">
        <v>2494</v>
      </c>
      <c r="F4051" s="1" t="s">
        <v>889</v>
      </c>
      <c r="G4051">
        <v>125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1</v>
      </c>
      <c r="N4051">
        <v>0</v>
      </c>
      <c r="O4051" s="4">
        <v>450</v>
      </c>
      <c r="P4051" s="2">
        <v>45748</v>
      </c>
      <c r="Q4051" s="2">
        <v>45748</v>
      </c>
      <c r="R4051">
        <v>0</v>
      </c>
      <c r="S4051">
        <v>0</v>
      </c>
      <c r="T4051" s="4">
        <v>450</v>
      </c>
      <c r="U4051">
        <v>1</v>
      </c>
      <c r="V4051">
        <v>1</v>
      </c>
      <c r="W4051" t="s">
        <v>3210</v>
      </c>
      <c r="X4051" t="s">
        <v>3210</v>
      </c>
      <c r="Y4051">
        <v>0</v>
      </c>
      <c r="Z4051">
        <v>0</v>
      </c>
      <c r="AA4051">
        <v>1</v>
      </c>
      <c r="AB4051">
        <v>0</v>
      </c>
      <c r="AC4051">
        <v>1</v>
      </c>
      <c r="AD4051" s="2">
        <v>45762</v>
      </c>
      <c r="AE4051">
        <v>-1</v>
      </c>
    </row>
    <row r="4052" spans="1:31" ht="22.8" x14ac:dyDescent="0.7">
      <c r="A4052" s="1" t="s">
        <v>890</v>
      </c>
      <c r="B4052" t="s">
        <v>3213</v>
      </c>
      <c r="C4052">
        <v>4051</v>
      </c>
      <c r="D4052" t="str">
        <f t="shared" si="64"/>
        <v>MA-25T-000860</v>
      </c>
      <c r="E4052" s="4" t="s">
        <v>2495</v>
      </c>
      <c r="F4052" s="1" t="s">
        <v>890</v>
      </c>
      <c r="G4052">
        <v>125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1</v>
      </c>
      <c r="N4052">
        <v>0</v>
      </c>
      <c r="O4052" s="4" t="s">
        <v>1614</v>
      </c>
      <c r="P4052" s="2">
        <v>45748</v>
      </c>
      <c r="Q4052" s="2">
        <v>45748</v>
      </c>
      <c r="R4052">
        <v>0</v>
      </c>
      <c r="S4052">
        <v>0</v>
      </c>
      <c r="T4052" s="4" t="s">
        <v>1614</v>
      </c>
      <c r="U4052">
        <v>1</v>
      </c>
      <c r="V4052">
        <v>1</v>
      </c>
      <c r="W4052" t="s">
        <v>3210</v>
      </c>
      <c r="X4052" t="s">
        <v>3210</v>
      </c>
      <c r="Y4052">
        <v>0</v>
      </c>
      <c r="Z4052">
        <v>0</v>
      </c>
      <c r="AA4052">
        <v>1</v>
      </c>
      <c r="AB4052">
        <v>0</v>
      </c>
      <c r="AC4052">
        <v>1</v>
      </c>
      <c r="AD4052" s="2">
        <v>45762</v>
      </c>
      <c r="AE4052">
        <v>-1</v>
      </c>
    </row>
    <row r="4053" spans="1:31" ht="22.8" x14ac:dyDescent="0.7">
      <c r="A4053" s="1" t="s">
        <v>891</v>
      </c>
      <c r="B4053" t="s">
        <v>3213</v>
      </c>
      <c r="C4053">
        <v>4052</v>
      </c>
      <c r="D4053" t="str">
        <f t="shared" si="64"/>
        <v>MA-25T-000861</v>
      </c>
      <c r="E4053" s="4" t="s">
        <v>2496</v>
      </c>
      <c r="F4053" s="1" t="s">
        <v>891</v>
      </c>
      <c r="G4053">
        <v>125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</v>
      </c>
      <c r="N4053">
        <v>0</v>
      </c>
      <c r="O4053" s="4">
        <v>450</v>
      </c>
      <c r="P4053" s="2">
        <v>45748</v>
      </c>
      <c r="Q4053" s="2">
        <v>45748</v>
      </c>
      <c r="R4053">
        <v>0</v>
      </c>
      <c r="S4053">
        <v>0</v>
      </c>
      <c r="T4053" s="4">
        <v>450</v>
      </c>
      <c r="U4053">
        <v>1</v>
      </c>
      <c r="V4053">
        <v>1</v>
      </c>
      <c r="W4053" t="s">
        <v>3210</v>
      </c>
      <c r="X4053" t="s">
        <v>3210</v>
      </c>
      <c r="Y4053">
        <v>0</v>
      </c>
      <c r="Z4053">
        <v>0</v>
      </c>
      <c r="AA4053">
        <v>1</v>
      </c>
      <c r="AB4053">
        <v>0</v>
      </c>
      <c r="AC4053">
        <v>1</v>
      </c>
      <c r="AD4053" s="2">
        <v>45762</v>
      </c>
      <c r="AE4053">
        <v>-1</v>
      </c>
    </row>
    <row r="4054" spans="1:31" ht="22.8" x14ac:dyDescent="0.7">
      <c r="A4054" s="1" t="s">
        <v>892</v>
      </c>
      <c r="B4054" t="s">
        <v>3213</v>
      </c>
      <c r="C4054">
        <v>4053</v>
      </c>
      <c r="D4054" t="str">
        <f t="shared" si="64"/>
        <v>MA-25T-000862</v>
      </c>
      <c r="E4054" s="4" t="s">
        <v>2497</v>
      </c>
      <c r="F4054" s="1" t="s">
        <v>892</v>
      </c>
      <c r="G4054">
        <v>125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0</v>
      </c>
      <c r="O4054" s="4">
        <v>450</v>
      </c>
      <c r="P4054" s="2">
        <v>45748</v>
      </c>
      <c r="Q4054" s="2">
        <v>45748</v>
      </c>
      <c r="R4054">
        <v>0</v>
      </c>
      <c r="S4054">
        <v>0</v>
      </c>
      <c r="T4054" s="4">
        <v>450</v>
      </c>
      <c r="U4054">
        <v>1</v>
      </c>
      <c r="V4054">
        <v>1</v>
      </c>
      <c r="W4054" t="s">
        <v>3210</v>
      </c>
      <c r="X4054" t="s">
        <v>3210</v>
      </c>
      <c r="Y4054">
        <v>0</v>
      </c>
      <c r="Z4054">
        <v>0</v>
      </c>
      <c r="AA4054">
        <v>1</v>
      </c>
      <c r="AB4054">
        <v>0</v>
      </c>
      <c r="AC4054">
        <v>1</v>
      </c>
      <c r="AD4054" s="2">
        <v>45762</v>
      </c>
      <c r="AE4054">
        <v>-1</v>
      </c>
    </row>
    <row r="4055" spans="1:31" ht="22.8" x14ac:dyDescent="0.7">
      <c r="A4055" s="1" t="s">
        <v>893</v>
      </c>
      <c r="B4055" t="s">
        <v>3213</v>
      </c>
      <c r="C4055">
        <v>4054</v>
      </c>
      <c r="D4055" t="str">
        <f t="shared" si="64"/>
        <v>MA-25T-000863</v>
      </c>
      <c r="E4055" s="4" t="s">
        <v>2498</v>
      </c>
      <c r="F4055" s="1" t="s">
        <v>893</v>
      </c>
      <c r="G4055">
        <v>125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</v>
      </c>
      <c r="N4055">
        <v>0</v>
      </c>
      <c r="O4055" s="4" t="s">
        <v>1614</v>
      </c>
      <c r="P4055" s="2">
        <v>45748</v>
      </c>
      <c r="Q4055" s="2">
        <v>45748</v>
      </c>
      <c r="R4055">
        <v>0</v>
      </c>
      <c r="S4055">
        <v>0</v>
      </c>
      <c r="T4055" s="4" t="s">
        <v>1614</v>
      </c>
      <c r="U4055">
        <v>1</v>
      </c>
      <c r="V4055">
        <v>1</v>
      </c>
      <c r="W4055" t="s">
        <v>3210</v>
      </c>
      <c r="X4055" t="s">
        <v>3210</v>
      </c>
      <c r="Y4055">
        <v>0</v>
      </c>
      <c r="Z4055">
        <v>0</v>
      </c>
      <c r="AA4055">
        <v>1</v>
      </c>
      <c r="AB4055">
        <v>0</v>
      </c>
      <c r="AC4055">
        <v>1</v>
      </c>
      <c r="AD4055" s="2">
        <v>45762</v>
      </c>
      <c r="AE4055">
        <v>-1</v>
      </c>
    </row>
    <row r="4056" spans="1:31" ht="22.8" x14ac:dyDescent="0.7">
      <c r="A4056" s="1" t="s">
        <v>894</v>
      </c>
      <c r="B4056" t="s">
        <v>3213</v>
      </c>
      <c r="C4056">
        <v>4055</v>
      </c>
      <c r="D4056" t="str">
        <f t="shared" si="64"/>
        <v>MA-25T-000864</v>
      </c>
      <c r="E4056" s="4" t="s">
        <v>2499</v>
      </c>
      <c r="F4056" s="1" t="s">
        <v>894</v>
      </c>
      <c r="G4056">
        <v>125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0</v>
      </c>
      <c r="O4056" s="4">
        <v>-50</v>
      </c>
      <c r="P4056" s="2">
        <v>45748</v>
      </c>
      <c r="Q4056" s="2">
        <v>45748</v>
      </c>
      <c r="R4056">
        <v>0</v>
      </c>
      <c r="S4056">
        <v>0</v>
      </c>
      <c r="T4056" s="4">
        <v>-50</v>
      </c>
      <c r="U4056">
        <v>1</v>
      </c>
      <c r="V4056">
        <v>1</v>
      </c>
      <c r="W4056" t="s">
        <v>3210</v>
      </c>
      <c r="X4056" t="s">
        <v>3210</v>
      </c>
      <c r="Y4056">
        <v>0</v>
      </c>
      <c r="Z4056">
        <v>0</v>
      </c>
      <c r="AA4056">
        <v>1</v>
      </c>
      <c r="AB4056">
        <v>0</v>
      </c>
      <c r="AC4056">
        <v>1</v>
      </c>
      <c r="AD4056" s="2">
        <v>45762</v>
      </c>
      <c r="AE4056">
        <v>-1</v>
      </c>
    </row>
    <row r="4057" spans="1:31" ht="22.8" x14ac:dyDescent="0.7">
      <c r="A4057" s="1" t="s">
        <v>895</v>
      </c>
      <c r="B4057" t="s">
        <v>3213</v>
      </c>
      <c r="C4057">
        <v>4056</v>
      </c>
      <c r="D4057" t="str">
        <f t="shared" si="64"/>
        <v>MA-25T-000865</v>
      </c>
      <c r="E4057" s="4" t="s">
        <v>2500</v>
      </c>
      <c r="F4057" s="1" t="s">
        <v>895</v>
      </c>
      <c r="G4057">
        <v>125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</v>
      </c>
      <c r="N4057">
        <v>0</v>
      </c>
      <c r="O4057" s="4">
        <v>490</v>
      </c>
      <c r="P4057" s="2">
        <v>45748</v>
      </c>
      <c r="Q4057" s="2">
        <v>45748</v>
      </c>
      <c r="R4057">
        <v>0</v>
      </c>
      <c r="S4057">
        <v>0</v>
      </c>
      <c r="T4057" s="4">
        <v>490</v>
      </c>
      <c r="U4057">
        <v>1</v>
      </c>
      <c r="V4057">
        <v>1</v>
      </c>
      <c r="W4057" t="s">
        <v>3210</v>
      </c>
      <c r="X4057" t="s">
        <v>3210</v>
      </c>
      <c r="Y4057">
        <v>0</v>
      </c>
      <c r="Z4057">
        <v>0</v>
      </c>
      <c r="AA4057">
        <v>1</v>
      </c>
      <c r="AB4057">
        <v>0</v>
      </c>
      <c r="AC4057">
        <v>1</v>
      </c>
      <c r="AD4057" s="2">
        <v>45762</v>
      </c>
      <c r="AE4057">
        <v>-1</v>
      </c>
    </row>
    <row r="4058" spans="1:31" ht="22.8" x14ac:dyDescent="0.7">
      <c r="A4058" s="1" t="s">
        <v>896</v>
      </c>
      <c r="B4058" t="s">
        <v>3213</v>
      </c>
      <c r="C4058">
        <v>4057</v>
      </c>
      <c r="D4058" t="str">
        <f t="shared" si="64"/>
        <v>MA-25T-000866</v>
      </c>
      <c r="E4058" s="4" t="s">
        <v>2501</v>
      </c>
      <c r="F4058" s="1" t="s">
        <v>896</v>
      </c>
      <c r="G4058">
        <v>125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0</v>
      </c>
      <c r="O4058" s="4" t="s">
        <v>1614</v>
      </c>
      <c r="P4058" s="2">
        <v>45748</v>
      </c>
      <c r="Q4058" s="2">
        <v>45748</v>
      </c>
      <c r="R4058">
        <v>0</v>
      </c>
      <c r="S4058">
        <v>0</v>
      </c>
      <c r="T4058" s="4" t="s">
        <v>1614</v>
      </c>
      <c r="U4058">
        <v>1</v>
      </c>
      <c r="V4058">
        <v>1</v>
      </c>
      <c r="W4058" t="s">
        <v>3210</v>
      </c>
      <c r="X4058" t="s">
        <v>3210</v>
      </c>
      <c r="Y4058">
        <v>0</v>
      </c>
      <c r="Z4058">
        <v>0</v>
      </c>
      <c r="AA4058">
        <v>1</v>
      </c>
      <c r="AB4058">
        <v>0</v>
      </c>
      <c r="AC4058">
        <v>1</v>
      </c>
      <c r="AD4058" s="2">
        <v>45762</v>
      </c>
      <c r="AE4058">
        <v>-1</v>
      </c>
    </row>
    <row r="4059" spans="1:31" ht="22.8" x14ac:dyDescent="0.7">
      <c r="A4059" s="1" t="s">
        <v>897</v>
      </c>
      <c r="B4059" t="s">
        <v>3213</v>
      </c>
      <c r="C4059">
        <v>4058</v>
      </c>
      <c r="D4059" t="str">
        <f t="shared" si="64"/>
        <v>MA-25T-000867</v>
      </c>
      <c r="E4059" s="4" t="s">
        <v>2502</v>
      </c>
      <c r="F4059" s="1" t="s">
        <v>897</v>
      </c>
      <c r="G4059">
        <v>125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1</v>
      </c>
      <c r="N4059">
        <v>0</v>
      </c>
      <c r="O4059" s="4">
        <v>460</v>
      </c>
      <c r="P4059" s="2">
        <v>45748</v>
      </c>
      <c r="Q4059" s="2">
        <v>45748</v>
      </c>
      <c r="R4059">
        <v>0</v>
      </c>
      <c r="S4059">
        <v>0</v>
      </c>
      <c r="T4059" s="4">
        <v>460</v>
      </c>
      <c r="U4059">
        <v>1</v>
      </c>
      <c r="V4059">
        <v>1</v>
      </c>
      <c r="W4059" t="s">
        <v>3210</v>
      </c>
      <c r="X4059" t="s">
        <v>3210</v>
      </c>
      <c r="Y4059">
        <v>0</v>
      </c>
      <c r="Z4059">
        <v>0</v>
      </c>
      <c r="AA4059">
        <v>1</v>
      </c>
      <c r="AB4059">
        <v>0</v>
      </c>
      <c r="AC4059">
        <v>1</v>
      </c>
      <c r="AD4059" s="2">
        <v>45762</v>
      </c>
      <c r="AE4059">
        <v>-1</v>
      </c>
    </row>
    <row r="4060" spans="1:31" ht="22.8" x14ac:dyDescent="0.7">
      <c r="A4060" s="1" t="s">
        <v>898</v>
      </c>
      <c r="B4060" t="s">
        <v>3213</v>
      </c>
      <c r="C4060">
        <v>4059</v>
      </c>
      <c r="D4060" t="str">
        <f t="shared" si="64"/>
        <v>MA-25T-000868</v>
      </c>
      <c r="E4060" s="4" t="s">
        <v>2503</v>
      </c>
      <c r="F4060" s="1" t="s">
        <v>898</v>
      </c>
      <c r="G4060">
        <v>125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1</v>
      </c>
      <c r="N4060">
        <v>0</v>
      </c>
      <c r="O4060" s="4">
        <v>460</v>
      </c>
      <c r="P4060" s="2">
        <v>45748</v>
      </c>
      <c r="Q4060" s="2">
        <v>45748</v>
      </c>
      <c r="R4060">
        <v>0</v>
      </c>
      <c r="S4060">
        <v>0</v>
      </c>
      <c r="T4060" s="4">
        <v>460</v>
      </c>
      <c r="U4060">
        <v>1</v>
      </c>
      <c r="V4060">
        <v>1</v>
      </c>
      <c r="W4060" t="s">
        <v>3210</v>
      </c>
      <c r="X4060" t="s">
        <v>3210</v>
      </c>
      <c r="Y4060">
        <v>0</v>
      </c>
      <c r="Z4060">
        <v>0</v>
      </c>
      <c r="AA4060">
        <v>1</v>
      </c>
      <c r="AB4060">
        <v>0</v>
      </c>
      <c r="AC4060">
        <v>1</v>
      </c>
      <c r="AD4060" s="2">
        <v>45762</v>
      </c>
      <c r="AE4060">
        <v>-1</v>
      </c>
    </row>
    <row r="4061" spans="1:31" ht="22.8" x14ac:dyDescent="0.7">
      <c r="A4061" s="1" t="s">
        <v>899</v>
      </c>
      <c r="B4061" t="s">
        <v>3213</v>
      </c>
      <c r="C4061">
        <v>4060</v>
      </c>
      <c r="D4061" t="str">
        <f t="shared" si="64"/>
        <v>MA-25T-000869</v>
      </c>
      <c r="E4061" s="4" t="s">
        <v>2504</v>
      </c>
      <c r="F4061" s="1" t="s">
        <v>899</v>
      </c>
      <c r="G4061">
        <v>125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0</v>
      </c>
      <c r="O4061" s="4">
        <v>440</v>
      </c>
      <c r="P4061" s="2">
        <v>45748</v>
      </c>
      <c r="Q4061" s="2">
        <v>45748</v>
      </c>
      <c r="R4061">
        <v>0</v>
      </c>
      <c r="S4061">
        <v>0</v>
      </c>
      <c r="T4061" s="4">
        <v>440</v>
      </c>
      <c r="U4061">
        <v>1</v>
      </c>
      <c r="V4061">
        <v>1</v>
      </c>
      <c r="W4061" t="s">
        <v>3210</v>
      </c>
      <c r="X4061" t="s">
        <v>3210</v>
      </c>
      <c r="Y4061">
        <v>0</v>
      </c>
      <c r="Z4061">
        <v>0</v>
      </c>
      <c r="AA4061">
        <v>1</v>
      </c>
      <c r="AB4061">
        <v>0</v>
      </c>
      <c r="AC4061">
        <v>1</v>
      </c>
      <c r="AD4061" s="2">
        <v>45762</v>
      </c>
      <c r="AE4061">
        <v>-1</v>
      </c>
    </row>
    <row r="4062" spans="1:31" ht="22.8" x14ac:dyDescent="0.7">
      <c r="A4062" s="1" t="s">
        <v>900</v>
      </c>
      <c r="B4062" t="s">
        <v>3213</v>
      </c>
      <c r="C4062">
        <v>4061</v>
      </c>
      <c r="D4062" t="str">
        <f t="shared" si="64"/>
        <v>MA-25T-000870</v>
      </c>
      <c r="E4062" s="4" t="s">
        <v>2505</v>
      </c>
      <c r="F4062" s="1" t="s">
        <v>900</v>
      </c>
      <c r="G4062">
        <v>125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0</v>
      </c>
      <c r="O4062" s="4">
        <v>298</v>
      </c>
      <c r="P4062" s="2">
        <v>45748</v>
      </c>
      <c r="Q4062" s="2">
        <v>45748</v>
      </c>
      <c r="R4062">
        <v>0</v>
      </c>
      <c r="S4062">
        <v>0</v>
      </c>
      <c r="T4062" s="4">
        <v>298</v>
      </c>
      <c r="U4062">
        <v>1</v>
      </c>
      <c r="V4062">
        <v>1</v>
      </c>
      <c r="W4062" t="s">
        <v>3210</v>
      </c>
      <c r="X4062" t="s">
        <v>3210</v>
      </c>
      <c r="Y4062">
        <v>0</v>
      </c>
      <c r="Z4062">
        <v>0</v>
      </c>
      <c r="AA4062">
        <v>1</v>
      </c>
      <c r="AB4062">
        <v>0</v>
      </c>
      <c r="AC4062">
        <v>1</v>
      </c>
      <c r="AD4062" s="2">
        <v>45762</v>
      </c>
      <c r="AE4062">
        <v>-1</v>
      </c>
    </row>
    <row r="4063" spans="1:31" ht="22.8" x14ac:dyDescent="0.7">
      <c r="A4063" s="1" t="s">
        <v>901</v>
      </c>
      <c r="B4063" t="s">
        <v>3213</v>
      </c>
      <c r="C4063">
        <v>4062</v>
      </c>
      <c r="D4063" t="str">
        <f t="shared" si="64"/>
        <v>MA-25T-000871</v>
      </c>
      <c r="E4063" s="4" t="s">
        <v>2506</v>
      </c>
      <c r="F4063" s="1" t="s">
        <v>901</v>
      </c>
      <c r="G4063">
        <v>125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0</v>
      </c>
      <c r="O4063" s="4">
        <v>420</v>
      </c>
      <c r="P4063" s="2">
        <v>45748</v>
      </c>
      <c r="Q4063" s="2">
        <v>45748</v>
      </c>
      <c r="R4063">
        <v>0</v>
      </c>
      <c r="S4063">
        <v>0</v>
      </c>
      <c r="T4063" s="4">
        <v>420</v>
      </c>
      <c r="U4063">
        <v>1</v>
      </c>
      <c r="V4063">
        <v>1</v>
      </c>
      <c r="W4063" t="s">
        <v>3210</v>
      </c>
      <c r="X4063" t="s">
        <v>3210</v>
      </c>
      <c r="Y4063">
        <v>0</v>
      </c>
      <c r="Z4063">
        <v>0</v>
      </c>
      <c r="AA4063">
        <v>1</v>
      </c>
      <c r="AB4063">
        <v>0</v>
      </c>
      <c r="AC4063">
        <v>1</v>
      </c>
      <c r="AD4063" s="2">
        <v>45762</v>
      </c>
      <c r="AE4063">
        <v>-1</v>
      </c>
    </row>
    <row r="4064" spans="1:31" ht="22.8" x14ac:dyDescent="0.7">
      <c r="A4064" s="1" t="s">
        <v>902</v>
      </c>
      <c r="B4064" t="s">
        <v>3213</v>
      </c>
      <c r="C4064">
        <v>4063</v>
      </c>
      <c r="D4064" t="str">
        <f t="shared" si="64"/>
        <v>MA-25T-000872</v>
      </c>
      <c r="E4064" s="4" t="s">
        <v>2507</v>
      </c>
      <c r="F4064" s="1" t="s">
        <v>902</v>
      </c>
      <c r="G4064">
        <v>125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0</v>
      </c>
      <c r="O4064" s="4">
        <v>400</v>
      </c>
      <c r="P4064" s="2">
        <v>45748</v>
      </c>
      <c r="Q4064" s="2">
        <v>45748</v>
      </c>
      <c r="R4064">
        <v>0</v>
      </c>
      <c r="S4064">
        <v>0</v>
      </c>
      <c r="T4064" s="4">
        <v>400</v>
      </c>
      <c r="U4064">
        <v>1</v>
      </c>
      <c r="V4064">
        <v>1</v>
      </c>
      <c r="W4064" t="s">
        <v>3210</v>
      </c>
      <c r="X4064" t="s">
        <v>3210</v>
      </c>
      <c r="Y4064">
        <v>0</v>
      </c>
      <c r="Z4064">
        <v>0</v>
      </c>
      <c r="AA4064">
        <v>1</v>
      </c>
      <c r="AB4064">
        <v>0</v>
      </c>
      <c r="AC4064">
        <v>1</v>
      </c>
      <c r="AD4064" s="2">
        <v>45762</v>
      </c>
      <c r="AE4064">
        <v>-1</v>
      </c>
    </row>
    <row r="4065" spans="1:31" ht="22.8" x14ac:dyDescent="0.7">
      <c r="A4065" s="1" t="s">
        <v>903</v>
      </c>
      <c r="B4065" t="s">
        <v>3213</v>
      </c>
      <c r="C4065">
        <v>4064</v>
      </c>
      <c r="D4065" t="str">
        <f t="shared" si="64"/>
        <v>MA-25T-000873</v>
      </c>
      <c r="E4065" s="4" t="s">
        <v>2508</v>
      </c>
      <c r="F4065" s="1" t="s">
        <v>903</v>
      </c>
      <c r="G4065">
        <v>125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0</v>
      </c>
      <c r="O4065" s="4">
        <v>400</v>
      </c>
      <c r="P4065" s="2">
        <v>45748</v>
      </c>
      <c r="Q4065" s="2">
        <v>45748</v>
      </c>
      <c r="R4065">
        <v>0</v>
      </c>
      <c r="S4065">
        <v>0</v>
      </c>
      <c r="T4065" s="4">
        <v>400</v>
      </c>
      <c r="U4065">
        <v>1</v>
      </c>
      <c r="V4065">
        <v>1</v>
      </c>
      <c r="W4065" t="s">
        <v>3210</v>
      </c>
      <c r="X4065" t="s">
        <v>3210</v>
      </c>
      <c r="Y4065">
        <v>0</v>
      </c>
      <c r="Z4065">
        <v>0</v>
      </c>
      <c r="AA4065">
        <v>1</v>
      </c>
      <c r="AB4065">
        <v>0</v>
      </c>
      <c r="AC4065">
        <v>1</v>
      </c>
      <c r="AD4065" s="2">
        <v>45762</v>
      </c>
      <c r="AE4065">
        <v>-1</v>
      </c>
    </row>
    <row r="4066" spans="1:31" ht="22.8" x14ac:dyDescent="0.7">
      <c r="A4066" s="1" t="s">
        <v>904</v>
      </c>
      <c r="B4066" t="s">
        <v>3213</v>
      </c>
      <c r="C4066">
        <v>4065</v>
      </c>
      <c r="D4066" t="str">
        <f t="shared" si="64"/>
        <v>MA-25T-000874</v>
      </c>
      <c r="E4066" s="4" t="s">
        <v>2509</v>
      </c>
      <c r="F4066" s="1" t="s">
        <v>904</v>
      </c>
      <c r="G4066">
        <v>125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1</v>
      </c>
      <c r="N4066">
        <v>0</v>
      </c>
      <c r="O4066" s="4">
        <v>260</v>
      </c>
      <c r="P4066" s="2">
        <v>45748</v>
      </c>
      <c r="Q4066" s="2">
        <v>45748</v>
      </c>
      <c r="R4066">
        <v>0</v>
      </c>
      <c r="S4066">
        <v>0</v>
      </c>
      <c r="T4066" s="4">
        <v>260</v>
      </c>
      <c r="U4066">
        <v>1</v>
      </c>
      <c r="V4066">
        <v>1</v>
      </c>
      <c r="W4066" t="s">
        <v>3210</v>
      </c>
      <c r="X4066" t="s">
        <v>3210</v>
      </c>
      <c r="Y4066">
        <v>0</v>
      </c>
      <c r="Z4066">
        <v>0</v>
      </c>
      <c r="AA4066">
        <v>1</v>
      </c>
      <c r="AB4066">
        <v>0</v>
      </c>
      <c r="AC4066">
        <v>1</v>
      </c>
      <c r="AD4066" s="2">
        <v>45762</v>
      </c>
      <c r="AE4066">
        <v>-1</v>
      </c>
    </row>
    <row r="4067" spans="1:31" ht="22.8" x14ac:dyDescent="0.7">
      <c r="A4067" s="1" t="s">
        <v>905</v>
      </c>
      <c r="B4067" t="s">
        <v>3213</v>
      </c>
      <c r="C4067">
        <v>4066</v>
      </c>
      <c r="D4067" t="str">
        <f t="shared" si="64"/>
        <v>MA-25T-000875</v>
      </c>
      <c r="E4067" s="4" t="s">
        <v>2510</v>
      </c>
      <c r="F4067" s="1" t="s">
        <v>905</v>
      </c>
      <c r="G4067">
        <v>125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1</v>
      </c>
      <c r="N4067">
        <v>0</v>
      </c>
      <c r="O4067" s="4">
        <v>400</v>
      </c>
      <c r="P4067" s="2">
        <v>45748</v>
      </c>
      <c r="Q4067" s="2">
        <v>45748</v>
      </c>
      <c r="R4067">
        <v>0</v>
      </c>
      <c r="S4067">
        <v>0</v>
      </c>
      <c r="T4067" s="4">
        <v>400</v>
      </c>
      <c r="U4067">
        <v>1</v>
      </c>
      <c r="V4067">
        <v>1</v>
      </c>
      <c r="W4067" t="s">
        <v>3210</v>
      </c>
      <c r="X4067" t="s">
        <v>3210</v>
      </c>
      <c r="Y4067">
        <v>0</v>
      </c>
      <c r="Z4067">
        <v>0</v>
      </c>
      <c r="AA4067">
        <v>1</v>
      </c>
      <c r="AB4067">
        <v>0</v>
      </c>
      <c r="AC4067">
        <v>1</v>
      </c>
      <c r="AD4067" s="2">
        <v>45762</v>
      </c>
      <c r="AE4067">
        <v>-1</v>
      </c>
    </row>
    <row r="4068" spans="1:31" ht="22.8" x14ac:dyDescent="0.7">
      <c r="A4068" s="1" t="s">
        <v>906</v>
      </c>
      <c r="B4068" t="s">
        <v>3213</v>
      </c>
      <c r="C4068">
        <v>4067</v>
      </c>
      <c r="D4068" t="str">
        <f t="shared" si="64"/>
        <v>MA-25T-000876</v>
      </c>
      <c r="E4068" s="4" t="s">
        <v>2511</v>
      </c>
      <c r="F4068" s="1" t="s">
        <v>906</v>
      </c>
      <c r="G4068">
        <v>125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</v>
      </c>
      <c r="N4068">
        <v>0</v>
      </c>
      <c r="O4068" s="4">
        <v>40</v>
      </c>
      <c r="P4068" s="2">
        <v>45748</v>
      </c>
      <c r="Q4068" s="2">
        <v>45748</v>
      </c>
      <c r="R4068">
        <v>0</v>
      </c>
      <c r="S4068">
        <v>0</v>
      </c>
      <c r="T4068" s="4">
        <v>40</v>
      </c>
      <c r="U4068">
        <v>1</v>
      </c>
      <c r="V4068">
        <v>1</v>
      </c>
      <c r="W4068" t="s">
        <v>3210</v>
      </c>
      <c r="X4068" t="s">
        <v>3210</v>
      </c>
      <c r="Y4068">
        <v>0</v>
      </c>
      <c r="Z4068">
        <v>0</v>
      </c>
      <c r="AA4068">
        <v>1</v>
      </c>
      <c r="AB4068">
        <v>0</v>
      </c>
      <c r="AC4068">
        <v>1</v>
      </c>
      <c r="AD4068" s="2">
        <v>45762</v>
      </c>
      <c r="AE4068">
        <v>-1</v>
      </c>
    </row>
    <row r="4069" spans="1:31" ht="22.8" x14ac:dyDescent="0.7">
      <c r="A4069" s="1" t="s">
        <v>907</v>
      </c>
      <c r="B4069" t="s">
        <v>3213</v>
      </c>
      <c r="C4069">
        <v>4068</v>
      </c>
      <c r="D4069" t="str">
        <f t="shared" si="64"/>
        <v>MA-25T-000877</v>
      </c>
      <c r="E4069" s="4" t="s">
        <v>2512</v>
      </c>
      <c r="F4069" s="1" t="s">
        <v>907</v>
      </c>
      <c r="G4069">
        <v>125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1</v>
      </c>
      <c r="N4069">
        <v>0</v>
      </c>
      <c r="O4069" s="4" t="s">
        <v>1614</v>
      </c>
      <c r="P4069" s="2">
        <v>45748</v>
      </c>
      <c r="Q4069" s="2">
        <v>45748</v>
      </c>
      <c r="R4069">
        <v>0</v>
      </c>
      <c r="S4069">
        <v>0</v>
      </c>
      <c r="T4069" s="4" t="s">
        <v>1614</v>
      </c>
      <c r="U4069">
        <v>1</v>
      </c>
      <c r="V4069">
        <v>1</v>
      </c>
      <c r="W4069" t="s">
        <v>3210</v>
      </c>
      <c r="X4069" t="s">
        <v>3210</v>
      </c>
      <c r="Y4069">
        <v>0</v>
      </c>
      <c r="Z4069">
        <v>0</v>
      </c>
      <c r="AA4069">
        <v>1</v>
      </c>
      <c r="AB4069">
        <v>0</v>
      </c>
      <c r="AC4069">
        <v>1</v>
      </c>
      <c r="AD4069" s="2">
        <v>45762</v>
      </c>
      <c r="AE4069">
        <v>-1</v>
      </c>
    </row>
    <row r="4070" spans="1:31" ht="22.8" x14ac:dyDescent="0.7">
      <c r="A4070" s="1" t="s">
        <v>908</v>
      </c>
      <c r="B4070" t="s">
        <v>3213</v>
      </c>
      <c r="C4070">
        <v>4069</v>
      </c>
      <c r="D4070" t="str">
        <f t="shared" si="64"/>
        <v>MA-25T-000878</v>
      </c>
      <c r="E4070" s="4" t="s">
        <v>2513</v>
      </c>
      <c r="F4070" s="1" t="s">
        <v>908</v>
      </c>
      <c r="G4070">
        <v>125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</v>
      </c>
      <c r="N4070">
        <v>0</v>
      </c>
      <c r="O4070" s="4">
        <v>400</v>
      </c>
      <c r="P4070" s="2">
        <v>45748</v>
      </c>
      <c r="Q4070" s="2">
        <v>45748</v>
      </c>
      <c r="R4070">
        <v>0</v>
      </c>
      <c r="S4070">
        <v>0</v>
      </c>
      <c r="T4070" s="4">
        <v>400</v>
      </c>
      <c r="U4070">
        <v>1</v>
      </c>
      <c r="V4070">
        <v>1</v>
      </c>
      <c r="W4070" t="s">
        <v>3210</v>
      </c>
      <c r="X4070" t="s">
        <v>3210</v>
      </c>
      <c r="Y4070">
        <v>0</v>
      </c>
      <c r="Z4070">
        <v>0</v>
      </c>
      <c r="AA4070">
        <v>1</v>
      </c>
      <c r="AB4070">
        <v>0</v>
      </c>
      <c r="AC4070">
        <v>1</v>
      </c>
      <c r="AD4070" s="2">
        <v>45762</v>
      </c>
      <c r="AE4070">
        <v>-1</v>
      </c>
    </row>
    <row r="4071" spans="1:31" ht="22.8" x14ac:dyDescent="0.7">
      <c r="A4071" s="1" t="s">
        <v>909</v>
      </c>
      <c r="B4071" t="s">
        <v>3213</v>
      </c>
      <c r="C4071">
        <v>4070</v>
      </c>
      <c r="D4071" t="str">
        <f t="shared" si="64"/>
        <v>MA-25T-000879</v>
      </c>
      <c r="E4071" s="4" t="s">
        <v>2514</v>
      </c>
      <c r="F4071" s="1" t="s">
        <v>909</v>
      </c>
      <c r="G4071">
        <v>125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</v>
      </c>
      <c r="N4071">
        <v>0</v>
      </c>
      <c r="O4071" s="4">
        <v>510</v>
      </c>
      <c r="P4071" s="2">
        <v>45748</v>
      </c>
      <c r="Q4071" s="2">
        <v>45748</v>
      </c>
      <c r="R4071">
        <v>0</v>
      </c>
      <c r="S4071">
        <v>0</v>
      </c>
      <c r="T4071" s="4">
        <v>510</v>
      </c>
      <c r="U4071">
        <v>1</v>
      </c>
      <c r="V4071">
        <v>1</v>
      </c>
      <c r="W4071" t="s">
        <v>3210</v>
      </c>
      <c r="X4071" t="s">
        <v>3210</v>
      </c>
      <c r="Y4071">
        <v>0</v>
      </c>
      <c r="Z4071">
        <v>0</v>
      </c>
      <c r="AA4071">
        <v>1</v>
      </c>
      <c r="AB4071">
        <v>0</v>
      </c>
      <c r="AC4071">
        <v>1</v>
      </c>
      <c r="AD4071" s="2">
        <v>45762</v>
      </c>
      <c r="AE4071">
        <v>-1</v>
      </c>
    </row>
    <row r="4072" spans="1:31" ht="22.8" x14ac:dyDescent="0.7">
      <c r="A4072" s="1" t="s">
        <v>910</v>
      </c>
      <c r="B4072" t="s">
        <v>3213</v>
      </c>
      <c r="C4072">
        <v>4071</v>
      </c>
      <c r="D4072" t="str">
        <f t="shared" si="64"/>
        <v>MA-25T-000880</v>
      </c>
      <c r="E4072" s="4" t="s">
        <v>2515</v>
      </c>
      <c r="F4072" s="1" t="s">
        <v>910</v>
      </c>
      <c r="G4072">
        <v>125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0</v>
      </c>
      <c r="O4072" s="4">
        <v>470</v>
      </c>
      <c r="P4072" s="2">
        <v>45748</v>
      </c>
      <c r="Q4072" s="2">
        <v>45748</v>
      </c>
      <c r="R4072">
        <v>0</v>
      </c>
      <c r="S4072">
        <v>0</v>
      </c>
      <c r="T4072" s="4">
        <v>470</v>
      </c>
      <c r="U4072">
        <v>1</v>
      </c>
      <c r="V4072">
        <v>1</v>
      </c>
      <c r="W4072" t="s">
        <v>3210</v>
      </c>
      <c r="X4072" t="s">
        <v>3210</v>
      </c>
      <c r="Y4072">
        <v>0</v>
      </c>
      <c r="Z4072">
        <v>0</v>
      </c>
      <c r="AA4072">
        <v>1</v>
      </c>
      <c r="AB4072">
        <v>0</v>
      </c>
      <c r="AC4072">
        <v>1</v>
      </c>
      <c r="AD4072" s="2">
        <v>45762</v>
      </c>
      <c r="AE4072">
        <v>-1</v>
      </c>
    </row>
    <row r="4073" spans="1:31" ht="22.8" x14ac:dyDescent="0.7">
      <c r="A4073" s="1" t="s">
        <v>911</v>
      </c>
      <c r="B4073" t="s">
        <v>3213</v>
      </c>
      <c r="C4073">
        <v>4072</v>
      </c>
      <c r="D4073" t="str">
        <f t="shared" si="64"/>
        <v>MA-25T-000881</v>
      </c>
      <c r="E4073" s="4" t="s">
        <v>2516</v>
      </c>
      <c r="F4073" s="1" t="s">
        <v>911</v>
      </c>
      <c r="G4073">
        <v>125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0</v>
      </c>
      <c r="O4073" s="4">
        <v>-50</v>
      </c>
      <c r="P4073" s="2">
        <v>45748</v>
      </c>
      <c r="Q4073" s="2">
        <v>45748</v>
      </c>
      <c r="R4073">
        <v>0</v>
      </c>
      <c r="S4073">
        <v>0</v>
      </c>
      <c r="T4073" s="4">
        <v>-50</v>
      </c>
      <c r="U4073">
        <v>1</v>
      </c>
      <c r="V4073">
        <v>1</v>
      </c>
      <c r="W4073" t="s">
        <v>3210</v>
      </c>
      <c r="X4073" t="s">
        <v>3210</v>
      </c>
      <c r="Y4073">
        <v>0</v>
      </c>
      <c r="Z4073">
        <v>0</v>
      </c>
      <c r="AA4073">
        <v>1</v>
      </c>
      <c r="AB4073">
        <v>0</v>
      </c>
      <c r="AC4073">
        <v>1</v>
      </c>
      <c r="AD4073" s="2">
        <v>45762</v>
      </c>
      <c r="AE4073">
        <v>-1</v>
      </c>
    </row>
    <row r="4074" spans="1:31" ht="22.8" x14ac:dyDescent="0.7">
      <c r="A4074" s="1" t="s">
        <v>912</v>
      </c>
      <c r="B4074" t="s">
        <v>3213</v>
      </c>
      <c r="C4074">
        <v>4073</v>
      </c>
      <c r="D4074" t="str">
        <f t="shared" si="64"/>
        <v>MA-25T-000882</v>
      </c>
      <c r="E4074" s="4" t="s">
        <v>2517</v>
      </c>
      <c r="F4074" s="1" t="s">
        <v>912</v>
      </c>
      <c r="G4074">
        <v>125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0</v>
      </c>
      <c r="O4074" s="4">
        <v>350</v>
      </c>
      <c r="P4074" s="2">
        <v>45748</v>
      </c>
      <c r="Q4074" s="2">
        <v>45748</v>
      </c>
      <c r="R4074">
        <v>0</v>
      </c>
      <c r="S4074">
        <v>0</v>
      </c>
      <c r="T4074" s="4">
        <v>350</v>
      </c>
      <c r="U4074">
        <v>1</v>
      </c>
      <c r="V4074">
        <v>1</v>
      </c>
      <c r="W4074" t="s">
        <v>3210</v>
      </c>
      <c r="X4074" t="s">
        <v>3210</v>
      </c>
      <c r="Y4074">
        <v>0</v>
      </c>
      <c r="Z4074">
        <v>0</v>
      </c>
      <c r="AA4074">
        <v>1</v>
      </c>
      <c r="AB4074">
        <v>0</v>
      </c>
      <c r="AC4074">
        <v>1</v>
      </c>
      <c r="AD4074" s="2">
        <v>45762</v>
      </c>
      <c r="AE4074">
        <v>-1</v>
      </c>
    </row>
    <row r="4075" spans="1:31" ht="22.8" x14ac:dyDescent="0.7">
      <c r="A4075" s="1" t="s">
        <v>913</v>
      </c>
      <c r="B4075" t="s">
        <v>3213</v>
      </c>
      <c r="C4075">
        <v>4074</v>
      </c>
      <c r="D4075" t="str">
        <f t="shared" si="64"/>
        <v>MA-25T-000883</v>
      </c>
      <c r="E4075" s="4" t="s">
        <v>2518</v>
      </c>
      <c r="F4075" s="1" t="s">
        <v>913</v>
      </c>
      <c r="G4075">
        <v>125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1</v>
      </c>
      <c r="N4075">
        <v>0</v>
      </c>
      <c r="O4075" s="4">
        <v>500</v>
      </c>
      <c r="P4075" s="2">
        <v>45748</v>
      </c>
      <c r="Q4075" s="2">
        <v>45748</v>
      </c>
      <c r="R4075">
        <v>0</v>
      </c>
      <c r="S4075">
        <v>0</v>
      </c>
      <c r="T4075" s="4">
        <v>500</v>
      </c>
      <c r="U4075">
        <v>1</v>
      </c>
      <c r="V4075">
        <v>1</v>
      </c>
      <c r="W4075" t="s">
        <v>3210</v>
      </c>
      <c r="X4075" t="s">
        <v>3210</v>
      </c>
      <c r="Y4075">
        <v>0</v>
      </c>
      <c r="Z4075">
        <v>0</v>
      </c>
      <c r="AA4075">
        <v>1</v>
      </c>
      <c r="AB4075">
        <v>0</v>
      </c>
      <c r="AC4075">
        <v>1</v>
      </c>
      <c r="AD4075" s="2">
        <v>45762</v>
      </c>
      <c r="AE4075">
        <v>-1</v>
      </c>
    </row>
    <row r="4076" spans="1:31" ht="22.8" x14ac:dyDescent="0.7">
      <c r="A4076" s="1" t="s">
        <v>914</v>
      </c>
      <c r="B4076" t="s">
        <v>3213</v>
      </c>
      <c r="C4076">
        <v>4075</v>
      </c>
      <c r="D4076" t="str">
        <f t="shared" si="64"/>
        <v>MA-25T-000884</v>
      </c>
      <c r="E4076" s="4" t="s">
        <v>2519</v>
      </c>
      <c r="F4076" s="1" t="s">
        <v>914</v>
      </c>
      <c r="G4076">
        <v>125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1</v>
      </c>
      <c r="N4076">
        <v>0</v>
      </c>
      <c r="O4076" s="4">
        <v>420</v>
      </c>
      <c r="P4076" s="2">
        <v>45748</v>
      </c>
      <c r="Q4076" s="2">
        <v>45748</v>
      </c>
      <c r="R4076">
        <v>0</v>
      </c>
      <c r="S4076">
        <v>0</v>
      </c>
      <c r="T4076" s="4">
        <v>420</v>
      </c>
      <c r="U4076">
        <v>1</v>
      </c>
      <c r="V4076">
        <v>1</v>
      </c>
      <c r="W4076" t="s">
        <v>3210</v>
      </c>
      <c r="X4076" t="s">
        <v>3210</v>
      </c>
      <c r="Y4076">
        <v>0</v>
      </c>
      <c r="Z4076">
        <v>0</v>
      </c>
      <c r="AA4076">
        <v>1</v>
      </c>
      <c r="AB4076">
        <v>0</v>
      </c>
      <c r="AC4076">
        <v>1</v>
      </c>
      <c r="AD4076" s="2">
        <v>45762</v>
      </c>
      <c r="AE4076">
        <v>-1</v>
      </c>
    </row>
    <row r="4077" spans="1:31" ht="22.8" x14ac:dyDescent="0.7">
      <c r="A4077" s="1" t="s">
        <v>915</v>
      </c>
      <c r="B4077" t="s">
        <v>3213</v>
      </c>
      <c r="C4077">
        <v>4076</v>
      </c>
      <c r="D4077" t="str">
        <f t="shared" si="64"/>
        <v>MA-25T-000885</v>
      </c>
      <c r="E4077" s="4" t="s">
        <v>2520</v>
      </c>
      <c r="F4077" s="1" t="s">
        <v>915</v>
      </c>
      <c r="G4077">
        <v>125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</v>
      </c>
      <c r="N4077">
        <v>0</v>
      </c>
      <c r="O4077" s="4">
        <v>470</v>
      </c>
      <c r="P4077" s="2">
        <v>45748</v>
      </c>
      <c r="Q4077" s="2">
        <v>45748</v>
      </c>
      <c r="R4077">
        <v>0</v>
      </c>
      <c r="S4077">
        <v>0</v>
      </c>
      <c r="T4077" s="4">
        <v>470</v>
      </c>
      <c r="U4077">
        <v>1</v>
      </c>
      <c r="V4077">
        <v>1</v>
      </c>
      <c r="W4077" t="s">
        <v>3210</v>
      </c>
      <c r="X4077" t="s">
        <v>3210</v>
      </c>
      <c r="Y4077">
        <v>0</v>
      </c>
      <c r="Z4077">
        <v>0</v>
      </c>
      <c r="AA4077">
        <v>1</v>
      </c>
      <c r="AB4077">
        <v>0</v>
      </c>
      <c r="AC4077">
        <v>1</v>
      </c>
      <c r="AD4077" s="2">
        <v>45762</v>
      </c>
      <c r="AE4077">
        <v>-1</v>
      </c>
    </row>
    <row r="4078" spans="1:31" ht="22.8" x14ac:dyDescent="0.7">
      <c r="A4078" s="1" t="s">
        <v>916</v>
      </c>
      <c r="B4078" t="s">
        <v>3213</v>
      </c>
      <c r="C4078">
        <v>4077</v>
      </c>
      <c r="D4078" t="str">
        <f t="shared" si="64"/>
        <v>MA-25T-000886</v>
      </c>
      <c r="E4078" s="4" t="s">
        <v>2521</v>
      </c>
      <c r="F4078" s="1" t="s">
        <v>916</v>
      </c>
      <c r="G4078">
        <v>125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0</v>
      </c>
      <c r="O4078" s="4">
        <v>500</v>
      </c>
      <c r="P4078" s="2">
        <v>45748</v>
      </c>
      <c r="Q4078" s="2">
        <v>45748</v>
      </c>
      <c r="R4078">
        <v>0</v>
      </c>
      <c r="S4078">
        <v>0</v>
      </c>
      <c r="T4078" s="4">
        <v>500</v>
      </c>
      <c r="U4078">
        <v>1</v>
      </c>
      <c r="V4078">
        <v>1</v>
      </c>
      <c r="W4078" t="s">
        <v>3210</v>
      </c>
      <c r="X4078" t="s">
        <v>3210</v>
      </c>
      <c r="Y4078">
        <v>0</v>
      </c>
      <c r="Z4078">
        <v>0</v>
      </c>
      <c r="AA4078">
        <v>1</v>
      </c>
      <c r="AB4078">
        <v>0</v>
      </c>
      <c r="AC4078">
        <v>1</v>
      </c>
      <c r="AD4078" s="2">
        <v>45762</v>
      </c>
      <c r="AE4078">
        <v>-1</v>
      </c>
    </row>
    <row r="4079" spans="1:31" ht="22.8" x14ac:dyDescent="0.7">
      <c r="A4079" s="1" t="s">
        <v>917</v>
      </c>
      <c r="B4079" t="s">
        <v>3213</v>
      </c>
      <c r="C4079">
        <v>4078</v>
      </c>
      <c r="D4079" t="str">
        <f t="shared" si="64"/>
        <v>MA-25T-000887</v>
      </c>
      <c r="E4079" s="4" t="s">
        <v>2522</v>
      </c>
      <c r="F4079" s="1" t="s">
        <v>917</v>
      </c>
      <c r="G4079">
        <v>125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0</v>
      </c>
      <c r="O4079" s="4">
        <v>420</v>
      </c>
      <c r="P4079" s="2">
        <v>45748</v>
      </c>
      <c r="Q4079" s="2">
        <v>45748</v>
      </c>
      <c r="R4079">
        <v>0</v>
      </c>
      <c r="S4079">
        <v>0</v>
      </c>
      <c r="T4079" s="4">
        <v>420</v>
      </c>
      <c r="U4079">
        <v>1</v>
      </c>
      <c r="V4079">
        <v>1</v>
      </c>
      <c r="W4079" t="s">
        <v>3210</v>
      </c>
      <c r="X4079" t="s">
        <v>3210</v>
      </c>
      <c r="Y4079">
        <v>0</v>
      </c>
      <c r="Z4079">
        <v>0</v>
      </c>
      <c r="AA4079">
        <v>1</v>
      </c>
      <c r="AB4079">
        <v>0</v>
      </c>
      <c r="AC4079">
        <v>1</v>
      </c>
      <c r="AD4079" s="2">
        <v>45762</v>
      </c>
      <c r="AE4079">
        <v>-1</v>
      </c>
    </row>
    <row r="4080" spans="1:31" ht="22.8" x14ac:dyDescent="0.7">
      <c r="A4080" s="1" t="s">
        <v>918</v>
      </c>
      <c r="B4080" t="s">
        <v>3213</v>
      </c>
      <c r="C4080">
        <v>4079</v>
      </c>
      <c r="D4080" t="str">
        <f t="shared" si="64"/>
        <v>MA-25T-000888</v>
      </c>
      <c r="E4080" s="4" t="s">
        <v>2523</v>
      </c>
      <c r="F4080" s="1" t="s">
        <v>918</v>
      </c>
      <c r="G4080">
        <v>125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1</v>
      </c>
      <c r="N4080">
        <v>0</v>
      </c>
      <c r="O4080" s="4">
        <v>400</v>
      </c>
      <c r="P4080" s="2">
        <v>45748</v>
      </c>
      <c r="Q4080" s="2">
        <v>45748</v>
      </c>
      <c r="R4080">
        <v>0</v>
      </c>
      <c r="S4080">
        <v>0</v>
      </c>
      <c r="T4080" s="4">
        <v>400</v>
      </c>
      <c r="U4080">
        <v>1</v>
      </c>
      <c r="V4080">
        <v>1</v>
      </c>
      <c r="W4080" t="s">
        <v>3210</v>
      </c>
      <c r="X4080" t="s">
        <v>3210</v>
      </c>
      <c r="Y4080">
        <v>0</v>
      </c>
      <c r="Z4080">
        <v>0</v>
      </c>
      <c r="AA4080">
        <v>1</v>
      </c>
      <c r="AB4080">
        <v>0</v>
      </c>
      <c r="AC4080">
        <v>1</v>
      </c>
      <c r="AD4080" s="2">
        <v>45762</v>
      </c>
      <c r="AE4080">
        <v>-1</v>
      </c>
    </row>
    <row r="4081" spans="1:31" ht="22.8" x14ac:dyDescent="0.7">
      <c r="A4081" s="1" t="s">
        <v>919</v>
      </c>
      <c r="B4081" t="s">
        <v>3213</v>
      </c>
      <c r="C4081">
        <v>4080</v>
      </c>
      <c r="D4081" t="str">
        <f t="shared" si="64"/>
        <v>MA-25T-000889</v>
      </c>
      <c r="E4081" s="4" t="s">
        <v>2524</v>
      </c>
      <c r="F4081" s="1" t="s">
        <v>919</v>
      </c>
      <c r="G4081">
        <v>125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1</v>
      </c>
      <c r="N4081">
        <v>0</v>
      </c>
      <c r="O4081" s="4">
        <v>-268.68</v>
      </c>
      <c r="P4081" s="2">
        <v>45748</v>
      </c>
      <c r="Q4081" s="2">
        <v>45748</v>
      </c>
      <c r="R4081">
        <v>0</v>
      </c>
      <c r="S4081">
        <v>0</v>
      </c>
      <c r="T4081" s="4">
        <v>-268.68</v>
      </c>
      <c r="U4081">
        <v>1</v>
      </c>
      <c r="V4081">
        <v>1</v>
      </c>
      <c r="W4081" t="s">
        <v>3210</v>
      </c>
      <c r="X4081" t="s">
        <v>3210</v>
      </c>
      <c r="Y4081">
        <v>0</v>
      </c>
      <c r="Z4081">
        <v>0</v>
      </c>
      <c r="AA4081">
        <v>1</v>
      </c>
      <c r="AB4081">
        <v>0</v>
      </c>
      <c r="AC4081">
        <v>1</v>
      </c>
      <c r="AD4081" s="2">
        <v>45762</v>
      </c>
      <c r="AE4081">
        <v>-1</v>
      </c>
    </row>
    <row r="4082" spans="1:31" ht="22.8" x14ac:dyDescent="0.7">
      <c r="A4082" s="1" t="s">
        <v>920</v>
      </c>
      <c r="B4082" t="s">
        <v>3213</v>
      </c>
      <c r="C4082">
        <v>4081</v>
      </c>
      <c r="D4082" t="str">
        <f t="shared" si="64"/>
        <v>MA-25T-000890</v>
      </c>
      <c r="E4082" s="4" t="s">
        <v>2525</v>
      </c>
      <c r="F4082" s="1" t="s">
        <v>920</v>
      </c>
      <c r="G4082">
        <v>125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</v>
      </c>
      <c r="N4082">
        <v>0</v>
      </c>
      <c r="O4082" s="4">
        <v>400</v>
      </c>
      <c r="P4082" s="2">
        <v>45748</v>
      </c>
      <c r="Q4082" s="2">
        <v>45748</v>
      </c>
      <c r="R4082">
        <v>0</v>
      </c>
      <c r="S4082">
        <v>0</v>
      </c>
      <c r="T4082" s="4">
        <v>400</v>
      </c>
      <c r="U4082">
        <v>1</v>
      </c>
      <c r="V4082">
        <v>1</v>
      </c>
      <c r="W4082" t="s">
        <v>3210</v>
      </c>
      <c r="X4082" t="s">
        <v>3210</v>
      </c>
      <c r="Y4082">
        <v>0</v>
      </c>
      <c r="Z4082">
        <v>0</v>
      </c>
      <c r="AA4082">
        <v>1</v>
      </c>
      <c r="AB4082">
        <v>0</v>
      </c>
      <c r="AC4082">
        <v>1</v>
      </c>
      <c r="AD4082" s="2">
        <v>45762</v>
      </c>
      <c r="AE4082">
        <v>-1</v>
      </c>
    </row>
    <row r="4083" spans="1:31" ht="22.8" x14ac:dyDescent="0.7">
      <c r="A4083" s="1" t="s">
        <v>921</v>
      </c>
      <c r="B4083" t="s">
        <v>3213</v>
      </c>
      <c r="C4083">
        <v>4082</v>
      </c>
      <c r="D4083" t="str">
        <f t="shared" si="64"/>
        <v>MA-25T-000891</v>
      </c>
      <c r="E4083" s="4" t="s">
        <v>2526</v>
      </c>
      <c r="F4083" s="1" t="s">
        <v>921</v>
      </c>
      <c r="G4083">
        <v>125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v>0</v>
      </c>
      <c r="O4083" s="4">
        <v>450</v>
      </c>
      <c r="P4083" s="2">
        <v>45748</v>
      </c>
      <c r="Q4083" s="2">
        <v>45748</v>
      </c>
      <c r="R4083">
        <v>0</v>
      </c>
      <c r="S4083">
        <v>0</v>
      </c>
      <c r="T4083" s="4">
        <v>450</v>
      </c>
      <c r="U4083">
        <v>1</v>
      </c>
      <c r="V4083">
        <v>1</v>
      </c>
      <c r="W4083" t="s">
        <v>3210</v>
      </c>
      <c r="X4083" t="s">
        <v>3210</v>
      </c>
      <c r="Y4083">
        <v>0</v>
      </c>
      <c r="Z4083">
        <v>0</v>
      </c>
      <c r="AA4083">
        <v>1</v>
      </c>
      <c r="AB4083">
        <v>0</v>
      </c>
      <c r="AC4083">
        <v>1</v>
      </c>
      <c r="AD4083" s="2">
        <v>45762</v>
      </c>
      <c r="AE4083">
        <v>-1</v>
      </c>
    </row>
    <row r="4084" spans="1:31" ht="22.8" x14ac:dyDescent="0.7">
      <c r="A4084" s="1" t="s">
        <v>922</v>
      </c>
      <c r="B4084" t="s">
        <v>3213</v>
      </c>
      <c r="C4084">
        <v>4083</v>
      </c>
      <c r="D4084" t="str">
        <f t="shared" si="64"/>
        <v>MA-25T-000892</v>
      </c>
      <c r="E4084" s="4" t="s">
        <v>2527</v>
      </c>
      <c r="F4084" s="1" t="s">
        <v>922</v>
      </c>
      <c r="G4084">
        <v>125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0</v>
      </c>
      <c r="O4084" s="4">
        <v>500</v>
      </c>
      <c r="P4084" s="2">
        <v>45748</v>
      </c>
      <c r="Q4084" s="2">
        <v>45748</v>
      </c>
      <c r="R4084">
        <v>0</v>
      </c>
      <c r="S4084">
        <v>0</v>
      </c>
      <c r="T4084" s="4">
        <v>500</v>
      </c>
      <c r="U4084">
        <v>1</v>
      </c>
      <c r="V4084">
        <v>1</v>
      </c>
      <c r="W4084" t="s">
        <v>3210</v>
      </c>
      <c r="X4084" t="s">
        <v>3210</v>
      </c>
      <c r="Y4084">
        <v>0</v>
      </c>
      <c r="Z4084">
        <v>0</v>
      </c>
      <c r="AA4084">
        <v>1</v>
      </c>
      <c r="AB4084">
        <v>0</v>
      </c>
      <c r="AC4084">
        <v>1</v>
      </c>
      <c r="AD4084" s="2">
        <v>45762</v>
      </c>
      <c r="AE4084">
        <v>-1</v>
      </c>
    </row>
    <row r="4085" spans="1:31" ht="22.8" x14ac:dyDescent="0.7">
      <c r="A4085" s="1" t="s">
        <v>923</v>
      </c>
      <c r="B4085" t="s">
        <v>3213</v>
      </c>
      <c r="C4085">
        <v>4084</v>
      </c>
      <c r="D4085" t="str">
        <f t="shared" si="64"/>
        <v>MA-25T-000893</v>
      </c>
      <c r="E4085" s="4" t="s">
        <v>2528</v>
      </c>
      <c r="F4085" s="1" t="s">
        <v>923</v>
      </c>
      <c r="G4085">
        <v>125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1</v>
      </c>
      <c r="N4085">
        <v>0</v>
      </c>
      <c r="O4085" s="4">
        <v>400</v>
      </c>
      <c r="P4085" s="2">
        <v>45748</v>
      </c>
      <c r="Q4085" s="2">
        <v>45748</v>
      </c>
      <c r="R4085">
        <v>0</v>
      </c>
      <c r="S4085">
        <v>0</v>
      </c>
      <c r="T4085" s="4">
        <v>400</v>
      </c>
      <c r="U4085">
        <v>1</v>
      </c>
      <c r="V4085">
        <v>1</v>
      </c>
      <c r="W4085" t="s">
        <v>3210</v>
      </c>
      <c r="X4085" t="s">
        <v>3210</v>
      </c>
      <c r="Y4085">
        <v>0</v>
      </c>
      <c r="Z4085">
        <v>0</v>
      </c>
      <c r="AA4085">
        <v>1</v>
      </c>
      <c r="AB4085">
        <v>0</v>
      </c>
      <c r="AC4085">
        <v>1</v>
      </c>
      <c r="AD4085" s="2">
        <v>45762</v>
      </c>
      <c r="AE4085">
        <v>-1</v>
      </c>
    </row>
    <row r="4086" spans="1:31" ht="22.8" x14ac:dyDescent="0.7">
      <c r="A4086" s="1" t="s">
        <v>924</v>
      </c>
      <c r="B4086" t="s">
        <v>3213</v>
      </c>
      <c r="C4086">
        <v>4085</v>
      </c>
      <c r="D4086" t="str">
        <f t="shared" si="64"/>
        <v>MA-25T-000894</v>
      </c>
      <c r="E4086" s="4" t="s">
        <v>2529</v>
      </c>
      <c r="F4086" s="1" t="s">
        <v>924</v>
      </c>
      <c r="G4086">
        <v>125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</v>
      </c>
      <c r="N4086">
        <v>0</v>
      </c>
      <c r="O4086" s="4">
        <v>400</v>
      </c>
      <c r="P4086" s="2">
        <v>45748</v>
      </c>
      <c r="Q4086" s="2">
        <v>45748</v>
      </c>
      <c r="R4086">
        <v>0</v>
      </c>
      <c r="S4086">
        <v>0</v>
      </c>
      <c r="T4086" s="4">
        <v>400</v>
      </c>
      <c r="U4086">
        <v>1</v>
      </c>
      <c r="V4086">
        <v>1</v>
      </c>
      <c r="W4086" t="s">
        <v>3210</v>
      </c>
      <c r="X4086" t="s">
        <v>3210</v>
      </c>
      <c r="Y4086">
        <v>0</v>
      </c>
      <c r="Z4086">
        <v>0</v>
      </c>
      <c r="AA4086">
        <v>1</v>
      </c>
      <c r="AB4086">
        <v>0</v>
      </c>
      <c r="AC4086">
        <v>1</v>
      </c>
      <c r="AD4086" s="2">
        <v>45762</v>
      </c>
      <c r="AE4086">
        <v>-1</v>
      </c>
    </row>
    <row r="4087" spans="1:31" ht="22.8" x14ac:dyDescent="0.7">
      <c r="A4087" s="1" t="s">
        <v>925</v>
      </c>
      <c r="B4087" t="s">
        <v>3213</v>
      </c>
      <c r="C4087">
        <v>4086</v>
      </c>
      <c r="D4087" t="str">
        <f t="shared" si="64"/>
        <v>MA-25T-000895</v>
      </c>
      <c r="E4087" s="4" t="s">
        <v>2530</v>
      </c>
      <c r="F4087" s="1" t="s">
        <v>925</v>
      </c>
      <c r="G4087">
        <v>125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0</v>
      </c>
      <c r="O4087" s="4">
        <v>520</v>
      </c>
      <c r="P4087" s="2">
        <v>45748</v>
      </c>
      <c r="Q4087" s="2">
        <v>45748</v>
      </c>
      <c r="R4087">
        <v>0</v>
      </c>
      <c r="S4087">
        <v>0</v>
      </c>
      <c r="T4087" s="4">
        <v>520</v>
      </c>
      <c r="U4087">
        <v>1</v>
      </c>
      <c r="V4087">
        <v>1</v>
      </c>
      <c r="W4087" t="s">
        <v>3210</v>
      </c>
      <c r="X4087" t="s">
        <v>3210</v>
      </c>
      <c r="Y4087">
        <v>0</v>
      </c>
      <c r="Z4087">
        <v>0</v>
      </c>
      <c r="AA4087">
        <v>1</v>
      </c>
      <c r="AB4087">
        <v>0</v>
      </c>
      <c r="AC4087">
        <v>1</v>
      </c>
      <c r="AD4087" s="2">
        <v>45762</v>
      </c>
      <c r="AE4087">
        <v>-1</v>
      </c>
    </row>
    <row r="4088" spans="1:31" ht="22.8" x14ac:dyDescent="0.7">
      <c r="A4088" s="1" t="s">
        <v>926</v>
      </c>
      <c r="B4088" t="s">
        <v>3213</v>
      </c>
      <c r="C4088">
        <v>4087</v>
      </c>
      <c r="D4088" t="str">
        <f t="shared" si="64"/>
        <v>MA-25T-000896</v>
      </c>
      <c r="E4088" s="4" t="s">
        <v>2531</v>
      </c>
      <c r="F4088" s="1" t="s">
        <v>926</v>
      </c>
      <c r="G4088">
        <v>125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0</v>
      </c>
      <c r="O4088" s="4">
        <v>-160</v>
      </c>
      <c r="P4088" s="2">
        <v>45748</v>
      </c>
      <c r="Q4088" s="2">
        <v>45748</v>
      </c>
      <c r="R4088">
        <v>0</v>
      </c>
      <c r="S4088">
        <v>0</v>
      </c>
      <c r="T4088" s="4">
        <v>-160</v>
      </c>
      <c r="U4088">
        <v>1</v>
      </c>
      <c r="V4088">
        <v>1</v>
      </c>
      <c r="W4088" t="s">
        <v>3210</v>
      </c>
      <c r="X4088" t="s">
        <v>3210</v>
      </c>
      <c r="Y4088">
        <v>0</v>
      </c>
      <c r="Z4088">
        <v>0</v>
      </c>
      <c r="AA4088">
        <v>1</v>
      </c>
      <c r="AB4088">
        <v>0</v>
      </c>
      <c r="AC4088">
        <v>1</v>
      </c>
      <c r="AD4088" s="2">
        <v>45762</v>
      </c>
      <c r="AE4088">
        <v>-1</v>
      </c>
    </row>
    <row r="4089" spans="1:31" ht="22.8" x14ac:dyDescent="0.7">
      <c r="A4089" s="1" t="s">
        <v>927</v>
      </c>
      <c r="B4089" t="s">
        <v>3213</v>
      </c>
      <c r="C4089">
        <v>4088</v>
      </c>
      <c r="D4089" t="str">
        <f t="shared" si="64"/>
        <v>MA-25T-000897</v>
      </c>
      <c r="E4089" s="4" t="s">
        <v>2532</v>
      </c>
      <c r="F4089" s="1" t="s">
        <v>927</v>
      </c>
      <c r="G4089">
        <v>125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0</v>
      </c>
      <c r="O4089" s="4">
        <v>260</v>
      </c>
      <c r="P4089" s="2">
        <v>45748</v>
      </c>
      <c r="Q4089" s="2">
        <v>45748</v>
      </c>
      <c r="R4089">
        <v>0</v>
      </c>
      <c r="S4089">
        <v>0</v>
      </c>
      <c r="T4089" s="4">
        <v>260</v>
      </c>
      <c r="U4089">
        <v>1</v>
      </c>
      <c r="V4089">
        <v>1</v>
      </c>
      <c r="W4089" t="s">
        <v>3210</v>
      </c>
      <c r="X4089" t="s">
        <v>3210</v>
      </c>
      <c r="Y4089">
        <v>0</v>
      </c>
      <c r="Z4089">
        <v>0</v>
      </c>
      <c r="AA4089">
        <v>1</v>
      </c>
      <c r="AB4089">
        <v>0</v>
      </c>
      <c r="AC4089">
        <v>1</v>
      </c>
      <c r="AD4089" s="2">
        <v>45762</v>
      </c>
      <c r="AE4089">
        <v>-1</v>
      </c>
    </row>
    <row r="4090" spans="1:31" ht="22.8" x14ac:dyDescent="0.7">
      <c r="A4090" s="1" t="s">
        <v>928</v>
      </c>
      <c r="B4090" t="s">
        <v>3213</v>
      </c>
      <c r="C4090">
        <v>4089</v>
      </c>
      <c r="D4090" t="str">
        <f t="shared" si="64"/>
        <v>MA-25T-000898</v>
      </c>
      <c r="E4090" s="4" t="s">
        <v>2533</v>
      </c>
      <c r="F4090" s="1" t="s">
        <v>928</v>
      </c>
      <c r="G4090">
        <v>125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1</v>
      </c>
      <c r="N4090">
        <v>0</v>
      </c>
      <c r="O4090" s="4">
        <v>450</v>
      </c>
      <c r="P4090" s="2">
        <v>45748</v>
      </c>
      <c r="Q4090" s="2">
        <v>45748</v>
      </c>
      <c r="R4090">
        <v>0</v>
      </c>
      <c r="S4090">
        <v>0</v>
      </c>
      <c r="T4090" s="4">
        <v>450</v>
      </c>
      <c r="U4090">
        <v>1</v>
      </c>
      <c r="V4090">
        <v>1</v>
      </c>
      <c r="W4090" t="s">
        <v>3210</v>
      </c>
      <c r="X4090" t="s">
        <v>3210</v>
      </c>
      <c r="Y4090">
        <v>0</v>
      </c>
      <c r="Z4090">
        <v>0</v>
      </c>
      <c r="AA4090">
        <v>1</v>
      </c>
      <c r="AB4090">
        <v>0</v>
      </c>
      <c r="AC4090">
        <v>1</v>
      </c>
      <c r="AD4090" s="2">
        <v>45762</v>
      </c>
      <c r="AE4090">
        <v>-1</v>
      </c>
    </row>
    <row r="4091" spans="1:31" ht="22.8" x14ac:dyDescent="0.7">
      <c r="A4091" s="1" t="s">
        <v>929</v>
      </c>
      <c r="B4091" t="s">
        <v>3213</v>
      </c>
      <c r="C4091">
        <v>4090</v>
      </c>
      <c r="D4091" t="str">
        <f t="shared" ref="D4091:D4154" si="65">B4091&amp;"-"&amp;A4091</f>
        <v>MA-25T-000899</v>
      </c>
      <c r="E4091" s="4" t="s">
        <v>2534</v>
      </c>
      <c r="F4091" s="1" t="s">
        <v>929</v>
      </c>
      <c r="G4091">
        <v>125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0</v>
      </c>
      <c r="O4091" s="4">
        <v>440</v>
      </c>
      <c r="P4091" s="2">
        <v>45748</v>
      </c>
      <c r="Q4091" s="2">
        <v>45748</v>
      </c>
      <c r="R4091">
        <v>0</v>
      </c>
      <c r="S4091">
        <v>0</v>
      </c>
      <c r="T4091" s="4">
        <v>440</v>
      </c>
      <c r="U4091">
        <v>1</v>
      </c>
      <c r="V4091">
        <v>1</v>
      </c>
      <c r="W4091" t="s">
        <v>3210</v>
      </c>
      <c r="X4091" t="s">
        <v>3210</v>
      </c>
      <c r="Y4091">
        <v>0</v>
      </c>
      <c r="Z4091">
        <v>0</v>
      </c>
      <c r="AA4091">
        <v>1</v>
      </c>
      <c r="AB4091">
        <v>0</v>
      </c>
      <c r="AC4091">
        <v>1</v>
      </c>
      <c r="AD4091" s="2">
        <v>45762</v>
      </c>
      <c r="AE4091">
        <v>-1</v>
      </c>
    </row>
    <row r="4092" spans="1:31" ht="22.8" x14ac:dyDescent="0.7">
      <c r="A4092" s="1" t="s">
        <v>930</v>
      </c>
      <c r="B4092" t="s">
        <v>3213</v>
      </c>
      <c r="C4092">
        <v>4091</v>
      </c>
      <c r="D4092" t="str">
        <f t="shared" si="65"/>
        <v>MA-25T-000900</v>
      </c>
      <c r="E4092" s="4" t="s">
        <v>2535</v>
      </c>
      <c r="F4092" s="1" t="s">
        <v>930</v>
      </c>
      <c r="G4092">
        <v>125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</v>
      </c>
      <c r="N4092">
        <v>0</v>
      </c>
      <c r="O4092" s="4">
        <v>190</v>
      </c>
      <c r="P4092" s="2">
        <v>45748</v>
      </c>
      <c r="Q4092" s="2">
        <v>45748</v>
      </c>
      <c r="R4092">
        <v>0</v>
      </c>
      <c r="S4092">
        <v>0</v>
      </c>
      <c r="T4092" s="4">
        <v>190</v>
      </c>
      <c r="U4092">
        <v>1</v>
      </c>
      <c r="V4092">
        <v>1</v>
      </c>
      <c r="W4092" t="s">
        <v>3210</v>
      </c>
      <c r="X4092" t="s">
        <v>3210</v>
      </c>
      <c r="Y4092">
        <v>0</v>
      </c>
      <c r="Z4092">
        <v>0</v>
      </c>
      <c r="AA4092">
        <v>1</v>
      </c>
      <c r="AB4092">
        <v>0</v>
      </c>
      <c r="AC4092">
        <v>1</v>
      </c>
      <c r="AD4092" s="2">
        <v>45762</v>
      </c>
      <c r="AE4092">
        <v>-1</v>
      </c>
    </row>
    <row r="4093" spans="1:31" ht="22.8" x14ac:dyDescent="0.7">
      <c r="A4093" s="1" t="s">
        <v>931</v>
      </c>
      <c r="B4093" t="s">
        <v>3213</v>
      </c>
      <c r="C4093">
        <v>4092</v>
      </c>
      <c r="D4093" t="str">
        <f t="shared" si="65"/>
        <v>MA-25T-000901</v>
      </c>
      <c r="E4093" s="4" t="s">
        <v>2536</v>
      </c>
      <c r="F4093" s="1" t="s">
        <v>931</v>
      </c>
      <c r="G4093">
        <v>125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1</v>
      </c>
      <c r="N4093">
        <v>0</v>
      </c>
      <c r="O4093" s="4">
        <v>430</v>
      </c>
      <c r="P4093" s="2">
        <v>45748</v>
      </c>
      <c r="Q4093" s="2">
        <v>45748</v>
      </c>
      <c r="R4093">
        <v>0</v>
      </c>
      <c r="S4093">
        <v>0</v>
      </c>
      <c r="T4093" s="4">
        <v>430</v>
      </c>
      <c r="U4093">
        <v>1</v>
      </c>
      <c r="V4093">
        <v>1</v>
      </c>
      <c r="W4093" t="s">
        <v>3210</v>
      </c>
      <c r="X4093" t="s">
        <v>3210</v>
      </c>
      <c r="Y4093">
        <v>0</v>
      </c>
      <c r="Z4093">
        <v>0</v>
      </c>
      <c r="AA4093">
        <v>1</v>
      </c>
      <c r="AB4093">
        <v>0</v>
      </c>
      <c r="AC4093">
        <v>1</v>
      </c>
      <c r="AD4093" s="2">
        <v>45762</v>
      </c>
      <c r="AE4093">
        <v>-1</v>
      </c>
    </row>
    <row r="4094" spans="1:31" ht="22.8" x14ac:dyDescent="0.7">
      <c r="A4094" s="1" t="s">
        <v>932</v>
      </c>
      <c r="B4094" t="s">
        <v>3213</v>
      </c>
      <c r="C4094">
        <v>4093</v>
      </c>
      <c r="D4094" t="str">
        <f t="shared" si="65"/>
        <v>MA-25T-000902</v>
      </c>
      <c r="E4094" s="4" t="s">
        <v>2537</v>
      </c>
      <c r="F4094" s="1" t="s">
        <v>932</v>
      </c>
      <c r="G4094">
        <v>125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0</v>
      </c>
      <c r="O4094" s="4">
        <v>450</v>
      </c>
      <c r="P4094" s="2">
        <v>45748</v>
      </c>
      <c r="Q4094" s="2">
        <v>45748</v>
      </c>
      <c r="R4094">
        <v>0</v>
      </c>
      <c r="S4094">
        <v>0</v>
      </c>
      <c r="T4094" s="4">
        <v>450</v>
      </c>
      <c r="U4094">
        <v>1</v>
      </c>
      <c r="V4094">
        <v>1</v>
      </c>
      <c r="W4094" t="s">
        <v>3210</v>
      </c>
      <c r="X4094" t="s">
        <v>3210</v>
      </c>
      <c r="Y4094">
        <v>0</v>
      </c>
      <c r="Z4094">
        <v>0</v>
      </c>
      <c r="AA4094">
        <v>1</v>
      </c>
      <c r="AB4094">
        <v>0</v>
      </c>
      <c r="AC4094">
        <v>1</v>
      </c>
      <c r="AD4094" s="2">
        <v>45762</v>
      </c>
      <c r="AE4094">
        <v>-1</v>
      </c>
    </row>
    <row r="4095" spans="1:31" ht="22.8" x14ac:dyDescent="0.7">
      <c r="A4095" s="1" t="s">
        <v>933</v>
      </c>
      <c r="B4095" t="s">
        <v>3213</v>
      </c>
      <c r="C4095">
        <v>4094</v>
      </c>
      <c r="D4095" t="str">
        <f t="shared" si="65"/>
        <v>MA-25T-000903</v>
      </c>
      <c r="E4095" s="4" t="s">
        <v>2538</v>
      </c>
      <c r="F4095" s="1" t="s">
        <v>933</v>
      </c>
      <c r="G4095">
        <v>125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0</v>
      </c>
      <c r="O4095" s="4">
        <v>460</v>
      </c>
      <c r="P4095" s="2">
        <v>45748</v>
      </c>
      <c r="Q4095" s="2">
        <v>45748</v>
      </c>
      <c r="R4095">
        <v>0</v>
      </c>
      <c r="S4095">
        <v>0</v>
      </c>
      <c r="T4095" s="4">
        <v>460</v>
      </c>
      <c r="U4095">
        <v>1</v>
      </c>
      <c r="V4095">
        <v>1</v>
      </c>
      <c r="W4095" t="s">
        <v>3210</v>
      </c>
      <c r="X4095" t="s">
        <v>3210</v>
      </c>
      <c r="Y4095">
        <v>0</v>
      </c>
      <c r="Z4095">
        <v>0</v>
      </c>
      <c r="AA4095">
        <v>1</v>
      </c>
      <c r="AB4095">
        <v>0</v>
      </c>
      <c r="AC4095">
        <v>1</v>
      </c>
      <c r="AD4095" s="2">
        <v>45762</v>
      </c>
      <c r="AE4095">
        <v>-1</v>
      </c>
    </row>
    <row r="4096" spans="1:31" ht="22.8" x14ac:dyDescent="0.7">
      <c r="A4096" s="1" t="s">
        <v>934</v>
      </c>
      <c r="B4096" t="s">
        <v>3213</v>
      </c>
      <c r="C4096">
        <v>4095</v>
      </c>
      <c r="D4096" t="str">
        <f t="shared" si="65"/>
        <v>MA-25T-000904</v>
      </c>
      <c r="E4096" s="4" t="s">
        <v>2539</v>
      </c>
      <c r="F4096" s="1" t="s">
        <v>934</v>
      </c>
      <c r="G4096">
        <v>125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1</v>
      </c>
      <c r="N4096">
        <v>0</v>
      </c>
      <c r="O4096" s="4">
        <v>520</v>
      </c>
      <c r="P4096" s="2">
        <v>45748</v>
      </c>
      <c r="Q4096" s="2">
        <v>45748</v>
      </c>
      <c r="R4096">
        <v>0</v>
      </c>
      <c r="S4096">
        <v>0</v>
      </c>
      <c r="T4096" s="4">
        <v>520</v>
      </c>
      <c r="U4096">
        <v>1</v>
      </c>
      <c r="V4096">
        <v>1</v>
      </c>
      <c r="W4096" t="s">
        <v>3210</v>
      </c>
      <c r="X4096" t="s">
        <v>3210</v>
      </c>
      <c r="Y4096">
        <v>0</v>
      </c>
      <c r="Z4096">
        <v>0</v>
      </c>
      <c r="AA4096">
        <v>1</v>
      </c>
      <c r="AB4096">
        <v>0</v>
      </c>
      <c r="AC4096">
        <v>1</v>
      </c>
      <c r="AD4096" s="2">
        <v>45762</v>
      </c>
      <c r="AE4096">
        <v>-1</v>
      </c>
    </row>
    <row r="4097" spans="1:31" ht="22.8" x14ac:dyDescent="0.7">
      <c r="A4097" s="1" t="s">
        <v>935</v>
      </c>
      <c r="B4097" t="s">
        <v>3213</v>
      </c>
      <c r="C4097">
        <v>4096</v>
      </c>
      <c r="D4097" t="str">
        <f t="shared" si="65"/>
        <v>MA-25T-000905</v>
      </c>
      <c r="E4097" s="4" t="s">
        <v>2540</v>
      </c>
      <c r="F4097" s="1" t="s">
        <v>935</v>
      </c>
      <c r="G4097">
        <v>125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0</v>
      </c>
      <c r="O4097" s="4">
        <v>300</v>
      </c>
      <c r="P4097" s="2">
        <v>45748</v>
      </c>
      <c r="Q4097" s="2">
        <v>45748</v>
      </c>
      <c r="R4097">
        <v>0</v>
      </c>
      <c r="S4097">
        <v>0</v>
      </c>
      <c r="T4097" s="4">
        <v>300</v>
      </c>
      <c r="U4097">
        <v>1</v>
      </c>
      <c r="V4097">
        <v>1</v>
      </c>
      <c r="W4097" t="s">
        <v>3210</v>
      </c>
      <c r="X4097" t="s">
        <v>3210</v>
      </c>
      <c r="Y4097">
        <v>0</v>
      </c>
      <c r="Z4097">
        <v>0</v>
      </c>
      <c r="AA4097">
        <v>1</v>
      </c>
      <c r="AB4097">
        <v>0</v>
      </c>
      <c r="AC4097">
        <v>1</v>
      </c>
      <c r="AD4097" s="2">
        <v>45762</v>
      </c>
      <c r="AE4097">
        <v>-1</v>
      </c>
    </row>
    <row r="4098" spans="1:31" ht="22.8" x14ac:dyDescent="0.7">
      <c r="A4098" s="1" t="s">
        <v>936</v>
      </c>
      <c r="B4098" t="s">
        <v>3213</v>
      </c>
      <c r="C4098">
        <v>4097</v>
      </c>
      <c r="D4098" t="str">
        <f t="shared" si="65"/>
        <v>MA-25T-000906</v>
      </c>
      <c r="E4098" s="4" t="s">
        <v>2541</v>
      </c>
      <c r="F4098" s="1" t="s">
        <v>936</v>
      </c>
      <c r="G4098">
        <v>125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0</v>
      </c>
      <c r="O4098" s="4">
        <v>410</v>
      </c>
      <c r="P4098" s="2">
        <v>45748</v>
      </c>
      <c r="Q4098" s="2">
        <v>45748</v>
      </c>
      <c r="R4098">
        <v>0</v>
      </c>
      <c r="S4098">
        <v>0</v>
      </c>
      <c r="T4098" s="4">
        <v>410</v>
      </c>
      <c r="U4098">
        <v>1</v>
      </c>
      <c r="V4098">
        <v>1</v>
      </c>
      <c r="W4098" t="s">
        <v>3210</v>
      </c>
      <c r="X4098" t="s">
        <v>3210</v>
      </c>
      <c r="Y4098">
        <v>0</v>
      </c>
      <c r="Z4098">
        <v>0</v>
      </c>
      <c r="AA4098">
        <v>1</v>
      </c>
      <c r="AB4098">
        <v>0</v>
      </c>
      <c r="AC4098">
        <v>1</v>
      </c>
      <c r="AD4098" s="2">
        <v>45762</v>
      </c>
      <c r="AE4098">
        <v>-1</v>
      </c>
    </row>
    <row r="4099" spans="1:31" ht="22.8" x14ac:dyDescent="0.7">
      <c r="A4099" s="1" t="s">
        <v>937</v>
      </c>
      <c r="B4099" t="s">
        <v>3213</v>
      </c>
      <c r="C4099">
        <v>4098</v>
      </c>
      <c r="D4099" t="str">
        <f t="shared" si="65"/>
        <v>MA-25T-000907</v>
      </c>
      <c r="E4099" s="4" t="s">
        <v>2542</v>
      </c>
      <c r="F4099" s="1" t="s">
        <v>937</v>
      </c>
      <c r="G4099">
        <v>125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0</v>
      </c>
      <c r="O4099" s="4">
        <v>410</v>
      </c>
      <c r="P4099" s="2">
        <v>45748</v>
      </c>
      <c r="Q4099" s="2">
        <v>45748</v>
      </c>
      <c r="R4099">
        <v>0</v>
      </c>
      <c r="S4099">
        <v>0</v>
      </c>
      <c r="T4099" s="4">
        <v>410</v>
      </c>
      <c r="U4099">
        <v>1</v>
      </c>
      <c r="V4099">
        <v>1</v>
      </c>
      <c r="W4099" t="s">
        <v>3210</v>
      </c>
      <c r="X4099" t="s">
        <v>3210</v>
      </c>
      <c r="Y4099">
        <v>0</v>
      </c>
      <c r="Z4099">
        <v>0</v>
      </c>
      <c r="AA4099">
        <v>1</v>
      </c>
      <c r="AB4099">
        <v>0</v>
      </c>
      <c r="AC4099">
        <v>1</v>
      </c>
      <c r="AD4099" s="2">
        <v>45762</v>
      </c>
      <c r="AE4099">
        <v>-1</v>
      </c>
    </row>
    <row r="4100" spans="1:31" ht="22.8" x14ac:dyDescent="0.7">
      <c r="A4100" s="1" t="s">
        <v>938</v>
      </c>
      <c r="B4100" t="s">
        <v>3213</v>
      </c>
      <c r="C4100">
        <v>4099</v>
      </c>
      <c r="D4100" t="str">
        <f t="shared" si="65"/>
        <v>MA-25T-000908</v>
      </c>
      <c r="E4100" s="4" t="s">
        <v>2543</v>
      </c>
      <c r="F4100" s="1" t="s">
        <v>938</v>
      </c>
      <c r="G4100">
        <v>125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0</v>
      </c>
      <c r="O4100" s="4">
        <v>190</v>
      </c>
      <c r="P4100" s="2">
        <v>45748</v>
      </c>
      <c r="Q4100" s="2">
        <v>45748</v>
      </c>
      <c r="R4100">
        <v>0</v>
      </c>
      <c r="S4100">
        <v>0</v>
      </c>
      <c r="T4100" s="4">
        <v>190</v>
      </c>
      <c r="U4100">
        <v>1</v>
      </c>
      <c r="V4100">
        <v>1</v>
      </c>
      <c r="W4100" t="s">
        <v>3210</v>
      </c>
      <c r="X4100" t="s">
        <v>3210</v>
      </c>
      <c r="Y4100">
        <v>0</v>
      </c>
      <c r="Z4100">
        <v>0</v>
      </c>
      <c r="AA4100">
        <v>1</v>
      </c>
      <c r="AB4100">
        <v>0</v>
      </c>
      <c r="AC4100">
        <v>1</v>
      </c>
      <c r="AD4100" s="2">
        <v>45762</v>
      </c>
      <c r="AE4100">
        <v>-1</v>
      </c>
    </row>
    <row r="4101" spans="1:31" ht="22.8" x14ac:dyDescent="0.7">
      <c r="A4101" s="1" t="s">
        <v>939</v>
      </c>
      <c r="B4101" t="s">
        <v>3213</v>
      </c>
      <c r="C4101">
        <v>4100</v>
      </c>
      <c r="D4101" t="str">
        <f t="shared" si="65"/>
        <v>MA-25T-000909</v>
      </c>
      <c r="E4101" s="4" t="s">
        <v>2544</v>
      </c>
      <c r="F4101" s="1" t="s">
        <v>939</v>
      </c>
      <c r="G4101">
        <v>125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0</v>
      </c>
      <c r="O4101" s="4">
        <v>496</v>
      </c>
      <c r="P4101" s="2">
        <v>45748</v>
      </c>
      <c r="Q4101" s="2">
        <v>45748</v>
      </c>
      <c r="R4101">
        <v>0</v>
      </c>
      <c r="S4101">
        <v>0</v>
      </c>
      <c r="T4101" s="4">
        <v>496</v>
      </c>
      <c r="U4101">
        <v>1</v>
      </c>
      <c r="V4101">
        <v>1</v>
      </c>
      <c r="W4101" t="s">
        <v>3210</v>
      </c>
      <c r="X4101" t="s">
        <v>3210</v>
      </c>
      <c r="Y4101">
        <v>0</v>
      </c>
      <c r="Z4101">
        <v>0</v>
      </c>
      <c r="AA4101">
        <v>1</v>
      </c>
      <c r="AB4101">
        <v>0</v>
      </c>
      <c r="AC4101">
        <v>1</v>
      </c>
      <c r="AD4101" s="2">
        <v>45762</v>
      </c>
      <c r="AE4101">
        <v>-1</v>
      </c>
    </row>
    <row r="4102" spans="1:31" ht="22.8" x14ac:dyDescent="0.7">
      <c r="A4102" s="1" t="s">
        <v>940</v>
      </c>
      <c r="B4102" t="s">
        <v>3213</v>
      </c>
      <c r="C4102">
        <v>4101</v>
      </c>
      <c r="D4102" t="str">
        <f t="shared" si="65"/>
        <v>MA-25T-000910</v>
      </c>
      <c r="E4102" s="4" t="s">
        <v>2545</v>
      </c>
      <c r="F4102" s="1" t="s">
        <v>940</v>
      </c>
      <c r="G4102">
        <v>125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0</v>
      </c>
      <c r="O4102" s="4">
        <v>570</v>
      </c>
      <c r="P4102" s="2">
        <v>45748</v>
      </c>
      <c r="Q4102" s="2">
        <v>45748</v>
      </c>
      <c r="R4102">
        <v>0</v>
      </c>
      <c r="S4102">
        <v>0</v>
      </c>
      <c r="T4102" s="4">
        <v>570</v>
      </c>
      <c r="U4102">
        <v>1</v>
      </c>
      <c r="V4102">
        <v>1</v>
      </c>
      <c r="W4102" t="s">
        <v>3210</v>
      </c>
      <c r="X4102" t="s">
        <v>3210</v>
      </c>
      <c r="Y4102">
        <v>0</v>
      </c>
      <c r="Z4102">
        <v>0</v>
      </c>
      <c r="AA4102">
        <v>1</v>
      </c>
      <c r="AB4102">
        <v>0</v>
      </c>
      <c r="AC4102">
        <v>1</v>
      </c>
      <c r="AD4102" s="2">
        <v>45762</v>
      </c>
      <c r="AE4102">
        <v>-1</v>
      </c>
    </row>
    <row r="4103" spans="1:31" ht="22.8" x14ac:dyDescent="0.7">
      <c r="A4103" s="1" t="s">
        <v>941</v>
      </c>
      <c r="B4103" t="s">
        <v>3213</v>
      </c>
      <c r="C4103">
        <v>4102</v>
      </c>
      <c r="D4103" t="str">
        <f t="shared" si="65"/>
        <v>MA-25T-000911</v>
      </c>
      <c r="E4103" s="4" t="s">
        <v>2546</v>
      </c>
      <c r="F4103" s="1" t="s">
        <v>941</v>
      </c>
      <c r="G4103">
        <v>125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0</v>
      </c>
      <c r="O4103" s="4" t="s">
        <v>1614</v>
      </c>
      <c r="P4103" s="2">
        <v>45748</v>
      </c>
      <c r="Q4103" s="2">
        <v>45748</v>
      </c>
      <c r="R4103">
        <v>0</v>
      </c>
      <c r="S4103">
        <v>0</v>
      </c>
      <c r="T4103" s="4" t="s">
        <v>1614</v>
      </c>
      <c r="U4103">
        <v>1</v>
      </c>
      <c r="V4103">
        <v>1</v>
      </c>
      <c r="W4103" t="s">
        <v>3210</v>
      </c>
      <c r="X4103" t="s">
        <v>3210</v>
      </c>
      <c r="Y4103">
        <v>0</v>
      </c>
      <c r="Z4103">
        <v>0</v>
      </c>
      <c r="AA4103">
        <v>1</v>
      </c>
      <c r="AB4103">
        <v>0</v>
      </c>
      <c r="AC4103">
        <v>1</v>
      </c>
      <c r="AD4103" s="2">
        <v>45762</v>
      </c>
      <c r="AE4103">
        <v>-1</v>
      </c>
    </row>
    <row r="4104" spans="1:31" ht="22.8" x14ac:dyDescent="0.7">
      <c r="A4104" s="1" t="s">
        <v>942</v>
      </c>
      <c r="B4104" t="s">
        <v>3213</v>
      </c>
      <c r="C4104">
        <v>4103</v>
      </c>
      <c r="D4104" t="str">
        <f t="shared" si="65"/>
        <v>MA-25T-000912</v>
      </c>
      <c r="E4104" s="4" t="s">
        <v>2547</v>
      </c>
      <c r="F4104" s="1" t="s">
        <v>942</v>
      </c>
      <c r="G4104">
        <v>125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1</v>
      </c>
      <c r="N4104">
        <v>0</v>
      </c>
      <c r="O4104" s="4">
        <v>520</v>
      </c>
      <c r="P4104" s="2">
        <v>45748</v>
      </c>
      <c r="Q4104" s="2">
        <v>45748</v>
      </c>
      <c r="R4104">
        <v>0</v>
      </c>
      <c r="S4104">
        <v>0</v>
      </c>
      <c r="T4104" s="4">
        <v>520</v>
      </c>
      <c r="U4104">
        <v>1</v>
      </c>
      <c r="V4104">
        <v>1</v>
      </c>
      <c r="W4104" t="s">
        <v>3210</v>
      </c>
      <c r="X4104" t="s">
        <v>3210</v>
      </c>
      <c r="Y4104">
        <v>0</v>
      </c>
      <c r="Z4104">
        <v>0</v>
      </c>
      <c r="AA4104">
        <v>1</v>
      </c>
      <c r="AB4104">
        <v>0</v>
      </c>
      <c r="AC4104">
        <v>1</v>
      </c>
      <c r="AD4104" s="2">
        <v>45762</v>
      </c>
      <c r="AE4104">
        <v>-1</v>
      </c>
    </row>
    <row r="4105" spans="1:31" ht="22.8" x14ac:dyDescent="0.7">
      <c r="A4105" s="1" t="s">
        <v>943</v>
      </c>
      <c r="B4105" t="s">
        <v>3213</v>
      </c>
      <c r="C4105">
        <v>4104</v>
      </c>
      <c r="D4105" t="str">
        <f t="shared" si="65"/>
        <v>MA-25T-000913</v>
      </c>
      <c r="E4105" s="4" t="s">
        <v>2548</v>
      </c>
      <c r="F4105" s="1" t="s">
        <v>943</v>
      </c>
      <c r="G4105">
        <v>125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</v>
      </c>
      <c r="N4105">
        <v>0</v>
      </c>
      <c r="O4105" s="4">
        <v>-913.95</v>
      </c>
      <c r="P4105" s="2">
        <v>45748</v>
      </c>
      <c r="Q4105" s="2">
        <v>45748</v>
      </c>
      <c r="R4105">
        <v>0</v>
      </c>
      <c r="S4105">
        <v>0</v>
      </c>
      <c r="T4105" s="4">
        <v>-913.95</v>
      </c>
      <c r="U4105">
        <v>1</v>
      </c>
      <c r="V4105">
        <v>1</v>
      </c>
      <c r="W4105" t="s">
        <v>3210</v>
      </c>
      <c r="X4105" t="s">
        <v>3210</v>
      </c>
      <c r="Y4105">
        <v>0</v>
      </c>
      <c r="Z4105">
        <v>0</v>
      </c>
      <c r="AA4105">
        <v>1</v>
      </c>
      <c r="AB4105">
        <v>0</v>
      </c>
      <c r="AC4105">
        <v>1</v>
      </c>
      <c r="AD4105" s="2">
        <v>45762</v>
      </c>
      <c r="AE4105">
        <v>-1</v>
      </c>
    </row>
    <row r="4106" spans="1:31" ht="22.8" x14ac:dyDescent="0.7">
      <c r="A4106" s="1" t="s">
        <v>944</v>
      </c>
      <c r="B4106" t="s">
        <v>3213</v>
      </c>
      <c r="C4106">
        <v>4105</v>
      </c>
      <c r="D4106" t="str">
        <f t="shared" si="65"/>
        <v>MA-25T-000914</v>
      </c>
      <c r="E4106" s="4" t="s">
        <v>2549</v>
      </c>
      <c r="F4106" s="1" t="s">
        <v>944</v>
      </c>
      <c r="G4106">
        <v>125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0</v>
      </c>
      <c r="O4106" s="4">
        <v>240</v>
      </c>
      <c r="P4106" s="2">
        <v>45748</v>
      </c>
      <c r="Q4106" s="2">
        <v>45748</v>
      </c>
      <c r="R4106">
        <v>0</v>
      </c>
      <c r="S4106">
        <v>0</v>
      </c>
      <c r="T4106" s="4">
        <v>240</v>
      </c>
      <c r="U4106">
        <v>1</v>
      </c>
      <c r="V4106">
        <v>1</v>
      </c>
      <c r="W4106" t="s">
        <v>3210</v>
      </c>
      <c r="X4106" t="s">
        <v>3210</v>
      </c>
      <c r="Y4106">
        <v>0</v>
      </c>
      <c r="Z4106">
        <v>0</v>
      </c>
      <c r="AA4106">
        <v>1</v>
      </c>
      <c r="AB4106">
        <v>0</v>
      </c>
      <c r="AC4106">
        <v>1</v>
      </c>
      <c r="AD4106" s="2">
        <v>45762</v>
      </c>
      <c r="AE4106">
        <v>-1</v>
      </c>
    </row>
    <row r="4107" spans="1:31" ht="22.8" x14ac:dyDescent="0.7">
      <c r="A4107" s="1" t="s">
        <v>945</v>
      </c>
      <c r="B4107" t="s">
        <v>3213</v>
      </c>
      <c r="C4107">
        <v>4106</v>
      </c>
      <c r="D4107" t="str">
        <f t="shared" si="65"/>
        <v>MA-25T-000915</v>
      </c>
      <c r="E4107" s="4" t="s">
        <v>2550</v>
      </c>
      <c r="F4107" s="1" t="s">
        <v>945</v>
      </c>
      <c r="G4107">
        <v>125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0</v>
      </c>
      <c r="O4107" s="4">
        <v>290</v>
      </c>
      <c r="P4107" s="2">
        <v>45748</v>
      </c>
      <c r="Q4107" s="2">
        <v>45748</v>
      </c>
      <c r="R4107">
        <v>0</v>
      </c>
      <c r="S4107">
        <v>0</v>
      </c>
      <c r="T4107" s="4">
        <v>290</v>
      </c>
      <c r="U4107">
        <v>1</v>
      </c>
      <c r="V4107">
        <v>1</v>
      </c>
      <c r="W4107" t="s">
        <v>3210</v>
      </c>
      <c r="X4107" t="s">
        <v>3210</v>
      </c>
      <c r="Y4107">
        <v>0</v>
      </c>
      <c r="Z4107">
        <v>0</v>
      </c>
      <c r="AA4107">
        <v>1</v>
      </c>
      <c r="AB4107">
        <v>0</v>
      </c>
      <c r="AC4107">
        <v>1</v>
      </c>
      <c r="AD4107" s="2">
        <v>45762</v>
      </c>
      <c r="AE4107">
        <v>-1</v>
      </c>
    </row>
    <row r="4108" spans="1:31" ht="22.8" x14ac:dyDescent="0.7">
      <c r="A4108" s="1" t="s">
        <v>946</v>
      </c>
      <c r="B4108" t="s">
        <v>3213</v>
      </c>
      <c r="C4108">
        <v>4107</v>
      </c>
      <c r="D4108" t="str">
        <f t="shared" si="65"/>
        <v>MA-25T-000916</v>
      </c>
      <c r="E4108" s="4" t="s">
        <v>2551</v>
      </c>
      <c r="F4108" s="1" t="s">
        <v>946</v>
      </c>
      <c r="G4108">
        <v>125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</v>
      </c>
      <c r="N4108">
        <v>0</v>
      </c>
      <c r="O4108" s="4">
        <v>260</v>
      </c>
      <c r="P4108" s="2">
        <v>45748</v>
      </c>
      <c r="Q4108" s="2">
        <v>45748</v>
      </c>
      <c r="R4108">
        <v>0</v>
      </c>
      <c r="S4108">
        <v>0</v>
      </c>
      <c r="T4108" s="4">
        <v>260</v>
      </c>
      <c r="U4108">
        <v>1</v>
      </c>
      <c r="V4108">
        <v>1</v>
      </c>
      <c r="W4108" t="s">
        <v>3210</v>
      </c>
      <c r="X4108" t="s">
        <v>3210</v>
      </c>
      <c r="Y4108">
        <v>0</v>
      </c>
      <c r="Z4108">
        <v>0</v>
      </c>
      <c r="AA4108">
        <v>1</v>
      </c>
      <c r="AB4108">
        <v>0</v>
      </c>
      <c r="AC4108">
        <v>1</v>
      </c>
      <c r="AD4108" s="2">
        <v>45762</v>
      </c>
      <c r="AE4108">
        <v>-1</v>
      </c>
    </row>
    <row r="4109" spans="1:31" ht="22.8" x14ac:dyDescent="0.7">
      <c r="A4109" s="1" t="s">
        <v>947</v>
      </c>
      <c r="B4109" t="s">
        <v>3213</v>
      </c>
      <c r="C4109">
        <v>4108</v>
      </c>
      <c r="D4109" t="str">
        <f t="shared" si="65"/>
        <v>MA-25T-000917</v>
      </c>
      <c r="E4109" s="4" t="s">
        <v>2552</v>
      </c>
      <c r="F4109" s="1" t="s">
        <v>947</v>
      </c>
      <c r="G4109">
        <v>125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</v>
      </c>
      <c r="N4109">
        <v>0</v>
      </c>
      <c r="O4109" s="4">
        <v>-739.66</v>
      </c>
      <c r="P4109" s="2">
        <v>45748</v>
      </c>
      <c r="Q4109" s="2">
        <v>45748</v>
      </c>
      <c r="R4109">
        <v>0</v>
      </c>
      <c r="S4109">
        <v>0</v>
      </c>
      <c r="T4109" s="4">
        <v>-739.66</v>
      </c>
      <c r="U4109">
        <v>1</v>
      </c>
      <c r="V4109">
        <v>1</v>
      </c>
      <c r="W4109" t="s">
        <v>3210</v>
      </c>
      <c r="X4109" t="s">
        <v>3210</v>
      </c>
      <c r="Y4109">
        <v>0</v>
      </c>
      <c r="Z4109">
        <v>0</v>
      </c>
      <c r="AA4109">
        <v>1</v>
      </c>
      <c r="AB4109">
        <v>0</v>
      </c>
      <c r="AC4109">
        <v>1</v>
      </c>
      <c r="AD4109" s="2">
        <v>45762</v>
      </c>
      <c r="AE4109">
        <v>-1</v>
      </c>
    </row>
    <row r="4110" spans="1:31" ht="22.8" x14ac:dyDescent="0.7">
      <c r="A4110" s="1" t="s">
        <v>948</v>
      </c>
      <c r="B4110" t="s">
        <v>3213</v>
      </c>
      <c r="C4110">
        <v>4109</v>
      </c>
      <c r="D4110" t="str">
        <f t="shared" si="65"/>
        <v>MA-25T-000918</v>
      </c>
      <c r="E4110" s="4" t="s">
        <v>2553</v>
      </c>
      <c r="F4110" s="1" t="s">
        <v>948</v>
      </c>
      <c r="G4110">
        <v>125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0</v>
      </c>
      <c r="O4110" s="4" t="s">
        <v>1614</v>
      </c>
      <c r="P4110" s="2">
        <v>45748</v>
      </c>
      <c r="Q4110" s="2">
        <v>45748</v>
      </c>
      <c r="R4110">
        <v>0</v>
      </c>
      <c r="S4110">
        <v>0</v>
      </c>
      <c r="T4110" s="4" t="s">
        <v>1614</v>
      </c>
      <c r="U4110">
        <v>1</v>
      </c>
      <c r="V4110">
        <v>1</v>
      </c>
      <c r="W4110" t="s">
        <v>3210</v>
      </c>
      <c r="X4110" t="s">
        <v>3210</v>
      </c>
      <c r="Y4110">
        <v>0</v>
      </c>
      <c r="Z4110">
        <v>0</v>
      </c>
      <c r="AA4110">
        <v>1</v>
      </c>
      <c r="AB4110">
        <v>0</v>
      </c>
      <c r="AC4110">
        <v>1</v>
      </c>
      <c r="AD4110" s="2">
        <v>45762</v>
      </c>
      <c r="AE4110">
        <v>-1</v>
      </c>
    </row>
    <row r="4111" spans="1:31" ht="22.8" x14ac:dyDescent="0.7">
      <c r="A4111" s="1" t="s">
        <v>949</v>
      </c>
      <c r="B4111" t="s">
        <v>3213</v>
      </c>
      <c r="C4111">
        <v>4110</v>
      </c>
      <c r="D4111" t="str">
        <f t="shared" si="65"/>
        <v>MA-25T-000919</v>
      </c>
      <c r="E4111" s="4" t="s">
        <v>2554</v>
      </c>
      <c r="F4111" s="1" t="s">
        <v>949</v>
      </c>
      <c r="G4111">
        <v>125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0</v>
      </c>
      <c r="O4111" s="4">
        <v>-410</v>
      </c>
      <c r="P4111" s="2">
        <v>45748</v>
      </c>
      <c r="Q4111" s="2">
        <v>45748</v>
      </c>
      <c r="R4111">
        <v>0</v>
      </c>
      <c r="S4111">
        <v>0</v>
      </c>
      <c r="T4111" s="4">
        <v>-410</v>
      </c>
      <c r="U4111">
        <v>1</v>
      </c>
      <c r="V4111">
        <v>1</v>
      </c>
      <c r="W4111" t="s">
        <v>3210</v>
      </c>
      <c r="X4111" t="s">
        <v>3210</v>
      </c>
      <c r="Y4111">
        <v>0</v>
      </c>
      <c r="Z4111">
        <v>0</v>
      </c>
      <c r="AA4111">
        <v>1</v>
      </c>
      <c r="AB4111">
        <v>0</v>
      </c>
      <c r="AC4111">
        <v>1</v>
      </c>
      <c r="AD4111" s="2">
        <v>45762</v>
      </c>
      <c r="AE4111">
        <v>-1</v>
      </c>
    </row>
    <row r="4112" spans="1:31" ht="22.8" x14ac:dyDescent="0.7">
      <c r="A4112" s="1" t="s">
        <v>950</v>
      </c>
      <c r="B4112" t="s">
        <v>3213</v>
      </c>
      <c r="C4112">
        <v>4111</v>
      </c>
      <c r="D4112" t="str">
        <f t="shared" si="65"/>
        <v>MA-25T-000920</v>
      </c>
      <c r="E4112" s="4" t="s">
        <v>2555</v>
      </c>
      <c r="F4112" s="1" t="s">
        <v>950</v>
      </c>
      <c r="G4112">
        <v>125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0</v>
      </c>
      <c r="O4112" s="4">
        <v>320</v>
      </c>
      <c r="P4112" s="2">
        <v>45748</v>
      </c>
      <c r="Q4112" s="2">
        <v>45748</v>
      </c>
      <c r="R4112">
        <v>0</v>
      </c>
      <c r="S4112">
        <v>0</v>
      </c>
      <c r="T4112" s="4">
        <v>320</v>
      </c>
      <c r="U4112">
        <v>1</v>
      </c>
      <c r="V4112">
        <v>1</v>
      </c>
      <c r="W4112" t="s">
        <v>3210</v>
      </c>
      <c r="X4112" t="s">
        <v>3210</v>
      </c>
      <c r="Y4112">
        <v>0</v>
      </c>
      <c r="Z4112">
        <v>0</v>
      </c>
      <c r="AA4112">
        <v>1</v>
      </c>
      <c r="AB4112">
        <v>0</v>
      </c>
      <c r="AC4112">
        <v>1</v>
      </c>
      <c r="AD4112" s="2">
        <v>45762</v>
      </c>
      <c r="AE4112">
        <v>-1</v>
      </c>
    </row>
    <row r="4113" spans="1:31" ht="22.8" x14ac:dyDescent="0.7">
      <c r="A4113" s="1" t="s">
        <v>951</v>
      </c>
      <c r="B4113" t="s">
        <v>3213</v>
      </c>
      <c r="C4113">
        <v>4112</v>
      </c>
      <c r="D4113" t="str">
        <f t="shared" si="65"/>
        <v>MA-25T-000921</v>
      </c>
      <c r="E4113" s="4" t="s">
        <v>2556</v>
      </c>
      <c r="F4113" s="1" t="s">
        <v>951</v>
      </c>
      <c r="G4113">
        <v>125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0</v>
      </c>
      <c r="O4113" s="4" t="s">
        <v>1614</v>
      </c>
      <c r="P4113" s="2">
        <v>45748</v>
      </c>
      <c r="Q4113" s="2">
        <v>45748</v>
      </c>
      <c r="R4113">
        <v>0</v>
      </c>
      <c r="S4113">
        <v>0</v>
      </c>
      <c r="T4113" s="4" t="s">
        <v>1614</v>
      </c>
      <c r="U4113">
        <v>1</v>
      </c>
      <c r="V4113">
        <v>1</v>
      </c>
      <c r="W4113" t="s">
        <v>3210</v>
      </c>
      <c r="X4113" t="s">
        <v>3210</v>
      </c>
      <c r="Y4113">
        <v>0</v>
      </c>
      <c r="Z4113">
        <v>0</v>
      </c>
      <c r="AA4113">
        <v>1</v>
      </c>
      <c r="AB4113">
        <v>0</v>
      </c>
      <c r="AC4113">
        <v>1</v>
      </c>
      <c r="AD4113" s="2">
        <v>45762</v>
      </c>
      <c r="AE4113">
        <v>-1</v>
      </c>
    </row>
    <row r="4114" spans="1:31" ht="22.8" x14ac:dyDescent="0.7">
      <c r="A4114" s="1" t="s">
        <v>952</v>
      </c>
      <c r="B4114" t="s">
        <v>3213</v>
      </c>
      <c r="C4114">
        <v>4113</v>
      </c>
      <c r="D4114" t="str">
        <f t="shared" si="65"/>
        <v>MA-25T-000922</v>
      </c>
      <c r="E4114" s="4" t="s">
        <v>2557</v>
      </c>
      <c r="F4114" s="1" t="s">
        <v>952</v>
      </c>
      <c r="G4114">
        <v>125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1</v>
      </c>
      <c r="N4114">
        <v>0</v>
      </c>
      <c r="O4114" s="4" t="s">
        <v>1614</v>
      </c>
      <c r="P4114" s="2">
        <v>45748</v>
      </c>
      <c r="Q4114" s="2">
        <v>45748</v>
      </c>
      <c r="R4114">
        <v>0</v>
      </c>
      <c r="S4114">
        <v>0</v>
      </c>
      <c r="T4114" s="4" t="s">
        <v>1614</v>
      </c>
      <c r="U4114">
        <v>1</v>
      </c>
      <c r="V4114">
        <v>1</v>
      </c>
      <c r="W4114" t="s">
        <v>3210</v>
      </c>
      <c r="X4114" t="s">
        <v>3210</v>
      </c>
      <c r="Y4114">
        <v>0</v>
      </c>
      <c r="Z4114">
        <v>0</v>
      </c>
      <c r="AA4114">
        <v>1</v>
      </c>
      <c r="AB4114">
        <v>0</v>
      </c>
      <c r="AC4114">
        <v>1</v>
      </c>
      <c r="AD4114" s="2">
        <v>45762</v>
      </c>
      <c r="AE4114">
        <v>-1</v>
      </c>
    </row>
    <row r="4115" spans="1:31" ht="22.8" x14ac:dyDescent="0.7">
      <c r="A4115" s="1" t="s">
        <v>953</v>
      </c>
      <c r="B4115" t="s">
        <v>3213</v>
      </c>
      <c r="C4115">
        <v>4114</v>
      </c>
      <c r="D4115" t="str">
        <f t="shared" si="65"/>
        <v>MA-25T-000923</v>
      </c>
      <c r="E4115" s="4" t="s">
        <v>2558</v>
      </c>
      <c r="F4115" s="1" t="s">
        <v>953</v>
      </c>
      <c r="G4115">
        <v>125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0</v>
      </c>
      <c r="O4115" s="4">
        <v>540</v>
      </c>
      <c r="P4115" s="2">
        <v>45748</v>
      </c>
      <c r="Q4115" s="2">
        <v>45748</v>
      </c>
      <c r="R4115">
        <v>0</v>
      </c>
      <c r="S4115">
        <v>0</v>
      </c>
      <c r="T4115" s="4">
        <v>540</v>
      </c>
      <c r="U4115">
        <v>1</v>
      </c>
      <c r="V4115">
        <v>1</v>
      </c>
      <c r="W4115" t="s">
        <v>3210</v>
      </c>
      <c r="X4115" t="s">
        <v>3210</v>
      </c>
      <c r="Y4115">
        <v>0</v>
      </c>
      <c r="Z4115">
        <v>0</v>
      </c>
      <c r="AA4115">
        <v>1</v>
      </c>
      <c r="AB4115">
        <v>0</v>
      </c>
      <c r="AC4115">
        <v>1</v>
      </c>
      <c r="AD4115" s="2">
        <v>45762</v>
      </c>
      <c r="AE4115">
        <v>-1</v>
      </c>
    </row>
    <row r="4116" spans="1:31" ht="22.8" x14ac:dyDescent="0.7">
      <c r="A4116" s="1" t="s">
        <v>954</v>
      </c>
      <c r="B4116" t="s">
        <v>3213</v>
      </c>
      <c r="C4116">
        <v>4115</v>
      </c>
      <c r="D4116" t="str">
        <f t="shared" si="65"/>
        <v>MA-25T-000924</v>
      </c>
      <c r="E4116" s="4" t="s">
        <v>2559</v>
      </c>
      <c r="F4116" s="1" t="s">
        <v>954</v>
      </c>
      <c r="G4116">
        <v>125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0</v>
      </c>
      <c r="O4116" s="4" t="s">
        <v>1614</v>
      </c>
      <c r="P4116" s="2">
        <v>45748</v>
      </c>
      <c r="Q4116" s="2">
        <v>45748</v>
      </c>
      <c r="R4116">
        <v>0</v>
      </c>
      <c r="S4116">
        <v>0</v>
      </c>
      <c r="T4116" s="4" t="s">
        <v>1614</v>
      </c>
      <c r="U4116">
        <v>1</v>
      </c>
      <c r="V4116">
        <v>1</v>
      </c>
      <c r="W4116" t="s">
        <v>3210</v>
      </c>
      <c r="X4116" t="s">
        <v>3210</v>
      </c>
      <c r="Y4116">
        <v>0</v>
      </c>
      <c r="Z4116">
        <v>0</v>
      </c>
      <c r="AA4116">
        <v>1</v>
      </c>
      <c r="AB4116">
        <v>0</v>
      </c>
      <c r="AC4116">
        <v>1</v>
      </c>
      <c r="AD4116" s="2">
        <v>45762</v>
      </c>
      <c r="AE4116">
        <v>-1</v>
      </c>
    </row>
    <row r="4117" spans="1:31" ht="22.8" x14ac:dyDescent="0.7">
      <c r="A4117" s="1" t="s">
        <v>955</v>
      </c>
      <c r="B4117" t="s">
        <v>3213</v>
      </c>
      <c r="C4117">
        <v>4116</v>
      </c>
      <c r="D4117" t="str">
        <f t="shared" si="65"/>
        <v>MA-25T-000925</v>
      </c>
      <c r="E4117" s="4" t="s">
        <v>2560</v>
      </c>
      <c r="F4117" s="1" t="s">
        <v>955</v>
      </c>
      <c r="G4117">
        <v>125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0</v>
      </c>
      <c r="O4117" s="4">
        <v>410</v>
      </c>
      <c r="P4117" s="2">
        <v>45748</v>
      </c>
      <c r="Q4117" s="2">
        <v>45748</v>
      </c>
      <c r="R4117">
        <v>0</v>
      </c>
      <c r="S4117">
        <v>0</v>
      </c>
      <c r="T4117" s="4">
        <v>410</v>
      </c>
      <c r="U4117">
        <v>1</v>
      </c>
      <c r="V4117">
        <v>1</v>
      </c>
      <c r="W4117" t="s">
        <v>3210</v>
      </c>
      <c r="X4117" t="s">
        <v>3210</v>
      </c>
      <c r="Y4117">
        <v>0</v>
      </c>
      <c r="Z4117">
        <v>0</v>
      </c>
      <c r="AA4117">
        <v>1</v>
      </c>
      <c r="AB4117">
        <v>0</v>
      </c>
      <c r="AC4117">
        <v>1</v>
      </c>
      <c r="AD4117" s="2">
        <v>45762</v>
      </c>
      <c r="AE4117">
        <v>-1</v>
      </c>
    </row>
    <row r="4118" spans="1:31" ht="22.8" x14ac:dyDescent="0.7">
      <c r="A4118" s="1" t="s">
        <v>956</v>
      </c>
      <c r="B4118" t="s">
        <v>3213</v>
      </c>
      <c r="C4118">
        <v>4117</v>
      </c>
      <c r="D4118" t="str">
        <f t="shared" si="65"/>
        <v>MA-25T-000926</v>
      </c>
      <c r="E4118" s="4" t="s">
        <v>2561</v>
      </c>
      <c r="F4118" s="1" t="s">
        <v>956</v>
      </c>
      <c r="G4118">
        <v>125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0</v>
      </c>
      <c r="O4118" s="4">
        <v>540</v>
      </c>
      <c r="P4118" s="2">
        <v>45748</v>
      </c>
      <c r="Q4118" s="2">
        <v>45748</v>
      </c>
      <c r="R4118">
        <v>0</v>
      </c>
      <c r="S4118">
        <v>0</v>
      </c>
      <c r="T4118" s="4">
        <v>540</v>
      </c>
      <c r="U4118">
        <v>1</v>
      </c>
      <c r="V4118">
        <v>1</v>
      </c>
      <c r="W4118" t="s">
        <v>3210</v>
      </c>
      <c r="X4118" t="s">
        <v>3210</v>
      </c>
      <c r="Y4118">
        <v>0</v>
      </c>
      <c r="Z4118">
        <v>0</v>
      </c>
      <c r="AA4118">
        <v>1</v>
      </c>
      <c r="AB4118">
        <v>0</v>
      </c>
      <c r="AC4118">
        <v>1</v>
      </c>
      <c r="AD4118" s="2">
        <v>45762</v>
      </c>
      <c r="AE4118">
        <v>-1</v>
      </c>
    </row>
    <row r="4119" spans="1:31" ht="22.8" x14ac:dyDescent="0.7">
      <c r="A4119" s="1" t="s">
        <v>957</v>
      </c>
      <c r="B4119" t="s">
        <v>3213</v>
      </c>
      <c r="C4119">
        <v>4118</v>
      </c>
      <c r="D4119" t="str">
        <f t="shared" si="65"/>
        <v>MA-25T-000927</v>
      </c>
      <c r="E4119" s="4" t="s">
        <v>2562</v>
      </c>
      <c r="F4119" s="1" t="s">
        <v>957</v>
      </c>
      <c r="G4119">
        <v>125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0</v>
      </c>
      <c r="O4119" s="4">
        <v>340</v>
      </c>
      <c r="P4119" s="2">
        <v>45748</v>
      </c>
      <c r="Q4119" s="2">
        <v>45748</v>
      </c>
      <c r="R4119">
        <v>0</v>
      </c>
      <c r="S4119">
        <v>0</v>
      </c>
      <c r="T4119" s="4">
        <v>340</v>
      </c>
      <c r="U4119">
        <v>1</v>
      </c>
      <c r="V4119">
        <v>1</v>
      </c>
      <c r="W4119" t="s">
        <v>3210</v>
      </c>
      <c r="X4119" t="s">
        <v>3210</v>
      </c>
      <c r="Y4119">
        <v>0</v>
      </c>
      <c r="Z4119">
        <v>0</v>
      </c>
      <c r="AA4119">
        <v>1</v>
      </c>
      <c r="AB4119">
        <v>0</v>
      </c>
      <c r="AC4119">
        <v>1</v>
      </c>
      <c r="AD4119" s="2">
        <v>45762</v>
      </c>
      <c r="AE4119">
        <v>-1</v>
      </c>
    </row>
    <row r="4120" spans="1:31" ht="22.8" x14ac:dyDescent="0.7">
      <c r="A4120" s="1" t="s">
        <v>958</v>
      </c>
      <c r="B4120" t="s">
        <v>3213</v>
      </c>
      <c r="C4120">
        <v>4119</v>
      </c>
      <c r="D4120" t="str">
        <f t="shared" si="65"/>
        <v>MA-25T-000928</v>
      </c>
      <c r="E4120" s="4" t="s">
        <v>2563</v>
      </c>
      <c r="F4120" s="1" t="s">
        <v>958</v>
      </c>
      <c r="G4120">
        <v>125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0</v>
      </c>
      <c r="O4120" s="4">
        <v>360</v>
      </c>
      <c r="P4120" s="2">
        <v>45748</v>
      </c>
      <c r="Q4120" s="2">
        <v>45748</v>
      </c>
      <c r="R4120">
        <v>0</v>
      </c>
      <c r="S4120">
        <v>0</v>
      </c>
      <c r="T4120" s="4">
        <v>360</v>
      </c>
      <c r="U4120">
        <v>1</v>
      </c>
      <c r="V4120">
        <v>1</v>
      </c>
      <c r="W4120" t="s">
        <v>3210</v>
      </c>
      <c r="X4120" t="s">
        <v>3210</v>
      </c>
      <c r="Y4120">
        <v>0</v>
      </c>
      <c r="Z4120">
        <v>0</v>
      </c>
      <c r="AA4120">
        <v>1</v>
      </c>
      <c r="AB4120">
        <v>0</v>
      </c>
      <c r="AC4120">
        <v>1</v>
      </c>
      <c r="AD4120" s="2">
        <v>45762</v>
      </c>
      <c r="AE4120">
        <v>-1</v>
      </c>
    </row>
    <row r="4121" spans="1:31" ht="22.8" x14ac:dyDescent="0.7">
      <c r="A4121" s="1" t="s">
        <v>959</v>
      </c>
      <c r="B4121" t="s">
        <v>3213</v>
      </c>
      <c r="C4121">
        <v>4120</v>
      </c>
      <c r="D4121" t="str">
        <f t="shared" si="65"/>
        <v>MA-25T-000929</v>
      </c>
      <c r="E4121" s="4" t="s">
        <v>2564</v>
      </c>
      <c r="F4121" s="1" t="s">
        <v>959</v>
      </c>
      <c r="G4121">
        <v>125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0</v>
      </c>
      <c r="O4121" s="4">
        <v>510</v>
      </c>
      <c r="P4121" s="2">
        <v>45748</v>
      </c>
      <c r="Q4121" s="2">
        <v>45748</v>
      </c>
      <c r="R4121">
        <v>0</v>
      </c>
      <c r="S4121">
        <v>0</v>
      </c>
      <c r="T4121" s="4">
        <v>510</v>
      </c>
      <c r="U4121">
        <v>1</v>
      </c>
      <c r="V4121">
        <v>1</v>
      </c>
      <c r="W4121" t="s">
        <v>3210</v>
      </c>
      <c r="X4121" t="s">
        <v>3210</v>
      </c>
      <c r="Y4121">
        <v>0</v>
      </c>
      <c r="Z4121">
        <v>0</v>
      </c>
      <c r="AA4121">
        <v>1</v>
      </c>
      <c r="AB4121">
        <v>0</v>
      </c>
      <c r="AC4121">
        <v>1</v>
      </c>
      <c r="AD4121" s="2">
        <v>45762</v>
      </c>
      <c r="AE4121">
        <v>-1</v>
      </c>
    </row>
    <row r="4122" spans="1:31" ht="22.8" x14ac:dyDescent="0.7">
      <c r="A4122" s="1" t="s">
        <v>960</v>
      </c>
      <c r="B4122" t="s">
        <v>3213</v>
      </c>
      <c r="C4122">
        <v>4121</v>
      </c>
      <c r="D4122" t="str">
        <f t="shared" si="65"/>
        <v>MA-25T-000930</v>
      </c>
      <c r="E4122" s="4" t="s">
        <v>2565</v>
      </c>
      <c r="F4122" s="1" t="s">
        <v>960</v>
      </c>
      <c r="G4122">
        <v>125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0</v>
      </c>
      <c r="O4122" s="4">
        <v>110</v>
      </c>
      <c r="P4122" s="2">
        <v>45748</v>
      </c>
      <c r="Q4122" s="2">
        <v>45748</v>
      </c>
      <c r="R4122">
        <v>0</v>
      </c>
      <c r="S4122">
        <v>0</v>
      </c>
      <c r="T4122" s="4">
        <v>110</v>
      </c>
      <c r="U4122">
        <v>1</v>
      </c>
      <c r="V4122">
        <v>1</v>
      </c>
      <c r="W4122" t="s">
        <v>3210</v>
      </c>
      <c r="X4122" t="s">
        <v>3210</v>
      </c>
      <c r="Y4122">
        <v>0</v>
      </c>
      <c r="Z4122">
        <v>0</v>
      </c>
      <c r="AA4122">
        <v>1</v>
      </c>
      <c r="AB4122">
        <v>0</v>
      </c>
      <c r="AC4122">
        <v>1</v>
      </c>
      <c r="AD4122" s="2">
        <v>45762</v>
      </c>
      <c r="AE4122">
        <v>-1</v>
      </c>
    </row>
    <row r="4123" spans="1:31" ht="22.8" x14ac:dyDescent="0.7">
      <c r="A4123" s="1" t="s">
        <v>961</v>
      </c>
      <c r="B4123" t="s">
        <v>3213</v>
      </c>
      <c r="C4123">
        <v>4122</v>
      </c>
      <c r="D4123" t="str">
        <f t="shared" si="65"/>
        <v>MA-25T-000931</v>
      </c>
      <c r="E4123" s="4" t="s">
        <v>2566</v>
      </c>
      <c r="F4123" s="1" t="s">
        <v>961</v>
      </c>
      <c r="G4123">
        <v>125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0</v>
      </c>
      <c r="O4123" s="4">
        <v>490</v>
      </c>
      <c r="P4123" s="2">
        <v>45748</v>
      </c>
      <c r="Q4123" s="2">
        <v>45748</v>
      </c>
      <c r="R4123">
        <v>0</v>
      </c>
      <c r="S4123">
        <v>0</v>
      </c>
      <c r="T4123" s="4">
        <v>490</v>
      </c>
      <c r="U4123">
        <v>1</v>
      </c>
      <c r="V4123">
        <v>1</v>
      </c>
      <c r="W4123" t="s">
        <v>3210</v>
      </c>
      <c r="X4123" t="s">
        <v>3210</v>
      </c>
      <c r="Y4123">
        <v>0</v>
      </c>
      <c r="Z4123">
        <v>0</v>
      </c>
      <c r="AA4123">
        <v>1</v>
      </c>
      <c r="AB4123">
        <v>0</v>
      </c>
      <c r="AC4123">
        <v>1</v>
      </c>
      <c r="AD4123" s="2">
        <v>45762</v>
      </c>
      <c r="AE4123">
        <v>-1</v>
      </c>
    </row>
    <row r="4124" spans="1:31" ht="22.8" x14ac:dyDescent="0.7">
      <c r="A4124" s="1" t="s">
        <v>962</v>
      </c>
      <c r="B4124" t="s">
        <v>3213</v>
      </c>
      <c r="C4124">
        <v>4123</v>
      </c>
      <c r="D4124" t="str">
        <f t="shared" si="65"/>
        <v>MA-25T-000932</v>
      </c>
      <c r="E4124" s="4" t="s">
        <v>2567</v>
      </c>
      <c r="F4124" s="1" t="s">
        <v>962</v>
      </c>
      <c r="G4124">
        <v>125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0</v>
      </c>
      <c r="O4124" s="4">
        <v>470</v>
      </c>
      <c r="P4124" s="2">
        <v>45748</v>
      </c>
      <c r="Q4124" s="2">
        <v>45748</v>
      </c>
      <c r="R4124">
        <v>0</v>
      </c>
      <c r="S4124">
        <v>0</v>
      </c>
      <c r="T4124" s="4">
        <v>470</v>
      </c>
      <c r="U4124">
        <v>1</v>
      </c>
      <c r="V4124">
        <v>1</v>
      </c>
      <c r="W4124" t="s">
        <v>3210</v>
      </c>
      <c r="X4124" t="s">
        <v>3210</v>
      </c>
      <c r="Y4124">
        <v>0</v>
      </c>
      <c r="Z4124">
        <v>0</v>
      </c>
      <c r="AA4124">
        <v>1</v>
      </c>
      <c r="AB4124">
        <v>0</v>
      </c>
      <c r="AC4124">
        <v>1</v>
      </c>
      <c r="AD4124" s="2">
        <v>45762</v>
      </c>
      <c r="AE4124">
        <v>-1</v>
      </c>
    </row>
    <row r="4125" spans="1:31" ht="22.8" x14ac:dyDescent="0.7">
      <c r="A4125" s="1" t="s">
        <v>963</v>
      </c>
      <c r="B4125" t="s">
        <v>3213</v>
      </c>
      <c r="C4125">
        <v>4124</v>
      </c>
      <c r="D4125" t="str">
        <f t="shared" si="65"/>
        <v>MA-25T-000933</v>
      </c>
      <c r="E4125" s="4" t="s">
        <v>2568</v>
      </c>
      <c r="F4125" s="1" t="s">
        <v>963</v>
      </c>
      <c r="G4125">
        <v>125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0</v>
      </c>
      <c r="O4125" s="4">
        <v>470</v>
      </c>
      <c r="P4125" s="2">
        <v>45748</v>
      </c>
      <c r="Q4125" s="2">
        <v>45748</v>
      </c>
      <c r="R4125">
        <v>0</v>
      </c>
      <c r="S4125">
        <v>0</v>
      </c>
      <c r="T4125" s="4">
        <v>470</v>
      </c>
      <c r="U4125">
        <v>1</v>
      </c>
      <c r="V4125">
        <v>1</v>
      </c>
      <c r="W4125" t="s">
        <v>3210</v>
      </c>
      <c r="X4125" t="s">
        <v>3210</v>
      </c>
      <c r="Y4125">
        <v>0</v>
      </c>
      <c r="Z4125">
        <v>0</v>
      </c>
      <c r="AA4125">
        <v>1</v>
      </c>
      <c r="AB4125">
        <v>0</v>
      </c>
      <c r="AC4125">
        <v>1</v>
      </c>
      <c r="AD4125" s="2">
        <v>45762</v>
      </c>
      <c r="AE4125">
        <v>-1</v>
      </c>
    </row>
    <row r="4126" spans="1:31" ht="22.8" x14ac:dyDescent="0.7">
      <c r="A4126" s="1" t="s">
        <v>964</v>
      </c>
      <c r="B4126" t="s">
        <v>3213</v>
      </c>
      <c r="C4126">
        <v>4125</v>
      </c>
      <c r="D4126" t="str">
        <f t="shared" si="65"/>
        <v>MA-25T-000934</v>
      </c>
      <c r="E4126" s="4" t="s">
        <v>2569</v>
      </c>
      <c r="F4126" s="1" t="s">
        <v>964</v>
      </c>
      <c r="G4126">
        <v>125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0</v>
      </c>
      <c r="O4126" s="4">
        <v>390</v>
      </c>
      <c r="P4126" s="2">
        <v>45748</v>
      </c>
      <c r="Q4126" s="2">
        <v>45748</v>
      </c>
      <c r="R4126">
        <v>0</v>
      </c>
      <c r="S4126">
        <v>0</v>
      </c>
      <c r="T4126" s="4">
        <v>390</v>
      </c>
      <c r="U4126">
        <v>1</v>
      </c>
      <c r="V4126">
        <v>1</v>
      </c>
      <c r="W4126" t="s">
        <v>3210</v>
      </c>
      <c r="X4126" t="s">
        <v>3210</v>
      </c>
      <c r="Y4126">
        <v>0</v>
      </c>
      <c r="Z4126">
        <v>0</v>
      </c>
      <c r="AA4126">
        <v>1</v>
      </c>
      <c r="AB4126">
        <v>0</v>
      </c>
      <c r="AC4126">
        <v>1</v>
      </c>
      <c r="AD4126" s="2">
        <v>45762</v>
      </c>
      <c r="AE4126">
        <v>-1</v>
      </c>
    </row>
    <row r="4127" spans="1:31" ht="22.8" x14ac:dyDescent="0.7">
      <c r="A4127" s="1" t="s">
        <v>965</v>
      </c>
      <c r="B4127" t="s">
        <v>3213</v>
      </c>
      <c r="C4127">
        <v>4126</v>
      </c>
      <c r="D4127" t="str">
        <f t="shared" si="65"/>
        <v>MA-25T-000935</v>
      </c>
      <c r="E4127" s="4" t="s">
        <v>2570</v>
      </c>
      <c r="F4127" s="1" t="s">
        <v>965</v>
      </c>
      <c r="G4127">
        <v>125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0</v>
      </c>
      <c r="O4127" s="4">
        <v>500</v>
      </c>
      <c r="P4127" s="2">
        <v>45748</v>
      </c>
      <c r="Q4127" s="2">
        <v>45748</v>
      </c>
      <c r="R4127">
        <v>0</v>
      </c>
      <c r="S4127">
        <v>0</v>
      </c>
      <c r="T4127" s="4">
        <v>500</v>
      </c>
      <c r="U4127">
        <v>1</v>
      </c>
      <c r="V4127">
        <v>1</v>
      </c>
      <c r="W4127" t="s">
        <v>3210</v>
      </c>
      <c r="X4127" t="s">
        <v>3210</v>
      </c>
      <c r="Y4127">
        <v>0</v>
      </c>
      <c r="Z4127">
        <v>0</v>
      </c>
      <c r="AA4127">
        <v>1</v>
      </c>
      <c r="AB4127">
        <v>0</v>
      </c>
      <c r="AC4127">
        <v>1</v>
      </c>
      <c r="AD4127" s="2">
        <v>45762</v>
      </c>
      <c r="AE4127">
        <v>-1</v>
      </c>
    </row>
    <row r="4128" spans="1:31" ht="22.8" x14ac:dyDescent="0.7">
      <c r="A4128" s="1" t="s">
        <v>966</v>
      </c>
      <c r="B4128" t="s">
        <v>3213</v>
      </c>
      <c r="C4128">
        <v>4127</v>
      </c>
      <c r="D4128" t="str">
        <f t="shared" si="65"/>
        <v>MA-25T-000936</v>
      </c>
      <c r="E4128" s="4" t="s">
        <v>2571</v>
      </c>
      <c r="F4128" s="1" t="s">
        <v>966</v>
      </c>
      <c r="G4128">
        <v>125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0</v>
      </c>
      <c r="O4128" s="4">
        <v>500</v>
      </c>
      <c r="P4128" s="2">
        <v>45748</v>
      </c>
      <c r="Q4128" s="2">
        <v>45748</v>
      </c>
      <c r="R4128">
        <v>0</v>
      </c>
      <c r="S4128">
        <v>0</v>
      </c>
      <c r="T4128" s="4">
        <v>500</v>
      </c>
      <c r="U4128">
        <v>1</v>
      </c>
      <c r="V4128">
        <v>1</v>
      </c>
      <c r="W4128" t="s">
        <v>3210</v>
      </c>
      <c r="X4128" t="s">
        <v>3210</v>
      </c>
      <c r="Y4128">
        <v>0</v>
      </c>
      <c r="Z4128">
        <v>0</v>
      </c>
      <c r="AA4128">
        <v>1</v>
      </c>
      <c r="AB4128">
        <v>0</v>
      </c>
      <c r="AC4128">
        <v>1</v>
      </c>
      <c r="AD4128" s="2">
        <v>45762</v>
      </c>
      <c r="AE4128">
        <v>-1</v>
      </c>
    </row>
    <row r="4129" spans="1:31" ht="22.8" x14ac:dyDescent="0.7">
      <c r="A4129" s="1" t="s">
        <v>967</v>
      </c>
      <c r="B4129" t="s">
        <v>3213</v>
      </c>
      <c r="C4129">
        <v>4128</v>
      </c>
      <c r="D4129" t="str">
        <f t="shared" si="65"/>
        <v>MA-25T-000937</v>
      </c>
      <c r="E4129" s="4" t="s">
        <v>2572</v>
      </c>
      <c r="F4129" s="1" t="s">
        <v>967</v>
      </c>
      <c r="G4129">
        <v>125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0</v>
      </c>
      <c r="O4129" s="4">
        <v>490</v>
      </c>
      <c r="P4129" s="2">
        <v>45748</v>
      </c>
      <c r="Q4129" s="2">
        <v>45748</v>
      </c>
      <c r="R4129">
        <v>0</v>
      </c>
      <c r="S4129">
        <v>0</v>
      </c>
      <c r="T4129" s="4">
        <v>490</v>
      </c>
      <c r="U4129">
        <v>1</v>
      </c>
      <c r="V4129">
        <v>1</v>
      </c>
      <c r="W4129" t="s">
        <v>3210</v>
      </c>
      <c r="X4129" t="s">
        <v>3210</v>
      </c>
      <c r="Y4129">
        <v>0</v>
      </c>
      <c r="Z4129">
        <v>0</v>
      </c>
      <c r="AA4129">
        <v>1</v>
      </c>
      <c r="AB4129">
        <v>0</v>
      </c>
      <c r="AC4129">
        <v>1</v>
      </c>
      <c r="AD4129" s="2">
        <v>45762</v>
      </c>
      <c r="AE4129">
        <v>-1</v>
      </c>
    </row>
    <row r="4130" spans="1:31" ht="22.8" x14ac:dyDescent="0.7">
      <c r="A4130" s="1" t="s">
        <v>968</v>
      </c>
      <c r="B4130" t="s">
        <v>3213</v>
      </c>
      <c r="C4130">
        <v>4129</v>
      </c>
      <c r="D4130" t="str">
        <f t="shared" si="65"/>
        <v>MA-25T-000938</v>
      </c>
      <c r="E4130" s="4" t="s">
        <v>2573</v>
      </c>
      <c r="F4130" s="1" t="s">
        <v>968</v>
      </c>
      <c r="G4130">
        <v>125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</v>
      </c>
      <c r="N4130">
        <v>0</v>
      </c>
      <c r="O4130" s="4">
        <v>540</v>
      </c>
      <c r="P4130" s="2">
        <v>45748</v>
      </c>
      <c r="Q4130" s="2">
        <v>45748</v>
      </c>
      <c r="R4130">
        <v>0</v>
      </c>
      <c r="S4130">
        <v>0</v>
      </c>
      <c r="T4130" s="4">
        <v>540</v>
      </c>
      <c r="U4130">
        <v>1</v>
      </c>
      <c r="V4130">
        <v>1</v>
      </c>
      <c r="W4130" t="s">
        <v>3210</v>
      </c>
      <c r="X4130" t="s">
        <v>3210</v>
      </c>
      <c r="Y4130">
        <v>0</v>
      </c>
      <c r="Z4130">
        <v>0</v>
      </c>
      <c r="AA4130">
        <v>1</v>
      </c>
      <c r="AB4130">
        <v>0</v>
      </c>
      <c r="AC4130">
        <v>1</v>
      </c>
      <c r="AD4130" s="2">
        <v>45762</v>
      </c>
      <c r="AE4130">
        <v>-1</v>
      </c>
    </row>
    <row r="4131" spans="1:31" ht="22.8" x14ac:dyDescent="0.7">
      <c r="A4131" s="1" t="s">
        <v>969</v>
      </c>
      <c r="B4131" t="s">
        <v>3213</v>
      </c>
      <c r="C4131">
        <v>4130</v>
      </c>
      <c r="D4131" t="str">
        <f t="shared" si="65"/>
        <v>MA-25T-000939</v>
      </c>
      <c r="E4131" s="4" t="s">
        <v>2574</v>
      </c>
      <c r="F4131" s="1" t="s">
        <v>969</v>
      </c>
      <c r="G4131">
        <v>125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 s="4">
        <v>400</v>
      </c>
      <c r="P4131" s="2">
        <v>45748</v>
      </c>
      <c r="Q4131" s="2">
        <v>45748</v>
      </c>
      <c r="R4131">
        <v>0</v>
      </c>
      <c r="S4131">
        <v>0</v>
      </c>
      <c r="T4131" s="4">
        <v>400</v>
      </c>
      <c r="U4131">
        <v>1</v>
      </c>
      <c r="V4131">
        <v>1</v>
      </c>
      <c r="W4131" t="s">
        <v>3210</v>
      </c>
      <c r="X4131" t="s">
        <v>3210</v>
      </c>
      <c r="Y4131">
        <v>0</v>
      </c>
      <c r="Z4131">
        <v>0</v>
      </c>
      <c r="AA4131">
        <v>1</v>
      </c>
      <c r="AB4131">
        <v>0</v>
      </c>
      <c r="AC4131">
        <v>1</v>
      </c>
      <c r="AD4131" s="2">
        <v>45762</v>
      </c>
      <c r="AE4131">
        <v>-1</v>
      </c>
    </row>
    <row r="4132" spans="1:31" ht="22.8" x14ac:dyDescent="0.7">
      <c r="A4132" s="1" t="s">
        <v>970</v>
      </c>
      <c r="B4132" t="s">
        <v>3213</v>
      </c>
      <c r="C4132">
        <v>4131</v>
      </c>
      <c r="D4132" t="str">
        <f t="shared" si="65"/>
        <v>MA-25T-000940</v>
      </c>
      <c r="E4132" s="4" t="s">
        <v>2575</v>
      </c>
      <c r="F4132" s="1" t="s">
        <v>970</v>
      </c>
      <c r="G4132">
        <v>125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0</v>
      </c>
      <c r="O4132" s="4">
        <v>-560</v>
      </c>
      <c r="P4132" s="2">
        <v>45748</v>
      </c>
      <c r="Q4132" s="2">
        <v>45748</v>
      </c>
      <c r="R4132">
        <v>0</v>
      </c>
      <c r="S4132">
        <v>0</v>
      </c>
      <c r="T4132" s="4">
        <v>-560</v>
      </c>
      <c r="U4132">
        <v>1</v>
      </c>
      <c r="V4132">
        <v>1</v>
      </c>
      <c r="W4132" t="s">
        <v>3210</v>
      </c>
      <c r="X4132" t="s">
        <v>3210</v>
      </c>
      <c r="Y4132">
        <v>0</v>
      </c>
      <c r="Z4132">
        <v>0</v>
      </c>
      <c r="AA4132">
        <v>1</v>
      </c>
      <c r="AB4132">
        <v>0</v>
      </c>
      <c r="AC4132">
        <v>1</v>
      </c>
      <c r="AD4132" s="2">
        <v>45762</v>
      </c>
      <c r="AE4132">
        <v>-1</v>
      </c>
    </row>
    <row r="4133" spans="1:31" ht="22.8" x14ac:dyDescent="0.7">
      <c r="A4133" s="1" t="s">
        <v>971</v>
      </c>
      <c r="B4133" t="s">
        <v>3213</v>
      </c>
      <c r="C4133">
        <v>4132</v>
      </c>
      <c r="D4133" t="str">
        <f t="shared" si="65"/>
        <v>MA-25T-000941</v>
      </c>
      <c r="E4133" s="4" t="s">
        <v>2576</v>
      </c>
      <c r="F4133" s="1" t="s">
        <v>971</v>
      </c>
      <c r="G4133">
        <v>125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0</v>
      </c>
      <c r="O4133" s="4">
        <v>310</v>
      </c>
      <c r="P4133" s="2">
        <v>45748</v>
      </c>
      <c r="Q4133" s="2">
        <v>45748</v>
      </c>
      <c r="R4133">
        <v>0</v>
      </c>
      <c r="S4133">
        <v>0</v>
      </c>
      <c r="T4133" s="4">
        <v>310</v>
      </c>
      <c r="U4133">
        <v>1</v>
      </c>
      <c r="V4133">
        <v>1</v>
      </c>
      <c r="W4133" t="s">
        <v>3210</v>
      </c>
      <c r="X4133" t="s">
        <v>3210</v>
      </c>
      <c r="Y4133">
        <v>0</v>
      </c>
      <c r="Z4133">
        <v>0</v>
      </c>
      <c r="AA4133">
        <v>1</v>
      </c>
      <c r="AB4133">
        <v>0</v>
      </c>
      <c r="AC4133">
        <v>1</v>
      </c>
      <c r="AD4133" s="2">
        <v>45762</v>
      </c>
      <c r="AE4133">
        <v>-1</v>
      </c>
    </row>
    <row r="4134" spans="1:31" ht="22.8" x14ac:dyDescent="0.7">
      <c r="A4134" s="1" t="s">
        <v>972</v>
      </c>
      <c r="B4134" t="s">
        <v>3213</v>
      </c>
      <c r="C4134">
        <v>4133</v>
      </c>
      <c r="D4134" t="str">
        <f t="shared" si="65"/>
        <v>MA-25T-000942</v>
      </c>
      <c r="E4134" s="4" t="s">
        <v>2577</v>
      </c>
      <c r="F4134" s="1" t="s">
        <v>972</v>
      </c>
      <c r="G4134">
        <v>125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0</v>
      </c>
      <c r="O4134" s="4" t="s">
        <v>1614</v>
      </c>
      <c r="P4134" s="2">
        <v>45748</v>
      </c>
      <c r="Q4134" s="2">
        <v>45748</v>
      </c>
      <c r="R4134">
        <v>0</v>
      </c>
      <c r="S4134">
        <v>0</v>
      </c>
      <c r="T4134" s="4" t="s">
        <v>1614</v>
      </c>
      <c r="U4134">
        <v>1</v>
      </c>
      <c r="V4134">
        <v>1</v>
      </c>
      <c r="W4134" t="s">
        <v>3210</v>
      </c>
      <c r="X4134" t="s">
        <v>3210</v>
      </c>
      <c r="Y4134">
        <v>0</v>
      </c>
      <c r="Z4134">
        <v>0</v>
      </c>
      <c r="AA4134">
        <v>1</v>
      </c>
      <c r="AB4134">
        <v>0</v>
      </c>
      <c r="AC4134">
        <v>1</v>
      </c>
      <c r="AD4134" s="2">
        <v>45762</v>
      </c>
      <c r="AE4134">
        <v>-1</v>
      </c>
    </row>
    <row r="4135" spans="1:31" ht="22.8" x14ac:dyDescent="0.7">
      <c r="A4135" s="1" t="s">
        <v>973</v>
      </c>
      <c r="B4135" t="s">
        <v>3213</v>
      </c>
      <c r="C4135">
        <v>4134</v>
      </c>
      <c r="D4135" t="str">
        <f t="shared" si="65"/>
        <v>MA-25T-000943</v>
      </c>
      <c r="E4135" s="4" t="s">
        <v>2578</v>
      </c>
      <c r="F4135" s="1" t="s">
        <v>973</v>
      </c>
      <c r="G4135">
        <v>125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1</v>
      </c>
      <c r="N4135">
        <v>0</v>
      </c>
      <c r="O4135" s="4" t="s">
        <v>1614</v>
      </c>
      <c r="P4135" s="2">
        <v>45748</v>
      </c>
      <c r="Q4135" s="2">
        <v>45748</v>
      </c>
      <c r="R4135">
        <v>0</v>
      </c>
      <c r="S4135">
        <v>0</v>
      </c>
      <c r="T4135" s="4" t="s">
        <v>1614</v>
      </c>
      <c r="U4135">
        <v>1</v>
      </c>
      <c r="V4135">
        <v>1</v>
      </c>
      <c r="W4135" t="s">
        <v>3210</v>
      </c>
      <c r="X4135" t="s">
        <v>3210</v>
      </c>
      <c r="Y4135">
        <v>0</v>
      </c>
      <c r="Z4135">
        <v>0</v>
      </c>
      <c r="AA4135">
        <v>1</v>
      </c>
      <c r="AB4135">
        <v>0</v>
      </c>
      <c r="AC4135">
        <v>1</v>
      </c>
      <c r="AD4135" s="2">
        <v>45762</v>
      </c>
      <c r="AE4135">
        <v>-1</v>
      </c>
    </row>
    <row r="4136" spans="1:31" ht="22.8" x14ac:dyDescent="0.7">
      <c r="A4136" s="1" t="s">
        <v>974</v>
      </c>
      <c r="B4136" t="s">
        <v>3213</v>
      </c>
      <c r="C4136">
        <v>4135</v>
      </c>
      <c r="D4136" t="str">
        <f t="shared" si="65"/>
        <v>MA-25T-000944</v>
      </c>
      <c r="E4136" s="4" t="s">
        <v>2579</v>
      </c>
      <c r="F4136" s="1" t="s">
        <v>974</v>
      </c>
      <c r="G4136">
        <v>125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0</v>
      </c>
      <c r="O4136" s="4" t="s">
        <v>1614</v>
      </c>
      <c r="P4136" s="2">
        <v>45748</v>
      </c>
      <c r="Q4136" s="2">
        <v>45748</v>
      </c>
      <c r="R4136">
        <v>0</v>
      </c>
      <c r="S4136">
        <v>0</v>
      </c>
      <c r="T4136" s="4" t="s">
        <v>1614</v>
      </c>
      <c r="U4136">
        <v>1</v>
      </c>
      <c r="V4136">
        <v>1</v>
      </c>
      <c r="W4136" t="s">
        <v>3210</v>
      </c>
      <c r="X4136" t="s">
        <v>3210</v>
      </c>
      <c r="Y4136">
        <v>0</v>
      </c>
      <c r="Z4136">
        <v>0</v>
      </c>
      <c r="AA4136">
        <v>1</v>
      </c>
      <c r="AB4136">
        <v>0</v>
      </c>
      <c r="AC4136">
        <v>1</v>
      </c>
      <c r="AD4136" s="2">
        <v>45762</v>
      </c>
      <c r="AE4136">
        <v>-1</v>
      </c>
    </row>
    <row r="4137" spans="1:31" ht="22.8" x14ac:dyDescent="0.7">
      <c r="A4137" s="1" t="s">
        <v>975</v>
      </c>
      <c r="B4137" t="s">
        <v>3213</v>
      </c>
      <c r="C4137">
        <v>4136</v>
      </c>
      <c r="D4137" t="str">
        <f t="shared" si="65"/>
        <v>MA-25T-000945</v>
      </c>
      <c r="E4137" s="4" t="s">
        <v>2580</v>
      </c>
      <c r="F4137" s="1" t="s">
        <v>975</v>
      </c>
      <c r="G4137">
        <v>125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1</v>
      </c>
      <c r="N4137">
        <v>0</v>
      </c>
      <c r="O4137" s="4">
        <v>440</v>
      </c>
      <c r="P4137" s="2">
        <v>45748</v>
      </c>
      <c r="Q4137" s="2">
        <v>45748</v>
      </c>
      <c r="R4137">
        <v>0</v>
      </c>
      <c r="S4137">
        <v>0</v>
      </c>
      <c r="T4137" s="4">
        <v>440</v>
      </c>
      <c r="U4137">
        <v>1</v>
      </c>
      <c r="V4137">
        <v>1</v>
      </c>
      <c r="W4137" t="s">
        <v>3210</v>
      </c>
      <c r="X4137" t="s">
        <v>3210</v>
      </c>
      <c r="Y4137">
        <v>0</v>
      </c>
      <c r="Z4137">
        <v>0</v>
      </c>
      <c r="AA4137">
        <v>1</v>
      </c>
      <c r="AB4137">
        <v>0</v>
      </c>
      <c r="AC4137">
        <v>1</v>
      </c>
      <c r="AD4137" s="2">
        <v>45762</v>
      </c>
      <c r="AE4137">
        <v>-1</v>
      </c>
    </row>
    <row r="4138" spans="1:31" ht="22.8" x14ac:dyDescent="0.7">
      <c r="A4138" s="1" t="s">
        <v>976</v>
      </c>
      <c r="B4138" t="s">
        <v>3213</v>
      </c>
      <c r="C4138">
        <v>4137</v>
      </c>
      <c r="D4138" t="str">
        <f t="shared" si="65"/>
        <v>MA-25T-000946</v>
      </c>
      <c r="E4138" s="4" t="s">
        <v>2581</v>
      </c>
      <c r="F4138" s="1" t="s">
        <v>976</v>
      </c>
      <c r="G4138">
        <v>125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1</v>
      </c>
      <c r="N4138">
        <v>0</v>
      </c>
      <c r="O4138" s="4" t="s">
        <v>1614</v>
      </c>
      <c r="P4138" s="2">
        <v>45748</v>
      </c>
      <c r="Q4138" s="2">
        <v>45748</v>
      </c>
      <c r="R4138">
        <v>0</v>
      </c>
      <c r="S4138">
        <v>0</v>
      </c>
      <c r="T4138" s="4" t="s">
        <v>1614</v>
      </c>
      <c r="U4138">
        <v>1</v>
      </c>
      <c r="V4138">
        <v>1</v>
      </c>
      <c r="W4138" t="s">
        <v>3210</v>
      </c>
      <c r="X4138" t="s">
        <v>3210</v>
      </c>
      <c r="Y4138">
        <v>0</v>
      </c>
      <c r="Z4138">
        <v>0</v>
      </c>
      <c r="AA4138">
        <v>1</v>
      </c>
      <c r="AB4138">
        <v>0</v>
      </c>
      <c r="AC4138">
        <v>1</v>
      </c>
      <c r="AD4138" s="2">
        <v>45762</v>
      </c>
      <c r="AE4138">
        <v>-1</v>
      </c>
    </row>
    <row r="4139" spans="1:31" ht="22.8" x14ac:dyDescent="0.7">
      <c r="A4139" s="1" t="s">
        <v>977</v>
      </c>
      <c r="B4139" t="s">
        <v>3213</v>
      </c>
      <c r="C4139">
        <v>4138</v>
      </c>
      <c r="D4139" t="str">
        <f t="shared" si="65"/>
        <v>MA-25T-000947</v>
      </c>
      <c r="E4139" s="4" t="s">
        <v>2582</v>
      </c>
      <c r="F4139" s="1" t="s">
        <v>977</v>
      </c>
      <c r="G4139">
        <v>125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0</v>
      </c>
      <c r="O4139" s="4" t="s">
        <v>1614</v>
      </c>
      <c r="P4139" s="2">
        <v>45748</v>
      </c>
      <c r="Q4139" s="2">
        <v>45748</v>
      </c>
      <c r="R4139">
        <v>0</v>
      </c>
      <c r="S4139">
        <v>0</v>
      </c>
      <c r="T4139" s="4" t="s">
        <v>1614</v>
      </c>
      <c r="U4139">
        <v>1</v>
      </c>
      <c r="V4139">
        <v>1</v>
      </c>
      <c r="W4139" t="s">
        <v>3210</v>
      </c>
      <c r="X4139" t="s">
        <v>3210</v>
      </c>
      <c r="Y4139">
        <v>0</v>
      </c>
      <c r="Z4139">
        <v>0</v>
      </c>
      <c r="AA4139">
        <v>1</v>
      </c>
      <c r="AB4139">
        <v>0</v>
      </c>
      <c r="AC4139">
        <v>1</v>
      </c>
      <c r="AD4139" s="2">
        <v>45762</v>
      </c>
      <c r="AE4139">
        <v>-1</v>
      </c>
    </row>
    <row r="4140" spans="1:31" ht="22.8" x14ac:dyDescent="0.7">
      <c r="A4140" s="1" t="s">
        <v>978</v>
      </c>
      <c r="B4140" t="s">
        <v>3213</v>
      </c>
      <c r="C4140">
        <v>4139</v>
      </c>
      <c r="D4140" t="str">
        <f t="shared" si="65"/>
        <v>MA-25T-000948</v>
      </c>
      <c r="E4140" s="4" t="s">
        <v>2583</v>
      </c>
      <c r="F4140" s="1" t="s">
        <v>978</v>
      </c>
      <c r="G4140">
        <v>125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</v>
      </c>
      <c r="N4140">
        <v>0</v>
      </c>
      <c r="O4140" s="4" t="s">
        <v>1614</v>
      </c>
      <c r="P4140" s="2">
        <v>45748</v>
      </c>
      <c r="Q4140" s="2">
        <v>45748</v>
      </c>
      <c r="R4140">
        <v>0</v>
      </c>
      <c r="S4140">
        <v>0</v>
      </c>
      <c r="T4140" s="4" t="s">
        <v>1614</v>
      </c>
      <c r="U4140">
        <v>1</v>
      </c>
      <c r="V4140">
        <v>1</v>
      </c>
      <c r="W4140" t="s">
        <v>3210</v>
      </c>
      <c r="X4140" t="s">
        <v>3210</v>
      </c>
      <c r="Y4140">
        <v>0</v>
      </c>
      <c r="Z4140">
        <v>0</v>
      </c>
      <c r="AA4140">
        <v>1</v>
      </c>
      <c r="AB4140">
        <v>0</v>
      </c>
      <c r="AC4140">
        <v>1</v>
      </c>
      <c r="AD4140" s="2">
        <v>45762</v>
      </c>
      <c r="AE4140">
        <v>-1</v>
      </c>
    </row>
    <row r="4141" spans="1:31" ht="22.8" x14ac:dyDescent="0.7">
      <c r="A4141" s="1" t="s">
        <v>979</v>
      </c>
      <c r="B4141" t="s">
        <v>3213</v>
      </c>
      <c r="C4141">
        <v>4140</v>
      </c>
      <c r="D4141" t="str">
        <f t="shared" si="65"/>
        <v>MA-25T-000949</v>
      </c>
      <c r="E4141" s="4" t="s">
        <v>2584</v>
      </c>
      <c r="F4141" s="1" t="s">
        <v>979</v>
      </c>
      <c r="G4141">
        <v>125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0</v>
      </c>
      <c r="O4141" s="4" t="s">
        <v>1614</v>
      </c>
      <c r="P4141" s="2">
        <v>45748</v>
      </c>
      <c r="Q4141" s="2">
        <v>45748</v>
      </c>
      <c r="R4141">
        <v>0</v>
      </c>
      <c r="S4141">
        <v>0</v>
      </c>
      <c r="T4141" s="4" t="s">
        <v>1614</v>
      </c>
      <c r="U4141">
        <v>1</v>
      </c>
      <c r="V4141">
        <v>1</v>
      </c>
      <c r="W4141" t="s">
        <v>3210</v>
      </c>
      <c r="X4141" t="s">
        <v>3210</v>
      </c>
      <c r="Y4141">
        <v>0</v>
      </c>
      <c r="Z4141">
        <v>0</v>
      </c>
      <c r="AA4141">
        <v>1</v>
      </c>
      <c r="AB4141">
        <v>0</v>
      </c>
      <c r="AC4141">
        <v>1</v>
      </c>
      <c r="AD4141" s="2">
        <v>45762</v>
      </c>
      <c r="AE4141">
        <v>-1</v>
      </c>
    </row>
    <row r="4142" spans="1:31" ht="22.8" x14ac:dyDescent="0.7">
      <c r="A4142" s="1" t="s">
        <v>980</v>
      </c>
      <c r="B4142" t="s">
        <v>3213</v>
      </c>
      <c r="C4142">
        <v>4141</v>
      </c>
      <c r="D4142" t="str">
        <f t="shared" si="65"/>
        <v>MA-25T-000950</v>
      </c>
      <c r="E4142" s="4" t="s">
        <v>2585</v>
      </c>
      <c r="F4142" s="1" t="s">
        <v>980</v>
      </c>
      <c r="G4142">
        <v>125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1</v>
      </c>
      <c r="N4142">
        <v>0</v>
      </c>
      <c r="O4142" s="4" t="s">
        <v>1614</v>
      </c>
      <c r="P4142" s="2">
        <v>45748</v>
      </c>
      <c r="Q4142" s="2">
        <v>45748</v>
      </c>
      <c r="R4142">
        <v>0</v>
      </c>
      <c r="S4142">
        <v>0</v>
      </c>
      <c r="T4142" s="4" t="s">
        <v>1614</v>
      </c>
      <c r="U4142">
        <v>1</v>
      </c>
      <c r="V4142">
        <v>1</v>
      </c>
      <c r="W4142" t="s">
        <v>3210</v>
      </c>
      <c r="X4142" t="s">
        <v>3210</v>
      </c>
      <c r="Y4142">
        <v>0</v>
      </c>
      <c r="Z4142">
        <v>0</v>
      </c>
      <c r="AA4142">
        <v>1</v>
      </c>
      <c r="AB4142">
        <v>0</v>
      </c>
      <c r="AC4142">
        <v>1</v>
      </c>
      <c r="AD4142" s="2">
        <v>45762</v>
      </c>
      <c r="AE4142">
        <v>-1</v>
      </c>
    </row>
    <row r="4143" spans="1:31" ht="22.8" x14ac:dyDescent="0.7">
      <c r="A4143" s="1" t="s">
        <v>981</v>
      </c>
      <c r="B4143" t="s">
        <v>3213</v>
      </c>
      <c r="C4143">
        <v>4142</v>
      </c>
      <c r="D4143" t="str">
        <f t="shared" si="65"/>
        <v>MA-25T-000951</v>
      </c>
      <c r="E4143" s="4" t="s">
        <v>2586</v>
      </c>
      <c r="F4143" s="1" t="s">
        <v>981</v>
      </c>
      <c r="G4143">
        <v>125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0</v>
      </c>
      <c r="O4143" s="4">
        <v>400</v>
      </c>
      <c r="P4143" s="2">
        <v>45748</v>
      </c>
      <c r="Q4143" s="2">
        <v>45748</v>
      </c>
      <c r="R4143">
        <v>0</v>
      </c>
      <c r="S4143">
        <v>0</v>
      </c>
      <c r="T4143" s="4">
        <v>400</v>
      </c>
      <c r="U4143">
        <v>1</v>
      </c>
      <c r="V4143">
        <v>1</v>
      </c>
      <c r="W4143" t="s">
        <v>3210</v>
      </c>
      <c r="X4143" t="s">
        <v>3210</v>
      </c>
      <c r="Y4143">
        <v>0</v>
      </c>
      <c r="Z4143">
        <v>0</v>
      </c>
      <c r="AA4143">
        <v>1</v>
      </c>
      <c r="AB4143">
        <v>0</v>
      </c>
      <c r="AC4143">
        <v>1</v>
      </c>
      <c r="AD4143" s="2">
        <v>45762</v>
      </c>
      <c r="AE4143">
        <v>-1</v>
      </c>
    </row>
    <row r="4144" spans="1:31" ht="22.8" x14ac:dyDescent="0.7">
      <c r="A4144" s="1" t="s">
        <v>982</v>
      </c>
      <c r="B4144" t="s">
        <v>3213</v>
      </c>
      <c r="C4144">
        <v>4143</v>
      </c>
      <c r="D4144" t="str">
        <f t="shared" si="65"/>
        <v>MA-25T-000952</v>
      </c>
      <c r="E4144" s="4" t="s">
        <v>2587</v>
      </c>
      <c r="F4144" s="1" t="s">
        <v>982</v>
      </c>
      <c r="G4144">
        <v>125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1</v>
      </c>
      <c r="N4144">
        <v>0</v>
      </c>
      <c r="O4144" s="4">
        <v>540</v>
      </c>
      <c r="P4144" s="2">
        <v>45748</v>
      </c>
      <c r="Q4144" s="2">
        <v>45748</v>
      </c>
      <c r="R4144">
        <v>0</v>
      </c>
      <c r="S4144">
        <v>0</v>
      </c>
      <c r="T4144" s="4">
        <v>540</v>
      </c>
      <c r="U4144">
        <v>1</v>
      </c>
      <c r="V4144">
        <v>1</v>
      </c>
      <c r="W4144" t="s">
        <v>3210</v>
      </c>
      <c r="X4144" t="s">
        <v>3210</v>
      </c>
      <c r="Y4144">
        <v>0</v>
      </c>
      <c r="Z4144">
        <v>0</v>
      </c>
      <c r="AA4144">
        <v>1</v>
      </c>
      <c r="AB4144">
        <v>0</v>
      </c>
      <c r="AC4144">
        <v>1</v>
      </c>
      <c r="AD4144" s="2">
        <v>45762</v>
      </c>
      <c r="AE4144">
        <v>-1</v>
      </c>
    </row>
    <row r="4145" spans="1:31" ht="22.8" x14ac:dyDescent="0.7">
      <c r="A4145" s="1" t="s">
        <v>983</v>
      </c>
      <c r="B4145" t="s">
        <v>3213</v>
      </c>
      <c r="C4145">
        <v>4144</v>
      </c>
      <c r="D4145" t="str">
        <f t="shared" si="65"/>
        <v>MA-25T-000953</v>
      </c>
      <c r="E4145" s="4" t="s">
        <v>2588</v>
      </c>
      <c r="F4145" s="1" t="s">
        <v>983</v>
      </c>
      <c r="G4145">
        <v>125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1</v>
      </c>
      <c r="N4145">
        <v>0</v>
      </c>
      <c r="O4145" s="4">
        <v>460</v>
      </c>
      <c r="P4145" s="2">
        <v>45748</v>
      </c>
      <c r="Q4145" s="2">
        <v>45748</v>
      </c>
      <c r="R4145">
        <v>0</v>
      </c>
      <c r="S4145">
        <v>0</v>
      </c>
      <c r="T4145" s="4">
        <v>460</v>
      </c>
      <c r="U4145">
        <v>1</v>
      </c>
      <c r="V4145">
        <v>1</v>
      </c>
      <c r="W4145" t="s">
        <v>3210</v>
      </c>
      <c r="X4145" t="s">
        <v>3210</v>
      </c>
      <c r="Y4145">
        <v>0</v>
      </c>
      <c r="Z4145">
        <v>0</v>
      </c>
      <c r="AA4145">
        <v>1</v>
      </c>
      <c r="AB4145">
        <v>0</v>
      </c>
      <c r="AC4145">
        <v>1</v>
      </c>
      <c r="AD4145" s="2">
        <v>45762</v>
      </c>
      <c r="AE4145">
        <v>-1</v>
      </c>
    </row>
    <row r="4146" spans="1:31" ht="22.8" x14ac:dyDescent="0.7">
      <c r="A4146" s="1" t="s">
        <v>984</v>
      </c>
      <c r="B4146" t="s">
        <v>3213</v>
      </c>
      <c r="C4146">
        <v>4145</v>
      </c>
      <c r="D4146" t="str">
        <f t="shared" si="65"/>
        <v>MA-25T-000954</v>
      </c>
      <c r="E4146" s="4" t="s">
        <v>2589</v>
      </c>
      <c r="F4146" s="1" t="s">
        <v>984</v>
      </c>
      <c r="G4146">
        <v>125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0</v>
      </c>
      <c r="O4146" s="4">
        <v>460</v>
      </c>
      <c r="P4146" s="2">
        <v>45748</v>
      </c>
      <c r="Q4146" s="2">
        <v>45748</v>
      </c>
      <c r="R4146">
        <v>0</v>
      </c>
      <c r="S4146">
        <v>0</v>
      </c>
      <c r="T4146" s="4">
        <v>460</v>
      </c>
      <c r="U4146">
        <v>1</v>
      </c>
      <c r="V4146">
        <v>1</v>
      </c>
      <c r="W4146" t="s">
        <v>3210</v>
      </c>
      <c r="X4146" t="s">
        <v>3210</v>
      </c>
      <c r="Y4146">
        <v>0</v>
      </c>
      <c r="Z4146">
        <v>0</v>
      </c>
      <c r="AA4146">
        <v>1</v>
      </c>
      <c r="AB4146">
        <v>0</v>
      </c>
      <c r="AC4146">
        <v>1</v>
      </c>
      <c r="AD4146" s="2">
        <v>45762</v>
      </c>
      <c r="AE4146">
        <v>-1</v>
      </c>
    </row>
    <row r="4147" spans="1:31" ht="22.8" x14ac:dyDescent="0.7">
      <c r="A4147" s="1" t="s">
        <v>985</v>
      </c>
      <c r="B4147" t="s">
        <v>3213</v>
      </c>
      <c r="C4147">
        <v>4146</v>
      </c>
      <c r="D4147" t="str">
        <f t="shared" si="65"/>
        <v>MA-25T-000955</v>
      </c>
      <c r="E4147" s="4" t="s">
        <v>2590</v>
      </c>
      <c r="F4147" s="1" t="s">
        <v>985</v>
      </c>
      <c r="G4147">
        <v>125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  <c r="O4147" s="4">
        <v>440</v>
      </c>
      <c r="P4147" s="2">
        <v>45748</v>
      </c>
      <c r="Q4147" s="2">
        <v>45748</v>
      </c>
      <c r="R4147">
        <v>0</v>
      </c>
      <c r="S4147">
        <v>0</v>
      </c>
      <c r="T4147" s="4">
        <v>440</v>
      </c>
      <c r="U4147">
        <v>1</v>
      </c>
      <c r="V4147">
        <v>1</v>
      </c>
      <c r="W4147" t="s">
        <v>3210</v>
      </c>
      <c r="X4147" t="s">
        <v>3210</v>
      </c>
      <c r="Y4147">
        <v>0</v>
      </c>
      <c r="Z4147">
        <v>0</v>
      </c>
      <c r="AA4147">
        <v>1</v>
      </c>
      <c r="AB4147">
        <v>0</v>
      </c>
      <c r="AC4147">
        <v>1</v>
      </c>
      <c r="AD4147" s="2">
        <v>45762</v>
      </c>
      <c r="AE4147">
        <v>-1</v>
      </c>
    </row>
    <row r="4148" spans="1:31" ht="22.8" x14ac:dyDescent="0.7">
      <c r="A4148" s="1" t="s">
        <v>986</v>
      </c>
      <c r="B4148" t="s">
        <v>3213</v>
      </c>
      <c r="C4148">
        <v>4147</v>
      </c>
      <c r="D4148" t="str">
        <f t="shared" si="65"/>
        <v>MA-25T-000956</v>
      </c>
      <c r="E4148" s="4" t="s">
        <v>2591</v>
      </c>
      <c r="F4148" s="1" t="s">
        <v>986</v>
      </c>
      <c r="G4148">
        <v>125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0</v>
      </c>
      <c r="O4148" s="4">
        <v>490</v>
      </c>
      <c r="P4148" s="2">
        <v>45748</v>
      </c>
      <c r="Q4148" s="2">
        <v>45748</v>
      </c>
      <c r="R4148">
        <v>0</v>
      </c>
      <c r="S4148">
        <v>0</v>
      </c>
      <c r="T4148" s="4">
        <v>490</v>
      </c>
      <c r="U4148">
        <v>1</v>
      </c>
      <c r="V4148">
        <v>1</v>
      </c>
      <c r="W4148" t="s">
        <v>3210</v>
      </c>
      <c r="X4148" t="s">
        <v>3210</v>
      </c>
      <c r="Y4148">
        <v>0</v>
      </c>
      <c r="Z4148">
        <v>0</v>
      </c>
      <c r="AA4148">
        <v>1</v>
      </c>
      <c r="AB4148">
        <v>0</v>
      </c>
      <c r="AC4148">
        <v>1</v>
      </c>
      <c r="AD4148" s="2">
        <v>45762</v>
      </c>
      <c r="AE4148">
        <v>-1</v>
      </c>
    </row>
    <row r="4149" spans="1:31" ht="22.8" x14ac:dyDescent="0.7">
      <c r="A4149" s="1" t="s">
        <v>987</v>
      </c>
      <c r="B4149" t="s">
        <v>3213</v>
      </c>
      <c r="C4149">
        <v>4148</v>
      </c>
      <c r="D4149" t="str">
        <f t="shared" si="65"/>
        <v>MA-25T-000957</v>
      </c>
      <c r="E4149" s="4" t="s">
        <v>2592</v>
      </c>
      <c r="F4149" s="1" t="s">
        <v>987</v>
      </c>
      <c r="G4149">
        <v>125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 s="4" t="s">
        <v>1614</v>
      </c>
      <c r="P4149" s="2">
        <v>45748</v>
      </c>
      <c r="Q4149" s="2">
        <v>45748</v>
      </c>
      <c r="R4149">
        <v>0</v>
      </c>
      <c r="S4149">
        <v>0</v>
      </c>
      <c r="T4149" s="4" t="s">
        <v>1614</v>
      </c>
      <c r="U4149">
        <v>1</v>
      </c>
      <c r="V4149">
        <v>1</v>
      </c>
      <c r="W4149" t="s">
        <v>3210</v>
      </c>
      <c r="X4149" t="s">
        <v>3210</v>
      </c>
      <c r="Y4149">
        <v>0</v>
      </c>
      <c r="Z4149">
        <v>0</v>
      </c>
      <c r="AA4149">
        <v>1</v>
      </c>
      <c r="AB4149">
        <v>0</v>
      </c>
      <c r="AC4149">
        <v>1</v>
      </c>
      <c r="AD4149" s="2">
        <v>45762</v>
      </c>
      <c r="AE4149">
        <v>-1</v>
      </c>
    </row>
    <row r="4150" spans="1:31" ht="22.8" x14ac:dyDescent="0.7">
      <c r="A4150" s="1" t="s">
        <v>988</v>
      </c>
      <c r="B4150" t="s">
        <v>3213</v>
      </c>
      <c r="C4150">
        <v>4149</v>
      </c>
      <c r="D4150" t="str">
        <f t="shared" si="65"/>
        <v>MA-25T-000958</v>
      </c>
      <c r="E4150" s="4" t="s">
        <v>2593</v>
      </c>
      <c r="F4150" s="1" t="s">
        <v>988</v>
      </c>
      <c r="G4150">
        <v>125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 s="4">
        <v>460</v>
      </c>
      <c r="P4150" s="2">
        <v>45748</v>
      </c>
      <c r="Q4150" s="2">
        <v>45748</v>
      </c>
      <c r="R4150">
        <v>0</v>
      </c>
      <c r="S4150">
        <v>0</v>
      </c>
      <c r="T4150" s="4">
        <v>460</v>
      </c>
      <c r="U4150">
        <v>1</v>
      </c>
      <c r="V4150">
        <v>1</v>
      </c>
      <c r="W4150" t="s">
        <v>3210</v>
      </c>
      <c r="X4150" t="s">
        <v>3210</v>
      </c>
      <c r="Y4150">
        <v>0</v>
      </c>
      <c r="Z4150">
        <v>0</v>
      </c>
      <c r="AA4150">
        <v>1</v>
      </c>
      <c r="AB4150">
        <v>0</v>
      </c>
      <c r="AC4150">
        <v>1</v>
      </c>
      <c r="AD4150" s="2">
        <v>45762</v>
      </c>
      <c r="AE4150">
        <v>-1</v>
      </c>
    </row>
    <row r="4151" spans="1:31" ht="22.8" x14ac:dyDescent="0.7">
      <c r="A4151" s="1" t="s">
        <v>989</v>
      </c>
      <c r="B4151" t="s">
        <v>3213</v>
      </c>
      <c r="C4151">
        <v>4150</v>
      </c>
      <c r="D4151" t="str">
        <f t="shared" si="65"/>
        <v>MA-25T-000959</v>
      </c>
      <c r="E4151" s="4" t="s">
        <v>2594</v>
      </c>
      <c r="F4151" s="1" t="s">
        <v>989</v>
      </c>
      <c r="G4151">
        <v>125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0</v>
      </c>
      <c r="O4151" s="4">
        <v>310</v>
      </c>
      <c r="P4151" s="2">
        <v>45748</v>
      </c>
      <c r="Q4151" s="2">
        <v>45748</v>
      </c>
      <c r="R4151">
        <v>0</v>
      </c>
      <c r="S4151">
        <v>0</v>
      </c>
      <c r="T4151" s="4">
        <v>310</v>
      </c>
      <c r="U4151">
        <v>1</v>
      </c>
      <c r="V4151">
        <v>1</v>
      </c>
      <c r="W4151" t="s">
        <v>3210</v>
      </c>
      <c r="X4151" t="s">
        <v>3210</v>
      </c>
      <c r="Y4151">
        <v>0</v>
      </c>
      <c r="Z4151">
        <v>0</v>
      </c>
      <c r="AA4151">
        <v>1</v>
      </c>
      <c r="AB4151">
        <v>0</v>
      </c>
      <c r="AC4151">
        <v>1</v>
      </c>
      <c r="AD4151" s="2">
        <v>45762</v>
      </c>
      <c r="AE4151">
        <v>-1</v>
      </c>
    </row>
    <row r="4152" spans="1:31" ht="22.8" x14ac:dyDescent="0.7">
      <c r="A4152" s="1" t="s">
        <v>990</v>
      </c>
      <c r="B4152" t="s">
        <v>3213</v>
      </c>
      <c r="C4152">
        <v>4151</v>
      </c>
      <c r="D4152" t="str">
        <f t="shared" si="65"/>
        <v>MA-25T-000960</v>
      </c>
      <c r="E4152" s="4" t="s">
        <v>2595</v>
      </c>
      <c r="F4152" s="1" t="s">
        <v>990</v>
      </c>
      <c r="G4152">
        <v>125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0</v>
      </c>
      <c r="O4152" s="4" t="s">
        <v>1614</v>
      </c>
      <c r="P4152" s="2">
        <v>45748</v>
      </c>
      <c r="Q4152" s="2">
        <v>45748</v>
      </c>
      <c r="R4152">
        <v>0</v>
      </c>
      <c r="S4152">
        <v>0</v>
      </c>
      <c r="T4152" s="4" t="s">
        <v>1614</v>
      </c>
      <c r="U4152">
        <v>1</v>
      </c>
      <c r="V4152">
        <v>1</v>
      </c>
      <c r="W4152" t="s">
        <v>3210</v>
      </c>
      <c r="X4152" t="s">
        <v>3210</v>
      </c>
      <c r="Y4152">
        <v>0</v>
      </c>
      <c r="Z4152">
        <v>0</v>
      </c>
      <c r="AA4152">
        <v>1</v>
      </c>
      <c r="AB4152">
        <v>0</v>
      </c>
      <c r="AC4152">
        <v>1</v>
      </c>
      <c r="AD4152" s="2">
        <v>45762</v>
      </c>
      <c r="AE4152">
        <v>-1</v>
      </c>
    </row>
    <row r="4153" spans="1:31" ht="22.8" x14ac:dyDescent="0.7">
      <c r="A4153" s="1" t="s">
        <v>991</v>
      </c>
      <c r="B4153" t="s">
        <v>3213</v>
      </c>
      <c r="C4153">
        <v>4152</v>
      </c>
      <c r="D4153" t="str">
        <f t="shared" si="65"/>
        <v>MA-25T-000961</v>
      </c>
      <c r="E4153" s="4" t="s">
        <v>2596</v>
      </c>
      <c r="F4153" s="1" t="s">
        <v>991</v>
      </c>
      <c r="G4153">
        <v>125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1</v>
      </c>
      <c r="N4153">
        <v>0</v>
      </c>
      <c r="O4153" s="4">
        <v>480</v>
      </c>
      <c r="P4153" s="2">
        <v>45748</v>
      </c>
      <c r="Q4153" s="2">
        <v>45748</v>
      </c>
      <c r="R4153">
        <v>0</v>
      </c>
      <c r="S4153">
        <v>0</v>
      </c>
      <c r="T4153" s="4">
        <v>480</v>
      </c>
      <c r="U4153">
        <v>1</v>
      </c>
      <c r="V4153">
        <v>1</v>
      </c>
      <c r="W4153" t="s">
        <v>3210</v>
      </c>
      <c r="X4153" t="s">
        <v>3210</v>
      </c>
      <c r="Y4153">
        <v>0</v>
      </c>
      <c r="Z4153">
        <v>0</v>
      </c>
      <c r="AA4153">
        <v>1</v>
      </c>
      <c r="AB4153">
        <v>0</v>
      </c>
      <c r="AC4153">
        <v>1</v>
      </c>
      <c r="AD4153" s="2">
        <v>45762</v>
      </c>
      <c r="AE4153">
        <v>-1</v>
      </c>
    </row>
    <row r="4154" spans="1:31" ht="22.8" x14ac:dyDescent="0.7">
      <c r="A4154" s="1" t="s">
        <v>992</v>
      </c>
      <c r="B4154" t="s">
        <v>3213</v>
      </c>
      <c r="C4154">
        <v>4153</v>
      </c>
      <c r="D4154" t="str">
        <f t="shared" si="65"/>
        <v>MA-25T-000962</v>
      </c>
      <c r="E4154" s="4" t="s">
        <v>2597</v>
      </c>
      <c r="F4154" s="1" t="s">
        <v>992</v>
      </c>
      <c r="G4154">
        <v>125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</v>
      </c>
      <c r="N4154">
        <v>0</v>
      </c>
      <c r="O4154" s="4">
        <v>470</v>
      </c>
      <c r="P4154" s="2">
        <v>45748</v>
      </c>
      <c r="Q4154" s="2">
        <v>45748</v>
      </c>
      <c r="R4154">
        <v>0</v>
      </c>
      <c r="S4154">
        <v>0</v>
      </c>
      <c r="T4154" s="4">
        <v>470</v>
      </c>
      <c r="U4154">
        <v>1</v>
      </c>
      <c r="V4154">
        <v>1</v>
      </c>
      <c r="W4154" t="s">
        <v>3210</v>
      </c>
      <c r="X4154" t="s">
        <v>3210</v>
      </c>
      <c r="Y4154">
        <v>0</v>
      </c>
      <c r="Z4154">
        <v>0</v>
      </c>
      <c r="AA4154">
        <v>1</v>
      </c>
      <c r="AB4154">
        <v>0</v>
      </c>
      <c r="AC4154">
        <v>1</v>
      </c>
      <c r="AD4154" s="2">
        <v>45762</v>
      </c>
      <c r="AE4154">
        <v>-1</v>
      </c>
    </row>
    <row r="4155" spans="1:31" ht="22.8" x14ac:dyDescent="0.7">
      <c r="A4155" s="1" t="s">
        <v>993</v>
      </c>
      <c r="B4155" t="s">
        <v>3213</v>
      </c>
      <c r="C4155">
        <v>4154</v>
      </c>
      <c r="D4155" t="str">
        <f t="shared" ref="D4155:D4218" si="66">B4155&amp;"-"&amp;A4155</f>
        <v>MA-25T-000963</v>
      </c>
      <c r="E4155" s="4" t="s">
        <v>2598</v>
      </c>
      <c r="F4155" s="1" t="s">
        <v>993</v>
      </c>
      <c r="G4155">
        <v>125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0</v>
      </c>
      <c r="O4155" s="4">
        <v>570</v>
      </c>
      <c r="P4155" s="2">
        <v>45748</v>
      </c>
      <c r="Q4155" s="2">
        <v>45748</v>
      </c>
      <c r="R4155">
        <v>0</v>
      </c>
      <c r="S4155">
        <v>0</v>
      </c>
      <c r="T4155" s="4">
        <v>570</v>
      </c>
      <c r="U4155">
        <v>1</v>
      </c>
      <c r="V4155">
        <v>1</v>
      </c>
      <c r="W4155" t="s">
        <v>3210</v>
      </c>
      <c r="X4155" t="s">
        <v>3210</v>
      </c>
      <c r="Y4155">
        <v>0</v>
      </c>
      <c r="Z4155">
        <v>0</v>
      </c>
      <c r="AA4155">
        <v>1</v>
      </c>
      <c r="AB4155">
        <v>0</v>
      </c>
      <c r="AC4155">
        <v>1</v>
      </c>
      <c r="AD4155" s="2">
        <v>45762</v>
      </c>
      <c r="AE4155">
        <v>-1</v>
      </c>
    </row>
    <row r="4156" spans="1:31" ht="22.8" x14ac:dyDescent="0.7">
      <c r="A4156" s="1" t="s">
        <v>994</v>
      </c>
      <c r="B4156" t="s">
        <v>3213</v>
      </c>
      <c r="C4156">
        <v>4155</v>
      </c>
      <c r="D4156" t="str">
        <f t="shared" si="66"/>
        <v>MA-25T-000964</v>
      </c>
      <c r="E4156" s="4" t="s">
        <v>2599</v>
      </c>
      <c r="F4156" s="1" t="s">
        <v>994</v>
      </c>
      <c r="G4156">
        <v>125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0</v>
      </c>
      <c r="O4156" s="4">
        <v>310</v>
      </c>
      <c r="P4156" s="2">
        <v>45748</v>
      </c>
      <c r="Q4156" s="2">
        <v>45748</v>
      </c>
      <c r="R4156">
        <v>0</v>
      </c>
      <c r="S4156">
        <v>0</v>
      </c>
      <c r="T4156" s="4">
        <v>310</v>
      </c>
      <c r="U4156">
        <v>1</v>
      </c>
      <c r="V4156">
        <v>1</v>
      </c>
      <c r="W4156" t="s">
        <v>3210</v>
      </c>
      <c r="X4156" t="s">
        <v>3210</v>
      </c>
      <c r="Y4156">
        <v>0</v>
      </c>
      <c r="Z4156">
        <v>0</v>
      </c>
      <c r="AA4156">
        <v>1</v>
      </c>
      <c r="AB4156">
        <v>0</v>
      </c>
      <c r="AC4156">
        <v>1</v>
      </c>
      <c r="AD4156" s="2">
        <v>45762</v>
      </c>
      <c r="AE4156">
        <v>-1</v>
      </c>
    </row>
    <row r="4157" spans="1:31" ht="22.8" x14ac:dyDescent="0.7">
      <c r="A4157" s="1" t="s">
        <v>995</v>
      </c>
      <c r="B4157" t="s">
        <v>3213</v>
      </c>
      <c r="C4157">
        <v>4156</v>
      </c>
      <c r="D4157" t="str">
        <f t="shared" si="66"/>
        <v>MA-25T-000965</v>
      </c>
      <c r="E4157" s="4" t="s">
        <v>2600</v>
      </c>
      <c r="F4157" s="1" t="s">
        <v>995</v>
      </c>
      <c r="G4157">
        <v>125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</v>
      </c>
      <c r="N4157">
        <v>0</v>
      </c>
      <c r="O4157" s="4" t="s">
        <v>1614</v>
      </c>
      <c r="P4157" s="2">
        <v>45748</v>
      </c>
      <c r="Q4157" s="2">
        <v>45748</v>
      </c>
      <c r="R4157">
        <v>0</v>
      </c>
      <c r="S4157">
        <v>0</v>
      </c>
      <c r="T4157" s="4" t="s">
        <v>1614</v>
      </c>
      <c r="U4157">
        <v>1</v>
      </c>
      <c r="V4157">
        <v>1</v>
      </c>
      <c r="W4157" t="s">
        <v>3210</v>
      </c>
      <c r="X4157" t="s">
        <v>3210</v>
      </c>
      <c r="Y4157">
        <v>0</v>
      </c>
      <c r="Z4157">
        <v>0</v>
      </c>
      <c r="AA4157">
        <v>1</v>
      </c>
      <c r="AB4157">
        <v>0</v>
      </c>
      <c r="AC4157">
        <v>1</v>
      </c>
      <c r="AD4157" s="2">
        <v>45762</v>
      </c>
      <c r="AE4157">
        <v>-1</v>
      </c>
    </row>
    <row r="4158" spans="1:31" ht="22.8" x14ac:dyDescent="0.7">
      <c r="A4158" s="1" t="s">
        <v>996</v>
      </c>
      <c r="B4158" t="s">
        <v>3213</v>
      </c>
      <c r="C4158">
        <v>4157</v>
      </c>
      <c r="D4158" t="str">
        <f t="shared" si="66"/>
        <v>MA-25T-000966</v>
      </c>
      <c r="E4158" s="4" t="s">
        <v>2601</v>
      </c>
      <c r="F4158" s="1" t="s">
        <v>996</v>
      </c>
      <c r="G4158">
        <v>125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0</v>
      </c>
      <c r="O4158" s="4" t="s">
        <v>1614</v>
      </c>
      <c r="P4158" s="2">
        <v>45748</v>
      </c>
      <c r="Q4158" s="2">
        <v>45748</v>
      </c>
      <c r="R4158">
        <v>0</v>
      </c>
      <c r="S4158">
        <v>0</v>
      </c>
      <c r="T4158" s="4" t="s">
        <v>1614</v>
      </c>
      <c r="U4158">
        <v>1</v>
      </c>
      <c r="V4158">
        <v>1</v>
      </c>
      <c r="W4158" t="s">
        <v>3210</v>
      </c>
      <c r="X4158" t="s">
        <v>3210</v>
      </c>
      <c r="Y4158">
        <v>0</v>
      </c>
      <c r="Z4158">
        <v>0</v>
      </c>
      <c r="AA4158">
        <v>1</v>
      </c>
      <c r="AB4158">
        <v>0</v>
      </c>
      <c r="AC4158">
        <v>1</v>
      </c>
      <c r="AD4158" s="2">
        <v>45762</v>
      </c>
      <c r="AE4158">
        <v>-1</v>
      </c>
    </row>
    <row r="4159" spans="1:31" ht="22.8" x14ac:dyDescent="0.7">
      <c r="A4159" s="1" t="s">
        <v>997</v>
      </c>
      <c r="B4159" t="s">
        <v>3213</v>
      </c>
      <c r="C4159">
        <v>4158</v>
      </c>
      <c r="D4159" t="str">
        <f t="shared" si="66"/>
        <v>MA-25T-000967</v>
      </c>
      <c r="E4159" s="4" t="s">
        <v>2602</v>
      </c>
      <c r="F4159" s="1" t="s">
        <v>997</v>
      </c>
      <c r="G4159">
        <v>125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1</v>
      </c>
      <c r="N4159">
        <v>0</v>
      </c>
      <c r="O4159" s="4" t="s">
        <v>1614</v>
      </c>
      <c r="P4159" s="2">
        <v>45748</v>
      </c>
      <c r="Q4159" s="2">
        <v>45748</v>
      </c>
      <c r="R4159">
        <v>0</v>
      </c>
      <c r="S4159">
        <v>0</v>
      </c>
      <c r="T4159" s="4" t="s">
        <v>1614</v>
      </c>
      <c r="U4159">
        <v>1</v>
      </c>
      <c r="V4159">
        <v>1</v>
      </c>
      <c r="W4159" t="s">
        <v>3210</v>
      </c>
      <c r="X4159" t="s">
        <v>3210</v>
      </c>
      <c r="Y4159">
        <v>0</v>
      </c>
      <c r="Z4159">
        <v>0</v>
      </c>
      <c r="AA4159">
        <v>1</v>
      </c>
      <c r="AB4159">
        <v>0</v>
      </c>
      <c r="AC4159">
        <v>1</v>
      </c>
      <c r="AD4159" s="2">
        <v>45762</v>
      </c>
      <c r="AE4159">
        <v>-1</v>
      </c>
    </row>
    <row r="4160" spans="1:31" ht="22.8" x14ac:dyDescent="0.7">
      <c r="A4160" s="1" t="s">
        <v>998</v>
      </c>
      <c r="B4160" t="s">
        <v>3213</v>
      </c>
      <c r="C4160">
        <v>4159</v>
      </c>
      <c r="D4160" t="str">
        <f t="shared" si="66"/>
        <v>MA-25T-000968</v>
      </c>
      <c r="E4160" s="4" t="s">
        <v>2603</v>
      </c>
      <c r="F4160" s="1" t="s">
        <v>998</v>
      </c>
      <c r="G4160">
        <v>125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0</v>
      </c>
      <c r="O4160" s="4" t="s">
        <v>1614</v>
      </c>
      <c r="P4160" s="2">
        <v>45748</v>
      </c>
      <c r="Q4160" s="2">
        <v>45748</v>
      </c>
      <c r="R4160">
        <v>0</v>
      </c>
      <c r="S4160">
        <v>0</v>
      </c>
      <c r="T4160" s="4" t="s">
        <v>1614</v>
      </c>
      <c r="U4160">
        <v>1</v>
      </c>
      <c r="V4160">
        <v>1</v>
      </c>
      <c r="W4160" t="s">
        <v>3210</v>
      </c>
      <c r="X4160" t="s">
        <v>3210</v>
      </c>
      <c r="Y4160">
        <v>0</v>
      </c>
      <c r="Z4160">
        <v>0</v>
      </c>
      <c r="AA4160">
        <v>1</v>
      </c>
      <c r="AB4160">
        <v>0</v>
      </c>
      <c r="AC4160">
        <v>1</v>
      </c>
      <c r="AD4160" s="2">
        <v>45762</v>
      </c>
      <c r="AE4160">
        <v>-1</v>
      </c>
    </row>
    <row r="4161" spans="1:31" ht="22.8" x14ac:dyDescent="0.7">
      <c r="A4161" s="1" t="s">
        <v>999</v>
      </c>
      <c r="B4161" t="s">
        <v>3213</v>
      </c>
      <c r="C4161">
        <v>4160</v>
      </c>
      <c r="D4161" t="str">
        <f t="shared" si="66"/>
        <v>MA-25T-000969</v>
      </c>
      <c r="E4161" s="4" t="s">
        <v>2604</v>
      </c>
      <c r="F4161" s="1" t="s">
        <v>999</v>
      </c>
      <c r="G4161">
        <v>125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1</v>
      </c>
      <c r="N4161">
        <v>0</v>
      </c>
      <c r="O4161" s="4">
        <v>460</v>
      </c>
      <c r="P4161" s="2">
        <v>45748</v>
      </c>
      <c r="Q4161" s="2">
        <v>45748</v>
      </c>
      <c r="R4161">
        <v>0</v>
      </c>
      <c r="S4161">
        <v>0</v>
      </c>
      <c r="T4161" s="4">
        <v>460</v>
      </c>
      <c r="U4161">
        <v>1</v>
      </c>
      <c r="V4161">
        <v>1</v>
      </c>
      <c r="W4161" t="s">
        <v>3210</v>
      </c>
      <c r="X4161" t="s">
        <v>3210</v>
      </c>
      <c r="Y4161">
        <v>0</v>
      </c>
      <c r="Z4161">
        <v>0</v>
      </c>
      <c r="AA4161">
        <v>1</v>
      </c>
      <c r="AB4161">
        <v>0</v>
      </c>
      <c r="AC4161">
        <v>1</v>
      </c>
      <c r="AD4161" s="2">
        <v>45762</v>
      </c>
      <c r="AE4161">
        <v>-1</v>
      </c>
    </row>
    <row r="4162" spans="1:31" ht="22.8" x14ac:dyDescent="0.7">
      <c r="A4162" s="1" t="s">
        <v>1000</v>
      </c>
      <c r="B4162" t="s">
        <v>3213</v>
      </c>
      <c r="C4162">
        <v>4161</v>
      </c>
      <c r="D4162" t="str">
        <f t="shared" si="66"/>
        <v>MA-25T-000970</v>
      </c>
      <c r="E4162" s="4" t="s">
        <v>2605</v>
      </c>
      <c r="F4162" s="1" t="s">
        <v>1000</v>
      </c>
      <c r="G4162">
        <v>125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0</v>
      </c>
      <c r="O4162" s="4">
        <v>570</v>
      </c>
      <c r="P4162" s="2">
        <v>45748</v>
      </c>
      <c r="Q4162" s="2">
        <v>45748</v>
      </c>
      <c r="R4162">
        <v>0</v>
      </c>
      <c r="S4162">
        <v>0</v>
      </c>
      <c r="T4162" s="4">
        <v>570</v>
      </c>
      <c r="U4162">
        <v>1</v>
      </c>
      <c r="V4162">
        <v>1</v>
      </c>
      <c r="W4162" t="s">
        <v>3210</v>
      </c>
      <c r="X4162" t="s">
        <v>3210</v>
      </c>
      <c r="Y4162">
        <v>0</v>
      </c>
      <c r="Z4162">
        <v>0</v>
      </c>
      <c r="AA4162">
        <v>1</v>
      </c>
      <c r="AB4162">
        <v>0</v>
      </c>
      <c r="AC4162">
        <v>1</v>
      </c>
      <c r="AD4162" s="2">
        <v>45762</v>
      </c>
      <c r="AE4162">
        <v>-1</v>
      </c>
    </row>
    <row r="4163" spans="1:31" ht="22.8" x14ac:dyDescent="0.7">
      <c r="A4163" s="1" t="s">
        <v>1001</v>
      </c>
      <c r="B4163" t="s">
        <v>3213</v>
      </c>
      <c r="C4163">
        <v>4162</v>
      </c>
      <c r="D4163" t="str">
        <f t="shared" si="66"/>
        <v>MA-25T-000971</v>
      </c>
      <c r="E4163" s="4" t="s">
        <v>2606</v>
      </c>
      <c r="F4163" s="1" t="s">
        <v>1001</v>
      </c>
      <c r="G4163">
        <v>125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1</v>
      </c>
      <c r="N4163">
        <v>0</v>
      </c>
      <c r="O4163" s="4">
        <v>440</v>
      </c>
      <c r="P4163" s="2">
        <v>45748</v>
      </c>
      <c r="Q4163" s="2">
        <v>45748</v>
      </c>
      <c r="R4163">
        <v>0</v>
      </c>
      <c r="S4163">
        <v>0</v>
      </c>
      <c r="T4163" s="4">
        <v>440</v>
      </c>
      <c r="U4163">
        <v>1</v>
      </c>
      <c r="V4163">
        <v>1</v>
      </c>
      <c r="W4163" t="s">
        <v>3210</v>
      </c>
      <c r="X4163" t="s">
        <v>3210</v>
      </c>
      <c r="Y4163">
        <v>0</v>
      </c>
      <c r="Z4163">
        <v>0</v>
      </c>
      <c r="AA4163">
        <v>1</v>
      </c>
      <c r="AB4163">
        <v>0</v>
      </c>
      <c r="AC4163">
        <v>1</v>
      </c>
      <c r="AD4163" s="2">
        <v>45762</v>
      </c>
      <c r="AE4163">
        <v>-1</v>
      </c>
    </row>
    <row r="4164" spans="1:31" ht="22.8" x14ac:dyDescent="0.7">
      <c r="A4164" s="1" t="s">
        <v>1002</v>
      </c>
      <c r="B4164" t="s">
        <v>3213</v>
      </c>
      <c r="C4164">
        <v>4163</v>
      </c>
      <c r="D4164" t="str">
        <f t="shared" si="66"/>
        <v>MA-25T-000972</v>
      </c>
      <c r="E4164" s="4" t="s">
        <v>2607</v>
      </c>
      <c r="F4164" s="1" t="s">
        <v>1002</v>
      </c>
      <c r="G4164">
        <v>125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1</v>
      </c>
      <c r="N4164">
        <v>0</v>
      </c>
      <c r="O4164" s="4">
        <v>490</v>
      </c>
      <c r="P4164" s="2">
        <v>45748</v>
      </c>
      <c r="Q4164" s="2">
        <v>45748</v>
      </c>
      <c r="R4164">
        <v>0</v>
      </c>
      <c r="S4164">
        <v>0</v>
      </c>
      <c r="T4164" s="4">
        <v>490</v>
      </c>
      <c r="U4164">
        <v>1</v>
      </c>
      <c r="V4164">
        <v>1</v>
      </c>
      <c r="W4164" t="s">
        <v>3210</v>
      </c>
      <c r="X4164" t="s">
        <v>3210</v>
      </c>
      <c r="Y4164">
        <v>0</v>
      </c>
      <c r="Z4164">
        <v>0</v>
      </c>
      <c r="AA4164">
        <v>1</v>
      </c>
      <c r="AB4164">
        <v>0</v>
      </c>
      <c r="AC4164">
        <v>1</v>
      </c>
      <c r="AD4164" s="2">
        <v>45762</v>
      </c>
      <c r="AE4164">
        <v>-1</v>
      </c>
    </row>
    <row r="4165" spans="1:31" ht="22.8" x14ac:dyDescent="0.7">
      <c r="A4165" s="1" t="s">
        <v>1003</v>
      </c>
      <c r="B4165" t="s">
        <v>3213</v>
      </c>
      <c r="C4165">
        <v>4164</v>
      </c>
      <c r="D4165" t="str">
        <f t="shared" si="66"/>
        <v>MA-25T-000973</v>
      </c>
      <c r="E4165" s="4" t="s">
        <v>2608</v>
      </c>
      <c r="F4165" s="1" t="s">
        <v>1003</v>
      </c>
      <c r="G4165">
        <v>125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0</v>
      </c>
      <c r="O4165" s="4" t="s">
        <v>1614</v>
      </c>
      <c r="P4165" s="2">
        <v>45748</v>
      </c>
      <c r="Q4165" s="2">
        <v>45748</v>
      </c>
      <c r="R4165">
        <v>0</v>
      </c>
      <c r="S4165">
        <v>0</v>
      </c>
      <c r="T4165" s="4" t="s">
        <v>1614</v>
      </c>
      <c r="U4165">
        <v>1</v>
      </c>
      <c r="V4165">
        <v>1</v>
      </c>
      <c r="W4165" t="s">
        <v>3210</v>
      </c>
      <c r="X4165" t="s">
        <v>3210</v>
      </c>
      <c r="Y4165">
        <v>0</v>
      </c>
      <c r="Z4165">
        <v>0</v>
      </c>
      <c r="AA4165">
        <v>1</v>
      </c>
      <c r="AB4165">
        <v>0</v>
      </c>
      <c r="AC4165">
        <v>1</v>
      </c>
      <c r="AD4165" s="2">
        <v>45762</v>
      </c>
      <c r="AE4165">
        <v>-1</v>
      </c>
    </row>
    <row r="4166" spans="1:31" ht="22.8" x14ac:dyDescent="0.7">
      <c r="A4166" s="1" t="s">
        <v>1004</v>
      </c>
      <c r="B4166" t="s">
        <v>3213</v>
      </c>
      <c r="C4166">
        <v>4165</v>
      </c>
      <c r="D4166" t="str">
        <f t="shared" si="66"/>
        <v>MA-25T-000974</v>
      </c>
      <c r="E4166" s="4" t="s">
        <v>2609</v>
      </c>
      <c r="F4166" s="1" t="s">
        <v>1004</v>
      </c>
      <c r="G4166">
        <v>125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1</v>
      </c>
      <c r="N4166">
        <v>0</v>
      </c>
      <c r="O4166" s="4">
        <v>240</v>
      </c>
      <c r="P4166" s="2">
        <v>45748</v>
      </c>
      <c r="Q4166" s="2">
        <v>45748</v>
      </c>
      <c r="R4166">
        <v>0</v>
      </c>
      <c r="S4166">
        <v>0</v>
      </c>
      <c r="T4166" s="4">
        <v>240</v>
      </c>
      <c r="U4166">
        <v>1</v>
      </c>
      <c r="V4166">
        <v>1</v>
      </c>
      <c r="W4166" t="s">
        <v>3210</v>
      </c>
      <c r="X4166" t="s">
        <v>3210</v>
      </c>
      <c r="Y4166">
        <v>0</v>
      </c>
      <c r="Z4166">
        <v>0</v>
      </c>
      <c r="AA4166">
        <v>1</v>
      </c>
      <c r="AB4166">
        <v>0</v>
      </c>
      <c r="AC4166">
        <v>1</v>
      </c>
      <c r="AD4166" s="2">
        <v>45762</v>
      </c>
      <c r="AE4166">
        <v>-1</v>
      </c>
    </row>
    <row r="4167" spans="1:31" ht="22.8" x14ac:dyDescent="0.7">
      <c r="A4167" s="1" t="s">
        <v>1005</v>
      </c>
      <c r="B4167" t="s">
        <v>3213</v>
      </c>
      <c r="C4167">
        <v>4166</v>
      </c>
      <c r="D4167" t="str">
        <f t="shared" si="66"/>
        <v>MA-25T-000975</v>
      </c>
      <c r="E4167" s="4" t="s">
        <v>2610</v>
      </c>
      <c r="F4167" s="1" t="s">
        <v>1005</v>
      </c>
      <c r="G4167">
        <v>125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1</v>
      </c>
      <c r="N4167">
        <v>0</v>
      </c>
      <c r="O4167" s="4">
        <v>490</v>
      </c>
      <c r="P4167" s="2">
        <v>45748</v>
      </c>
      <c r="Q4167" s="2">
        <v>45748</v>
      </c>
      <c r="R4167">
        <v>0</v>
      </c>
      <c r="S4167">
        <v>0</v>
      </c>
      <c r="T4167" s="4">
        <v>490</v>
      </c>
      <c r="U4167">
        <v>1</v>
      </c>
      <c r="V4167">
        <v>1</v>
      </c>
      <c r="W4167" t="s">
        <v>3210</v>
      </c>
      <c r="X4167" t="s">
        <v>3210</v>
      </c>
      <c r="Y4167">
        <v>0</v>
      </c>
      <c r="Z4167">
        <v>0</v>
      </c>
      <c r="AA4167">
        <v>1</v>
      </c>
      <c r="AB4167">
        <v>0</v>
      </c>
      <c r="AC4167">
        <v>1</v>
      </c>
      <c r="AD4167" s="2">
        <v>45762</v>
      </c>
      <c r="AE4167">
        <v>-1</v>
      </c>
    </row>
    <row r="4168" spans="1:31" ht="22.8" x14ac:dyDescent="0.7">
      <c r="A4168" s="1" t="s">
        <v>1006</v>
      </c>
      <c r="B4168" t="s">
        <v>3213</v>
      </c>
      <c r="C4168">
        <v>4167</v>
      </c>
      <c r="D4168" t="str">
        <f t="shared" si="66"/>
        <v>MA-25T-000976</v>
      </c>
      <c r="E4168" s="4" t="s">
        <v>2611</v>
      </c>
      <c r="F4168" s="1" t="s">
        <v>1006</v>
      </c>
      <c r="G4168">
        <v>125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0</v>
      </c>
      <c r="O4168" s="4" t="s">
        <v>1614</v>
      </c>
      <c r="P4168" s="2">
        <v>45748</v>
      </c>
      <c r="Q4168" s="2">
        <v>45748</v>
      </c>
      <c r="R4168">
        <v>0</v>
      </c>
      <c r="S4168">
        <v>0</v>
      </c>
      <c r="T4168" s="4" t="s">
        <v>1614</v>
      </c>
      <c r="U4168">
        <v>1</v>
      </c>
      <c r="V4168">
        <v>1</v>
      </c>
      <c r="W4168" t="s">
        <v>3210</v>
      </c>
      <c r="X4168" t="s">
        <v>3210</v>
      </c>
      <c r="Y4168">
        <v>0</v>
      </c>
      <c r="Z4168">
        <v>0</v>
      </c>
      <c r="AA4168">
        <v>1</v>
      </c>
      <c r="AB4168">
        <v>0</v>
      </c>
      <c r="AC4168">
        <v>1</v>
      </c>
      <c r="AD4168" s="2">
        <v>45762</v>
      </c>
      <c r="AE4168">
        <v>-1</v>
      </c>
    </row>
    <row r="4169" spans="1:31" ht="22.8" x14ac:dyDescent="0.7">
      <c r="A4169" s="1" t="s">
        <v>1007</v>
      </c>
      <c r="B4169" t="s">
        <v>3213</v>
      </c>
      <c r="C4169">
        <v>4168</v>
      </c>
      <c r="D4169" t="str">
        <f t="shared" si="66"/>
        <v>MA-25T-000977</v>
      </c>
      <c r="E4169" s="4" t="s">
        <v>2612</v>
      </c>
      <c r="F4169" s="1" t="s">
        <v>1007</v>
      </c>
      <c r="G4169">
        <v>125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0</v>
      </c>
      <c r="O4169" s="4">
        <v>-330</v>
      </c>
      <c r="P4169" s="2">
        <v>45748</v>
      </c>
      <c r="Q4169" s="2">
        <v>45748</v>
      </c>
      <c r="R4169">
        <v>0</v>
      </c>
      <c r="S4169">
        <v>0</v>
      </c>
      <c r="T4169" s="4">
        <v>-330</v>
      </c>
      <c r="U4169">
        <v>1</v>
      </c>
      <c r="V4169">
        <v>1</v>
      </c>
      <c r="W4169" t="s">
        <v>3210</v>
      </c>
      <c r="X4169" t="s">
        <v>3210</v>
      </c>
      <c r="Y4169">
        <v>0</v>
      </c>
      <c r="Z4169">
        <v>0</v>
      </c>
      <c r="AA4169">
        <v>1</v>
      </c>
      <c r="AB4169">
        <v>0</v>
      </c>
      <c r="AC4169">
        <v>1</v>
      </c>
      <c r="AD4169" s="2">
        <v>45762</v>
      </c>
      <c r="AE4169">
        <v>-1</v>
      </c>
    </row>
    <row r="4170" spans="1:31" ht="22.8" x14ac:dyDescent="0.7">
      <c r="A4170" s="1" t="s">
        <v>1008</v>
      </c>
      <c r="B4170" t="s">
        <v>3213</v>
      </c>
      <c r="C4170">
        <v>4169</v>
      </c>
      <c r="D4170" t="str">
        <f t="shared" si="66"/>
        <v>MA-25T-000978</v>
      </c>
      <c r="E4170" s="4" t="s">
        <v>2613</v>
      </c>
      <c r="F4170" s="1" t="s">
        <v>1008</v>
      </c>
      <c r="G4170">
        <v>125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1</v>
      </c>
      <c r="N4170">
        <v>0</v>
      </c>
      <c r="O4170" s="4">
        <v>460</v>
      </c>
      <c r="P4170" s="2">
        <v>45748</v>
      </c>
      <c r="Q4170" s="2">
        <v>45748</v>
      </c>
      <c r="R4170">
        <v>0</v>
      </c>
      <c r="S4170">
        <v>0</v>
      </c>
      <c r="T4170" s="4">
        <v>460</v>
      </c>
      <c r="U4170">
        <v>1</v>
      </c>
      <c r="V4170">
        <v>1</v>
      </c>
      <c r="W4170" t="s">
        <v>3210</v>
      </c>
      <c r="X4170" t="s">
        <v>3210</v>
      </c>
      <c r="Y4170">
        <v>0</v>
      </c>
      <c r="Z4170">
        <v>0</v>
      </c>
      <c r="AA4170">
        <v>1</v>
      </c>
      <c r="AB4170">
        <v>0</v>
      </c>
      <c r="AC4170">
        <v>1</v>
      </c>
      <c r="AD4170" s="2">
        <v>45762</v>
      </c>
      <c r="AE4170">
        <v>-1</v>
      </c>
    </row>
    <row r="4171" spans="1:31" ht="22.8" x14ac:dyDescent="0.7">
      <c r="A4171" s="1" t="s">
        <v>1009</v>
      </c>
      <c r="B4171" t="s">
        <v>3213</v>
      </c>
      <c r="C4171">
        <v>4170</v>
      </c>
      <c r="D4171" t="str">
        <f t="shared" si="66"/>
        <v>MA-25T-000979</v>
      </c>
      <c r="E4171" s="4" t="s">
        <v>2614</v>
      </c>
      <c r="F4171" s="1" t="s">
        <v>1009</v>
      </c>
      <c r="G4171">
        <v>125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v>0</v>
      </c>
      <c r="O4171" s="4">
        <v>490</v>
      </c>
      <c r="P4171" s="2">
        <v>45748</v>
      </c>
      <c r="Q4171" s="2">
        <v>45748</v>
      </c>
      <c r="R4171">
        <v>0</v>
      </c>
      <c r="S4171">
        <v>0</v>
      </c>
      <c r="T4171" s="4">
        <v>490</v>
      </c>
      <c r="U4171">
        <v>1</v>
      </c>
      <c r="V4171">
        <v>1</v>
      </c>
      <c r="W4171" t="s">
        <v>3210</v>
      </c>
      <c r="X4171" t="s">
        <v>3210</v>
      </c>
      <c r="Y4171">
        <v>0</v>
      </c>
      <c r="Z4171">
        <v>0</v>
      </c>
      <c r="AA4171">
        <v>1</v>
      </c>
      <c r="AB4171">
        <v>0</v>
      </c>
      <c r="AC4171">
        <v>1</v>
      </c>
      <c r="AD4171" s="2">
        <v>45762</v>
      </c>
      <c r="AE4171">
        <v>-1</v>
      </c>
    </row>
    <row r="4172" spans="1:31" ht="22.8" x14ac:dyDescent="0.7">
      <c r="A4172" s="1" t="s">
        <v>1010</v>
      </c>
      <c r="B4172" t="s">
        <v>3213</v>
      </c>
      <c r="C4172">
        <v>4171</v>
      </c>
      <c r="D4172" t="str">
        <f t="shared" si="66"/>
        <v>MA-25T-000980</v>
      </c>
      <c r="E4172" s="4" t="s">
        <v>2615</v>
      </c>
      <c r="F4172" s="1" t="s">
        <v>1010</v>
      </c>
      <c r="G4172">
        <v>125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</v>
      </c>
      <c r="N4172">
        <v>0</v>
      </c>
      <c r="O4172" s="4" t="s">
        <v>1614</v>
      </c>
      <c r="P4172" s="2">
        <v>45748</v>
      </c>
      <c r="Q4172" s="2">
        <v>45748</v>
      </c>
      <c r="R4172">
        <v>0</v>
      </c>
      <c r="S4172">
        <v>0</v>
      </c>
      <c r="T4172" s="4" t="s">
        <v>1614</v>
      </c>
      <c r="U4172">
        <v>1</v>
      </c>
      <c r="V4172">
        <v>1</v>
      </c>
      <c r="W4172" t="s">
        <v>3210</v>
      </c>
      <c r="X4172" t="s">
        <v>3210</v>
      </c>
      <c r="Y4172">
        <v>0</v>
      </c>
      <c r="Z4172">
        <v>0</v>
      </c>
      <c r="AA4172">
        <v>1</v>
      </c>
      <c r="AB4172">
        <v>0</v>
      </c>
      <c r="AC4172">
        <v>1</v>
      </c>
      <c r="AD4172" s="2">
        <v>45762</v>
      </c>
      <c r="AE4172">
        <v>-1</v>
      </c>
    </row>
    <row r="4173" spans="1:31" ht="22.8" x14ac:dyDescent="0.7">
      <c r="A4173" s="1" t="s">
        <v>1011</v>
      </c>
      <c r="B4173" t="s">
        <v>3213</v>
      </c>
      <c r="C4173">
        <v>4172</v>
      </c>
      <c r="D4173" t="str">
        <f t="shared" si="66"/>
        <v>MA-25T-000981</v>
      </c>
      <c r="E4173" s="4" t="s">
        <v>2616</v>
      </c>
      <c r="F4173" s="1" t="s">
        <v>1011</v>
      </c>
      <c r="G4173">
        <v>125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</v>
      </c>
      <c r="N4173">
        <v>0</v>
      </c>
      <c r="O4173" s="4" t="s">
        <v>1614</v>
      </c>
      <c r="P4173" s="2">
        <v>45748</v>
      </c>
      <c r="Q4173" s="2">
        <v>45748</v>
      </c>
      <c r="R4173">
        <v>0</v>
      </c>
      <c r="S4173">
        <v>0</v>
      </c>
      <c r="T4173" s="4" t="s">
        <v>1614</v>
      </c>
      <c r="U4173">
        <v>1</v>
      </c>
      <c r="V4173">
        <v>1</v>
      </c>
      <c r="W4173" t="s">
        <v>3210</v>
      </c>
      <c r="X4173" t="s">
        <v>3210</v>
      </c>
      <c r="Y4173">
        <v>0</v>
      </c>
      <c r="Z4173">
        <v>0</v>
      </c>
      <c r="AA4173">
        <v>1</v>
      </c>
      <c r="AB4173">
        <v>0</v>
      </c>
      <c r="AC4173">
        <v>1</v>
      </c>
      <c r="AD4173" s="2">
        <v>45762</v>
      </c>
      <c r="AE4173">
        <v>-1</v>
      </c>
    </row>
    <row r="4174" spans="1:31" ht="22.8" x14ac:dyDescent="0.7">
      <c r="A4174" s="1" t="s">
        <v>1012</v>
      </c>
      <c r="B4174" t="s">
        <v>3213</v>
      </c>
      <c r="C4174">
        <v>4173</v>
      </c>
      <c r="D4174" t="str">
        <f t="shared" si="66"/>
        <v>MA-25T-000982</v>
      </c>
      <c r="E4174" s="4" t="s">
        <v>2617</v>
      </c>
      <c r="F4174" s="1" t="s">
        <v>1012</v>
      </c>
      <c r="G4174">
        <v>125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1</v>
      </c>
      <c r="N4174">
        <v>0</v>
      </c>
      <c r="O4174" s="4">
        <v>460</v>
      </c>
      <c r="P4174" s="2">
        <v>45748</v>
      </c>
      <c r="Q4174" s="2">
        <v>45748</v>
      </c>
      <c r="R4174">
        <v>0</v>
      </c>
      <c r="S4174">
        <v>0</v>
      </c>
      <c r="T4174" s="4">
        <v>460</v>
      </c>
      <c r="U4174">
        <v>1</v>
      </c>
      <c r="V4174">
        <v>1</v>
      </c>
      <c r="W4174" t="s">
        <v>3210</v>
      </c>
      <c r="X4174" t="s">
        <v>3210</v>
      </c>
      <c r="Y4174">
        <v>0</v>
      </c>
      <c r="Z4174">
        <v>0</v>
      </c>
      <c r="AA4174">
        <v>1</v>
      </c>
      <c r="AB4174">
        <v>0</v>
      </c>
      <c r="AC4174">
        <v>1</v>
      </c>
      <c r="AD4174" s="2">
        <v>45762</v>
      </c>
      <c r="AE4174">
        <v>-1</v>
      </c>
    </row>
    <row r="4175" spans="1:31" ht="22.8" x14ac:dyDescent="0.7">
      <c r="A4175" s="1" t="s">
        <v>1013</v>
      </c>
      <c r="B4175" t="s">
        <v>3213</v>
      </c>
      <c r="C4175">
        <v>4174</v>
      </c>
      <c r="D4175" t="str">
        <f t="shared" si="66"/>
        <v>MA-25T-000983</v>
      </c>
      <c r="E4175" s="4" t="s">
        <v>2618</v>
      </c>
      <c r="F4175" s="1" t="s">
        <v>1013</v>
      </c>
      <c r="G4175">
        <v>125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0</v>
      </c>
      <c r="O4175" s="4">
        <v>560</v>
      </c>
      <c r="P4175" s="2">
        <v>45748</v>
      </c>
      <c r="Q4175" s="2">
        <v>45748</v>
      </c>
      <c r="R4175">
        <v>0</v>
      </c>
      <c r="S4175">
        <v>0</v>
      </c>
      <c r="T4175" s="4">
        <v>560</v>
      </c>
      <c r="U4175">
        <v>1</v>
      </c>
      <c r="V4175">
        <v>1</v>
      </c>
      <c r="W4175" t="s">
        <v>3210</v>
      </c>
      <c r="X4175" t="s">
        <v>3210</v>
      </c>
      <c r="Y4175">
        <v>0</v>
      </c>
      <c r="Z4175">
        <v>0</v>
      </c>
      <c r="AA4175">
        <v>1</v>
      </c>
      <c r="AB4175">
        <v>0</v>
      </c>
      <c r="AC4175">
        <v>1</v>
      </c>
      <c r="AD4175" s="2">
        <v>45762</v>
      </c>
      <c r="AE4175">
        <v>-1</v>
      </c>
    </row>
    <row r="4176" spans="1:31" ht="22.8" x14ac:dyDescent="0.7">
      <c r="A4176" s="1" t="s">
        <v>1014</v>
      </c>
      <c r="B4176" t="s">
        <v>3213</v>
      </c>
      <c r="C4176">
        <v>4175</v>
      </c>
      <c r="D4176" t="str">
        <f t="shared" si="66"/>
        <v>MA-25T-000984</v>
      </c>
      <c r="E4176" s="4" t="s">
        <v>2619</v>
      </c>
      <c r="F4176" s="1" t="s">
        <v>1014</v>
      </c>
      <c r="G4176">
        <v>125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0</v>
      </c>
      <c r="O4176" s="4">
        <v>560</v>
      </c>
      <c r="P4176" s="2">
        <v>45748</v>
      </c>
      <c r="Q4176" s="2">
        <v>45748</v>
      </c>
      <c r="R4176">
        <v>0</v>
      </c>
      <c r="S4176">
        <v>0</v>
      </c>
      <c r="T4176" s="4">
        <v>560</v>
      </c>
      <c r="U4176">
        <v>1</v>
      </c>
      <c r="V4176">
        <v>1</v>
      </c>
      <c r="W4176" t="s">
        <v>3210</v>
      </c>
      <c r="X4176" t="s">
        <v>3210</v>
      </c>
      <c r="Y4176">
        <v>0</v>
      </c>
      <c r="Z4176">
        <v>0</v>
      </c>
      <c r="AA4176">
        <v>1</v>
      </c>
      <c r="AB4176">
        <v>0</v>
      </c>
      <c r="AC4176">
        <v>1</v>
      </c>
      <c r="AD4176" s="2">
        <v>45762</v>
      </c>
      <c r="AE4176">
        <v>-1</v>
      </c>
    </row>
    <row r="4177" spans="1:31" ht="22.8" x14ac:dyDescent="0.7">
      <c r="A4177" s="1" t="s">
        <v>1015</v>
      </c>
      <c r="B4177" t="s">
        <v>3213</v>
      </c>
      <c r="C4177">
        <v>4176</v>
      </c>
      <c r="D4177" t="str">
        <f t="shared" si="66"/>
        <v>MA-25T-000985</v>
      </c>
      <c r="E4177" s="4" t="s">
        <v>2620</v>
      </c>
      <c r="F4177" s="1" t="s">
        <v>1015</v>
      </c>
      <c r="G4177">
        <v>125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</v>
      </c>
      <c r="N4177">
        <v>0</v>
      </c>
      <c r="O4177" s="4">
        <v>460</v>
      </c>
      <c r="P4177" s="2">
        <v>45748</v>
      </c>
      <c r="Q4177" s="2">
        <v>45748</v>
      </c>
      <c r="R4177">
        <v>0</v>
      </c>
      <c r="S4177">
        <v>0</v>
      </c>
      <c r="T4177" s="4">
        <v>460</v>
      </c>
      <c r="U4177">
        <v>1</v>
      </c>
      <c r="V4177">
        <v>1</v>
      </c>
      <c r="W4177" t="s">
        <v>3210</v>
      </c>
      <c r="X4177" t="s">
        <v>3210</v>
      </c>
      <c r="Y4177">
        <v>0</v>
      </c>
      <c r="Z4177">
        <v>0</v>
      </c>
      <c r="AA4177">
        <v>1</v>
      </c>
      <c r="AB4177">
        <v>0</v>
      </c>
      <c r="AC4177">
        <v>1</v>
      </c>
      <c r="AD4177" s="2">
        <v>45762</v>
      </c>
      <c r="AE4177">
        <v>-1</v>
      </c>
    </row>
    <row r="4178" spans="1:31" ht="22.8" x14ac:dyDescent="0.7">
      <c r="A4178" s="1" t="s">
        <v>1016</v>
      </c>
      <c r="B4178" t="s">
        <v>3213</v>
      </c>
      <c r="C4178">
        <v>4177</v>
      </c>
      <c r="D4178" t="str">
        <f t="shared" si="66"/>
        <v>MA-25T-000986</v>
      </c>
      <c r="E4178" s="4" t="s">
        <v>2621</v>
      </c>
      <c r="F4178" s="1" t="s">
        <v>1016</v>
      </c>
      <c r="G4178">
        <v>125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</v>
      </c>
      <c r="N4178">
        <v>0</v>
      </c>
      <c r="O4178" s="4">
        <v>450</v>
      </c>
      <c r="P4178" s="2">
        <v>45748</v>
      </c>
      <c r="Q4178" s="2">
        <v>45748</v>
      </c>
      <c r="R4178">
        <v>0</v>
      </c>
      <c r="S4178">
        <v>0</v>
      </c>
      <c r="T4178" s="4">
        <v>450</v>
      </c>
      <c r="U4178">
        <v>1</v>
      </c>
      <c r="V4178">
        <v>1</v>
      </c>
      <c r="W4178" t="s">
        <v>3210</v>
      </c>
      <c r="X4178" t="s">
        <v>3210</v>
      </c>
      <c r="Y4178">
        <v>0</v>
      </c>
      <c r="Z4178">
        <v>0</v>
      </c>
      <c r="AA4178">
        <v>1</v>
      </c>
      <c r="AB4178">
        <v>0</v>
      </c>
      <c r="AC4178">
        <v>1</v>
      </c>
      <c r="AD4178" s="2">
        <v>45762</v>
      </c>
      <c r="AE4178">
        <v>-1</v>
      </c>
    </row>
    <row r="4179" spans="1:31" ht="22.8" x14ac:dyDescent="0.7">
      <c r="A4179" s="1" t="s">
        <v>1017</v>
      </c>
      <c r="B4179" t="s">
        <v>3213</v>
      </c>
      <c r="C4179">
        <v>4178</v>
      </c>
      <c r="D4179" t="str">
        <f t="shared" si="66"/>
        <v>MA-25T-000987</v>
      </c>
      <c r="E4179" s="4" t="s">
        <v>2622</v>
      </c>
      <c r="F4179" s="1" t="s">
        <v>1017</v>
      </c>
      <c r="G4179">
        <v>125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0</v>
      </c>
      <c r="O4179" s="4">
        <v>260</v>
      </c>
      <c r="P4179" s="2">
        <v>45748</v>
      </c>
      <c r="Q4179" s="2">
        <v>45748</v>
      </c>
      <c r="R4179">
        <v>0</v>
      </c>
      <c r="S4179">
        <v>0</v>
      </c>
      <c r="T4179" s="4">
        <v>260</v>
      </c>
      <c r="U4179">
        <v>1</v>
      </c>
      <c r="V4179">
        <v>1</v>
      </c>
      <c r="W4179" t="s">
        <v>3210</v>
      </c>
      <c r="X4179" t="s">
        <v>3210</v>
      </c>
      <c r="Y4179">
        <v>0</v>
      </c>
      <c r="Z4179">
        <v>0</v>
      </c>
      <c r="AA4179">
        <v>1</v>
      </c>
      <c r="AB4179">
        <v>0</v>
      </c>
      <c r="AC4179">
        <v>1</v>
      </c>
      <c r="AD4179" s="2">
        <v>45762</v>
      </c>
      <c r="AE4179">
        <v>-1</v>
      </c>
    </row>
    <row r="4180" spans="1:31" ht="22.8" x14ac:dyDescent="0.7">
      <c r="A4180" s="1" t="s">
        <v>1018</v>
      </c>
      <c r="B4180" t="s">
        <v>3213</v>
      </c>
      <c r="C4180">
        <v>4179</v>
      </c>
      <c r="D4180" t="str">
        <f t="shared" si="66"/>
        <v>MA-25T-000988</v>
      </c>
      <c r="E4180" s="4" t="s">
        <v>2623</v>
      </c>
      <c r="F4180" s="1" t="s">
        <v>1018</v>
      </c>
      <c r="G4180">
        <v>125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1</v>
      </c>
      <c r="N4180">
        <v>0</v>
      </c>
      <c r="O4180" s="4">
        <v>460</v>
      </c>
      <c r="P4180" s="2">
        <v>45748</v>
      </c>
      <c r="Q4180" s="2">
        <v>45748</v>
      </c>
      <c r="R4180">
        <v>0</v>
      </c>
      <c r="S4180">
        <v>0</v>
      </c>
      <c r="T4180" s="4">
        <v>460</v>
      </c>
      <c r="U4180">
        <v>1</v>
      </c>
      <c r="V4180">
        <v>1</v>
      </c>
      <c r="W4180" t="s">
        <v>3210</v>
      </c>
      <c r="X4180" t="s">
        <v>3210</v>
      </c>
      <c r="Y4180">
        <v>0</v>
      </c>
      <c r="Z4180">
        <v>0</v>
      </c>
      <c r="AA4180">
        <v>1</v>
      </c>
      <c r="AB4180">
        <v>0</v>
      </c>
      <c r="AC4180">
        <v>1</v>
      </c>
      <c r="AD4180" s="2">
        <v>45762</v>
      </c>
      <c r="AE4180">
        <v>-1</v>
      </c>
    </row>
    <row r="4181" spans="1:31" ht="22.8" x14ac:dyDescent="0.7">
      <c r="A4181" s="1" t="s">
        <v>1019</v>
      </c>
      <c r="B4181" t="s">
        <v>3213</v>
      </c>
      <c r="C4181">
        <v>4180</v>
      </c>
      <c r="D4181" t="str">
        <f t="shared" si="66"/>
        <v>MA-25T-000989</v>
      </c>
      <c r="E4181" s="4" t="s">
        <v>2624</v>
      </c>
      <c r="F4181" s="1" t="s">
        <v>1019</v>
      </c>
      <c r="G4181">
        <v>125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1</v>
      </c>
      <c r="N4181">
        <v>0</v>
      </c>
      <c r="O4181" s="4" t="s">
        <v>1614</v>
      </c>
      <c r="P4181" s="2">
        <v>45748</v>
      </c>
      <c r="Q4181" s="2">
        <v>45748</v>
      </c>
      <c r="R4181">
        <v>0</v>
      </c>
      <c r="S4181">
        <v>0</v>
      </c>
      <c r="T4181" s="4" t="s">
        <v>1614</v>
      </c>
      <c r="U4181">
        <v>1</v>
      </c>
      <c r="V4181">
        <v>1</v>
      </c>
      <c r="W4181" t="s">
        <v>3210</v>
      </c>
      <c r="X4181" t="s">
        <v>3210</v>
      </c>
      <c r="Y4181">
        <v>0</v>
      </c>
      <c r="Z4181">
        <v>0</v>
      </c>
      <c r="AA4181">
        <v>1</v>
      </c>
      <c r="AB4181">
        <v>0</v>
      </c>
      <c r="AC4181">
        <v>1</v>
      </c>
      <c r="AD4181" s="2">
        <v>45762</v>
      </c>
      <c r="AE4181">
        <v>-1</v>
      </c>
    </row>
    <row r="4182" spans="1:31" ht="22.8" x14ac:dyDescent="0.7">
      <c r="A4182" s="1" t="s">
        <v>1020</v>
      </c>
      <c r="B4182" t="s">
        <v>3213</v>
      </c>
      <c r="C4182">
        <v>4181</v>
      </c>
      <c r="D4182" t="str">
        <f t="shared" si="66"/>
        <v>MA-25T-000990</v>
      </c>
      <c r="E4182" s="4" t="s">
        <v>2625</v>
      </c>
      <c r="F4182" s="1" t="s">
        <v>1020</v>
      </c>
      <c r="G4182">
        <v>125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0</v>
      </c>
      <c r="O4182" s="4">
        <v>440</v>
      </c>
      <c r="P4182" s="2">
        <v>45748</v>
      </c>
      <c r="Q4182" s="2">
        <v>45748</v>
      </c>
      <c r="R4182">
        <v>0</v>
      </c>
      <c r="S4182">
        <v>0</v>
      </c>
      <c r="T4182" s="4">
        <v>440</v>
      </c>
      <c r="U4182">
        <v>1</v>
      </c>
      <c r="V4182">
        <v>1</v>
      </c>
      <c r="W4182" t="s">
        <v>3210</v>
      </c>
      <c r="X4182" t="s">
        <v>3210</v>
      </c>
      <c r="Y4182">
        <v>0</v>
      </c>
      <c r="Z4182">
        <v>0</v>
      </c>
      <c r="AA4182">
        <v>1</v>
      </c>
      <c r="AB4182">
        <v>0</v>
      </c>
      <c r="AC4182">
        <v>1</v>
      </c>
      <c r="AD4182" s="2">
        <v>45762</v>
      </c>
      <c r="AE4182">
        <v>-1</v>
      </c>
    </row>
    <row r="4183" spans="1:31" ht="22.8" x14ac:dyDescent="0.7">
      <c r="A4183" s="1" t="s">
        <v>1021</v>
      </c>
      <c r="B4183" t="s">
        <v>3213</v>
      </c>
      <c r="C4183">
        <v>4182</v>
      </c>
      <c r="D4183" t="str">
        <f t="shared" si="66"/>
        <v>MA-25T-000991</v>
      </c>
      <c r="E4183" s="4" t="s">
        <v>2626</v>
      </c>
      <c r="F4183" s="1" t="s">
        <v>1021</v>
      </c>
      <c r="G4183">
        <v>125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0</v>
      </c>
      <c r="O4183" s="4">
        <v>440</v>
      </c>
      <c r="P4183" s="2">
        <v>45748</v>
      </c>
      <c r="Q4183" s="2">
        <v>45748</v>
      </c>
      <c r="R4183">
        <v>0</v>
      </c>
      <c r="S4183">
        <v>0</v>
      </c>
      <c r="T4183" s="4">
        <v>440</v>
      </c>
      <c r="U4183">
        <v>1</v>
      </c>
      <c r="V4183">
        <v>1</v>
      </c>
      <c r="W4183" t="s">
        <v>3210</v>
      </c>
      <c r="X4183" t="s">
        <v>3210</v>
      </c>
      <c r="Y4183">
        <v>0</v>
      </c>
      <c r="Z4183">
        <v>0</v>
      </c>
      <c r="AA4183">
        <v>1</v>
      </c>
      <c r="AB4183">
        <v>0</v>
      </c>
      <c r="AC4183">
        <v>1</v>
      </c>
      <c r="AD4183" s="2">
        <v>45762</v>
      </c>
      <c r="AE4183">
        <v>-1</v>
      </c>
    </row>
    <row r="4184" spans="1:31" ht="22.8" x14ac:dyDescent="0.7">
      <c r="A4184" s="1" t="s">
        <v>1022</v>
      </c>
      <c r="B4184" t="s">
        <v>3213</v>
      </c>
      <c r="C4184">
        <v>4183</v>
      </c>
      <c r="D4184" t="str">
        <f t="shared" si="66"/>
        <v>MA-25T-000992</v>
      </c>
      <c r="E4184" s="4" t="s">
        <v>2627</v>
      </c>
      <c r="F4184" s="1" t="s">
        <v>1022</v>
      </c>
      <c r="G4184">
        <v>125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0</v>
      </c>
      <c r="O4184" s="4">
        <v>340</v>
      </c>
      <c r="P4184" s="2">
        <v>45748</v>
      </c>
      <c r="Q4184" s="2">
        <v>45748</v>
      </c>
      <c r="R4184">
        <v>0</v>
      </c>
      <c r="S4184">
        <v>0</v>
      </c>
      <c r="T4184" s="4">
        <v>340</v>
      </c>
      <c r="U4184">
        <v>1</v>
      </c>
      <c r="V4184">
        <v>1</v>
      </c>
      <c r="W4184" t="s">
        <v>3210</v>
      </c>
      <c r="X4184" t="s">
        <v>3210</v>
      </c>
      <c r="Y4184">
        <v>0</v>
      </c>
      <c r="Z4184">
        <v>0</v>
      </c>
      <c r="AA4184">
        <v>1</v>
      </c>
      <c r="AB4184">
        <v>0</v>
      </c>
      <c r="AC4184">
        <v>1</v>
      </c>
      <c r="AD4184" s="2">
        <v>45762</v>
      </c>
      <c r="AE4184">
        <v>-1</v>
      </c>
    </row>
    <row r="4185" spans="1:31" ht="22.8" x14ac:dyDescent="0.7">
      <c r="A4185" s="1" t="s">
        <v>1023</v>
      </c>
      <c r="B4185" t="s">
        <v>3213</v>
      </c>
      <c r="C4185">
        <v>4184</v>
      </c>
      <c r="D4185" t="str">
        <f t="shared" si="66"/>
        <v>MA-25T-000993</v>
      </c>
      <c r="E4185" s="4" t="s">
        <v>2628</v>
      </c>
      <c r="F4185" s="1" t="s">
        <v>1023</v>
      </c>
      <c r="G4185">
        <v>125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1</v>
      </c>
      <c r="N4185">
        <v>0</v>
      </c>
      <c r="O4185" s="4">
        <v>540</v>
      </c>
      <c r="P4185" s="2">
        <v>45748</v>
      </c>
      <c r="Q4185" s="2">
        <v>45748</v>
      </c>
      <c r="R4185">
        <v>0</v>
      </c>
      <c r="S4185">
        <v>0</v>
      </c>
      <c r="T4185" s="4">
        <v>540</v>
      </c>
      <c r="U4185">
        <v>1</v>
      </c>
      <c r="V4185">
        <v>1</v>
      </c>
      <c r="W4185" t="s">
        <v>3210</v>
      </c>
      <c r="X4185" t="s">
        <v>3210</v>
      </c>
      <c r="Y4185">
        <v>0</v>
      </c>
      <c r="Z4185">
        <v>0</v>
      </c>
      <c r="AA4185">
        <v>1</v>
      </c>
      <c r="AB4185">
        <v>0</v>
      </c>
      <c r="AC4185">
        <v>1</v>
      </c>
      <c r="AD4185" s="2">
        <v>45762</v>
      </c>
      <c r="AE4185">
        <v>-1</v>
      </c>
    </row>
    <row r="4186" spans="1:31" ht="22.8" x14ac:dyDescent="0.7">
      <c r="A4186" s="1" t="s">
        <v>1024</v>
      </c>
      <c r="B4186" t="s">
        <v>3213</v>
      </c>
      <c r="C4186">
        <v>4185</v>
      </c>
      <c r="D4186" t="str">
        <f t="shared" si="66"/>
        <v>MA-25T-000994</v>
      </c>
      <c r="E4186" s="4" t="s">
        <v>2629</v>
      </c>
      <c r="F4186" s="1" t="s">
        <v>1024</v>
      </c>
      <c r="G4186">
        <v>125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</v>
      </c>
      <c r="N4186">
        <v>0</v>
      </c>
      <c r="O4186" s="4">
        <v>350</v>
      </c>
      <c r="P4186" s="2">
        <v>45748</v>
      </c>
      <c r="Q4186" s="2">
        <v>45748</v>
      </c>
      <c r="R4186">
        <v>0</v>
      </c>
      <c r="S4186">
        <v>0</v>
      </c>
      <c r="T4186" s="4">
        <v>350</v>
      </c>
      <c r="U4186">
        <v>1</v>
      </c>
      <c r="V4186">
        <v>1</v>
      </c>
      <c r="W4186" t="s">
        <v>3210</v>
      </c>
      <c r="X4186" t="s">
        <v>3210</v>
      </c>
      <c r="Y4186">
        <v>0</v>
      </c>
      <c r="Z4186">
        <v>0</v>
      </c>
      <c r="AA4186">
        <v>1</v>
      </c>
      <c r="AB4186">
        <v>0</v>
      </c>
      <c r="AC4186">
        <v>1</v>
      </c>
      <c r="AD4186" s="2">
        <v>45762</v>
      </c>
      <c r="AE4186">
        <v>-1</v>
      </c>
    </row>
    <row r="4187" spans="1:31" ht="22.8" x14ac:dyDescent="0.7">
      <c r="A4187" s="1" t="s">
        <v>1025</v>
      </c>
      <c r="B4187" t="s">
        <v>3213</v>
      </c>
      <c r="C4187">
        <v>4186</v>
      </c>
      <c r="D4187" t="str">
        <f t="shared" si="66"/>
        <v>MA-25T-000995</v>
      </c>
      <c r="E4187" s="4" t="s">
        <v>2630</v>
      </c>
      <c r="F4187" s="1" t="s">
        <v>1025</v>
      </c>
      <c r="G4187">
        <v>125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</v>
      </c>
      <c r="N4187">
        <v>0</v>
      </c>
      <c r="O4187" s="4" t="s">
        <v>1614</v>
      </c>
      <c r="P4187" s="2">
        <v>45748</v>
      </c>
      <c r="Q4187" s="2">
        <v>45748</v>
      </c>
      <c r="R4187">
        <v>0</v>
      </c>
      <c r="S4187">
        <v>0</v>
      </c>
      <c r="T4187" s="4" t="s">
        <v>1614</v>
      </c>
      <c r="U4187">
        <v>1</v>
      </c>
      <c r="V4187">
        <v>1</v>
      </c>
      <c r="W4187" t="s">
        <v>3210</v>
      </c>
      <c r="X4187" t="s">
        <v>3210</v>
      </c>
      <c r="Y4187">
        <v>0</v>
      </c>
      <c r="Z4187">
        <v>0</v>
      </c>
      <c r="AA4187">
        <v>1</v>
      </c>
      <c r="AB4187">
        <v>0</v>
      </c>
      <c r="AC4187">
        <v>1</v>
      </c>
      <c r="AD4187" s="2">
        <v>45762</v>
      </c>
      <c r="AE4187">
        <v>-1</v>
      </c>
    </row>
    <row r="4188" spans="1:31" ht="22.8" x14ac:dyDescent="0.7">
      <c r="A4188" s="1" t="s">
        <v>1026</v>
      </c>
      <c r="B4188" t="s">
        <v>3213</v>
      </c>
      <c r="C4188">
        <v>4187</v>
      </c>
      <c r="D4188" t="str">
        <f t="shared" si="66"/>
        <v>MA-25T-000996</v>
      </c>
      <c r="E4188" s="4" t="s">
        <v>2631</v>
      </c>
      <c r="F4188" s="1" t="s">
        <v>1026</v>
      </c>
      <c r="G4188">
        <v>125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</v>
      </c>
      <c r="N4188">
        <v>0</v>
      </c>
      <c r="O4188" s="4">
        <v>260</v>
      </c>
      <c r="P4188" s="2">
        <v>45748</v>
      </c>
      <c r="Q4188" s="2">
        <v>45748</v>
      </c>
      <c r="R4188">
        <v>0</v>
      </c>
      <c r="S4188">
        <v>0</v>
      </c>
      <c r="T4188" s="4">
        <v>260</v>
      </c>
      <c r="U4188">
        <v>1</v>
      </c>
      <c r="V4188">
        <v>1</v>
      </c>
      <c r="W4188" t="s">
        <v>3210</v>
      </c>
      <c r="X4188" t="s">
        <v>3210</v>
      </c>
      <c r="Y4188">
        <v>0</v>
      </c>
      <c r="Z4188">
        <v>0</v>
      </c>
      <c r="AA4188">
        <v>1</v>
      </c>
      <c r="AB4188">
        <v>0</v>
      </c>
      <c r="AC4188">
        <v>1</v>
      </c>
      <c r="AD4188" s="2">
        <v>45762</v>
      </c>
      <c r="AE4188">
        <v>-1</v>
      </c>
    </row>
    <row r="4189" spans="1:31" ht="22.8" x14ac:dyDescent="0.7">
      <c r="A4189" s="1" t="s">
        <v>1027</v>
      </c>
      <c r="B4189" t="s">
        <v>3213</v>
      </c>
      <c r="C4189">
        <v>4188</v>
      </c>
      <c r="D4189" t="str">
        <f t="shared" si="66"/>
        <v>MA-25T-000997</v>
      </c>
      <c r="E4189" s="4" t="s">
        <v>2632</v>
      </c>
      <c r="F4189" s="1" t="s">
        <v>1027</v>
      </c>
      <c r="G4189">
        <v>125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v>0</v>
      </c>
      <c r="O4189" s="4" t="s">
        <v>1614</v>
      </c>
      <c r="P4189" s="2">
        <v>45748</v>
      </c>
      <c r="Q4189" s="2">
        <v>45748</v>
      </c>
      <c r="R4189">
        <v>0</v>
      </c>
      <c r="S4189">
        <v>0</v>
      </c>
      <c r="T4189" s="4" t="s">
        <v>1614</v>
      </c>
      <c r="U4189">
        <v>1</v>
      </c>
      <c r="V4189">
        <v>1</v>
      </c>
      <c r="W4189" t="s">
        <v>3210</v>
      </c>
      <c r="X4189" t="s">
        <v>3210</v>
      </c>
      <c r="Y4189">
        <v>0</v>
      </c>
      <c r="Z4189">
        <v>0</v>
      </c>
      <c r="AA4189">
        <v>1</v>
      </c>
      <c r="AB4189">
        <v>0</v>
      </c>
      <c r="AC4189">
        <v>1</v>
      </c>
      <c r="AD4189" s="2">
        <v>45762</v>
      </c>
      <c r="AE4189">
        <v>-1</v>
      </c>
    </row>
    <row r="4190" spans="1:31" ht="22.8" x14ac:dyDescent="0.7">
      <c r="A4190" s="1" t="s">
        <v>1028</v>
      </c>
      <c r="B4190" t="s">
        <v>3213</v>
      </c>
      <c r="C4190">
        <v>4189</v>
      </c>
      <c r="D4190" t="str">
        <f t="shared" si="66"/>
        <v>MA-25T-000998</v>
      </c>
      <c r="E4190" s="4" t="s">
        <v>2633</v>
      </c>
      <c r="F4190" s="1" t="s">
        <v>1028</v>
      </c>
      <c r="G4190">
        <v>125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0</v>
      </c>
      <c r="O4190" s="4">
        <v>210</v>
      </c>
      <c r="P4190" s="2">
        <v>45748</v>
      </c>
      <c r="Q4190" s="2">
        <v>45748</v>
      </c>
      <c r="R4190">
        <v>0</v>
      </c>
      <c r="S4190">
        <v>0</v>
      </c>
      <c r="T4190" s="4">
        <v>210</v>
      </c>
      <c r="U4190">
        <v>1</v>
      </c>
      <c r="V4190">
        <v>1</v>
      </c>
      <c r="W4190" t="s">
        <v>3210</v>
      </c>
      <c r="X4190" t="s">
        <v>3210</v>
      </c>
      <c r="Y4190">
        <v>0</v>
      </c>
      <c r="Z4190">
        <v>0</v>
      </c>
      <c r="AA4190">
        <v>1</v>
      </c>
      <c r="AB4190">
        <v>0</v>
      </c>
      <c r="AC4190">
        <v>1</v>
      </c>
      <c r="AD4190" s="2">
        <v>45762</v>
      </c>
      <c r="AE4190">
        <v>-1</v>
      </c>
    </row>
    <row r="4191" spans="1:31" ht="22.8" x14ac:dyDescent="0.7">
      <c r="A4191" s="1" t="s">
        <v>1029</v>
      </c>
      <c r="B4191" t="s">
        <v>3213</v>
      </c>
      <c r="C4191">
        <v>4190</v>
      </c>
      <c r="D4191" t="str">
        <f t="shared" si="66"/>
        <v>MA-25T-000999</v>
      </c>
      <c r="E4191" s="4" t="s">
        <v>2634</v>
      </c>
      <c r="F4191" s="1" t="s">
        <v>1029</v>
      </c>
      <c r="G4191">
        <v>125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1</v>
      </c>
      <c r="N4191">
        <v>0</v>
      </c>
      <c r="O4191" s="4">
        <v>460</v>
      </c>
      <c r="P4191" s="2">
        <v>45748</v>
      </c>
      <c r="Q4191" s="2">
        <v>45748</v>
      </c>
      <c r="R4191">
        <v>0</v>
      </c>
      <c r="S4191">
        <v>0</v>
      </c>
      <c r="T4191" s="4">
        <v>460</v>
      </c>
      <c r="U4191">
        <v>1</v>
      </c>
      <c r="V4191">
        <v>1</v>
      </c>
      <c r="W4191" t="s">
        <v>3210</v>
      </c>
      <c r="X4191" t="s">
        <v>3210</v>
      </c>
      <c r="Y4191">
        <v>0</v>
      </c>
      <c r="Z4191">
        <v>0</v>
      </c>
      <c r="AA4191">
        <v>1</v>
      </c>
      <c r="AB4191">
        <v>0</v>
      </c>
      <c r="AC4191">
        <v>1</v>
      </c>
      <c r="AD4191" s="2">
        <v>45762</v>
      </c>
      <c r="AE4191">
        <v>-1</v>
      </c>
    </row>
    <row r="4192" spans="1:31" ht="22.8" x14ac:dyDescent="0.7">
      <c r="A4192" s="1" t="s">
        <v>1030</v>
      </c>
      <c r="B4192" t="s">
        <v>3213</v>
      </c>
      <c r="C4192">
        <v>4191</v>
      </c>
      <c r="D4192" t="str">
        <f t="shared" si="66"/>
        <v>MA-25T-001000</v>
      </c>
      <c r="E4192" s="4" t="s">
        <v>2635</v>
      </c>
      <c r="F4192" s="1" t="s">
        <v>1030</v>
      </c>
      <c r="G4192">
        <v>125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1</v>
      </c>
      <c r="N4192">
        <v>0</v>
      </c>
      <c r="O4192" s="4">
        <v>350</v>
      </c>
      <c r="P4192" s="2">
        <v>45748</v>
      </c>
      <c r="Q4192" s="2">
        <v>45748</v>
      </c>
      <c r="R4192">
        <v>0</v>
      </c>
      <c r="S4192">
        <v>0</v>
      </c>
      <c r="T4192" s="4">
        <v>350</v>
      </c>
      <c r="U4192">
        <v>1</v>
      </c>
      <c r="V4192">
        <v>1</v>
      </c>
      <c r="W4192" t="s">
        <v>3210</v>
      </c>
      <c r="X4192" t="s">
        <v>3210</v>
      </c>
      <c r="Y4192">
        <v>0</v>
      </c>
      <c r="Z4192">
        <v>0</v>
      </c>
      <c r="AA4192">
        <v>1</v>
      </c>
      <c r="AB4192">
        <v>0</v>
      </c>
      <c r="AC4192">
        <v>1</v>
      </c>
      <c r="AD4192" s="2">
        <v>45762</v>
      </c>
      <c r="AE4192">
        <v>-1</v>
      </c>
    </row>
    <row r="4193" spans="1:31" ht="22.8" x14ac:dyDescent="0.7">
      <c r="A4193" s="1" t="s">
        <v>1031</v>
      </c>
      <c r="B4193" t="s">
        <v>3213</v>
      </c>
      <c r="C4193">
        <v>4192</v>
      </c>
      <c r="D4193" t="str">
        <f t="shared" si="66"/>
        <v>MA-25T-001001</v>
      </c>
      <c r="E4193" s="4" t="s">
        <v>2636</v>
      </c>
      <c r="F4193" s="1" t="s">
        <v>1031</v>
      </c>
      <c r="G4193">
        <v>125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0</v>
      </c>
      <c r="O4193" s="4">
        <v>460</v>
      </c>
      <c r="P4193" s="2">
        <v>45748</v>
      </c>
      <c r="Q4193" s="2">
        <v>45748</v>
      </c>
      <c r="R4193">
        <v>0</v>
      </c>
      <c r="S4193">
        <v>0</v>
      </c>
      <c r="T4193" s="4">
        <v>460</v>
      </c>
      <c r="U4193">
        <v>1</v>
      </c>
      <c r="V4193">
        <v>1</v>
      </c>
      <c r="W4193" t="s">
        <v>3210</v>
      </c>
      <c r="X4193" t="s">
        <v>3210</v>
      </c>
      <c r="Y4193">
        <v>0</v>
      </c>
      <c r="Z4193">
        <v>0</v>
      </c>
      <c r="AA4193">
        <v>1</v>
      </c>
      <c r="AB4193">
        <v>0</v>
      </c>
      <c r="AC4193">
        <v>1</v>
      </c>
      <c r="AD4193" s="2">
        <v>45762</v>
      </c>
      <c r="AE4193">
        <v>-1</v>
      </c>
    </row>
    <row r="4194" spans="1:31" ht="22.8" x14ac:dyDescent="0.7">
      <c r="A4194" s="1" t="s">
        <v>1032</v>
      </c>
      <c r="B4194" t="s">
        <v>3213</v>
      </c>
      <c r="C4194">
        <v>4193</v>
      </c>
      <c r="D4194" t="str">
        <f t="shared" si="66"/>
        <v>MA-25T-001002</v>
      </c>
      <c r="E4194" s="4" t="s">
        <v>2637</v>
      </c>
      <c r="F4194" s="1" t="s">
        <v>1032</v>
      </c>
      <c r="G4194">
        <v>125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1</v>
      </c>
      <c r="N4194">
        <v>0</v>
      </c>
      <c r="O4194" s="4">
        <v>460</v>
      </c>
      <c r="P4194" s="2">
        <v>45748</v>
      </c>
      <c r="Q4194" s="2">
        <v>45748</v>
      </c>
      <c r="R4194">
        <v>0</v>
      </c>
      <c r="S4194">
        <v>0</v>
      </c>
      <c r="T4194" s="4">
        <v>460</v>
      </c>
      <c r="U4194">
        <v>1</v>
      </c>
      <c r="V4194">
        <v>1</v>
      </c>
      <c r="W4194" t="s">
        <v>3210</v>
      </c>
      <c r="X4194" t="s">
        <v>3210</v>
      </c>
      <c r="Y4194">
        <v>0</v>
      </c>
      <c r="Z4194">
        <v>0</v>
      </c>
      <c r="AA4194">
        <v>1</v>
      </c>
      <c r="AB4194">
        <v>0</v>
      </c>
      <c r="AC4194">
        <v>1</v>
      </c>
      <c r="AD4194" s="2">
        <v>45762</v>
      </c>
      <c r="AE4194">
        <v>-1</v>
      </c>
    </row>
    <row r="4195" spans="1:31" ht="22.8" x14ac:dyDescent="0.7">
      <c r="A4195" s="1" t="s">
        <v>1033</v>
      </c>
      <c r="B4195" t="s">
        <v>3213</v>
      </c>
      <c r="C4195">
        <v>4194</v>
      </c>
      <c r="D4195" t="str">
        <f t="shared" si="66"/>
        <v>MA-25T-001003</v>
      </c>
      <c r="E4195" s="4" t="s">
        <v>2638</v>
      </c>
      <c r="F4195" s="1" t="s">
        <v>1033</v>
      </c>
      <c r="G4195">
        <v>125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1</v>
      </c>
      <c r="N4195">
        <v>0</v>
      </c>
      <c r="O4195" s="4">
        <v>460</v>
      </c>
      <c r="P4195" s="2">
        <v>45748</v>
      </c>
      <c r="Q4195" s="2">
        <v>45748</v>
      </c>
      <c r="R4195">
        <v>0</v>
      </c>
      <c r="S4195">
        <v>0</v>
      </c>
      <c r="T4195" s="4">
        <v>460</v>
      </c>
      <c r="U4195">
        <v>1</v>
      </c>
      <c r="V4195">
        <v>1</v>
      </c>
      <c r="W4195" t="s">
        <v>3210</v>
      </c>
      <c r="X4195" t="s">
        <v>3210</v>
      </c>
      <c r="Y4195">
        <v>0</v>
      </c>
      <c r="Z4195">
        <v>0</v>
      </c>
      <c r="AA4195">
        <v>1</v>
      </c>
      <c r="AB4195">
        <v>0</v>
      </c>
      <c r="AC4195">
        <v>1</v>
      </c>
      <c r="AD4195" s="2">
        <v>45762</v>
      </c>
      <c r="AE4195">
        <v>-1</v>
      </c>
    </row>
    <row r="4196" spans="1:31" ht="22.8" x14ac:dyDescent="0.7">
      <c r="A4196" s="1" t="s">
        <v>1034</v>
      </c>
      <c r="B4196" t="s">
        <v>3213</v>
      </c>
      <c r="C4196">
        <v>4195</v>
      </c>
      <c r="D4196" t="str">
        <f t="shared" si="66"/>
        <v>MA-25T-001004</v>
      </c>
      <c r="E4196" s="4" t="s">
        <v>2639</v>
      </c>
      <c r="F4196" s="1" t="s">
        <v>1034</v>
      </c>
      <c r="G4196">
        <v>125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1</v>
      </c>
      <c r="N4196">
        <v>0</v>
      </c>
      <c r="O4196" s="4" t="s">
        <v>1614</v>
      </c>
      <c r="P4196" s="2">
        <v>45748</v>
      </c>
      <c r="Q4196" s="2">
        <v>45748</v>
      </c>
      <c r="R4196">
        <v>0</v>
      </c>
      <c r="S4196">
        <v>0</v>
      </c>
      <c r="T4196" s="4" t="s">
        <v>1614</v>
      </c>
      <c r="U4196">
        <v>1</v>
      </c>
      <c r="V4196">
        <v>1</v>
      </c>
      <c r="W4196" t="s">
        <v>3210</v>
      </c>
      <c r="X4196" t="s">
        <v>3210</v>
      </c>
      <c r="Y4196">
        <v>0</v>
      </c>
      <c r="Z4196">
        <v>0</v>
      </c>
      <c r="AA4196">
        <v>1</v>
      </c>
      <c r="AB4196">
        <v>0</v>
      </c>
      <c r="AC4196">
        <v>1</v>
      </c>
      <c r="AD4196" s="2">
        <v>45762</v>
      </c>
      <c r="AE4196">
        <v>-1</v>
      </c>
    </row>
    <row r="4197" spans="1:31" ht="22.8" x14ac:dyDescent="0.7">
      <c r="A4197" s="1" t="s">
        <v>1035</v>
      </c>
      <c r="B4197" t="s">
        <v>3213</v>
      </c>
      <c r="C4197">
        <v>4196</v>
      </c>
      <c r="D4197" t="str">
        <f t="shared" si="66"/>
        <v>MA-25T-001005</v>
      </c>
      <c r="E4197" s="4" t="s">
        <v>2640</v>
      </c>
      <c r="F4197" s="1" t="s">
        <v>1035</v>
      </c>
      <c r="G4197">
        <v>125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0</v>
      </c>
      <c r="O4197" s="4">
        <v>390</v>
      </c>
      <c r="P4197" s="2">
        <v>45748</v>
      </c>
      <c r="Q4197" s="2">
        <v>45748</v>
      </c>
      <c r="R4197">
        <v>0</v>
      </c>
      <c r="S4197">
        <v>0</v>
      </c>
      <c r="T4197" s="4">
        <v>390</v>
      </c>
      <c r="U4197">
        <v>1</v>
      </c>
      <c r="V4197">
        <v>1</v>
      </c>
      <c r="W4197" t="s">
        <v>3210</v>
      </c>
      <c r="X4197" t="s">
        <v>3210</v>
      </c>
      <c r="Y4197">
        <v>0</v>
      </c>
      <c r="Z4197">
        <v>0</v>
      </c>
      <c r="AA4197">
        <v>1</v>
      </c>
      <c r="AB4197">
        <v>0</v>
      </c>
      <c r="AC4197">
        <v>1</v>
      </c>
      <c r="AD4197" s="2">
        <v>45762</v>
      </c>
      <c r="AE4197">
        <v>-1</v>
      </c>
    </row>
    <row r="4198" spans="1:31" ht="22.8" x14ac:dyDescent="0.7">
      <c r="A4198" s="1" t="s">
        <v>1036</v>
      </c>
      <c r="B4198" t="s">
        <v>3213</v>
      </c>
      <c r="C4198">
        <v>4197</v>
      </c>
      <c r="D4198" t="str">
        <f t="shared" si="66"/>
        <v>MA-25T-001006</v>
      </c>
      <c r="E4198" s="4" t="s">
        <v>2641</v>
      </c>
      <c r="F4198" s="1" t="s">
        <v>1036</v>
      </c>
      <c r="G4198">
        <v>125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0</v>
      </c>
      <c r="O4198" s="4">
        <v>260</v>
      </c>
      <c r="P4198" s="2">
        <v>45748</v>
      </c>
      <c r="Q4198" s="2">
        <v>45748</v>
      </c>
      <c r="R4198">
        <v>0</v>
      </c>
      <c r="S4198">
        <v>0</v>
      </c>
      <c r="T4198" s="4">
        <v>260</v>
      </c>
      <c r="U4198">
        <v>1</v>
      </c>
      <c r="V4198">
        <v>1</v>
      </c>
      <c r="W4198" t="s">
        <v>3210</v>
      </c>
      <c r="X4198" t="s">
        <v>3210</v>
      </c>
      <c r="Y4198">
        <v>0</v>
      </c>
      <c r="Z4198">
        <v>0</v>
      </c>
      <c r="AA4198">
        <v>1</v>
      </c>
      <c r="AB4198">
        <v>0</v>
      </c>
      <c r="AC4198">
        <v>1</v>
      </c>
      <c r="AD4198" s="2">
        <v>45762</v>
      </c>
      <c r="AE4198">
        <v>-1</v>
      </c>
    </row>
    <row r="4199" spans="1:31" ht="22.8" x14ac:dyDescent="0.7">
      <c r="A4199" s="1" t="s">
        <v>1037</v>
      </c>
      <c r="B4199" t="s">
        <v>3213</v>
      </c>
      <c r="C4199">
        <v>4198</v>
      </c>
      <c r="D4199" t="str">
        <f t="shared" si="66"/>
        <v>MA-25T-001007</v>
      </c>
      <c r="E4199" s="4" t="s">
        <v>2642</v>
      </c>
      <c r="F4199" s="1" t="s">
        <v>1037</v>
      </c>
      <c r="G4199">
        <v>125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1</v>
      </c>
      <c r="N4199">
        <v>0</v>
      </c>
      <c r="O4199" s="4">
        <v>460</v>
      </c>
      <c r="P4199" s="2">
        <v>45748</v>
      </c>
      <c r="Q4199" s="2">
        <v>45748</v>
      </c>
      <c r="R4199">
        <v>0</v>
      </c>
      <c r="S4199">
        <v>0</v>
      </c>
      <c r="T4199" s="4">
        <v>460</v>
      </c>
      <c r="U4199">
        <v>1</v>
      </c>
      <c r="V4199">
        <v>1</v>
      </c>
      <c r="W4199" t="s">
        <v>3210</v>
      </c>
      <c r="X4199" t="s">
        <v>3210</v>
      </c>
      <c r="Y4199">
        <v>0</v>
      </c>
      <c r="Z4199">
        <v>0</v>
      </c>
      <c r="AA4199">
        <v>1</v>
      </c>
      <c r="AB4199">
        <v>0</v>
      </c>
      <c r="AC4199">
        <v>1</v>
      </c>
      <c r="AD4199" s="2">
        <v>45762</v>
      </c>
      <c r="AE4199">
        <v>-1</v>
      </c>
    </row>
    <row r="4200" spans="1:31" ht="22.8" x14ac:dyDescent="0.7">
      <c r="A4200" s="1" t="s">
        <v>1038</v>
      </c>
      <c r="B4200" t="s">
        <v>3213</v>
      </c>
      <c r="C4200">
        <v>4199</v>
      </c>
      <c r="D4200" t="str">
        <f t="shared" si="66"/>
        <v>MA-25T-001008</v>
      </c>
      <c r="E4200" s="4" t="s">
        <v>2643</v>
      </c>
      <c r="F4200" s="1" t="s">
        <v>1038</v>
      </c>
      <c r="G4200">
        <v>125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</v>
      </c>
      <c r="N4200">
        <v>0</v>
      </c>
      <c r="O4200" s="4">
        <v>310</v>
      </c>
      <c r="P4200" s="2">
        <v>45748</v>
      </c>
      <c r="Q4200" s="2">
        <v>45748</v>
      </c>
      <c r="R4200">
        <v>0</v>
      </c>
      <c r="S4200">
        <v>0</v>
      </c>
      <c r="T4200" s="4">
        <v>310</v>
      </c>
      <c r="U4200">
        <v>1</v>
      </c>
      <c r="V4200">
        <v>1</v>
      </c>
      <c r="W4200" t="s">
        <v>3210</v>
      </c>
      <c r="X4200" t="s">
        <v>3210</v>
      </c>
      <c r="Y4200">
        <v>0</v>
      </c>
      <c r="Z4200">
        <v>0</v>
      </c>
      <c r="AA4200">
        <v>1</v>
      </c>
      <c r="AB4200">
        <v>0</v>
      </c>
      <c r="AC4200">
        <v>1</v>
      </c>
      <c r="AD4200" s="2">
        <v>45762</v>
      </c>
      <c r="AE4200">
        <v>-1</v>
      </c>
    </row>
    <row r="4201" spans="1:31" ht="22.8" x14ac:dyDescent="0.7">
      <c r="A4201" s="1" t="s">
        <v>1039</v>
      </c>
      <c r="B4201" t="s">
        <v>3213</v>
      </c>
      <c r="C4201">
        <v>4200</v>
      </c>
      <c r="D4201" t="str">
        <f t="shared" si="66"/>
        <v>MA-25T-001009</v>
      </c>
      <c r="E4201" s="4" t="s">
        <v>2644</v>
      </c>
      <c r="F4201" s="1" t="s">
        <v>1039</v>
      </c>
      <c r="G4201">
        <v>125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1</v>
      </c>
      <c r="N4201">
        <v>0</v>
      </c>
      <c r="O4201" s="4">
        <v>-260</v>
      </c>
      <c r="P4201" s="2">
        <v>45748</v>
      </c>
      <c r="Q4201" s="2">
        <v>45748</v>
      </c>
      <c r="R4201">
        <v>0</v>
      </c>
      <c r="S4201">
        <v>0</v>
      </c>
      <c r="T4201" s="4">
        <v>-260</v>
      </c>
      <c r="U4201">
        <v>1</v>
      </c>
      <c r="V4201">
        <v>1</v>
      </c>
      <c r="W4201" t="s">
        <v>3210</v>
      </c>
      <c r="X4201" t="s">
        <v>3210</v>
      </c>
      <c r="Y4201">
        <v>0</v>
      </c>
      <c r="Z4201">
        <v>0</v>
      </c>
      <c r="AA4201">
        <v>1</v>
      </c>
      <c r="AB4201">
        <v>0</v>
      </c>
      <c r="AC4201">
        <v>1</v>
      </c>
      <c r="AD4201" s="2">
        <v>45762</v>
      </c>
      <c r="AE4201">
        <v>-1</v>
      </c>
    </row>
    <row r="4202" spans="1:31" ht="22.8" x14ac:dyDescent="0.7">
      <c r="A4202" s="1" t="s">
        <v>1040</v>
      </c>
      <c r="B4202" t="s">
        <v>3213</v>
      </c>
      <c r="C4202">
        <v>4201</v>
      </c>
      <c r="D4202" t="str">
        <f t="shared" si="66"/>
        <v>MA-25T-001010</v>
      </c>
      <c r="E4202" s="4" t="s">
        <v>2645</v>
      </c>
      <c r="F4202" s="1" t="s">
        <v>1040</v>
      </c>
      <c r="G4202">
        <v>125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</v>
      </c>
      <c r="N4202">
        <v>0</v>
      </c>
      <c r="O4202" s="4">
        <v>-260</v>
      </c>
      <c r="P4202" s="2">
        <v>45748</v>
      </c>
      <c r="Q4202" s="2">
        <v>45748</v>
      </c>
      <c r="R4202">
        <v>0</v>
      </c>
      <c r="S4202">
        <v>0</v>
      </c>
      <c r="T4202" s="4">
        <v>-260</v>
      </c>
      <c r="U4202">
        <v>1</v>
      </c>
      <c r="V4202">
        <v>1</v>
      </c>
      <c r="W4202" t="s">
        <v>3210</v>
      </c>
      <c r="X4202" t="s">
        <v>3210</v>
      </c>
      <c r="Y4202">
        <v>0</v>
      </c>
      <c r="Z4202">
        <v>0</v>
      </c>
      <c r="AA4202">
        <v>1</v>
      </c>
      <c r="AB4202">
        <v>0</v>
      </c>
      <c r="AC4202">
        <v>1</v>
      </c>
      <c r="AD4202" s="2">
        <v>45762</v>
      </c>
      <c r="AE4202">
        <v>-1</v>
      </c>
    </row>
    <row r="4203" spans="1:31" ht="22.8" x14ac:dyDescent="0.7">
      <c r="A4203" s="1" t="s">
        <v>1041</v>
      </c>
      <c r="B4203" t="s">
        <v>3213</v>
      </c>
      <c r="C4203">
        <v>4202</v>
      </c>
      <c r="D4203" t="str">
        <f t="shared" si="66"/>
        <v>MA-25T-001011</v>
      </c>
      <c r="E4203" s="4" t="s">
        <v>2646</v>
      </c>
      <c r="F4203" s="1" t="s">
        <v>1041</v>
      </c>
      <c r="G4203">
        <v>125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1</v>
      </c>
      <c r="N4203">
        <v>0</v>
      </c>
      <c r="O4203" s="4">
        <v>440</v>
      </c>
      <c r="P4203" s="2">
        <v>45748</v>
      </c>
      <c r="Q4203" s="2">
        <v>45748</v>
      </c>
      <c r="R4203">
        <v>0</v>
      </c>
      <c r="S4203">
        <v>0</v>
      </c>
      <c r="T4203" s="4">
        <v>440</v>
      </c>
      <c r="U4203">
        <v>1</v>
      </c>
      <c r="V4203">
        <v>1</v>
      </c>
      <c r="W4203" t="s">
        <v>3210</v>
      </c>
      <c r="X4203" t="s">
        <v>3210</v>
      </c>
      <c r="Y4203">
        <v>0</v>
      </c>
      <c r="Z4203">
        <v>0</v>
      </c>
      <c r="AA4203">
        <v>1</v>
      </c>
      <c r="AB4203">
        <v>0</v>
      </c>
      <c r="AC4203">
        <v>1</v>
      </c>
      <c r="AD4203" s="2">
        <v>45762</v>
      </c>
      <c r="AE4203">
        <v>-1</v>
      </c>
    </row>
    <row r="4204" spans="1:31" ht="22.8" x14ac:dyDescent="0.7">
      <c r="A4204" s="1" t="s">
        <v>1042</v>
      </c>
      <c r="B4204" t="s">
        <v>3213</v>
      </c>
      <c r="C4204">
        <v>4203</v>
      </c>
      <c r="D4204" t="str">
        <f t="shared" si="66"/>
        <v>MA-25T-001012</v>
      </c>
      <c r="E4204" s="4" t="s">
        <v>2647</v>
      </c>
      <c r="F4204" s="1" t="s">
        <v>1042</v>
      </c>
      <c r="G4204">
        <v>125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</v>
      </c>
      <c r="N4204">
        <v>0</v>
      </c>
      <c r="O4204" s="4">
        <v>493.68</v>
      </c>
      <c r="P4204" s="2">
        <v>45748</v>
      </c>
      <c r="Q4204" s="2">
        <v>45748</v>
      </c>
      <c r="R4204">
        <v>0</v>
      </c>
      <c r="S4204">
        <v>0</v>
      </c>
      <c r="T4204" s="4">
        <v>493.68</v>
      </c>
      <c r="U4204">
        <v>1</v>
      </c>
      <c r="V4204">
        <v>1</v>
      </c>
      <c r="W4204" t="s">
        <v>3210</v>
      </c>
      <c r="X4204" t="s">
        <v>3210</v>
      </c>
      <c r="Y4204">
        <v>0</v>
      </c>
      <c r="Z4204">
        <v>0</v>
      </c>
      <c r="AA4204">
        <v>1</v>
      </c>
      <c r="AB4204">
        <v>0</v>
      </c>
      <c r="AC4204">
        <v>1</v>
      </c>
      <c r="AD4204" s="2">
        <v>45762</v>
      </c>
      <c r="AE4204">
        <v>-1</v>
      </c>
    </row>
    <row r="4205" spans="1:31" ht="22.8" x14ac:dyDescent="0.7">
      <c r="A4205" s="1" t="s">
        <v>1043</v>
      </c>
      <c r="B4205" t="s">
        <v>3213</v>
      </c>
      <c r="C4205">
        <v>4204</v>
      </c>
      <c r="D4205" t="str">
        <f t="shared" si="66"/>
        <v>MA-25T-001013</v>
      </c>
      <c r="E4205" s="4" t="s">
        <v>2648</v>
      </c>
      <c r="F4205" s="1" t="s">
        <v>1043</v>
      </c>
      <c r="G4205">
        <v>125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0</v>
      </c>
      <c r="O4205" s="4">
        <v>-460</v>
      </c>
      <c r="P4205" s="2">
        <v>45748</v>
      </c>
      <c r="Q4205" s="2">
        <v>45748</v>
      </c>
      <c r="R4205">
        <v>0</v>
      </c>
      <c r="S4205">
        <v>0</v>
      </c>
      <c r="T4205" s="4">
        <v>-460</v>
      </c>
      <c r="U4205">
        <v>1</v>
      </c>
      <c r="V4205">
        <v>1</v>
      </c>
      <c r="W4205" t="s">
        <v>3210</v>
      </c>
      <c r="X4205" t="s">
        <v>3210</v>
      </c>
      <c r="Y4205">
        <v>0</v>
      </c>
      <c r="Z4205">
        <v>0</v>
      </c>
      <c r="AA4205">
        <v>1</v>
      </c>
      <c r="AB4205">
        <v>0</v>
      </c>
      <c r="AC4205">
        <v>1</v>
      </c>
      <c r="AD4205" s="2">
        <v>45762</v>
      </c>
      <c r="AE4205">
        <v>-1</v>
      </c>
    </row>
    <row r="4206" spans="1:31" ht="22.8" x14ac:dyDescent="0.7">
      <c r="A4206" s="1" t="s">
        <v>1044</v>
      </c>
      <c r="B4206" t="s">
        <v>3213</v>
      </c>
      <c r="C4206">
        <v>4205</v>
      </c>
      <c r="D4206" t="str">
        <f t="shared" si="66"/>
        <v>MA-25T-001014</v>
      </c>
      <c r="E4206" s="4" t="s">
        <v>2649</v>
      </c>
      <c r="F4206" s="1" t="s">
        <v>1044</v>
      </c>
      <c r="G4206">
        <v>125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0</v>
      </c>
      <c r="O4206" s="4">
        <v>-50</v>
      </c>
      <c r="P4206" s="2">
        <v>45748</v>
      </c>
      <c r="Q4206" s="2">
        <v>45748</v>
      </c>
      <c r="R4206">
        <v>0</v>
      </c>
      <c r="S4206">
        <v>0</v>
      </c>
      <c r="T4206" s="4">
        <v>-50</v>
      </c>
      <c r="U4206">
        <v>1</v>
      </c>
      <c r="V4206">
        <v>1</v>
      </c>
      <c r="W4206" t="s">
        <v>3210</v>
      </c>
      <c r="X4206" t="s">
        <v>3210</v>
      </c>
      <c r="Y4206">
        <v>0</v>
      </c>
      <c r="Z4206">
        <v>0</v>
      </c>
      <c r="AA4206">
        <v>1</v>
      </c>
      <c r="AB4206">
        <v>0</v>
      </c>
      <c r="AC4206">
        <v>1</v>
      </c>
      <c r="AD4206" s="2">
        <v>45762</v>
      </c>
      <c r="AE4206">
        <v>-1</v>
      </c>
    </row>
    <row r="4207" spans="1:31" ht="22.8" x14ac:dyDescent="0.7">
      <c r="A4207" s="1" t="s">
        <v>1045</v>
      </c>
      <c r="B4207" t="s">
        <v>3213</v>
      </c>
      <c r="C4207">
        <v>4206</v>
      </c>
      <c r="D4207" t="str">
        <f t="shared" si="66"/>
        <v>MA-25T-001015</v>
      </c>
      <c r="E4207" s="4" t="s">
        <v>2650</v>
      </c>
      <c r="F4207" s="1" t="s">
        <v>1045</v>
      </c>
      <c r="G4207">
        <v>125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0</v>
      </c>
      <c r="O4207" s="4">
        <v>170.52</v>
      </c>
      <c r="P4207" s="2">
        <v>45748</v>
      </c>
      <c r="Q4207" s="2">
        <v>45748</v>
      </c>
      <c r="R4207">
        <v>0</v>
      </c>
      <c r="S4207">
        <v>0</v>
      </c>
      <c r="T4207" s="4">
        <v>170.52</v>
      </c>
      <c r="U4207">
        <v>1</v>
      </c>
      <c r="V4207">
        <v>1</v>
      </c>
      <c r="W4207" t="s">
        <v>3210</v>
      </c>
      <c r="X4207" t="s">
        <v>3210</v>
      </c>
      <c r="Y4207">
        <v>0</v>
      </c>
      <c r="Z4207">
        <v>0</v>
      </c>
      <c r="AA4207">
        <v>1</v>
      </c>
      <c r="AB4207">
        <v>0</v>
      </c>
      <c r="AC4207">
        <v>1</v>
      </c>
      <c r="AD4207" s="2">
        <v>45762</v>
      </c>
      <c r="AE4207">
        <v>-1</v>
      </c>
    </row>
    <row r="4208" spans="1:31" ht="22.8" x14ac:dyDescent="0.7">
      <c r="A4208" s="1" t="s">
        <v>1046</v>
      </c>
      <c r="B4208" t="s">
        <v>3213</v>
      </c>
      <c r="C4208">
        <v>4207</v>
      </c>
      <c r="D4208" t="str">
        <f t="shared" si="66"/>
        <v>MA-25T-001016</v>
      </c>
      <c r="E4208" s="4" t="s">
        <v>2651</v>
      </c>
      <c r="F4208" s="1" t="s">
        <v>1046</v>
      </c>
      <c r="G4208">
        <v>125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0</v>
      </c>
      <c r="O4208" s="4">
        <v>560</v>
      </c>
      <c r="P4208" s="2">
        <v>45748</v>
      </c>
      <c r="Q4208" s="2">
        <v>45748</v>
      </c>
      <c r="R4208">
        <v>0</v>
      </c>
      <c r="S4208">
        <v>0</v>
      </c>
      <c r="T4208" s="4">
        <v>560</v>
      </c>
      <c r="U4208">
        <v>1</v>
      </c>
      <c r="V4208">
        <v>1</v>
      </c>
      <c r="W4208" t="s">
        <v>3210</v>
      </c>
      <c r="X4208" t="s">
        <v>3210</v>
      </c>
      <c r="Y4208">
        <v>0</v>
      </c>
      <c r="Z4208">
        <v>0</v>
      </c>
      <c r="AA4208">
        <v>1</v>
      </c>
      <c r="AB4208">
        <v>0</v>
      </c>
      <c r="AC4208">
        <v>1</v>
      </c>
      <c r="AD4208" s="2">
        <v>45762</v>
      </c>
      <c r="AE4208">
        <v>-1</v>
      </c>
    </row>
    <row r="4209" spans="1:31" ht="22.8" x14ac:dyDescent="0.7">
      <c r="A4209" s="1" t="s">
        <v>1047</v>
      </c>
      <c r="B4209" t="s">
        <v>3213</v>
      </c>
      <c r="C4209">
        <v>4208</v>
      </c>
      <c r="D4209" t="str">
        <f t="shared" si="66"/>
        <v>MA-25T-001017</v>
      </c>
      <c r="E4209" s="4" t="s">
        <v>2652</v>
      </c>
      <c r="F4209" s="1" t="s">
        <v>1047</v>
      </c>
      <c r="G4209">
        <v>125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0</v>
      </c>
      <c r="O4209" s="4">
        <v>-730</v>
      </c>
      <c r="P4209" s="2">
        <v>45748</v>
      </c>
      <c r="Q4209" s="2">
        <v>45748</v>
      </c>
      <c r="R4209">
        <v>0</v>
      </c>
      <c r="S4209">
        <v>0</v>
      </c>
      <c r="T4209" s="4">
        <v>-730</v>
      </c>
      <c r="U4209">
        <v>1</v>
      </c>
      <c r="V4209">
        <v>1</v>
      </c>
      <c r="W4209" t="s">
        <v>3210</v>
      </c>
      <c r="X4209" t="s">
        <v>3210</v>
      </c>
      <c r="Y4209">
        <v>0</v>
      </c>
      <c r="Z4209">
        <v>0</v>
      </c>
      <c r="AA4209">
        <v>1</v>
      </c>
      <c r="AB4209">
        <v>0</v>
      </c>
      <c r="AC4209">
        <v>1</v>
      </c>
      <c r="AD4209" s="2">
        <v>45762</v>
      </c>
      <c r="AE4209">
        <v>-1</v>
      </c>
    </row>
    <row r="4210" spans="1:31" ht="22.8" x14ac:dyDescent="0.7">
      <c r="A4210" s="1" t="s">
        <v>1048</v>
      </c>
      <c r="B4210" t="s">
        <v>3213</v>
      </c>
      <c r="C4210">
        <v>4209</v>
      </c>
      <c r="D4210" t="str">
        <f t="shared" si="66"/>
        <v>MA-25T-001018</v>
      </c>
      <c r="E4210" s="4" t="s">
        <v>2653</v>
      </c>
      <c r="F4210" s="1" t="s">
        <v>1048</v>
      </c>
      <c r="G4210">
        <v>125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1</v>
      </c>
      <c r="N4210">
        <v>0</v>
      </c>
      <c r="O4210" s="4">
        <v>-290</v>
      </c>
      <c r="P4210" s="2">
        <v>45748</v>
      </c>
      <c r="Q4210" s="2">
        <v>45748</v>
      </c>
      <c r="R4210">
        <v>0</v>
      </c>
      <c r="S4210">
        <v>0</v>
      </c>
      <c r="T4210" s="4">
        <v>-290</v>
      </c>
      <c r="U4210">
        <v>1</v>
      </c>
      <c r="V4210">
        <v>1</v>
      </c>
      <c r="W4210" t="s">
        <v>3210</v>
      </c>
      <c r="X4210" t="s">
        <v>3210</v>
      </c>
      <c r="Y4210">
        <v>0</v>
      </c>
      <c r="Z4210">
        <v>0</v>
      </c>
      <c r="AA4210">
        <v>1</v>
      </c>
      <c r="AB4210">
        <v>0</v>
      </c>
      <c r="AC4210">
        <v>1</v>
      </c>
      <c r="AD4210" s="2">
        <v>45762</v>
      </c>
      <c r="AE4210">
        <v>-1</v>
      </c>
    </row>
    <row r="4211" spans="1:31" ht="22.8" x14ac:dyDescent="0.7">
      <c r="A4211" s="1" t="s">
        <v>1049</v>
      </c>
      <c r="B4211" t="s">
        <v>3213</v>
      </c>
      <c r="C4211">
        <v>4210</v>
      </c>
      <c r="D4211" t="str">
        <f t="shared" si="66"/>
        <v>MA-25T-001019</v>
      </c>
      <c r="E4211" s="4" t="s">
        <v>2654</v>
      </c>
      <c r="F4211" s="1" t="s">
        <v>1049</v>
      </c>
      <c r="G4211">
        <v>125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0</v>
      </c>
      <c r="O4211" s="4">
        <v>490</v>
      </c>
      <c r="P4211" s="2">
        <v>45748</v>
      </c>
      <c r="Q4211" s="2">
        <v>45748</v>
      </c>
      <c r="R4211">
        <v>0</v>
      </c>
      <c r="S4211">
        <v>0</v>
      </c>
      <c r="T4211" s="4">
        <v>490</v>
      </c>
      <c r="U4211">
        <v>1</v>
      </c>
      <c r="V4211">
        <v>1</v>
      </c>
      <c r="W4211" t="s">
        <v>3210</v>
      </c>
      <c r="X4211" t="s">
        <v>3210</v>
      </c>
      <c r="Y4211">
        <v>0</v>
      </c>
      <c r="Z4211">
        <v>0</v>
      </c>
      <c r="AA4211">
        <v>1</v>
      </c>
      <c r="AB4211">
        <v>0</v>
      </c>
      <c r="AC4211">
        <v>1</v>
      </c>
      <c r="AD4211" s="2">
        <v>45762</v>
      </c>
      <c r="AE4211">
        <v>-1</v>
      </c>
    </row>
    <row r="4212" spans="1:31" ht="22.8" x14ac:dyDescent="0.7">
      <c r="A4212" s="1" t="s">
        <v>1050</v>
      </c>
      <c r="B4212" t="s">
        <v>3213</v>
      </c>
      <c r="C4212">
        <v>4211</v>
      </c>
      <c r="D4212" t="str">
        <f t="shared" si="66"/>
        <v>MA-25T-001020</v>
      </c>
      <c r="E4212" s="4" t="s">
        <v>2655</v>
      </c>
      <c r="F4212" s="1" t="s">
        <v>1050</v>
      </c>
      <c r="G4212">
        <v>125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1</v>
      </c>
      <c r="N4212">
        <v>0</v>
      </c>
      <c r="O4212" s="4">
        <v>210</v>
      </c>
      <c r="P4212" s="2">
        <v>45748</v>
      </c>
      <c r="Q4212" s="2">
        <v>45748</v>
      </c>
      <c r="R4212">
        <v>0</v>
      </c>
      <c r="S4212">
        <v>0</v>
      </c>
      <c r="T4212" s="4">
        <v>210</v>
      </c>
      <c r="U4212">
        <v>1</v>
      </c>
      <c r="V4212">
        <v>1</v>
      </c>
      <c r="W4212" t="s">
        <v>3210</v>
      </c>
      <c r="X4212" t="s">
        <v>3210</v>
      </c>
      <c r="Y4212">
        <v>0</v>
      </c>
      <c r="Z4212">
        <v>0</v>
      </c>
      <c r="AA4212">
        <v>1</v>
      </c>
      <c r="AB4212">
        <v>0</v>
      </c>
      <c r="AC4212">
        <v>1</v>
      </c>
      <c r="AD4212" s="2">
        <v>45762</v>
      </c>
      <c r="AE4212">
        <v>-1</v>
      </c>
    </row>
    <row r="4213" spans="1:31" ht="22.8" x14ac:dyDescent="0.7">
      <c r="A4213" s="1" t="s">
        <v>1051</v>
      </c>
      <c r="B4213" t="s">
        <v>3213</v>
      </c>
      <c r="C4213">
        <v>4212</v>
      </c>
      <c r="D4213" t="str">
        <f t="shared" si="66"/>
        <v>MA-25T-001021</v>
      </c>
      <c r="E4213" s="4" t="s">
        <v>2656</v>
      </c>
      <c r="F4213" s="1" t="s">
        <v>1051</v>
      </c>
      <c r="G4213">
        <v>125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0</v>
      </c>
      <c r="O4213" s="4">
        <v>-560</v>
      </c>
      <c r="P4213" s="2">
        <v>45748</v>
      </c>
      <c r="Q4213" s="2">
        <v>45748</v>
      </c>
      <c r="R4213">
        <v>0</v>
      </c>
      <c r="S4213">
        <v>0</v>
      </c>
      <c r="T4213" s="4">
        <v>-560</v>
      </c>
      <c r="U4213">
        <v>1</v>
      </c>
      <c r="V4213">
        <v>1</v>
      </c>
      <c r="W4213" t="s">
        <v>3210</v>
      </c>
      <c r="X4213" t="s">
        <v>3210</v>
      </c>
      <c r="Y4213">
        <v>0</v>
      </c>
      <c r="Z4213">
        <v>0</v>
      </c>
      <c r="AA4213">
        <v>1</v>
      </c>
      <c r="AB4213">
        <v>0</v>
      </c>
      <c r="AC4213">
        <v>1</v>
      </c>
      <c r="AD4213" s="2">
        <v>45762</v>
      </c>
      <c r="AE4213">
        <v>-1</v>
      </c>
    </row>
    <row r="4214" spans="1:31" ht="22.8" x14ac:dyDescent="0.7">
      <c r="A4214" s="1" t="s">
        <v>1052</v>
      </c>
      <c r="B4214" t="s">
        <v>3213</v>
      </c>
      <c r="C4214">
        <v>4213</v>
      </c>
      <c r="D4214" t="str">
        <f t="shared" si="66"/>
        <v>MA-25T-001022</v>
      </c>
      <c r="E4214" s="4" t="s">
        <v>2657</v>
      </c>
      <c r="F4214" s="1" t="s">
        <v>1052</v>
      </c>
      <c r="G4214">
        <v>125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</v>
      </c>
      <c r="N4214">
        <v>0</v>
      </c>
      <c r="O4214" s="4">
        <v>410</v>
      </c>
      <c r="P4214" s="2">
        <v>45748</v>
      </c>
      <c r="Q4214" s="2">
        <v>45748</v>
      </c>
      <c r="R4214">
        <v>0</v>
      </c>
      <c r="S4214">
        <v>0</v>
      </c>
      <c r="T4214" s="4">
        <v>410</v>
      </c>
      <c r="U4214">
        <v>1</v>
      </c>
      <c r="V4214">
        <v>1</v>
      </c>
      <c r="W4214" t="s">
        <v>3210</v>
      </c>
      <c r="X4214" t="s">
        <v>3210</v>
      </c>
      <c r="Y4214">
        <v>0</v>
      </c>
      <c r="Z4214">
        <v>0</v>
      </c>
      <c r="AA4214">
        <v>1</v>
      </c>
      <c r="AB4214">
        <v>0</v>
      </c>
      <c r="AC4214">
        <v>1</v>
      </c>
      <c r="AD4214" s="2">
        <v>45762</v>
      </c>
      <c r="AE4214">
        <v>-1</v>
      </c>
    </row>
    <row r="4215" spans="1:31" ht="22.8" x14ac:dyDescent="0.7">
      <c r="A4215" s="1" t="s">
        <v>1053</v>
      </c>
      <c r="B4215" t="s">
        <v>3213</v>
      </c>
      <c r="C4215">
        <v>4214</v>
      </c>
      <c r="D4215" t="str">
        <f t="shared" si="66"/>
        <v>MA-25T-001023</v>
      </c>
      <c r="E4215" s="4" t="s">
        <v>2658</v>
      </c>
      <c r="F4215" s="1" t="s">
        <v>1053</v>
      </c>
      <c r="G4215">
        <v>125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1</v>
      </c>
      <c r="N4215">
        <v>0</v>
      </c>
      <c r="O4215" s="4">
        <v>-0.91</v>
      </c>
      <c r="P4215" s="2">
        <v>45748</v>
      </c>
      <c r="Q4215" s="2">
        <v>45748</v>
      </c>
      <c r="R4215">
        <v>0</v>
      </c>
      <c r="S4215">
        <v>0</v>
      </c>
      <c r="T4215" s="4">
        <v>-0.91</v>
      </c>
      <c r="U4215">
        <v>1</v>
      </c>
      <c r="V4215">
        <v>1</v>
      </c>
      <c r="W4215" t="s">
        <v>3210</v>
      </c>
      <c r="X4215" t="s">
        <v>3210</v>
      </c>
      <c r="Y4215">
        <v>0</v>
      </c>
      <c r="Z4215">
        <v>0</v>
      </c>
      <c r="AA4215">
        <v>1</v>
      </c>
      <c r="AB4215">
        <v>0</v>
      </c>
      <c r="AC4215">
        <v>1</v>
      </c>
      <c r="AD4215" s="2">
        <v>45762</v>
      </c>
      <c r="AE4215">
        <v>-1</v>
      </c>
    </row>
    <row r="4216" spans="1:31" ht="22.8" x14ac:dyDescent="0.7">
      <c r="A4216" s="1" t="s">
        <v>1054</v>
      </c>
      <c r="B4216" t="s">
        <v>3213</v>
      </c>
      <c r="C4216">
        <v>4215</v>
      </c>
      <c r="D4216" t="str">
        <f t="shared" si="66"/>
        <v>MA-25T-001024</v>
      </c>
      <c r="E4216" s="4" t="s">
        <v>2659</v>
      </c>
      <c r="F4216" s="1" t="s">
        <v>1054</v>
      </c>
      <c r="G4216">
        <v>125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0</v>
      </c>
      <c r="O4216" s="4">
        <v>-380</v>
      </c>
      <c r="P4216" s="2">
        <v>45748</v>
      </c>
      <c r="Q4216" s="2">
        <v>45748</v>
      </c>
      <c r="R4216">
        <v>0</v>
      </c>
      <c r="S4216">
        <v>0</v>
      </c>
      <c r="T4216" s="4">
        <v>-380</v>
      </c>
      <c r="U4216">
        <v>1</v>
      </c>
      <c r="V4216">
        <v>1</v>
      </c>
      <c r="W4216" t="s">
        <v>3210</v>
      </c>
      <c r="X4216" t="s">
        <v>3210</v>
      </c>
      <c r="Y4216">
        <v>0</v>
      </c>
      <c r="Z4216">
        <v>0</v>
      </c>
      <c r="AA4216">
        <v>1</v>
      </c>
      <c r="AB4216">
        <v>0</v>
      </c>
      <c r="AC4216">
        <v>1</v>
      </c>
      <c r="AD4216" s="2">
        <v>45762</v>
      </c>
      <c r="AE4216">
        <v>-1</v>
      </c>
    </row>
    <row r="4217" spans="1:31" ht="22.8" x14ac:dyDescent="0.7">
      <c r="A4217" s="1" t="s">
        <v>1055</v>
      </c>
      <c r="B4217" t="s">
        <v>3213</v>
      </c>
      <c r="C4217">
        <v>4216</v>
      </c>
      <c r="D4217" t="str">
        <f t="shared" si="66"/>
        <v>MA-25T-001025</v>
      </c>
      <c r="E4217" s="4" t="s">
        <v>2660</v>
      </c>
      <c r="F4217" s="1" t="s">
        <v>1055</v>
      </c>
      <c r="G4217">
        <v>125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1</v>
      </c>
      <c r="N4217">
        <v>0</v>
      </c>
      <c r="O4217" s="4">
        <v>490</v>
      </c>
      <c r="P4217" s="2">
        <v>45748</v>
      </c>
      <c r="Q4217" s="2">
        <v>45748</v>
      </c>
      <c r="R4217">
        <v>0</v>
      </c>
      <c r="S4217">
        <v>0</v>
      </c>
      <c r="T4217" s="4">
        <v>490</v>
      </c>
      <c r="U4217">
        <v>1</v>
      </c>
      <c r="V4217">
        <v>1</v>
      </c>
      <c r="W4217" t="s">
        <v>3210</v>
      </c>
      <c r="X4217" t="s">
        <v>3210</v>
      </c>
      <c r="Y4217">
        <v>0</v>
      </c>
      <c r="Z4217">
        <v>0</v>
      </c>
      <c r="AA4217">
        <v>1</v>
      </c>
      <c r="AB4217">
        <v>0</v>
      </c>
      <c r="AC4217">
        <v>1</v>
      </c>
      <c r="AD4217" s="2">
        <v>45762</v>
      </c>
      <c r="AE4217">
        <v>-1</v>
      </c>
    </row>
    <row r="4218" spans="1:31" ht="22.8" x14ac:dyDescent="0.7">
      <c r="A4218" s="1" t="s">
        <v>1056</v>
      </c>
      <c r="B4218" t="s">
        <v>3213</v>
      </c>
      <c r="C4218">
        <v>4217</v>
      </c>
      <c r="D4218" t="str">
        <f t="shared" si="66"/>
        <v>MA-25T-001026</v>
      </c>
      <c r="E4218" s="4" t="s">
        <v>2661</v>
      </c>
      <c r="F4218" s="1" t="s">
        <v>1056</v>
      </c>
      <c r="G4218">
        <v>125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1</v>
      </c>
      <c r="N4218">
        <v>0</v>
      </c>
      <c r="O4218" s="4">
        <v>40</v>
      </c>
      <c r="P4218" s="2">
        <v>45748</v>
      </c>
      <c r="Q4218" s="2">
        <v>45748</v>
      </c>
      <c r="R4218">
        <v>0</v>
      </c>
      <c r="S4218">
        <v>0</v>
      </c>
      <c r="T4218" s="4">
        <v>40</v>
      </c>
      <c r="U4218">
        <v>1</v>
      </c>
      <c r="V4218">
        <v>1</v>
      </c>
      <c r="W4218" t="s">
        <v>3210</v>
      </c>
      <c r="X4218" t="s">
        <v>3210</v>
      </c>
      <c r="Y4218">
        <v>0</v>
      </c>
      <c r="Z4218">
        <v>0</v>
      </c>
      <c r="AA4218">
        <v>1</v>
      </c>
      <c r="AB4218">
        <v>0</v>
      </c>
      <c r="AC4218">
        <v>1</v>
      </c>
      <c r="AD4218" s="2">
        <v>45762</v>
      </c>
      <c r="AE4218">
        <v>-1</v>
      </c>
    </row>
    <row r="4219" spans="1:31" ht="22.8" x14ac:dyDescent="0.7">
      <c r="A4219" s="1" t="s">
        <v>1057</v>
      </c>
      <c r="B4219" t="s">
        <v>3213</v>
      </c>
      <c r="C4219">
        <v>4218</v>
      </c>
      <c r="D4219" t="str">
        <f t="shared" ref="D4219:D4282" si="67">B4219&amp;"-"&amp;A4219</f>
        <v>MA-25T-001027</v>
      </c>
      <c r="E4219" s="4" t="s">
        <v>2662</v>
      </c>
      <c r="F4219" s="1" t="s">
        <v>1057</v>
      </c>
      <c r="G4219">
        <v>125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0</v>
      </c>
      <c r="O4219" s="4">
        <v>490</v>
      </c>
      <c r="P4219" s="2">
        <v>45748</v>
      </c>
      <c r="Q4219" s="2">
        <v>45748</v>
      </c>
      <c r="R4219">
        <v>0</v>
      </c>
      <c r="S4219">
        <v>0</v>
      </c>
      <c r="T4219" s="4">
        <v>490</v>
      </c>
      <c r="U4219">
        <v>1</v>
      </c>
      <c r="V4219">
        <v>1</v>
      </c>
      <c r="W4219" t="s">
        <v>3210</v>
      </c>
      <c r="X4219" t="s">
        <v>3210</v>
      </c>
      <c r="Y4219">
        <v>0</v>
      </c>
      <c r="Z4219">
        <v>0</v>
      </c>
      <c r="AA4219">
        <v>1</v>
      </c>
      <c r="AB4219">
        <v>0</v>
      </c>
      <c r="AC4219">
        <v>1</v>
      </c>
      <c r="AD4219" s="2">
        <v>45762</v>
      </c>
      <c r="AE4219">
        <v>-1</v>
      </c>
    </row>
    <row r="4220" spans="1:31" ht="22.8" x14ac:dyDescent="0.7">
      <c r="A4220" s="1" t="s">
        <v>1058</v>
      </c>
      <c r="B4220" t="s">
        <v>3213</v>
      </c>
      <c r="C4220">
        <v>4219</v>
      </c>
      <c r="D4220" t="str">
        <f t="shared" si="67"/>
        <v>MA-25T-001028</v>
      </c>
      <c r="E4220" s="4" t="s">
        <v>2663</v>
      </c>
      <c r="F4220" s="1" t="s">
        <v>1058</v>
      </c>
      <c r="G4220">
        <v>125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1</v>
      </c>
      <c r="N4220">
        <v>0</v>
      </c>
      <c r="O4220" s="4" t="s">
        <v>1614</v>
      </c>
      <c r="P4220" s="2">
        <v>45748</v>
      </c>
      <c r="Q4220" s="2">
        <v>45748</v>
      </c>
      <c r="R4220">
        <v>0</v>
      </c>
      <c r="S4220">
        <v>0</v>
      </c>
      <c r="T4220" s="4" t="s">
        <v>1614</v>
      </c>
      <c r="U4220">
        <v>1</v>
      </c>
      <c r="V4220">
        <v>1</v>
      </c>
      <c r="W4220" t="s">
        <v>3210</v>
      </c>
      <c r="X4220" t="s">
        <v>3210</v>
      </c>
      <c r="Y4220">
        <v>0</v>
      </c>
      <c r="Z4220">
        <v>0</v>
      </c>
      <c r="AA4220">
        <v>1</v>
      </c>
      <c r="AB4220">
        <v>0</v>
      </c>
      <c r="AC4220">
        <v>1</v>
      </c>
      <c r="AD4220" s="2">
        <v>45762</v>
      </c>
      <c r="AE4220">
        <v>-1</v>
      </c>
    </row>
    <row r="4221" spans="1:31" ht="22.8" x14ac:dyDescent="0.7">
      <c r="A4221" s="1" t="s">
        <v>1059</v>
      </c>
      <c r="B4221" t="s">
        <v>3213</v>
      </c>
      <c r="C4221">
        <v>4220</v>
      </c>
      <c r="D4221" t="str">
        <f t="shared" si="67"/>
        <v>MA-25T-001029</v>
      </c>
      <c r="E4221" s="4" t="s">
        <v>2664</v>
      </c>
      <c r="F4221" s="1" t="s">
        <v>1059</v>
      </c>
      <c r="G4221">
        <v>125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</v>
      </c>
      <c r="N4221">
        <v>0</v>
      </c>
      <c r="O4221" s="4">
        <v>440</v>
      </c>
      <c r="P4221" s="2">
        <v>45748</v>
      </c>
      <c r="Q4221" s="2">
        <v>45748</v>
      </c>
      <c r="R4221">
        <v>0</v>
      </c>
      <c r="S4221">
        <v>0</v>
      </c>
      <c r="T4221" s="4">
        <v>440</v>
      </c>
      <c r="U4221">
        <v>1</v>
      </c>
      <c r="V4221">
        <v>1</v>
      </c>
      <c r="W4221" t="s">
        <v>3210</v>
      </c>
      <c r="X4221" t="s">
        <v>3210</v>
      </c>
      <c r="Y4221">
        <v>0</v>
      </c>
      <c r="Z4221">
        <v>0</v>
      </c>
      <c r="AA4221">
        <v>1</v>
      </c>
      <c r="AB4221">
        <v>0</v>
      </c>
      <c r="AC4221">
        <v>1</v>
      </c>
      <c r="AD4221" s="2">
        <v>45762</v>
      </c>
      <c r="AE4221">
        <v>-1</v>
      </c>
    </row>
    <row r="4222" spans="1:31" ht="22.8" x14ac:dyDescent="0.7">
      <c r="A4222" s="1" t="s">
        <v>1060</v>
      </c>
      <c r="B4222" t="s">
        <v>3213</v>
      </c>
      <c r="C4222">
        <v>4221</v>
      </c>
      <c r="D4222" t="str">
        <f t="shared" si="67"/>
        <v>MA-25T-001030</v>
      </c>
      <c r="E4222" s="4" t="s">
        <v>2665</v>
      </c>
      <c r="F4222" s="1" t="s">
        <v>1060</v>
      </c>
      <c r="G4222">
        <v>125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0</v>
      </c>
      <c r="O4222" s="4">
        <v>460</v>
      </c>
      <c r="P4222" s="2">
        <v>45748</v>
      </c>
      <c r="Q4222" s="2">
        <v>45748</v>
      </c>
      <c r="R4222">
        <v>0</v>
      </c>
      <c r="S4222">
        <v>0</v>
      </c>
      <c r="T4222" s="4">
        <v>460</v>
      </c>
      <c r="U4222">
        <v>1</v>
      </c>
      <c r="V4222">
        <v>1</v>
      </c>
      <c r="W4222" t="s">
        <v>3210</v>
      </c>
      <c r="X4222" t="s">
        <v>3210</v>
      </c>
      <c r="Y4222">
        <v>0</v>
      </c>
      <c r="Z4222">
        <v>0</v>
      </c>
      <c r="AA4222">
        <v>1</v>
      </c>
      <c r="AB4222">
        <v>0</v>
      </c>
      <c r="AC4222">
        <v>1</v>
      </c>
      <c r="AD4222" s="2">
        <v>45762</v>
      </c>
      <c r="AE4222">
        <v>-1</v>
      </c>
    </row>
    <row r="4223" spans="1:31" ht="22.8" x14ac:dyDescent="0.7">
      <c r="A4223" s="1" t="s">
        <v>1061</v>
      </c>
      <c r="B4223" t="s">
        <v>3213</v>
      </c>
      <c r="C4223">
        <v>4222</v>
      </c>
      <c r="D4223" t="str">
        <f t="shared" si="67"/>
        <v>MA-25T-001031</v>
      </c>
      <c r="E4223" s="4" t="s">
        <v>2666</v>
      </c>
      <c r="F4223" s="1" t="s">
        <v>1061</v>
      </c>
      <c r="G4223">
        <v>125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1</v>
      </c>
      <c r="N4223">
        <v>0</v>
      </c>
      <c r="O4223" s="4">
        <v>390</v>
      </c>
      <c r="P4223" s="2">
        <v>45748</v>
      </c>
      <c r="Q4223" s="2">
        <v>45748</v>
      </c>
      <c r="R4223">
        <v>0</v>
      </c>
      <c r="S4223">
        <v>0</v>
      </c>
      <c r="T4223" s="4">
        <v>390</v>
      </c>
      <c r="U4223">
        <v>1</v>
      </c>
      <c r="V4223">
        <v>1</v>
      </c>
      <c r="W4223" t="s">
        <v>3210</v>
      </c>
      <c r="X4223" t="s">
        <v>3210</v>
      </c>
      <c r="Y4223">
        <v>0</v>
      </c>
      <c r="Z4223">
        <v>0</v>
      </c>
      <c r="AA4223">
        <v>1</v>
      </c>
      <c r="AB4223">
        <v>0</v>
      </c>
      <c r="AC4223">
        <v>1</v>
      </c>
      <c r="AD4223" s="2">
        <v>45762</v>
      </c>
      <c r="AE4223">
        <v>-1</v>
      </c>
    </row>
    <row r="4224" spans="1:31" ht="22.8" x14ac:dyDescent="0.7">
      <c r="A4224" s="1" t="s">
        <v>1062</v>
      </c>
      <c r="B4224" t="s">
        <v>3213</v>
      </c>
      <c r="C4224">
        <v>4223</v>
      </c>
      <c r="D4224" t="str">
        <f t="shared" si="67"/>
        <v>MA-25T-001032</v>
      </c>
      <c r="E4224" s="4" t="s">
        <v>2667</v>
      </c>
      <c r="F4224" s="1" t="s">
        <v>1062</v>
      </c>
      <c r="G4224">
        <v>125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</v>
      </c>
      <c r="N4224">
        <v>0</v>
      </c>
      <c r="O4224" s="4" t="s">
        <v>1614</v>
      </c>
      <c r="P4224" s="2">
        <v>45748</v>
      </c>
      <c r="Q4224" s="2">
        <v>45748</v>
      </c>
      <c r="R4224">
        <v>0</v>
      </c>
      <c r="S4224">
        <v>0</v>
      </c>
      <c r="T4224" s="4" t="s">
        <v>1614</v>
      </c>
      <c r="U4224">
        <v>1</v>
      </c>
      <c r="V4224">
        <v>1</v>
      </c>
      <c r="W4224" t="s">
        <v>3210</v>
      </c>
      <c r="X4224" t="s">
        <v>3210</v>
      </c>
      <c r="Y4224">
        <v>0</v>
      </c>
      <c r="Z4224">
        <v>0</v>
      </c>
      <c r="AA4224">
        <v>1</v>
      </c>
      <c r="AB4224">
        <v>0</v>
      </c>
      <c r="AC4224">
        <v>1</v>
      </c>
      <c r="AD4224" s="2">
        <v>45762</v>
      </c>
      <c r="AE4224">
        <v>-1</v>
      </c>
    </row>
    <row r="4225" spans="1:31" ht="22.8" x14ac:dyDescent="0.7">
      <c r="A4225" s="1" t="s">
        <v>1063</v>
      </c>
      <c r="B4225" t="s">
        <v>3213</v>
      </c>
      <c r="C4225">
        <v>4224</v>
      </c>
      <c r="D4225" t="str">
        <f t="shared" si="67"/>
        <v>MA-25T-001033</v>
      </c>
      <c r="E4225" s="4" t="s">
        <v>2668</v>
      </c>
      <c r="F4225" s="1" t="s">
        <v>1063</v>
      </c>
      <c r="G4225">
        <v>125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</v>
      </c>
      <c r="N4225">
        <v>0</v>
      </c>
      <c r="O4225" s="4" t="s">
        <v>1614</v>
      </c>
      <c r="P4225" s="2">
        <v>45748</v>
      </c>
      <c r="Q4225" s="2">
        <v>45748</v>
      </c>
      <c r="R4225">
        <v>0</v>
      </c>
      <c r="S4225">
        <v>0</v>
      </c>
      <c r="T4225" s="4" t="s">
        <v>1614</v>
      </c>
      <c r="U4225">
        <v>1</v>
      </c>
      <c r="V4225">
        <v>1</v>
      </c>
      <c r="W4225" t="s">
        <v>3210</v>
      </c>
      <c r="X4225" t="s">
        <v>3210</v>
      </c>
      <c r="Y4225">
        <v>0</v>
      </c>
      <c r="Z4225">
        <v>0</v>
      </c>
      <c r="AA4225">
        <v>1</v>
      </c>
      <c r="AB4225">
        <v>0</v>
      </c>
      <c r="AC4225">
        <v>1</v>
      </c>
      <c r="AD4225" s="2">
        <v>45762</v>
      </c>
      <c r="AE4225">
        <v>-1</v>
      </c>
    </row>
    <row r="4226" spans="1:31" ht="22.8" x14ac:dyDescent="0.7">
      <c r="A4226" s="1" t="s">
        <v>1064</v>
      </c>
      <c r="B4226" t="s">
        <v>3213</v>
      </c>
      <c r="C4226">
        <v>4225</v>
      </c>
      <c r="D4226" t="str">
        <f t="shared" si="67"/>
        <v>MA-25T-001034</v>
      </c>
      <c r="E4226" s="4" t="s">
        <v>2669</v>
      </c>
      <c r="F4226" s="1" t="s">
        <v>1064</v>
      </c>
      <c r="G4226">
        <v>125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1</v>
      </c>
      <c r="N4226">
        <v>0</v>
      </c>
      <c r="O4226" s="4">
        <v>390</v>
      </c>
      <c r="P4226" s="2">
        <v>45748</v>
      </c>
      <c r="Q4226" s="2">
        <v>45748</v>
      </c>
      <c r="R4226">
        <v>0</v>
      </c>
      <c r="S4226">
        <v>0</v>
      </c>
      <c r="T4226" s="4">
        <v>390</v>
      </c>
      <c r="U4226">
        <v>1</v>
      </c>
      <c r="V4226">
        <v>1</v>
      </c>
      <c r="W4226" t="s">
        <v>3210</v>
      </c>
      <c r="X4226" t="s">
        <v>3210</v>
      </c>
      <c r="Y4226">
        <v>0</v>
      </c>
      <c r="Z4226">
        <v>0</v>
      </c>
      <c r="AA4226">
        <v>1</v>
      </c>
      <c r="AB4226">
        <v>0</v>
      </c>
      <c r="AC4226">
        <v>1</v>
      </c>
      <c r="AD4226" s="2">
        <v>45762</v>
      </c>
      <c r="AE4226">
        <v>-1</v>
      </c>
    </row>
    <row r="4227" spans="1:31" ht="22.8" x14ac:dyDescent="0.7">
      <c r="A4227" s="1" t="s">
        <v>1065</v>
      </c>
      <c r="B4227" t="s">
        <v>3213</v>
      </c>
      <c r="C4227">
        <v>4226</v>
      </c>
      <c r="D4227" t="str">
        <f t="shared" si="67"/>
        <v>MA-25T-001035</v>
      </c>
      <c r="E4227" s="4" t="s">
        <v>2670</v>
      </c>
      <c r="F4227" s="1" t="s">
        <v>1065</v>
      </c>
      <c r="G4227">
        <v>125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0</v>
      </c>
      <c r="O4227" s="4">
        <v>240</v>
      </c>
      <c r="P4227" s="2">
        <v>45748</v>
      </c>
      <c r="Q4227" s="2">
        <v>45748</v>
      </c>
      <c r="R4227">
        <v>0</v>
      </c>
      <c r="S4227">
        <v>0</v>
      </c>
      <c r="T4227" s="4">
        <v>240</v>
      </c>
      <c r="U4227">
        <v>1</v>
      </c>
      <c r="V4227">
        <v>1</v>
      </c>
      <c r="W4227" t="s">
        <v>3210</v>
      </c>
      <c r="X4227" t="s">
        <v>3210</v>
      </c>
      <c r="Y4227">
        <v>0</v>
      </c>
      <c r="Z4227">
        <v>0</v>
      </c>
      <c r="AA4227">
        <v>1</v>
      </c>
      <c r="AB4227">
        <v>0</v>
      </c>
      <c r="AC4227">
        <v>1</v>
      </c>
      <c r="AD4227" s="2">
        <v>45762</v>
      </c>
      <c r="AE4227">
        <v>-1</v>
      </c>
    </row>
    <row r="4228" spans="1:31" ht="22.8" x14ac:dyDescent="0.7">
      <c r="A4228" s="1" t="s">
        <v>1066</v>
      </c>
      <c r="B4228" t="s">
        <v>3213</v>
      </c>
      <c r="C4228">
        <v>4227</v>
      </c>
      <c r="D4228" t="str">
        <f t="shared" si="67"/>
        <v>MA-25T-001036</v>
      </c>
      <c r="E4228" s="4" t="s">
        <v>2671</v>
      </c>
      <c r="F4228" s="1" t="s">
        <v>1066</v>
      </c>
      <c r="G4228">
        <v>125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v>0</v>
      </c>
      <c r="O4228" s="4">
        <v>640</v>
      </c>
      <c r="P4228" s="2">
        <v>45748</v>
      </c>
      <c r="Q4228" s="2">
        <v>45748</v>
      </c>
      <c r="R4228">
        <v>0</v>
      </c>
      <c r="S4228">
        <v>0</v>
      </c>
      <c r="T4228" s="4">
        <v>640</v>
      </c>
      <c r="U4228">
        <v>1</v>
      </c>
      <c r="V4228">
        <v>1</v>
      </c>
      <c r="W4228" t="s">
        <v>3210</v>
      </c>
      <c r="X4228" t="s">
        <v>3210</v>
      </c>
      <c r="Y4228">
        <v>0</v>
      </c>
      <c r="Z4228">
        <v>0</v>
      </c>
      <c r="AA4228">
        <v>1</v>
      </c>
      <c r="AB4228">
        <v>0</v>
      </c>
      <c r="AC4228">
        <v>1</v>
      </c>
      <c r="AD4228" s="2">
        <v>45762</v>
      </c>
      <c r="AE4228">
        <v>-1</v>
      </c>
    </row>
    <row r="4229" spans="1:31" ht="22.8" x14ac:dyDescent="0.7">
      <c r="A4229" s="1" t="s">
        <v>1067</v>
      </c>
      <c r="B4229" t="s">
        <v>3213</v>
      </c>
      <c r="C4229">
        <v>4228</v>
      </c>
      <c r="D4229" t="str">
        <f t="shared" si="67"/>
        <v>MA-25T-001037</v>
      </c>
      <c r="E4229" s="4" t="s">
        <v>2672</v>
      </c>
      <c r="F4229" s="1" t="s">
        <v>1067</v>
      </c>
      <c r="G4229">
        <v>125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1</v>
      </c>
      <c r="N4229">
        <v>0</v>
      </c>
      <c r="O4229" s="4">
        <v>590</v>
      </c>
      <c r="P4229" s="2">
        <v>45748</v>
      </c>
      <c r="Q4229" s="2">
        <v>45748</v>
      </c>
      <c r="R4229">
        <v>0</v>
      </c>
      <c r="S4229">
        <v>0</v>
      </c>
      <c r="T4229" s="4">
        <v>590</v>
      </c>
      <c r="U4229">
        <v>1</v>
      </c>
      <c r="V4229">
        <v>1</v>
      </c>
      <c r="W4229" t="s">
        <v>3210</v>
      </c>
      <c r="X4229" t="s">
        <v>3210</v>
      </c>
      <c r="Y4229">
        <v>0</v>
      </c>
      <c r="Z4229">
        <v>0</v>
      </c>
      <c r="AA4229">
        <v>1</v>
      </c>
      <c r="AB4229">
        <v>0</v>
      </c>
      <c r="AC4229">
        <v>1</v>
      </c>
      <c r="AD4229" s="2">
        <v>45762</v>
      </c>
      <c r="AE4229">
        <v>-1</v>
      </c>
    </row>
    <row r="4230" spans="1:31" ht="22.8" x14ac:dyDescent="0.7">
      <c r="A4230" s="1" t="s">
        <v>1068</v>
      </c>
      <c r="B4230" t="s">
        <v>3213</v>
      </c>
      <c r="C4230">
        <v>4229</v>
      </c>
      <c r="D4230" t="str">
        <f t="shared" si="67"/>
        <v>MA-25T-001038</v>
      </c>
      <c r="E4230" s="4" t="s">
        <v>2673</v>
      </c>
      <c r="F4230" s="1" t="s">
        <v>1068</v>
      </c>
      <c r="G4230">
        <v>125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0</v>
      </c>
      <c r="O4230" s="4">
        <v>250.96</v>
      </c>
      <c r="P4230" s="2">
        <v>45748</v>
      </c>
      <c r="Q4230" s="2">
        <v>45748</v>
      </c>
      <c r="R4230">
        <v>0</v>
      </c>
      <c r="S4230">
        <v>0</v>
      </c>
      <c r="T4230" s="4">
        <v>250.96</v>
      </c>
      <c r="U4230">
        <v>1</v>
      </c>
      <c r="V4230">
        <v>1</v>
      </c>
      <c r="W4230" t="s">
        <v>3210</v>
      </c>
      <c r="X4230" t="s">
        <v>3210</v>
      </c>
      <c r="Y4230">
        <v>0</v>
      </c>
      <c r="Z4230">
        <v>0</v>
      </c>
      <c r="AA4230">
        <v>1</v>
      </c>
      <c r="AB4230">
        <v>0</v>
      </c>
      <c r="AC4230">
        <v>1</v>
      </c>
      <c r="AD4230" s="2">
        <v>45762</v>
      </c>
      <c r="AE4230">
        <v>-1</v>
      </c>
    </row>
    <row r="4231" spans="1:31" ht="22.8" x14ac:dyDescent="0.7">
      <c r="A4231" s="1" t="s">
        <v>1069</v>
      </c>
      <c r="B4231" t="s">
        <v>3213</v>
      </c>
      <c r="C4231">
        <v>4230</v>
      </c>
      <c r="D4231" t="str">
        <f t="shared" si="67"/>
        <v>MA-25T-001039</v>
      </c>
      <c r="E4231" s="4" t="s">
        <v>2674</v>
      </c>
      <c r="F4231" s="1" t="s">
        <v>1069</v>
      </c>
      <c r="G4231">
        <v>125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0</v>
      </c>
      <c r="O4231" s="4">
        <v>460</v>
      </c>
      <c r="P4231" s="2">
        <v>45748</v>
      </c>
      <c r="Q4231" s="2">
        <v>45748</v>
      </c>
      <c r="R4231">
        <v>0</v>
      </c>
      <c r="S4231">
        <v>0</v>
      </c>
      <c r="T4231" s="4">
        <v>460</v>
      </c>
      <c r="U4231">
        <v>1</v>
      </c>
      <c r="V4231">
        <v>1</v>
      </c>
      <c r="W4231" t="s">
        <v>3210</v>
      </c>
      <c r="X4231" t="s">
        <v>3210</v>
      </c>
      <c r="Y4231">
        <v>0</v>
      </c>
      <c r="Z4231">
        <v>0</v>
      </c>
      <c r="AA4231">
        <v>1</v>
      </c>
      <c r="AB4231">
        <v>0</v>
      </c>
      <c r="AC4231">
        <v>1</v>
      </c>
      <c r="AD4231" s="2">
        <v>45762</v>
      </c>
      <c r="AE4231">
        <v>-1</v>
      </c>
    </row>
    <row r="4232" spans="1:31" ht="22.8" x14ac:dyDescent="0.7">
      <c r="A4232" s="1" t="s">
        <v>1070</v>
      </c>
      <c r="B4232" t="s">
        <v>3213</v>
      </c>
      <c r="C4232">
        <v>4231</v>
      </c>
      <c r="D4232" t="str">
        <f t="shared" si="67"/>
        <v>MA-25T-001040</v>
      </c>
      <c r="E4232" s="4" t="s">
        <v>2675</v>
      </c>
      <c r="F4232" s="1" t="s">
        <v>1070</v>
      </c>
      <c r="G4232">
        <v>125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1</v>
      </c>
      <c r="N4232">
        <v>0</v>
      </c>
      <c r="O4232" s="4" t="s">
        <v>1614</v>
      </c>
      <c r="P4232" s="2">
        <v>45748</v>
      </c>
      <c r="Q4232" s="2">
        <v>45748</v>
      </c>
      <c r="R4232">
        <v>0</v>
      </c>
      <c r="S4232">
        <v>0</v>
      </c>
      <c r="T4232" s="4" t="s">
        <v>1614</v>
      </c>
      <c r="U4232">
        <v>1</v>
      </c>
      <c r="V4232">
        <v>1</v>
      </c>
      <c r="W4232" t="s">
        <v>3210</v>
      </c>
      <c r="X4232" t="s">
        <v>3210</v>
      </c>
      <c r="Y4232">
        <v>0</v>
      </c>
      <c r="Z4232">
        <v>0</v>
      </c>
      <c r="AA4232">
        <v>1</v>
      </c>
      <c r="AB4232">
        <v>0</v>
      </c>
      <c r="AC4232">
        <v>1</v>
      </c>
      <c r="AD4232" s="2">
        <v>45762</v>
      </c>
      <c r="AE4232">
        <v>-1</v>
      </c>
    </row>
    <row r="4233" spans="1:31" ht="22.8" x14ac:dyDescent="0.7">
      <c r="A4233" s="1" t="s">
        <v>1071</v>
      </c>
      <c r="B4233" t="s">
        <v>3213</v>
      </c>
      <c r="C4233">
        <v>4232</v>
      </c>
      <c r="D4233" t="str">
        <f t="shared" si="67"/>
        <v>MA-25T-001041</v>
      </c>
      <c r="E4233" s="4" t="s">
        <v>2676</v>
      </c>
      <c r="F4233" s="1" t="s">
        <v>1071</v>
      </c>
      <c r="G4233">
        <v>125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</v>
      </c>
      <c r="N4233">
        <v>0</v>
      </c>
      <c r="O4233" s="4">
        <v>310</v>
      </c>
      <c r="P4233" s="2">
        <v>45748</v>
      </c>
      <c r="Q4233" s="2">
        <v>45748</v>
      </c>
      <c r="R4233">
        <v>0</v>
      </c>
      <c r="S4233">
        <v>0</v>
      </c>
      <c r="T4233" s="4">
        <v>310</v>
      </c>
      <c r="U4233">
        <v>1</v>
      </c>
      <c r="V4233">
        <v>1</v>
      </c>
      <c r="W4233" t="s">
        <v>3210</v>
      </c>
      <c r="X4233" t="s">
        <v>3210</v>
      </c>
      <c r="Y4233">
        <v>0</v>
      </c>
      <c r="Z4233">
        <v>0</v>
      </c>
      <c r="AA4233">
        <v>1</v>
      </c>
      <c r="AB4233">
        <v>0</v>
      </c>
      <c r="AC4233">
        <v>1</v>
      </c>
      <c r="AD4233" s="2">
        <v>45762</v>
      </c>
      <c r="AE4233">
        <v>-1</v>
      </c>
    </row>
    <row r="4234" spans="1:31" ht="22.8" x14ac:dyDescent="0.7">
      <c r="A4234" s="1" t="s">
        <v>1072</v>
      </c>
      <c r="B4234" t="s">
        <v>3213</v>
      </c>
      <c r="C4234">
        <v>4233</v>
      </c>
      <c r="D4234" t="str">
        <f t="shared" si="67"/>
        <v>MA-25T-001042</v>
      </c>
      <c r="E4234" s="4" t="s">
        <v>2677</v>
      </c>
      <c r="F4234" s="1" t="s">
        <v>1072</v>
      </c>
      <c r="G4234">
        <v>125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1</v>
      </c>
      <c r="N4234">
        <v>0</v>
      </c>
      <c r="O4234" s="4">
        <v>350</v>
      </c>
      <c r="P4234" s="2">
        <v>45748</v>
      </c>
      <c r="Q4234" s="2">
        <v>45748</v>
      </c>
      <c r="R4234">
        <v>0</v>
      </c>
      <c r="S4234">
        <v>0</v>
      </c>
      <c r="T4234" s="4">
        <v>350</v>
      </c>
      <c r="U4234">
        <v>1</v>
      </c>
      <c r="V4234">
        <v>1</v>
      </c>
      <c r="W4234" t="s">
        <v>3210</v>
      </c>
      <c r="X4234" t="s">
        <v>3210</v>
      </c>
      <c r="Y4234">
        <v>0</v>
      </c>
      <c r="Z4234">
        <v>0</v>
      </c>
      <c r="AA4234">
        <v>1</v>
      </c>
      <c r="AB4234">
        <v>0</v>
      </c>
      <c r="AC4234">
        <v>1</v>
      </c>
      <c r="AD4234" s="2">
        <v>45762</v>
      </c>
      <c r="AE4234">
        <v>-1</v>
      </c>
    </row>
    <row r="4235" spans="1:31" ht="22.8" x14ac:dyDescent="0.7">
      <c r="A4235" s="1" t="s">
        <v>1073</v>
      </c>
      <c r="B4235" t="s">
        <v>3213</v>
      </c>
      <c r="C4235">
        <v>4234</v>
      </c>
      <c r="D4235" t="str">
        <f t="shared" si="67"/>
        <v>MA-25T-001043</v>
      </c>
      <c r="E4235" s="4" t="s">
        <v>2678</v>
      </c>
      <c r="F4235" s="1" t="s">
        <v>1073</v>
      </c>
      <c r="G4235">
        <v>125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1</v>
      </c>
      <c r="N4235">
        <v>0</v>
      </c>
      <c r="O4235" s="4">
        <v>460</v>
      </c>
      <c r="P4235" s="2">
        <v>45748</v>
      </c>
      <c r="Q4235" s="2">
        <v>45748</v>
      </c>
      <c r="R4235">
        <v>0</v>
      </c>
      <c r="S4235">
        <v>0</v>
      </c>
      <c r="T4235" s="4">
        <v>460</v>
      </c>
      <c r="U4235">
        <v>1</v>
      </c>
      <c r="V4235">
        <v>1</v>
      </c>
      <c r="W4235" t="s">
        <v>3210</v>
      </c>
      <c r="X4235" t="s">
        <v>3210</v>
      </c>
      <c r="Y4235">
        <v>0</v>
      </c>
      <c r="Z4235">
        <v>0</v>
      </c>
      <c r="AA4235">
        <v>1</v>
      </c>
      <c r="AB4235">
        <v>0</v>
      </c>
      <c r="AC4235">
        <v>1</v>
      </c>
      <c r="AD4235" s="2">
        <v>45762</v>
      </c>
      <c r="AE4235">
        <v>-1</v>
      </c>
    </row>
    <row r="4236" spans="1:31" ht="22.8" x14ac:dyDescent="0.7">
      <c r="A4236" s="1" t="s">
        <v>1074</v>
      </c>
      <c r="B4236" t="s">
        <v>3213</v>
      </c>
      <c r="C4236">
        <v>4235</v>
      </c>
      <c r="D4236" t="str">
        <f t="shared" si="67"/>
        <v>MA-25T-001044</v>
      </c>
      <c r="E4236" s="4" t="s">
        <v>2679</v>
      </c>
      <c r="F4236" s="1" t="s">
        <v>1074</v>
      </c>
      <c r="G4236">
        <v>125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</v>
      </c>
      <c r="N4236">
        <v>0</v>
      </c>
      <c r="O4236" s="4">
        <v>440</v>
      </c>
      <c r="P4236" s="2">
        <v>45748</v>
      </c>
      <c r="Q4236" s="2">
        <v>45748</v>
      </c>
      <c r="R4236">
        <v>0</v>
      </c>
      <c r="S4236">
        <v>0</v>
      </c>
      <c r="T4236" s="4">
        <v>440</v>
      </c>
      <c r="U4236">
        <v>1</v>
      </c>
      <c r="V4236">
        <v>1</v>
      </c>
      <c r="W4236" t="s">
        <v>3210</v>
      </c>
      <c r="X4236" t="s">
        <v>3210</v>
      </c>
      <c r="Y4236">
        <v>0</v>
      </c>
      <c r="Z4236">
        <v>0</v>
      </c>
      <c r="AA4236">
        <v>1</v>
      </c>
      <c r="AB4236">
        <v>0</v>
      </c>
      <c r="AC4236">
        <v>1</v>
      </c>
      <c r="AD4236" s="2">
        <v>45762</v>
      </c>
      <c r="AE4236">
        <v>-1</v>
      </c>
    </row>
    <row r="4237" spans="1:31" ht="22.8" x14ac:dyDescent="0.7">
      <c r="A4237" s="1" t="s">
        <v>1075</v>
      </c>
      <c r="B4237" t="s">
        <v>3213</v>
      </c>
      <c r="C4237">
        <v>4236</v>
      </c>
      <c r="D4237" t="str">
        <f t="shared" si="67"/>
        <v>MA-25T-001045</v>
      </c>
      <c r="E4237" s="4" t="s">
        <v>2680</v>
      </c>
      <c r="F4237" s="1" t="s">
        <v>1075</v>
      </c>
      <c r="G4237">
        <v>125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0</v>
      </c>
      <c r="O4237" s="4">
        <v>360</v>
      </c>
      <c r="P4237" s="2">
        <v>45748</v>
      </c>
      <c r="Q4237" s="2">
        <v>45748</v>
      </c>
      <c r="R4237">
        <v>0</v>
      </c>
      <c r="S4237">
        <v>0</v>
      </c>
      <c r="T4237" s="4">
        <v>360</v>
      </c>
      <c r="U4237">
        <v>1</v>
      </c>
      <c r="V4237">
        <v>1</v>
      </c>
      <c r="W4237" t="s">
        <v>3210</v>
      </c>
      <c r="X4237" t="s">
        <v>3210</v>
      </c>
      <c r="Y4237">
        <v>0</v>
      </c>
      <c r="Z4237">
        <v>0</v>
      </c>
      <c r="AA4237">
        <v>1</v>
      </c>
      <c r="AB4237">
        <v>0</v>
      </c>
      <c r="AC4237">
        <v>1</v>
      </c>
      <c r="AD4237" s="2">
        <v>45762</v>
      </c>
      <c r="AE4237">
        <v>-1</v>
      </c>
    </row>
    <row r="4238" spans="1:31" ht="22.8" x14ac:dyDescent="0.7">
      <c r="A4238" s="1" t="s">
        <v>1076</v>
      </c>
      <c r="B4238" t="s">
        <v>3213</v>
      </c>
      <c r="C4238">
        <v>4237</v>
      </c>
      <c r="D4238" t="str">
        <f t="shared" si="67"/>
        <v>MA-25T-001046</v>
      </c>
      <c r="E4238" s="4" t="s">
        <v>2681</v>
      </c>
      <c r="F4238" s="1" t="s">
        <v>1076</v>
      </c>
      <c r="G4238">
        <v>125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1</v>
      </c>
      <c r="N4238">
        <v>0</v>
      </c>
      <c r="O4238" s="4">
        <v>610</v>
      </c>
      <c r="P4238" s="2">
        <v>45748</v>
      </c>
      <c r="Q4238" s="2">
        <v>45748</v>
      </c>
      <c r="R4238">
        <v>0</v>
      </c>
      <c r="S4238">
        <v>0</v>
      </c>
      <c r="T4238" s="4">
        <v>610</v>
      </c>
      <c r="U4238">
        <v>1</v>
      </c>
      <c r="V4238">
        <v>1</v>
      </c>
      <c r="W4238" t="s">
        <v>3210</v>
      </c>
      <c r="X4238" t="s">
        <v>3210</v>
      </c>
      <c r="Y4238">
        <v>0</v>
      </c>
      <c r="Z4238">
        <v>0</v>
      </c>
      <c r="AA4238">
        <v>1</v>
      </c>
      <c r="AB4238">
        <v>0</v>
      </c>
      <c r="AC4238">
        <v>1</v>
      </c>
      <c r="AD4238" s="2">
        <v>45762</v>
      </c>
      <c r="AE4238">
        <v>-1</v>
      </c>
    </row>
    <row r="4239" spans="1:31" ht="22.8" x14ac:dyDescent="0.7">
      <c r="A4239" s="1" t="s">
        <v>1077</v>
      </c>
      <c r="B4239" t="s">
        <v>3213</v>
      </c>
      <c r="C4239">
        <v>4238</v>
      </c>
      <c r="D4239" t="str">
        <f t="shared" si="67"/>
        <v>MA-25T-001047</v>
      </c>
      <c r="E4239" s="4" t="s">
        <v>2682</v>
      </c>
      <c r="F4239" s="1" t="s">
        <v>1077</v>
      </c>
      <c r="G4239">
        <v>125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1</v>
      </c>
      <c r="N4239">
        <v>0</v>
      </c>
      <c r="O4239" s="4" t="s">
        <v>1614</v>
      </c>
      <c r="P4239" s="2">
        <v>45748</v>
      </c>
      <c r="Q4239" s="2">
        <v>45748</v>
      </c>
      <c r="R4239">
        <v>0</v>
      </c>
      <c r="S4239">
        <v>0</v>
      </c>
      <c r="T4239" s="4" t="s">
        <v>1614</v>
      </c>
      <c r="U4239">
        <v>1</v>
      </c>
      <c r="V4239">
        <v>1</v>
      </c>
      <c r="W4239" t="s">
        <v>3210</v>
      </c>
      <c r="X4239" t="s">
        <v>3210</v>
      </c>
      <c r="Y4239">
        <v>0</v>
      </c>
      <c r="Z4239">
        <v>0</v>
      </c>
      <c r="AA4239">
        <v>1</v>
      </c>
      <c r="AB4239">
        <v>0</v>
      </c>
      <c r="AC4239">
        <v>1</v>
      </c>
      <c r="AD4239" s="2">
        <v>45762</v>
      </c>
      <c r="AE4239">
        <v>-1</v>
      </c>
    </row>
    <row r="4240" spans="1:31" ht="22.8" x14ac:dyDescent="0.7">
      <c r="A4240" s="1" t="s">
        <v>1078</v>
      </c>
      <c r="B4240" t="s">
        <v>3213</v>
      </c>
      <c r="C4240">
        <v>4239</v>
      </c>
      <c r="D4240" t="str">
        <f t="shared" si="67"/>
        <v>MA-25T-001048</v>
      </c>
      <c r="E4240" s="4" t="s">
        <v>2683</v>
      </c>
      <c r="F4240" s="1" t="s">
        <v>1078</v>
      </c>
      <c r="G4240">
        <v>125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</v>
      </c>
      <c r="N4240">
        <v>0</v>
      </c>
      <c r="O4240" s="4">
        <v>460</v>
      </c>
      <c r="P4240" s="2">
        <v>45748</v>
      </c>
      <c r="Q4240" s="2">
        <v>45748</v>
      </c>
      <c r="R4240">
        <v>0</v>
      </c>
      <c r="S4240">
        <v>0</v>
      </c>
      <c r="T4240" s="4">
        <v>460</v>
      </c>
      <c r="U4240">
        <v>1</v>
      </c>
      <c r="V4240">
        <v>1</v>
      </c>
      <c r="W4240" t="s">
        <v>3210</v>
      </c>
      <c r="X4240" t="s">
        <v>3210</v>
      </c>
      <c r="Y4240">
        <v>0</v>
      </c>
      <c r="Z4240">
        <v>0</v>
      </c>
      <c r="AA4240">
        <v>1</v>
      </c>
      <c r="AB4240">
        <v>0</v>
      </c>
      <c r="AC4240">
        <v>1</v>
      </c>
      <c r="AD4240" s="2">
        <v>45762</v>
      </c>
      <c r="AE4240">
        <v>-1</v>
      </c>
    </row>
    <row r="4241" spans="1:31" ht="22.8" x14ac:dyDescent="0.7">
      <c r="A4241" s="1" t="s">
        <v>1079</v>
      </c>
      <c r="B4241" t="s">
        <v>3213</v>
      </c>
      <c r="C4241">
        <v>4240</v>
      </c>
      <c r="D4241" t="str">
        <f t="shared" si="67"/>
        <v>MA-25T-001049</v>
      </c>
      <c r="E4241" s="4" t="s">
        <v>2684</v>
      </c>
      <c r="F4241" s="1" t="s">
        <v>1079</v>
      </c>
      <c r="G4241">
        <v>125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1</v>
      </c>
      <c r="N4241">
        <v>0</v>
      </c>
      <c r="O4241" s="4">
        <v>540</v>
      </c>
      <c r="P4241" s="2">
        <v>45748</v>
      </c>
      <c r="Q4241" s="2">
        <v>45748</v>
      </c>
      <c r="R4241">
        <v>0</v>
      </c>
      <c r="S4241">
        <v>0</v>
      </c>
      <c r="T4241" s="4">
        <v>540</v>
      </c>
      <c r="U4241">
        <v>1</v>
      </c>
      <c r="V4241">
        <v>1</v>
      </c>
      <c r="W4241" t="s">
        <v>3210</v>
      </c>
      <c r="X4241" t="s">
        <v>3210</v>
      </c>
      <c r="Y4241">
        <v>0</v>
      </c>
      <c r="Z4241">
        <v>0</v>
      </c>
      <c r="AA4241">
        <v>1</v>
      </c>
      <c r="AB4241">
        <v>0</v>
      </c>
      <c r="AC4241">
        <v>1</v>
      </c>
      <c r="AD4241" s="2">
        <v>45762</v>
      </c>
      <c r="AE4241">
        <v>-1</v>
      </c>
    </row>
    <row r="4242" spans="1:31" ht="22.8" x14ac:dyDescent="0.7">
      <c r="A4242" s="1" t="s">
        <v>1080</v>
      </c>
      <c r="B4242" t="s">
        <v>3213</v>
      </c>
      <c r="C4242">
        <v>4241</v>
      </c>
      <c r="D4242" t="str">
        <f t="shared" si="67"/>
        <v>MA-25T-001050</v>
      </c>
      <c r="E4242" s="4" t="s">
        <v>2685</v>
      </c>
      <c r="F4242" s="1" t="s">
        <v>1080</v>
      </c>
      <c r="G4242">
        <v>125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0</v>
      </c>
      <c r="O4242" s="4">
        <v>350</v>
      </c>
      <c r="P4242" s="2">
        <v>45748</v>
      </c>
      <c r="Q4242" s="2">
        <v>45748</v>
      </c>
      <c r="R4242">
        <v>0</v>
      </c>
      <c r="S4242">
        <v>0</v>
      </c>
      <c r="T4242" s="4">
        <v>350</v>
      </c>
      <c r="U4242">
        <v>1</v>
      </c>
      <c r="V4242">
        <v>1</v>
      </c>
      <c r="W4242" t="s">
        <v>3210</v>
      </c>
      <c r="X4242" t="s">
        <v>3210</v>
      </c>
      <c r="Y4242">
        <v>0</v>
      </c>
      <c r="Z4242">
        <v>0</v>
      </c>
      <c r="AA4242">
        <v>1</v>
      </c>
      <c r="AB4242">
        <v>0</v>
      </c>
      <c r="AC4242">
        <v>1</v>
      </c>
      <c r="AD4242" s="2">
        <v>45762</v>
      </c>
      <c r="AE4242">
        <v>-1</v>
      </c>
    </row>
    <row r="4243" spans="1:31" ht="22.8" x14ac:dyDescent="0.7">
      <c r="A4243" s="1" t="s">
        <v>1081</v>
      </c>
      <c r="B4243" t="s">
        <v>3213</v>
      </c>
      <c r="C4243">
        <v>4242</v>
      </c>
      <c r="D4243" t="str">
        <f t="shared" si="67"/>
        <v>MA-25T-001051</v>
      </c>
      <c r="E4243" s="4" t="s">
        <v>2686</v>
      </c>
      <c r="F4243" s="1" t="s">
        <v>1081</v>
      </c>
      <c r="G4243">
        <v>125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1</v>
      </c>
      <c r="N4243">
        <v>0</v>
      </c>
      <c r="O4243" s="4">
        <v>40</v>
      </c>
      <c r="P4243" s="2">
        <v>45748</v>
      </c>
      <c r="Q4243" s="2">
        <v>45748</v>
      </c>
      <c r="R4243">
        <v>0</v>
      </c>
      <c r="S4243">
        <v>0</v>
      </c>
      <c r="T4243" s="4">
        <v>40</v>
      </c>
      <c r="U4243">
        <v>1</v>
      </c>
      <c r="V4243">
        <v>1</v>
      </c>
      <c r="W4243" t="s">
        <v>3210</v>
      </c>
      <c r="X4243" t="s">
        <v>3210</v>
      </c>
      <c r="Y4243">
        <v>0</v>
      </c>
      <c r="Z4243">
        <v>0</v>
      </c>
      <c r="AA4243">
        <v>1</v>
      </c>
      <c r="AB4243">
        <v>0</v>
      </c>
      <c r="AC4243">
        <v>1</v>
      </c>
      <c r="AD4243" s="2">
        <v>45762</v>
      </c>
      <c r="AE4243">
        <v>-1</v>
      </c>
    </row>
    <row r="4244" spans="1:31" ht="22.8" x14ac:dyDescent="0.7">
      <c r="A4244" s="1" t="s">
        <v>1082</v>
      </c>
      <c r="B4244" t="s">
        <v>3213</v>
      </c>
      <c r="C4244">
        <v>4243</v>
      </c>
      <c r="D4244" t="str">
        <f t="shared" si="67"/>
        <v>MA-25T-001052</v>
      </c>
      <c r="E4244" s="4" t="s">
        <v>2687</v>
      </c>
      <c r="F4244" s="1" t="s">
        <v>1082</v>
      </c>
      <c r="G4244">
        <v>125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0</v>
      </c>
      <c r="O4244" s="4">
        <v>-60</v>
      </c>
      <c r="P4244" s="2">
        <v>45748</v>
      </c>
      <c r="Q4244" s="2">
        <v>45748</v>
      </c>
      <c r="R4244">
        <v>0</v>
      </c>
      <c r="S4244">
        <v>0</v>
      </c>
      <c r="T4244" s="4">
        <v>-60</v>
      </c>
      <c r="U4244">
        <v>1</v>
      </c>
      <c r="V4244">
        <v>1</v>
      </c>
      <c r="W4244" t="s">
        <v>3210</v>
      </c>
      <c r="X4244" t="s">
        <v>3210</v>
      </c>
      <c r="Y4244">
        <v>0</v>
      </c>
      <c r="Z4244">
        <v>0</v>
      </c>
      <c r="AA4244">
        <v>1</v>
      </c>
      <c r="AB4244">
        <v>0</v>
      </c>
      <c r="AC4244">
        <v>1</v>
      </c>
      <c r="AD4244" s="2">
        <v>45762</v>
      </c>
      <c r="AE4244">
        <v>-1</v>
      </c>
    </row>
    <row r="4245" spans="1:31" ht="22.8" x14ac:dyDescent="0.7">
      <c r="A4245" s="1" t="s">
        <v>1083</v>
      </c>
      <c r="B4245" t="s">
        <v>3213</v>
      </c>
      <c r="C4245">
        <v>4244</v>
      </c>
      <c r="D4245" t="str">
        <f t="shared" si="67"/>
        <v>MA-25T-001053</v>
      </c>
      <c r="E4245" s="4" t="s">
        <v>2688</v>
      </c>
      <c r="F4245" s="1" t="s">
        <v>1083</v>
      </c>
      <c r="G4245">
        <v>125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1</v>
      </c>
      <c r="N4245">
        <v>0</v>
      </c>
      <c r="O4245" s="4">
        <v>-60</v>
      </c>
      <c r="P4245" s="2">
        <v>45748</v>
      </c>
      <c r="Q4245" s="2">
        <v>45748</v>
      </c>
      <c r="R4245">
        <v>0</v>
      </c>
      <c r="S4245">
        <v>0</v>
      </c>
      <c r="T4245" s="4">
        <v>-60</v>
      </c>
      <c r="U4245">
        <v>1</v>
      </c>
      <c r="V4245">
        <v>1</v>
      </c>
      <c r="W4245" t="s">
        <v>3210</v>
      </c>
      <c r="X4245" t="s">
        <v>3210</v>
      </c>
      <c r="Y4245">
        <v>0</v>
      </c>
      <c r="Z4245">
        <v>0</v>
      </c>
      <c r="AA4245">
        <v>1</v>
      </c>
      <c r="AB4245">
        <v>0</v>
      </c>
      <c r="AC4245">
        <v>1</v>
      </c>
      <c r="AD4245" s="2">
        <v>45762</v>
      </c>
      <c r="AE4245">
        <v>-1</v>
      </c>
    </row>
    <row r="4246" spans="1:31" ht="22.8" x14ac:dyDescent="0.7">
      <c r="A4246" s="1" t="s">
        <v>1084</v>
      </c>
      <c r="B4246" t="s">
        <v>3213</v>
      </c>
      <c r="C4246">
        <v>4245</v>
      </c>
      <c r="D4246" t="str">
        <f t="shared" si="67"/>
        <v>MA-25T-001054</v>
      </c>
      <c r="E4246" s="4" t="s">
        <v>2689</v>
      </c>
      <c r="F4246" s="1" t="s">
        <v>1084</v>
      </c>
      <c r="G4246">
        <v>125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1</v>
      </c>
      <c r="N4246">
        <v>0</v>
      </c>
      <c r="O4246" s="4" t="s">
        <v>1614</v>
      </c>
      <c r="P4246" s="2">
        <v>45748</v>
      </c>
      <c r="Q4246" s="2">
        <v>45748</v>
      </c>
      <c r="R4246">
        <v>0</v>
      </c>
      <c r="S4246">
        <v>0</v>
      </c>
      <c r="T4246" s="4" t="s">
        <v>1614</v>
      </c>
      <c r="U4246">
        <v>1</v>
      </c>
      <c r="V4246">
        <v>1</v>
      </c>
      <c r="W4246" t="s">
        <v>3210</v>
      </c>
      <c r="X4246" t="s">
        <v>3210</v>
      </c>
      <c r="Y4246">
        <v>0</v>
      </c>
      <c r="Z4246">
        <v>0</v>
      </c>
      <c r="AA4246">
        <v>1</v>
      </c>
      <c r="AB4246">
        <v>0</v>
      </c>
      <c r="AC4246">
        <v>1</v>
      </c>
      <c r="AD4246" s="2">
        <v>45762</v>
      </c>
      <c r="AE4246">
        <v>-1</v>
      </c>
    </row>
    <row r="4247" spans="1:31" ht="22.8" x14ac:dyDescent="0.7">
      <c r="A4247" s="1" t="s">
        <v>1085</v>
      </c>
      <c r="B4247" t="s">
        <v>3213</v>
      </c>
      <c r="C4247">
        <v>4246</v>
      </c>
      <c r="D4247" t="str">
        <f t="shared" si="67"/>
        <v>MA-25T-001055</v>
      </c>
      <c r="E4247" s="4" t="s">
        <v>2690</v>
      </c>
      <c r="F4247" s="1" t="s">
        <v>1085</v>
      </c>
      <c r="G4247">
        <v>125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1</v>
      </c>
      <c r="N4247">
        <v>0</v>
      </c>
      <c r="O4247" s="4" t="s">
        <v>1614</v>
      </c>
      <c r="P4247" s="2">
        <v>45748</v>
      </c>
      <c r="Q4247" s="2">
        <v>45748</v>
      </c>
      <c r="R4247">
        <v>0</v>
      </c>
      <c r="S4247">
        <v>0</v>
      </c>
      <c r="T4247" s="4" t="s">
        <v>1614</v>
      </c>
      <c r="U4247">
        <v>1</v>
      </c>
      <c r="V4247">
        <v>1</v>
      </c>
      <c r="W4247" t="s">
        <v>3210</v>
      </c>
      <c r="X4247" t="s">
        <v>3210</v>
      </c>
      <c r="Y4247">
        <v>0</v>
      </c>
      <c r="Z4247">
        <v>0</v>
      </c>
      <c r="AA4247">
        <v>1</v>
      </c>
      <c r="AB4247">
        <v>0</v>
      </c>
      <c r="AC4247">
        <v>1</v>
      </c>
      <c r="AD4247" s="2">
        <v>45762</v>
      </c>
      <c r="AE4247">
        <v>-1</v>
      </c>
    </row>
    <row r="4248" spans="1:31" ht="22.8" x14ac:dyDescent="0.7">
      <c r="A4248" s="1" t="s">
        <v>1086</v>
      </c>
      <c r="B4248" t="s">
        <v>3213</v>
      </c>
      <c r="C4248">
        <v>4247</v>
      </c>
      <c r="D4248" t="str">
        <f t="shared" si="67"/>
        <v>MA-25T-001056</v>
      </c>
      <c r="E4248" s="4" t="s">
        <v>2691</v>
      </c>
      <c r="F4248" s="1" t="s">
        <v>1086</v>
      </c>
      <c r="G4248">
        <v>125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1</v>
      </c>
      <c r="N4248">
        <v>0</v>
      </c>
      <c r="O4248" s="4">
        <v>592</v>
      </c>
      <c r="P4248" s="2">
        <v>45748</v>
      </c>
      <c r="Q4248" s="2">
        <v>45748</v>
      </c>
      <c r="R4248">
        <v>0</v>
      </c>
      <c r="S4248">
        <v>0</v>
      </c>
      <c r="T4248" s="4">
        <v>592</v>
      </c>
      <c r="U4248">
        <v>1</v>
      </c>
      <c r="V4248">
        <v>1</v>
      </c>
      <c r="W4248" t="s">
        <v>3210</v>
      </c>
      <c r="X4248" t="s">
        <v>3210</v>
      </c>
      <c r="Y4248">
        <v>0</v>
      </c>
      <c r="Z4248">
        <v>0</v>
      </c>
      <c r="AA4248">
        <v>1</v>
      </c>
      <c r="AB4248">
        <v>0</v>
      </c>
      <c r="AC4248">
        <v>1</v>
      </c>
      <c r="AD4248" s="2">
        <v>45762</v>
      </c>
      <c r="AE4248">
        <v>-1</v>
      </c>
    </row>
    <row r="4249" spans="1:31" ht="22.8" x14ac:dyDescent="0.7">
      <c r="A4249" s="1" t="s">
        <v>1087</v>
      </c>
      <c r="B4249" t="s">
        <v>3213</v>
      </c>
      <c r="C4249">
        <v>4248</v>
      </c>
      <c r="D4249" t="str">
        <f t="shared" si="67"/>
        <v>MA-25T-001057</v>
      </c>
      <c r="E4249" s="4" t="s">
        <v>2692</v>
      </c>
      <c r="F4249" s="1" t="s">
        <v>1087</v>
      </c>
      <c r="G4249">
        <v>125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v>0</v>
      </c>
      <c r="O4249" s="4">
        <v>420</v>
      </c>
      <c r="P4249" s="2">
        <v>45748</v>
      </c>
      <c r="Q4249" s="2">
        <v>45748</v>
      </c>
      <c r="R4249">
        <v>0</v>
      </c>
      <c r="S4249">
        <v>0</v>
      </c>
      <c r="T4249" s="4">
        <v>420</v>
      </c>
      <c r="U4249">
        <v>1</v>
      </c>
      <c r="V4249">
        <v>1</v>
      </c>
      <c r="W4249" t="s">
        <v>3210</v>
      </c>
      <c r="X4249" t="s">
        <v>3210</v>
      </c>
      <c r="Y4249">
        <v>0</v>
      </c>
      <c r="Z4249">
        <v>0</v>
      </c>
      <c r="AA4249">
        <v>1</v>
      </c>
      <c r="AB4249">
        <v>0</v>
      </c>
      <c r="AC4249">
        <v>1</v>
      </c>
      <c r="AD4249" s="2">
        <v>45762</v>
      </c>
      <c r="AE4249">
        <v>-1</v>
      </c>
    </row>
    <row r="4250" spans="1:31" ht="22.8" x14ac:dyDescent="0.7">
      <c r="A4250" s="1" t="s">
        <v>1088</v>
      </c>
      <c r="B4250" t="s">
        <v>3213</v>
      </c>
      <c r="C4250">
        <v>4249</v>
      </c>
      <c r="D4250" t="str">
        <f t="shared" si="67"/>
        <v>MA-25T-001058</v>
      </c>
      <c r="E4250" s="4" t="s">
        <v>2693</v>
      </c>
      <c r="F4250" s="1" t="s">
        <v>1088</v>
      </c>
      <c r="G4250">
        <v>125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1</v>
      </c>
      <c r="N4250">
        <v>0</v>
      </c>
      <c r="O4250" s="4" t="s">
        <v>1614</v>
      </c>
      <c r="P4250" s="2">
        <v>45748</v>
      </c>
      <c r="Q4250" s="2">
        <v>45748</v>
      </c>
      <c r="R4250">
        <v>0</v>
      </c>
      <c r="S4250">
        <v>0</v>
      </c>
      <c r="T4250" s="4" t="s">
        <v>1614</v>
      </c>
      <c r="U4250">
        <v>1</v>
      </c>
      <c r="V4250">
        <v>1</v>
      </c>
      <c r="W4250" t="s">
        <v>3210</v>
      </c>
      <c r="X4250" t="s">
        <v>3210</v>
      </c>
      <c r="Y4250">
        <v>0</v>
      </c>
      <c r="Z4250">
        <v>0</v>
      </c>
      <c r="AA4250">
        <v>1</v>
      </c>
      <c r="AB4250">
        <v>0</v>
      </c>
      <c r="AC4250">
        <v>1</v>
      </c>
      <c r="AD4250" s="2">
        <v>45762</v>
      </c>
      <c r="AE4250">
        <v>-1</v>
      </c>
    </row>
    <row r="4251" spans="1:31" ht="22.8" x14ac:dyDescent="0.7">
      <c r="A4251" s="1" t="s">
        <v>1089</v>
      </c>
      <c r="B4251" t="s">
        <v>3213</v>
      </c>
      <c r="C4251">
        <v>4250</v>
      </c>
      <c r="D4251" t="str">
        <f t="shared" si="67"/>
        <v>MA-25T-001059</v>
      </c>
      <c r="E4251" s="4" t="s">
        <v>2694</v>
      </c>
      <c r="F4251" s="1" t="s">
        <v>1089</v>
      </c>
      <c r="G4251">
        <v>125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1</v>
      </c>
      <c r="N4251">
        <v>0</v>
      </c>
      <c r="O4251" s="4" t="s">
        <v>1614</v>
      </c>
      <c r="P4251" s="2">
        <v>45748</v>
      </c>
      <c r="Q4251" s="2">
        <v>45748</v>
      </c>
      <c r="R4251">
        <v>0</v>
      </c>
      <c r="S4251">
        <v>0</v>
      </c>
      <c r="T4251" s="4" t="s">
        <v>1614</v>
      </c>
      <c r="U4251">
        <v>1</v>
      </c>
      <c r="V4251">
        <v>1</v>
      </c>
      <c r="W4251" t="s">
        <v>3210</v>
      </c>
      <c r="X4251" t="s">
        <v>3210</v>
      </c>
      <c r="Y4251">
        <v>0</v>
      </c>
      <c r="Z4251">
        <v>0</v>
      </c>
      <c r="AA4251">
        <v>1</v>
      </c>
      <c r="AB4251">
        <v>0</v>
      </c>
      <c r="AC4251">
        <v>1</v>
      </c>
      <c r="AD4251" s="2">
        <v>45762</v>
      </c>
      <c r="AE4251">
        <v>-1</v>
      </c>
    </row>
    <row r="4252" spans="1:31" ht="22.8" x14ac:dyDescent="0.7">
      <c r="A4252" s="1" t="s">
        <v>1090</v>
      </c>
      <c r="B4252" t="s">
        <v>3213</v>
      </c>
      <c r="C4252">
        <v>4251</v>
      </c>
      <c r="D4252" t="str">
        <f t="shared" si="67"/>
        <v>MA-25T-001060</v>
      </c>
      <c r="E4252" s="4" t="s">
        <v>2695</v>
      </c>
      <c r="F4252" s="1" t="s">
        <v>1090</v>
      </c>
      <c r="G4252">
        <v>125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0</v>
      </c>
      <c r="O4252" s="4">
        <v>390</v>
      </c>
      <c r="P4252" s="2">
        <v>45748</v>
      </c>
      <c r="Q4252" s="2">
        <v>45748</v>
      </c>
      <c r="R4252">
        <v>0</v>
      </c>
      <c r="S4252">
        <v>0</v>
      </c>
      <c r="T4252" s="4">
        <v>390</v>
      </c>
      <c r="U4252">
        <v>1</v>
      </c>
      <c r="V4252">
        <v>1</v>
      </c>
      <c r="W4252" t="s">
        <v>3210</v>
      </c>
      <c r="X4252" t="s">
        <v>3210</v>
      </c>
      <c r="Y4252">
        <v>0</v>
      </c>
      <c r="Z4252">
        <v>0</v>
      </c>
      <c r="AA4252">
        <v>1</v>
      </c>
      <c r="AB4252">
        <v>0</v>
      </c>
      <c r="AC4252">
        <v>1</v>
      </c>
      <c r="AD4252" s="2">
        <v>45762</v>
      </c>
      <c r="AE4252">
        <v>-1</v>
      </c>
    </row>
    <row r="4253" spans="1:31" ht="22.8" x14ac:dyDescent="0.7">
      <c r="A4253" s="1" t="s">
        <v>1091</v>
      </c>
      <c r="B4253" t="s">
        <v>3213</v>
      </c>
      <c r="C4253">
        <v>4252</v>
      </c>
      <c r="D4253" t="str">
        <f t="shared" si="67"/>
        <v>MA-25T-001061</v>
      </c>
      <c r="E4253" s="4" t="s">
        <v>2696</v>
      </c>
      <c r="F4253" s="1" t="s">
        <v>1091</v>
      </c>
      <c r="G4253">
        <v>125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1</v>
      </c>
      <c r="N4253">
        <v>0</v>
      </c>
      <c r="O4253" s="4">
        <v>610</v>
      </c>
      <c r="P4253" s="2">
        <v>45748</v>
      </c>
      <c r="Q4253" s="2">
        <v>45748</v>
      </c>
      <c r="R4253">
        <v>0</v>
      </c>
      <c r="S4253">
        <v>0</v>
      </c>
      <c r="T4253" s="4">
        <v>610</v>
      </c>
      <c r="U4253">
        <v>1</v>
      </c>
      <c r="V4253">
        <v>1</v>
      </c>
      <c r="W4253" t="s">
        <v>3210</v>
      </c>
      <c r="X4253" t="s">
        <v>3210</v>
      </c>
      <c r="Y4253">
        <v>0</v>
      </c>
      <c r="Z4253">
        <v>0</v>
      </c>
      <c r="AA4253">
        <v>1</v>
      </c>
      <c r="AB4253">
        <v>0</v>
      </c>
      <c r="AC4253">
        <v>1</v>
      </c>
      <c r="AD4253" s="2">
        <v>45762</v>
      </c>
      <c r="AE4253">
        <v>-1</v>
      </c>
    </row>
    <row r="4254" spans="1:31" ht="22.8" x14ac:dyDescent="0.7">
      <c r="A4254" s="1" t="s">
        <v>1092</v>
      </c>
      <c r="B4254" t="s">
        <v>3213</v>
      </c>
      <c r="C4254">
        <v>4253</v>
      </c>
      <c r="D4254" t="str">
        <f t="shared" si="67"/>
        <v>MA-25T-001062</v>
      </c>
      <c r="E4254" s="4" t="s">
        <v>2697</v>
      </c>
      <c r="F4254" s="1" t="s">
        <v>1092</v>
      </c>
      <c r="G4254">
        <v>125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1</v>
      </c>
      <c r="N4254">
        <v>0</v>
      </c>
      <c r="O4254" s="4">
        <v>410</v>
      </c>
      <c r="P4254" s="2">
        <v>45748</v>
      </c>
      <c r="Q4254" s="2">
        <v>45748</v>
      </c>
      <c r="R4254">
        <v>0</v>
      </c>
      <c r="S4254">
        <v>0</v>
      </c>
      <c r="T4254" s="4">
        <v>410</v>
      </c>
      <c r="U4254">
        <v>1</v>
      </c>
      <c r="V4254">
        <v>1</v>
      </c>
      <c r="W4254" t="s">
        <v>3210</v>
      </c>
      <c r="X4254" t="s">
        <v>3210</v>
      </c>
      <c r="Y4254">
        <v>0</v>
      </c>
      <c r="Z4254">
        <v>0</v>
      </c>
      <c r="AA4254">
        <v>1</v>
      </c>
      <c r="AB4254">
        <v>0</v>
      </c>
      <c r="AC4254">
        <v>1</v>
      </c>
      <c r="AD4254" s="2">
        <v>45762</v>
      </c>
      <c r="AE4254">
        <v>-1</v>
      </c>
    </row>
    <row r="4255" spans="1:31" ht="22.8" x14ac:dyDescent="0.7">
      <c r="A4255" s="1" t="s">
        <v>1093</v>
      </c>
      <c r="B4255" t="s">
        <v>3213</v>
      </c>
      <c r="C4255">
        <v>4254</v>
      </c>
      <c r="D4255" t="str">
        <f t="shared" si="67"/>
        <v>MA-25T-001063</v>
      </c>
      <c r="E4255" s="4" t="s">
        <v>2698</v>
      </c>
      <c r="F4255" s="1" t="s">
        <v>1093</v>
      </c>
      <c r="G4255">
        <v>125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v>0</v>
      </c>
      <c r="O4255" s="4">
        <v>160</v>
      </c>
      <c r="P4255" s="2">
        <v>45748</v>
      </c>
      <c r="Q4255" s="2">
        <v>45748</v>
      </c>
      <c r="R4255">
        <v>0</v>
      </c>
      <c r="S4255">
        <v>0</v>
      </c>
      <c r="T4255" s="4">
        <v>160</v>
      </c>
      <c r="U4255">
        <v>1</v>
      </c>
      <c r="V4255">
        <v>1</v>
      </c>
      <c r="W4255" t="s">
        <v>3210</v>
      </c>
      <c r="X4255" t="s">
        <v>3210</v>
      </c>
      <c r="Y4255">
        <v>0</v>
      </c>
      <c r="Z4255">
        <v>0</v>
      </c>
      <c r="AA4255">
        <v>1</v>
      </c>
      <c r="AB4255">
        <v>0</v>
      </c>
      <c r="AC4255">
        <v>1</v>
      </c>
      <c r="AD4255" s="2">
        <v>45762</v>
      </c>
      <c r="AE4255">
        <v>-1</v>
      </c>
    </row>
    <row r="4256" spans="1:31" ht="22.8" x14ac:dyDescent="0.7">
      <c r="A4256" s="1" t="s">
        <v>1094</v>
      </c>
      <c r="B4256" t="s">
        <v>3213</v>
      </c>
      <c r="C4256">
        <v>4255</v>
      </c>
      <c r="D4256" t="str">
        <f t="shared" si="67"/>
        <v>MA-25T-001064</v>
      </c>
      <c r="E4256" s="4" t="s">
        <v>2699</v>
      </c>
      <c r="F4256" s="1" t="s">
        <v>1094</v>
      </c>
      <c r="G4256">
        <v>125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0</v>
      </c>
      <c r="O4256" s="4">
        <v>90</v>
      </c>
      <c r="P4256" s="2">
        <v>45748</v>
      </c>
      <c r="Q4256" s="2">
        <v>45748</v>
      </c>
      <c r="R4256">
        <v>0</v>
      </c>
      <c r="S4256">
        <v>0</v>
      </c>
      <c r="T4256" s="4">
        <v>90</v>
      </c>
      <c r="U4256">
        <v>1</v>
      </c>
      <c r="V4256">
        <v>1</v>
      </c>
      <c r="W4256" t="s">
        <v>3210</v>
      </c>
      <c r="X4256" t="s">
        <v>3210</v>
      </c>
      <c r="Y4256">
        <v>0</v>
      </c>
      <c r="Z4256">
        <v>0</v>
      </c>
      <c r="AA4256">
        <v>1</v>
      </c>
      <c r="AB4256">
        <v>0</v>
      </c>
      <c r="AC4256">
        <v>1</v>
      </c>
      <c r="AD4256" s="2">
        <v>45762</v>
      </c>
      <c r="AE4256">
        <v>-1</v>
      </c>
    </row>
    <row r="4257" spans="1:31" ht="22.8" x14ac:dyDescent="0.7">
      <c r="A4257" s="1" t="s">
        <v>1095</v>
      </c>
      <c r="B4257" t="s">
        <v>3213</v>
      </c>
      <c r="C4257">
        <v>4256</v>
      </c>
      <c r="D4257" t="str">
        <f t="shared" si="67"/>
        <v>MA-25T-001065</v>
      </c>
      <c r="E4257" s="4" t="s">
        <v>2700</v>
      </c>
      <c r="F4257" s="1" t="s">
        <v>1095</v>
      </c>
      <c r="G4257">
        <v>125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0</v>
      </c>
      <c r="O4257" s="4">
        <v>40</v>
      </c>
      <c r="P4257" s="2">
        <v>45748</v>
      </c>
      <c r="Q4257" s="2">
        <v>45748</v>
      </c>
      <c r="R4257">
        <v>0</v>
      </c>
      <c r="S4257">
        <v>0</v>
      </c>
      <c r="T4257" s="4">
        <v>40</v>
      </c>
      <c r="U4257">
        <v>1</v>
      </c>
      <c r="V4257">
        <v>1</v>
      </c>
      <c r="W4257" t="s">
        <v>3210</v>
      </c>
      <c r="X4257" t="s">
        <v>3210</v>
      </c>
      <c r="Y4257">
        <v>0</v>
      </c>
      <c r="Z4257">
        <v>0</v>
      </c>
      <c r="AA4257">
        <v>1</v>
      </c>
      <c r="AB4257">
        <v>0</v>
      </c>
      <c r="AC4257">
        <v>1</v>
      </c>
      <c r="AD4257" s="2">
        <v>45762</v>
      </c>
      <c r="AE4257">
        <v>-1</v>
      </c>
    </row>
    <row r="4258" spans="1:31" ht="22.8" x14ac:dyDescent="0.7">
      <c r="A4258" s="1" t="s">
        <v>1096</v>
      </c>
      <c r="B4258" t="s">
        <v>3213</v>
      </c>
      <c r="C4258">
        <v>4257</v>
      </c>
      <c r="D4258" t="str">
        <f t="shared" si="67"/>
        <v>MA-25T-001066</v>
      </c>
      <c r="E4258" s="4" t="s">
        <v>2701</v>
      </c>
      <c r="F4258" s="1" t="s">
        <v>1096</v>
      </c>
      <c r="G4258">
        <v>125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1</v>
      </c>
      <c r="N4258">
        <v>0</v>
      </c>
      <c r="O4258" s="4">
        <v>440</v>
      </c>
      <c r="P4258" s="2">
        <v>45748</v>
      </c>
      <c r="Q4258" s="2">
        <v>45748</v>
      </c>
      <c r="R4258">
        <v>0</v>
      </c>
      <c r="S4258">
        <v>0</v>
      </c>
      <c r="T4258" s="4">
        <v>440</v>
      </c>
      <c r="U4258">
        <v>1</v>
      </c>
      <c r="V4258">
        <v>1</v>
      </c>
      <c r="W4258" t="s">
        <v>3210</v>
      </c>
      <c r="X4258" t="s">
        <v>3210</v>
      </c>
      <c r="Y4258">
        <v>0</v>
      </c>
      <c r="Z4258">
        <v>0</v>
      </c>
      <c r="AA4258">
        <v>1</v>
      </c>
      <c r="AB4258">
        <v>0</v>
      </c>
      <c r="AC4258">
        <v>1</v>
      </c>
      <c r="AD4258" s="2">
        <v>45762</v>
      </c>
      <c r="AE4258">
        <v>-1</v>
      </c>
    </row>
    <row r="4259" spans="1:31" ht="22.8" x14ac:dyDescent="0.7">
      <c r="A4259" s="1" t="s">
        <v>1097</v>
      </c>
      <c r="B4259" t="s">
        <v>3213</v>
      </c>
      <c r="C4259">
        <v>4258</v>
      </c>
      <c r="D4259" t="str">
        <f t="shared" si="67"/>
        <v>MA-25T-001067</v>
      </c>
      <c r="E4259" s="4" t="s">
        <v>2702</v>
      </c>
      <c r="F4259" s="1" t="s">
        <v>1097</v>
      </c>
      <c r="G4259">
        <v>125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1</v>
      </c>
      <c r="N4259">
        <v>0</v>
      </c>
      <c r="O4259" s="4">
        <v>680</v>
      </c>
      <c r="P4259" s="2">
        <v>45748</v>
      </c>
      <c r="Q4259" s="2">
        <v>45748</v>
      </c>
      <c r="R4259">
        <v>0</v>
      </c>
      <c r="S4259">
        <v>0</v>
      </c>
      <c r="T4259" s="4">
        <v>680</v>
      </c>
      <c r="U4259">
        <v>1</v>
      </c>
      <c r="V4259">
        <v>1</v>
      </c>
      <c r="W4259" t="s">
        <v>3210</v>
      </c>
      <c r="X4259" t="s">
        <v>3210</v>
      </c>
      <c r="Y4259">
        <v>0</v>
      </c>
      <c r="Z4259">
        <v>0</v>
      </c>
      <c r="AA4259">
        <v>1</v>
      </c>
      <c r="AB4259">
        <v>0</v>
      </c>
      <c r="AC4259">
        <v>1</v>
      </c>
      <c r="AD4259" s="2">
        <v>45762</v>
      </c>
      <c r="AE4259">
        <v>-1</v>
      </c>
    </row>
    <row r="4260" spans="1:31" ht="22.8" x14ac:dyDescent="0.7">
      <c r="A4260" s="1" t="s">
        <v>1098</v>
      </c>
      <c r="B4260" t="s">
        <v>3213</v>
      </c>
      <c r="C4260">
        <v>4259</v>
      </c>
      <c r="D4260" t="str">
        <f t="shared" si="67"/>
        <v>MA-25T-001068</v>
      </c>
      <c r="E4260" s="4" t="s">
        <v>2703</v>
      </c>
      <c r="F4260" s="1" t="s">
        <v>1098</v>
      </c>
      <c r="G4260">
        <v>125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1</v>
      </c>
      <c r="N4260">
        <v>0</v>
      </c>
      <c r="O4260" s="4">
        <v>-326.62</v>
      </c>
      <c r="P4260" s="2">
        <v>45748</v>
      </c>
      <c r="Q4260" s="2">
        <v>45748</v>
      </c>
      <c r="R4260">
        <v>0</v>
      </c>
      <c r="S4260">
        <v>0</v>
      </c>
      <c r="T4260" s="4">
        <v>-326.62</v>
      </c>
      <c r="U4260">
        <v>1</v>
      </c>
      <c r="V4260">
        <v>1</v>
      </c>
      <c r="W4260" t="s">
        <v>3210</v>
      </c>
      <c r="X4260" t="s">
        <v>3210</v>
      </c>
      <c r="Y4260">
        <v>0</v>
      </c>
      <c r="Z4260">
        <v>0</v>
      </c>
      <c r="AA4260">
        <v>1</v>
      </c>
      <c r="AB4260">
        <v>0</v>
      </c>
      <c r="AC4260">
        <v>1</v>
      </c>
      <c r="AD4260" s="2">
        <v>45762</v>
      </c>
      <c r="AE4260">
        <v>-1</v>
      </c>
    </row>
    <row r="4261" spans="1:31" ht="22.8" x14ac:dyDescent="0.7">
      <c r="A4261" s="1" t="s">
        <v>1099</v>
      </c>
      <c r="B4261" t="s">
        <v>3213</v>
      </c>
      <c r="C4261">
        <v>4260</v>
      </c>
      <c r="D4261" t="str">
        <f t="shared" si="67"/>
        <v>MA-25T-001069</v>
      </c>
      <c r="E4261" s="4" t="s">
        <v>2704</v>
      </c>
      <c r="F4261" s="1" t="s">
        <v>1099</v>
      </c>
      <c r="G4261">
        <v>125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0</v>
      </c>
      <c r="O4261" s="4">
        <v>540</v>
      </c>
      <c r="P4261" s="2">
        <v>45748</v>
      </c>
      <c r="Q4261" s="2">
        <v>45748</v>
      </c>
      <c r="R4261">
        <v>0</v>
      </c>
      <c r="S4261">
        <v>0</v>
      </c>
      <c r="T4261" s="4">
        <v>540</v>
      </c>
      <c r="U4261">
        <v>1</v>
      </c>
      <c r="V4261">
        <v>1</v>
      </c>
      <c r="W4261" t="s">
        <v>3210</v>
      </c>
      <c r="X4261" t="s">
        <v>3210</v>
      </c>
      <c r="Y4261">
        <v>0</v>
      </c>
      <c r="Z4261">
        <v>0</v>
      </c>
      <c r="AA4261">
        <v>1</v>
      </c>
      <c r="AB4261">
        <v>0</v>
      </c>
      <c r="AC4261">
        <v>1</v>
      </c>
      <c r="AD4261" s="2">
        <v>45762</v>
      </c>
      <c r="AE4261">
        <v>-1</v>
      </c>
    </row>
    <row r="4262" spans="1:31" ht="22.8" x14ac:dyDescent="0.7">
      <c r="A4262" s="1" t="s">
        <v>1100</v>
      </c>
      <c r="B4262" t="s">
        <v>3213</v>
      </c>
      <c r="C4262">
        <v>4261</v>
      </c>
      <c r="D4262" t="str">
        <f t="shared" si="67"/>
        <v>MA-25T-001070</v>
      </c>
      <c r="E4262" s="4" t="s">
        <v>2705</v>
      </c>
      <c r="F4262" s="1" t="s">
        <v>1100</v>
      </c>
      <c r="G4262">
        <v>125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</v>
      </c>
      <c r="N4262">
        <v>0</v>
      </c>
      <c r="O4262" s="4">
        <v>-250</v>
      </c>
      <c r="P4262" s="2">
        <v>45748</v>
      </c>
      <c r="Q4262" s="2">
        <v>45748</v>
      </c>
      <c r="R4262">
        <v>0</v>
      </c>
      <c r="S4262">
        <v>0</v>
      </c>
      <c r="T4262" s="4">
        <v>-250</v>
      </c>
      <c r="U4262">
        <v>1</v>
      </c>
      <c r="V4262">
        <v>1</v>
      </c>
      <c r="W4262" t="s">
        <v>3210</v>
      </c>
      <c r="X4262" t="s">
        <v>3210</v>
      </c>
      <c r="Y4262">
        <v>0</v>
      </c>
      <c r="Z4262">
        <v>0</v>
      </c>
      <c r="AA4262">
        <v>1</v>
      </c>
      <c r="AB4262">
        <v>0</v>
      </c>
      <c r="AC4262">
        <v>1</v>
      </c>
      <c r="AD4262" s="2">
        <v>45762</v>
      </c>
      <c r="AE4262">
        <v>-1</v>
      </c>
    </row>
    <row r="4263" spans="1:31" ht="22.8" x14ac:dyDescent="0.7">
      <c r="A4263" s="1" t="s">
        <v>1101</v>
      </c>
      <c r="B4263" t="s">
        <v>3213</v>
      </c>
      <c r="C4263">
        <v>4262</v>
      </c>
      <c r="D4263" t="str">
        <f t="shared" si="67"/>
        <v>MA-25T-001071</v>
      </c>
      <c r="E4263" s="4" t="s">
        <v>2706</v>
      </c>
      <c r="F4263" s="1" t="s">
        <v>1101</v>
      </c>
      <c r="G4263">
        <v>125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1</v>
      </c>
      <c r="N4263">
        <v>0</v>
      </c>
      <c r="O4263" s="4">
        <v>-110</v>
      </c>
      <c r="P4263" s="2">
        <v>45748</v>
      </c>
      <c r="Q4263" s="2">
        <v>45748</v>
      </c>
      <c r="R4263">
        <v>0</v>
      </c>
      <c r="S4263">
        <v>0</v>
      </c>
      <c r="T4263" s="4">
        <v>-110</v>
      </c>
      <c r="U4263">
        <v>1</v>
      </c>
      <c r="V4263">
        <v>1</v>
      </c>
      <c r="W4263" t="s">
        <v>3210</v>
      </c>
      <c r="X4263" t="s">
        <v>3210</v>
      </c>
      <c r="Y4263">
        <v>0</v>
      </c>
      <c r="Z4263">
        <v>0</v>
      </c>
      <c r="AA4263">
        <v>1</v>
      </c>
      <c r="AB4263">
        <v>0</v>
      </c>
      <c r="AC4263">
        <v>1</v>
      </c>
      <c r="AD4263" s="2">
        <v>45762</v>
      </c>
      <c r="AE4263">
        <v>-1</v>
      </c>
    </row>
    <row r="4264" spans="1:31" ht="22.8" x14ac:dyDescent="0.7">
      <c r="A4264" s="1" t="s">
        <v>1102</v>
      </c>
      <c r="B4264" t="s">
        <v>3213</v>
      </c>
      <c r="C4264">
        <v>4263</v>
      </c>
      <c r="D4264" t="str">
        <f t="shared" si="67"/>
        <v>MA-25T-001072</v>
      </c>
      <c r="E4264" s="4" t="s">
        <v>2707</v>
      </c>
      <c r="F4264" s="1" t="s">
        <v>1102</v>
      </c>
      <c r="G4264">
        <v>125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1</v>
      </c>
      <c r="N4264">
        <v>0</v>
      </c>
      <c r="O4264" s="4">
        <v>460</v>
      </c>
      <c r="P4264" s="2">
        <v>45748</v>
      </c>
      <c r="Q4264" s="2">
        <v>45748</v>
      </c>
      <c r="R4264">
        <v>0</v>
      </c>
      <c r="S4264">
        <v>0</v>
      </c>
      <c r="T4264" s="4">
        <v>460</v>
      </c>
      <c r="U4264">
        <v>1</v>
      </c>
      <c r="V4264">
        <v>1</v>
      </c>
      <c r="W4264" t="s">
        <v>3210</v>
      </c>
      <c r="X4264" t="s">
        <v>3210</v>
      </c>
      <c r="Y4264">
        <v>0</v>
      </c>
      <c r="Z4264">
        <v>0</v>
      </c>
      <c r="AA4264">
        <v>1</v>
      </c>
      <c r="AB4264">
        <v>0</v>
      </c>
      <c r="AC4264">
        <v>1</v>
      </c>
      <c r="AD4264" s="2">
        <v>45762</v>
      </c>
      <c r="AE4264">
        <v>-1</v>
      </c>
    </row>
    <row r="4265" spans="1:31" ht="22.8" x14ac:dyDescent="0.7">
      <c r="A4265" s="1" t="s">
        <v>1103</v>
      </c>
      <c r="B4265" t="s">
        <v>3213</v>
      </c>
      <c r="C4265">
        <v>4264</v>
      </c>
      <c r="D4265" t="str">
        <f t="shared" si="67"/>
        <v>MA-25T-001073</v>
      </c>
      <c r="E4265" s="4" t="s">
        <v>2708</v>
      </c>
      <c r="F4265" s="1" t="s">
        <v>1103</v>
      </c>
      <c r="G4265">
        <v>125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1</v>
      </c>
      <c r="N4265">
        <v>0</v>
      </c>
      <c r="O4265" s="4">
        <v>490</v>
      </c>
      <c r="P4265" s="2">
        <v>45748</v>
      </c>
      <c r="Q4265" s="2">
        <v>45748</v>
      </c>
      <c r="R4265">
        <v>0</v>
      </c>
      <c r="S4265">
        <v>0</v>
      </c>
      <c r="T4265" s="4">
        <v>490</v>
      </c>
      <c r="U4265">
        <v>1</v>
      </c>
      <c r="V4265">
        <v>1</v>
      </c>
      <c r="W4265" t="s">
        <v>3210</v>
      </c>
      <c r="X4265" t="s">
        <v>3210</v>
      </c>
      <c r="Y4265">
        <v>0</v>
      </c>
      <c r="Z4265">
        <v>0</v>
      </c>
      <c r="AA4265">
        <v>1</v>
      </c>
      <c r="AB4265">
        <v>0</v>
      </c>
      <c r="AC4265">
        <v>1</v>
      </c>
      <c r="AD4265" s="2">
        <v>45762</v>
      </c>
      <c r="AE4265">
        <v>-1</v>
      </c>
    </row>
    <row r="4266" spans="1:31" ht="22.8" x14ac:dyDescent="0.7">
      <c r="A4266" s="1" t="s">
        <v>1104</v>
      </c>
      <c r="B4266" t="s">
        <v>3213</v>
      </c>
      <c r="C4266">
        <v>4265</v>
      </c>
      <c r="D4266" t="str">
        <f t="shared" si="67"/>
        <v>MA-25T-001074</v>
      </c>
      <c r="E4266" s="4" t="s">
        <v>2709</v>
      </c>
      <c r="F4266" s="1" t="s">
        <v>1104</v>
      </c>
      <c r="G4266">
        <v>125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0</v>
      </c>
      <c r="O4266" s="4">
        <v>-360</v>
      </c>
      <c r="P4266" s="2">
        <v>45748</v>
      </c>
      <c r="Q4266" s="2">
        <v>45748</v>
      </c>
      <c r="R4266">
        <v>0</v>
      </c>
      <c r="S4266">
        <v>0</v>
      </c>
      <c r="T4266" s="4">
        <v>-360</v>
      </c>
      <c r="U4266">
        <v>1</v>
      </c>
      <c r="V4266">
        <v>1</v>
      </c>
      <c r="W4266" t="s">
        <v>3210</v>
      </c>
      <c r="X4266" t="s">
        <v>3210</v>
      </c>
      <c r="Y4266">
        <v>0</v>
      </c>
      <c r="Z4266">
        <v>0</v>
      </c>
      <c r="AA4266">
        <v>1</v>
      </c>
      <c r="AB4266">
        <v>0</v>
      </c>
      <c r="AC4266">
        <v>1</v>
      </c>
      <c r="AD4266" s="2">
        <v>45762</v>
      </c>
      <c r="AE4266">
        <v>-1</v>
      </c>
    </row>
    <row r="4267" spans="1:31" ht="22.8" x14ac:dyDescent="0.7">
      <c r="A4267" s="1" t="s">
        <v>1105</v>
      </c>
      <c r="B4267" t="s">
        <v>3213</v>
      </c>
      <c r="C4267">
        <v>4266</v>
      </c>
      <c r="D4267" t="str">
        <f t="shared" si="67"/>
        <v>MA-25T-001075</v>
      </c>
      <c r="E4267" s="4" t="s">
        <v>2710</v>
      </c>
      <c r="F4267" s="1" t="s">
        <v>1105</v>
      </c>
      <c r="G4267">
        <v>125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0</v>
      </c>
      <c r="O4267" s="4">
        <v>440</v>
      </c>
      <c r="P4267" s="2">
        <v>45748</v>
      </c>
      <c r="Q4267" s="2">
        <v>45748</v>
      </c>
      <c r="R4267">
        <v>0</v>
      </c>
      <c r="S4267">
        <v>0</v>
      </c>
      <c r="T4267" s="4">
        <v>440</v>
      </c>
      <c r="U4267">
        <v>1</v>
      </c>
      <c r="V4267">
        <v>1</v>
      </c>
      <c r="W4267" t="s">
        <v>3210</v>
      </c>
      <c r="X4267" t="s">
        <v>3210</v>
      </c>
      <c r="Y4267">
        <v>0</v>
      </c>
      <c r="Z4267">
        <v>0</v>
      </c>
      <c r="AA4267">
        <v>1</v>
      </c>
      <c r="AB4267">
        <v>0</v>
      </c>
      <c r="AC4267">
        <v>1</v>
      </c>
      <c r="AD4267" s="2">
        <v>45762</v>
      </c>
      <c r="AE4267">
        <v>-1</v>
      </c>
    </row>
    <row r="4268" spans="1:31" ht="22.8" x14ac:dyDescent="0.7">
      <c r="A4268" s="1" t="s">
        <v>1106</v>
      </c>
      <c r="B4268" t="s">
        <v>3213</v>
      </c>
      <c r="C4268">
        <v>4267</v>
      </c>
      <c r="D4268" t="str">
        <f t="shared" si="67"/>
        <v>MA-25T-001076</v>
      </c>
      <c r="E4268" s="4" t="s">
        <v>2711</v>
      </c>
      <c r="F4268" s="1" t="s">
        <v>1106</v>
      </c>
      <c r="G4268">
        <v>125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0</v>
      </c>
      <c r="O4268" s="4" t="s">
        <v>1614</v>
      </c>
      <c r="P4268" s="2">
        <v>45748</v>
      </c>
      <c r="Q4268" s="2">
        <v>45748</v>
      </c>
      <c r="R4268">
        <v>0</v>
      </c>
      <c r="S4268">
        <v>0</v>
      </c>
      <c r="T4268" s="4" t="s">
        <v>1614</v>
      </c>
      <c r="U4268">
        <v>1</v>
      </c>
      <c r="V4268">
        <v>1</v>
      </c>
      <c r="W4268" t="s">
        <v>3210</v>
      </c>
      <c r="X4268" t="s">
        <v>3210</v>
      </c>
      <c r="Y4268">
        <v>0</v>
      </c>
      <c r="Z4268">
        <v>0</v>
      </c>
      <c r="AA4268">
        <v>1</v>
      </c>
      <c r="AB4268">
        <v>0</v>
      </c>
      <c r="AC4268">
        <v>1</v>
      </c>
      <c r="AD4268" s="2">
        <v>45762</v>
      </c>
      <c r="AE4268">
        <v>-1</v>
      </c>
    </row>
    <row r="4269" spans="1:31" ht="22.8" x14ac:dyDescent="0.7">
      <c r="A4269" s="1" t="s">
        <v>1107</v>
      </c>
      <c r="B4269" t="s">
        <v>3213</v>
      </c>
      <c r="C4269">
        <v>4268</v>
      </c>
      <c r="D4269" t="str">
        <f t="shared" si="67"/>
        <v>MA-25T-001077</v>
      </c>
      <c r="E4269" s="4" t="s">
        <v>2712</v>
      </c>
      <c r="F4269" s="1" t="s">
        <v>1107</v>
      </c>
      <c r="G4269">
        <v>125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1</v>
      </c>
      <c r="N4269">
        <v>0</v>
      </c>
      <c r="O4269" s="4">
        <v>540</v>
      </c>
      <c r="P4269" s="2">
        <v>45748</v>
      </c>
      <c r="Q4269" s="2">
        <v>45748</v>
      </c>
      <c r="R4269">
        <v>0</v>
      </c>
      <c r="S4269">
        <v>0</v>
      </c>
      <c r="T4269" s="4">
        <v>540</v>
      </c>
      <c r="U4269">
        <v>1</v>
      </c>
      <c r="V4269">
        <v>1</v>
      </c>
      <c r="W4269" t="s">
        <v>3210</v>
      </c>
      <c r="X4269" t="s">
        <v>3210</v>
      </c>
      <c r="Y4269">
        <v>0</v>
      </c>
      <c r="Z4269">
        <v>0</v>
      </c>
      <c r="AA4269">
        <v>1</v>
      </c>
      <c r="AB4269">
        <v>0</v>
      </c>
      <c r="AC4269">
        <v>1</v>
      </c>
      <c r="AD4269" s="2">
        <v>45762</v>
      </c>
      <c r="AE4269">
        <v>-1</v>
      </c>
    </row>
    <row r="4270" spans="1:31" ht="22.8" x14ac:dyDescent="0.7">
      <c r="A4270" s="1" t="s">
        <v>1108</v>
      </c>
      <c r="B4270" t="s">
        <v>3213</v>
      </c>
      <c r="C4270">
        <v>4269</v>
      </c>
      <c r="D4270" t="str">
        <f t="shared" si="67"/>
        <v>MA-25T-001078</v>
      </c>
      <c r="E4270" s="4" t="s">
        <v>2713</v>
      </c>
      <c r="F4270" s="1" t="s">
        <v>1108</v>
      </c>
      <c r="G4270">
        <v>125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1</v>
      </c>
      <c r="N4270">
        <v>0</v>
      </c>
      <c r="O4270" s="4">
        <v>490</v>
      </c>
      <c r="P4270" s="2">
        <v>45748</v>
      </c>
      <c r="Q4270" s="2">
        <v>45748</v>
      </c>
      <c r="R4270">
        <v>0</v>
      </c>
      <c r="S4270">
        <v>0</v>
      </c>
      <c r="T4270" s="4">
        <v>490</v>
      </c>
      <c r="U4270">
        <v>1</v>
      </c>
      <c r="V4270">
        <v>1</v>
      </c>
      <c r="W4270" t="s">
        <v>3210</v>
      </c>
      <c r="X4270" t="s">
        <v>3210</v>
      </c>
      <c r="Y4270">
        <v>0</v>
      </c>
      <c r="Z4270">
        <v>0</v>
      </c>
      <c r="AA4270">
        <v>1</v>
      </c>
      <c r="AB4270">
        <v>0</v>
      </c>
      <c r="AC4270">
        <v>1</v>
      </c>
      <c r="AD4270" s="2">
        <v>45762</v>
      </c>
      <c r="AE4270">
        <v>-1</v>
      </c>
    </row>
    <row r="4271" spans="1:31" ht="22.8" x14ac:dyDescent="0.7">
      <c r="A4271" s="1" t="s">
        <v>1109</v>
      </c>
      <c r="B4271" t="s">
        <v>3213</v>
      </c>
      <c r="C4271">
        <v>4270</v>
      </c>
      <c r="D4271" t="str">
        <f t="shared" si="67"/>
        <v>MA-25T-001079</v>
      </c>
      <c r="E4271" s="4" t="s">
        <v>2714</v>
      </c>
      <c r="F4271" s="1" t="s">
        <v>1109</v>
      </c>
      <c r="G4271">
        <v>125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1</v>
      </c>
      <c r="N4271">
        <v>0</v>
      </c>
      <c r="O4271" s="4">
        <v>540</v>
      </c>
      <c r="P4271" s="2">
        <v>45748</v>
      </c>
      <c r="Q4271" s="2">
        <v>45748</v>
      </c>
      <c r="R4271">
        <v>0</v>
      </c>
      <c r="S4271">
        <v>0</v>
      </c>
      <c r="T4271" s="4">
        <v>540</v>
      </c>
      <c r="U4271">
        <v>1</v>
      </c>
      <c r="V4271">
        <v>1</v>
      </c>
      <c r="W4271" t="s">
        <v>3210</v>
      </c>
      <c r="X4271" t="s">
        <v>3210</v>
      </c>
      <c r="Y4271">
        <v>0</v>
      </c>
      <c r="Z4271">
        <v>0</v>
      </c>
      <c r="AA4271">
        <v>1</v>
      </c>
      <c r="AB4271">
        <v>0</v>
      </c>
      <c r="AC4271">
        <v>1</v>
      </c>
      <c r="AD4271" s="2">
        <v>45762</v>
      </c>
      <c r="AE4271">
        <v>-1</v>
      </c>
    </row>
    <row r="4272" spans="1:31" ht="22.8" x14ac:dyDescent="0.7">
      <c r="A4272" s="1" t="s">
        <v>1110</v>
      </c>
      <c r="B4272" t="s">
        <v>3213</v>
      </c>
      <c r="C4272">
        <v>4271</v>
      </c>
      <c r="D4272" t="str">
        <f t="shared" si="67"/>
        <v>MA-25T-001080</v>
      </c>
      <c r="E4272" s="4" t="s">
        <v>2715</v>
      </c>
      <c r="F4272" s="1" t="s">
        <v>1110</v>
      </c>
      <c r="G4272">
        <v>125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1</v>
      </c>
      <c r="N4272">
        <v>0</v>
      </c>
      <c r="O4272" s="4">
        <v>440</v>
      </c>
      <c r="P4272" s="2">
        <v>45748</v>
      </c>
      <c r="Q4272" s="2">
        <v>45748</v>
      </c>
      <c r="R4272">
        <v>0</v>
      </c>
      <c r="S4272">
        <v>0</v>
      </c>
      <c r="T4272" s="4">
        <v>440</v>
      </c>
      <c r="U4272">
        <v>1</v>
      </c>
      <c r="V4272">
        <v>1</v>
      </c>
      <c r="W4272" t="s">
        <v>3210</v>
      </c>
      <c r="X4272" t="s">
        <v>3210</v>
      </c>
      <c r="Y4272">
        <v>0</v>
      </c>
      <c r="Z4272">
        <v>0</v>
      </c>
      <c r="AA4272">
        <v>1</v>
      </c>
      <c r="AB4272">
        <v>0</v>
      </c>
      <c r="AC4272">
        <v>1</v>
      </c>
      <c r="AD4272" s="2">
        <v>45762</v>
      </c>
      <c r="AE4272">
        <v>-1</v>
      </c>
    </row>
    <row r="4273" spans="1:31" ht="22.8" x14ac:dyDescent="0.7">
      <c r="A4273" s="1" t="s">
        <v>1111</v>
      </c>
      <c r="B4273" t="s">
        <v>3213</v>
      </c>
      <c r="C4273">
        <v>4272</v>
      </c>
      <c r="D4273" t="str">
        <f t="shared" si="67"/>
        <v>MA-25T-001081</v>
      </c>
      <c r="E4273" s="4" t="s">
        <v>2716</v>
      </c>
      <c r="F4273" s="1" t="s">
        <v>1111</v>
      </c>
      <c r="G4273">
        <v>125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1</v>
      </c>
      <c r="N4273">
        <v>0</v>
      </c>
      <c r="O4273" s="4" t="s">
        <v>1614</v>
      </c>
      <c r="P4273" s="2">
        <v>45748</v>
      </c>
      <c r="Q4273" s="2">
        <v>45748</v>
      </c>
      <c r="R4273">
        <v>0</v>
      </c>
      <c r="S4273">
        <v>0</v>
      </c>
      <c r="T4273" s="4" t="s">
        <v>1614</v>
      </c>
      <c r="U4273">
        <v>1</v>
      </c>
      <c r="V4273">
        <v>1</v>
      </c>
      <c r="W4273" t="s">
        <v>3210</v>
      </c>
      <c r="X4273" t="s">
        <v>3210</v>
      </c>
      <c r="Y4273">
        <v>0</v>
      </c>
      <c r="Z4273">
        <v>0</v>
      </c>
      <c r="AA4273">
        <v>1</v>
      </c>
      <c r="AB4273">
        <v>0</v>
      </c>
      <c r="AC4273">
        <v>1</v>
      </c>
      <c r="AD4273" s="2">
        <v>45762</v>
      </c>
      <c r="AE4273">
        <v>-1</v>
      </c>
    </row>
    <row r="4274" spans="1:31" ht="22.8" x14ac:dyDescent="0.7">
      <c r="A4274" s="1" t="s">
        <v>1112</v>
      </c>
      <c r="B4274" t="s">
        <v>3213</v>
      </c>
      <c r="C4274">
        <v>4273</v>
      </c>
      <c r="D4274" t="str">
        <f t="shared" si="67"/>
        <v>MA-25T-001082</v>
      </c>
      <c r="E4274" s="4" t="s">
        <v>2717</v>
      </c>
      <c r="F4274" s="1" t="s">
        <v>1112</v>
      </c>
      <c r="G4274">
        <v>125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</v>
      </c>
      <c r="N4274">
        <v>0</v>
      </c>
      <c r="O4274" s="4">
        <v>-60</v>
      </c>
      <c r="P4274" s="2">
        <v>45748</v>
      </c>
      <c r="Q4274" s="2">
        <v>45748</v>
      </c>
      <c r="R4274">
        <v>0</v>
      </c>
      <c r="S4274">
        <v>0</v>
      </c>
      <c r="T4274" s="4">
        <v>-60</v>
      </c>
      <c r="U4274">
        <v>1</v>
      </c>
      <c r="V4274">
        <v>1</v>
      </c>
      <c r="W4274" t="s">
        <v>3210</v>
      </c>
      <c r="X4274" t="s">
        <v>3210</v>
      </c>
      <c r="Y4274">
        <v>0</v>
      </c>
      <c r="Z4274">
        <v>0</v>
      </c>
      <c r="AA4274">
        <v>1</v>
      </c>
      <c r="AB4274">
        <v>0</v>
      </c>
      <c r="AC4274">
        <v>1</v>
      </c>
      <c r="AD4274" s="2">
        <v>45762</v>
      </c>
      <c r="AE4274">
        <v>-1</v>
      </c>
    </row>
    <row r="4275" spans="1:31" ht="22.8" x14ac:dyDescent="0.7">
      <c r="A4275" s="1" t="s">
        <v>1113</v>
      </c>
      <c r="B4275" t="s">
        <v>3213</v>
      </c>
      <c r="C4275">
        <v>4274</v>
      </c>
      <c r="D4275" t="str">
        <f t="shared" si="67"/>
        <v>MA-25T-001083</v>
      </c>
      <c r="E4275" s="4" t="s">
        <v>2718</v>
      </c>
      <c r="F4275" s="1" t="s">
        <v>1113</v>
      </c>
      <c r="G4275">
        <v>125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1</v>
      </c>
      <c r="N4275">
        <v>0</v>
      </c>
      <c r="O4275" s="4">
        <v>470</v>
      </c>
      <c r="P4275" s="2">
        <v>45748</v>
      </c>
      <c r="Q4275" s="2">
        <v>45748</v>
      </c>
      <c r="R4275">
        <v>0</v>
      </c>
      <c r="S4275">
        <v>0</v>
      </c>
      <c r="T4275" s="4">
        <v>470</v>
      </c>
      <c r="U4275">
        <v>1</v>
      </c>
      <c r="V4275">
        <v>1</v>
      </c>
      <c r="W4275" t="s">
        <v>3210</v>
      </c>
      <c r="X4275" t="s">
        <v>3210</v>
      </c>
      <c r="Y4275">
        <v>0</v>
      </c>
      <c r="Z4275">
        <v>0</v>
      </c>
      <c r="AA4275">
        <v>1</v>
      </c>
      <c r="AB4275">
        <v>0</v>
      </c>
      <c r="AC4275">
        <v>1</v>
      </c>
      <c r="AD4275" s="2">
        <v>45762</v>
      </c>
      <c r="AE4275">
        <v>-1</v>
      </c>
    </row>
    <row r="4276" spans="1:31" ht="22.8" x14ac:dyDescent="0.7">
      <c r="A4276" s="1" t="s">
        <v>1114</v>
      </c>
      <c r="B4276" t="s">
        <v>3213</v>
      </c>
      <c r="C4276">
        <v>4275</v>
      </c>
      <c r="D4276" t="str">
        <f t="shared" si="67"/>
        <v>MA-25T-001084</v>
      </c>
      <c r="E4276" s="4" t="s">
        <v>2719</v>
      </c>
      <c r="F4276" s="1" t="s">
        <v>1114</v>
      </c>
      <c r="G4276">
        <v>125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1</v>
      </c>
      <c r="N4276">
        <v>0</v>
      </c>
      <c r="O4276" s="4">
        <v>240</v>
      </c>
      <c r="P4276" s="2">
        <v>45748</v>
      </c>
      <c r="Q4276" s="2">
        <v>45748</v>
      </c>
      <c r="R4276">
        <v>0</v>
      </c>
      <c r="S4276">
        <v>0</v>
      </c>
      <c r="T4276" s="4">
        <v>240</v>
      </c>
      <c r="U4276">
        <v>1</v>
      </c>
      <c r="V4276">
        <v>1</v>
      </c>
      <c r="W4276" t="s">
        <v>3210</v>
      </c>
      <c r="X4276" t="s">
        <v>3210</v>
      </c>
      <c r="Y4276">
        <v>0</v>
      </c>
      <c r="Z4276">
        <v>0</v>
      </c>
      <c r="AA4276">
        <v>1</v>
      </c>
      <c r="AB4276">
        <v>0</v>
      </c>
      <c r="AC4276">
        <v>1</v>
      </c>
      <c r="AD4276" s="2">
        <v>45762</v>
      </c>
      <c r="AE4276">
        <v>-1</v>
      </c>
    </row>
    <row r="4277" spans="1:31" ht="22.8" x14ac:dyDescent="0.7">
      <c r="A4277" s="1" t="s">
        <v>1115</v>
      </c>
      <c r="B4277" t="s">
        <v>3213</v>
      </c>
      <c r="C4277">
        <v>4276</v>
      </c>
      <c r="D4277" t="str">
        <f t="shared" si="67"/>
        <v>MA-25T-001085</v>
      </c>
      <c r="E4277" s="4" t="s">
        <v>2720</v>
      </c>
      <c r="F4277" s="1" t="s">
        <v>1115</v>
      </c>
      <c r="G4277">
        <v>125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</v>
      </c>
      <c r="N4277">
        <v>0</v>
      </c>
      <c r="O4277" s="4">
        <v>440</v>
      </c>
      <c r="P4277" s="2">
        <v>45748</v>
      </c>
      <c r="Q4277" s="2">
        <v>45748</v>
      </c>
      <c r="R4277">
        <v>0</v>
      </c>
      <c r="S4277">
        <v>0</v>
      </c>
      <c r="T4277" s="4">
        <v>440</v>
      </c>
      <c r="U4277">
        <v>1</v>
      </c>
      <c r="V4277">
        <v>1</v>
      </c>
      <c r="W4277" t="s">
        <v>3210</v>
      </c>
      <c r="X4277" t="s">
        <v>3210</v>
      </c>
      <c r="Y4277">
        <v>0</v>
      </c>
      <c r="Z4277">
        <v>0</v>
      </c>
      <c r="AA4277">
        <v>1</v>
      </c>
      <c r="AB4277">
        <v>0</v>
      </c>
      <c r="AC4277">
        <v>1</v>
      </c>
      <c r="AD4277" s="2">
        <v>45762</v>
      </c>
      <c r="AE4277">
        <v>-1</v>
      </c>
    </row>
    <row r="4278" spans="1:31" ht="22.8" x14ac:dyDescent="0.7">
      <c r="A4278" s="1" t="s">
        <v>1116</v>
      </c>
      <c r="B4278" t="s">
        <v>3213</v>
      </c>
      <c r="C4278">
        <v>4277</v>
      </c>
      <c r="D4278" t="str">
        <f t="shared" si="67"/>
        <v>MA-25T-001086</v>
      </c>
      <c r="E4278" s="4" t="s">
        <v>2721</v>
      </c>
      <c r="F4278" s="1" t="s">
        <v>1116</v>
      </c>
      <c r="G4278">
        <v>125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0</v>
      </c>
      <c r="O4278" s="4">
        <v>440</v>
      </c>
      <c r="P4278" s="2">
        <v>45748</v>
      </c>
      <c r="Q4278" s="2">
        <v>45748</v>
      </c>
      <c r="R4278">
        <v>0</v>
      </c>
      <c r="S4278">
        <v>0</v>
      </c>
      <c r="T4278" s="4">
        <v>440</v>
      </c>
      <c r="U4278">
        <v>1</v>
      </c>
      <c r="V4278">
        <v>1</v>
      </c>
      <c r="W4278" t="s">
        <v>3210</v>
      </c>
      <c r="X4278" t="s">
        <v>3210</v>
      </c>
      <c r="Y4278">
        <v>0</v>
      </c>
      <c r="Z4278">
        <v>0</v>
      </c>
      <c r="AA4278">
        <v>1</v>
      </c>
      <c r="AB4278">
        <v>0</v>
      </c>
      <c r="AC4278">
        <v>1</v>
      </c>
      <c r="AD4278" s="2">
        <v>45762</v>
      </c>
      <c r="AE4278">
        <v>-1</v>
      </c>
    </row>
    <row r="4279" spans="1:31" ht="22.8" x14ac:dyDescent="0.7">
      <c r="A4279" s="1" t="s">
        <v>1117</v>
      </c>
      <c r="B4279" t="s">
        <v>3213</v>
      </c>
      <c r="C4279">
        <v>4278</v>
      </c>
      <c r="D4279" t="str">
        <f t="shared" si="67"/>
        <v>MA-25T-001087</v>
      </c>
      <c r="E4279" s="4" t="s">
        <v>2722</v>
      </c>
      <c r="F4279" s="1" t="s">
        <v>1117</v>
      </c>
      <c r="G4279">
        <v>125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0</v>
      </c>
      <c r="O4279" s="4">
        <v>450</v>
      </c>
      <c r="P4279" s="2">
        <v>45748</v>
      </c>
      <c r="Q4279" s="2">
        <v>45748</v>
      </c>
      <c r="R4279">
        <v>0</v>
      </c>
      <c r="S4279">
        <v>0</v>
      </c>
      <c r="T4279" s="4">
        <v>450</v>
      </c>
      <c r="U4279">
        <v>1</v>
      </c>
      <c r="V4279">
        <v>1</v>
      </c>
      <c r="W4279" t="s">
        <v>3210</v>
      </c>
      <c r="X4279" t="s">
        <v>3210</v>
      </c>
      <c r="Y4279">
        <v>0</v>
      </c>
      <c r="Z4279">
        <v>0</v>
      </c>
      <c r="AA4279">
        <v>1</v>
      </c>
      <c r="AB4279">
        <v>0</v>
      </c>
      <c r="AC4279">
        <v>1</v>
      </c>
      <c r="AD4279" s="2">
        <v>45762</v>
      </c>
      <c r="AE4279">
        <v>-1</v>
      </c>
    </row>
    <row r="4280" spans="1:31" ht="22.8" x14ac:dyDescent="0.7">
      <c r="A4280" s="1" t="s">
        <v>1118</v>
      </c>
      <c r="B4280" t="s">
        <v>3213</v>
      </c>
      <c r="C4280">
        <v>4279</v>
      </c>
      <c r="D4280" t="str">
        <f t="shared" si="67"/>
        <v>MA-25T-001088</v>
      </c>
      <c r="E4280" s="4" t="s">
        <v>2723</v>
      </c>
      <c r="F4280" s="1" t="s">
        <v>1118</v>
      </c>
      <c r="G4280">
        <v>125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1</v>
      </c>
      <c r="N4280">
        <v>0</v>
      </c>
      <c r="O4280" s="4">
        <v>90</v>
      </c>
      <c r="P4280" s="2">
        <v>45748</v>
      </c>
      <c r="Q4280" s="2">
        <v>45748</v>
      </c>
      <c r="R4280">
        <v>0</v>
      </c>
      <c r="S4280">
        <v>0</v>
      </c>
      <c r="T4280" s="4">
        <v>90</v>
      </c>
      <c r="U4280">
        <v>1</v>
      </c>
      <c r="V4280">
        <v>1</v>
      </c>
      <c r="W4280" t="s">
        <v>3210</v>
      </c>
      <c r="X4280" t="s">
        <v>3210</v>
      </c>
      <c r="Y4280">
        <v>0</v>
      </c>
      <c r="Z4280">
        <v>0</v>
      </c>
      <c r="AA4280">
        <v>1</v>
      </c>
      <c r="AB4280">
        <v>0</v>
      </c>
      <c r="AC4280">
        <v>1</v>
      </c>
      <c r="AD4280" s="2">
        <v>45762</v>
      </c>
      <c r="AE4280">
        <v>-1</v>
      </c>
    </row>
    <row r="4281" spans="1:31" ht="22.8" x14ac:dyDescent="0.7">
      <c r="A4281" s="1" t="s">
        <v>1119</v>
      </c>
      <c r="B4281" t="s">
        <v>3213</v>
      </c>
      <c r="C4281">
        <v>4280</v>
      </c>
      <c r="D4281" t="str">
        <f t="shared" si="67"/>
        <v>MA-25T-001089</v>
      </c>
      <c r="E4281" s="4" t="s">
        <v>2724</v>
      </c>
      <c r="F4281" s="1" t="s">
        <v>1119</v>
      </c>
      <c r="G4281">
        <v>125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</v>
      </c>
      <c r="N4281">
        <v>0</v>
      </c>
      <c r="O4281" s="4">
        <v>490</v>
      </c>
      <c r="P4281" s="2">
        <v>45748</v>
      </c>
      <c r="Q4281" s="2">
        <v>45748</v>
      </c>
      <c r="R4281">
        <v>0</v>
      </c>
      <c r="S4281">
        <v>0</v>
      </c>
      <c r="T4281" s="4">
        <v>490</v>
      </c>
      <c r="U4281">
        <v>1</v>
      </c>
      <c r="V4281">
        <v>1</v>
      </c>
      <c r="W4281" t="s">
        <v>3210</v>
      </c>
      <c r="X4281" t="s">
        <v>3210</v>
      </c>
      <c r="Y4281">
        <v>0</v>
      </c>
      <c r="Z4281">
        <v>0</v>
      </c>
      <c r="AA4281">
        <v>1</v>
      </c>
      <c r="AB4281">
        <v>0</v>
      </c>
      <c r="AC4281">
        <v>1</v>
      </c>
      <c r="AD4281" s="2">
        <v>45762</v>
      </c>
      <c r="AE4281">
        <v>-1</v>
      </c>
    </row>
    <row r="4282" spans="1:31" ht="22.8" x14ac:dyDescent="0.7">
      <c r="A4282" s="1" t="s">
        <v>1120</v>
      </c>
      <c r="B4282" t="s">
        <v>3213</v>
      </c>
      <c r="C4282">
        <v>4281</v>
      </c>
      <c r="D4282" t="str">
        <f t="shared" si="67"/>
        <v>MA-25T-001090</v>
      </c>
      <c r="E4282" s="4" t="s">
        <v>2725</v>
      </c>
      <c r="F4282" s="1" t="s">
        <v>1120</v>
      </c>
      <c r="G4282">
        <v>125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</v>
      </c>
      <c r="N4282">
        <v>0</v>
      </c>
      <c r="O4282" s="4">
        <v>550</v>
      </c>
      <c r="P4282" s="2">
        <v>45748</v>
      </c>
      <c r="Q4282" s="2">
        <v>45748</v>
      </c>
      <c r="R4282">
        <v>0</v>
      </c>
      <c r="S4282">
        <v>0</v>
      </c>
      <c r="T4282" s="4">
        <v>550</v>
      </c>
      <c r="U4282">
        <v>1</v>
      </c>
      <c r="V4282">
        <v>1</v>
      </c>
      <c r="W4282" t="s">
        <v>3210</v>
      </c>
      <c r="X4282" t="s">
        <v>3210</v>
      </c>
      <c r="Y4282">
        <v>0</v>
      </c>
      <c r="Z4282">
        <v>0</v>
      </c>
      <c r="AA4282">
        <v>1</v>
      </c>
      <c r="AB4282">
        <v>0</v>
      </c>
      <c r="AC4282">
        <v>1</v>
      </c>
      <c r="AD4282" s="2">
        <v>45762</v>
      </c>
      <c r="AE4282">
        <v>-1</v>
      </c>
    </row>
    <row r="4283" spans="1:31" ht="22.8" x14ac:dyDescent="0.7">
      <c r="A4283" s="1" t="s">
        <v>1121</v>
      </c>
      <c r="B4283" t="s">
        <v>3213</v>
      </c>
      <c r="C4283">
        <v>4282</v>
      </c>
      <c r="D4283" t="str">
        <f t="shared" ref="D4283:D4346" si="68">B4283&amp;"-"&amp;A4283</f>
        <v>MA-25T-001091</v>
      </c>
      <c r="E4283" s="4" t="s">
        <v>2726</v>
      </c>
      <c r="F4283" s="1" t="s">
        <v>1121</v>
      </c>
      <c r="G4283">
        <v>125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1</v>
      </c>
      <c r="N4283">
        <v>0</v>
      </c>
      <c r="O4283" s="4">
        <v>360</v>
      </c>
      <c r="P4283" s="2">
        <v>45748</v>
      </c>
      <c r="Q4283" s="2">
        <v>45748</v>
      </c>
      <c r="R4283">
        <v>0</v>
      </c>
      <c r="S4283">
        <v>0</v>
      </c>
      <c r="T4283" s="4">
        <v>360</v>
      </c>
      <c r="U4283">
        <v>1</v>
      </c>
      <c r="V4283">
        <v>1</v>
      </c>
      <c r="W4283" t="s">
        <v>3210</v>
      </c>
      <c r="X4283" t="s">
        <v>3210</v>
      </c>
      <c r="Y4283">
        <v>0</v>
      </c>
      <c r="Z4283">
        <v>0</v>
      </c>
      <c r="AA4283">
        <v>1</v>
      </c>
      <c r="AB4283">
        <v>0</v>
      </c>
      <c r="AC4283">
        <v>1</v>
      </c>
      <c r="AD4283" s="2">
        <v>45762</v>
      </c>
      <c r="AE4283">
        <v>-1</v>
      </c>
    </row>
    <row r="4284" spans="1:31" ht="22.8" x14ac:dyDescent="0.7">
      <c r="A4284" s="1" t="s">
        <v>1122</v>
      </c>
      <c r="B4284" t="s">
        <v>3213</v>
      </c>
      <c r="C4284">
        <v>4283</v>
      </c>
      <c r="D4284" t="str">
        <f t="shared" si="68"/>
        <v>MA-25T-001092</v>
      </c>
      <c r="E4284" s="4" t="s">
        <v>2727</v>
      </c>
      <c r="F4284" s="1" t="s">
        <v>1122</v>
      </c>
      <c r="G4284">
        <v>125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0</v>
      </c>
      <c r="O4284" s="4">
        <v>410</v>
      </c>
      <c r="P4284" s="2">
        <v>45748</v>
      </c>
      <c r="Q4284" s="2">
        <v>45748</v>
      </c>
      <c r="R4284">
        <v>0</v>
      </c>
      <c r="S4284">
        <v>0</v>
      </c>
      <c r="T4284" s="4">
        <v>410</v>
      </c>
      <c r="U4284">
        <v>1</v>
      </c>
      <c r="V4284">
        <v>1</v>
      </c>
      <c r="W4284" t="s">
        <v>3210</v>
      </c>
      <c r="X4284" t="s">
        <v>3210</v>
      </c>
      <c r="Y4284">
        <v>0</v>
      </c>
      <c r="Z4284">
        <v>0</v>
      </c>
      <c r="AA4284">
        <v>1</v>
      </c>
      <c r="AB4284">
        <v>0</v>
      </c>
      <c r="AC4284">
        <v>1</v>
      </c>
      <c r="AD4284" s="2">
        <v>45762</v>
      </c>
      <c r="AE4284">
        <v>-1</v>
      </c>
    </row>
    <row r="4285" spans="1:31" ht="22.8" x14ac:dyDescent="0.7">
      <c r="A4285" s="1" t="s">
        <v>1123</v>
      </c>
      <c r="B4285" t="s">
        <v>3213</v>
      </c>
      <c r="C4285">
        <v>4284</v>
      </c>
      <c r="D4285" t="str">
        <f t="shared" si="68"/>
        <v>MA-25T-001093</v>
      </c>
      <c r="E4285" s="4" t="s">
        <v>2728</v>
      </c>
      <c r="F4285" s="1" t="s">
        <v>1123</v>
      </c>
      <c r="G4285">
        <v>125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0</v>
      </c>
      <c r="O4285" s="4">
        <v>200</v>
      </c>
      <c r="P4285" s="2">
        <v>45748</v>
      </c>
      <c r="Q4285" s="2">
        <v>45748</v>
      </c>
      <c r="R4285">
        <v>0</v>
      </c>
      <c r="S4285">
        <v>0</v>
      </c>
      <c r="T4285" s="4">
        <v>200</v>
      </c>
      <c r="U4285">
        <v>1</v>
      </c>
      <c r="V4285">
        <v>1</v>
      </c>
      <c r="W4285" t="s">
        <v>3210</v>
      </c>
      <c r="X4285" t="s">
        <v>3210</v>
      </c>
      <c r="Y4285">
        <v>0</v>
      </c>
      <c r="Z4285">
        <v>0</v>
      </c>
      <c r="AA4285">
        <v>1</v>
      </c>
      <c r="AB4285">
        <v>0</v>
      </c>
      <c r="AC4285">
        <v>1</v>
      </c>
      <c r="AD4285" s="2">
        <v>45762</v>
      </c>
      <c r="AE4285">
        <v>-1</v>
      </c>
    </row>
    <row r="4286" spans="1:31" ht="22.8" x14ac:dyDescent="0.7">
      <c r="A4286" s="1" t="s">
        <v>1124</v>
      </c>
      <c r="B4286" t="s">
        <v>3213</v>
      </c>
      <c r="C4286">
        <v>4285</v>
      </c>
      <c r="D4286" t="str">
        <f t="shared" si="68"/>
        <v>MA-25T-001094</v>
      </c>
      <c r="E4286" s="4" t="s">
        <v>2729</v>
      </c>
      <c r="F4286" s="1" t="s">
        <v>1124</v>
      </c>
      <c r="G4286">
        <v>125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1</v>
      </c>
      <c r="N4286">
        <v>0</v>
      </c>
      <c r="O4286" s="4">
        <v>260</v>
      </c>
      <c r="P4286" s="2">
        <v>45748</v>
      </c>
      <c r="Q4286" s="2">
        <v>45748</v>
      </c>
      <c r="R4286">
        <v>0</v>
      </c>
      <c r="S4286">
        <v>0</v>
      </c>
      <c r="T4286" s="4">
        <v>260</v>
      </c>
      <c r="U4286">
        <v>1</v>
      </c>
      <c r="V4286">
        <v>1</v>
      </c>
      <c r="W4286" t="s">
        <v>3210</v>
      </c>
      <c r="X4286" t="s">
        <v>3210</v>
      </c>
      <c r="Y4286">
        <v>0</v>
      </c>
      <c r="Z4286">
        <v>0</v>
      </c>
      <c r="AA4286">
        <v>1</v>
      </c>
      <c r="AB4286">
        <v>0</v>
      </c>
      <c r="AC4286">
        <v>1</v>
      </c>
      <c r="AD4286" s="2">
        <v>45762</v>
      </c>
      <c r="AE4286">
        <v>-1</v>
      </c>
    </row>
    <row r="4287" spans="1:31" ht="22.8" x14ac:dyDescent="0.7">
      <c r="A4287" s="1" t="s">
        <v>1125</v>
      </c>
      <c r="B4287" t="s">
        <v>3213</v>
      </c>
      <c r="C4287">
        <v>4286</v>
      </c>
      <c r="D4287" t="str">
        <f t="shared" si="68"/>
        <v>MA-25T-001095</v>
      </c>
      <c r="E4287" s="4" t="s">
        <v>2730</v>
      </c>
      <c r="F4287" s="1" t="s">
        <v>1125</v>
      </c>
      <c r="G4287">
        <v>125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1</v>
      </c>
      <c r="N4287">
        <v>0</v>
      </c>
      <c r="O4287" s="4">
        <v>472</v>
      </c>
      <c r="P4287" s="2">
        <v>45748</v>
      </c>
      <c r="Q4287" s="2">
        <v>45748</v>
      </c>
      <c r="R4287">
        <v>0</v>
      </c>
      <c r="S4287">
        <v>0</v>
      </c>
      <c r="T4287" s="4">
        <v>472</v>
      </c>
      <c r="U4287">
        <v>1</v>
      </c>
      <c r="V4287">
        <v>1</v>
      </c>
      <c r="W4287" t="s">
        <v>3210</v>
      </c>
      <c r="X4287" t="s">
        <v>3210</v>
      </c>
      <c r="Y4287">
        <v>0</v>
      </c>
      <c r="Z4287">
        <v>0</v>
      </c>
      <c r="AA4287">
        <v>1</v>
      </c>
      <c r="AB4287">
        <v>0</v>
      </c>
      <c r="AC4287">
        <v>1</v>
      </c>
      <c r="AD4287" s="2">
        <v>45762</v>
      </c>
      <c r="AE4287">
        <v>-1</v>
      </c>
    </row>
    <row r="4288" spans="1:31" ht="22.8" x14ac:dyDescent="0.7">
      <c r="A4288" s="1" t="s">
        <v>1126</v>
      </c>
      <c r="B4288" t="s">
        <v>3213</v>
      </c>
      <c r="C4288">
        <v>4287</v>
      </c>
      <c r="D4288" t="str">
        <f t="shared" si="68"/>
        <v>MA-25T-001096</v>
      </c>
      <c r="E4288" s="4" t="s">
        <v>2731</v>
      </c>
      <c r="F4288" s="1" t="s">
        <v>1126</v>
      </c>
      <c r="G4288">
        <v>125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</v>
      </c>
      <c r="N4288">
        <v>0</v>
      </c>
      <c r="O4288" s="4">
        <v>460</v>
      </c>
      <c r="P4288" s="2">
        <v>45748</v>
      </c>
      <c r="Q4288" s="2">
        <v>45748</v>
      </c>
      <c r="R4288">
        <v>0</v>
      </c>
      <c r="S4288">
        <v>0</v>
      </c>
      <c r="T4288" s="4">
        <v>460</v>
      </c>
      <c r="U4288">
        <v>1</v>
      </c>
      <c r="V4288">
        <v>1</v>
      </c>
      <c r="W4288" t="s">
        <v>3210</v>
      </c>
      <c r="X4288" t="s">
        <v>3210</v>
      </c>
      <c r="Y4288">
        <v>0</v>
      </c>
      <c r="Z4288">
        <v>0</v>
      </c>
      <c r="AA4288">
        <v>1</v>
      </c>
      <c r="AB4288">
        <v>0</v>
      </c>
      <c r="AC4288">
        <v>1</v>
      </c>
      <c r="AD4288" s="2">
        <v>45762</v>
      </c>
      <c r="AE4288">
        <v>-1</v>
      </c>
    </row>
    <row r="4289" spans="1:31" ht="22.8" x14ac:dyDescent="0.7">
      <c r="A4289" s="1" t="s">
        <v>1127</v>
      </c>
      <c r="B4289" t="s">
        <v>3213</v>
      </c>
      <c r="C4289">
        <v>4288</v>
      </c>
      <c r="D4289" t="str">
        <f t="shared" si="68"/>
        <v>MA-25T-001097</v>
      </c>
      <c r="E4289" s="4" t="s">
        <v>2732</v>
      </c>
      <c r="F4289" s="1" t="s">
        <v>1127</v>
      </c>
      <c r="G4289">
        <v>125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1</v>
      </c>
      <c r="N4289">
        <v>0</v>
      </c>
      <c r="O4289" s="4">
        <v>40</v>
      </c>
      <c r="P4289" s="2">
        <v>45748</v>
      </c>
      <c r="Q4289" s="2">
        <v>45748</v>
      </c>
      <c r="R4289">
        <v>0</v>
      </c>
      <c r="S4289">
        <v>0</v>
      </c>
      <c r="T4289" s="4">
        <v>40</v>
      </c>
      <c r="U4289">
        <v>1</v>
      </c>
      <c r="V4289">
        <v>1</v>
      </c>
      <c r="W4289" t="s">
        <v>3210</v>
      </c>
      <c r="X4289" t="s">
        <v>3210</v>
      </c>
      <c r="Y4289">
        <v>0</v>
      </c>
      <c r="Z4289">
        <v>0</v>
      </c>
      <c r="AA4289">
        <v>1</v>
      </c>
      <c r="AB4289">
        <v>0</v>
      </c>
      <c r="AC4289">
        <v>1</v>
      </c>
      <c r="AD4289" s="2">
        <v>45762</v>
      </c>
      <c r="AE4289">
        <v>-1</v>
      </c>
    </row>
    <row r="4290" spans="1:31" ht="22.8" x14ac:dyDescent="0.7">
      <c r="A4290" s="1" t="s">
        <v>1128</v>
      </c>
      <c r="B4290" t="s">
        <v>3213</v>
      </c>
      <c r="C4290">
        <v>4289</v>
      </c>
      <c r="D4290" t="str">
        <f t="shared" si="68"/>
        <v>MA-25T-001098</v>
      </c>
      <c r="E4290" s="4" t="s">
        <v>2733</v>
      </c>
      <c r="F4290" s="1" t="s">
        <v>1128</v>
      </c>
      <c r="G4290">
        <v>125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</v>
      </c>
      <c r="N4290">
        <v>0</v>
      </c>
      <c r="O4290" s="4">
        <v>-560</v>
      </c>
      <c r="P4290" s="2">
        <v>45748</v>
      </c>
      <c r="Q4290" s="2">
        <v>45748</v>
      </c>
      <c r="R4290">
        <v>0</v>
      </c>
      <c r="S4290">
        <v>0</v>
      </c>
      <c r="T4290" s="4">
        <v>-560</v>
      </c>
      <c r="U4290">
        <v>1</v>
      </c>
      <c r="V4290">
        <v>1</v>
      </c>
      <c r="W4290" t="s">
        <v>3210</v>
      </c>
      <c r="X4290" t="s">
        <v>3210</v>
      </c>
      <c r="Y4290">
        <v>0</v>
      </c>
      <c r="Z4290">
        <v>0</v>
      </c>
      <c r="AA4290">
        <v>1</v>
      </c>
      <c r="AB4290">
        <v>0</v>
      </c>
      <c r="AC4290">
        <v>1</v>
      </c>
      <c r="AD4290" s="2">
        <v>45762</v>
      </c>
      <c r="AE4290">
        <v>-1</v>
      </c>
    </row>
    <row r="4291" spans="1:31" ht="22.8" x14ac:dyDescent="0.7">
      <c r="A4291" s="1" t="s">
        <v>1129</v>
      </c>
      <c r="B4291" t="s">
        <v>3213</v>
      </c>
      <c r="C4291">
        <v>4290</v>
      </c>
      <c r="D4291" t="str">
        <f t="shared" si="68"/>
        <v>MA-25T-001099</v>
      </c>
      <c r="E4291" s="4" t="s">
        <v>2734</v>
      </c>
      <c r="F4291" s="1" t="s">
        <v>1129</v>
      </c>
      <c r="G4291">
        <v>125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1</v>
      </c>
      <c r="N4291">
        <v>0</v>
      </c>
      <c r="O4291" s="4">
        <v>490</v>
      </c>
      <c r="P4291" s="2">
        <v>45748</v>
      </c>
      <c r="Q4291" s="2">
        <v>45748</v>
      </c>
      <c r="R4291">
        <v>0</v>
      </c>
      <c r="S4291">
        <v>0</v>
      </c>
      <c r="T4291" s="4">
        <v>490</v>
      </c>
      <c r="U4291">
        <v>1</v>
      </c>
      <c r="V4291">
        <v>1</v>
      </c>
      <c r="W4291" t="s">
        <v>3210</v>
      </c>
      <c r="X4291" t="s">
        <v>3210</v>
      </c>
      <c r="Y4291">
        <v>0</v>
      </c>
      <c r="Z4291">
        <v>0</v>
      </c>
      <c r="AA4291">
        <v>1</v>
      </c>
      <c r="AB4291">
        <v>0</v>
      </c>
      <c r="AC4291">
        <v>1</v>
      </c>
      <c r="AD4291" s="2">
        <v>45762</v>
      </c>
      <c r="AE4291">
        <v>-1</v>
      </c>
    </row>
    <row r="4292" spans="1:31" ht="22.8" x14ac:dyDescent="0.7">
      <c r="A4292" s="1" t="s">
        <v>1130</v>
      </c>
      <c r="B4292" t="s">
        <v>3213</v>
      </c>
      <c r="C4292">
        <v>4291</v>
      </c>
      <c r="D4292" t="str">
        <f t="shared" si="68"/>
        <v>MA-25T-001100</v>
      </c>
      <c r="E4292" s="4" t="s">
        <v>2735</v>
      </c>
      <c r="F4292" s="1" t="s">
        <v>1130</v>
      </c>
      <c r="G4292">
        <v>125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1</v>
      </c>
      <c r="N4292">
        <v>0</v>
      </c>
      <c r="O4292" s="4">
        <v>500</v>
      </c>
      <c r="P4292" s="2">
        <v>45748</v>
      </c>
      <c r="Q4292" s="2">
        <v>45748</v>
      </c>
      <c r="R4292">
        <v>0</v>
      </c>
      <c r="S4292">
        <v>0</v>
      </c>
      <c r="T4292" s="4">
        <v>500</v>
      </c>
      <c r="U4292">
        <v>1</v>
      </c>
      <c r="V4292">
        <v>1</v>
      </c>
      <c r="W4292" t="s">
        <v>3210</v>
      </c>
      <c r="X4292" t="s">
        <v>3210</v>
      </c>
      <c r="Y4292">
        <v>0</v>
      </c>
      <c r="Z4292">
        <v>0</v>
      </c>
      <c r="AA4292">
        <v>1</v>
      </c>
      <c r="AB4292">
        <v>0</v>
      </c>
      <c r="AC4292">
        <v>1</v>
      </c>
      <c r="AD4292" s="2">
        <v>45762</v>
      </c>
      <c r="AE4292">
        <v>-1</v>
      </c>
    </row>
    <row r="4293" spans="1:31" ht="22.8" x14ac:dyDescent="0.7">
      <c r="A4293" s="1" t="s">
        <v>1131</v>
      </c>
      <c r="B4293" t="s">
        <v>3213</v>
      </c>
      <c r="C4293">
        <v>4292</v>
      </c>
      <c r="D4293" t="str">
        <f t="shared" si="68"/>
        <v>MA-25T-001101</v>
      </c>
      <c r="E4293" s="4" t="s">
        <v>2736</v>
      </c>
      <c r="F4293" s="1" t="s">
        <v>1131</v>
      </c>
      <c r="G4293">
        <v>125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0</v>
      </c>
      <c r="O4293" s="4">
        <v>350</v>
      </c>
      <c r="P4293" s="2">
        <v>45748</v>
      </c>
      <c r="Q4293" s="2">
        <v>45748</v>
      </c>
      <c r="R4293">
        <v>0</v>
      </c>
      <c r="S4293">
        <v>0</v>
      </c>
      <c r="T4293" s="4">
        <v>350</v>
      </c>
      <c r="U4293">
        <v>1</v>
      </c>
      <c r="V4293">
        <v>1</v>
      </c>
      <c r="W4293" t="s">
        <v>3210</v>
      </c>
      <c r="X4293" t="s">
        <v>3210</v>
      </c>
      <c r="Y4293">
        <v>0</v>
      </c>
      <c r="Z4293">
        <v>0</v>
      </c>
      <c r="AA4293">
        <v>1</v>
      </c>
      <c r="AB4293">
        <v>0</v>
      </c>
      <c r="AC4293">
        <v>1</v>
      </c>
      <c r="AD4293" s="2">
        <v>45762</v>
      </c>
      <c r="AE4293">
        <v>-1</v>
      </c>
    </row>
    <row r="4294" spans="1:31" ht="22.8" x14ac:dyDescent="0.7">
      <c r="A4294" s="1" t="s">
        <v>1132</v>
      </c>
      <c r="B4294" t="s">
        <v>3213</v>
      </c>
      <c r="C4294">
        <v>4293</v>
      </c>
      <c r="D4294" t="str">
        <f t="shared" si="68"/>
        <v>MA-25T-001102</v>
      </c>
      <c r="E4294" s="4" t="s">
        <v>2737</v>
      </c>
      <c r="F4294" s="1" t="s">
        <v>1132</v>
      </c>
      <c r="G4294">
        <v>125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1</v>
      </c>
      <c r="N4294">
        <v>0</v>
      </c>
      <c r="O4294" s="4">
        <v>290</v>
      </c>
      <c r="P4294" s="2">
        <v>45748</v>
      </c>
      <c r="Q4294" s="2">
        <v>45748</v>
      </c>
      <c r="R4294">
        <v>0</v>
      </c>
      <c r="S4294">
        <v>0</v>
      </c>
      <c r="T4294" s="4">
        <v>290</v>
      </c>
      <c r="U4294">
        <v>1</v>
      </c>
      <c r="V4294">
        <v>1</v>
      </c>
      <c r="W4294" t="s">
        <v>3210</v>
      </c>
      <c r="X4294" t="s">
        <v>3210</v>
      </c>
      <c r="Y4294">
        <v>0</v>
      </c>
      <c r="Z4294">
        <v>0</v>
      </c>
      <c r="AA4294">
        <v>1</v>
      </c>
      <c r="AB4294">
        <v>0</v>
      </c>
      <c r="AC4294">
        <v>1</v>
      </c>
      <c r="AD4294" s="2">
        <v>45762</v>
      </c>
      <c r="AE4294">
        <v>-1</v>
      </c>
    </row>
    <row r="4295" spans="1:31" ht="22.8" x14ac:dyDescent="0.7">
      <c r="A4295" s="1" t="s">
        <v>1133</v>
      </c>
      <c r="B4295" t="s">
        <v>3213</v>
      </c>
      <c r="C4295">
        <v>4294</v>
      </c>
      <c r="D4295" t="str">
        <f t="shared" si="68"/>
        <v>MA-25T-001103</v>
      </c>
      <c r="E4295" s="4" t="s">
        <v>2738</v>
      </c>
      <c r="F4295" s="1" t="s">
        <v>1133</v>
      </c>
      <c r="G4295">
        <v>125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0</v>
      </c>
      <c r="O4295" s="4">
        <v>460</v>
      </c>
      <c r="P4295" s="2">
        <v>45748</v>
      </c>
      <c r="Q4295" s="2">
        <v>45748</v>
      </c>
      <c r="R4295">
        <v>0</v>
      </c>
      <c r="S4295">
        <v>0</v>
      </c>
      <c r="T4295" s="4">
        <v>460</v>
      </c>
      <c r="U4295">
        <v>1</v>
      </c>
      <c r="V4295">
        <v>1</v>
      </c>
      <c r="W4295" t="s">
        <v>3210</v>
      </c>
      <c r="X4295" t="s">
        <v>3210</v>
      </c>
      <c r="Y4295">
        <v>0</v>
      </c>
      <c r="Z4295">
        <v>0</v>
      </c>
      <c r="AA4295">
        <v>1</v>
      </c>
      <c r="AB4295">
        <v>0</v>
      </c>
      <c r="AC4295">
        <v>1</v>
      </c>
      <c r="AD4295" s="2">
        <v>45762</v>
      </c>
      <c r="AE4295">
        <v>-1</v>
      </c>
    </row>
    <row r="4296" spans="1:31" ht="22.8" x14ac:dyDescent="0.7">
      <c r="A4296" s="1" t="s">
        <v>1134</v>
      </c>
      <c r="B4296" t="s">
        <v>3213</v>
      </c>
      <c r="C4296">
        <v>4295</v>
      </c>
      <c r="D4296" t="str">
        <f t="shared" si="68"/>
        <v>MA-25T-001104</v>
      </c>
      <c r="E4296" s="4" t="s">
        <v>2739</v>
      </c>
      <c r="F4296" s="1" t="s">
        <v>1134</v>
      </c>
      <c r="G4296">
        <v>125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</v>
      </c>
      <c r="N4296">
        <v>0</v>
      </c>
      <c r="O4296" s="4">
        <v>-60</v>
      </c>
      <c r="P4296" s="2">
        <v>45748</v>
      </c>
      <c r="Q4296" s="2">
        <v>45748</v>
      </c>
      <c r="R4296">
        <v>0</v>
      </c>
      <c r="S4296">
        <v>0</v>
      </c>
      <c r="T4296" s="4">
        <v>-60</v>
      </c>
      <c r="U4296">
        <v>1</v>
      </c>
      <c r="V4296">
        <v>1</v>
      </c>
      <c r="W4296" t="s">
        <v>3210</v>
      </c>
      <c r="X4296" t="s">
        <v>3210</v>
      </c>
      <c r="Y4296">
        <v>0</v>
      </c>
      <c r="Z4296">
        <v>0</v>
      </c>
      <c r="AA4296">
        <v>1</v>
      </c>
      <c r="AB4296">
        <v>0</v>
      </c>
      <c r="AC4296">
        <v>1</v>
      </c>
      <c r="AD4296" s="2">
        <v>45762</v>
      </c>
      <c r="AE4296">
        <v>-1</v>
      </c>
    </row>
    <row r="4297" spans="1:31" ht="22.8" x14ac:dyDescent="0.7">
      <c r="A4297" s="1" t="s">
        <v>1135</v>
      </c>
      <c r="B4297" t="s">
        <v>3213</v>
      </c>
      <c r="C4297">
        <v>4296</v>
      </c>
      <c r="D4297" t="str">
        <f t="shared" si="68"/>
        <v>MA-25T-001105</v>
      </c>
      <c r="E4297" s="4" t="s">
        <v>2740</v>
      </c>
      <c r="F4297" s="1" t="s">
        <v>1135</v>
      </c>
      <c r="G4297">
        <v>125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1</v>
      </c>
      <c r="N4297">
        <v>0</v>
      </c>
      <c r="O4297" s="4">
        <v>440</v>
      </c>
      <c r="P4297" s="2">
        <v>45748</v>
      </c>
      <c r="Q4297" s="2">
        <v>45748</v>
      </c>
      <c r="R4297">
        <v>0</v>
      </c>
      <c r="S4297">
        <v>0</v>
      </c>
      <c r="T4297" s="4">
        <v>440</v>
      </c>
      <c r="U4297">
        <v>1</v>
      </c>
      <c r="V4297">
        <v>1</v>
      </c>
      <c r="W4297" t="s">
        <v>3210</v>
      </c>
      <c r="X4297" t="s">
        <v>3210</v>
      </c>
      <c r="Y4297">
        <v>0</v>
      </c>
      <c r="Z4297">
        <v>0</v>
      </c>
      <c r="AA4297">
        <v>1</v>
      </c>
      <c r="AB4297">
        <v>0</v>
      </c>
      <c r="AC4297">
        <v>1</v>
      </c>
      <c r="AD4297" s="2">
        <v>45762</v>
      </c>
      <c r="AE4297">
        <v>-1</v>
      </c>
    </row>
    <row r="4298" spans="1:31" ht="22.8" x14ac:dyDescent="0.7">
      <c r="A4298" s="1" t="s">
        <v>1136</v>
      </c>
      <c r="B4298" t="s">
        <v>3213</v>
      </c>
      <c r="C4298">
        <v>4297</v>
      </c>
      <c r="D4298" t="str">
        <f t="shared" si="68"/>
        <v>MA-25T-001106</v>
      </c>
      <c r="E4298" s="4" t="s">
        <v>2741</v>
      </c>
      <c r="F4298" s="1" t="s">
        <v>1136</v>
      </c>
      <c r="G4298">
        <v>125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1</v>
      </c>
      <c r="N4298">
        <v>0</v>
      </c>
      <c r="O4298" s="4">
        <v>370</v>
      </c>
      <c r="P4298" s="2">
        <v>45748</v>
      </c>
      <c r="Q4298" s="2">
        <v>45748</v>
      </c>
      <c r="R4298">
        <v>0</v>
      </c>
      <c r="S4298">
        <v>0</v>
      </c>
      <c r="T4298" s="4">
        <v>370</v>
      </c>
      <c r="U4298">
        <v>1</v>
      </c>
      <c r="V4298">
        <v>1</v>
      </c>
      <c r="W4298" t="s">
        <v>3210</v>
      </c>
      <c r="X4298" t="s">
        <v>3210</v>
      </c>
      <c r="Y4298">
        <v>0</v>
      </c>
      <c r="Z4298">
        <v>0</v>
      </c>
      <c r="AA4298">
        <v>1</v>
      </c>
      <c r="AB4298">
        <v>0</v>
      </c>
      <c r="AC4298">
        <v>1</v>
      </c>
      <c r="AD4298" s="2">
        <v>45762</v>
      </c>
      <c r="AE4298">
        <v>-1</v>
      </c>
    </row>
    <row r="4299" spans="1:31" ht="22.8" x14ac:dyDescent="0.7">
      <c r="A4299" s="1" t="s">
        <v>1137</v>
      </c>
      <c r="B4299" t="s">
        <v>3213</v>
      </c>
      <c r="C4299">
        <v>4298</v>
      </c>
      <c r="D4299" t="str">
        <f t="shared" si="68"/>
        <v>MA-25T-001107</v>
      </c>
      <c r="E4299" s="4" t="s">
        <v>2742</v>
      </c>
      <c r="F4299" s="1" t="s">
        <v>1137</v>
      </c>
      <c r="G4299">
        <v>125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1</v>
      </c>
      <c r="N4299">
        <v>0</v>
      </c>
      <c r="O4299" s="4">
        <v>210</v>
      </c>
      <c r="P4299" s="2">
        <v>45748</v>
      </c>
      <c r="Q4299" s="2">
        <v>45748</v>
      </c>
      <c r="R4299">
        <v>0</v>
      </c>
      <c r="S4299">
        <v>0</v>
      </c>
      <c r="T4299" s="4">
        <v>210</v>
      </c>
      <c r="U4299">
        <v>1</v>
      </c>
      <c r="V4299">
        <v>1</v>
      </c>
      <c r="W4299" t="s">
        <v>3210</v>
      </c>
      <c r="X4299" t="s">
        <v>3210</v>
      </c>
      <c r="Y4299">
        <v>0</v>
      </c>
      <c r="Z4299">
        <v>0</v>
      </c>
      <c r="AA4299">
        <v>1</v>
      </c>
      <c r="AB4299">
        <v>0</v>
      </c>
      <c r="AC4299">
        <v>1</v>
      </c>
      <c r="AD4299" s="2">
        <v>45762</v>
      </c>
      <c r="AE4299">
        <v>-1</v>
      </c>
    </row>
    <row r="4300" spans="1:31" ht="22.8" x14ac:dyDescent="0.7">
      <c r="A4300" s="1" t="s">
        <v>1138</v>
      </c>
      <c r="B4300" t="s">
        <v>3213</v>
      </c>
      <c r="C4300">
        <v>4299</v>
      </c>
      <c r="D4300" t="str">
        <f t="shared" si="68"/>
        <v>MA-25T-001108</v>
      </c>
      <c r="E4300" s="4" t="s">
        <v>2743</v>
      </c>
      <c r="F4300" s="1" t="s">
        <v>1138</v>
      </c>
      <c r="G4300">
        <v>125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0</v>
      </c>
      <c r="O4300" s="4">
        <v>440</v>
      </c>
      <c r="P4300" s="2">
        <v>45748</v>
      </c>
      <c r="Q4300" s="2">
        <v>45748</v>
      </c>
      <c r="R4300">
        <v>0</v>
      </c>
      <c r="S4300">
        <v>0</v>
      </c>
      <c r="T4300" s="4">
        <v>440</v>
      </c>
      <c r="U4300">
        <v>1</v>
      </c>
      <c r="V4300">
        <v>1</v>
      </c>
      <c r="W4300" t="s">
        <v>3210</v>
      </c>
      <c r="X4300" t="s">
        <v>3210</v>
      </c>
      <c r="Y4300">
        <v>0</v>
      </c>
      <c r="Z4300">
        <v>0</v>
      </c>
      <c r="AA4300">
        <v>1</v>
      </c>
      <c r="AB4300">
        <v>0</v>
      </c>
      <c r="AC4300">
        <v>1</v>
      </c>
      <c r="AD4300" s="2">
        <v>45762</v>
      </c>
      <c r="AE4300">
        <v>-1</v>
      </c>
    </row>
    <row r="4301" spans="1:31" ht="22.8" x14ac:dyDescent="0.7">
      <c r="A4301" s="1" t="s">
        <v>1139</v>
      </c>
      <c r="B4301" t="s">
        <v>3213</v>
      </c>
      <c r="C4301">
        <v>4300</v>
      </c>
      <c r="D4301" t="str">
        <f t="shared" si="68"/>
        <v>MA-25T-001109</v>
      </c>
      <c r="E4301" s="4" t="s">
        <v>2744</v>
      </c>
      <c r="F4301" s="1" t="s">
        <v>1139</v>
      </c>
      <c r="G4301">
        <v>125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0</v>
      </c>
      <c r="O4301" s="4">
        <v>190</v>
      </c>
      <c r="P4301" s="2">
        <v>45748</v>
      </c>
      <c r="Q4301" s="2">
        <v>45748</v>
      </c>
      <c r="R4301">
        <v>0</v>
      </c>
      <c r="S4301">
        <v>0</v>
      </c>
      <c r="T4301" s="4">
        <v>190</v>
      </c>
      <c r="U4301">
        <v>1</v>
      </c>
      <c r="V4301">
        <v>1</v>
      </c>
      <c r="W4301" t="s">
        <v>3210</v>
      </c>
      <c r="X4301" t="s">
        <v>3210</v>
      </c>
      <c r="Y4301">
        <v>0</v>
      </c>
      <c r="Z4301">
        <v>0</v>
      </c>
      <c r="AA4301">
        <v>1</v>
      </c>
      <c r="AB4301">
        <v>0</v>
      </c>
      <c r="AC4301">
        <v>1</v>
      </c>
      <c r="AD4301" s="2">
        <v>45762</v>
      </c>
      <c r="AE4301">
        <v>-1</v>
      </c>
    </row>
    <row r="4302" spans="1:31" ht="22.8" x14ac:dyDescent="0.7">
      <c r="A4302" s="1" t="s">
        <v>1140</v>
      </c>
      <c r="B4302" t="s">
        <v>3213</v>
      </c>
      <c r="C4302">
        <v>4301</v>
      </c>
      <c r="D4302" t="str">
        <f t="shared" si="68"/>
        <v>MA-25T-001110</v>
      </c>
      <c r="E4302" s="4" t="s">
        <v>2745</v>
      </c>
      <c r="F4302" s="1" t="s">
        <v>1140</v>
      </c>
      <c r="G4302">
        <v>125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</v>
      </c>
      <c r="N4302">
        <v>0</v>
      </c>
      <c r="O4302" s="4">
        <v>470</v>
      </c>
      <c r="P4302" s="2">
        <v>45748</v>
      </c>
      <c r="Q4302" s="2">
        <v>45748</v>
      </c>
      <c r="R4302">
        <v>0</v>
      </c>
      <c r="S4302">
        <v>0</v>
      </c>
      <c r="T4302" s="4">
        <v>470</v>
      </c>
      <c r="U4302">
        <v>1</v>
      </c>
      <c r="V4302">
        <v>1</v>
      </c>
      <c r="W4302" t="s">
        <v>3210</v>
      </c>
      <c r="X4302" t="s">
        <v>3210</v>
      </c>
      <c r="Y4302">
        <v>0</v>
      </c>
      <c r="Z4302">
        <v>0</v>
      </c>
      <c r="AA4302">
        <v>1</v>
      </c>
      <c r="AB4302">
        <v>0</v>
      </c>
      <c r="AC4302">
        <v>1</v>
      </c>
      <c r="AD4302" s="2">
        <v>45762</v>
      </c>
      <c r="AE4302">
        <v>-1</v>
      </c>
    </row>
    <row r="4303" spans="1:31" ht="22.8" x14ac:dyDescent="0.7">
      <c r="A4303" s="1" t="s">
        <v>1141</v>
      </c>
      <c r="B4303" t="s">
        <v>3213</v>
      </c>
      <c r="C4303">
        <v>4302</v>
      </c>
      <c r="D4303" t="str">
        <f t="shared" si="68"/>
        <v>MA-25T-001111</v>
      </c>
      <c r="E4303" s="4" t="s">
        <v>2746</v>
      </c>
      <c r="F4303" s="1" t="s">
        <v>1141</v>
      </c>
      <c r="G4303">
        <v>125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1</v>
      </c>
      <c r="N4303">
        <v>0</v>
      </c>
      <c r="O4303" s="4">
        <v>460</v>
      </c>
      <c r="P4303" s="2">
        <v>45748</v>
      </c>
      <c r="Q4303" s="2">
        <v>45748</v>
      </c>
      <c r="R4303">
        <v>0</v>
      </c>
      <c r="S4303">
        <v>0</v>
      </c>
      <c r="T4303" s="4">
        <v>460</v>
      </c>
      <c r="U4303">
        <v>1</v>
      </c>
      <c r="V4303">
        <v>1</v>
      </c>
      <c r="W4303" t="s">
        <v>3210</v>
      </c>
      <c r="X4303" t="s">
        <v>3210</v>
      </c>
      <c r="Y4303">
        <v>0</v>
      </c>
      <c r="Z4303">
        <v>0</v>
      </c>
      <c r="AA4303">
        <v>1</v>
      </c>
      <c r="AB4303">
        <v>0</v>
      </c>
      <c r="AC4303">
        <v>1</v>
      </c>
      <c r="AD4303" s="2">
        <v>45762</v>
      </c>
      <c r="AE4303">
        <v>-1</v>
      </c>
    </row>
    <row r="4304" spans="1:31" ht="22.8" x14ac:dyDescent="0.7">
      <c r="A4304" s="1" t="s">
        <v>1142</v>
      </c>
      <c r="B4304" t="s">
        <v>3213</v>
      </c>
      <c r="C4304">
        <v>4303</v>
      </c>
      <c r="D4304" t="str">
        <f t="shared" si="68"/>
        <v>MA-25T-001112</v>
      </c>
      <c r="E4304" s="4" t="s">
        <v>2747</v>
      </c>
      <c r="F4304" s="1" t="s">
        <v>1142</v>
      </c>
      <c r="G4304">
        <v>125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0</v>
      </c>
      <c r="O4304" s="4">
        <v>560</v>
      </c>
      <c r="P4304" s="2">
        <v>45748</v>
      </c>
      <c r="Q4304" s="2">
        <v>45748</v>
      </c>
      <c r="R4304">
        <v>0</v>
      </c>
      <c r="S4304">
        <v>0</v>
      </c>
      <c r="T4304" s="4">
        <v>560</v>
      </c>
      <c r="U4304">
        <v>1</v>
      </c>
      <c r="V4304">
        <v>1</v>
      </c>
      <c r="W4304" t="s">
        <v>3210</v>
      </c>
      <c r="X4304" t="s">
        <v>3210</v>
      </c>
      <c r="Y4304">
        <v>0</v>
      </c>
      <c r="Z4304">
        <v>0</v>
      </c>
      <c r="AA4304">
        <v>1</v>
      </c>
      <c r="AB4304">
        <v>0</v>
      </c>
      <c r="AC4304">
        <v>1</v>
      </c>
      <c r="AD4304" s="2">
        <v>45762</v>
      </c>
      <c r="AE4304">
        <v>-1</v>
      </c>
    </row>
    <row r="4305" spans="1:31" ht="22.8" x14ac:dyDescent="0.7">
      <c r="A4305" s="1" t="s">
        <v>1143</v>
      </c>
      <c r="B4305" t="s">
        <v>3213</v>
      </c>
      <c r="C4305">
        <v>4304</v>
      </c>
      <c r="D4305" t="str">
        <f t="shared" si="68"/>
        <v>MA-25T-001113</v>
      </c>
      <c r="E4305" s="4" t="s">
        <v>2748</v>
      </c>
      <c r="F4305" s="1" t="s">
        <v>1143</v>
      </c>
      <c r="G4305">
        <v>125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1</v>
      </c>
      <c r="N4305">
        <v>0</v>
      </c>
      <c r="O4305" s="4">
        <v>440</v>
      </c>
      <c r="P4305" s="2">
        <v>45748</v>
      </c>
      <c r="Q4305" s="2">
        <v>45748</v>
      </c>
      <c r="R4305">
        <v>0</v>
      </c>
      <c r="S4305">
        <v>0</v>
      </c>
      <c r="T4305" s="4">
        <v>440</v>
      </c>
      <c r="U4305">
        <v>1</v>
      </c>
      <c r="V4305">
        <v>1</v>
      </c>
      <c r="W4305" t="s">
        <v>3210</v>
      </c>
      <c r="X4305" t="s">
        <v>3210</v>
      </c>
      <c r="Y4305">
        <v>0</v>
      </c>
      <c r="Z4305">
        <v>0</v>
      </c>
      <c r="AA4305">
        <v>1</v>
      </c>
      <c r="AB4305">
        <v>0</v>
      </c>
      <c r="AC4305">
        <v>1</v>
      </c>
      <c r="AD4305" s="2">
        <v>45762</v>
      </c>
      <c r="AE4305">
        <v>-1</v>
      </c>
    </row>
    <row r="4306" spans="1:31" ht="22.8" x14ac:dyDescent="0.7">
      <c r="A4306" s="1" t="s">
        <v>1144</v>
      </c>
      <c r="B4306" t="s">
        <v>3213</v>
      </c>
      <c r="C4306">
        <v>4305</v>
      </c>
      <c r="D4306" t="str">
        <f t="shared" si="68"/>
        <v>MA-25T-001114</v>
      </c>
      <c r="E4306" s="4" t="s">
        <v>2749</v>
      </c>
      <c r="F4306" s="1" t="s">
        <v>1144</v>
      </c>
      <c r="G4306">
        <v>125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0</v>
      </c>
      <c r="O4306" s="4">
        <v>490</v>
      </c>
      <c r="P4306" s="2">
        <v>45748</v>
      </c>
      <c r="Q4306" s="2">
        <v>45748</v>
      </c>
      <c r="R4306">
        <v>0</v>
      </c>
      <c r="S4306">
        <v>0</v>
      </c>
      <c r="T4306" s="4">
        <v>490</v>
      </c>
      <c r="U4306">
        <v>1</v>
      </c>
      <c r="V4306">
        <v>1</v>
      </c>
      <c r="W4306" t="s">
        <v>3210</v>
      </c>
      <c r="X4306" t="s">
        <v>3210</v>
      </c>
      <c r="Y4306">
        <v>0</v>
      </c>
      <c r="Z4306">
        <v>0</v>
      </c>
      <c r="AA4306">
        <v>1</v>
      </c>
      <c r="AB4306">
        <v>0</v>
      </c>
      <c r="AC4306">
        <v>1</v>
      </c>
      <c r="AD4306" s="2">
        <v>45762</v>
      </c>
      <c r="AE4306">
        <v>-1</v>
      </c>
    </row>
    <row r="4307" spans="1:31" ht="22.8" x14ac:dyDescent="0.7">
      <c r="A4307" s="1" t="s">
        <v>1145</v>
      </c>
      <c r="B4307" t="s">
        <v>3213</v>
      </c>
      <c r="C4307">
        <v>4306</v>
      </c>
      <c r="D4307" t="str">
        <f t="shared" si="68"/>
        <v>MA-25T-001115</v>
      </c>
      <c r="E4307" s="4" t="s">
        <v>2750</v>
      </c>
      <c r="F4307" s="1" t="s">
        <v>1145</v>
      </c>
      <c r="G4307">
        <v>125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1</v>
      </c>
      <c r="N4307">
        <v>0</v>
      </c>
      <c r="O4307" s="4">
        <v>260</v>
      </c>
      <c r="P4307" s="2">
        <v>45748</v>
      </c>
      <c r="Q4307" s="2">
        <v>45748</v>
      </c>
      <c r="R4307">
        <v>0</v>
      </c>
      <c r="S4307">
        <v>0</v>
      </c>
      <c r="T4307" s="4">
        <v>260</v>
      </c>
      <c r="U4307">
        <v>1</v>
      </c>
      <c r="V4307">
        <v>1</v>
      </c>
      <c r="W4307" t="s">
        <v>3210</v>
      </c>
      <c r="X4307" t="s">
        <v>3210</v>
      </c>
      <c r="Y4307">
        <v>0</v>
      </c>
      <c r="Z4307">
        <v>0</v>
      </c>
      <c r="AA4307">
        <v>1</v>
      </c>
      <c r="AB4307">
        <v>0</v>
      </c>
      <c r="AC4307">
        <v>1</v>
      </c>
      <c r="AD4307" s="2">
        <v>45762</v>
      </c>
      <c r="AE4307">
        <v>-1</v>
      </c>
    </row>
    <row r="4308" spans="1:31" ht="22.8" x14ac:dyDescent="0.7">
      <c r="A4308" s="1" t="s">
        <v>1146</v>
      </c>
      <c r="B4308" t="s">
        <v>3213</v>
      </c>
      <c r="C4308">
        <v>4307</v>
      </c>
      <c r="D4308" t="str">
        <f t="shared" si="68"/>
        <v>MA-25T-001116</v>
      </c>
      <c r="E4308" s="4" t="s">
        <v>2751</v>
      </c>
      <c r="F4308" s="1" t="s">
        <v>1146</v>
      </c>
      <c r="G4308">
        <v>125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1</v>
      </c>
      <c r="N4308">
        <v>0</v>
      </c>
      <c r="O4308" s="4">
        <v>-560</v>
      </c>
      <c r="P4308" s="2">
        <v>45748</v>
      </c>
      <c r="Q4308" s="2">
        <v>45748</v>
      </c>
      <c r="R4308">
        <v>0</v>
      </c>
      <c r="S4308">
        <v>0</v>
      </c>
      <c r="T4308" s="4">
        <v>-560</v>
      </c>
      <c r="U4308">
        <v>1</v>
      </c>
      <c r="V4308">
        <v>1</v>
      </c>
      <c r="W4308" t="s">
        <v>3210</v>
      </c>
      <c r="X4308" t="s">
        <v>3210</v>
      </c>
      <c r="Y4308">
        <v>0</v>
      </c>
      <c r="Z4308">
        <v>0</v>
      </c>
      <c r="AA4308">
        <v>1</v>
      </c>
      <c r="AB4308">
        <v>0</v>
      </c>
      <c r="AC4308">
        <v>1</v>
      </c>
      <c r="AD4308" s="2">
        <v>45762</v>
      </c>
      <c r="AE4308">
        <v>-1</v>
      </c>
    </row>
    <row r="4309" spans="1:31" ht="22.8" x14ac:dyDescent="0.7">
      <c r="A4309" s="1" t="s">
        <v>1147</v>
      </c>
      <c r="B4309" t="s">
        <v>3213</v>
      </c>
      <c r="C4309">
        <v>4308</v>
      </c>
      <c r="D4309" t="str">
        <f t="shared" si="68"/>
        <v>MA-25T-001117</v>
      </c>
      <c r="E4309" s="4" t="s">
        <v>2752</v>
      </c>
      <c r="F4309" s="1" t="s">
        <v>1147</v>
      </c>
      <c r="G4309">
        <v>125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</v>
      </c>
      <c r="N4309">
        <v>0</v>
      </c>
      <c r="O4309" s="4">
        <v>-10</v>
      </c>
      <c r="P4309" s="2">
        <v>45748</v>
      </c>
      <c r="Q4309" s="2">
        <v>45748</v>
      </c>
      <c r="R4309">
        <v>0</v>
      </c>
      <c r="S4309">
        <v>0</v>
      </c>
      <c r="T4309" s="4">
        <v>-10</v>
      </c>
      <c r="U4309">
        <v>1</v>
      </c>
      <c r="V4309">
        <v>1</v>
      </c>
      <c r="W4309" t="s">
        <v>3210</v>
      </c>
      <c r="X4309" t="s">
        <v>3210</v>
      </c>
      <c r="Y4309">
        <v>0</v>
      </c>
      <c r="Z4309">
        <v>0</v>
      </c>
      <c r="AA4309">
        <v>1</v>
      </c>
      <c r="AB4309">
        <v>0</v>
      </c>
      <c r="AC4309">
        <v>1</v>
      </c>
      <c r="AD4309" s="2">
        <v>45762</v>
      </c>
      <c r="AE4309">
        <v>-1</v>
      </c>
    </row>
    <row r="4310" spans="1:31" ht="22.8" x14ac:dyDescent="0.7">
      <c r="A4310" s="1" t="s">
        <v>1148</v>
      </c>
      <c r="B4310" t="s">
        <v>3213</v>
      </c>
      <c r="C4310">
        <v>4309</v>
      </c>
      <c r="D4310" t="str">
        <f t="shared" si="68"/>
        <v>MA-25T-001118</v>
      </c>
      <c r="E4310" s="4" t="s">
        <v>2753</v>
      </c>
      <c r="F4310" s="1" t="s">
        <v>1148</v>
      </c>
      <c r="G4310">
        <v>125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0</v>
      </c>
      <c r="O4310" s="4" t="s">
        <v>1614</v>
      </c>
      <c r="P4310" s="2">
        <v>45748</v>
      </c>
      <c r="Q4310" s="2">
        <v>45748</v>
      </c>
      <c r="R4310">
        <v>0</v>
      </c>
      <c r="S4310">
        <v>0</v>
      </c>
      <c r="T4310" s="4" t="s">
        <v>1614</v>
      </c>
      <c r="U4310">
        <v>1</v>
      </c>
      <c r="V4310">
        <v>1</v>
      </c>
      <c r="W4310" t="s">
        <v>3210</v>
      </c>
      <c r="X4310" t="s">
        <v>3210</v>
      </c>
      <c r="Y4310">
        <v>0</v>
      </c>
      <c r="Z4310">
        <v>0</v>
      </c>
      <c r="AA4310">
        <v>1</v>
      </c>
      <c r="AB4310">
        <v>0</v>
      </c>
      <c r="AC4310">
        <v>1</v>
      </c>
      <c r="AD4310" s="2">
        <v>45762</v>
      </c>
      <c r="AE4310">
        <v>-1</v>
      </c>
    </row>
    <row r="4311" spans="1:31" ht="22.8" x14ac:dyDescent="0.7">
      <c r="A4311" s="1" t="s">
        <v>1149</v>
      </c>
      <c r="B4311" t="s">
        <v>3213</v>
      </c>
      <c r="C4311">
        <v>4310</v>
      </c>
      <c r="D4311" t="str">
        <f t="shared" si="68"/>
        <v>MA-25T-001119</v>
      </c>
      <c r="E4311" s="4" t="s">
        <v>2754</v>
      </c>
      <c r="F4311" s="1" t="s">
        <v>1149</v>
      </c>
      <c r="G4311">
        <v>125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1</v>
      </c>
      <c r="N4311">
        <v>0</v>
      </c>
      <c r="O4311" s="4" t="s">
        <v>1614</v>
      </c>
      <c r="P4311" s="2">
        <v>45748</v>
      </c>
      <c r="Q4311" s="2">
        <v>45748</v>
      </c>
      <c r="R4311">
        <v>0</v>
      </c>
      <c r="S4311">
        <v>0</v>
      </c>
      <c r="T4311" s="4" t="s">
        <v>1614</v>
      </c>
      <c r="U4311">
        <v>1</v>
      </c>
      <c r="V4311">
        <v>1</v>
      </c>
      <c r="W4311" t="s">
        <v>3210</v>
      </c>
      <c r="X4311" t="s">
        <v>3210</v>
      </c>
      <c r="Y4311">
        <v>0</v>
      </c>
      <c r="Z4311">
        <v>0</v>
      </c>
      <c r="AA4311">
        <v>1</v>
      </c>
      <c r="AB4311">
        <v>0</v>
      </c>
      <c r="AC4311">
        <v>1</v>
      </c>
      <c r="AD4311" s="2">
        <v>45762</v>
      </c>
      <c r="AE4311">
        <v>-1</v>
      </c>
    </row>
    <row r="4312" spans="1:31" ht="22.8" x14ac:dyDescent="0.7">
      <c r="A4312" s="1" t="s">
        <v>1150</v>
      </c>
      <c r="B4312" t="s">
        <v>3213</v>
      </c>
      <c r="C4312">
        <v>4311</v>
      </c>
      <c r="D4312" t="str">
        <f t="shared" si="68"/>
        <v>MA-25T-001120</v>
      </c>
      <c r="E4312" s="4" t="s">
        <v>2755</v>
      </c>
      <c r="F4312" s="1" t="s">
        <v>1150</v>
      </c>
      <c r="G4312">
        <v>125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1</v>
      </c>
      <c r="N4312">
        <v>0</v>
      </c>
      <c r="O4312" s="4">
        <v>490</v>
      </c>
      <c r="P4312" s="2">
        <v>45748</v>
      </c>
      <c r="Q4312" s="2">
        <v>45748</v>
      </c>
      <c r="R4312">
        <v>0</v>
      </c>
      <c r="S4312">
        <v>0</v>
      </c>
      <c r="T4312" s="4">
        <v>490</v>
      </c>
      <c r="U4312">
        <v>1</v>
      </c>
      <c r="V4312">
        <v>1</v>
      </c>
      <c r="W4312" t="s">
        <v>3210</v>
      </c>
      <c r="X4312" t="s">
        <v>3210</v>
      </c>
      <c r="Y4312">
        <v>0</v>
      </c>
      <c r="Z4312">
        <v>0</v>
      </c>
      <c r="AA4312">
        <v>1</v>
      </c>
      <c r="AB4312">
        <v>0</v>
      </c>
      <c r="AC4312">
        <v>1</v>
      </c>
      <c r="AD4312" s="2">
        <v>45762</v>
      </c>
      <c r="AE4312">
        <v>-1</v>
      </c>
    </row>
    <row r="4313" spans="1:31" ht="22.8" x14ac:dyDescent="0.7">
      <c r="A4313" s="1" t="s">
        <v>1151</v>
      </c>
      <c r="B4313" t="s">
        <v>3213</v>
      </c>
      <c r="C4313">
        <v>4312</v>
      </c>
      <c r="D4313" t="str">
        <f t="shared" si="68"/>
        <v>MA-25T-001121</v>
      </c>
      <c r="E4313" s="4" t="s">
        <v>2756</v>
      </c>
      <c r="F4313" s="1" t="s">
        <v>1151</v>
      </c>
      <c r="G4313">
        <v>125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v>0</v>
      </c>
      <c r="O4313" s="4">
        <v>190</v>
      </c>
      <c r="P4313" s="2">
        <v>45748</v>
      </c>
      <c r="Q4313" s="2">
        <v>45748</v>
      </c>
      <c r="R4313">
        <v>0</v>
      </c>
      <c r="S4313">
        <v>0</v>
      </c>
      <c r="T4313" s="4">
        <v>190</v>
      </c>
      <c r="U4313">
        <v>1</v>
      </c>
      <c r="V4313">
        <v>1</v>
      </c>
      <c r="W4313" t="s">
        <v>3210</v>
      </c>
      <c r="X4313" t="s">
        <v>3210</v>
      </c>
      <c r="Y4313">
        <v>0</v>
      </c>
      <c r="Z4313">
        <v>0</v>
      </c>
      <c r="AA4313">
        <v>1</v>
      </c>
      <c r="AB4313">
        <v>0</v>
      </c>
      <c r="AC4313">
        <v>1</v>
      </c>
      <c r="AD4313" s="2">
        <v>45762</v>
      </c>
      <c r="AE4313">
        <v>-1</v>
      </c>
    </row>
    <row r="4314" spans="1:31" ht="22.8" x14ac:dyDescent="0.7">
      <c r="A4314" s="1" t="s">
        <v>1152</v>
      </c>
      <c r="B4314" t="s">
        <v>3213</v>
      </c>
      <c r="C4314">
        <v>4313</v>
      </c>
      <c r="D4314" t="str">
        <f t="shared" si="68"/>
        <v>MA-25T-001122</v>
      </c>
      <c r="E4314" s="4" t="s">
        <v>2757</v>
      </c>
      <c r="F4314" s="1" t="s">
        <v>1152</v>
      </c>
      <c r="G4314">
        <v>125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1</v>
      </c>
      <c r="N4314">
        <v>0</v>
      </c>
      <c r="O4314" s="4">
        <v>360</v>
      </c>
      <c r="P4314" s="2">
        <v>45748</v>
      </c>
      <c r="Q4314" s="2">
        <v>45748</v>
      </c>
      <c r="R4314">
        <v>0</v>
      </c>
      <c r="S4314">
        <v>0</v>
      </c>
      <c r="T4314" s="4">
        <v>360</v>
      </c>
      <c r="U4314">
        <v>1</v>
      </c>
      <c r="V4314">
        <v>1</v>
      </c>
      <c r="W4314" t="s">
        <v>3210</v>
      </c>
      <c r="X4314" t="s">
        <v>3210</v>
      </c>
      <c r="Y4314">
        <v>0</v>
      </c>
      <c r="Z4314">
        <v>0</v>
      </c>
      <c r="AA4314">
        <v>1</v>
      </c>
      <c r="AB4314">
        <v>0</v>
      </c>
      <c r="AC4314">
        <v>1</v>
      </c>
      <c r="AD4314" s="2">
        <v>45762</v>
      </c>
      <c r="AE4314">
        <v>-1</v>
      </c>
    </row>
    <row r="4315" spans="1:31" ht="22.8" x14ac:dyDescent="0.7">
      <c r="A4315" s="1" t="s">
        <v>1153</v>
      </c>
      <c r="B4315" t="s">
        <v>3213</v>
      </c>
      <c r="C4315">
        <v>4314</v>
      </c>
      <c r="D4315" t="str">
        <f t="shared" si="68"/>
        <v>MA-25T-001123</v>
      </c>
      <c r="E4315" s="4" t="s">
        <v>2758</v>
      </c>
      <c r="F4315" s="1" t="s">
        <v>1153</v>
      </c>
      <c r="G4315">
        <v>125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1</v>
      </c>
      <c r="N4315">
        <v>0</v>
      </c>
      <c r="O4315" s="4">
        <v>500</v>
      </c>
      <c r="P4315" s="2">
        <v>45748</v>
      </c>
      <c r="Q4315" s="2">
        <v>45748</v>
      </c>
      <c r="R4315">
        <v>0</v>
      </c>
      <c r="S4315">
        <v>0</v>
      </c>
      <c r="T4315" s="4">
        <v>500</v>
      </c>
      <c r="U4315">
        <v>1</v>
      </c>
      <c r="V4315">
        <v>1</v>
      </c>
      <c r="W4315" t="s">
        <v>3210</v>
      </c>
      <c r="X4315" t="s">
        <v>3210</v>
      </c>
      <c r="Y4315">
        <v>0</v>
      </c>
      <c r="Z4315">
        <v>0</v>
      </c>
      <c r="AA4315">
        <v>1</v>
      </c>
      <c r="AB4315">
        <v>0</v>
      </c>
      <c r="AC4315">
        <v>1</v>
      </c>
      <c r="AD4315" s="2">
        <v>45762</v>
      </c>
      <c r="AE4315">
        <v>-1</v>
      </c>
    </row>
    <row r="4316" spans="1:31" ht="22.8" x14ac:dyDescent="0.7">
      <c r="A4316" s="1" t="s">
        <v>1154</v>
      </c>
      <c r="B4316" t="s">
        <v>3213</v>
      </c>
      <c r="C4316">
        <v>4315</v>
      </c>
      <c r="D4316" t="str">
        <f t="shared" si="68"/>
        <v>MA-25T-001124</v>
      </c>
      <c r="E4316" s="4" t="s">
        <v>2759</v>
      </c>
      <c r="F4316" s="1" t="s">
        <v>1154</v>
      </c>
      <c r="G4316">
        <v>125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1</v>
      </c>
      <c r="N4316">
        <v>0</v>
      </c>
      <c r="O4316" s="4">
        <v>460</v>
      </c>
      <c r="P4316" s="2">
        <v>45748</v>
      </c>
      <c r="Q4316" s="2">
        <v>45748</v>
      </c>
      <c r="R4316">
        <v>0</v>
      </c>
      <c r="S4316">
        <v>0</v>
      </c>
      <c r="T4316" s="4">
        <v>460</v>
      </c>
      <c r="U4316">
        <v>1</v>
      </c>
      <c r="V4316">
        <v>1</v>
      </c>
      <c r="W4316" t="s">
        <v>3210</v>
      </c>
      <c r="X4316" t="s">
        <v>3210</v>
      </c>
      <c r="Y4316">
        <v>0</v>
      </c>
      <c r="Z4316">
        <v>0</v>
      </c>
      <c r="AA4316">
        <v>1</v>
      </c>
      <c r="AB4316">
        <v>0</v>
      </c>
      <c r="AC4316">
        <v>1</v>
      </c>
      <c r="AD4316" s="2">
        <v>45762</v>
      </c>
      <c r="AE4316">
        <v>-1</v>
      </c>
    </row>
    <row r="4317" spans="1:31" ht="22.8" x14ac:dyDescent="0.7">
      <c r="A4317" s="1" t="s">
        <v>1155</v>
      </c>
      <c r="B4317" t="s">
        <v>3213</v>
      </c>
      <c r="C4317">
        <v>4316</v>
      </c>
      <c r="D4317" t="str">
        <f t="shared" si="68"/>
        <v>MA-25T-001125</v>
      </c>
      <c r="E4317" s="4" t="s">
        <v>2760</v>
      </c>
      <c r="F4317" s="1" t="s">
        <v>1155</v>
      </c>
      <c r="G4317">
        <v>125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1</v>
      </c>
      <c r="N4317">
        <v>0</v>
      </c>
      <c r="O4317" s="4">
        <v>490</v>
      </c>
      <c r="P4317" s="2">
        <v>45748</v>
      </c>
      <c r="Q4317" s="2">
        <v>45748</v>
      </c>
      <c r="R4317">
        <v>0</v>
      </c>
      <c r="S4317">
        <v>0</v>
      </c>
      <c r="T4317" s="4">
        <v>490</v>
      </c>
      <c r="U4317">
        <v>1</v>
      </c>
      <c r="V4317">
        <v>1</v>
      </c>
      <c r="W4317" t="s">
        <v>3210</v>
      </c>
      <c r="X4317" t="s">
        <v>3210</v>
      </c>
      <c r="Y4317">
        <v>0</v>
      </c>
      <c r="Z4317">
        <v>0</v>
      </c>
      <c r="AA4317">
        <v>1</v>
      </c>
      <c r="AB4317">
        <v>0</v>
      </c>
      <c r="AC4317">
        <v>1</v>
      </c>
      <c r="AD4317" s="2">
        <v>45762</v>
      </c>
      <c r="AE4317">
        <v>-1</v>
      </c>
    </row>
    <row r="4318" spans="1:31" ht="22.8" x14ac:dyDescent="0.7">
      <c r="A4318" s="1" t="s">
        <v>1156</v>
      </c>
      <c r="B4318" t="s">
        <v>3213</v>
      </c>
      <c r="C4318">
        <v>4317</v>
      </c>
      <c r="D4318" t="str">
        <f t="shared" si="68"/>
        <v>MA-25T-001126</v>
      </c>
      <c r="E4318" s="4" t="s">
        <v>2761</v>
      </c>
      <c r="F4318" s="1" t="s">
        <v>1156</v>
      </c>
      <c r="G4318">
        <v>125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0</v>
      </c>
      <c r="O4318" s="4">
        <v>-560</v>
      </c>
      <c r="P4318" s="2">
        <v>45748</v>
      </c>
      <c r="Q4318" s="2">
        <v>45748</v>
      </c>
      <c r="R4318">
        <v>0</v>
      </c>
      <c r="S4318">
        <v>0</v>
      </c>
      <c r="T4318" s="4">
        <v>-560</v>
      </c>
      <c r="U4318">
        <v>1</v>
      </c>
      <c r="V4318">
        <v>1</v>
      </c>
      <c r="W4318" t="s">
        <v>3210</v>
      </c>
      <c r="X4318" t="s">
        <v>3210</v>
      </c>
      <c r="Y4318">
        <v>0</v>
      </c>
      <c r="Z4318">
        <v>0</v>
      </c>
      <c r="AA4318">
        <v>1</v>
      </c>
      <c r="AB4318">
        <v>0</v>
      </c>
      <c r="AC4318">
        <v>1</v>
      </c>
      <c r="AD4318" s="2">
        <v>45762</v>
      </c>
      <c r="AE4318">
        <v>-1</v>
      </c>
    </row>
    <row r="4319" spans="1:31" ht="22.8" x14ac:dyDescent="0.7">
      <c r="A4319" s="1" t="s">
        <v>1157</v>
      </c>
      <c r="B4319" t="s">
        <v>3213</v>
      </c>
      <c r="C4319">
        <v>4318</v>
      </c>
      <c r="D4319" t="str">
        <f t="shared" si="68"/>
        <v>MA-25T-001127</v>
      </c>
      <c r="E4319" s="4" t="s">
        <v>2762</v>
      </c>
      <c r="F4319" s="1" t="s">
        <v>1157</v>
      </c>
      <c r="G4319">
        <v>125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1</v>
      </c>
      <c r="N4319">
        <v>0</v>
      </c>
      <c r="O4319" s="4">
        <v>440</v>
      </c>
      <c r="P4319" s="2">
        <v>45748</v>
      </c>
      <c r="Q4319" s="2">
        <v>45748</v>
      </c>
      <c r="R4319">
        <v>0</v>
      </c>
      <c r="S4319">
        <v>0</v>
      </c>
      <c r="T4319" s="4">
        <v>440</v>
      </c>
      <c r="U4319">
        <v>1</v>
      </c>
      <c r="V4319">
        <v>1</v>
      </c>
      <c r="W4319" t="s">
        <v>3210</v>
      </c>
      <c r="X4319" t="s">
        <v>3210</v>
      </c>
      <c r="Y4319">
        <v>0</v>
      </c>
      <c r="Z4319">
        <v>0</v>
      </c>
      <c r="AA4319">
        <v>1</v>
      </c>
      <c r="AB4319">
        <v>0</v>
      </c>
      <c r="AC4319">
        <v>1</v>
      </c>
      <c r="AD4319" s="2">
        <v>45762</v>
      </c>
      <c r="AE4319">
        <v>-1</v>
      </c>
    </row>
    <row r="4320" spans="1:31" ht="22.8" x14ac:dyDescent="0.7">
      <c r="A4320" s="1" t="s">
        <v>1158</v>
      </c>
      <c r="B4320" t="s">
        <v>3213</v>
      </c>
      <c r="C4320">
        <v>4319</v>
      </c>
      <c r="D4320" t="str">
        <f t="shared" si="68"/>
        <v>MA-25T-001128</v>
      </c>
      <c r="E4320" s="4" t="s">
        <v>2763</v>
      </c>
      <c r="F4320" s="1" t="s">
        <v>1158</v>
      </c>
      <c r="G4320">
        <v>125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1</v>
      </c>
      <c r="N4320">
        <v>0</v>
      </c>
      <c r="O4320" s="4">
        <v>450</v>
      </c>
      <c r="P4320" s="2">
        <v>45748</v>
      </c>
      <c r="Q4320" s="2">
        <v>45748</v>
      </c>
      <c r="R4320">
        <v>0</v>
      </c>
      <c r="S4320">
        <v>0</v>
      </c>
      <c r="T4320" s="4">
        <v>450</v>
      </c>
      <c r="U4320">
        <v>1</v>
      </c>
      <c r="V4320">
        <v>1</v>
      </c>
      <c r="W4320" t="s">
        <v>3210</v>
      </c>
      <c r="X4320" t="s">
        <v>3210</v>
      </c>
      <c r="Y4320">
        <v>0</v>
      </c>
      <c r="Z4320">
        <v>0</v>
      </c>
      <c r="AA4320">
        <v>1</v>
      </c>
      <c r="AB4320">
        <v>0</v>
      </c>
      <c r="AC4320">
        <v>1</v>
      </c>
      <c r="AD4320" s="2">
        <v>45762</v>
      </c>
      <c r="AE4320">
        <v>-1</v>
      </c>
    </row>
    <row r="4321" spans="1:31" ht="22.8" x14ac:dyDescent="0.7">
      <c r="A4321" s="1" t="s">
        <v>1159</v>
      </c>
      <c r="B4321" t="s">
        <v>3213</v>
      </c>
      <c r="C4321">
        <v>4320</v>
      </c>
      <c r="D4321" t="str">
        <f t="shared" si="68"/>
        <v>MA-25T-001129</v>
      </c>
      <c r="E4321" s="4" t="s">
        <v>2764</v>
      </c>
      <c r="F4321" s="1" t="s">
        <v>1159</v>
      </c>
      <c r="G4321">
        <v>125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1</v>
      </c>
      <c r="N4321">
        <v>0</v>
      </c>
      <c r="O4321" s="4">
        <v>420</v>
      </c>
      <c r="P4321" s="2">
        <v>45748</v>
      </c>
      <c r="Q4321" s="2">
        <v>45748</v>
      </c>
      <c r="R4321">
        <v>0</v>
      </c>
      <c r="S4321">
        <v>0</v>
      </c>
      <c r="T4321" s="4">
        <v>420</v>
      </c>
      <c r="U4321">
        <v>1</v>
      </c>
      <c r="V4321">
        <v>1</v>
      </c>
      <c r="W4321" t="s">
        <v>3210</v>
      </c>
      <c r="X4321" t="s">
        <v>3210</v>
      </c>
      <c r="Y4321">
        <v>0</v>
      </c>
      <c r="Z4321">
        <v>0</v>
      </c>
      <c r="AA4321">
        <v>1</v>
      </c>
      <c r="AB4321">
        <v>0</v>
      </c>
      <c r="AC4321">
        <v>1</v>
      </c>
      <c r="AD4321" s="2">
        <v>45762</v>
      </c>
      <c r="AE4321">
        <v>-1</v>
      </c>
    </row>
    <row r="4322" spans="1:31" ht="22.8" x14ac:dyDescent="0.7">
      <c r="A4322" s="1" t="s">
        <v>1160</v>
      </c>
      <c r="B4322" t="s">
        <v>3213</v>
      </c>
      <c r="C4322">
        <v>4321</v>
      </c>
      <c r="D4322" t="str">
        <f t="shared" si="68"/>
        <v>MA-25T-001130</v>
      </c>
      <c r="E4322" s="4" t="s">
        <v>2765</v>
      </c>
      <c r="F4322" s="1" t="s">
        <v>1160</v>
      </c>
      <c r="G4322">
        <v>125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1</v>
      </c>
      <c r="N4322">
        <v>0</v>
      </c>
      <c r="O4322" s="4">
        <v>470</v>
      </c>
      <c r="P4322" s="2">
        <v>45748</v>
      </c>
      <c r="Q4322" s="2">
        <v>45748</v>
      </c>
      <c r="R4322">
        <v>0</v>
      </c>
      <c r="S4322">
        <v>0</v>
      </c>
      <c r="T4322" s="4">
        <v>470</v>
      </c>
      <c r="U4322">
        <v>1</v>
      </c>
      <c r="V4322">
        <v>1</v>
      </c>
      <c r="W4322" t="s">
        <v>3210</v>
      </c>
      <c r="X4322" t="s">
        <v>3210</v>
      </c>
      <c r="Y4322">
        <v>0</v>
      </c>
      <c r="Z4322">
        <v>0</v>
      </c>
      <c r="AA4322">
        <v>1</v>
      </c>
      <c r="AB4322">
        <v>0</v>
      </c>
      <c r="AC4322">
        <v>1</v>
      </c>
      <c r="AD4322" s="2">
        <v>45762</v>
      </c>
      <c r="AE4322">
        <v>-1</v>
      </c>
    </row>
    <row r="4323" spans="1:31" ht="22.8" x14ac:dyDescent="0.7">
      <c r="A4323" s="1" t="s">
        <v>1161</v>
      </c>
      <c r="B4323" t="s">
        <v>3213</v>
      </c>
      <c r="C4323">
        <v>4322</v>
      </c>
      <c r="D4323" t="str">
        <f t="shared" si="68"/>
        <v>MA-25T-001131</v>
      </c>
      <c r="E4323" s="4" t="s">
        <v>2766</v>
      </c>
      <c r="F4323" s="1" t="s">
        <v>1161</v>
      </c>
      <c r="G4323">
        <v>125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0</v>
      </c>
      <c r="O4323" s="4" t="s">
        <v>1614</v>
      </c>
      <c r="P4323" s="2">
        <v>45748</v>
      </c>
      <c r="Q4323" s="2">
        <v>45748</v>
      </c>
      <c r="R4323">
        <v>0</v>
      </c>
      <c r="S4323">
        <v>0</v>
      </c>
      <c r="T4323" s="4" t="s">
        <v>1614</v>
      </c>
      <c r="U4323">
        <v>1</v>
      </c>
      <c r="V4323">
        <v>1</v>
      </c>
      <c r="W4323" t="s">
        <v>3210</v>
      </c>
      <c r="X4323" t="s">
        <v>3210</v>
      </c>
      <c r="Y4323">
        <v>0</v>
      </c>
      <c r="Z4323">
        <v>0</v>
      </c>
      <c r="AA4323">
        <v>1</v>
      </c>
      <c r="AB4323">
        <v>0</v>
      </c>
      <c r="AC4323">
        <v>1</v>
      </c>
      <c r="AD4323" s="2">
        <v>45762</v>
      </c>
      <c r="AE4323">
        <v>-1</v>
      </c>
    </row>
    <row r="4324" spans="1:31" ht="22.8" x14ac:dyDescent="0.7">
      <c r="A4324" s="1" t="s">
        <v>1162</v>
      </c>
      <c r="B4324" t="s">
        <v>3213</v>
      </c>
      <c r="C4324">
        <v>4323</v>
      </c>
      <c r="D4324" t="str">
        <f t="shared" si="68"/>
        <v>MA-25T-001132</v>
      </c>
      <c r="E4324" s="4" t="s">
        <v>2767</v>
      </c>
      <c r="F4324" s="1" t="s">
        <v>1162</v>
      </c>
      <c r="G4324">
        <v>125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1</v>
      </c>
      <c r="N4324">
        <v>0</v>
      </c>
      <c r="O4324" s="4">
        <v>240</v>
      </c>
      <c r="P4324" s="2">
        <v>45748</v>
      </c>
      <c r="Q4324" s="2">
        <v>45748</v>
      </c>
      <c r="R4324">
        <v>0</v>
      </c>
      <c r="S4324">
        <v>0</v>
      </c>
      <c r="T4324" s="4">
        <v>240</v>
      </c>
      <c r="U4324">
        <v>1</v>
      </c>
      <c r="V4324">
        <v>1</v>
      </c>
      <c r="W4324" t="s">
        <v>3210</v>
      </c>
      <c r="X4324" t="s">
        <v>3210</v>
      </c>
      <c r="Y4324">
        <v>0</v>
      </c>
      <c r="Z4324">
        <v>0</v>
      </c>
      <c r="AA4324">
        <v>1</v>
      </c>
      <c r="AB4324">
        <v>0</v>
      </c>
      <c r="AC4324">
        <v>1</v>
      </c>
      <c r="AD4324" s="2">
        <v>45762</v>
      </c>
      <c r="AE4324">
        <v>-1</v>
      </c>
    </row>
    <row r="4325" spans="1:31" ht="22.8" x14ac:dyDescent="0.7">
      <c r="A4325" s="1" t="s">
        <v>1163</v>
      </c>
      <c r="B4325" t="s">
        <v>3213</v>
      </c>
      <c r="C4325">
        <v>4324</v>
      </c>
      <c r="D4325" t="str">
        <f t="shared" si="68"/>
        <v>MA-25T-001133</v>
      </c>
      <c r="E4325" s="4" t="s">
        <v>2768</v>
      </c>
      <c r="F4325" s="1" t="s">
        <v>1163</v>
      </c>
      <c r="G4325">
        <v>125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1</v>
      </c>
      <c r="N4325">
        <v>0</v>
      </c>
      <c r="O4325" s="4">
        <v>490</v>
      </c>
      <c r="P4325" s="2">
        <v>45748</v>
      </c>
      <c r="Q4325" s="2">
        <v>45748</v>
      </c>
      <c r="R4325">
        <v>0</v>
      </c>
      <c r="S4325">
        <v>0</v>
      </c>
      <c r="T4325" s="4">
        <v>490</v>
      </c>
      <c r="U4325">
        <v>1</v>
      </c>
      <c r="V4325">
        <v>1</v>
      </c>
      <c r="W4325" t="s">
        <v>3210</v>
      </c>
      <c r="X4325" t="s">
        <v>3210</v>
      </c>
      <c r="Y4325">
        <v>0</v>
      </c>
      <c r="Z4325">
        <v>0</v>
      </c>
      <c r="AA4325">
        <v>1</v>
      </c>
      <c r="AB4325">
        <v>0</v>
      </c>
      <c r="AC4325">
        <v>1</v>
      </c>
      <c r="AD4325" s="2">
        <v>45762</v>
      </c>
      <c r="AE4325">
        <v>-1</v>
      </c>
    </row>
    <row r="4326" spans="1:31" ht="22.8" x14ac:dyDescent="0.7">
      <c r="A4326" s="1" t="s">
        <v>1164</v>
      </c>
      <c r="B4326" t="s">
        <v>3213</v>
      </c>
      <c r="C4326">
        <v>4325</v>
      </c>
      <c r="D4326" t="str">
        <f t="shared" si="68"/>
        <v>MA-25T-001134</v>
      </c>
      <c r="E4326" s="4" t="s">
        <v>2769</v>
      </c>
      <c r="F4326" s="1" t="s">
        <v>1164</v>
      </c>
      <c r="G4326">
        <v>125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1</v>
      </c>
      <c r="N4326">
        <v>0</v>
      </c>
      <c r="O4326" s="4">
        <v>-431.66</v>
      </c>
      <c r="P4326" s="2">
        <v>45748</v>
      </c>
      <c r="Q4326" s="2">
        <v>45748</v>
      </c>
      <c r="R4326">
        <v>0</v>
      </c>
      <c r="S4326">
        <v>0</v>
      </c>
      <c r="T4326" s="4">
        <v>-431.66</v>
      </c>
      <c r="U4326">
        <v>1</v>
      </c>
      <c r="V4326">
        <v>1</v>
      </c>
      <c r="W4326" t="s">
        <v>3210</v>
      </c>
      <c r="X4326" t="s">
        <v>3210</v>
      </c>
      <c r="Y4326">
        <v>0</v>
      </c>
      <c r="Z4326">
        <v>0</v>
      </c>
      <c r="AA4326">
        <v>1</v>
      </c>
      <c r="AB4326">
        <v>0</v>
      </c>
      <c r="AC4326">
        <v>1</v>
      </c>
      <c r="AD4326" s="2">
        <v>45762</v>
      </c>
      <c r="AE4326">
        <v>-1</v>
      </c>
    </row>
    <row r="4327" spans="1:31" ht="22.8" x14ac:dyDescent="0.7">
      <c r="A4327" s="1" t="s">
        <v>1165</v>
      </c>
      <c r="B4327" t="s">
        <v>3213</v>
      </c>
      <c r="C4327">
        <v>4326</v>
      </c>
      <c r="D4327" t="str">
        <f t="shared" si="68"/>
        <v>MA-25T-001135</v>
      </c>
      <c r="E4327" s="4" t="s">
        <v>2770</v>
      </c>
      <c r="F4327" s="1" t="s">
        <v>1165</v>
      </c>
      <c r="G4327">
        <v>125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0</v>
      </c>
      <c r="O4327" s="4">
        <v>350</v>
      </c>
      <c r="P4327" s="2">
        <v>45748</v>
      </c>
      <c r="Q4327" s="2">
        <v>45748</v>
      </c>
      <c r="R4327">
        <v>0</v>
      </c>
      <c r="S4327">
        <v>0</v>
      </c>
      <c r="T4327" s="4">
        <v>350</v>
      </c>
      <c r="U4327">
        <v>1</v>
      </c>
      <c r="V4327">
        <v>1</v>
      </c>
      <c r="W4327" t="s">
        <v>3210</v>
      </c>
      <c r="X4327" t="s">
        <v>3210</v>
      </c>
      <c r="Y4327">
        <v>0</v>
      </c>
      <c r="Z4327">
        <v>0</v>
      </c>
      <c r="AA4327">
        <v>1</v>
      </c>
      <c r="AB4327">
        <v>0</v>
      </c>
      <c r="AC4327">
        <v>1</v>
      </c>
      <c r="AD4327" s="2">
        <v>45762</v>
      </c>
      <c r="AE4327">
        <v>-1</v>
      </c>
    </row>
    <row r="4328" spans="1:31" ht="22.8" x14ac:dyDescent="0.7">
      <c r="A4328" s="1" t="s">
        <v>1166</v>
      </c>
      <c r="B4328" t="s">
        <v>3213</v>
      </c>
      <c r="C4328">
        <v>4327</v>
      </c>
      <c r="D4328" t="str">
        <f t="shared" si="68"/>
        <v>MA-25T-001136</v>
      </c>
      <c r="E4328" s="4" t="s">
        <v>2771</v>
      </c>
      <c r="F4328" s="1" t="s">
        <v>1166</v>
      </c>
      <c r="G4328">
        <v>125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</v>
      </c>
      <c r="N4328">
        <v>0</v>
      </c>
      <c r="O4328" s="4">
        <v>370</v>
      </c>
      <c r="P4328" s="2">
        <v>45748</v>
      </c>
      <c r="Q4328" s="2">
        <v>45748</v>
      </c>
      <c r="R4328">
        <v>0</v>
      </c>
      <c r="S4328">
        <v>0</v>
      </c>
      <c r="T4328" s="4">
        <v>370</v>
      </c>
      <c r="U4328">
        <v>1</v>
      </c>
      <c r="V4328">
        <v>1</v>
      </c>
      <c r="W4328" t="s">
        <v>3210</v>
      </c>
      <c r="X4328" t="s">
        <v>3210</v>
      </c>
      <c r="Y4328">
        <v>0</v>
      </c>
      <c r="Z4328">
        <v>0</v>
      </c>
      <c r="AA4328">
        <v>1</v>
      </c>
      <c r="AB4328">
        <v>0</v>
      </c>
      <c r="AC4328">
        <v>1</v>
      </c>
      <c r="AD4328" s="2">
        <v>45762</v>
      </c>
      <c r="AE4328">
        <v>-1</v>
      </c>
    </row>
    <row r="4329" spans="1:31" ht="22.8" x14ac:dyDescent="0.7">
      <c r="A4329" s="1" t="s">
        <v>1167</v>
      </c>
      <c r="B4329" t="s">
        <v>3213</v>
      </c>
      <c r="C4329">
        <v>4328</v>
      </c>
      <c r="D4329" t="str">
        <f t="shared" si="68"/>
        <v>MA-25T-001137</v>
      </c>
      <c r="E4329" s="4" t="s">
        <v>1608</v>
      </c>
      <c r="F4329" s="1" t="s">
        <v>1167</v>
      </c>
      <c r="G4329">
        <v>125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0</v>
      </c>
      <c r="O4329" s="4" t="s">
        <v>1614</v>
      </c>
      <c r="P4329" s="2">
        <v>45748</v>
      </c>
      <c r="Q4329" s="2">
        <v>45748</v>
      </c>
      <c r="R4329">
        <v>0</v>
      </c>
      <c r="S4329">
        <v>0</v>
      </c>
      <c r="T4329" s="4" t="s">
        <v>1614</v>
      </c>
      <c r="U4329">
        <v>1</v>
      </c>
      <c r="V4329">
        <v>1</v>
      </c>
      <c r="W4329" t="s">
        <v>3210</v>
      </c>
      <c r="X4329" t="s">
        <v>3210</v>
      </c>
      <c r="Y4329">
        <v>0</v>
      </c>
      <c r="Z4329">
        <v>0</v>
      </c>
      <c r="AA4329">
        <v>1</v>
      </c>
      <c r="AB4329">
        <v>0</v>
      </c>
      <c r="AC4329">
        <v>1</v>
      </c>
      <c r="AD4329" s="2">
        <v>45762</v>
      </c>
      <c r="AE4329">
        <v>-1</v>
      </c>
    </row>
    <row r="4330" spans="1:31" ht="22.8" x14ac:dyDescent="0.7">
      <c r="A4330" s="1" t="s">
        <v>1168</v>
      </c>
      <c r="B4330" t="s">
        <v>3213</v>
      </c>
      <c r="C4330">
        <v>4329</v>
      </c>
      <c r="D4330" t="str">
        <f t="shared" si="68"/>
        <v>MA-25T-001138</v>
      </c>
      <c r="E4330" s="4" t="s">
        <v>2772</v>
      </c>
      <c r="F4330" s="1" t="s">
        <v>1168</v>
      </c>
      <c r="G4330">
        <v>125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1</v>
      </c>
      <c r="N4330">
        <v>0</v>
      </c>
      <c r="O4330" s="4">
        <v>460</v>
      </c>
      <c r="P4330" s="2">
        <v>45748</v>
      </c>
      <c r="Q4330" s="2">
        <v>45748</v>
      </c>
      <c r="R4330">
        <v>0</v>
      </c>
      <c r="S4330">
        <v>0</v>
      </c>
      <c r="T4330" s="4">
        <v>460</v>
      </c>
      <c r="U4330">
        <v>1</v>
      </c>
      <c r="V4330">
        <v>1</v>
      </c>
      <c r="W4330" t="s">
        <v>3210</v>
      </c>
      <c r="X4330" t="s">
        <v>3210</v>
      </c>
      <c r="Y4330">
        <v>0</v>
      </c>
      <c r="Z4330">
        <v>0</v>
      </c>
      <c r="AA4330">
        <v>1</v>
      </c>
      <c r="AB4330">
        <v>0</v>
      </c>
      <c r="AC4330">
        <v>1</v>
      </c>
      <c r="AD4330" s="2">
        <v>45762</v>
      </c>
      <c r="AE4330">
        <v>-1</v>
      </c>
    </row>
    <row r="4331" spans="1:31" ht="22.8" x14ac:dyDescent="0.7">
      <c r="A4331" s="1" t="s">
        <v>1169</v>
      </c>
      <c r="B4331" t="s">
        <v>3213</v>
      </c>
      <c r="C4331">
        <v>4330</v>
      </c>
      <c r="D4331" t="str">
        <f t="shared" si="68"/>
        <v>MA-25T-001139</v>
      </c>
      <c r="E4331" s="4" t="s">
        <v>2773</v>
      </c>
      <c r="F4331" s="1" t="s">
        <v>1169</v>
      </c>
      <c r="G4331">
        <v>125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0</v>
      </c>
      <c r="O4331" s="4">
        <v>260</v>
      </c>
      <c r="P4331" s="2">
        <v>45748</v>
      </c>
      <c r="Q4331" s="2">
        <v>45748</v>
      </c>
      <c r="R4331">
        <v>0</v>
      </c>
      <c r="S4331">
        <v>0</v>
      </c>
      <c r="T4331" s="4">
        <v>260</v>
      </c>
      <c r="U4331">
        <v>1</v>
      </c>
      <c r="V4331">
        <v>1</v>
      </c>
      <c r="W4331" t="s">
        <v>3210</v>
      </c>
      <c r="X4331" t="s">
        <v>3210</v>
      </c>
      <c r="Y4331">
        <v>0</v>
      </c>
      <c r="Z4331">
        <v>0</v>
      </c>
      <c r="AA4331">
        <v>1</v>
      </c>
      <c r="AB4331">
        <v>0</v>
      </c>
      <c r="AC4331">
        <v>1</v>
      </c>
      <c r="AD4331" s="2">
        <v>45762</v>
      </c>
      <c r="AE4331">
        <v>-1</v>
      </c>
    </row>
    <row r="4332" spans="1:31" ht="22.8" x14ac:dyDescent="0.7">
      <c r="A4332" s="1" t="s">
        <v>1170</v>
      </c>
      <c r="B4332" t="s">
        <v>3213</v>
      </c>
      <c r="C4332">
        <v>4331</v>
      </c>
      <c r="D4332" t="str">
        <f t="shared" si="68"/>
        <v>MA-25T-001140</v>
      </c>
      <c r="E4332" s="4" t="s">
        <v>2774</v>
      </c>
      <c r="F4332" s="1" t="s">
        <v>1170</v>
      </c>
      <c r="G4332">
        <v>125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1</v>
      </c>
      <c r="N4332">
        <v>0</v>
      </c>
      <c r="O4332" s="4">
        <v>520</v>
      </c>
      <c r="P4332" s="2">
        <v>45748</v>
      </c>
      <c r="Q4332" s="2">
        <v>45748</v>
      </c>
      <c r="R4332">
        <v>0</v>
      </c>
      <c r="S4332">
        <v>0</v>
      </c>
      <c r="T4332" s="4">
        <v>520</v>
      </c>
      <c r="U4332">
        <v>1</v>
      </c>
      <c r="V4332">
        <v>1</v>
      </c>
      <c r="W4332" t="s">
        <v>3210</v>
      </c>
      <c r="X4332" t="s">
        <v>3210</v>
      </c>
      <c r="Y4332">
        <v>0</v>
      </c>
      <c r="Z4332">
        <v>0</v>
      </c>
      <c r="AA4332">
        <v>1</v>
      </c>
      <c r="AB4332">
        <v>0</v>
      </c>
      <c r="AC4332">
        <v>1</v>
      </c>
      <c r="AD4332" s="2">
        <v>45762</v>
      </c>
      <c r="AE4332">
        <v>-1</v>
      </c>
    </row>
    <row r="4333" spans="1:31" ht="22.8" x14ac:dyDescent="0.7">
      <c r="A4333" s="1" t="s">
        <v>1171</v>
      </c>
      <c r="B4333" t="s">
        <v>3213</v>
      </c>
      <c r="C4333">
        <v>4332</v>
      </c>
      <c r="D4333" t="str">
        <f t="shared" si="68"/>
        <v>MA-25T-001141</v>
      </c>
      <c r="E4333" s="4" t="s">
        <v>2775</v>
      </c>
      <c r="F4333" s="1" t="s">
        <v>1171</v>
      </c>
      <c r="G4333">
        <v>125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0</v>
      </c>
      <c r="O4333" s="4">
        <v>240</v>
      </c>
      <c r="P4333" s="2">
        <v>45748</v>
      </c>
      <c r="Q4333" s="2">
        <v>45748</v>
      </c>
      <c r="R4333">
        <v>0</v>
      </c>
      <c r="S4333">
        <v>0</v>
      </c>
      <c r="T4333" s="4">
        <v>240</v>
      </c>
      <c r="U4333">
        <v>1</v>
      </c>
      <c r="V4333">
        <v>1</v>
      </c>
      <c r="W4333" t="s">
        <v>3210</v>
      </c>
      <c r="X4333" t="s">
        <v>3210</v>
      </c>
      <c r="Y4333">
        <v>0</v>
      </c>
      <c r="Z4333">
        <v>0</v>
      </c>
      <c r="AA4333">
        <v>1</v>
      </c>
      <c r="AB4333">
        <v>0</v>
      </c>
      <c r="AC4333">
        <v>1</v>
      </c>
      <c r="AD4333" s="2">
        <v>45762</v>
      </c>
      <c r="AE4333">
        <v>-1</v>
      </c>
    </row>
    <row r="4334" spans="1:31" ht="22.8" x14ac:dyDescent="0.7">
      <c r="A4334" s="1" t="s">
        <v>1172</v>
      </c>
      <c r="B4334" t="s">
        <v>3213</v>
      </c>
      <c r="C4334">
        <v>4333</v>
      </c>
      <c r="D4334" t="str">
        <f t="shared" si="68"/>
        <v>MA-25T-001142</v>
      </c>
      <c r="E4334" s="4" t="s">
        <v>2776</v>
      </c>
      <c r="F4334" s="1" t="s">
        <v>1172</v>
      </c>
      <c r="G4334">
        <v>125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1</v>
      </c>
      <c r="N4334">
        <v>0</v>
      </c>
      <c r="O4334" s="4">
        <v>360</v>
      </c>
      <c r="P4334" s="2">
        <v>45748</v>
      </c>
      <c r="Q4334" s="2">
        <v>45748</v>
      </c>
      <c r="R4334">
        <v>0</v>
      </c>
      <c r="S4334">
        <v>0</v>
      </c>
      <c r="T4334" s="4">
        <v>360</v>
      </c>
      <c r="U4334">
        <v>1</v>
      </c>
      <c r="V4334">
        <v>1</v>
      </c>
      <c r="W4334" t="s">
        <v>3210</v>
      </c>
      <c r="X4334" t="s">
        <v>3210</v>
      </c>
      <c r="Y4334">
        <v>0</v>
      </c>
      <c r="Z4334">
        <v>0</v>
      </c>
      <c r="AA4334">
        <v>1</v>
      </c>
      <c r="AB4334">
        <v>0</v>
      </c>
      <c r="AC4334">
        <v>1</v>
      </c>
      <c r="AD4334" s="2">
        <v>45762</v>
      </c>
      <c r="AE4334">
        <v>-1</v>
      </c>
    </row>
    <row r="4335" spans="1:31" ht="22.8" x14ac:dyDescent="0.7">
      <c r="A4335" s="1" t="s">
        <v>1173</v>
      </c>
      <c r="B4335" t="s">
        <v>3213</v>
      </c>
      <c r="C4335">
        <v>4334</v>
      </c>
      <c r="D4335" t="str">
        <f t="shared" si="68"/>
        <v>MA-25T-001143</v>
      </c>
      <c r="E4335" s="4" t="s">
        <v>2777</v>
      </c>
      <c r="F4335" s="1" t="s">
        <v>1173</v>
      </c>
      <c r="G4335">
        <v>125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v>0</v>
      </c>
      <c r="O4335" s="4">
        <v>470</v>
      </c>
      <c r="P4335" s="2">
        <v>45748</v>
      </c>
      <c r="Q4335" s="2">
        <v>45748</v>
      </c>
      <c r="R4335">
        <v>0</v>
      </c>
      <c r="S4335">
        <v>0</v>
      </c>
      <c r="T4335" s="4">
        <v>470</v>
      </c>
      <c r="U4335">
        <v>1</v>
      </c>
      <c r="V4335">
        <v>1</v>
      </c>
      <c r="W4335" t="s">
        <v>3210</v>
      </c>
      <c r="X4335" t="s">
        <v>3210</v>
      </c>
      <c r="Y4335">
        <v>0</v>
      </c>
      <c r="Z4335">
        <v>0</v>
      </c>
      <c r="AA4335">
        <v>1</v>
      </c>
      <c r="AB4335">
        <v>0</v>
      </c>
      <c r="AC4335">
        <v>1</v>
      </c>
      <c r="AD4335" s="2">
        <v>45762</v>
      </c>
      <c r="AE4335">
        <v>-1</v>
      </c>
    </row>
    <row r="4336" spans="1:31" ht="22.8" x14ac:dyDescent="0.7">
      <c r="A4336" s="1" t="s">
        <v>1174</v>
      </c>
      <c r="B4336" t="s">
        <v>3213</v>
      </c>
      <c r="C4336">
        <v>4335</v>
      </c>
      <c r="D4336" t="str">
        <f t="shared" si="68"/>
        <v>MA-25T-001144</v>
      </c>
      <c r="E4336" s="4" t="s">
        <v>2778</v>
      </c>
      <c r="F4336" s="1" t="s">
        <v>1174</v>
      </c>
      <c r="G4336">
        <v>125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1</v>
      </c>
      <c r="N4336">
        <v>0</v>
      </c>
      <c r="O4336" s="4">
        <v>450</v>
      </c>
      <c r="P4336" s="2">
        <v>45748</v>
      </c>
      <c r="Q4336" s="2">
        <v>45748</v>
      </c>
      <c r="R4336">
        <v>0</v>
      </c>
      <c r="S4336">
        <v>0</v>
      </c>
      <c r="T4336" s="4">
        <v>450</v>
      </c>
      <c r="U4336">
        <v>1</v>
      </c>
      <c r="V4336">
        <v>1</v>
      </c>
      <c r="W4336" t="s">
        <v>3210</v>
      </c>
      <c r="X4336" t="s">
        <v>3210</v>
      </c>
      <c r="Y4336">
        <v>0</v>
      </c>
      <c r="Z4336">
        <v>0</v>
      </c>
      <c r="AA4336">
        <v>1</v>
      </c>
      <c r="AB4336">
        <v>0</v>
      </c>
      <c r="AC4336">
        <v>1</v>
      </c>
      <c r="AD4336" s="2">
        <v>45762</v>
      </c>
      <c r="AE4336">
        <v>-1</v>
      </c>
    </row>
    <row r="4337" spans="1:31" ht="22.8" x14ac:dyDescent="0.7">
      <c r="A4337" s="1" t="s">
        <v>1175</v>
      </c>
      <c r="B4337" t="s">
        <v>3213</v>
      </c>
      <c r="C4337">
        <v>4336</v>
      </c>
      <c r="D4337" t="str">
        <f t="shared" si="68"/>
        <v>MA-25T-001145</v>
      </c>
      <c r="E4337" s="4" t="s">
        <v>2779</v>
      </c>
      <c r="F4337" s="1" t="s">
        <v>1175</v>
      </c>
      <c r="G4337">
        <v>125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</v>
      </c>
      <c r="N4337">
        <v>0</v>
      </c>
      <c r="O4337" s="4">
        <v>390</v>
      </c>
      <c r="P4337" s="2">
        <v>45748</v>
      </c>
      <c r="Q4337" s="2">
        <v>45748</v>
      </c>
      <c r="R4337">
        <v>0</v>
      </c>
      <c r="S4337">
        <v>0</v>
      </c>
      <c r="T4337" s="4">
        <v>390</v>
      </c>
      <c r="U4337">
        <v>1</v>
      </c>
      <c r="V4337">
        <v>1</v>
      </c>
      <c r="W4337" t="s">
        <v>3210</v>
      </c>
      <c r="X4337" t="s">
        <v>3210</v>
      </c>
      <c r="Y4337">
        <v>0</v>
      </c>
      <c r="Z4337">
        <v>0</v>
      </c>
      <c r="AA4337">
        <v>1</v>
      </c>
      <c r="AB4337">
        <v>0</v>
      </c>
      <c r="AC4337">
        <v>1</v>
      </c>
      <c r="AD4337" s="2">
        <v>45762</v>
      </c>
      <c r="AE4337">
        <v>-1</v>
      </c>
    </row>
    <row r="4338" spans="1:31" ht="22.8" x14ac:dyDescent="0.7">
      <c r="A4338" s="1" t="s">
        <v>1176</v>
      </c>
      <c r="B4338" t="s">
        <v>3213</v>
      </c>
      <c r="C4338">
        <v>4337</v>
      </c>
      <c r="D4338" t="str">
        <f t="shared" si="68"/>
        <v>MA-25T-001146</v>
      </c>
      <c r="E4338" s="4" t="s">
        <v>2780</v>
      </c>
      <c r="F4338" s="1" t="s">
        <v>1176</v>
      </c>
      <c r="G4338">
        <v>125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1</v>
      </c>
      <c r="N4338">
        <v>0</v>
      </c>
      <c r="O4338" s="4" t="s">
        <v>1614</v>
      </c>
      <c r="P4338" s="2">
        <v>45748</v>
      </c>
      <c r="Q4338" s="2">
        <v>45748</v>
      </c>
      <c r="R4338">
        <v>0</v>
      </c>
      <c r="S4338">
        <v>0</v>
      </c>
      <c r="T4338" s="4" t="s">
        <v>1614</v>
      </c>
      <c r="U4338">
        <v>1</v>
      </c>
      <c r="V4338">
        <v>1</v>
      </c>
      <c r="W4338" t="s">
        <v>3210</v>
      </c>
      <c r="X4338" t="s">
        <v>3210</v>
      </c>
      <c r="Y4338">
        <v>0</v>
      </c>
      <c r="Z4338">
        <v>0</v>
      </c>
      <c r="AA4338">
        <v>1</v>
      </c>
      <c r="AB4338">
        <v>0</v>
      </c>
      <c r="AC4338">
        <v>1</v>
      </c>
      <c r="AD4338" s="2">
        <v>45762</v>
      </c>
      <c r="AE4338">
        <v>-1</v>
      </c>
    </row>
    <row r="4339" spans="1:31" ht="22.8" x14ac:dyDescent="0.7">
      <c r="A4339" s="1" t="s">
        <v>1177</v>
      </c>
      <c r="B4339" t="s">
        <v>3213</v>
      </c>
      <c r="C4339">
        <v>4338</v>
      </c>
      <c r="D4339" t="str">
        <f t="shared" si="68"/>
        <v>MA-25T-001147</v>
      </c>
      <c r="E4339" s="4" t="s">
        <v>2781</v>
      </c>
      <c r="F4339" s="1" t="s">
        <v>1177</v>
      </c>
      <c r="G4339">
        <v>125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1</v>
      </c>
      <c r="N4339">
        <v>0</v>
      </c>
      <c r="O4339" s="4" t="s">
        <v>1614</v>
      </c>
      <c r="P4339" s="2">
        <v>45748</v>
      </c>
      <c r="Q4339" s="2">
        <v>45748</v>
      </c>
      <c r="R4339">
        <v>0</v>
      </c>
      <c r="S4339">
        <v>0</v>
      </c>
      <c r="T4339" s="4" t="s">
        <v>1614</v>
      </c>
      <c r="U4339">
        <v>1</v>
      </c>
      <c r="V4339">
        <v>1</v>
      </c>
      <c r="W4339" t="s">
        <v>3210</v>
      </c>
      <c r="X4339" t="s">
        <v>3210</v>
      </c>
      <c r="Y4339">
        <v>0</v>
      </c>
      <c r="Z4339">
        <v>0</v>
      </c>
      <c r="AA4339">
        <v>1</v>
      </c>
      <c r="AB4339">
        <v>0</v>
      </c>
      <c r="AC4339">
        <v>1</v>
      </c>
      <c r="AD4339" s="2">
        <v>45762</v>
      </c>
      <c r="AE4339">
        <v>-1</v>
      </c>
    </row>
    <row r="4340" spans="1:31" ht="22.8" x14ac:dyDescent="0.7">
      <c r="A4340" s="1" t="s">
        <v>1178</v>
      </c>
      <c r="B4340" t="s">
        <v>3213</v>
      </c>
      <c r="C4340">
        <v>4339</v>
      </c>
      <c r="D4340" t="str">
        <f t="shared" si="68"/>
        <v>MA-25T-001148</v>
      </c>
      <c r="E4340" s="4" t="s">
        <v>2782</v>
      </c>
      <c r="F4340" s="1" t="s">
        <v>1178</v>
      </c>
      <c r="G4340">
        <v>125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1</v>
      </c>
      <c r="N4340">
        <v>0</v>
      </c>
      <c r="O4340" s="4">
        <v>450</v>
      </c>
      <c r="P4340" s="2">
        <v>45748</v>
      </c>
      <c r="Q4340" s="2">
        <v>45748</v>
      </c>
      <c r="R4340">
        <v>0</v>
      </c>
      <c r="S4340">
        <v>0</v>
      </c>
      <c r="T4340" s="4">
        <v>450</v>
      </c>
      <c r="U4340">
        <v>1</v>
      </c>
      <c r="V4340">
        <v>1</v>
      </c>
      <c r="W4340" t="s">
        <v>3210</v>
      </c>
      <c r="X4340" t="s">
        <v>3210</v>
      </c>
      <c r="Y4340">
        <v>0</v>
      </c>
      <c r="Z4340">
        <v>0</v>
      </c>
      <c r="AA4340">
        <v>1</v>
      </c>
      <c r="AB4340">
        <v>0</v>
      </c>
      <c r="AC4340">
        <v>1</v>
      </c>
      <c r="AD4340" s="2">
        <v>45762</v>
      </c>
      <c r="AE4340">
        <v>-1</v>
      </c>
    </row>
    <row r="4341" spans="1:31" ht="22.8" x14ac:dyDescent="0.7">
      <c r="A4341" s="1" t="s">
        <v>1179</v>
      </c>
      <c r="B4341" t="s">
        <v>3213</v>
      </c>
      <c r="C4341">
        <v>4340</v>
      </c>
      <c r="D4341" t="str">
        <f t="shared" si="68"/>
        <v>MA-25T-001149</v>
      </c>
      <c r="E4341" s="4" t="s">
        <v>2783</v>
      </c>
      <c r="F4341" s="1" t="s">
        <v>1179</v>
      </c>
      <c r="G4341">
        <v>125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1</v>
      </c>
      <c r="N4341">
        <v>0</v>
      </c>
      <c r="O4341" s="4" t="s">
        <v>1614</v>
      </c>
      <c r="P4341" s="2">
        <v>45748</v>
      </c>
      <c r="Q4341" s="2">
        <v>45748</v>
      </c>
      <c r="R4341">
        <v>0</v>
      </c>
      <c r="S4341">
        <v>0</v>
      </c>
      <c r="T4341" s="4" t="s">
        <v>1614</v>
      </c>
      <c r="U4341">
        <v>1</v>
      </c>
      <c r="V4341">
        <v>1</v>
      </c>
      <c r="W4341" t="s">
        <v>3210</v>
      </c>
      <c r="X4341" t="s">
        <v>3210</v>
      </c>
      <c r="Y4341">
        <v>0</v>
      </c>
      <c r="Z4341">
        <v>0</v>
      </c>
      <c r="AA4341">
        <v>1</v>
      </c>
      <c r="AB4341">
        <v>0</v>
      </c>
      <c r="AC4341">
        <v>1</v>
      </c>
      <c r="AD4341" s="2">
        <v>45762</v>
      </c>
      <c r="AE4341">
        <v>-1</v>
      </c>
    </row>
    <row r="4342" spans="1:31" ht="22.8" x14ac:dyDescent="0.7">
      <c r="A4342" s="1" t="s">
        <v>1180</v>
      </c>
      <c r="B4342" t="s">
        <v>3213</v>
      </c>
      <c r="C4342">
        <v>4341</v>
      </c>
      <c r="D4342" t="str">
        <f t="shared" si="68"/>
        <v>MA-25T-001150</v>
      </c>
      <c r="E4342" s="4" t="s">
        <v>2784</v>
      </c>
      <c r="F4342" s="1" t="s">
        <v>1180</v>
      </c>
      <c r="G4342">
        <v>125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0</v>
      </c>
      <c r="O4342" s="4" t="s">
        <v>1614</v>
      </c>
      <c r="P4342" s="2">
        <v>45748</v>
      </c>
      <c r="Q4342" s="2">
        <v>45748</v>
      </c>
      <c r="R4342">
        <v>0</v>
      </c>
      <c r="S4342">
        <v>0</v>
      </c>
      <c r="T4342" s="4" t="s">
        <v>1614</v>
      </c>
      <c r="U4342">
        <v>1</v>
      </c>
      <c r="V4342">
        <v>1</v>
      </c>
      <c r="W4342" t="s">
        <v>3210</v>
      </c>
      <c r="X4342" t="s">
        <v>3210</v>
      </c>
      <c r="Y4342">
        <v>0</v>
      </c>
      <c r="Z4342">
        <v>0</v>
      </c>
      <c r="AA4342">
        <v>1</v>
      </c>
      <c r="AB4342">
        <v>0</v>
      </c>
      <c r="AC4342">
        <v>1</v>
      </c>
      <c r="AD4342" s="2">
        <v>45762</v>
      </c>
      <c r="AE4342">
        <v>-1</v>
      </c>
    </row>
    <row r="4343" spans="1:31" ht="22.8" x14ac:dyDescent="0.7">
      <c r="A4343" s="1" t="s">
        <v>1181</v>
      </c>
      <c r="B4343" t="s">
        <v>3213</v>
      </c>
      <c r="C4343">
        <v>4342</v>
      </c>
      <c r="D4343" t="str">
        <f t="shared" si="68"/>
        <v>MA-25T-001151</v>
      </c>
      <c r="E4343" s="4" t="s">
        <v>2785</v>
      </c>
      <c r="F4343" s="1" t="s">
        <v>1181</v>
      </c>
      <c r="G4343">
        <v>125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0</v>
      </c>
      <c r="O4343" s="4">
        <v>390</v>
      </c>
      <c r="P4343" s="2">
        <v>45748</v>
      </c>
      <c r="Q4343" s="2">
        <v>45748</v>
      </c>
      <c r="R4343">
        <v>0</v>
      </c>
      <c r="S4343">
        <v>0</v>
      </c>
      <c r="T4343" s="4">
        <v>390</v>
      </c>
      <c r="U4343">
        <v>1</v>
      </c>
      <c r="V4343">
        <v>1</v>
      </c>
      <c r="W4343" t="s">
        <v>3210</v>
      </c>
      <c r="X4343" t="s">
        <v>3210</v>
      </c>
      <c r="Y4343">
        <v>0</v>
      </c>
      <c r="Z4343">
        <v>0</v>
      </c>
      <c r="AA4343">
        <v>1</v>
      </c>
      <c r="AB4343">
        <v>0</v>
      </c>
      <c r="AC4343">
        <v>1</v>
      </c>
      <c r="AD4343" s="2">
        <v>45762</v>
      </c>
      <c r="AE4343">
        <v>-1</v>
      </c>
    </row>
    <row r="4344" spans="1:31" ht="22.8" x14ac:dyDescent="0.7">
      <c r="A4344" s="1" t="s">
        <v>1182</v>
      </c>
      <c r="B4344" t="s">
        <v>3213</v>
      </c>
      <c r="C4344">
        <v>4343</v>
      </c>
      <c r="D4344" t="str">
        <f t="shared" si="68"/>
        <v>MA-25T-001152</v>
      </c>
      <c r="E4344" s="4" t="s">
        <v>2786</v>
      </c>
      <c r="F4344" s="1" t="s">
        <v>1182</v>
      </c>
      <c r="G4344">
        <v>125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</v>
      </c>
      <c r="O4344" s="4">
        <v>490</v>
      </c>
      <c r="P4344" s="2">
        <v>45748</v>
      </c>
      <c r="Q4344" s="2">
        <v>45748</v>
      </c>
      <c r="R4344">
        <v>0</v>
      </c>
      <c r="S4344">
        <v>0</v>
      </c>
      <c r="T4344" s="4">
        <v>490</v>
      </c>
      <c r="U4344">
        <v>1</v>
      </c>
      <c r="V4344">
        <v>1</v>
      </c>
      <c r="W4344" t="s">
        <v>3210</v>
      </c>
      <c r="X4344" t="s">
        <v>3210</v>
      </c>
      <c r="Y4344">
        <v>0</v>
      </c>
      <c r="Z4344">
        <v>0</v>
      </c>
      <c r="AA4344">
        <v>1</v>
      </c>
      <c r="AB4344">
        <v>0</v>
      </c>
      <c r="AC4344">
        <v>1</v>
      </c>
      <c r="AD4344" s="2">
        <v>45762</v>
      </c>
      <c r="AE4344">
        <v>-1</v>
      </c>
    </row>
    <row r="4345" spans="1:31" ht="22.8" x14ac:dyDescent="0.7">
      <c r="A4345" s="1" t="s">
        <v>1183</v>
      </c>
      <c r="B4345" t="s">
        <v>3213</v>
      </c>
      <c r="C4345">
        <v>4344</v>
      </c>
      <c r="D4345" t="str">
        <f t="shared" si="68"/>
        <v>MA-25T-001153</v>
      </c>
      <c r="E4345" s="4" t="s">
        <v>2787</v>
      </c>
      <c r="F4345" s="1" t="s">
        <v>1183</v>
      </c>
      <c r="G4345">
        <v>125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</v>
      </c>
      <c r="N4345">
        <v>0</v>
      </c>
      <c r="O4345" s="4">
        <v>490</v>
      </c>
      <c r="P4345" s="2">
        <v>45748</v>
      </c>
      <c r="Q4345" s="2">
        <v>45748</v>
      </c>
      <c r="R4345">
        <v>0</v>
      </c>
      <c r="S4345">
        <v>0</v>
      </c>
      <c r="T4345" s="4">
        <v>490</v>
      </c>
      <c r="U4345">
        <v>1</v>
      </c>
      <c r="V4345">
        <v>1</v>
      </c>
      <c r="W4345" t="s">
        <v>3210</v>
      </c>
      <c r="X4345" t="s">
        <v>3210</v>
      </c>
      <c r="Y4345">
        <v>0</v>
      </c>
      <c r="Z4345">
        <v>0</v>
      </c>
      <c r="AA4345">
        <v>1</v>
      </c>
      <c r="AB4345">
        <v>0</v>
      </c>
      <c r="AC4345">
        <v>1</v>
      </c>
      <c r="AD4345" s="2">
        <v>45762</v>
      </c>
      <c r="AE4345">
        <v>-1</v>
      </c>
    </row>
    <row r="4346" spans="1:31" ht="22.8" x14ac:dyDescent="0.7">
      <c r="A4346" s="1" t="s">
        <v>1184</v>
      </c>
      <c r="B4346" t="s">
        <v>3213</v>
      </c>
      <c r="C4346">
        <v>4345</v>
      </c>
      <c r="D4346" t="str">
        <f t="shared" si="68"/>
        <v>MA-25T-001154</v>
      </c>
      <c r="E4346" s="4" t="s">
        <v>2788</v>
      </c>
      <c r="F4346" s="1" t="s">
        <v>1184</v>
      </c>
      <c r="G4346">
        <v>125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</v>
      </c>
      <c r="N4346">
        <v>0</v>
      </c>
      <c r="O4346" s="4">
        <v>170</v>
      </c>
      <c r="P4346" s="2">
        <v>45748</v>
      </c>
      <c r="Q4346" s="2">
        <v>45748</v>
      </c>
      <c r="R4346">
        <v>0</v>
      </c>
      <c r="S4346">
        <v>0</v>
      </c>
      <c r="T4346" s="4">
        <v>170</v>
      </c>
      <c r="U4346">
        <v>1</v>
      </c>
      <c r="V4346">
        <v>1</v>
      </c>
      <c r="W4346" t="s">
        <v>3210</v>
      </c>
      <c r="X4346" t="s">
        <v>3210</v>
      </c>
      <c r="Y4346">
        <v>0</v>
      </c>
      <c r="Z4346">
        <v>0</v>
      </c>
      <c r="AA4346">
        <v>1</v>
      </c>
      <c r="AB4346">
        <v>0</v>
      </c>
      <c r="AC4346">
        <v>1</v>
      </c>
      <c r="AD4346" s="2">
        <v>45762</v>
      </c>
      <c r="AE4346">
        <v>-1</v>
      </c>
    </row>
    <row r="4347" spans="1:31" ht="22.8" x14ac:dyDescent="0.7">
      <c r="A4347" s="1" t="s">
        <v>1185</v>
      </c>
      <c r="B4347" t="s">
        <v>3213</v>
      </c>
      <c r="C4347">
        <v>4346</v>
      </c>
      <c r="D4347" t="str">
        <f t="shared" ref="D4347:D4410" si="69">B4347&amp;"-"&amp;A4347</f>
        <v>MA-25T-001155</v>
      </c>
      <c r="E4347" s="4" t="s">
        <v>2789</v>
      </c>
      <c r="F4347" s="1" t="s">
        <v>1185</v>
      </c>
      <c r="G4347">
        <v>125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</v>
      </c>
      <c r="N4347">
        <v>0</v>
      </c>
      <c r="O4347" s="4">
        <v>210</v>
      </c>
      <c r="P4347" s="2">
        <v>45748</v>
      </c>
      <c r="Q4347" s="2">
        <v>45748</v>
      </c>
      <c r="R4347">
        <v>0</v>
      </c>
      <c r="S4347">
        <v>0</v>
      </c>
      <c r="T4347" s="4">
        <v>210</v>
      </c>
      <c r="U4347">
        <v>1</v>
      </c>
      <c r="V4347">
        <v>1</v>
      </c>
      <c r="W4347" t="s">
        <v>3210</v>
      </c>
      <c r="X4347" t="s">
        <v>3210</v>
      </c>
      <c r="Y4347">
        <v>0</v>
      </c>
      <c r="Z4347">
        <v>0</v>
      </c>
      <c r="AA4347">
        <v>1</v>
      </c>
      <c r="AB4347">
        <v>0</v>
      </c>
      <c r="AC4347">
        <v>1</v>
      </c>
      <c r="AD4347" s="2">
        <v>45762</v>
      </c>
      <c r="AE4347">
        <v>-1</v>
      </c>
    </row>
    <row r="4348" spans="1:31" ht="22.8" x14ac:dyDescent="0.7">
      <c r="A4348" s="1" t="s">
        <v>1186</v>
      </c>
      <c r="B4348" t="s">
        <v>3213</v>
      </c>
      <c r="C4348">
        <v>4347</v>
      </c>
      <c r="D4348" t="str">
        <f t="shared" si="69"/>
        <v>MA-25T-001156</v>
      </c>
      <c r="E4348" s="4" t="s">
        <v>2790</v>
      </c>
      <c r="F4348" s="1" t="s">
        <v>1186</v>
      </c>
      <c r="G4348">
        <v>125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1</v>
      </c>
      <c r="N4348">
        <v>0</v>
      </c>
      <c r="O4348" s="4">
        <v>440</v>
      </c>
      <c r="P4348" s="2">
        <v>45748</v>
      </c>
      <c r="Q4348" s="2">
        <v>45748</v>
      </c>
      <c r="R4348">
        <v>0</v>
      </c>
      <c r="S4348">
        <v>0</v>
      </c>
      <c r="T4348" s="4">
        <v>440</v>
      </c>
      <c r="U4348">
        <v>1</v>
      </c>
      <c r="V4348">
        <v>1</v>
      </c>
      <c r="W4348" t="s">
        <v>3210</v>
      </c>
      <c r="X4348" t="s">
        <v>3210</v>
      </c>
      <c r="Y4348">
        <v>0</v>
      </c>
      <c r="Z4348">
        <v>0</v>
      </c>
      <c r="AA4348">
        <v>1</v>
      </c>
      <c r="AB4348">
        <v>0</v>
      </c>
      <c r="AC4348">
        <v>1</v>
      </c>
      <c r="AD4348" s="2">
        <v>45762</v>
      </c>
      <c r="AE4348">
        <v>-1</v>
      </c>
    </row>
    <row r="4349" spans="1:31" ht="22.8" x14ac:dyDescent="0.7">
      <c r="A4349" s="1" t="s">
        <v>1187</v>
      </c>
      <c r="B4349" t="s">
        <v>3213</v>
      </c>
      <c r="C4349">
        <v>4348</v>
      </c>
      <c r="D4349" t="str">
        <f t="shared" si="69"/>
        <v>MA-25T-001157</v>
      </c>
      <c r="E4349" s="4" t="s">
        <v>2791</v>
      </c>
      <c r="F4349" s="1" t="s">
        <v>1187</v>
      </c>
      <c r="G4349">
        <v>125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 s="4">
        <v>260</v>
      </c>
      <c r="P4349" s="2">
        <v>45748</v>
      </c>
      <c r="Q4349" s="2">
        <v>45748</v>
      </c>
      <c r="R4349">
        <v>0</v>
      </c>
      <c r="S4349">
        <v>0</v>
      </c>
      <c r="T4349" s="4">
        <v>260</v>
      </c>
      <c r="U4349">
        <v>1</v>
      </c>
      <c r="V4349">
        <v>1</v>
      </c>
      <c r="W4349" t="s">
        <v>3210</v>
      </c>
      <c r="X4349" t="s">
        <v>3210</v>
      </c>
      <c r="Y4349">
        <v>0</v>
      </c>
      <c r="Z4349">
        <v>0</v>
      </c>
      <c r="AA4349">
        <v>1</v>
      </c>
      <c r="AB4349">
        <v>0</v>
      </c>
      <c r="AC4349">
        <v>1</v>
      </c>
      <c r="AD4349" s="2">
        <v>45762</v>
      </c>
      <c r="AE4349">
        <v>-1</v>
      </c>
    </row>
    <row r="4350" spans="1:31" ht="22.8" x14ac:dyDescent="0.7">
      <c r="A4350" s="1" t="s">
        <v>1188</v>
      </c>
      <c r="B4350" t="s">
        <v>3213</v>
      </c>
      <c r="C4350">
        <v>4349</v>
      </c>
      <c r="D4350" t="str">
        <f t="shared" si="69"/>
        <v>MA-25T-001158</v>
      </c>
      <c r="E4350" s="4" t="s">
        <v>2792</v>
      </c>
      <c r="F4350" s="1" t="s">
        <v>1188</v>
      </c>
      <c r="G4350">
        <v>125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1</v>
      </c>
      <c r="N4350">
        <v>0</v>
      </c>
      <c r="O4350" s="4" t="s">
        <v>1614</v>
      </c>
      <c r="P4350" s="2">
        <v>45748</v>
      </c>
      <c r="Q4350" s="2">
        <v>45748</v>
      </c>
      <c r="R4350">
        <v>0</v>
      </c>
      <c r="S4350">
        <v>0</v>
      </c>
      <c r="T4350" s="4" t="s">
        <v>1614</v>
      </c>
      <c r="U4350">
        <v>1</v>
      </c>
      <c r="V4350">
        <v>1</v>
      </c>
      <c r="W4350" t="s">
        <v>3210</v>
      </c>
      <c r="X4350" t="s">
        <v>3210</v>
      </c>
      <c r="Y4350">
        <v>0</v>
      </c>
      <c r="Z4350">
        <v>0</v>
      </c>
      <c r="AA4350">
        <v>1</v>
      </c>
      <c r="AB4350">
        <v>0</v>
      </c>
      <c r="AC4350">
        <v>1</v>
      </c>
      <c r="AD4350" s="2">
        <v>45762</v>
      </c>
      <c r="AE4350">
        <v>-1</v>
      </c>
    </row>
    <row r="4351" spans="1:31" ht="22.8" x14ac:dyDescent="0.7">
      <c r="A4351" s="1" t="s">
        <v>1189</v>
      </c>
      <c r="B4351" t="s">
        <v>3213</v>
      </c>
      <c r="C4351">
        <v>4350</v>
      </c>
      <c r="D4351" t="str">
        <f t="shared" si="69"/>
        <v>MA-25T-001159</v>
      </c>
      <c r="E4351" s="4" t="s">
        <v>2793</v>
      </c>
      <c r="F4351" s="1" t="s">
        <v>1189</v>
      </c>
      <c r="G4351">
        <v>125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1</v>
      </c>
      <c r="N4351">
        <v>0</v>
      </c>
      <c r="O4351" s="4">
        <v>140</v>
      </c>
      <c r="P4351" s="2">
        <v>45748</v>
      </c>
      <c r="Q4351" s="2">
        <v>45748</v>
      </c>
      <c r="R4351">
        <v>0</v>
      </c>
      <c r="S4351">
        <v>0</v>
      </c>
      <c r="T4351" s="4">
        <v>140</v>
      </c>
      <c r="U4351">
        <v>1</v>
      </c>
      <c r="V4351">
        <v>1</v>
      </c>
      <c r="W4351" t="s">
        <v>3210</v>
      </c>
      <c r="X4351" t="s">
        <v>3210</v>
      </c>
      <c r="Y4351">
        <v>0</v>
      </c>
      <c r="Z4351">
        <v>0</v>
      </c>
      <c r="AA4351">
        <v>1</v>
      </c>
      <c r="AB4351">
        <v>0</v>
      </c>
      <c r="AC4351">
        <v>1</v>
      </c>
      <c r="AD4351" s="2">
        <v>45762</v>
      </c>
      <c r="AE4351">
        <v>-1</v>
      </c>
    </row>
    <row r="4352" spans="1:31" ht="22.8" x14ac:dyDescent="0.7">
      <c r="A4352" s="1" t="s">
        <v>1190</v>
      </c>
      <c r="B4352" t="s">
        <v>3213</v>
      </c>
      <c r="C4352">
        <v>4351</v>
      </c>
      <c r="D4352" t="str">
        <f t="shared" si="69"/>
        <v>MA-25T-001160</v>
      </c>
      <c r="E4352" s="4" t="s">
        <v>2794</v>
      </c>
      <c r="F4352" s="1" t="s">
        <v>1190</v>
      </c>
      <c r="G4352">
        <v>125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0</v>
      </c>
      <c r="O4352" s="4">
        <v>390</v>
      </c>
      <c r="P4352" s="2">
        <v>45748</v>
      </c>
      <c r="Q4352" s="2">
        <v>45748</v>
      </c>
      <c r="R4352">
        <v>0</v>
      </c>
      <c r="S4352">
        <v>0</v>
      </c>
      <c r="T4352" s="4">
        <v>390</v>
      </c>
      <c r="U4352">
        <v>1</v>
      </c>
      <c r="V4352">
        <v>1</v>
      </c>
      <c r="W4352" t="s">
        <v>3210</v>
      </c>
      <c r="X4352" t="s">
        <v>3210</v>
      </c>
      <c r="Y4352">
        <v>0</v>
      </c>
      <c r="Z4352">
        <v>0</v>
      </c>
      <c r="AA4352">
        <v>1</v>
      </c>
      <c r="AB4352">
        <v>0</v>
      </c>
      <c r="AC4352">
        <v>1</v>
      </c>
      <c r="AD4352" s="2">
        <v>45762</v>
      </c>
      <c r="AE4352">
        <v>-1</v>
      </c>
    </row>
    <row r="4353" spans="1:31" ht="22.8" x14ac:dyDescent="0.7">
      <c r="A4353" s="1" t="s">
        <v>1191</v>
      </c>
      <c r="B4353" t="s">
        <v>3213</v>
      </c>
      <c r="C4353">
        <v>4352</v>
      </c>
      <c r="D4353" t="str">
        <f t="shared" si="69"/>
        <v>MA-25T-001161</v>
      </c>
      <c r="E4353" s="4" t="s">
        <v>2795</v>
      </c>
      <c r="F4353" s="1" t="s">
        <v>1191</v>
      </c>
      <c r="G4353">
        <v>125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0</v>
      </c>
      <c r="O4353" s="4">
        <v>160</v>
      </c>
      <c r="P4353" s="2">
        <v>45748</v>
      </c>
      <c r="Q4353" s="2">
        <v>45748</v>
      </c>
      <c r="R4353">
        <v>0</v>
      </c>
      <c r="S4353">
        <v>0</v>
      </c>
      <c r="T4353" s="4">
        <v>160</v>
      </c>
      <c r="U4353">
        <v>1</v>
      </c>
      <c r="V4353">
        <v>1</v>
      </c>
      <c r="W4353" t="s">
        <v>3210</v>
      </c>
      <c r="X4353" t="s">
        <v>3210</v>
      </c>
      <c r="Y4353">
        <v>0</v>
      </c>
      <c r="Z4353">
        <v>0</v>
      </c>
      <c r="AA4353">
        <v>1</v>
      </c>
      <c r="AB4353">
        <v>0</v>
      </c>
      <c r="AC4353">
        <v>1</v>
      </c>
      <c r="AD4353" s="2">
        <v>45762</v>
      </c>
      <c r="AE4353">
        <v>-1</v>
      </c>
    </row>
    <row r="4354" spans="1:31" ht="22.8" x14ac:dyDescent="0.7">
      <c r="A4354" s="1" t="s">
        <v>1192</v>
      </c>
      <c r="B4354" t="s">
        <v>3213</v>
      </c>
      <c r="C4354">
        <v>4353</v>
      </c>
      <c r="D4354" t="str">
        <f t="shared" si="69"/>
        <v>MA-25T-001162</v>
      </c>
      <c r="E4354" s="4" t="s">
        <v>2796</v>
      </c>
      <c r="F4354" s="1" t="s">
        <v>1192</v>
      </c>
      <c r="G4354">
        <v>125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0</v>
      </c>
      <c r="O4354" s="4">
        <v>470</v>
      </c>
      <c r="P4354" s="2">
        <v>45748</v>
      </c>
      <c r="Q4354" s="2">
        <v>45748</v>
      </c>
      <c r="R4354">
        <v>0</v>
      </c>
      <c r="S4354">
        <v>0</v>
      </c>
      <c r="T4354" s="4">
        <v>470</v>
      </c>
      <c r="U4354">
        <v>1</v>
      </c>
      <c r="V4354">
        <v>1</v>
      </c>
      <c r="W4354" t="s">
        <v>3210</v>
      </c>
      <c r="X4354" t="s">
        <v>3210</v>
      </c>
      <c r="Y4354">
        <v>0</v>
      </c>
      <c r="Z4354">
        <v>0</v>
      </c>
      <c r="AA4354">
        <v>1</v>
      </c>
      <c r="AB4354">
        <v>0</v>
      </c>
      <c r="AC4354">
        <v>1</v>
      </c>
      <c r="AD4354" s="2">
        <v>45762</v>
      </c>
      <c r="AE4354">
        <v>-1</v>
      </c>
    </row>
    <row r="4355" spans="1:31" ht="22.8" x14ac:dyDescent="0.7">
      <c r="A4355" s="1" t="s">
        <v>1193</v>
      </c>
      <c r="B4355" t="s">
        <v>3213</v>
      </c>
      <c r="C4355">
        <v>4354</v>
      </c>
      <c r="D4355" t="str">
        <f t="shared" si="69"/>
        <v>MA-25T-001163</v>
      </c>
      <c r="E4355" s="4" t="s">
        <v>2797</v>
      </c>
      <c r="F4355" s="1" t="s">
        <v>1193</v>
      </c>
      <c r="G4355">
        <v>125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1</v>
      </c>
      <c r="N4355">
        <v>0</v>
      </c>
      <c r="O4355" s="4" t="s">
        <v>1614</v>
      </c>
      <c r="P4355" s="2">
        <v>45748</v>
      </c>
      <c r="Q4355" s="2">
        <v>45748</v>
      </c>
      <c r="R4355">
        <v>0</v>
      </c>
      <c r="S4355">
        <v>0</v>
      </c>
      <c r="T4355" s="4" t="s">
        <v>1614</v>
      </c>
      <c r="U4355">
        <v>1</v>
      </c>
      <c r="V4355">
        <v>1</v>
      </c>
      <c r="W4355" t="s">
        <v>3210</v>
      </c>
      <c r="X4355" t="s">
        <v>3210</v>
      </c>
      <c r="Y4355">
        <v>0</v>
      </c>
      <c r="Z4355">
        <v>0</v>
      </c>
      <c r="AA4355">
        <v>1</v>
      </c>
      <c r="AB4355">
        <v>0</v>
      </c>
      <c r="AC4355">
        <v>1</v>
      </c>
      <c r="AD4355" s="2">
        <v>45762</v>
      </c>
      <c r="AE4355">
        <v>-1</v>
      </c>
    </row>
    <row r="4356" spans="1:31" ht="22.8" x14ac:dyDescent="0.7">
      <c r="A4356" s="1" t="s">
        <v>1194</v>
      </c>
      <c r="B4356" t="s">
        <v>3213</v>
      </c>
      <c r="C4356">
        <v>4355</v>
      </c>
      <c r="D4356" t="str">
        <f t="shared" si="69"/>
        <v>MA-25T-001164</v>
      </c>
      <c r="E4356" s="4" t="s">
        <v>2798</v>
      </c>
      <c r="F4356" s="1" t="s">
        <v>1194</v>
      </c>
      <c r="G4356">
        <v>125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0</v>
      </c>
      <c r="O4356" s="4">
        <v>120</v>
      </c>
      <c r="P4356" s="2">
        <v>45748</v>
      </c>
      <c r="Q4356" s="2">
        <v>45748</v>
      </c>
      <c r="R4356">
        <v>0</v>
      </c>
      <c r="S4356">
        <v>0</v>
      </c>
      <c r="T4356" s="4">
        <v>120</v>
      </c>
      <c r="U4356">
        <v>1</v>
      </c>
      <c r="V4356">
        <v>1</v>
      </c>
      <c r="W4356" t="s">
        <v>3210</v>
      </c>
      <c r="X4356" t="s">
        <v>3210</v>
      </c>
      <c r="Y4356">
        <v>0</v>
      </c>
      <c r="Z4356">
        <v>0</v>
      </c>
      <c r="AA4356">
        <v>1</v>
      </c>
      <c r="AB4356">
        <v>0</v>
      </c>
      <c r="AC4356">
        <v>1</v>
      </c>
      <c r="AD4356" s="2">
        <v>45762</v>
      </c>
      <c r="AE4356">
        <v>-1</v>
      </c>
    </row>
    <row r="4357" spans="1:31" ht="22.8" x14ac:dyDescent="0.7">
      <c r="A4357" s="1" t="s">
        <v>1195</v>
      </c>
      <c r="B4357" t="s">
        <v>3213</v>
      </c>
      <c r="C4357">
        <v>4356</v>
      </c>
      <c r="D4357" t="str">
        <f t="shared" si="69"/>
        <v>MA-25T-001165</v>
      </c>
      <c r="E4357" s="4" t="s">
        <v>2799</v>
      </c>
      <c r="F4357" s="1" t="s">
        <v>1195</v>
      </c>
      <c r="G4357">
        <v>125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0</v>
      </c>
      <c r="O4357" s="4">
        <v>-60</v>
      </c>
      <c r="P4357" s="2">
        <v>45748</v>
      </c>
      <c r="Q4357" s="2">
        <v>45748</v>
      </c>
      <c r="R4357">
        <v>0</v>
      </c>
      <c r="S4357">
        <v>0</v>
      </c>
      <c r="T4357" s="4">
        <v>-60</v>
      </c>
      <c r="U4357">
        <v>1</v>
      </c>
      <c r="V4357">
        <v>1</v>
      </c>
      <c r="W4357" t="s">
        <v>3210</v>
      </c>
      <c r="X4357" t="s">
        <v>3210</v>
      </c>
      <c r="Y4357">
        <v>0</v>
      </c>
      <c r="Z4357">
        <v>0</v>
      </c>
      <c r="AA4357">
        <v>1</v>
      </c>
      <c r="AB4357">
        <v>0</v>
      </c>
      <c r="AC4357">
        <v>1</v>
      </c>
      <c r="AD4357" s="2">
        <v>45762</v>
      </c>
      <c r="AE4357">
        <v>-1</v>
      </c>
    </row>
    <row r="4358" spans="1:31" ht="22.8" x14ac:dyDescent="0.7">
      <c r="A4358" s="1" t="s">
        <v>1196</v>
      </c>
      <c r="B4358" t="s">
        <v>3213</v>
      </c>
      <c r="C4358">
        <v>4357</v>
      </c>
      <c r="D4358" t="str">
        <f t="shared" si="69"/>
        <v>MA-25T-001166</v>
      </c>
      <c r="E4358" s="4" t="s">
        <v>2800</v>
      </c>
      <c r="F4358" s="1" t="s">
        <v>1196</v>
      </c>
      <c r="G4358">
        <v>125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1</v>
      </c>
      <c r="N4358">
        <v>0</v>
      </c>
      <c r="O4358" s="4">
        <v>440</v>
      </c>
      <c r="P4358" s="2">
        <v>45748</v>
      </c>
      <c r="Q4358" s="2">
        <v>45748</v>
      </c>
      <c r="R4358">
        <v>0</v>
      </c>
      <c r="S4358">
        <v>0</v>
      </c>
      <c r="T4358" s="4">
        <v>440</v>
      </c>
      <c r="U4358">
        <v>1</v>
      </c>
      <c r="V4358">
        <v>1</v>
      </c>
      <c r="W4358" t="s">
        <v>3210</v>
      </c>
      <c r="X4358" t="s">
        <v>3210</v>
      </c>
      <c r="Y4358">
        <v>0</v>
      </c>
      <c r="Z4358">
        <v>0</v>
      </c>
      <c r="AA4358">
        <v>1</v>
      </c>
      <c r="AB4358">
        <v>0</v>
      </c>
      <c r="AC4358">
        <v>1</v>
      </c>
      <c r="AD4358" s="2">
        <v>45762</v>
      </c>
      <c r="AE4358">
        <v>-1</v>
      </c>
    </row>
    <row r="4359" spans="1:31" ht="22.8" x14ac:dyDescent="0.7">
      <c r="A4359" s="1" t="s">
        <v>1197</v>
      </c>
      <c r="B4359" t="s">
        <v>3213</v>
      </c>
      <c r="C4359">
        <v>4358</v>
      </c>
      <c r="D4359" t="str">
        <f t="shared" si="69"/>
        <v>MA-25T-001167</v>
      </c>
      <c r="E4359" s="4" t="s">
        <v>2801</v>
      </c>
      <c r="F4359" s="1" t="s">
        <v>1197</v>
      </c>
      <c r="G4359">
        <v>125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</v>
      </c>
      <c r="N4359">
        <v>0</v>
      </c>
      <c r="O4359" s="4">
        <v>440</v>
      </c>
      <c r="P4359" s="2">
        <v>45748</v>
      </c>
      <c r="Q4359" s="2">
        <v>45748</v>
      </c>
      <c r="R4359">
        <v>0</v>
      </c>
      <c r="S4359">
        <v>0</v>
      </c>
      <c r="T4359" s="4">
        <v>440</v>
      </c>
      <c r="U4359">
        <v>1</v>
      </c>
      <c r="V4359">
        <v>1</v>
      </c>
      <c r="W4359" t="s">
        <v>3210</v>
      </c>
      <c r="X4359" t="s">
        <v>3210</v>
      </c>
      <c r="Y4359">
        <v>0</v>
      </c>
      <c r="Z4359">
        <v>0</v>
      </c>
      <c r="AA4359">
        <v>1</v>
      </c>
      <c r="AB4359">
        <v>0</v>
      </c>
      <c r="AC4359">
        <v>1</v>
      </c>
      <c r="AD4359" s="2">
        <v>45762</v>
      </c>
      <c r="AE4359">
        <v>-1</v>
      </c>
    </row>
    <row r="4360" spans="1:31" ht="22.8" x14ac:dyDescent="0.7">
      <c r="A4360" s="1" t="s">
        <v>1198</v>
      </c>
      <c r="B4360" t="s">
        <v>3213</v>
      </c>
      <c r="C4360">
        <v>4359</v>
      </c>
      <c r="D4360" t="str">
        <f t="shared" si="69"/>
        <v>MA-25T-001168</v>
      </c>
      <c r="E4360" s="4" t="s">
        <v>2802</v>
      </c>
      <c r="F4360" s="1" t="s">
        <v>1198</v>
      </c>
      <c r="G4360">
        <v>125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1</v>
      </c>
      <c r="N4360">
        <v>0</v>
      </c>
      <c r="O4360" s="4" t="s">
        <v>1614</v>
      </c>
      <c r="P4360" s="2">
        <v>45748</v>
      </c>
      <c r="Q4360" s="2">
        <v>45748</v>
      </c>
      <c r="R4360">
        <v>0</v>
      </c>
      <c r="S4360">
        <v>0</v>
      </c>
      <c r="T4360" s="4" t="s">
        <v>1614</v>
      </c>
      <c r="U4360">
        <v>1</v>
      </c>
      <c r="V4360">
        <v>1</v>
      </c>
      <c r="W4360" t="s">
        <v>3210</v>
      </c>
      <c r="X4360" t="s">
        <v>3210</v>
      </c>
      <c r="Y4360">
        <v>0</v>
      </c>
      <c r="Z4360">
        <v>0</v>
      </c>
      <c r="AA4360">
        <v>1</v>
      </c>
      <c r="AB4360">
        <v>0</v>
      </c>
      <c r="AC4360">
        <v>1</v>
      </c>
      <c r="AD4360" s="2">
        <v>45762</v>
      </c>
      <c r="AE4360">
        <v>-1</v>
      </c>
    </row>
    <row r="4361" spans="1:31" ht="22.8" x14ac:dyDescent="0.7">
      <c r="A4361" s="1" t="s">
        <v>1199</v>
      </c>
      <c r="B4361" t="s">
        <v>3213</v>
      </c>
      <c r="C4361">
        <v>4360</v>
      </c>
      <c r="D4361" t="str">
        <f t="shared" si="69"/>
        <v>MA-25T-001169</v>
      </c>
      <c r="E4361" s="4" t="s">
        <v>2803</v>
      </c>
      <c r="F4361" s="1" t="s">
        <v>1199</v>
      </c>
      <c r="G4361">
        <v>125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1</v>
      </c>
      <c r="N4361">
        <v>0</v>
      </c>
      <c r="O4361" s="4" t="s">
        <v>1614</v>
      </c>
      <c r="P4361" s="2">
        <v>45748</v>
      </c>
      <c r="Q4361" s="2">
        <v>45748</v>
      </c>
      <c r="R4361">
        <v>0</v>
      </c>
      <c r="S4361">
        <v>0</v>
      </c>
      <c r="T4361" s="4" t="s">
        <v>1614</v>
      </c>
      <c r="U4361">
        <v>1</v>
      </c>
      <c r="V4361">
        <v>1</v>
      </c>
      <c r="W4361" t="s">
        <v>3210</v>
      </c>
      <c r="X4361" t="s">
        <v>3210</v>
      </c>
      <c r="Y4361">
        <v>0</v>
      </c>
      <c r="Z4361">
        <v>0</v>
      </c>
      <c r="AA4361">
        <v>1</v>
      </c>
      <c r="AB4361">
        <v>0</v>
      </c>
      <c r="AC4361">
        <v>1</v>
      </c>
      <c r="AD4361" s="2">
        <v>45762</v>
      </c>
      <c r="AE4361">
        <v>-1</v>
      </c>
    </row>
    <row r="4362" spans="1:31" ht="22.8" x14ac:dyDescent="0.7">
      <c r="A4362" s="1" t="s">
        <v>1200</v>
      </c>
      <c r="B4362" t="s">
        <v>3213</v>
      </c>
      <c r="C4362">
        <v>4361</v>
      </c>
      <c r="D4362" t="str">
        <f t="shared" si="69"/>
        <v>MA-25T-001170</v>
      </c>
      <c r="E4362" s="4" t="s">
        <v>2804</v>
      </c>
      <c r="F4362" s="1" t="s">
        <v>1200</v>
      </c>
      <c r="G4362">
        <v>125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1</v>
      </c>
      <c r="N4362">
        <v>0</v>
      </c>
      <c r="O4362" s="4">
        <v>360</v>
      </c>
      <c r="P4362" s="2">
        <v>45748</v>
      </c>
      <c r="Q4362" s="2">
        <v>45748</v>
      </c>
      <c r="R4362">
        <v>0</v>
      </c>
      <c r="S4362">
        <v>0</v>
      </c>
      <c r="T4362" s="4">
        <v>360</v>
      </c>
      <c r="U4362">
        <v>1</v>
      </c>
      <c r="V4362">
        <v>1</v>
      </c>
      <c r="W4362" t="s">
        <v>3210</v>
      </c>
      <c r="X4362" t="s">
        <v>3210</v>
      </c>
      <c r="Y4362">
        <v>0</v>
      </c>
      <c r="Z4362">
        <v>0</v>
      </c>
      <c r="AA4362">
        <v>1</v>
      </c>
      <c r="AB4362">
        <v>0</v>
      </c>
      <c r="AC4362">
        <v>1</v>
      </c>
      <c r="AD4362" s="2">
        <v>45762</v>
      </c>
      <c r="AE4362">
        <v>-1</v>
      </c>
    </row>
    <row r="4363" spans="1:31" ht="22.8" x14ac:dyDescent="0.7">
      <c r="A4363" s="1" t="s">
        <v>1201</v>
      </c>
      <c r="B4363" t="s">
        <v>3213</v>
      </c>
      <c r="C4363">
        <v>4362</v>
      </c>
      <c r="D4363" t="str">
        <f t="shared" si="69"/>
        <v>MA-25T-001171</v>
      </c>
      <c r="E4363" s="4" t="s">
        <v>2805</v>
      </c>
      <c r="F4363" s="1" t="s">
        <v>1201</v>
      </c>
      <c r="G4363">
        <v>125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1</v>
      </c>
      <c r="N4363">
        <v>0</v>
      </c>
      <c r="O4363" s="4">
        <v>420</v>
      </c>
      <c r="P4363" s="2">
        <v>45748</v>
      </c>
      <c r="Q4363" s="2">
        <v>45748</v>
      </c>
      <c r="R4363">
        <v>0</v>
      </c>
      <c r="S4363">
        <v>0</v>
      </c>
      <c r="T4363" s="4">
        <v>420</v>
      </c>
      <c r="U4363">
        <v>1</v>
      </c>
      <c r="V4363">
        <v>1</v>
      </c>
      <c r="W4363" t="s">
        <v>3210</v>
      </c>
      <c r="X4363" t="s">
        <v>3210</v>
      </c>
      <c r="Y4363">
        <v>0</v>
      </c>
      <c r="Z4363">
        <v>0</v>
      </c>
      <c r="AA4363">
        <v>1</v>
      </c>
      <c r="AB4363">
        <v>0</v>
      </c>
      <c r="AC4363">
        <v>1</v>
      </c>
      <c r="AD4363" s="2">
        <v>45762</v>
      </c>
      <c r="AE4363">
        <v>-1</v>
      </c>
    </row>
    <row r="4364" spans="1:31" ht="22.8" x14ac:dyDescent="0.7">
      <c r="A4364" s="1" t="s">
        <v>1202</v>
      </c>
      <c r="B4364" t="s">
        <v>3213</v>
      </c>
      <c r="C4364">
        <v>4363</v>
      </c>
      <c r="D4364" t="str">
        <f t="shared" si="69"/>
        <v>MA-25T-001172</v>
      </c>
      <c r="E4364" s="4" t="s">
        <v>2806</v>
      </c>
      <c r="F4364" s="1" t="s">
        <v>1202</v>
      </c>
      <c r="G4364">
        <v>125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0</v>
      </c>
      <c r="O4364" s="4">
        <v>210</v>
      </c>
      <c r="P4364" s="2">
        <v>45748</v>
      </c>
      <c r="Q4364" s="2">
        <v>45748</v>
      </c>
      <c r="R4364">
        <v>0</v>
      </c>
      <c r="S4364">
        <v>0</v>
      </c>
      <c r="T4364" s="4">
        <v>210</v>
      </c>
      <c r="U4364">
        <v>1</v>
      </c>
      <c r="V4364">
        <v>1</v>
      </c>
      <c r="W4364" t="s">
        <v>3210</v>
      </c>
      <c r="X4364" t="s">
        <v>3210</v>
      </c>
      <c r="Y4364">
        <v>0</v>
      </c>
      <c r="Z4364">
        <v>0</v>
      </c>
      <c r="AA4364">
        <v>1</v>
      </c>
      <c r="AB4364">
        <v>0</v>
      </c>
      <c r="AC4364">
        <v>1</v>
      </c>
      <c r="AD4364" s="2">
        <v>45762</v>
      </c>
      <c r="AE4364">
        <v>-1</v>
      </c>
    </row>
    <row r="4365" spans="1:31" ht="22.8" x14ac:dyDescent="0.7">
      <c r="A4365" s="1" t="s">
        <v>1203</v>
      </c>
      <c r="B4365" t="s">
        <v>3213</v>
      </c>
      <c r="C4365">
        <v>4364</v>
      </c>
      <c r="D4365" t="str">
        <f t="shared" si="69"/>
        <v>MA-25T-001173</v>
      </c>
      <c r="E4365" s="4" t="s">
        <v>2807</v>
      </c>
      <c r="F4365" s="1" t="s">
        <v>1203</v>
      </c>
      <c r="G4365">
        <v>125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</v>
      </c>
      <c r="N4365">
        <v>0</v>
      </c>
      <c r="O4365" s="4">
        <v>340</v>
      </c>
      <c r="P4365" s="2">
        <v>45748</v>
      </c>
      <c r="Q4365" s="2">
        <v>45748</v>
      </c>
      <c r="R4365">
        <v>0</v>
      </c>
      <c r="S4365">
        <v>0</v>
      </c>
      <c r="T4365" s="4">
        <v>340</v>
      </c>
      <c r="U4365">
        <v>1</v>
      </c>
      <c r="V4365">
        <v>1</v>
      </c>
      <c r="W4365" t="s">
        <v>3210</v>
      </c>
      <c r="X4365" t="s">
        <v>3210</v>
      </c>
      <c r="Y4365">
        <v>0</v>
      </c>
      <c r="Z4365">
        <v>0</v>
      </c>
      <c r="AA4365">
        <v>1</v>
      </c>
      <c r="AB4365">
        <v>0</v>
      </c>
      <c r="AC4365">
        <v>1</v>
      </c>
      <c r="AD4365" s="2">
        <v>45762</v>
      </c>
      <c r="AE4365">
        <v>-1</v>
      </c>
    </row>
    <row r="4366" spans="1:31" ht="22.8" x14ac:dyDescent="0.7">
      <c r="A4366" s="1" t="s">
        <v>1204</v>
      </c>
      <c r="B4366" t="s">
        <v>3213</v>
      </c>
      <c r="C4366">
        <v>4365</v>
      </c>
      <c r="D4366" t="str">
        <f t="shared" si="69"/>
        <v>MA-25T-001174</v>
      </c>
      <c r="E4366" s="4" t="s">
        <v>2808</v>
      </c>
      <c r="F4366" s="1" t="s">
        <v>1204</v>
      </c>
      <c r="G4366">
        <v>125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1</v>
      </c>
      <c r="N4366">
        <v>0</v>
      </c>
      <c r="O4366" s="4">
        <v>590</v>
      </c>
      <c r="P4366" s="2">
        <v>45748</v>
      </c>
      <c r="Q4366" s="2">
        <v>45748</v>
      </c>
      <c r="R4366">
        <v>0</v>
      </c>
      <c r="S4366">
        <v>0</v>
      </c>
      <c r="T4366" s="4">
        <v>590</v>
      </c>
      <c r="U4366">
        <v>1</v>
      </c>
      <c r="V4366">
        <v>1</v>
      </c>
      <c r="W4366" t="s">
        <v>3210</v>
      </c>
      <c r="X4366" t="s">
        <v>3210</v>
      </c>
      <c r="Y4366">
        <v>0</v>
      </c>
      <c r="Z4366">
        <v>0</v>
      </c>
      <c r="AA4366">
        <v>1</v>
      </c>
      <c r="AB4366">
        <v>0</v>
      </c>
      <c r="AC4366">
        <v>1</v>
      </c>
      <c r="AD4366" s="2">
        <v>45762</v>
      </c>
      <c r="AE4366">
        <v>-1</v>
      </c>
    </row>
    <row r="4367" spans="1:31" ht="22.8" x14ac:dyDescent="0.7">
      <c r="A4367" s="1" t="s">
        <v>1205</v>
      </c>
      <c r="B4367" t="s">
        <v>3213</v>
      </c>
      <c r="C4367">
        <v>4366</v>
      </c>
      <c r="D4367" t="str">
        <f t="shared" si="69"/>
        <v>MA-25T-001175</v>
      </c>
      <c r="E4367" s="4" t="s">
        <v>2809</v>
      </c>
      <c r="F4367" s="1" t="s">
        <v>1205</v>
      </c>
      <c r="G4367">
        <v>125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1</v>
      </c>
      <c r="N4367">
        <v>0</v>
      </c>
      <c r="O4367" s="4">
        <v>540</v>
      </c>
      <c r="P4367" s="2">
        <v>45748</v>
      </c>
      <c r="Q4367" s="2">
        <v>45748</v>
      </c>
      <c r="R4367">
        <v>0</v>
      </c>
      <c r="S4367">
        <v>0</v>
      </c>
      <c r="T4367" s="4">
        <v>540</v>
      </c>
      <c r="U4367">
        <v>1</v>
      </c>
      <c r="V4367">
        <v>1</v>
      </c>
      <c r="W4367" t="s">
        <v>3210</v>
      </c>
      <c r="X4367" t="s">
        <v>3210</v>
      </c>
      <c r="Y4367">
        <v>0</v>
      </c>
      <c r="Z4367">
        <v>0</v>
      </c>
      <c r="AA4367">
        <v>1</v>
      </c>
      <c r="AB4367">
        <v>0</v>
      </c>
      <c r="AC4367">
        <v>1</v>
      </c>
      <c r="AD4367" s="2">
        <v>45762</v>
      </c>
      <c r="AE4367">
        <v>-1</v>
      </c>
    </row>
    <row r="4368" spans="1:31" ht="22.8" x14ac:dyDescent="0.7">
      <c r="A4368" s="1" t="s">
        <v>1206</v>
      </c>
      <c r="B4368" t="s">
        <v>3213</v>
      </c>
      <c r="C4368">
        <v>4367</v>
      </c>
      <c r="D4368" t="str">
        <f t="shared" si="69"/>
        <v>MA-25T-001176</v>
      </c>
      <c r="E4368" s="4" t="s">
        <v>2810</v>
      </c>
      <c r="F4368" s="1" t="s">
        <v>1206</v>
      </c>
      <c r="G4368">
        <v>125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</v>
      </c>
      <c r="N4368">
        <v>0</v>
      </c>
      <c r="O4368" s="4">
        <v>510</v>
      </c>
      <c r="P4368" s="2">
        <v>45748</v>
      </c>
      <c r="Q4368" s="2">
        <v>45748</v>
      </c>
      <c r="R4368">
        <v>0</v>
      </c>
      <c r="S4368">
        <v>0</v>
      </c>
      <c r="T4368" s="4">
        <v>510</v>
      </c>
      <c r="U4368">
        <v>1</v>
      </c>
      <c r="V4368">
        <v>1</v>
      </c>
      <c r="W4368" t="s">
        <v>3210</v>
      </c>
      <c r="X4368" t="s">
        <v>3210</v>
      </c>
      <c r="Y4368">
        <v>0</v>
      </c>
      <c r="Z4368">
        <v>0</v>
      </c>
      <c r="AA4368">
        <v>1</v>
      </c>
      <c r="AB4368">
        <v>0</v>
      </c>
      <c r="AC4368">
        <v>1</v>
      </c>
      <c r="AD4368" s="2">
        <v>45762</v>
      </c>
      <c r="AE4368">
        <v>-1</v>
      </c>
    </row>
    <row r="4369" spans="1:31" ht="22.8" x14ac:dyDescent="0.7">
      <c r="A4369" s="1" t="s">
        <v>1207</v>
      </c>
      <c r="B4369" t="s">
        <v>3213</v>
      </c>
      <c r="C4369">
        <v>4368</v>
      </c>
      <c r="D4369" t="str">
        <f t="shared" si="69"/>
        <v>MA-25T-001177</v>
      </c>
      <c r="E4369" s="4" t="s">
        <v>2811</v>
      </c>
      <c r="F4369" s="1" t="s">
        <v>1207</v>
      </c>
      <c r="G4369">
        <v>125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1</v>
      </c>
      <c r="N4369">
        <v>0</v>
      </c>
      <c r="O4369" s="4">
        <v>490</v>
      </c>
      <c r="P4369" s="2">
        <v>45748</v>
      </c>
      <c r="Q4369" s="2">
        <v>45748</v>
      </c>
      <c r="R4369">
        <v>0</v>
      </c>
      <c r="S4369">
        <v>0</v>
      </c>
      <c r="T4369" s="4">
        <v>490</v>
      </c>
      <c r="U4369">
        <v>1</v>
      </c>
      <c r="V4369">
        <v>1</v>
      </c>
      <c r="W4369" t="s">
        <v>3210</v>
      </c>
      <c r="X4369" t="s">
        <v>3210</v>
      </c>
      <c r="Y4369">
        <v>0</v>
      </c>
      <c r="Z4369">
        <v>0</v>
      </c>
      <c r="AA4369">
        <v>1</v>
      </c>
      <c r="AB4369">
        <v>0</v>
      </c>
      <c r="AC4369">
        <v>1</v>
      </c>
      <c r="AD4369" s="2">
        <v>45762</v>
      </c>
      <c r="AE4369">
        <v>-1</v>
      </c>
    </row>
    <row r="4370" spans="1:31" ht="22.8" x14ac:dyDescent="0.7">
      <c r="A4370" s="1" t="s">
        <v>1208</v>
      </c>
      <c r="B4370" t="s">
        <v>3213</v>
      </c>
      <c r="C4370">
        <v>4369</v>
      </c>
      <c r="D4370" t="str">
        <f t="shared" si="69"/>
        <v>MA-25T-001178</v>
      </c>
      <c r="E4370" s="4" t="s">
        <v>2812</v>
      </c>
      <c r="F4370" s="1" t="s">
        <v>1208</v>
      </c>
      <c r="G4370">
        <v>125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1</v>
      </c>
      <c r="N4370">
        <v>0</v>
      </c>
      <c r="O4370" s="4">
        <v>470</v>
      </c>
      <c r="P4370" s="2">
        <v>45748</v>
      </c>
      <c r="Q4370" s="2">
        <v>45748</v>
      </c>
      <c r="R4370">
        <v>0</v>
      </c>
      <c r="S4370">
        <v>0</v>
      </c>
      <c r="T4370" s="4">
        <v>470</v>
      </c>
      <c r="U4370">
        <v>1</v>
      </c>
      <c r="V4370">
        <v>1</v>
      </c>
      <c r="W4370" t="s">
        <v>3210</v>
      </c>
      <c r="X4370" t="s">
        <v>3210</v>
      </c>
      <c r="Y4370">
        <v>0</v>
      </c>
      <c r="Z4370">
        <v>0</v>
      </c>
      <c r="AA4370">
        <v>1</v>
      </c>
      <c r="AB4370">
        <v>0</v>
      </c>
      <c r="AC4370">
        <v>1</v>
      </c>
      <c r="AD4370" s="2">
        <v>45762</v>
      </c>
      <c r="AE4370">
        <v>-1</v>
      </c>
    </row>
    <row r="4371" spans="1:31" ht="22.8" x14ac:dyDescent="0.7">
      <c r="A4371" s="1" t="s">
        <v>1209</v>
      </c>
      <c r="B4371" t="s">
        <v>3213</v>
      </c>
      <c r="C4371">
        <v>4370</v>
      </c>
      <c r="D4371" t="str">
        <f t="shared" si="69"/>
        <v>MA-25T-001179</v>
      </c>
      <c r="E4371" s="4" t="s">
        <v>2813</v>
      </c>
      <c r="F4371" s="1" t="s">
        <v>1209</v>
      </c>
      <c r="G4371">
        <v>125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0</v>
      </c>
      <c r="O4371" s="4">
        <v>40</v>
      </c>
      <c r="P4371" s="2">
        <v>45748</v>
      </c>
      <c r="Q4371" s="2">
        <v>45748</v>
      </c>
      <c r="R4371">
        <v>0</v>
      </c>
      <c r="S4371">
        <v>0</v>
      </c>
      <c r="T4371" s="4">
        <v>40</v>
      </c>
      <c r="U4371">
        <v>1</v>
      </c>
      <c r="V4371">
        <v>1</v>
      </c>
      <c r="W4371" t="s">
        <v>3210</v>
      </c>
      <c r="X4371" t="s">
        <v>3210</v>
      </c>
      <c r="Y4371">
        <v>0</v>
      </c>
      <c r="Z4371">
        <v>0</v>
      </c>
      <c r="AA4371">
        <v>1</v>
      </c>
      <c r="AB4371">
        <v>0</v>
      </c>
      <c r="AC4371">
        <v>1</v>
      </c>
      <c r="AD4371" s="2">
        <v>45762</v>
      </c>
      <c r="AE4371">
        <v>-1</v>
      </c>
    </row>
    <row r="4372" spans="1:31" ht="22.8" x14ac:dyDescent="0.7">
      <c r="A4372" s="1" t="s">
        <v>1210</v>
      </c>
      <c r="B4372" t="s">
        <v>3213</v>
      </c>
      <c r="C4372">
        <v>4371</v>
      </c>
      <c r="D4372" t="str">
        <f t="shared" si="69"/>
        <v>MA-25T-001180</v>
      </c>
      <c r="E4372" s="4" t="s">
        <v>2814</v>
      </c>
      <c r="F4372" s="1" t="s">
        <v>1210</v>
      </c>
      <c r="G4372">
        <v>125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1</v>
      </c>
      <c r="N4372">
        <v>0</v>
      </c>
      <c r="O4372" s="4">
        <v>40</v>
      </c>
      <c r="P4372" s="2">
        <v>45748</v>
      </c>
      <c r="Q4372" s="2">
        <v>45748</v>
      </c>
      <c r="R4372">
        <v>0</v>
      </c>
      <c r="S4372">
        <v>0</v>
      </c>
      <c r="T4372" s="4">
        <v>40</v>
      </c>
      <c r="U4372">
        <v>1</v>
      </c>
      <c r="V4372">
        <v>1</v>
      </c>
      <c r="W4372" t="s">
        <v>3210</v>
      </c>
      <c r="X4372" t="s">
        <v>3210</v>
      </c>
      <c r="Y4372">
        <v>0</v>
      </c>
      <c r="Z4372">
        <v>0</v>
      </c>
      <c r="AA4372">
        <v>1</v>
      </c>
      <c r="AB4372">
        <v>0</v>
      </c>
      <c r="AC4372">
        <v>1</v>
      </c>
      <c r="AD4372" s="2">
        <v>45762</v>
      </c>
      <c r="AE4372">
        <v>-1</v>
      </c>
    </row>
    <row r="4373" spans="1:31" ht="22.8" x14ac:dyDescent="0.7">
      <c r="A4373" s="1" t="s">
        <v>1211</v>
      </c>
      <c r="B4373" t="s">
        <v>3213</v>
      </c>
      <c r="C4373">
        <v>4372</v>
      </c>
      <c r="D4373" t="str">
        <f t="shared" si="69"/>
        <v>MA-25T-001181</v>
      </c>
      <c r="E4373" s="4" t="s">
        <v>2815</v>
      </c>
      <c r="F4373" s="1" t="s">
        <v>1211</v>
      </c>
      <c r="G4373">
        <v>125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0</v>
      </c>
      <c r="O4373" s="4">
        <v>390</v>
      </c>
      <c r="P4373" s="2">
        <v>45748</v>
      </c>
      <c r="Q4373" s="2">
        <v>45748</v>
      </c>
      <c r="R4373">
        <v>0</v>
      </c>
      <c r="S4373">
        <v>0</v>
      </c>
      <c r="T4373" s="4">
        <v>390</v>
      </c>
      <c r="U4373">
        <v>1</v>
      </c>
      <c r="V4373">
        <v>1</v>
      </c>
      <c r="W4373" t="s">
        <v>3210</v>
      </c>
      <c r="X4373" t="s">
        <v>3210</v>
      </c>
      <c r="Y4373">
        <v>0</v>
      </c>
      <c r="Z4373">
        <v>0</v>
      </c>
      <c r="AA4373">
        <v>1</v>
      </c>
      <c r="AB4373">
        <v>0</v>
      </c>
      <c r="AC4373">
        <v>1</v>
      </c>
      <c r="AD4373" s="2">
        <v>45762</v>
      </c>
      <c r="AE4373">
        <v>-1</v>
      </c>
    </row>
    <row r="4374" spans="1:31" ht="22.8" x14ac:dyDescent="0.7">
      <c r="A4374" s="1" t="s">
        <v>1212</v>
      </c>
      <c r="B4374" t="s">
        <v>3213</v>
      </c>
      <c r="C4374">
        <v>4373</v>
      </c>
      <c r="D4374" t="str">
        <f t="shared" si="69"/>
        <v>MA-25T-001182</v>
      </c>
      <c r="E4374" s="4" t="s">
        <v>2816</v>
      </c>
      <c r="F4374" s="1" t="s">
        <v>1212</v>
      </c>
      <c r="G4374">
        <v>125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</v>
      </c>
      <c r="N4374">
        <v>0</v>
      </c>
      <c r="O4374" s="4">
        <v>370</v>
      </c>
      <c r="P4374" s="2">
        <v>45748</v>
      </c>
      <c r="Q4374" s="2">
        <v>45748</v>
      </c>
      <c r="R4374">
        <v>0</v>
      </c>
      <c r="S4374">
        <v>0</v>
      </c>
      <c r="T4374" s="4">
        <v>370</v>
      </c>
      <c r="U4374">
        <v>1</v>
      </c>
      <c r="V4374">
        <v>1</v>
      </c>
      <c r="W4374" t="s">
        <v>3210</v>
      </c>
      <c r="X4374" t="s">
        <v>3210</v>
      </c>
      <c r="Y4374">
        <v>0</v>
      </c>
      <c r="Z4374">
        <v>0</v>
      </c>
      <c r="AA4374">
        <v>1</v>
      </c>
      <c r="AB4374">
        <v>0</v>
      </c>
      <c r="AC4374">
        <v>1</v>
      </c>
      <c r="AD4374" s="2">
        <v>45762</v>
      </c>
      <c r="AE4374">
        <v>-1</v>
      </c>
    </row>
    <row r="4375" spans="1:31" ht="22.8" x14ac:dyDescent="0.7">
      <c r="A4375" s="1" t="s">
        <v>1213</v>
      </c>
      <c r="B4375" t="s">
        <v>3213</v>
      </c>
      <c r="C4375">
        <v>4374</v>
      </c>
      <c r="D4375" t="str">
        <f t="shared" si="69"/>
        <v>MA-25T-001183</v>
      </c>
      <c r="E4375" s="4" t="s">
        <v>2817</v>
      </c>
      <c r="F4375" s="1" t="s">
        <v>1213</v>
      </c>
      <c r="G4375">
        <v>125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1</v>
      </c>
      <c r="N4375">
        <v>0</v>
      </c>
      <c r="O4375" s="4">
        <v>240</v>
      </c>
      <c r="P4375" s="2">
        <v>45748</v>
      </c>
      <c r="Q4375" s="2">
        <v>45748</v>
      </c>
      <c r="R4375">
        <v>0</v>
      </c>
      <c r="S4375">
        <v>0</v>
      </c>
      <c r="T4375" s="4">
        <v>240</v>
      </c>
      <c r="U4375">
        <v>1</v>
      </c>
      <c r="V4375">
        <v>1</v>
      </c>
      <c r="W4375" t="s">
        <v>3210</v>
      </c>
      <c r="X4375" t="s">
        <v>3210</v>
      </c>
      <c r="Y4375">
        <v>0</v>
      </c>
      <c r="Z4375">
        <v>0</v>
      </c>
      <c r="AA4375">
        <v>1</v>
      </c>
      <c r="AB4375">
        <v>0</v>
      </c>
      <c r="AC4375">
        <v>1</v>
      </c>
      <c r="AD4375" s="2">
        <v>45762</v>
      </c>
      <c r="AE4375">
        <v>-1</v>
      </c>
    </row>
    <row r="4376" spans="1:31" ht="22.8" x14ac:dyDescent="0.7">
      <c r="A4376" s="1" t="s">
        <v>1214</v>
      </c>
      <c r="B4376" t="s">
        <v>3213</v>
      </c>
      <c r="C4376">
        <v>4375</v>
      </c>
      <c r="D4376" t="str">
        <f t="shared" si="69"/>
        <v>MA-25T-001184</v>
      </c>
      <c r="E4376" s="4" t="s">
        <v>2818</v>
      </c>
      <c r="F4376" s="1" t="s">
        <v>1214</v>
      </c>
      <c r="G4376">
        <v>125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1</v>
      </c>
      <c r="N4376">
        <v>0</v>
      </c>
      <c r="O4376" s="4">
        <v>540</v>
      </c>
      <c r="P4376" s="2">
        <v>45748</v>
      </c>
      <c r="Q4376" s="2">
        <v>45748</v>
      </c>
      <c r="R4376">
        <v>0</v>
      </c>
      <c r="S4376">
        <v>0</v>
      </c>
      <c r="T4376" s="4">
        <v>540</v>
      </c>
      <c r="U4376">
        <v>1</v>
      </c>
      <c r="V4376">
        <v>1</v>
      </c>
      <c r="W4376" t="s">
        <v>3210</v>
      </c>
      <c r="X4376" t="s">
        <v>3210</v>
      </c>
      <c r="Y4376">
        <v>0</v>
      </c>
      <c r="Z4376">
        <v>0</v>
      </c>
      <c r="AA4376">
        <v>1</v>
      </c>
      <c r="AB4376">
        <v>0</v>
      </c>
      <c r="AC4376">
        <v>1</v>
      </c>
      <c r="AD4376" s="2">
        <v>45762</v>
      </c>
      <c r="AE4376">
        <v>-1</v>
      </c>
    </row>
    <row r="4377" spans="1:31" ht="22.8" x14ac:dyDescent="0.7">
      <c r="A4377" s="1" t="s">
        <v>1215</v>
      </c>
      <c r="B4377" t="s">
        <v>3213</v>
      </c>
      <c r="C4377">
        <v>4376</v>
      </c>
      <c r="D4377" t="str">
        <f t="shared" si="69"/>
        <v>MA-25T-001185</v>
      </c>
      <c r="E4377" s="4" t="s">
        <v>2819</v>
      </c>
      <c r="F4377" s="1" t="s">
        <v>1215</v>
      </c>
      <c r="G4377">
        <v>125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0</v>
      </c>
      <c r="O4377" s="4" t="s">
        <v>1614</v>
      </c>
      <c r="P4377" s="2">
        <v>45748</v>
      </c>
      <c r="Q4377" s="2">
        <v>45748</v>
      </c>
      <c r="R4377">
        <v>0</v>
      </c>
      <c r="S4377">
        <v>0</v>
      </c>
      <c r="T4377" s="4" t="s">
        <v>1614</v>
      </c>
      <c r="U4377">
        <v>1</v>
      </c>
      <c r="V4377">
        <v>1</v>
      </c>
      <c r="W4377" t="s">
        <v>3210</v>
      </c>
      <c r="X4377" t="s">
        <v>3210</v>
      </c>
      <c r="Y4377">
        <v>0</v>
      </c>
      <c r="Z4377">
        <v>0</v>
      </c>
      <c r="AA4377">
        <v>1</v>
      </c>
      <c r="AB4377">
        <v>0</v>
      </c>
      <c r="AC4377">
        <v>1</v>
      </c>
      <c r="AD4377" s="2">
        <v>45762</v>
      </c>
      <c r="AE4377">
        <v>-1</v>
      </c>
    </row>
    <row r="4378" spans="1:31" ht="22.8" x14ac:dyDescent="0.7">
      <c r="A4378" s="1" t="s">
        <v>1216</v>
      </c>
      <c r="B4378" t="s">
        <v>3213</v>
      </c>
      <c r="C4378">
        <v>4377</v>
      </c>
      <c r="D4378" t="str">
        <f t="shared" si="69"/>
        <v>MA-25T-001186</v>
      </c>
      <c r="E4378" s="4" t="s">
        <v>2820</v>
      </c>
      <c r="F4378" s="1" t="s">
        <v>1216</v>
      </c>
      <c r="G4378">
        <v>125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1</v>
      </c>
      <c r="N4378">
        <v>0</v>
      </c>
      <c r="O4378" s="4">
        <v>460</v>
      </c>
      <c r="P4378" s="2">
        <v>45748</v>
      </c>
      <c r="Q4378" s="2">
        <v>45748</v>
      </c>
      <c r="R4378">
        <v>0</v>
      </c>
      <c r="S4378">
        <v>0</v>
      </c>
      <c r="T4378" s="4">
        <v>460</v>
      </c>
      <c r="U4378">
        <v>1</v>
      </c>
      <c r="V4378">
        <v>1</v>
      </c>
      <c r="W4378" t="s">
        <v>3210</v>
      </c>
      <c r="X4378" t="s">
        <v>3210</v>
      </c>
      <c r="Y4378">
        <v>0</v>
      </c>
      <c r="Z4378">
        <v>0</v>
      </c>
      <c r="AA4378">
        <v>1</v>
      </c>
      <c r="AB4378">
        <v>0</v>
      </c>
      <c r="AC4378">
        <v>1</v>
      </c>
      <c r="AD4378" s="2">
        <v>45762</v>
      </c>
      <c r="AE4378">
        <v>-1</v>
      </c>
    </row>
    <row r="4379" spans="1:31" ht="22.8" x14ac:dyDescent="0.7">
      <c r="A4379" s="1" t="s">
        <v>1217</v>
      </c>
      <c r="B4379" t="s">
        <v>3213</v>
      </c>
      <c r="C4379">
        <v>4378</v>
      </c>
      <c r="D4379" t="str">
        <f t="shared" si="69"/>
        <v>MA-25T-001187</v>
      </c>
      <c r="E4379" s="4" t="s">
        <v>2821</v>
      </c>
      <c r="F4379" s="1" t="s">
        <v>1217</v>
      </c>
      <c r="G4379">
        <v>125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v>0</v>
      </c>
      <c r="O4379" s="4">
        <v>640</v>
      </c>
      <c r="P4379" s="2">
        <v>45748</v>
      </c>
      <c r="Q4379" s="2">
        <v>45748</v>
      </c>
      <c r="R4379">
        <v>0</v>
      </c>
      <c r="S4379">
        <v>0</v>
      </c>
      <c r="T4379" s="4">
        <v>640</v>
      </c>
      <c r="U4379">
        <v>1</v>
      </c>
      <c r="V4379">
        <v>1</v>
      </c>
      <c r="W4379" t="s">
        <v>3210</v>
      </c>
      <c r="X4379" t="s">
        <v>3210</v>
      </c>
      <c r="Y4379">
        <v>0</v>
      </c>
      <c r="Z4379">
        <v>0</v>
      </c>
      <c r="AA4379">
        <v>1</v>
      </c>
      <c r="AB4379">
        <v>0</v>
      </c>
      <c r="AC4379">
        <v>1</v>
      </c>
      <c r="AD4379" s="2">
        <v>45762</v>
      </c>
      <c r="AE4379">
        <v>-1</v>
      </c>
    </row>
    <row r="4380" spans="1:31" ht="22.8" x14ac:dyDescent="0.7">
      <c r="A4380" s="1" t="s">
        <v>1218</v>
      </c>
      <c r="B4380" t="s">
        <v>3213</v>
      </c>
      <c r="C4380">
        <v>4379</v>
      </c>
      <c r="D4380" t="str">
        <f t="shared" si="69"/>
        <v>MA-25T-001188</v>
      </c>
      <c r="E4380" s="4" t="s">
        <v>2822</v>
      </c>
      <c r="F4380" s="1" t="s">
        <v>1218</v>
      </c>
      <c r="G4380">
        <v>125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0</v>
      </c>
      <c r="O4380" s="4">
        <v>550</v>
      </c>
      <c r="P4380" s="2">
        <v>45748</v>
      </c>
      <c r="Q4380" s="2">
        <v>45748</v>
      </c>
      <c r="R4380">
        <v>0</v>
      </c>
      <c r="S4380">
        <v>0</v>
      </c>
      <c r="T4380" s="4">
        <v>550</v>
      </c>
      <c r="U4380">
        <v>1</v>
      </c>
      <c r="V4380">
        <v>1</v>
      </c>
      <c r="W4380" t="s">
        <v>3210</v>
      </c>
      <c r="X4380" t="s">
        <v>3210</v>
      </c>
      <c r="Y4380">
        <v>0</v>
      </c>
      <c r="Z4380">
        <v>0</v>
      </c>
      <c r="AA4380">
        <v>1</v>
      </c>
      <c r="AB4380">
        <v>0</v>
      </c>
      <c r="AC4380">
        <v>1</v>
      </c>
      <c r="AD4380" s="2">
        <v>45762</v>
      </c>
      <c r="AE4380">
        <v>-1</v>
      </c>
    </row>
    <row r="4381" spans="1:31" ht="22.8" x14ac:dyDescent="0.7">
      <c r="A4381" s="1" t="s">
        <v>1219</v>
      </c>
      <c r="B4381" t="s">
        <v>3213</v>
      </c>
      <c r="C4381">
        <v>4380</v>
      </c>
      <c r="D4381" t="str">
        <f t="shared" si="69"/>
        <v>MA-25T-001189</v>
      </c>
      <c r="E4381" s="4" t="s">
        <v>2823</v>
      </c>
      <c r="F4381" s="1" t="s">
        <v>1219</v>
      </c>
      <c r="G4381">
        <v>125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0</v>
      </c>
      <c r="O4381" s="4">
        <v>440</v>
      </c>
      <c r="P4381" s="2">
        <v>45748</v>
      </c>
      <c r="Q4381" s="2">
        <v>45748</v>
      </c>
      <c r="R4381">
        <v>0</v>
      </c>
      <c r="S4381">
        <v>0</v>
      </c>
      <c r="T4381" s="4">
        <v>440</v>
      </c>
      <c r="U4381">
        <v>1</v>
      </c>
      <c r="V4381">
        <v>1</v>
      </c>
      <c r="W4381" t="s">
        <v>3210</v>
      </c>
      <c r="X4381" t="s">
        <v>3210</v>
      </c>
      <c r="Y4381">
        <v>0</v>
      </c>
      <c r="Z4381">
        <v>0</v>
      </c>
      <c r="AA4381">
        <v>1</v>
      </c>
      <c r="AB4381">
        <v>0</v>
      </c>
      <c r="AC4381">
        <v>1</v>
      </c>
      <c r="AD4381" s="2">
        <v>45762</v>
      </c>
      <c r="AE4381">
        <v>-1</v>
      </c>
    </row>
    <row r="4382" spans="1:31" ht="22.8" x14ac:dyDescent="0.7">
      <c r="A4382" s="1" t="s">
        <v>1220</v>
      </c>
      <c r="B4382" t="s">
        <v>3213</v>
      </c>
      <c r="C4382">
        <v>4381</v>
      </c>
      <c r="D4382" t="str">
        <f t="shared" si="69"/>
        <v>MA-25T-001190</v>
      </c>
      <c r="E4382" s="4" t="s">
        <v>2824</v>
      </c>
      <c r="F4382" s="1" t="s">
        <v>1220</v>
      </c>
      <c r="G4382">
        <v>125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0</v>
      </c>
      <c r="O4382" s="4" t="s">
        <v>1614</v>
      </c>
      <c r="P4382" s="2">
        <v>45748</v>
      </c>
      <c r="Q4382" s="2">
        <v>45748</v>
      </c>
      <c r="R4382">
        <v>0</v>
      </c>
      <c r="S4382">
        <v>0</v>
      </c>
      <c r="T4382" s="4" t="s">
        <v>1614</v>
      </c>
      <c r="U4382">
        <v>1</v>
      </c>
      <c r="V4382">
        <v>1</v>
      </c>
      <c r="W4382" t="s">
        <v>3210</v>
      </c>
      <c r="X4382" t="s">
        <v>3210</v>
      </c>
      <c r="Y4382">
        <v>0</v>
      </c>
      <c r="Z4382">
        <v>0</v>
      </c>
      <c r="AA4382">
        <v>1</v>
      </c>
      <c r="AB4382">
        <v>0</v>
      </c>
      <c r="AC4382">
        <v>1</v>
      </c>
      <c r="AD4382" s="2">
        <v>45762</v>
      </c>
      <c r="AE4382">
        <v>-1</v>
      </c>
    </row>
    <row r="4383" spans="1:31" ht="22.8" x14ac:dyDescent="0.7">
      <c r="A4383" s="1" t="s">
        <v>1221</v>
      </c>
      <c r="B4383" t="s">
        <v>3213</v>
      </c>
      <c r="C4383">
        <v>4382</v>
      </c>
      <c r="D4383" t="str">
        <f t="shared" si="69"/>
        <v>MA-25T-001191</v>
      </c>
      <c r="E4383" s="4" t="s">
        <v>2825</v>
      </c>
      <c r="F4383" s="1" t="s">
        <v>1221</v>
      </c>
      <c r="G4383">
        <v>125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0</v>
      </c>
      <c r="O4383" s="4">
        <v>340</v>
      </c>
      <c r="P4383" s="2">
        <v>45748</v>
      </c>
      <c r="Q4383" s="2">
        <v>45748</v>
      </c>
      <c r="R4383">
        <v>0</v>
      </c>
      <c r="S4383">
        <v>0</v>
      </c>
      <c r="T4383" s="4">
        <v>340</v>
      </c>
      <c r="U4383">
        <v>1</v>
      </c>
      <c r="V4383">
        <v>1</v>
      </c>
      <c r="W4383" t="s">
        <v>3210</v>
      </c>
      <c r="X4383" t="s">
        <v>3210</v>
      </c>
      <c r="Y4383">
        <v>0</v>
      </c>
      <c r="Z4383">
        <v>0</v>
      </c>
      <c r="AA4383">
        <v>1</v>
      </c>
      <c r="AB4383">
        <v>0</v>
      </c>
      <c r="AC4383">
        <v>1</v>
      </c>
      <c r="AD4383" s="2">
        <v>45762</v>
      </c>
      <c r="AE4383">
        <v>-1</v>
      </c>
    </row>
    <row r="4384" spans="1:31" ht="22.8" x14ac:dyDescent="0.7">
      <c r="A4384" s="1" t="s">
        <v>1222</v>
      </c>
      <c r="B4384" t="s">
        <v>3213</v>
      </c>
      <c r="C4384">
        <v>4383</v>
      </c>
      <c r="D4384" t="str">
        <f t="shared" si="69"/>
        <v>MA-25T-001192</v>
      </c>
      <c r="E4384" s="4" t="s">
        <v>2826</v>
      </c>
      <c r="F4384" s="1" t="s">
        <v>1222</v>
      </c>
      <c r="G4384">
        <v>125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</v>
      </c>
      <c r="N4384">
        <v>0</v>
      </c>
      <c r="O4384" s="4" t="s">
        <v>1614</v>
      </c>
      <c r="P4384" s="2">
        <v>45748</v>
      </c>
      <c r="Q4384" s="2">
        <v>45748</v>
      </c>
      <c r="R4384">
        <v>0</v>
      </c>
      <c r="S4384">
        <v>0</v>
      </c>
      <c r="T4384" s="4" t="s">
        <v>1614</v>
      </c>
      <c r="U4384">
        <v>1</v>
      </c>
      <c r="V4384">
        <v>1</v>
      </c>
      <c r="W4384" t="s">
        <v>3210</v>
      </c>
      <c r="X4384" t="s">
        <v>3210</v>
      </c>
      <c r="Y4384">
        <v>0</v>
      </c>
      <c r="Z4384">
        <v>0</v>
      </c>
      <c r="AA4384">
        <v>1</v>
      </c>
      <c r="AB4384">
        <v>0</v>
      </c>
      <c r="AC4384">
        <v>1</v>
      </c>
      <c r="AD4384" s="2">
        <v>45762</v>
      </c>
      <c r="AE4384">
        <v>-1</v>
      </c>
    </row>
    <row r="4385" spans="1:31" ht="22.8" x14ac:dyDescent="0.7">
      <c r="A4385" s="1" t="s">
        <v>1223</v>
      </c>
      <c r="B4385" t="s">
        <v>3213</v>
      </c>
      <c r="C4385">
        <v>4384</v>
      </c>
      <c r="D4385" t="str">
        <f t="shared" si="69"/>
        <v>MA-25T-001193</v>
      </c>
      <c r="E4385" s="4" t="s">
        <v>2827</v>
      </c>
      <c r="F4385" s="1" t="s">
        <v>1223</v>
      </c>
      <c r="G4385">
        <v>125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1</v>
      </c>
      <c r="N4385">
        <v>0</v>
      </c>
      <c r="O4385" s="4" t="s">
        <v>1614</v>
      </c>
      <c r="P4385" s="2">
        <v>45748</v>
      </c>
      <c r="Q4385" s="2">
        <v>45748</v>
      </c>
      <c r="R4385">
        <v>0</v>
      </c>
      <c r="S4385">
        <v>0</v>
      </c>
      <c r="T4385" s="4" t="s">
        <v>1614</v>
      </c>
      <c r="U4385">
        <v>1</v>
      </c>
      <c r="V4385">
        <v>1</v>
      </c>
      <c r="W4385" t="s">
        <v>3210</v>
      </c>
      <c r="X4385" t="s">
        <v>3210</v>
      </c>
      <c r="Y4385">
        <v>0</v>
      </c>
      <c r="Z4385">
        <v>0</v>
      </c>
      <c r="AA4385">
        <v>1</v>
      </c>
      <c r="AB4385">
        <v>0</v>
      </c>
      <c r="AC4385">
        <v>1</v>
      </c>
      <c r="AD4385" s="2">
        <v>45762</v>
      </c>
      <c r="AE4385">
        <v>-1</v>
      </c>
    </row>
    <row r="4386" spans="1:31" ht="22.8" x14ac:dyDescent="0.7">
      <c r="A4386" s="1" t="s">
        <v>1224</v>
      </c>
      <c r="B4386" t="s">
        <v>3213</v>
      </c>
      <c r="C4386">
        <v>4385</v>
      </c>
      <c r="D4386" t="str">
        <f t="shared" si="69"/>
        <v>MA-25T-001194</v>
      </c>
      <c r="E4386" s="4" t="s">
        <v>2828</v>
      </c>
      <c r="F4386" s="1" t="s">
        <v>1224</v>
      </c>
      <c r="G4386">
        <v>125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1</v>
      </c>
      <c r="N4386">
        <v>0</v>
      </c>
      <c r="O4386" s="4">
        <v>460</v>
      </c>
      <c r="P4386" s="2">
        <v>45748</v>
      </c>
      <c r="Q4386" s="2">
        <v>45748</v>
      </c>
      <c r="R4386">
        <v>0</v>
      </c>
      <c r="S4386">
        <v>0</v>
      </c>
      <c r="T4386" s="4">
        <v>460</v>
      </c>
      <c r="U4386">
        <v>1</v>
      </c>
      <c r="V4386">
        <v>1</v>
      </c>
      <c r="W4386" t="s">
        <v>3210</v>
      </c>
      <c r="X4386" t="s">
        <v>3210</v>
      </c>
      <c r="Y4386">
        <v>0</v>
      </c>
      <c r="Z4386">
        <v>0</v>
      </c>
      <c r="AA4386">
        <v>1</v>
      </c>
      <c r="AB4386">
        <v>0</v>
      </c>
      <c r="AC4386">
        <v>1</v>
      </c>
      <c r="AD4386" s="2">
        <v>45762</v>
      </c>
      <c r="AE4386">
        <v>-1</v>
      </c>
    </row>
    <row r="4387" spans="1:31" ht="22.8" x14ac:dyDescent="0.7">
      <c r="A4387" s="1" t="s">
        <v>1225</v>
      </c>
      <c r="B4387" t="s">
        <v>3213</v>
      </c>
      <c r="C4387">
        <v>4386</v>
      </c>
      <c r="D4387" t="str">
        <f t="shared" si="69"/>
        <v>MA-25T-001195</v>
      </c>
      <c r="E4387" s="4" t="s">
        <v>2829</v>
      </c>
      <c r="F4387" s="1" t="s">
        <v>1225</v>
      </c>
      <c r="G4387">
        <v>125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1</v>
      </c>
      <c r="N4387">
        <v>0</v>
      </c>
      <c r="O4387" s="4">
        <v>40</v>
      </c>
      <c r="P4387" s="2">
        <v>45748</v>
      </c>
      <c r="Q4387" s="2">
        <v>45748</v>
      </c>
      <c r="R4387">
        <v>0</v>
      </c>
      <c r="S4387">
        <v>0</v>
      </c>
      <c r="T4387" s="4">
        <v>40</v>
      </c>
      <c r="U4387">
        <v>1</v>
      </c>
      <c r="V4387">
        <v>1</v>
      </c>
      <c r="W4387" t="s">
        <v>3210</v>
      </c>
      <c r="X4387" t="s">
        <v>3210</v>
      </c>
      <c r="Y4387">
        <v>0</v>
      </c>
      <c r="Z4387">
        <v>0</v>
      </c>
      <c r="AA4387">
        <v>1</v>
      </c>
      <c r="AB4387">
        <v>0</v>
      </c>
      <c r="AC4387">
        <v>1</v>
      </c>
      <c r="AD4387" s="2">
        <v>45762</v>
      </c>
      <c r="AE4387">
        <v>-1</v>
      </c>
    </row>
    <row r="4388" spans="1:31" ht="22.8" x14ac:dyDescent="0.7">
      <c r="A4388" s="1" t="s">
        <v>1226</v>
      </c>
      <c r="B4388" t="s">
        <v>3213</v>
      </c>
      <c r="C4388">
        <v>4387</v>
      </c>
      <c r="D4388" t="str">
        <f t="shared" si="69"/>
        <v>MA-25T-001196</v>
      </c>
      <c r="E4388" s="4" t="s">
        <v>2830</v>
      </c>
      <c r="F4388" s="1" t="s">
        <v>1226</v>
      </c>
      <c r="G4388">
        <v>125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1</v>
      </c>
      <c r="N4388">
        <v>0</v>
      </c>
      <c r="O4388" s="4">
        <v>290</v>
      </c>
      <c r="P4388" s="2">
        <v>45748</v>
      </c>
      <c r="Q4388" s="2">
        <v>45748</v>
      </c>
      <c r="R4388">
        <v>0</v>
      </c>
      <c r="S4388">
        <v>0</v>
      </c>
      <c r="T4388" s="4">
        <v>290</v>
      </c>
      <c r="U4388">
        <v>1</v>
      </c>
      <c r="V4388">
        <v>1</v>
      </c>
      <c r="W4388" t="s">
        <v>3210</v>
      </c>
      <c r="X4388" t="s">
        <v>3210</v>
      </c>
      <c r="Y4388">
        <v>0</v>
      </c>
      <c r="Z4388">
        <v>0</v>
      </c>
      <c r="AA4388">
        <v>1</v>
      </c>
      <c r="AB4388">
        <v>0</v>
      </c>
      <c r="AC4388">
        <v>1</v>
      </c>
      <c r="AD4388" s="2">
        <v>45762</v>
      </c>
      <c r="AE4388">
        <v>-1</v>
      </c>
    </row>
    <row r="4389" spans="1:31" ht="22.8" x14ac:dyDescent="0.7">
      <c r="A4389" s="1" t="s">
        <v>1227</v>
      </c>
      <c r="B4389" t="s">
        <v>3213</v>
      </c>
      <c r="C4389">
        <v>4388</v>
      </c>
      <c r="D4389" t="str">
        <f t="shared" si="69"/>
        <v>MA-25T-001197</v>
      </c>
      <c r="E4389" s="4" t="s">
        <v>2831</v>
      </c>
      <c r="F4389" s="1" t="s">
        <v>1227</v>
      </c>
      <c r="G4389">
        <v>125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0</v>
      </c>
      <c r="O4389" s="4">
        <v>500</v>
      </c>
      <c r="P4389" s="2">
        <v>45748</v>
      </c>
      <c r="Q4389" s="2">
        <v>45748</v>
      </c>
      <c r="R4389">
        <v>0</v>
      </c>
      <c r="S4389">
        <v>0</v>
      </c>
      <c r="T4389" s="4">
        <v>500</v>
      </c>
      <c r="U4389">
        <v>1</v>
      </c>
      <c r="V4389">
        <v>1</v>
      </c>
      <c r="W4389" t="s">
        <v>3210</v>
      </c>
      <c r="X4389" t="s">
        <v>3210</v>
      </c>
      <c r="Y4389">
        <v>0</v>
      </c>
      <c r="Z4389">
        <v>0</v>
      </c>
      <c r="AA4389">
        <v>1</v>
      </c>
      <c r="AB4389">
        <v>0</v>
      </c>
      <c r="AC4389">
        <v>1</v>
      </c>
      <c r="AD4389" s="2">
        <v>45762</v>
      </c>
      <c r="AE4389">
        <v>-1</v>
      </c>
    </row>
    <row r="4390" spans="1:31" ht="22.8" x14ac:dyDescent="0.7">
      <c r="A4390" s="1" t="s">
        <v>1228</v>
      </c>
      <c r="B4390" t="s">
        <v>3213</v>
      </c>
      <c r="C4390">
        <v>4389</v>
      </c>
      <c r="D4390" t="str">
        <f t="shared" si="69"/>
        <v>MA-25T-001198</v>
      </c>
      <c r="E4390" s="4" t="s">
        <v>2832</v>
      </c>
      <c r="F4390" s="1" t="s">
        <v>1228</v>
      </c>
      <c r="G4390">
        <v>125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0</v>
      </c>
      <c r="O4390" s="4">
        <v>540</v>
      </c>
      <c r="P4390" s="2">
        <v>45748</v>
      </c>
      <c r="Q4390" s="2">
        <v>45748</v>
      </c>
      <c r="R4390">
        <v>0</v>
      </c>
      <c r="S4390">
        <v>0</v>
      </c>
      <c r="T4390" s="4">
        <v>540</v>
      </c>
      <c r="U4390">
        <v>1</v>
      </c>
      <c r="V4390">
        <v>1</v>
      </c>
      <c r="W4390" t="s">
        <v>3210</v>
      </c>
      <c r="X4390" t="s">
        <v>3210</v>
      </c>
      <c r="Y4390">
        <v>0</v>
      </c>
      <c r="Z4390">
        <v>0</v>
      </c>
      <c r="AA4390">
        <v>1</v>
      </c>
      <c r="AB4390">
        <v>0</v>
      </c>
      <c r="AC4390">
        <v>1</v>
      </c>
      <c r="AD4390" s="2">
        <v>45762</v>
      </c>
      <c r="AE4390">
        <v>-1</v>
      </c>
    </row>
    <row r="4391" spans="1:31" ht="22.8" x14ac:dyDescent="0.7">
      <c r="A4391" s="1" t="s">
        <v>1229</v>
      </c>
      <c r="B4391" t="s">
        <v>3213</v>
      </c>
      <c r="C4391">
        <v>4390</v>
      </c>
      <c r="D4391" t="str">
        <f t="shared" si="69"/>
        <v>MA-25T-001199</v>
      </c>
      <c r="E4391" s="4" t="s">
        <v>2833</v>
      </c>
      <c r="F4391" s="1" t="s">
        <v>1229</v>
      </c>
      <c r="G4391">
        <v>125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</v>
      </c>
      <c r="N4391">
        <v>0</v>
      </c>
      <c r="O4391" s="4">
        <v>470</v>
      </c>
      <c r="P4391" s="2">
        <v>45748</v>
      </c>
      <c r="Q4391" s="2">
        <v>45748</v>
      </c>
      <c r="R4391">
        <v>0</v>
      </c>
      <c r="S4391">
        <v>0</v>
      </c>
      <c r="T4391" s="4">
        <v>470</v>
      </c>
      <c r="U4391">
        <v>1</v>
      </c>
      <c r="V4391">
        <v>1</v>
      </c>
      <c r="W4391" t="s">
        <v>3210</v>
      </c>
      <c r="X4391" t="s">
        <v>3210</v>
      </c>
      <c r="Y4391">
        <v>0</v>
      </c>
      <c r="Z4391">
        <v>0</v>
      </c>
      <c r="AA4391">
        <v>1</v>
      </c>
      <c r="AB4391">
        <v>0</v>
      </c>
      <c r="AC4391">
        <v>1</v>
      </c>
      <c r="AD4391" s="2">
        <v>45762</v>
      </c>
      <c r="AE4391">
        <v>-1</v>
      </c>
    </row>
    <row r="4392" spans="1:31" ht="22.8" x14ac:dyDescent="0.7">
      <c r="A4392" s="1" t="s">
        <v>1230</v>
      </c>
      <c r="B4392" t="s">
        <v>3213</v>
      </c>
      <c r="C4392">
        <v>4391</v>
      </c>
      <c r="D4392" t="str">
        <f t="shared" si="69"/>
        <v>MA-25T-001200</v>
      </c>
      <c r="E4392" s="4" t="s">
        <v>2834</v>
      </c>
      <c r="F4392" s="1" t="s">
        <v>1230</v>
      </c>
      <c r="G4392">
        <v>125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</v>
      </c>
      <c r="N4392">
        <v>0</v>
      </c>
      <c r="O4392" s="4" t="s">
        <v>1614</v>
      </c>
      <c r="P4392" s="2">
        <v>45748</v>
      </c>
      <c r="Q4392" s="2">
        <v>45748</v>
      </c>
      <c r="R4392">
        <v>0</v>
      </c>
      <c r="S4392">
        <v>0</v>
      </c>
      <c r="T4392" s="4" t="s">
        <v>1614</v>
      </c>
      <c r="U4392">
        <v>1</v>
      </c>
      <c r="V4392">
        <v>1</v>
      </c>
      <c r="W4392" t="s">
        <v>3210</v>
      </c>
      <c r="X4392" t="s">
        <v>3210</v>
      </c>
      <c r="Y4392">
        <v>0</v>
      </c>
      <c r="Z4392">
        <v>0</v>
      </c>
      <c r="AA4392">
        <v>1</v>
      </c>
      <c r="AB4392">
        <v>0</v>
      </c>
      <c r="AC4392">
        <v>1</v>
      </c>
      <c r="AD4392" s="2">
        <v>45762</v>
      </c>
      <c r="AE4392">
        <v>-1</v>
      </c>
    </row>
    <row r="4393" spans="1:31" ht="22.8" x14ac:dyDescent="0.7">
      <c r="A4393" s="1" t="s">
        <v>1231</v>
      </c>
      <c r="B4393" t="s">
        <v>3213</v>
      </c>
      <c r="C4393">
        <v>4392</v>
      </c>
      <c r="D4393" t="str">
        <f t="shared" si="69"/>
        <v>MA-25T-001201</v>
      </c>
      <c r="E4393" s="4" t="s">
        <v>2835</v>
      </c>
      <c r="F4393" s="1" t="s">
        <v>1231</v>
      </c>
      <c r="G4393">
        <v>125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</v>
      </c>
      <c r="N4393">
        <v>0</v>
      </c>
      <c r="O4393" s="4">
        <v>470</v>
      </c>
      <c r="P4393" s="2">
        <v>45748</v>
      </c>
      <c r="Q4393" s="2">
        <v>45748</v>
      </c>
      <c r="R4393">
        <v>0</v>
      </c>
      <c r="S4393">
        <v>0</v>
      </c>
      <c r="T4393" s="4">
        <v>470</v>
      </c>
      <c r="U4393">
        <v>1</v>
      </c>
      <c r="V4393">
        <v>1</v>
      </c>
      <c r="W4393" t="s">
        <v>3210</v>
      </c>
      <c r="X4393" t="s">
        <v>3210</v>
      </c>
      <c r="Y4393">
        <v>0</v>
      </c>
      <c r="Z4393">
        <v>0</v>
      </c>
      <c r="AA4393">
        <v>1</v>
      </c>
      <c r="AB4393">
        <v>0</v>
      </c>
      <c r="AC4393">
        <v>1</v>
      </c>
      <c r="AD4393" s="2">
        <v>45762</v>
      </c>
      <c r="AE4393">
        <v>-1</v>
      </c>
    </row>
    <row r="4394" spans="1:31" ht="22.8" x14ac:dyDescent="0.7">
      <c r="A4394" s="1" t="s">
        <v>1232</v>
      </c>
      <c r="B4394" t="s">
        <v>3213</v>
      </c>
      <c r="C4394">
        <v>4393</v>
      </c>
      <c r="D4394" t="str">
        <f t="shared" si="69"/>
        <v>MA-25T-001202</v>
      </c>
      <c r="E4394" s="4" t="s">
        <v>2836</v>
      </c>
      <c r="F4394" s="1" t="s">
        <v>1232</v>
      </c>
      <c r="G4394">
        <v>125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1</v>
      </c>
      <c r="N4394">
        <v>0</v>
      </c>
      <c r="O4394" s="4">
        <v>410</v>
      </c>
      <c r="P4394" s="2">
        <v>45748</v>
      </c>
      <c r="Q4394" s="2">
        <v>45748</v>
      </c>
      <c r="R4394">
        <v>0</v>
      </c>
      <c r="S4394">
        <v>0</v>
      </c>
      <c r="T4394" s="4">
        <v>410</v>
      </c>
      <c r="U4394">
        <v>1</v>
      </c>
      <c r="V4394">
        <v>1</v>
      </c>
      <c r="W4394" t="s">
        <v>3210</v>
      </c>
      <c r="X4394" t="s">
        <v>3210</v>
      </c>
      <c r="Y4394">
        <v>0</v>
      </c>
      <c r="Z4394">
        <v>0</v>
      </c>
      <c r="AA4394">
        <v>1</v>
      </c>
      <c r="AB4394">
        <v>0</v>
      </c>
      <c r="AC4394">
        <v>1</v>
      </c>
      <c r="AD4394" s="2">
        <v>45762</v>
      </c>
      <c r="AE4394">
        <v>-1</v>
      </c>
    </row>
    <row r="4395" spans="1:31" ht="22.8" x14ac:dyDescent="0.7">
      <c r="A4395" s="1" t="s">
        <v>1233</v>
      </c>
      <c r="B4395" t="s">
        <v>3213</v>
      </c>
      <c r="C4395">
        <v>4394</v>
      </c>
      <c r="D4395" t="str">
        <f t="shared" si="69"/>
        <v>MA-25T-001203</v>
      </c>
      <c r="E4395" s="4" t="s">
        <v>2837</v>
      </c>
      <c r="F4395" s="1" t="s">
        <v>1233</v>
      </c>
      <c r="G4395">
        <v>125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</v>
      </c>
      <c r="N4395">
        <v>0</v>
      </c>
      <c r="O4395" s="4">
        <v>540</v>
      </c>
      <c r="P4395" s="2">
        <v>45748</v>
      </c>
      <c r="Q4395" s="2">
        <v>45748</v>
      </c>
      <c r="R4395">
        <v>0</v>
      </c>
      <c r="S4395">
        <v>0</v>
      </c>
      <c r="T4395" s="4">
        <v>540</v>
      </c>
      <c r="U4395">
        <v>1</v>
      </c>
      <c r="V4395">
        <v>1</v>
      </c>
      <c r="W4395" t="s">
        <v>3210</v>
      </c>
      <c r="X4395" t="s">
        <v>3210</v>
      </c>
      <c r="Y4395">
        <v>0</v>
      </c>
      <c r="Z4395">
        <v>0</v>
      </c>
      <c r="AA4395">
        <v>1</v>
      </c>
      <c r="AB4395">
        <v>0</v>
      </c>
      <c r="AC4395">
        <v>1</v>
      </c>
      <c r="AD4395" s="2">
        <v>45762</v>
      </c>
      <c r="AE4395">
        <v>-1</v>
      </c>
    </row>
    <row r="4396" spans="1:31" ht="22.8" x14ac:dyDescent="0.7">
      <c r="A4396" s="1" t="s">
        <v>1234</v>
      </c>
      <c r="B4396" t="s">
        <v>3213</v>
      </c>
      <c r="C4396">
        <v>4395</v>
      </c>
      <c r="D4396" t="str">
        <f t="shared" si="69"/>
        <v>MA-25T-001204</v>
      </c>
      <c r="E4396" s="4" t="s">
        <v>2838</v>
      </c>
      <c r="F4396" s="1" t="s">
        <v>1234</v>
      </c>
      <c r="G4396">
        <v>125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1</v>
      </c>
      <c r="N4396">
        <v>0</v>
      </c>
      <c r="O4396" s="4" t="s">
        <v>1614</v>
      </c>
      <c r="P4396" s="2">
        <v>45748</v>
      </c>
      <c r="Q4396" s="2">
        <v>45748</v>
      </c>
      <c r="R4396">
        <v>0</v>
      </c>
      <c r="S4396">
        <v>0</v>
      </c>
      <c r="T4396" s="4" t="s">
        <v>1614</v>
      </c>
      <c r="U4396">
        <v>1</v>
      </c>
      <c r="V4396">
        <v>1</v>
      </c>
      <c r="W4396" t="s">
        <v>3210</v>
      </c>
      <c r="X4396" t="s">
        <v>3210</v>
      </c>
      <c r="Y4396">
        <v>0</v>
      </c>
      <c r="Z4396">
        <v>0</v>
      </c>
      <c r="AA4396">
        <v>1</v>
      </c>
      <c r="AB4396">
        <v>0</v>
      </c>
      <c r="AC4396">
        <v>1</v>
      </c>
      <c r="AD4396" s="2">
        <v>45762</v>
      </c>
      <c r="AE4396">
        <v>-1</v>
      </c>
    </row>
    <row r="4397" spans="1:31" ht="22.8" x14ac:dyDescent="0.7">
      <c r="A4397" s="1" t="s">
        <v>1235</v>
      </c>
      <c r="B4397" t="s">
        <v>3213</v>
      </c>
      <c r="C4397">
        <v>4396</v>
      </c>
      <c r="D4397" t="str">
        <f t="shared" si="69"/>
        <v>MA-25T-001205</v>
      </c>
      <c r="E4397" s="4" t="s">
        <v>2839</v>
      </c>
      <c r="F4397" s="1" t="s">
        <v>1235</v>
      </c>
      <c r="G4397">
        <v>125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</v>
      </c>
      <c r="N4397">
        <v>0</v>
      </c>
      <c r="O4397" s="4" t="s">
        <v>1614</v>
      </c>
      <c r="P4397" s="2">
        <v>45748</v>
      </c>
      <c r="Q4397" s="2">
        <v>45748</v>
      </c>
      <c r="R4397">
        <v>0</v>
      </c>
      <c r="S4397">
        <v>0</v>
      </c>
      <c r="T4397" s="4" t="s">
        <v>1614</v>
      </c>
      <c r="U4397">
        <v>1</v>
      </c>
      <c r="V4397">
        <v>1</v>
      </c>
      <c r="W4397" t="s">
        <v>3210</v>
      </c>
      <c r="X4397" t="s">
        <v>3210</v>
      </c>
      <c r="Y4397">
        <v>0</v>
      </c>
      <c r="Z4397">
        <v>0</v>
      </c>
      <c r="AA4397">
        <v>1</v>
      </c>
      <c r="AB4397">
        <v>0</v>
      </c>
      <c r="AC4397">
        <v>1</v>
      </c>
      <c r="AD4397" s="2">
        <v>45762</v>
      </c>
      <c r="AE4397">
        <v>-1</v>
      </c>
    </row>
    <row r="4398" spans="1:31" ht="22.8" x14ac:dyDescent="0.7">
      <c r="A4398" s="1" t="s">
        <v>1236</v>
      </c>
      <c r="B4398" t="s">
        <v>3213</v>
      </c>
      <c r="C4398">
        <v>4397</v>
      </c>
      <c r="D4398" t="str">
        <f t="shared" si="69"/>
        <v>MA-25T-001206</v>
      </c>
      <c r="E4398" s="4" t="s">
        <v>2840</v>
      </c>
      <c r="F4398" s="1" t="s">
        <v>1236</v>
      </c>
      <c r="G4398">
        <v>125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0</v>
      </c>
      <c r="O4398" s="4" t="s">
        <v>1614</v>
      </c>
      <c r="P4398" s="2">
        <v>45748</v>
      </c>
      <c r="Q4398" s="2">
        <v>45748</v>
      </c>
      <c r="R4398">
        <v>0</v>
      </c>
      <c r="S4398">
        <v>0</v>
      </c>
      <c r="T4398" s="4" t="s">
        <v>1614</v>
      </c>
      <c r="U4398">
        <v>1</v>
      </c>
      <c r="V4398">
        <v>1</v>
      </c>
      <c r="W4398" t="s">
        <v>3210</v>
      </c>
      <c r="X4398" t="s">
        <v>3210</v>
      </c>
      <c r="Y4398">
        <v>0</v>
      </c>
      <c r="Z4398">
        <v>0</v>
      </c>
      <c r="AA4398">
        <v>1</v>
      </c>
      <c r="AB4398">
        <v>0</v>
      </c>
      <c r="AC4398">
        <v>1</v>
      </c>
      <c r="AD4398" s="2">
        <v>45762</v>
      </c>
      <c r="AE4398">
        <v>-1</v>
      </c>
    </row>
    <row r="4399" spans="1:31" ht="22.8" x14ac:dyDescent="0.7">
      <c r="A4399" s="1" t="s">
        <v>1237</v>
      </c>
      <c r="B4399" t="s">
        <v>3213</v>
      </c>
      <c r="C4399">
        <v>4398</v>
      </c>
      <c r="D4399" t="str">
        <f t="shared" si="69"/>
        <v>MA-25T-001207</v>
      </c>
      <c r="E4399" s="4" t="s">
        <v>2841</v>
      </c>
      <c r="F4399" s="1" t="s">
        <v>1237</v>
      </c>
      <c r="G4399">
        <v>125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1</v>
      </c>
      <c r="N4399">
        <v>0</v>
      </c>
      <c r="O4399" s="4">
        <v>460</v>
      </c>
      <c r="P4399" s="2">
        <v>45748</v>
      </c>
      <c r="Q4399" s="2">
        <v>45748</v>
      </c>
      <c r="R4399">
        <v>0</v>
      </c>
      <c r="S4399">
        <v>0</v>
      </c>
      <c r="T4399" s="4">
        <v>460</v>
      </c>
      <c r="U4399">
        <v>1</v>
      </c>
      <c r="V4399">
        <v>1</v>
      </c>
      <c r="W4399" t="s">
        <v>3210</v>
      </c>
      <c r="X4399" t="s">
        <v>3210</v>
      </c>
      <c r="Y4399">
        <v>0</v>
      </c>
      <c r="Z4399">
        <v>0</v>
      </c>
      <c r="AA4399">
        <v>1</v>
      </c>
      <c r="AB4399">
        <v>0</v>
      </c>
      <c r="AC4399">
        <v>1</v>
      </c>
      <c r="AD4399" s="2">
        <v>45762</v>
      </c>
      <c r="AE4399">
        <v>-1</v>
      </c>
    </row>
    <row r="4400" spans="1:31" ht="22.8" x14ac:dyDescent="0.7">
      <c r="A4400" s="1" t="s">
        <v>1238</v>
      </c>
      <c r="B4400" t="s">
        <v>3213</v>
      </c>
      <c r="C4400">
        <v>4399</v>
      </c>
      <c r="D4400" t="str">
        <f t="shared" si="69"/>
        <v>MA-25T-001208</v>
      </c>
      <c r="E4400" s="4" t="s">
        <v>2842</v>
      </c>
      <c r="F4400" s="1" t="s">
        <v>1238</v>
      </c>
      <c r="G4400">
        <v>125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1</v>
      </c>
      <c r="N4400">
        <v>0</v>
      </c>
      <c r="O4400" s="4">
        <v>500</v>
      </c>
      <c r="P4400" s="2">
        <v>45748</v>
      </c>
      <c r="Q4400" s="2">
        <v>45748</v>
      </c>
      <c r="R4400">
        <v>0</v>
      </c>
      <c r="S4400">
        <v>0</v>
      </c>
      <c r="T4400" s="4">
        <v>500</v>
      </c>
      <c r="U4400">
        <v>1</v>
      </c>
      <c r="V4400">
        <v>1</v>
      </c>
      <c r="W4400" t="s">
        <v>3210</v>
      </c>
      <c r="X4400" t="s">
        <v>3210</v>
      </c>
      <c r="Y4400">
        <v>0</v>
      </c>
      <c r="Z4400">
        <v>0</v>
      </c>
      <c r="AA4400">
        <v>1</v>
      </c>
      <c r="AB4400">
        <v>0</v>
      </c>
      <c r="AC4400">
        <v>1</v>
      </c>
      <c r="AD4400" s="2">
        <v>45762</v>
      </c>
      <c r="AE4400">
        <v>-1</v>
      </c>
    </row>
    <row r="4401" spans="1:31" ht="22.8" x14ac:dyDescent="0.7">
      <c r="A4401" s="1" t="s">
        <v>1239</v>
      </c>
      <c r="B4401" t="s">
        <v>3213</v>
      </c>
      <c r="C4401">
        <v>4400</v>
      </c>
      <c r="D4401" t="str">
        <f t="shared" si="69"/>
        <v>MA-25T-001209</v>
      </c>
      <c r="E4401" s="4" t="s">
        <v>2843</v>
      </c>
      <c r="F4401" s="1" t="s">
        <v>1239</v>
      </c>
      <c r="G4401">
        <v>125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</v>
      </c>
      <c r="N4401">
        <v>0</v>
      </c>
      <c r="O4401" s="4">
        <v>290</v>
      </c>
      <c r="P4401" s="2">
        <v>45748</v>
      </c>
      <c r="Q4401" s="2">
        <v>45748</v>
      </c>
      <c r="R4401">
        <v>0</v>
      </c>
      <c r="S4401">
        <v>0</v>
      </c>
      <c r="T4401" s="4">
        <v>290</v>
      </c>
      <c r="U4401">
        <v>1</v>
      </c>
      <c r="V4401">
        <v>1</v>
      </c>
      <c r="W4401" t="s">
        <v>3210</v>
      </c>
      <c r="X4401" t="s">
        <v>3210</v>
      </c>
      <c r="Y4401">
        <v>0</v>
      </c>
      <c r="Z4401">
        <v>0</v>
      </c>
      <c r="AA4401">
        <v>1</v>
      </c>
      <c r="AB4401">
        <v>0</v>
      </c>
      <c r="AC4401">
        <v>1</v>
      </c>
      <c r="AD4401" s="2">
        <v>45762</v>
      </c>
      <c r="AE4401">
        <v>-1</v>
      </c>
    </row>
    <row r="4402" spans="1:31" ht="22.8" x14ac:dyDescent="0.7">
      <c r="A4402" s="1" t="s">
        <v>1240</v>
      </c>
      <c r="B4402" t="s">
        <v>3213</v>
      </c>
      <c r="C4402">
        <v>4401</v>
      </c>
      <c r="D4402" t="str">
        <f t="shared" si="69"/>
        <v>MA-25T-001210</v>
      </c>
      <c r="E4402" s="4" t="s">
        <v>2844</v>
      </c>
      <c r="F4402" s="1" t="s">
        <v>1240</v>
      </c>
      <c r="G4402">
        <v>125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0</v>
      </c>
      <c r="O4402" s="4" t="s">
        <v>1614</v>
      </c>
      <c r="P4402" s="2">
        <v>45748</v>
      </c>
      <c r="Q4402" s="2">
        <v>45748</v>
      </c>
      <c r="R4402">
        <v>0</v>
      </c>
      <c r="S4402">
        <v>0</v>
      </c>
      <c r="T4402" s="4" t="s">
        <v>1614</v>
      </c>
      <c r="U4402">
        <v>1</v>
      </c>
      <c r="V4402">
        <v>1</v>
      </c>
      <c r="W4402" t="s">
        <v>3210</v>
      </c>
      <c r="X4402" t="s">
        <v>3210</v>
      </c>
      <c r="Y4402">
        <v>0</v>
      </c>
      <c r="Z4402">
        <v>0</v>
      </c>
      <c r="AA4402">
        <v>1</v>
      </c>
      <c r="AB4402">
        <v>0</v>
      </c>
      <c r="AC4402">
        <v>1</v>
      </c>
      <c r="AD4402" s="2">
        <v>45762</v>
      </c>
      <c r="AE4402">
        <v>-1</v>
      </c>
    </row>
    <row r="4403" spans="1:31" ht="22.8" x14ac:dyDescent="0.7">
      <c r="A4403" s="1" t="s">
        <v>1241</v>
      </c>
      <c r="B4403" t="s">
        <v>3213</v>
      </c>
      <c r="C4403">
        <v>4402</v>
      </c>
      <c r="D4403" t="str">
        <f t="shared" si="69"/>
        <v>MA-25T-001211</v>
      </c>
      <c r="E4403" s="4" t="s">
        <v>2845</v>
      </c>
      <c r="F4403" s="1" t="s">
        <v>1241</v>
      </c>
      <c r="G4403">
        <v>125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</v>
      </c>
      <c r="N4403">
        <v>0</v>
      </c>
      <c r="O4403" s="4">
        <v>-160</v>
      </c>
      <c r="P4403" s="2">
        <v>45748</v>
      </c>
      <c r="Q4403" s="2">
        <v>45748</v>
      </c>
      <c r="R4403">
        <v>0</v>
      </c>
      <c r="S4403">
        <v>0</v>
      </c>
      <c r="T4403" s="4">
        <v>-160</v>
      </c>
      <c r="U4403">
        <v>1</v>
      </c>
      <c r="V4403">
        <v>1</v>
      </c>
      <c r="W4403" t="s">
        <v>3210</v>
      </c>
      <c r="X4403" t="s">
        <v>3210</v>
      </c>
      <c r="Y4403">
        <v>0</v>
      </c>
      <c r="Z4403">
        <v>0</v>
      </c>
      <c r="AA4403">
        <v>1</v>
      </c>
      <c r="AB4403">
        <v>0</v>
      </c>
      <c r="AC4403">
        <v>1</v>
      </c>
      <c r="AD4403" s="2">
        <v>45762</v>
      </c>
      <c r="AE4403">
        <v>-1</v>
      </c>
    </row>
    <row r="4404" spans="1:31" ht="22.8" x14ac:dyDescent="0.7">
      <c r="A4404" s="1" t="s">
        <v>1242</v>
      </c>
      <c r="B4404" t="s">
        <v>3213</v>
      </c>
      <c r="C4404">
        <v>4403</v>
      </c>
      <c r="D4404" t="str">
        <f t="shared" si="69"/>
        <v>MA-25T-001212</v>
      </c>
      <c r="E4404" s="4" t="s">
        <v>2846</v>
      </c>
      <c r="F4404" s="1" t="s">
        <v>1242</v>
      </c>
      <c r="G4404">
        <v>125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1</v>
      </c>
      <c r="N4404">
        <v>0</v>
      </c>
      <c r="O4404" s="4">
        <v>14.43</v>
      </c>
      <c r="P4404" s="2">
        <v>45748</v>
      </c>
      <c r="Q4404" s="2">
        <v>45748</v>
      </c>
      <c r="R4404">
        <v>0</v>
      </c>
      <c r="S4404">
        <v>0</v>
      </c>
      <c r="T4404" s="4">
        <v>14.43</v>
      </c>
      <c r="U4404">
        <v>1</v>
      </c>
      <c r="V4404">
        <v>1</v>
      </c>
      <c r="W4404" t="s">
        <v>3210</v>
      </c>
      <c r="X4404" t="s">
        <v>3210</v>
      </c>
      <c r="Y4404">
        <v>0</v>
      </c>
      <c r="Z4404">
        <v>0</v>
      </c>
      <c r="AA4404">
        <v>1</v>
      </c>
      <c r="AB4404">
        <v>0</v>
      </c>
      <c r="AC4404">
        <v>1</v>
      </c>
      <c r="AD4404" s="2">
        <v>45762</v>
      </c>
      <c r="AE4404">
        <v>-1</v>
      </c>
    </row>
    <row r="4405" spans="1:31" ht="22.8" x14ac:dyDescent="0.7">
      <c r="A4405" s="1" t="s">
        <v>1243</v>
      </c>
      <c r="B4405" t="s">
        <v>3213</v>
      </c>
      <c r="C4405">
        <v>4404</v>
      </c>
      <c r="D4405" t="str">
        <f t="shared" si="69"/>
        <v>MA-25T-001213</v>
      </c>
      <c r="E4405" s="4" t="s">
        <v>2847</v>
      </c>
      <c r="F4405" s="1" t="s">
        <v>1243</v>
      </c>
      <c r="G4405">
        <v>125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1</v>
      </c>
      <c r="N4405">
        <v>0</v>
      </c>
      <c r="O4405" s="4">
        <v>90</v>
      </c>
      <c r="P4405" s="2">
        <v>45748</v>
      </c>
      <c r="Q4405" s="2">
        <v>45748</v>
      </c>
      <c r="R4405">
        <v>0</v>
      </c>
      <c r="S4405">
        <v>0</v>
      </c>
      <c r="T4405" s="4">
        <v>90</v>
      </c>
      <c r="U4405">
        <v>1</v>
      </c>
      <c r="V4405">
        <v>1</v>
      </c>
      <c r="W4405" t="s">
        <v>3210</v>
      </c>
      <c r="X4405" t="s">
        <v>3210</v>
      </c>
      <c r="Y4405">
        <v>0</v>
      </c>
      <c r="Z4405">
        <v>0</v>
      </c>
      <c r="AA4405">
        <v>1</v>
      </c>
      <c r="AB4405">
        <v>0</v>
      </c>
      <c r="AC4405">
        <v>1</v>
      </c>
      <c r="AD4405" s="2">
        <v>45762</v>
      </c>
      <c r="AE4405">
        <v>-1</v>
      </c>
    </row>
    <row r="4406" spans="1:31" ht="22.8" x14ac:dyDescent="0.7">
      <c r="A4406" s="1" t="s">
        <v>1244</v>
      </c>
      <c r="B4406" t="s">
        <v>3213</v>
      </c>
      <c r="C4406">
        <v>4405</v>
      </c>
      <c r="D4406" t="str">
        <f t="shared" si="69"/>
        <v>MA-25T-001214</v>
      </c>
      <c r="E4406" s="4" t="s">
        <v>2848</v>
      </c>
      <c r="F4406" s="1" t="s">
        <v>1244</v>
      </c>
      <c r="G4406">
        <v>125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1</v>
      </c>
      <c r="N4406">
        <v>0</v>
      </c>
      <c r="O4406" s="4">
        <v>560</v>
      </c>
      <c r="P4406" s="2">
        <v>45748</v>
      </c>
      <c r="Q4406" s="2">
        <v>45748</v>
      </c>
      <c r="R4406">
        <v>0</v>
      </c>
      <c r="S4406">
        <v>0</v>
      </c>
      <c r="T4406" s="4">
        <v>560</v>
      </c>
      <c r="U4406">
        <v>1</v>
      </c>
      <c r="V4406">
        <v>1</v>
      </c>
      <c r="W4406" t="s">
        <v>3210</v>
      </c>
      <c r="X4406" t="s">
        <v>3210</v>
      </c>
      <c r="Y4406">
        <v>0</v>
      </c>
      <c r="Z4406">
        <v>0</v>
      </c>
      <c r="AA4406">
        <v>1</v>
      </c>
      <c r="AB4406">
        <v>0</v>
      </c>
      <c r="AC4406">
        <v>1</v>
      </c>
      <c r="AD4406" s="2">
        <v>45762</v>
      </c>
      <c r="AE4406">
        <v>-1</v>
      </c>
    </row>
    <row r="4407" spans="1:31" ht="22.8" x14ac:dyDescent="0.7">
      <c r="A4407" s="1" t="s">
        <v>1245</v>
      </c>
      <c r="B4407" t="s">
        <v>3213</v>
      </c>
      <c r="C4407">
        <v>4406</v>
      </c>
      <c r="D4407" t="str">
        <f t="shared" si="69"/>
        <v>MA-25T-001215</v>
      </c>
      <c r="E4407" s="4" t="s">
        <v>2849</v>
      </c>
      <c r="F4407" s="1" t="s">
        <v>1245</v>
      </c>
      <c r="G4407">
        <v>125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1</v>
      </c>
      <c r="N4407">
        <v>0</v>
      </c>
      <c r="O4407" s="5">
        <v>1020</v>
      </c>
      <c r="P4407" s="2">
        <v>45748</v>
      </c>
      <c r="Q4407" s="2">
        <v>45748</v>
      </c>
      <c r="R4407">
        <v>0</v>
      </c>
      <c r="S4407">
        <v>0</v>
      </c>
      <c r="T4407" s="5">
        <v>1020</v>
      </c>
      <c r="U4407">
        <v>1</v>
      </c>
      <c r="V4407">
        <v>1</v>
      </c>
      <c r="W4407" t="s">
        <v>3210</v>
      </c>
      <c r="X4407" t="s">
        <v>3210</v>
      </c>
      <c r="Y4407">
        <v>0</v>
      </c>
      <c r="Z4407">
        <v>0</v>
      </c>
      <c r="AA4407">
        <v>1</v>
      </c>
      <c r="AB4407">
        <v>0</v>
      </c>
      <c r="AC4407">
        <v>1</v>
      </c>
      <c r="AD4407" s="2">
        <v>45762</v>
      </c>
      <c r="AE4407">
        <v>-1</v>
      </c>
    </row>
    <row r="4408" spans="1:31" ht="22.8" x14ac:dyDescent="0.7">
      <c r="A4408" s="1" t="s">
        <v>1246</v>
      </c>
      <c r="B4408" t="s">
        <v>3213</v>
      </c>
      <c r="C4408">
        <v>4407</v>
      </c>
      <c r="D4408" t="str">
        <f t="shared" si="69"/>
        <v>MA-25T-001216</v>
      </c>
      <c r="E4408" s="4" t="s">
        <v>2850</v>
      </c>
      <c r="F4408" s="1" t="s">
        <v>1246</v>
      </c>
      <c r="G4408">
        <v>125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1</v>
      </c>
      <c r="N4408">
        <v>0</v>
      </c>
      <c r="O4408" s="4" t="s">
        <v>1614</v>
      </c>
      <c r="P4408" s="2">
        <v>45748</v>
      </c>
      <c r="Q4408" s="2">
        <v>45748</v>
      </c>
      <c r="R4408">
        <v>0</v>
      </c>
      <c r="S4408">
        <v>0</v>
      </c>
      <c r="T4408" s="4" t="s">
        <v>1614</v>
      </c>
      <c r="U4408">
        <v>1</v>
      </c>
      <c r="V4408">
        <v>1</v>
      </c>
      <c r="W4408" t="s">
        <v>3210</v>
      </c>
      <c r="X4408" t="s">
        <v>3210</v>
      </c>
      <c r="Y4408">
        <v>0</v>
      </c>
      <c r="Z4408">
        <v>0</v>
      </c>
      <c r="AA4408">
        <v>1</v>
      </c>
      <c r="AB4408">
        <v>0</v>
      </c>
      <c r="AC4408">
        <v>1</v>
      </c>
      <c r="AD4408" s="2">
        <v>45762</v>
      </c>
      <c r="AE4408">
        <v>-1</v>
      </c>
    </row>
    <row r="4409" spans="1:31" ht="22.8" x14ac:dyDescent="0.7">
      <c r="A4409" s="1" t="s">
        <v>1247</v>
      </c>
      <c r="B4409" t="s">
        <v>3213</v>
      </c>
      <c r="C4409">
        <v>4408</v>
      </c>
      <c r="D4409" t="str">
        <f t="shared" si="69"/>
        <v>MA-25T-001217</v>
      </c>
      <c r="E4409" s="4" t="s">
        <v>2851</v>
      </c>
      <c r="F4409" s="1" t="s">
        <v>1247</v>
      </c>
      <c r="G4409">
        <v>125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1</v>
      </c>
      <c r="N4409">
        <v>0</v>
      </c>
      <c r="O4409" s="4">
        <v>500</v>
      </c>
      <c r="P4409" s="2">
        <v>45748</v>
      </c>
      <c r="Q4409" s="2">
        <v>45748</v>
      </c>
      <c r="R4409">
        <v>0</v>
      </c>
      <c r="S4409">
        <v>0</v>
      </c>
      <c r="T4409" s="4">
        <v>500</v>
      </c>
      <c r="U4409">
        <v>1</v>
      </c>
      <c r="V4409">
        <v>1</v>
      </c>
      <c r="W4409" t="s">
        <v>3210</v>
      </c>
      <c r="X4409" t="s">
        <v>3210</v>
      </c>
      <c r="Y4409">
        <v>0</v>
      </c>
      <c r="Z4409">
        <v>0</v>
      </c>
      <c r="AA4409">
        <v>1</v>
      </c>
      <c r="AB4409">
        <v>0</v>
      </c>
      <c r="AC4409">
        <v>1</v>
      </c>
      <c r="AD4409" s="2">
        <v>45762</v>
      </c>
      <c r="AE4409">
        <v>-1</v>
      </c>
    </row>
    <row r="4410" spans="1:31" ht="22.8" x14ac:dyDescent="0.7">
      <c r="A4410" s="1" t="s">
        <v>1248</v>
      </c>
      <c r="B4410" t="s">
        <v>3213</v>
      </c>
      <c r="C4410">
        <v>4409</v>
      </c>
      <c r="D4410" t="str">
        <f t="shared" si="69"/>
        <v>MA-25T-001218</v>
      </c>
      <c r="E4410" s="4" t="s">
        <v>2852</v>
      </c>
      <c r="F4410" s="1" t="s">
        <v>1248</v>
      </c>
      <c r="G4410">
        <v>125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1</v>
      </c>
      <c r="N4410">
        <v>0</v>
      </c>
      <c r="O4410" s="4">
        <v>430</v>
      </c>
      <c r="P4410" s="2">
        <v>45748</v>
      </c>
      <c r="Q4410" s="2">
        <v>45748</v>
      </c>
      <c r="R4410">
        <v>0</v>
      </c>
      <c r="S4410">
        <v>0</v>
      </c>
      <c r="T4410" s="4">
        <v>430</v>
      </c>
      <c r="U4410">
        <v>1</v>
      </c>
      <c r="V4410">
        <v>1</v>
      </c>
      <c r="W4410" t="s">
        <v>3210</v>
      </c>
      <c r="X4410" t="s">
        <v>3210</v>
      </c>
      <c r="Y4410">
        <v>0</v>
      </c>
      <c r="Z4410">
        <v>0</v>
      </c>
      <c r="AA4410">
        <v>1</v>
      </c>
      <c r="AB4410">
        <v>0</v>
      </c>
      <c r="AC4410">
        <v>1</v>
      </c>
      <c r="AD4410" s="2">
        <v>45762</v>
      </c>
      <c r="AE4410">
        <v>-1</v>
      </c>
    </row>
    <row r="4411" spans="1:31" ht="22.8" x14ac:dyDescent="0.7">
      <c r="A4411" s="1" t="s">
        <v>1249</v>
      </c>
      <c r="B4411" t="s">
        <v>3213</v>
      </c>
      <c r="C4411">
        <v>4410</v>
      </c>
      <c r="D4411" t="str">
        <f t="shared" ref="D4411:D4474" si="70">B4411&amp;"-"&amp;A4411</f>
        <v>MA-25T-001219</v>
      </c>
      <c r="E4411" s="4" t="s">
        <v>2853</v>
      </c>
      <c r="F4411" s="1" t="s">
        <v>1249</v>
      </c>
      <c r="G4411">
        <v>125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1</v>
      </c>
      <c r="N4411">
        <v>0</v>
      </c>
      <c r="O4411" s="4" t="s">
        <v>1614</v>
      </c>
      <c r="P4411" s="2">
        <v>45748</v>
      </c>
      <c r="Q4411" s="2">
        <v>45748</v>
      </c>
      <c r="R4411">
        <v>0</v>
      </c>
      <c r="S4411">
        <v>0</v>
      </c>
      <c r="T4411" s="4" t="s">
        <v>1614</v>
      </c>
      <c r="U4411">
        <v>1</v>
      </c>
      <c r="V4411">
        <v>1</v>
      </c>
      <c r="W4411" t="s">
        <v>3210</v>
      </c>
      <c r="X4411" t="s">
        <v>3210</v>
      </c>
      <c r="Y4411">
        <v>0</v>
      </c>
      <c r="Z4411">
        <v>0</v>
      </c>
      <c r="AA4411">
        <v>1</v>
      </c>
      <c r="AB4411">
        <v>0</v>
      </c>
      <c r="AC4411">
        <v>1</v>
      </c>
      <c r="AD4411" s="2">
        <v>45762</v>
      </c>
      <c r="AE4411">
        <v>-1</v>
      </c>
    </row>
    <row r="4412" spans="1:31" ht="22.8" x14ac:dyDescent="0.7">
      <c r="A4412" s="1" t="s">
        <v>1250</v>
      </c>
      <c r="B4412" t="s">
        <v>3213</v>
      </c>
      <c r="C4412">
        <v>4411</v>
      </c>
      <c r="D4412" t="str">
        <f t="shared" si="70"/>
        <v>MA-25T-001220</v>
      </c>
      <c r="E4412" s="4" t="s">
        <v>2854</v>
      </c>
      <c r="F4412" s="1" t="s">
        <v>1250</v>
      </c>
      <c r="G4412">
        <v>125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1</v>
      </c>
      <c r="N4412">
        <v>0</v>
      </c>
      <c r="O4412" s="4">
        <v>500</v>
      </c>
      <c r="P4412" s="2">
        <v>45748</v>
      </c>
      <c r="Q4412" s="2">
        <v>45748</v>
      </c>
      <c r="R4412">
        <v>0</v>
      </c>
      <c r="S4412">
        <v>0</v>
      </c>
      <c r="T4412" s="4">
        <v>500</v>
      </c>
      <c r="U4412">
        <v>1</v>
      </c>
      <c r="V4412">
        <v>1</v>
      </c>
      <c r="W4412" t="s">
        <v>3210</v>
      </c>
      <c r="X4412" t="s">
        <v>3210</v>
      </c>
      <c r="Y4412">
        <v>0</v>
      </c>
      <c r="Z4412">
        <v>0</v>
      </c>
      <c r="AA4412">
        <v>1</v>
      </c>
      <c r="AB4412">
        <v>0</v>
      </c>
      <c r="AC4412">
        <v>1</v>
      </c>
      <c r="AD4412" s="2">
        <v>45762</v>
      </c>
      <c r="AE4412">
        <v>-1</v>
      </c>
    </row>
    <row r="4413" spans="1:31" ht="22.8" x14ac:dyDescent="0.7">
      <c r="A4413" s="1" t="s">
        <v>1251</v>
      </c>
      <c r="B4413" t="s">
        <v>3213</v>
      </c>
      <c r="C4413">
        <v>4412</v>
      </c>
      <c r="D4413" t="str">
        <f t="shared" si="70"/>
        <v>MA-25T-001221</v>
      </c>
      <c r="E4413" s="4" t="s">
        <v>2855</v>
      </c>
      <c r="F4413" s="1" t="s">
        <v>1251</v>
      </c>
      <c r="G4413">
        <v>125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1</v>
      </c>
      <c r="N4413">
        <v>0</v>
      </c>
      <c r="O4413" s="4">
        <v>-460</v>
      </c>
      <c r="P4413" s="2">
        <v>45748</v>
      </c>
      <c r="Q4413" s="2">
        <v>45748</v>
      </c>
      <c r="R4413">
        <v>0</v>
      </c>
      <c r="S4413">
        <v>0</v>
      </c>
      <c r="T4413" s="4">
        <v>-460</v>
      </c>
      <c r="U4413">
        <v>1</v>
      </c>
      <c r="V4413">
        <v>1</v>
      </c>
      <c r="W4413" t="s">
        <v>3210</v>
      </c>
      <c r="X4413" t="s">
        <v>3210</v>
      </c>
      <c r="Y4413">
        <v>0</v>
      </c>
      <c r="Z4413">
        <v>0</v>
      </c>
      <c r="AA4413">
        <v>1</v>
      </c>
      <c r="AB4413">
        <v>0</v>
      </c>
      <c r="AC4413">
        <v>1</v>
      </c>
      <c r="AD4413" s="2">
        <v>45762</v>
      </c>
      <c r="AE4413">
        <v>-1</v>
      </c>
    </row>
    <row r="4414" spans="1:31" ht="22.8" x14ac:dyDescent="0.7">
      <c r="A4414" s="1" t="s">
        <v>1252</v>
      </c>
      <c r="B4414" t="s">
        <v>3213</v>
      </c>
      <c r="C4414">
        <v>4413</v>
      </c>
      <c r="D4414" t="str">
        <f t="shared" si="70"/>
        <v>MA-25T-001222</v>
      </c>
      <c r="E4414" s="4" t="s">
        <v>2856</v>
      </c>
      <c r="F4414" s="1" t="s">
        <v>1252</v>
      </c>
      <c r="G4414">
        <v>125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1</v>
      </c>
      <c r="N4414">
        <v>0</v>
      </c>
      <c r="O4414" s="4">
        <v>-560</v>
      </c>
      <c r="P4414" s="2">
        <v>45748</v>
      </c>
      <c r="Q4414" s="2">
        <v>45748</v>
      </c>
      <c r="R4414">
        <v>0</v>
      </c>
      <c r="S4414">
        <v>0</v>
      </c>
      <c r="T4414" s="4">
        <v>-560</v>
      </c>
      <c r="U4414">
        <v>1</v>
      </c>
      <c r="V4414">
        <v>1</v>
      </c>
      <c r="W4414" t="s">
        <v>3210</v>
      </c>
      <c r="X4414" t="s">
        <v>3210</v>
      </c>
      <c r="Y4414">
        <v>0</v>
      </c>
      <c r="Z4414">
        <v>0</v>
      </c>
      <c r="AA4414">
        <v>1</v>
      </c>
      <c r="AB4414">
        <v>0</v>
      </c>
      <c r="AC4414">
        <v>1</v>
      </c>
      <c r="AD4414" s="2">
        <v>45762</v>
      </c>
      <c r="AE4414">
        <v>-1</v>
      </c>
    </row>
    <row r="4415" spans="1:31" ht="22.8" x14ac:dyDescent="0.7">
      <c r="A4415" s="1" t="s">
        <v>1253</v>
      </c>
      <c r="B4415" t="s">
        <v>3213</v>
      </c>
      <c r="C4415">
        <v>4414</v>
      </c>
      <c r="D4415" t="str">
        <f t="shared" si="70"/>
        <v>MA-25T-001223</v>
      </c>
      <c r="E4415" s="4" t="s">
        <v>2857</v>
      </c>
      <c r="F4415" s="1" t="s">
        <v>1253</v>
      </c>
      <c r="G4415">
        <v>125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1</v>
      </c>
      <c r="N4415">
        <v>0</v>
      </c>
      <c r="O4415" s="4">
        <v>500</v>
      </c>
      <c r="P4415" s="2">
        <v>45748</v>
      </c>
      <c r="Q4415" s="2">
        <v>45748</v>
      </c>
      <c r="R4415">
        <v>0</v>
      </c>
      <c r="S4415">
        <v>0</v>
      </c>
      <c r="T4415" s="4">
        <v>500</v>
      </c>
      <c r="U4415">
        <v>1</v>
      </c>
      <c r="V4415">
        <v>1</v>
      </c>
      <c r="W4415" t="s">
        <v>3210</v>
      </c>
      <c r="X4415" t="s">
        <v>3210</v>
      </c>
      <c r="Y4415">
        <v>0</v>
      </c>
      <c r="Z4415">
        <v>0</v>
      </c>
      <c r="AA4415">
        <v>1</v>
      </c>
      <c r="AB4415">
        <v>0</v>
      </c>
      <c r="AC4415">
        <v>1</v>
      </c>
      <c r="AD4415" s="2">
        <v>45762</v>
      </c>
      <c r="AE4415">
        <v>-1</v>
      </c>
    </row>
    <row r="4416" spans="1:31" ht="22.8" x14ac:dyDescent="0.7">
      <c r="A4416" s="1" t="s">
        <v>1254</v>
      </c>
      <c r="B4416" t="s">
        <v>3213</v>
      </c>
      <c r="C4416">
        <v>4415</v>
      </c>
      <c r="D4416" t="str">
        <f t="shared" si="70"/>
        <v>MA-25T-001224</v>
      </c>
      <c r="E4416" s="4" t="s">
        <v>2858</v>
      </c>
      <c r="F4416" s="1" t="s">
        <v>1254</v>
      </c>
      <c r="G4416">
        <v>125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1</v>
      </c>
      <c r="N4416">
        <v>0</v>
      </c>
      <c r="O4416" s="4">
        <v>540</v>
      </c>
      <c r="P4416" s="2">
        <v>45748</v>
      </c>
      <c r="Q4416" s="2">
        <v>45748</v>
      </c>
      <c r="R4416">
        <v>0</v>
      </c>
      <c r="S4416">
        <v>0</v>
      </c>
      <c r="T4416" s="4">
        <v>540</v>
      </c>
      <c r="U4416">
        <v>1</v>
      </c>
      <c r="V4416">
        <v>1</v>
      </c>
      <c r="W4416" t="s">
        <v>3210</v>
      </c>
      <c r="X4416" t="s">
        <v>3210</v>
      </c>
      <c r="Y4416">
        <v>0</v>
      </c>
      <c r="Z4416">
        <v>0</v>
      </c>
      <c r="AA4416">
        <v>1</v>
      </c>
      <c r="AB4416">
        <v>0</v>
      </c>
      <c r="AC4416">
        <v>1</v>
      </c>
      <c r="AD4416" s="2">
        <v>45762</v>
      </c>
      <c r="AE4416">
        <v>-1</v>
      </c>
    </row>
    <row r="4417" spans="1:31" ht="22.8" x14ac:dyDescent="0.7">
      <c r="A4417" s="1" t="s">
        <v>1255</v>
      </c>
      <c r="B4417" t="s">
        <v>3213</v>
      </c>
      <c r="C4417">
        <v>4416</v>
      </c>
      <c r="D4417" t="str">
        <f t="shared" si="70"/>
        <v>MA-25T-001225</v>
      </c>
      <c r="E4417" s="4" t="s">
        <v>2859</v>
      </c>
      <c r="F4417" s="1" t="s">
        <v>1255</v>
      </c>
      <c r="G4417">
        <v>125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1</v>
      </c>
      <c r="N4417">
        <v>0</v>
      </c>
      <c r="O4417" s="4">
        <v>-100</v>
      </c>
      <c r="P4417" s="2">
        <v>45748</v>
      </c>
      <c r="Q4417" s="2">
        <v>45748</v>
      </c>
      <c r="R4417">
        <v>0</v>
      </c>
      <c r="S4417">
        <v>0</v>
      </c>
      <c r="T4417" s="4">
        <v>-100</v>
      </c>
      <c r="U4417">
        <v>1</v>
      </c>
      <c r="V4417">
        <v>1</v>
      </c>
      <c r="W4417" t="s">
        <v>3210</v>
      </c>
      <c r="X4417" t="s">
        <v>3210</v>
      </c>
      <c r="Y4417">
        <v>0</v>
      </c>
      <c r="Z4417">
        <v>0</v>
      </c>
      <c r="AA4417">
        <v>1</v>
      </c>
      <c r="AB4417">
        <v>0</v>
      </c>
      <c r="AC4417">
        <v>1</v>
      </c>
      <c r="AD4417" s="2">
        <v>45762</v>
      </c>
      <c r="AE4417">
        <v>-1</v>
      </c>
    </row>
    <row r="4418" spans="1:31" ht="22.8" x14ac:dyDescent="0.7">
      <c r="A4418" s="1" t="s">
        <v>1256</v>
      </c>
      <c r="B4418" t="s">
        <v>3213</v>
      </c>
      <c r="C4418">
        <v>4417</v>
      </c>
      <c r="D4418" t="str">
        <f t="shared" si="70"/>
        <v>MA-25T-001226</v>
      </c>
      <c r="E4418" s="4" t="s">
        <v>2860</v>
      </c>
      <c r="F4418" s="1" t="s">
        <v>1256</v>
      </c>
      <c r="G4418">
        <v>125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1</v>
      </c>
      <c r="N4418">
        <v>0</v>
      </c>
      <c r="O4418" s="4">
        <v>140</v>
      </c>
      <c r="P4418" s="2">
        <v>45748</v>
      </c>
      <c r="Q4418" s="2">
        <v>45748</v>
      </c>
      <c r="R4418">
        <v>0</v>
      </c>
      <c r="S4418">
        <v>0</v>
      </c>
      <c r="T4418" s="4">
        <v>140</v>
      </c>
      <c r="U4418">
        <v>1</v>
      </c>
      <c r="V4418">
        <v>1</v>
      </c>
      <c r="W4418" t="s">
        <v>3210</v>
      </c>
      <c r="X4418" t="s">
        <v>3210</v>
      </c>
      <c r="Y4418">
        <v>0</v>
      </c>
      <c r="Z4418">
        <v>0</v>
      </c>
      <c r="AA4418">
        <v>1</v>
      </c>
      <c r="AB4418">
        <v>0</v>
      </c>
      <c r="AC4418">
        <v>1</v>
      </c>
      <c r="AD4418" s="2">
        <v>45762</v>
      </c>
      <c r="AE4418">
        <v>-1</v>
      </c>
    </row>
    <row r="4419" spans="1:31" ht="22.8" x14ac:dyDescent="0.7">
      <c r="A4419" s="1" t="s">
        <v>1257</v>
      </c>
      <c r="B4419" t="s">
        <v>3213</v>
      </c>
      <c r="C4419">
        <v>4418</v>
      </c>
      <c r="D4419" t="str">
        <f t="shared" si="70"/>
        <v>MA-25T-001227</v>
      </c>
      <c r="E4419" s="4" t="s">
        <v>2861</v>
      </c>
      <c r="F4419" s="1" t="s">
        <v>1257</v>
      </c>
      <c r="G4419">
        <v>125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</v>
      </c>
      <c r="N4419">
        <v>0</v>
      </c>
      <c r="O4419" s="4">
        <v>500</v>
      </c>
      <c r="P4419" s="2">
        <v>45748</v>
      </c>
      <c r="Q4419" s="2">
        <v>45748</v>
      </c>
      <c r="R4419">
        <v>0</v>
      </c>
      <c r="S4419">
        <v>0</v>
      </c>
      <c r="T4419" s="4">
        <v>500</v>
      </c>
      <c r="U4419">
        <v>1</v>
      </c>
      <c r="V4419">
        <v>1</v>
      </c>
      <c r="W4419" t="s">
        <v>3210</v>
      </c>
      <c r="X4419" t="s">
        <v>3210</v>
      </c>
      <c r="Y4419">
        <v>0</v>
      </c>
      <c r="Z4419">
        <v>0</v>
      </c>
      <c r="AA4419">
        <v>1</v>
      </c>
      <c r="AB4419">
        <v>0</v>
      </c>
      <c r="AC4419">
        <v>1</v>
      </c>
      <c r="AD4419" s="2">
        <v>45762</v>
      </c>
      <c r="AE4419">
        <v>-1</v>
      </c>
    </row>
    <row r="4420" spans="1:31" ht="22.8" x14ac:dyDescent="0.7">
      <c r="A4420" s="1" t="s">
        <v>1258</v>
      </c>
      <c r="B4420" t="s">
        <v>3213</v>
      </c>
      <c r="C4420">
        <v>4419</v>
      </c>
      <c r="D4420" t="str">
        <f t="shared" si="70"/>
        <v>MA-25T-001228</v>
      </c>
      <c r="E4420" s="4" t="s">
        <v>2862</v>
      </c>
      <c r="F4420" s="1" t="s">
        <v>1258</v>
      </c>
      <c r="G4420">
        <v>125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1</v>
      </c>
      <c r="N4420">
        <v>0</v>
      </c>
      <c r="O4420" s="4">
        <v>240</v>
      </c>
      <c r="P4420" s="2">
        <v>45748</v>
      </c>
      <c r="Q4420" s="2">
        <v>45748</v>
      </c>
      <c r="R4420">
        <v>0</v>
      </c>
      <c r="S4420">
        <v>0</v>
      </c>
      <c r="T4420" s="4">
        <v>240</v>
      </c>
      <c r="U4420">
        <v>1</v>
      </c>
      <c r="V4420">
        <v>1</v>
      </c>
      <c r="W4420" t="s">
        <v>3210</v>
      </c>
      <c r="X4420" t="s">
        <v>3210</v>
      </c>
      <c r="Y4420">
        <v>0</v>
      </c>
      <c r="Z4420">
        <v>0</v>
      </c>
      <c r="AA4420">
        <v>1</v>
      </c>
      <c r="AB4420">
        <v>0</v>
      </c>
      <c r="AC4420">
        <v>1</v>
      </c>
      <c r="AD4420" s="2">
        <v>45762</v>
      </c>
      <c r="AE4420">
        <v>-1</v>
      </c>
    </row>
    <row r="4421" spans="1:31" ht="22.8" x14ac:dyDescent="0.7">
      <c r="A4421" s="1" t="s">
        <v>1259</v>
      </c>
      <c r="B4421" t="s">
        <v>3213</v>
      </c>
      <c r="C4421">
        <v>4420</v>
      </c>
      <c r="D4421" t="str">
        <f t="shared" si="70"/>
        <v>MA-25T-001229</v>
      </c>
      <c r="E4421" s="4" t="s">
        <v>2863</v>
      </c>
      <c r="F4421" s="1" t="s">
        <v>1259</v>
      </c>
      <c r="G4421">
        <v>125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1</v>
      </c>
      <c r="N4421">
        <v>0</v>
      </c>
      <c r="O4421" s="4">
        <v>320</v>
      </c>
      <c r="P4421" s="2">
        <v>45748</v>
      </c>
      <c r="Q4421" s="2">
        <v>45748</v>
      </c>
      <c r="R4421">
        <v>0</v>
      </c>
      <c r="S4421">
        <v>0</v>
      </c>
      <c r="T4421" s="4">
        <v>320</v>
      </c>
      <c r="U4421">
        <v>1</v>
      </c>
      <c r="V4421">
        <v>1</v>
      </c>
      <c r="W4421" t="s">
        <v>3210</v>
      </c>
      <c r="X4421" t="s">
        <v>3210</v>
      </c>
      <c r="Y4421">
        <v>0</v>
      </c>
      <c r="Z4421">
        <v>0</v>
      </c>
      <c r="AA4421">
        <v>1</v>
      </c>
      <c r="AB4421">
        <v>0</v>
      </c>
      <c r="AC4421">
        <v>1</v>
      </c>
      <c r="AD4421" s="2">
        <v>45762</v>
      </c>
      <c r="AE4421">
        <v>-1</v>
      </c>
    </row>
    <row r="4422" spans="1:31" ht="22.8" x14ac:dyDescent="0.7">
      <c r="A4422" s="1" t="s">
        <v>1260</v>
      </c>
      <c r="B4422" t="s">
        <v>3213</v>
      </c>
      <c r="C4422">
        <v>4421</v>
      </c>
      <c r="D4422" t="str">
        <f t="shared" si="70"/>
        <v>MA-25T-001230</v>
      </c>
      <c r="E4422" s="4" t="s">
        <v>2864</v>
      </c>
      <c r="F4422" s="1" t="s">
        <v>1260</v>
      </c>
      <c r="G4422">
        <v>125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1</v>
      </c>
      <c r="N4422">
        <v>0</v>
      </c>
      <c r="O4422" s="4">
        <v>500</v>
      </c>
      <c r="P4422" s="2">
        <v>45748</v>
      </c>
      <c r="Q4422" s="2">
        <v>45748</v>
      </c>
      <c r="R4422">
        <v>0</v>
      </c>
      <c r="S4422">
        <v>0</v>
      </c>
      <c r="T4422" s="4">
        <v>500</v>
      </c>
      <c r="U4422">
        <v>1</v>
      </c>
      <c r="V4422">
        <v>1</v>
      </c>
      <c r="W4422" t="s">
        <v>3210</v>
      </c>
      <c r="X4422" t="s">
        <v>3210</v>
      </c>
      <c r="Y4422">
        <v>0</v>
      </c>
      <c r="Z4422">
        <v>0</v>
      </c>
      <c r="AA4422">
        <v>1</v>
      </c>
      <c r="AB4422">
        <v>0</v>
      </c>
      <c r="AC4422">
        <v>1</v>
      </c>
      <c r="AD4422" s="2">
        <v>45762</v>
      </c>
      <c r="AE4422">
        <v>-1</v>
      </c>
    </row>
    <row r="4423" spans="1:31" ht="22.8" x14ac:dyDescent="0.7">
      <c r="A4423" s="1" t="s">
        <v>1261</v>
      </c>
      <c r="B4423" t="s">
        <v>3213</v>
      </c>
      <c r="C4423">
        <v>4422</v>
      </c>
      <c r="D4423" t="str">
        <f t="shared" si="70"/>
        <v>MA-25T-001231</v>
      </c>
      <c r="E4423" s="4" t="s">
        <v>2865</v>
      </c>
      <c r="F4423" s="1" t="s">
        <v>1261</v>
      </c>
      <c r="G4423">
        <v>125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0</v>
      </c>
      <c r="O4423" s="4" t="s">
        <v>1614</v>
      </c>
      <c r="P4423" s="2">
        <v>45748</v>
      </c>
      <c r="Q4423" s="2">
        <v>45748</v>
      </c>
      <c r="R4423">
        <v>0</v>
      </c>
      <c r="S4423">
        <v>0</v>
      </c>
      <c r="T4423" s="4" t="s">
        <v>1614</v>
      </c>
      <c r="U4423">
        <v>1</v>
      </c>
      <c r="V4423">
        <v>1</v>
      </c>
      <c r="W4423" t="s">
        <v>3210</v>
      </c>
      <c r="X4423" t="s">
        <v>3210</v>
      </c>
      <c r="Y4423">
        <v>0</v>
      </c>
      <c r="Z4423">
        <v>0</v>
      </c>
      <c r="AA4423">
        <v>1</v>
      </c>
      <c r="AB4423">
        <v>0</v>
      </c>
      <c r="AC4423">
        <v>1</v>
      </c>
      <c r="AD4423" s="2">
        <v>45762</v>
      </c>
      <c r="AE4423">
        <v>-1</v>
      </c>
    </row>
    <row r="4424" spans="1:31" ht="22.8" x14ac:dyDescent="0.7">
      <c r="A4424" s="1" t="s">
        <v>1262</v>
      </c>
      <c r="B4424" t="s">
        <v>3213</v>
      </c>
      <c r="C4424">
        <v>4423</v>
      </c>
      <c r="D4424" t="str">
        <f t="shared" si="70"/>
        <v>MA-25T-001232</v>
      </c>
      <c r="E4424" s="4" t="s">
        <v>2866</v>
      </c>
      <c r="F4424" s="1" t="s">
        <v>1262</v>
      </c>
      <c r="G4424">
        <v>125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0</v>
      </c>
      <c r="O4424" s="4">
        <v>490</v>
      </c>
      <c r="P4424" s="2">
        <v>45748</v>
      </c>
      <c r="Q4424" s="2">
        <v>45748</v>
      </c>
      <c r="R4424">
        <v>0</v>
      </c>
      <c r="S4424">
        <v>0</v>
      </c>
      <c r="T4424" s="4">
        <v>490</v>
      </c>
      <c r="U4424">
        <v>1</v>
      </c>
      <c r="V4424">
        <v>1</v>
      </c>
      <c r="W4424" t="s">
        <v>3210</v>
      </c>
      <c r="X4424" t="s">
        <v>3210</v>
      </c>
      <c r="Y4424">
        <v>0</v>
      </c>
      <c r="Z4424">
        <v>0</v>
      </c>
      <c r="AA4424">
        <v>1</v>
      </c>
      <c r="AB4424">
        <v>0</v>
      </c>
      <c r="AC4424">
        <v>1</v>
      </c>
      <c r="AD4424" s="2">
        <v>45762</v>
      </c>
      <c r="AE4424">
        <v>-1</v>
      </c>
    </row>
    <row r="4425" spans="1:31" ht="22.8" x14ac:dyDescent="0.7">
      <c r="A4425" s="1" t="s">
        <v>1263</v>
      </c>
      <c r="B4425" t="s">
        <v>3213</v>
      </c>
      <c r="C4425">
        <v>4424</v>
      </c>
      <c r="D4425" t="str">
        <f t="shared" si="70"/>
        <v>MA-25T-001233</v>
      </c>
      <c r="E4425" s="4" t="s">
        <v>2867</v>
      </c>
      <c r="F4425" s="1" t="s">
        <v>1263</v>
      </c>
      <c r="G4425">
        <v>125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1</v>
      </c>
      <c r="N4425">
        <v>0</v>
      </c>
      <c r="O4425" s="4">
        <v>410</v>
      </c>
      <c r="P4425" s="2">
        <v>45748</v>
      </c>
      <c r="Q4425" s="2">
        <v>45748</v>
      </c>
      <c r="R4425">
        <v>0</v>
      </c>
      <c r="S4425">
        <v>0</v>
      </c>
      <c r="T4425" s="4">
        <v>410</v>
      </c>
      <c r="U4425">
        <v>1</v>
      </c>
      <c r="V4425">
        <v>1</v>
      </c>
      <c r="W4425" t="s">
        <v>3210</v>
      </c>
      <c r="X4425" t="s">
        <v>3210</v>
      </c>
      <c r="Y4425">
        <v>0</v>
      </c>
      <c r="Z4425">
        <v>0</v>
      </c>
      <c r="AA4425">
        <v>1</v>
      </c>
      <c r="AB4425">
        <v>0</v>
      </c>
      <c r="AC4425">
        <v>1</v>
      </c>
      <c r="AD4425" s="2">
        <v>45762</v>
      </c>
      <c r="AE4425">
        <v>-1</v>
      </c>
    </row>
    <row r="4426" spans="1:31" ht="22.8" x14ac:dyDescent="0.7">
      <c r="A4426" s="1" t="s">
        <v>1264</v>
      </c>
      <c r="B4426" t="s">
        <v>3213</v>
      </c>
      <c r="C4426">
        <v>4425</v>
      </c>
      <c r="D4426" t="str">
        <f t="shared" si="70"/>
        <v>MA-25T-001234</v>
      </c>
      <c r="E4426" s="4" t="s">
        <v>2868</v>
      </c>
      <c r="F4426" s="1" t="s">
        <v>1264</v>
      </c>
      <c r="G4426">
        <v>125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1</v>
      </c>
      <c r="N4426">
        <v>0</v>
      </c>
      <c r="O4426" s="4">
        <v>510</v>
      </c>
      <c r="P4426" s="2">
        <v>45748</v>
      </c>
      <c r="Q4426" s="2">
        <v>45748</v>
      </c>
      <c r="R4426">
        <v>0</v>
      </c>
      <c r="S4426">
        <v>0</v>
      </c>
      <c r="T4426" s="4">
        <v>510</v>
      </c>
      <c r="U4426">
        <v>1</v>
      </c>
      <c r="V4426">
        <v>1</v>
      </c>
      <c r="W4426" t="s">
        <v>3210</v>
      </c>
      <c r="X4426" t="s">
        <v>3210</v>
      </c>
      <c r="Y4426">
        <v>0</v>
      </c>
      <c r="Z4426">
        <v>0</v>
      </c>
      <c r="AA4426">
        <v>1</v>
      </c>
      <c r="AB4426">
        <v>0</v>
      </c>
      <c r="AC4426">
        <v>1</v>
      </c>
      <c r="AD4426" s="2">
        <v>45762</v>
      </c>
      <c r="AE4426">
        <v>-1</v>
      </c>
    </row>
    <row r="4427" spans="1:31" ht="22.8" x14ac:dyDescent="0.7">
      <c r="A4427" s="1" t="s">
        <v>1265</v>
      </c>
      <c r="B4427" t="s">
        <v>3213</v>
      </c>
      <c r="C4427">
        <v>4426</v>
      </c>
      <c r="D4427" t="str">
        <f t="shared" si="70"/>
        <v>MA-25T-001235</v>
      </c>
      <c r="E4427" s="4" t="s">
        <v>2869</v>
      </c>
      <c r="F4427" s="1" t="s">
        <v>1265</v>
      </c>
      <c r="G4427">
        <v>125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1</v>
      </c>
      <c r="N4427">
        <v>0</v>
      </c>
      <c r="O4427" s="4">
        <v>340</v>
      </c>
      <c r="P4427" s="2">
        <v>45748</v>
      </c>
      <c r="Q4427" s="2">
        <v>45748</v>
      </c>
      <c r="R4427">
        <v>0</v>
      </c>
      <c r="S4427">
        <v>0</v>
      </c>
      <c r="T4427" s="4">
        <v>340</v>
      </c>
      <c r="U4427">
        <v>1</v>
      </c>
      <c r="V4427">
        <v>1</v>
      </c>
      <c r="W4427" t="s">
        <v>3210</v>
      </c>
      <c r="X4427" t="s">
        <v>3210</v>
      </c>
      <c r="Y4427">
        <v>0</v>
      </c>
      <c r="Z4427">
        <v>0</v>
      </c>
      <c r="AA4427">
        <v>1</v>
      </c>
      <c r="AB4427">
        <v>0</v>
      </c>
      <c r="AC4427">
        <v>1</v>
      </c>
      <c r="AD4427" s="2">
        <v>45762</v>
      </c>
      <c r="AE4427">
        <v>-1</v>
      </c>
    </row>
    <row r="4428" spans="1:31" ht="22.8" x14ac:dyDescent="0.7">
      <c r="A4428" s="1" t="s">
        <v>1266</v>
      </c>
      <c r="B4428" t="s">
        <v>3213</v>
      </c>
      <c r="C4428">
        <v>4427</v>
      </c>
      <c r="D4428" t="str">
        <f t="shared" si="70"/>
        <v>MA-25T-001236</v>
      </c>
      <c r="E4428" s="4" t="s">
        <v>2870</v>
      </c>
      <c r="F4428" s="1" t="s">
        <v>1266</v>
      </c>
      <c r="G4428">
        <v>125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1</v>
      </c>
      <c r="N4428">
        <v>0</v>
      </c>
      <c r="O4428" s="4">
        <v>170</v>
      </c>
      <c r="P4428" s="2">
        <v>45748</v>
      </c>
      <c r="Q4428" s="2">
        <v>45748</v>
      </c>
      <c r="R4428">
        <v>0</v>
      </c>
      <c r="S4428">
        <v>0</v>
      </c>
      <c r="T4428" s="4">
        <v>170</v>
      </c>
      <c r="U4428">
        <v>1</v>
      </c>
      <c r="V4428">
        <v>1</v>
      </c>
      <c r="W4428" t="s">
        <v>3210</v>
      </c>
      <c r="X4428" t="s">
        <v>3210</v>
      </c>
      <c r="Y4428">
        <v>0</v>
      </c>
      <c r="Z4428">
        <v>0</v>
      </c>
      <c r="AA4428">
        <v>1</v>
      </c>
      <c r="AB4428">
        <v>0</v>
      </c>
      <c r="AC4428">
        <v>1</v>
      </c>
      <c r="AD4428" s="2">
        <v>45762</v>
      </c>
      <c r="AE4428">
        <v>-1</v>
      </c>
    </row>
    <row r="4429" spans="1:31" ht="22.8" x14ac:dyDescent="0.7">
      <c r="A4429" s="1" t="s">
        <v>1267</v>
      </c>
      <c r="B4429" t="s">
        <v>3213</v>
      </c>
      <c r="C4429">
        <v>4428</v>
      </c>
      <c r="D4429" t="str">
        <f t="shared" si="70"/>
        <v>MA-25T-001237</v>
      </c>
      <c r="E4429" s="4" t="s">
        <v>2871</v>
      </c>
      <c r="F4429" s="1" t="s">
        <v>1267</v>
      </c>
      <c r="G4429">
        <v>125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1</v>
      </c>
      <c r="N4429">
        <v>0</v>
      </c>
      <c r="O4429" s="4">
        <v>540</v>
      </c>
      <c r="P4429" s="2">
        <v>45748</v>
      </c>
      <c r="Q4429" s="2">
        <v>45748</v>
      </c>
      <c r="R4429">
        <v>0</v>
      </c>
      <c r="S4429">
        <v>0</v>
      </c>
      <c r="T4429" s="4">
        <v>540</v>
      </c>
      <c r="U4429">
        <v>1</v>
      </c>
      <c r="V4429">
        <v>1</v>
      </c>
      <c r="W4429" t="s">
        <v>3210</v>
      </c>
      <c r="X4429" t="s">
        <v>3210</v>
      </c>
      <c r="Y4429">
        <v>0</v>
      </c>
      <c r="Z4429">
        <v>0</v>
      </c>
      <c r="AA4429">
        <v>1</v>
      </c>
      <c r="AB4429">
        <v>0</v>
      </c>
      <c r="AC4429">
        <v>1</v>
      </c>
      <c r="AD4429" s="2">
        <v>45762</v>
      </c>
      <c r="AE4429">
        <v>-1</v>
      </c>
    </row>
    <row r="4430" spans="1:31" ht="22.8" x14ac:dyDescent="0.7">
      <c r="A4430" s="1" t="s">
        <v>1268</v>
      </c>
      <c r="B4430" t="s">
        <v>3213</v>
      </c>
      <c r="C4430">
        <v>4429</v>
      </c>
      <c r="D4430" t="str">
        <f t="shared" si="70"/>
        <v>MA-25T-001238</v>
      </c>
      <c r="E4430" s="4" t="s">
        <v>2872</v>
      </c>
      <c r="F4430" s="1" t="s">
        <v>1268</v>
      </c>
      <c r="G4430">
        <v>125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1</v>
      </c>
      <c r="N4430">
        <v>0</v>
      </c>
      <c r="O4430" s="4">
        <v>320</v>
      </c>
      <c r="P4430" s="2">
        <v>45748</v>
      </c>
      <c r="Q4430" s="2">
        <v>45748</v>
      </c>
      <c r="R4430">
        <v>0</v>
      </c>
      <c r="S4430">
        <v>0</v>
      </c>
      <c r="T4430" s="4">
        <v>320</v>
      </c>
      <c r="U4430">
        <v>1</v>
      </c>
      <c r="V4430">
        <v>1</v>
      </c>
      <c r="W4430" t="s">
        <v>3210</v>
      </c>
      <c r="X4430" t="s">
        <v>3210</v>
      </c>
      <c r="Y4430">
        <v>0</v>
      </c>
      <c r="Z4430">
        <v>0</v>
      </c>
      <c r="AA4430">
        <v>1</v>
      </c>
      <c r="AB4430">
        <v>0</v>
      </c>
      <c r="AC4430">
        <v>1</v>
      </c>
      <c r="AD4430" s="2">
        <v>45762</v>
      </c>
      <c r="AE4430">
        <v>-1</v>
      </c>
    </row>
    <row r="4431" spans="1:31" ht="22.8" x14ac:dyDescent="0.7">
      <c r="A4431" s="1" t="s">
        <v>1269</v>
      </c>
      <c r="B4431" t="s">
        <v>3213</v>
      </c>
      <c r="C4431">
        <v>4430</v>
      </c>
      <c r="D4431" t="str">
        <f t="shared" si="70"/>
        <v>MA-25T-001239</v>
      </c>
      <c r="E4431" s="4" t="s">
        <v>2873</v>
      </c>
      <c r="F4431" s="1" t="s">
        <v>1269</v>
      </c>
      <c r="G4431">
        <v>125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1</v>
      </c>
      <c r="N4431">
        <v>0</v>
      </c>
      <c r="O4431" s="4">
        <v>-503.5</v>
      </c>
      <c r="P4431" s="2">
        <v>45748</v>
      </c>
      <c r="Q4431" s="2">
        <v>45748</v>
      </c>
      <c r="R4431">
        <v>0</v>
      </c>
      <c r="S4431">
        <v>0</v>
      </c>
      <c r="T4431" s="4">
        <v>-503.5</v>
      </c>
      <c r="U4431">
        <v>1</v>
      </c>
      <c r="V4431">
        <v>1</v>
      </c>
      <c r="W4431" t="s">
        <v>3210</v>
      </c>
      <c r="X4431" t="s">
        <v>3210</v>
      </c>
      <c r="Y4431">
        <v>0</v>
      </c>
      <c r="Z4431">
        <v>0</v>
      </c>
      <c r="AA4431">
        <v>1</v>
      </c>
      <c r="AB4431">
        <v>0</v>
      </c>
      <c r="AC4431">
        <v>1</v>
      </c>
      <c r="AD4431" s="2">
        <v>45762</v>
      </c>
      <c r="AE4431">
        <v>-1</v>
      </c>
    </row>
    <row r="4432" spans="1:31" ht="22.8" x14ac:dyDescent="0.7">
      <c r="A4432" s="1" t="s">
        <v>1270</v>
      </c>
      <c r="B4432" t="s">
        <v>3213</v>
      </c>
      <c r="C4432">
        <v>4431</v>
      </c>
      <c r="D4432" t="str">
        <f t="shared" si="70"/>
        <v>MA-25T-001240</v>
      </c>
      <c r="E4432" s="4" t="s">
        <v>2874</v>
      </c>
      <c r="F4432" s="1" t="s">
        <v>1270</v>
      </c>
      <c r="G4432">
        <v>125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</v>
      </c>
      <c r="N4432">
        <v>0</v>
      </c>
      <c r="O4432" s="4">
        <v>-400</v>
      </c>
      <c r="P4432" s="2">
        <v>45748</v>
      </c>
      <c r="Q4432" s="2">
        <v>45748</v>
      </c>
      <c r="R4432">
        <v>0</v>
      </c>
      <c r="S4432">
        <v>0</v>
      </c>
      <c r="T4432" s="4">
        <v>-400</v>
      </c>
      <c r="U4432">
        <v>1</v>
      </c>
      <c r="V4432">
        <v>1</v>
      </c>
      <c r="W4432" t="s">
        <v>3210</v>
      </c>
      <c r="X4432" t="s">
        <v>3210</v>
      </c>
      <c r="Y4432">
        <v>0</v>
      </c>
      <c r="Z4432">
        <v>0</v>
      </c>
      <c r="AA4432">
        <v>1</v>
      </c>
      <c r="AB4432">
        <v>0</v>
      </c>
      <c r="AC4432">
        <v>1</v>
      </c>
      <c r="AD4432" s="2">
        <v>45762</v>
      </c>
      <c r="AE4432">
        <v>-1</v>
      </c>
    </row>
    <row r="4433" spans="1:31" ht="22.8" x14ac:dyDescent="0.7">
      <c r="A4433" s="1" t="s">
        <v>1271</v>
      </c>
      <c r="B4433" t="s">
        <v>3213</v>
      </c>
      <c r="C4433">
        <v>4432</v>
      </c>
      <c r="D4433" t="str">
        <f t="shared" si="70"/>
        <v>MA-25T-001241</v>
      </c>
      <c r="E4433" s="4" t="s">
        <v>2875</v>
      </c>
      <c r="F4433" s="1" t="s">
        <v>1271</v>
      </c>
      <c r="G4433">
        <v>125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0</v>
      </c>
      <c r="O4433" s="4">
        <v>360</v>
      </c>
      <c r="P4433" s="2">
        <v>45748</v>
      </c>
      <c r="Q4433" s="2">
        <v>45748</v>
      </c>
      <c r="R4433">
        <v>0</v>
      </c>
      <c r="S4433">
        <v>0</v>
      </c>
      <c r="T4433" s="4">
        <v>360</v>
      </c>
      <c r="U4433">
        <v>1</v>
      </c>
      <c r="V4433">
        <v>1</v>
      </c>
      <c r="W4433" t="s">
        <v>3210</v>
      </c>
      <c r="X4433" t="s">
        <v>3210</v>
      </c>
      <c r="Y4433">
        <v>0</v>
      </c>
      <c r="Z4433">
        <v>0</v>
      </c>
      <c r="AA4433">
        <v>1</v>
      </c>
      <c r="AB4433">
        <v>0</v>
      </c>
      <c r="AC4433">
        <v>1</v>
      </c>
      <c r="AD4433" s="2">
        <v>45762</v>
      </c>
      <c r="AE4433">
        <v>-1</v>
      </c>
    </row>
    <row r="4434" spans="1:31" ht="22.8" x14ac:dyDescent="0.7">
      <c r="A4434" s="1" t="s">
        <v>1272</v>
      </c>
      <c r="B4434" t="s">
        <v>3213</v>
      </c>
      <c r="C4434">
        <v>4433</v>
      </c>
      <c r="D4434" t="str">
        <f t="shared" si="70"/>
        <v>MA-25T-001242</v>
      </c>
      <c r="E4434" s="4" t="s">
        <v>2876</v>
      </c>
      <c r="F4434" s="1" t="s">
        <v>1272</v>
      </c>
      <c r="G4434">
        <v>125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</v>
      </c>
      <c r="N4434">
        <v>0</v>
      </c>
      <c r="O4434" s="4" t="s">
        <v>1614</v>
      </c>
      <c r="P4434" s="2">
        <v>45748</v>
      </c>
      <c r="Q4434" s="2">
        <v>45748</v>
      </c>
      <c r="R4434">
        <v>0</v>
      </c>
      <c r="S4434">
        <v>0</v>
      </c>
      <c r="T4434" s="4" t="s">
        <v>1614</v>
      </c>
      <c r="U4434">
        <v>1</v>
      </c>
      <c r="V4434">
        <v>1</v>
      </c>
      <c r="W4434" t="s">
        <v>3210</v>
      </c>
      <c r="X4434" t="s">
        <v>3210</v>
      </c>
      <c r="Y4434">
        <v>0</v>
      </c>
      <c r="Z4434">
        <v>0</v>
      </c>
      <c r="AA4434">
        <v>1</v>
      </c>
      <c r="AB4434">
        <v>0</v>
      </c>
      <c r="AC4434">
        <v>1</v>
      </c>
      <c r="AD4434" s="2">
        <v>45762</v>
      </c>
      <c r="AE4434">
        <v>-1</v>
      </c>
    </row>
    <row r="4435" spans="1:31" ht="22.8" x14ac:dyDescent="0.7">
      <c r="A4435" s="1" t="s">
        <v>1273</v>
      </c>
      <c r="B4435" t="s">
        <v>3213</v>
      </c>
      <c r="C4435">
        <v>4434</v>
      </c>
      <c r="D4435" t="str">
        <f t="shared" si="70"/>
        <v>MA-25T-001243</v>
      </c>
      <c r="E4435" s="4" t="s">
        <v>2877</v>
      </c>
      <c r="F4435" s="1" t="s">
        <v>1273</v>
      </c>
      <c r="G4435">
        <v>125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</v>
      </c>
      <c r="N4435">
        <v>0</v>
      </c>
      <c r="O4435" s="4">
        <v>400</v>
      </c>
      <c r="P4435" s="2">
        <v>45748</v>
      </c>
      <c r="Q4435" s="2">
        <v>45748</v>
      </c>
      <c r="R4435">
        <v>0</v>
      </c>
      <c r="S4435">
        <v>0</v>
      </c>
      <c r="T4435" s="4">
        <v>400</v>
      </c>
      <c r="U4435">
        <v>1</v>
      </c>
      <c r="V4435">
        <v>1</v>
      </c>
      <c r="W4435" t="s">
        <v>3210</v>
      </c>
      <c r="X4435" t="s">
        <v>3210</v>
      </c>
      <c r="Y4435">
        <v>0</v>
      </c>
      <c r="Z4435">
        <v>0</v>
      </c>
      <c r="AA4435">
        <v>1</v>
      </c>
      <c r="AB4435">
        <v>0</v>
      </c>
      <c r="AC4435">
        <v>1</v>
      </c>
      <c r="AD4435" s="2">
        <v>45762</v>
      </c>
      <c r="AE4435">
        <v>-1</v>
      </c>
    </row>
    <row r="4436" spans="1:31" ht="22.8" x14ac:dyDescent="0.7">
      <c r="A4436" s="1" t="s">
        <v>1274</v>
      </c>
      <c r="B4436" t="s">
        <v>3213</v>
      </c>
      <c r="C4436">
        <v>4435</v>
      </c>
      <c r="D4436" t="str">
        <f t="shared" si="70"/>
        <v>MA-25T-001244</v>
      </c>
      <c r="E4436" s="4" t="s">
        <v>2878</v>
      </c>
      <c r="F4436" s="1" t="s">
        <v>1274</v>
      </c>
      <c r="G4436">
        <v>125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</v>
      </c>
      <c r="N4436">
        <v>0</v>
      </c>
      <c r="O4436" s="4" t="s">
        <v>1614</v>
      </c>
      <c r="P4436" s="2">
        <v>45748</v>
      </c>
      <c r="Q4436" s="2">
        <v>45748</v>
      </c>
      <c r="R4436">
        <v>0</v>
      </c>
      <c r="S4436">
        <v>0</v>
      </c>
      <c r="T4436" s="4" t="s">
        <v>1614</v>
      </c>
      <c r="U4436">
        <v>1</v>
      </c>
      <c r="V4436">
        <v>1</v>
      </c>
      <c r="W4436" t="s">
        <v>3210</v>
      </c>
      <c r="X4436" t="s">
        <v>3210</v>
      </c>
      <c r="Y4436">
        <v>0</v>
      </c>
      <c r="Z4436">
        <v>0</v>
      </c>
      <c r="AA4436">
        <v>1</v>
      </c>
      <c r="AB4436">
        <v>0</v>
      </c>
      <c r="AC4436">
        <v>1</v>
      </c>
      <c r="AD4436" s="2">
        <v>45762</v>
      </c>
      <c r="AE4436">
        <v>-1</v>
      </c>
    </row>
    <row r="4437" spans="1:31" ht="22.8" x14ac:dyDescent="0.7">
      <c r="A4437" s="1" t="s">
        <v>1275</v>
      </c>
      <c r="B4437" t="s">
        <v>3213</v>
      </c>
      <c r="C4437">
        <v>4436</v>
      </c>
      <c r="D4437" t="str">
        <f t="shared" si="70"/>
        <v>MA-25T-001245</v>
      </c>
      <c r="E4437" s="4" t="s">
        <v>2879</v>
      </c>
      <c r="F4437" s="1" t="s">
        <v>1275</v>
      </c>
      <c r="G4437">
        <v>125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1</v>
      </c>
      <c r="N4437">
        <v>0</v>
      </c>
      <c r="O4437" s="4">
        <v>-560</v>
      </c>
      <c r="P4437" s="2">
        <v>45748</v>
      </c>
      <c r="Q4437" s="2">
        <v>45748</v>
      </c>
      <c r="R4437">
        <v>0</v>
      </c>
      <c r="S4437">
        <v>0</v>
      </c>
      <c r="T4437" s="4">
        <v>-560</v>
      </c>
      <c r="U4437">
        <v>1</v>
      </c>
      <c r="V4437">
        <v>1</v>
      </c>
      <c r="W4437" t="s">
        <v>3210</v>
      </c>
      <c r="X4437" t="s">
        <v>3210</v>
      </c>
      <c r="Y4437">
        <v>0</v>
      </c>
      <c r="Z4437">
        <v>0</v>
      </c>
      <c r="AA4437">
        <v>1</v>
      </c>
      <c r="AB4437">
        <v>0</v>
      </c>
      <c r="AC4437">
        <v>1</v>
      </c>
      <c r="AD4437" s="2">
        <v>45762</v>
      </c>
      <c r="AE4437">
        <v>-1</v>
      </c>
    </row>
    <row r="4438" spans="1:31" ht="22.8" x14ac:dyDescent="0.7">
      <c r="A4438" s="1" t="s">
        <v>1276</v>
      </c>
      <c r="B4438" t="s">
        <v>3213</v>
      </c>
      <c r="C4438">
        <v>4437</v>
      </c>
      <c r="D4438" t="str">
        <f t="shared" si="70"/>
        <v>MA-25T-001246</v>
      </c>
      <c r="E4438" s="4" t="s">
        <v>2880</v>
      </c>
      <c r="F4438" s="1" t="s">
        <v>1276</v>
      </c>
      <c r="G4438">
        <v>125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1</v>
      </c>
      <c r="N4438">
        <v>0</v>
      </c>
      <c r="O4438" s="4">
        <v>500</v>
      </c>
      <c r="P4438" s="2">
        <v>45748</v>
      </c>
      <c r="Q4438" s="2">
        <v>45748</v>
      </c>
      <c r="R4438">
        <v>0</v>
      </c>
      <c r="S4438">
        <v>0</v>
      </c>
      <c r="T4438" s="4">
        <v>500</v>
      </c>
      <c r="U4438">
        <v>1</v>
      </c>
      <c r="V4438">
        <v>1</v>
      </c>
      <c r="W4438" t="s">
        <v>3210</v>
      </c>
      <c r="X4438" t="s">
        <v>3210</v>
      </c>
      <c r="Y4438">
        <v>0</v>
      </c>
      <c r="Z4438">
        <v>0</v>
      </c>
      <c r="AA4438">
        <v>1</v>
      </c>
      <c r="AB4438">
        <v>0</v>
      </c>
      <c r="AC4438">
        <v>1</v>
      </c>
      <c r="AD4438" s="2">
        <v>45762</v>
      </c>
      <c r="AE4438">
        <v>-1</v>
      </c>
    </row>
    <row r="4439" spans="1:31" ht="22.8" x14ac:dyDescent="0.7">
      <c r="A4439" s="1" t="s">
        <v>1277</v>
      </c>
      <c r="B4439" t="s">
        <v>3213</v>
      </c>
      <c r="C4439">
        <v>4438</v>
      </c>
      <c r="D4439" t="str">
        <f t="shared" si="70"/>
        <v>MA-25T-001247</v>
      </c>
      <c r="E4439" s="4" t="s">
        <v>2881</v>
      </c>
      <c r="F4439" s="1" t="s">
        <v>1277</v>
      </c>
      <c r="G4439">
        <v>125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1</v>
      </c>
      <c r="N4439">
        <v>0</v>
      </c>
      <c r="O4439" s="4" t="s">
        <v>1614</v>
      </c>
      <c r="P4439" s="2">
        <v>45748</v>
      </c>
      <c r="Q4439" s="2">
        <v>45748</v>
      </c>
      <c r="R4439">
        <v>0</v>
      </c>
      <c r="S4439">
        <v>0</v>
      </c>
      <c r="T4439" s="4" t="s">
        <v>1614</v>
      </c>
      <c r="U4439">
        <v>1</v>
      </c>
      <c r="V4439">
        <v>1</v>
      </c>
      <c r="W4439" t="s">
        <v>3210</v>
      </c>
      <c r="X4439" t="s">
        <v>3210</v>
      </c>
      <c r="Y4439">
        <v>0</v>
      </c>
      <c r="Z4439">
        <v>0</v>
      </c>
      <c r="AA4439">
        <v>1</v>
      </c>
      <c r="AB4439">
        <v>0</v>
      </c>
      <c r="AC4439">
        <v>1</v>
      </c>
      <c r="AD4439" s="2">
        <v>45762</v>
      </c>
      <c r="AE4439">
        <v>-1</v>
      </c>
    </row>
    <row r="4440" spans="1:31" ht="22.8" x14ac:dyDescent="0.7">
      <c r="A4440" s="1" t="s">
        <v>1278</v>
      </c>
      <c r="B4440" t="s">
        <v>3213</v>
      </c>
      <c r="C4440">
        <v>4439</v>
      </c>
      <c r="D4440" t="str">
        <f t="shared" si="70"/>
        <v>MA-25T-001248</v>
      </c>
      <c r="E4440" s="4" t="s">
        <v>2882</v>
      </c>
      <c r="F4440" s="1" t="s">
        <v>1278</v>
      </c>
      <c r="G4440">
        <v>125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</v>
      </c>
      <c r="N4440">
        <v>0</v>
      </c>
      <c r="O4440" s="4">
        <v>500</v>
      </c>
      <c r="P4440" s="2">
        <v>45748</v>
      </c>
      <c r="Q4440" s="2">
        <v>45748</v>
      </c>
      <c r="R4440">
        <v>0</v>
      </c>
      <c r="S4440">
        <v>0</v>
      </c>
      <c r="T4440" s="4">
        <v>500</v>
      </c>
      <c r="U4440">
        <v>1</v>
      </c>
      <c r="V4440">
        <v>1</v>
      </c>
      <c r="W4440" t="s">
        <v>3210</v>
      </c>
      <c r="X4440" t="s">
        <v>3210</v>
      </c>
      <c r="Y4440">
        <v>0</v>
      </c>
      <c r="Z4440">
        <v>0</v>
      </c>
      <c r="AA4440">
        <v>1</v>
      </c>
      <c r="AB4440">
        <v>0</v>
      </c>
      <c r="AC4440">
        <v>1</v>
      </c>
      <c r="AD4440" s="2">
        <v>45762</v>
      </c>
      <c r="AE4440">
        <v>-1</v>
      </c>
    </row>
    <row r="4441" spans="1:31" ht="22.8" x14ac:dyDescent="0.7">
      <c r="A4441" s="1" t="s">
        <v>1279</v>
      </c>
      <c r="B4441" t="s">
        <v>3213</v>
      </c>
      <c r="C4441">
        <v>4440</v>
      </c>
      <c r="D4441" t="str">
        <f t="shared" si="70"/>
        <v>MA-25T-001249</v>
      </c>
      <c r="E4441" s="4" t="s">
        <v>2883</v>
      </c>
      <c r="F4441" s="1" t="s">
        <v>1279</v>
      </c>
      <c r="G4441">
        <v>125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0</v>
      </c>
      <c r="O4441" s="4">
        <v>500</v>
      </c>
      <c r="P4441" s="2">
        <v>45748</v>
      </c>
      <c r="Q4441" s="2">
        <v>45748</v>
      </c>
      <c r="R4441">
        <v>0</v>
      </c>
      <c r="S4441">
        <v>0</v>
      </c>
      <c r="T4441" s="4">
        <v>500</v>
      </c>
      <c r="U4441">
        <v>1</v>
      </c>
      <c r="V4441">
        <v>1</v>
      </c>
      <c r="W4441" t="s">
        <v>3210</v>
      </c>
      <c r="X4441" t="s">
        <v>3210</v>
      </c>
      <c r="Y4441">
        <v>0</v>
      </c>
      <c r="Z4441">
        <v>0</v>
      </c>
      <c r="AA4441">
        <v>1</v>
      </c>
      <c r="AB4441">
        <v>0</v>
      </c>
      <c r="AC4441">
        <v>1</v>
      </c>
      <c r="AD4441" s="2">
        <v>45762</v>
      </c>
      <c r="AE4441">
        <v>-1</v>
      </c>
    </row>
    <row r="4442" spans="1:31" ht="22.8" x14ac:dyDescent="0.7">
      <c r="A4442" s="1" t="s">
        <v>1280</v>
      </c>
      <c r="B4442" t="s">
        <v>3213</v>
      </c>
      <c r="C4442">
        <v>4441</v>
      </c>
      <c r="D4442" t="str">
        <f t="shared" si="70"/>
        <v>MA-25T-001250</v>
      </c>
      <c r="E4442" s="4" t="s">
        <v>2884</v>
      </c>
      <c r="F4442" s="1" t="s">
        <v>1280</v>
      </c>
      <c r="G4442">
        <v>125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1</v>
      </c>
      <c r="N4442">
        <v>0</v>
      </c>
      <c r="O4442" s="4">
        <v>500</v>
      </c>
      <c r="P4442" s="2">
        <v>45748</v>
      </c>
      <c r="Q4442" s="2">
        <v>45748</v>
      </c>
      <c r="R4442">
        <v>0</v>
      </c>
      <c r="S4442">
        <v>0</v>
      </c>
      <c r="T4442" s="4">
        <v>500</v>
      </c>
      <c r="U4442">
        <v>1</v>
      </c>
      <c r="V4442">
        <v>1</v>
      </c>
      <c r="W4442" t="s">
        <v>3210</v>
      </c>
      <c r="X4442" t="s">
        <v>3210</v>
      </c>
      <c r="Y4442">
        <v>0</v>
      </c>
      <c r="Z4442">
        <v>0</v>
      </c>
      <c r="AA4442">
        <v>1</v>
      </c>
      <c r="AB4442">
        <v>0</v>
      </c>
      <c r="AC4442">
        <v>1</v>
      </c>
      <c r="AD4442" s="2">
        <v>45762</v>
      </c>
      <c r="AE4442">
        <v>-1</v>
      </c>
    </row>
    <row r="4443" spans="1:31" ht="22.8" x14ac:dyDescent="0.7">
      <c r="A4443" s="1" t="s">
        <v>1281</v>
      </c>
      <c r="B4443" t="s">
        <v>3213</v>
      </c>
      <c r="C4443">
        <v>4442</v>
      </c>
      <c r="D4443" t="str">
        <f t="shared" si="70"/>
        <v>MA-25T-001251</v>
      </c>
      <c r="E4443" s="4" t="s">
        <v>2885</v>
      </c>
      <c r="F4443" s="1" t="s">
        <v>1281</v>
      </c>
      <c r="G4443">
        <v>125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1</v>
      </c>
      <c r="N4443">
        <v>0</v>
      </c>
      <c r="O4443" s="4">
        <v>500</v>
      </c>
      <c r="P4443" s="2">
        <v>45748</v>
      </c>
      <c r="Q4443" s="2">
        <v>45748</v>
      </c>
      <c r="R4443">
        <v>0</v>
      </c>
      <c r="S4443">
        <v>0</v>
      </c>
      <c r="T4443" s="4">
        <v>500</v>
      </c>
      <c r="U4443">
        <v>1</v>
      </c>
      <c r="V4443">
        <v>1</v>
      </c>
      <c r="W4443" t="s">
        <v>3210</v>
      </c>
      <c r="X4443" t="s">
        <v>3210</v>
      </c>
      <c r="Y4443">
        <v>0</v>
      </c>
      <c r="Z4443">
        <v>0</v>
      </c>
      <c r="AA4443">
        <v>1</v>
      </c>
      <c r="AB4443">
        <v>0</v>
      </c>
      <c r="AC4443">
        <v>1</v>
      </c>
      <c r="AD4443" s="2">
        <v>45762</v>
      </c>
      <c r="AE4443">
        <v>-1</v>
      </c>
    </row>
    <row r="4444" spans="1:31" ht="22.8" x14ac:dyDescent="0.7">
      <c r="A4444" s="1" t="s">
        <v>1282</v>
      </c>
      <c r="B4444" t="s">
        <v>3213</v>
      </c>
      <c r="C4444">
        <v>4443</v>
      </c>
      <c r="D4444" t="str">
        <f t="shared" si="70"/>
        <v>MA-25T-001252</v>
      </c>
      <c r="E4444" s="4" t="s">
        <v>2886</v>
      </c>
      <c r="F4444" s="1" t="s">
        <v>1282</v>
      </c>
      <c r="G4444">
        <v>125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1</v>
      </c>
      <c r="N4444">
        <v>0</v>
      </c>
      <c r="O4444" s="4">
        <v>500</v>
      </c>
      <c r="P4444" s="2">
        <v>45748</v>
      </c>
      <c r="Q4444" s="2">
        <v>45748</v>
      </c>
      <c r="R4444">
        <v>0</v>
      </c>
      <c r="S4444">
        <v>0</v>
      </c>
      <c r="T4444" s="4">
        <v>500</v>
      </c>
      <c r="U4444">
        <v>1</v>
      </c>
      <c r="V4444">
        <v>1</v>
      </c>
      <c r="W4444" t="s">
        <v>3210</v>
      </c>
      <c r="X4444" t="s">
        <v>3210</v>
      </c>
      <c r="Y4444">
        <v>0</v>
      </c>
      <c r="Z4444">
        <v>0</v>
      </c>
      <c r="AA4444">
        <v>1</v>
      </c>
      <c r="AB4444">
        <v>0</v>
      </c>
      <c r="AC4444">
        <v>1</v>
      </c>
      <c r="AD4444" s="2">
        <v>45762</v>
      </c>
      <c r="AE4444">
        <v>-1</v>
      </c>
    </row>
    <row r="4445" spans="1:31" ht="22.8" x14ac:dyDescent="0.7">
      <c r="A4445" s="1" t="s">
        <v>1283</v>
      </c>
      <c r="B4445" t="s">
        <v>3213</v>
      </c>
      <c r="C4445">
        <v>4444</v>
      </c>
      <c r="D4445" t="str">
        <f t="shared" si="70"/>
        <v>MA-25T-001253</v>
      </c>
      <c r="E4445" s="4" t="s">
        <v>2887</v>
      </c>
      <c r="F4445" s="1" t="s">
        <v>1283</v>
      </c>
      <c r="G4445">
        <v>125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</v>
      </c>
      <c r="N4445">
        <v>0</v>
      </c>
      <c r="O4445" s="4">
        <v>340</v>
      </c>
      <c r="P4445" s="2">
        <v>45748</v>
      </c>
      <c r="Q4445" s="2">
        <v>45748</v>
      </c>
      <c r="R4445">
        <v>0</v>
      </c>
      <c r="S4445">
        <v>0</v>
      </c>
      <c r="T4445" s="4">
        <v>340</v>
      </c>
      <c r="U4445">
        <v>1</v>
      </c>
      <c r="V4445">
        <v>1</v>
      </c>
      <c r="W4445" t="s">
        <v>3210</v>
      </c>
      <c r="X4445" t="s">
        <v>3210</v>
      </c>
      <c r="Y4445">
        <v>0</v>
      </c>
      <c r="Z4445">
        <v>0</v>
      </c>
      <c r="AA4445">
        <v>1</v>
      </c>
      <c r="AB4445">
        <v>0</v>
      </c>
      <c r="AC4445">
        <v>1</v>
      </c>
      <c r="AD4445" s="2">
        <v>45762</v>
      </c>
      <c r="AE4445">
        <v>-1</v>
      </c>
    </row>
    <row r="4446" spans="1:31" ht="22.8" x14ac:dyDescent="0.7">
      <c r="A4446" s="1" t="s">
        <v>1284</v>
      </c>
      <c r="B4446" t="s">
        <v>3213</v>
      </c>
      <c r="C4446">
        <v>4445</v>
      </c>
      <c r="D4446" t="str">
        <f t="shared" si="70"/>
        <v>MA-25T-001254</v>
      </c>
      <c r="E4446" s="4" t="s">
        <v>2888</v>
      </c>
      <c r="F4446" s="1" t="s">
        <v>1284</v>
      </c>
      <c r="G4446">
        <v>125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1</v>
      </c>
      <c r="N4446">
        <v>0</v>
      </c>
      <c r="O4446" s="4">
        <v>560</v>
      </c>
      <c r="P4446" s="2">
        <v>45748</v>
      </c>
      <c r="Q4446" s="2">
        <v>45748</v>
      </c>
      <c r="R4446">
        <v>0</v>
      </c>
      <c r="S4446">
        <v>0</v>
      </c>
      <c r="T4446" s="4">
        <v>560</v>
      </c>
      <c r="U4446">
        <v>1</v>
      </c>
      <c r="V4446">
        <v>1</v>
      </c>
      <c r="W4446" t="s">
        <v>3210</v>
      </c>
      <c r="X4446" t="s">
        <v>3210</v>
      </c>
      <c r="Y4446">
        <v>0</v>
      </c>
      <c r="Z4446">
        <v>0</v>
      </c>
      <c r="AA4446">
        <v>1</v>
      </c>
      <c r="AB4446">
        <v>0</v>
      </c>
      <c r="AC4446">
        <v>1</v>
      </c>
      <c r="AD4446" s="2">
        <v>45762</v>
      </c>
      <c r="AE4446">
        <v>-1</v>
      </c>
    </row>
    <row r="4447" spans="1:31" ht="22.8" x14ac:dyDescent="0.7">
      <c r="A4447" s="1" t="s">
        <v>1285</v>
      </c>
      <c r="B4447" t="s">
        <v>3213</v>
      </c>
      <c r="C4447">
        <v>4446</v>
      </c>
      <c r="D4447" t="str">
        <f t="shared" si="70"/>
        <v>MA-25T-001255</v>
      </c>
      <c r="E4447" s="4" t="s">
        <v>2889</v>
      </c>
      <c r="F4447" s="1" t="s">
        <v>1285</v>
      </c>
      <c r="G4447">
        <v>125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v>0</v>
      </c>
      <c r="O4447" s="4">
        <v>540</v>
      </c>
      <c r="P4447" s="2">
        <v>45748</v>
      </c>
      <c r="Q4447" s="2">
        <v>45748</v>
      </c>
      <c r="R4447">
        <v>0</v>
      </c>
      <c r="S4447">
        <v>0</v>
      </c>
      <c r="T4447" s="4">
        <v>540</v>
      </c>
      <c r="U4447">
        <v>1</v>
      </c>
      <c r="V4447">
        <v>1</v>
      </c>
      <c r="W4447" t="s">
        <v>3210</v>
      </c>
      <c r="X4447" t="s">
        <v>3210</v>
      </c>
      <c r="Y4447">
        <v>0</v>
      </c>
      <c r="Z4447">
        <v>0</v>
      </c>
      <c r="AA4447">
        <v>1</v>
      </c>
      <c r="AB4447">
        <v>0</v>
      </c>
      <c r="AC4447">
        <v>1</v>
      </c>
      <c r="AD4447" s="2">
        <v>45762</v>
      </c>
      <c r="AE4447">
        <v>-1</v>
      </c>
    </row>
    <row r="4448" spans="1:31" ht="22.8" x14ac:dyDescent="0.7">
      <c r="A4448" s="1" t="s">
        <v>1286</v>
      </c>
      <c r="B4448" t="s">
        <v>3213</v>
      </c>
      <c r="C4448">
        <v>4447</v>
      </c>
      <c r="D4448" t="str">
        <f t="shared" si="70"/>
        <v>MA-25T-001256</v>
      </c>
      <c r="E4448" s="4" t="s">
        <v>2890</v>
      </c>
      <c r="F4448" s="1" t="s">
        <v>1286</v>
      </c>
      <c r="G4448">
        <v>125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0</v>
      </c>
      <c r="O4448" s="4">
        <v>350</v>
      </c>
      <c r="P4448" s="2">
        <v>45748</v>
      </c>
      <c r="Q4448" s="2">
        <v>45748</v>
      </c>
      <c r="R4448">
        <v>0</v>
      </c>
      <c r="S4448">
        <v>0</v>
      </c>
      <c r="T4448" s="4">
        <v>350</v>
      </c>
      <c r="U4448">
        <v>1</v>
      </c>
      <c r="V4448">
        <v>1</v>
      </c>
      <c r="W4448" t="s">
        <v>3210</v>
      </c>
      <c r="X4448" t="s">
        <v>3210</v>
      </c>
      <c r="Y4448">
        <v>0</v>
      </c>
      <c r="Z4448">
        <v>0</v>
      </c>
      <c r="AA4448">
        <v>1</v>
      </c>
      <c r="AB4448">
        <v>0</v>
      </c>
      <c r="AC4448">
        <v>1</v>
      </c>
      <c r="AD4448" s="2">
        <v>45762</v>
      </c>
      <c r="AE4448">
        <v>-1</v>
      </c>
    </row>
    <row r="4449" spans="1:31" ht="22.8" x14ac:dyDescent="0.7">
      <c r="A4449" s="1" t="s">
        <v>1287</v>
      </c>
      <c r="B4449" t="s">
        <v>3213</v>
      </c>
      <c r="C4449">
        <v>4448</v>
      </c>
      <c r="D4449" t="str">
        <f t="shared" si="70"/>
        <v>MA-25T-001257</v>
      </c>
      <c r="E4449" s="4" t="s">
        <v>2891</v>
      </c>
      <c r="F4449" s="1" t="s">
        <v>1287</v>
      </c>
      <c r="G4449">
        <v>125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1</v>
      </c>
      <c r="N4449">
        <v>0</v>
      </c>
      <c r="O4449" s="4">
        <v>367.75</v>
      </c>
      <c r="P4449" s="2">
        <v>45748</v>
      </c>
      <c r="Q4449" s="2">
        <v>45748</v>
      </c>
      <c r="R4449">
        <v>0</v>
      </c>
      <c r="S4449">
        <v>0</v>
      </c>
      <c r="T4449" s="4">
        <v>367.75</v>
      </c>
      <c r="U4449">
        <v>1</v>
      </c>
      <c r="V4449">
        <v>1</v>
      </c>
      <c r="W4449" t="s">
        <v>3210</v>
      </c>
      <c r="X4449" t="s">
        <v>3210</v>
      </c>
      <c r="Y4449">
        <v>0</v>
      </c>
      <c r="Z4449">
        <v>0</v>
      </c>
      <c r="AA4449">
        <v>1</v>
      </c>
      <c r="AB4449">
        <v>0</v>
      </c>
      <c r="AC4449">
        <v>1</v>
      </c>
      <c r="AD4449" s="2">
        <v>45762</v>
      </c>
      <c r="AE4449">
        <v>-1</v>
      </c>
    </row>
    <row r="4450" spans="1:31" ht="22.8" x14ac:dyDescent="0.7">
      <c r="A4450" s="1" t="s">
        <v>1288</v>
      </c>
      <c r="B4450" t="s">
        <v>3213</v>
      </c>
      <c r="C4450">
        <v>4449</v>
      </c>
      <c r="D4450" t="str">
        <f t="shared" si="70"/>
        <v>MA-25T-001258</v>
      </c>
      <c r="E4450" s="4" t="s">
        <v>2892</v>
      </c>
      <c r="F4450" s="1" t="s">
        <v>1288</v>
      </c>
      <c r="G4450">
        <v>125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0</v>
      </c>
      <c r="O4450" s="4" t="s">
        <v>1614</v>
      </c>
      <c r="P4450" s="2">
        <v>45748</v>
      </c>
      <c r="Q4450" s="2">
        <v>45748</v>
      </c>
      <c r="R4450">
        <v>0</v>
      </c>
      <c r="S4450">
        <v>0</v>
      </c>
      <c r="T4450" s="4" t="s">
        <v>1614</v>
      </c>
      <c r="U4450">
        <v>1</v>
      </c>
      <c r="V4450">
        <v>1</v>
      </c>
      <c r="W4450" t="s">
        <v>3210</v>
      </c>
      <c r="X4450" t="s">
        <v>3210</v>
      </c>
      <c r="Y4450">
        <v>0</v>
      </c>
      <c r="Z4450">
        <v>0</v>
      </c>
      <c r="AA4450">
        <v>1</v>
      </c>
      <c r="AB4450">
        <v>0</v>
      </c>
      <c r="AC4450">
        <v>1</v>
      </c>
      <c r="AD4450" s="2">
        <v>45762</v>
      </c>
      <c r="AE4450">
        <v>-1</v>
      </c>
    </row>
    <row r="4451" spans="1:31" ht="22.8" x14ac:dyDescent="0.7">
      <c r="A4451" s="1" t="s">
        <v>1289</v>
      </c>
      <c r="B4451" t="s">
        <v>3213</v>
      </c>
      <c r="C4451">
        <v>4450</v>
      </c>
      <c r="D4451" t="str">
        <f t="shared" si="70"/>
        <v>MA-25T-001259</v>
      </c>
      <c r="E4451" s="4" t="s">
        <v>2893</v>
      </c>
      <c r="F4451" s="1" t="s">
        <v>1289</v>
      </c>
      <c r="G4451">
        <v>125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0</v>
      </c>
      <c r="O4451" s="4">
        <v>460</v>
      </c>
      <c r="P4451" s="2">
        <v>45748</v>
      </c>
      <c r="Q4451" s="2">
        <v>45748</v>
      </c>
      <c r="R4451">
        <v>0</v>
      </c>
      <c r="S4451">
        <v>0</v>
      </c>
      <c r="T4451" s="4">
        <v>460</v>
      </c>
      <c r="U4451">
        <v>1</v>
      </c>
      <c r="V4451">
        <v>1</v>
      </c>
      <c r="W4451" t="s">
        <v>3210</v>
      </c>
      <c r="X4451" t="s">
        <v>3210</v>
      </c>
      <c r="Y4451">
        <v>0</v>
      </c>
      <c r="Z4451">
        <v>0</v>
      </c>
      <c r="AA4451">
        <v>1</v>
      </c>
      <c r="AB4451">
        <v>0</v>
      </c>
      <c r="AC4451">
        <v>1</v>
      </c>
      <c r="AD4451" s="2">
        <v>45762</v>
      </c>
      <c r="AE4451">
        <v>-1</v>
      </c>
    </row>
    <row r="4452" spans="1:31" ht="22.8" x14ac:dyDescent="0.7">
      <c r="A4452" s="1" t="s">
        <v>1290</v>
      </c>
      <c r="B4452" t="s">
        <v>3213</v>
      </c>
      <c r="C4452">
        <v>4451</v>
      </c>
      <c r="D4452" t="str">
        <f t="shared" si="70"/>
        <v>MA-25T-001260</v>
      </c>
      <c r="E4452" s="4" t="s">
        <v>2894</v>
      </c>
      <c r="F4452" s="1" t="s">
        <v>1290</v>
      </c>
      <c r="G4452">
        <v>125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</v>
      </c>
      <c r="N4452">
        <v>0</v>
      </c>
      <c r="O4452" s="4" t="s">
        <v>1614</v>
      </c>
      <c r="P4452" s="2">
        <v>45748</v>
      </c>
      <c r="Q4452" s="2">
        <v>45748</v>
      </c>
      <c r="R4452">
        <v>0</v>
      </c>
      <c r="S4452">
        <v>0</v>
      </c>
      <c r="T4452" s="4" t="s">
        <v>1614</v>
      </c>
      <c r="U4452">
        <v>1</v>
      </c>
      <c r="V4452">
        <v>1</v>
      </c>
      <c r="W4452" t="s">
        <v>3210</v>
      </c>
      <c r="X4452" t="s">
        <v>3210</v>
      </c>
      <c r="Y4452">
        <v>0</v>
      </c>
      <c r="Z4452">
        <v>0</v>
      </c>
      <c r="AA4452">
        <v>1</v>
      </c>
      <c r="AB4452">
        <v>0</v>
      </c>
      <c r="AC4452">
        <v>1</v>
      </c>
      <c r="AD4452" s="2">
        <v>45762</v>
      </c>
      <c r="AE4452">
        <v>-1</v>
      </c>
    </row>
    <row r="4453" spans="1:31" ht="22.8" x14ac:dyDescent="0.7">
      <c r="A4453" s="1" t="s">
        <v>1291</v>
      </c>
      <c r="B4453" t="s">
        <v>3213</v>
      </c>
      <c r="C4453">
        <v>4452</v>
      </c>
      <c r="D4453" t="str">
        <f t="shared" si="70"/>
        <v>MA-25T-001261</v>
      </c>
      <c r="E4453" s="4" t="s">
        <v>2895</v>
      </c>
      <c r="F4453" s="1" t="s">
        <v>1291</v>
      </c>
      <c r="G4453">
        <v>125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  <c r="O4453" s="4">
        <v>60</v>
      </c>
      <c r="P4453" s="2">
        <v>45748</v>
      </c>
      <c r="Q4453" s="2">
        <v>45748</v>
      </c>
      <c r="R4453">
        <v>0</v>
      </c>
      <c r="S4453">
        <v>0</v>
      </c>
      <c r="T4453" s="4">
        <v>60</v>
      </c>
      <c r="U4453">
        <v>1</v>
      </c>
      <c r="V4453">
        <v>1</v>
      </c>
      <c r="W4453" t="s">
        <v>3210</v>
      </c>
      <c r="X4453" t="s">
        <v>3210</v>
      </c>
      <c r="Y4453">
        <v>0</v>
      </c>
      <c r="Z4453">
        <v>0</v>
      </c>
      <c r="AA4453">
        <v>1</v>
      </c>
      <c r="AB4453">
        <v>0</v>
      </c>
      <c r="AC4453">
        <v>1</v>
      </c>
      <c r="AD4453" s="2">
        <v>45762</v>
      </c>
      <c r="AE4453">
        <v>-1</v>
      </c>
    </row>
    <row r="4454" spans="1:31" ht="22.8" x14ac:dyDescent="0.7">
      <c r="A4454" s="1" t="s">
        <v>1292</v>
      </c>
      <c r="B4454" t="s">
        <v>3213</v>
      </c>
      <c r="C4454">
        <v>4453</v>
      </c>
      <c r="D4454" t="str">
        <f t="shared" si="70"/>
        <v>MA-25T-001262</v>
      </c>
      <c r="E4454" s="4" t="s">
        <v>2896</v>
      </c>
      <c r="F4454" s="1" t="s">
        <v>1292</v>
      </c>
      <c r="G4454">
        <v>125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v>0</v>
      </c>
      <c r="O4454" s="4">
        <v>450</v>
      </c>
      <c r="P4454" s="2">
        <v>45748</v>
      </c>
      <c r="Q4454" s="2">
        <v>45748</v>
      </c>
      <c r="R4454">
        <v>0</v>
      </c>
      <c r="S4454">
        <v>0</v>
      </c>
      <c r="T4454" s="4">
        <v>450</v>
      </c>
      <c r="U4454">
        <v>1</v>
      </c>
      <c r="V4454">
        <v>1</v>
      </c>
      <c r="W4454" t="s">
        <v>3210</v>
      </c>
      <c r="X4454" t="s">
        <v>3210</v>
      </c>
      <c r="Y4454">
        <v>0</v>
      </c>
      <c r="Z4454">
        <v>0</v>
      </c>
      <c r="AA4454">
        <v>1</v>
      </c>
      <c r="AB4454">
        <v>0</v>
      </c>
      <c r="AC4454">
        <v>1</v>
      </c>
      <c r="AD4454" s="2">
        <v>45762</v>
      </c>
      <c r="AE4454">
        <v>-1</v>
      </c>
    </row>
    <row r="4455" spans="1:31" ht="22.8" x14ac:dyDescent="0.7">
      <c r="A4455" s="1" t="s">
        <v>1293</v>
      </c>
      <c r="B4455" t="s">
        <v>3213</v>
      </c>
      <c r="C4455">
        <v>4454</v>
      </c>
      <c r="D4455" t="str">
        <f t="shared" si="70"/>
        <v>MA-25T-001263</v>
      </c>
      <c r="E4455" s="4" t="s">
        <v>2897</v>
      </c>
      <c r="F4455" s="1" t="s">
        <v>1293</v>
      </c>
      <c r="G4455">
        <v>125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1</v>
      </c>
      <c r="N4455">
        <v>0</v>
      </c>
      <c r="O4455" s="4">
        <v>420</v>
      </c>
      <c r="P4455" s="2">
        <v>45748</v>
      </c>
      <c r="Q4455" s="2">
        <v>45748</v>
      </c>
      <c r="R4455">
        <v>0</v>
      </c>
      <c r="S4455">
        <v>0</v>
      </c>
      <c r="T4455" s="4">
        <v>420</v>
      </c>
      <c r="U4455">
        <v>1</v>
      </c>
      <c r="V4455">
        <v>1</v>
      </c>
      <c r="W4455" t="s">
        <v>3210</v>
      </c>
      <c r="X4455" t="s">
        <v>3210</v>
      </c>
      <c r="Y4455">
        <v>0</v>
      </c>
      <c r="Z4455">
        <v>0</v>
      </c>
      <c r="AA4455">
        <v>1</v>
      </c>
      <c r="AB4455">
        <v>0</v>
      </c>
      <c r="AC4455">
        <v>1</v>
      </c>
      <c r="AD4455" s="2">
        <v>45762</v>
      </c>
      <c r="AE4455">
        <v>-1</v>
      </c>
    </row>
    <row r="4456" spans="1:31" ht="22.8" x14ac:dyDescent="0.7">
      <c r="A4456" s="1" t="s">
        <v>1294</v>
      </c>
      <c r="B4456" t="s">
        <v>3213</v>
      </c>
      <c r="C4456">
        <v>4455</v>
      </c>
      <c r="D4456" t="str">
        <f t="shared" si="70"/>
        <v>MA-25T-001264</v>
      </c>
      <c r="E4456" s="4" t="s">
        <v>2898</v>
      </c>
      <c r="F4456" s="1" t="s">
        <v>1294</v>
      </c>
      <c r="G4456">
        <v>125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1</v>
      </c>
      <c r="N4456">
        <v>0</v>
      </c>
      <c r="O4456" s="4">
        <v>390</v>
      </c>
      <c r="P4456" s="2">
        <v>45748</v>
      </c>
      <c r="Q4456" s="2">
        <v>45748</v>
      </c>
      <c r="R4456">
        <v>0</v>
      </c>
      <c r="S4456">
        <v>0</v>
      </c>
      <c r="T4456" s="4">
        <v>390</v>
      </c>
      <c r="U4456">
        <v>1</v>
      </c>
      <c r="V4456">
        <v>1</v>
      </c>
      <c r="W4456" t="s">
        <v>3210</v>
      </c>
      <c r="X4456" t="s">
        <v>3210</v>
      </c>
      <c r="Y4456">
        <v>0</v>
      </c>
      <c r="Z4456">
        <v>0</v>
      </c>
      <c r="AA4456">
        <v>1</v>
      </c>
      <c r="AB4456">
        <v>0</v>
      </c>
      <c r="AC4456">
        <v>1</v>
      </c>
      <c r="AD4456" s="2">
        <v>45762</v>
      </c>
      <c r="AE4456">
        <v>-1</v>
      </c>
    </row>
    <row r="4457" spans="1:31" ht="22.8" x14ac:dyDescent="0.7">
      <c r="A4457" s="1" t="s">
        <v>1295</v>
      </c>
      <c r="B4457" t="s">
        <v>3213</v>
      </c>
      <c r="C4457">
        <v>4456</v>
      </c>
      <c r="D4457" t="str">
        <f t="shared" si="70"/>
        <v>MA-25T-001265</v>
      </c>
      <c r="E4457" s="4" t="s">
        <v>2899</v>
      </c>
      <c r="F4457" s="1" t="s">
        <v>1295</v>
      </c>
      <c r="G4457">
        <v>125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1</v>
      </c>
      <c r="N4457">
        <v>0</v>
      </c>
      <c r="O4457" s="4">
        <v>190</v>
      </c>
      <c r="P4457" s="2">
        <v>45748</v>
      </c>
      <c r="Q4457" s="2">
        <v>45748</v>
      </c>
      <c r="R4457">
        <v>0</v>
      </c>
      <c r="S4457">
        <v>0</v>
      </c>
      <c r="T4457" s="4">
        <v>190</v>
      </c>
      <c r="U4457">
        <v>1</v>
      </c>
      <c r="V4457">
        <v>1</v>
      </c>
      <c r="W4457" t="s">
        <v>3210</v>
      </c>
      <c r="X4457" t="s">
        <v>3210</v>
      </c>
      <c r="Y4457">
        <v>0</v>
      </c>
      <c r="Z4457">
        <v>0</v>
      </c>
      <c r="AA4457">
        <v>1</v>
      </c>
      <c r="AB4457">
        <v>0</v>
      </c>
      <c r="AC4457">
        <v>1</v>
      </c>
      <c r="AD4457" s="2">
        <v>45762</v>
      </c>
      <c r="AE4457">
        <v>-1</v>
      </c>
    </row>
    <row r="4458" spans="1:31" ht="22.8" x14ac:dyDescent="0.7">
      <c r="A4458" s="1" t="s">
        <v>1296</v>
      </c>
      <c r="B4458" t="s">
        <v>3213</v>
      </c>
      <c r="C4458">
        <v>4457</v>
      </c>
      <c r="D4458" t="str">
        <f t="shared" si="70"/>
        <v>MA-25T-001266</v>
      </c>
      <c r="E4458" s="4" t="s">
        <v>2900</v>
      </c>
      <c r="F4458" s="1" t="s">
        <v>1296</v>
      </c>
      <c r="G4458">
        <v>125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</v>
      </c>
      <c r="N4458">
        <v>0</v>
      </c>
      <c r="O4458" s="4">
        <v>550</v>
      </c>
      <c r="P4458" s="2">
        <v>45748</v>
      </c>
      <c r="Q4458" s="2">
        <v>45748</v>
      </c>
      <c r="R4458">
        <v>0</v>
      </c>
      <c r="S4458">
        <v>0</v>
      </c>
      <c r="T4458" s="4">
        <v>550</v>
      </c>
      <c r="U4458">
        <v>1</v>
      </c>
      <c r="V4458">
        <v>1</v>
      </c>
      <c r="W4458" t="s">
        <v>3210</v>
      </c>
      <c r="X4458" t="s">
        <v>3210</v>
      </c>
      <c r="Y4458">
        <v>0</v>
      </c>
      <c r="Z4458">
        <v>0</v>
      </c>
      <c r="AA4458">
        <v>1</v>
      </c>
      <c r="AB4458">
        <v>0</v>
      </c>
      <c r="AC4458">
        <v>1</v>
      </c>
      <c r="AD4458" s="2">
        <v>45762</v>
      </c>
      <c r="AE4458">
        <v>-1</v>
      </c>
    </row>
    <row r="4459" spans="1:31" ht="22.8" x14ac:dyDescent="0.7">
      <c r="A4459" s="1" t="s">
        <v>1297</v>
      </c>
      <c r="B4459" t="s">
        <v>3213</v>
      </c>
      <c r="C4459">
        <v>4458</v>
      </c>
      <c r="D4459" t="str">
        <f t="shared" si="70"/>
        <v>MA-25T-001267</v>
      </c>
      <c r="E4459" s="4" t="s">
        <v>2901</v>
      </c>
      <c r="F4459" s="1" t="s">
        <v>1297</v>
      </c>
      <c r="G4459">
        <v>125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1</v>
      </c>
      <c r="N4459">
        <v>0</v>
      </c>
      <c r="O4459" s="4">
        <v>600</v>
      </c>
      <c r="P4459" s="2">
        <v>45748</v>
      </c>
      <c r="Q4459" s="2">
        <v>45748</v>
      </c>
      <c r="R4459">
        <v>0</v>
      </c>
      <c r="S4459">
        <v>0</v>
      </c>
      <c r="T4459" s="4">
        <v>600</v>
      </c>
      <c r="U4459">
        <v>1</v>
      </c>
      <c r="V4459">
        <v>1</v>
      </c>
      <c r="W4459" t="s">
        <v>3210</v>
      </c>
      <c r="X4459" t="s">
        <v>3210</v>
      </c>
      <c r="Y4459">
        <v>0</v>
      </c>
      <c r="Z4459">
        <v>0</v>
      </c>
      <c r="AA4459">
        <v>1</v>
      </c>
      <c r="AB4459">
        <v>0</v>
      </c>
      <c r="AC4459">
        <v>1</v>
      </c>
      <c r="AD4459" s="2">
        <v>45762</v>
      </c>
      <c r="AE4459">
        <v>-1</v>
      </c>
    </row>
    <row r="4460" spans="1:31" ht="22.8" x14ac:dyDescent="0.7">
      <c r="A4460" s="1" t="s">
        <v>1298</v>
      </c>
      <c r="B4460" t="s">
        <v>3213</v>
      </c>
      <c r="C4460">
        <v>4459</v>
      </c>
      <c r="D4460" t="str">
        <f t="shared" si="70"/>
        <v>MA-25T-001268</v>
      </c>
      <c r="E4460" s="4" t="s">
        <v>2902</v>
      </c>
      <c r="F4460" s="1" t="s">
        <v>1298</v>
      </c>
      <c r="G4460">
        <v>125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0</v>
      </c>
      <c r="O4460" s="4">
        <v>530</v>
      </c>
      <c r="P4460" s="2">
        <v>45748</v>
      </c>
      <c r="Q4460" s="2">
        <v>45748</v>
      </c>
      <c r="R4460">
        <v>0</v>
      </c>
      <c r="S4460">
        <v>0</v>
      </c>
      <c r="T4460" s="4">
        <v>530</v>
      </c>
      <c r="U4460">
        <v>1</v>
      </c>
      <c r="V4460">
        <v>1</v>
      </c>
      <c r="W4460" t="s">
        <v>3210</v>
      </c>
      <c r="X4460" t="s">
        <v>3210</v>
      </c>
      <c r="Y4460">
        <v>0</v>
      </c>
      <c r="Z4460">
        <v>0</v>
      </c>
      <c r="AA4460">
        <v>1</v>
      </c>
      <c r="AB4460">
        <v>0</v>
      </c>
      <c r="AC4460">
        <v>1</v>
      </c>
      <c r="AD4460" s="2">
        <v>45762</v>
      </c>
      <c r="AE4460">
        <v>-1</v>
      </c>
    </row>
    <row r="4461" spans="1:31" ht="22.8" x14ac:dyDescent="0.7">
      <c r="A4461" s="1" t="s">
        <v>1299</v>
      </c>
      <c r="B4461" t="s">
        <v>3213</v>
      </c>
      <c r="C4461">
        <v>4460</v>
      </c>
      <c r="D4461" t="str">
        <f t="shared" si="70"/>
        <v>MA-25T-001269</v>
      </c>
      <c r="E4461" s="4" t="s">
        <v>2903</v>
      </c>
      <c r="F4461" s="1" t="s">
        <v>1299</v>
      </c>
      <c r="G4461">
        <v>125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0</v>
      </c>
      <c r="O4461" s="4">
        <v>550</v>
      </c>
      <c r="P4461" s="2">
        <v>45748</v>
      </c>
      <c r="Q4461" s="2">
        <v>45748</v>
      </c>
      <c r="R4461">
        <v>0</v>
      </c>
      <c r="S4461">
        <v>0</v>
      </c>
      <c r="T4461" s="4">
        <v>550</v>
      </c>
      <c r="U4461">
        <v>1</v>
      </c>
      <c r="V4461">
        <v>1</v>
      </c>
      <c r="W4461" t="s">
        <v>3210</v>
      </c>
      <c r="X4461" t="s">
        <v>3210</v>
      </c>
      <c r="Y4461">
        <v>0</v>
      </c>
      <c r="Z4461">
        <v>0</v>
      </c>
      <c r="AA4461">
        <v>1</v>
      </c>
      <c r="AB4461">
        <v>0</v>
      </c>
      <c r="AC4461">
        <v>1</v>
      </c>
      <c r="AD4461" s="2">
        <v>45762</v>
      </c>
      <c r="AE4461">
        <v>-1</v>
      </c>
    </row>
    <row r="4462" spans="1:31" ht="22.8" x14ac:dyDescent="0.7">
      <c r="A4462" s="1" t="s">
        <v>1300</v>
      </c>
      <c r="B4462" t="s">
        <v>3213</v>
      </c>
      <c r="C4462">
        <v>4461</v>
      </c>
      <c r="D4462" t="str">
        <f t="shared" si="70"/>
        <v>MA-25T-001270</v>
      </c>
      <c r="E4462" s="4" t="s">
        <v>2904</v>
      </c>
      <c r="F4462" s="1" t="s">
        <v>1300</v>
      </c>
      <c r="G4462">
        <v>125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1</v>
      </c>
      <c r="N4462">
        <v>0</v>
      </c>
      <c r="O4462" s="4">
        <v>360</v>
      </c>
      <c r="P4462" s="2">
        <v>45748</v>
      </c>
      <c r="Q4462" s="2">
        <v>45748</v>
      </c>
      <c r="R4462">
        <v>0</v>
      </c>
      <c r="S4462">
        <v>0</v>
      </c>
      <c r="T4462" s="4">
        <v>360</v>
      </c>
      <c r="U4462">
        <v>1</v>
      </c>
      <c r="V4462">
        <v>1</v>
      </c>
      <c r="W4462" t="s">
        <v>3210</v>
      </c>
      <c r="X4462" t="s">
        <v>3210</v>
      </c>
      <c r="Y4462">
        <v>0</v>
      </c>
      <c r="Z4462">
        <v>0</v>
      </c>
      <c r="AA4462">
        <v>1</v>
      </c>
      <c r="AB4462">
        <v>0</v>
      </c>
      <c r="AC4462">
        <v>1</v>
      </c>
      <c r="AD4462" s="2">
        <v>45762</v>
      </c>
      <c r="AE4462">
        <v>-1</v>
      </c>
    </row>
    <row r="4463" spans="1:31" ht="22.8" x14ac:dyDescent="0.7">
      <c r="A4463" s="1" t="s">
        <v>1301</v>
      </c>
      <c r="B4463" t="s">
        <v>3213</v>
      </c>
      <c r="C4463">
        <v>4462</v>
      </c>
      <c r="D4463" t="str">
        <f t="shared" si="70"/>
        <v>MA-25T-001271</v>
      </c>
      <c r="E4463" s="4" t="s">
        <v>2905</v>
      </c>
      <c r="F4463" s="1" t="s">
        <v>1301</v>
      </c>
      <c r="G4463">
        <v>125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1</v>
      </c>
      <c r="N4463">
        <v>0</v>
      </c>
      <c r="O4463" s="4">
        <v>340</v>
      </c>
      <c r="P4463" s="2">
        <v>45748</v>
      </c>
      <c r="Q4463" s="2">
        <v>45748</v>
      </c>
      <c r="R4463">
        <v>0</v>
      </c>
      <c r="S4463">
        <v>0</v>
      </c>
      <c r="T4463" s="4">
        <v>340</v>
      </c>
      <c r="U4463">
        <v>1</v>
      </c>
      <c r="V4463">
        <v>1</v>
      </c>
      <c r="W4463" t="s">
        <v>3210</v>
      </c>
      <c r="X4463" t="s">
        <v>3210</v>
      </c>
      <c r="Y4463">
        <v>0</v>
      </c>
      <c r="Z4463">
        <v>0</v>
      </c>
      <c r="AA4463">
        <v>1</v>
      </c>
      <c r="AB4463">
        <v>0</v>
      </c>
      <c r="AC4463">
        <v>1</v>
      </c>
      <c r="AD4463" s="2">
        <v>45762</v>
      </c>
      <c r="AE4463">
        <v>-1</v>
      </c>
    </row>
    <row r="4464" spans="1:31" ht="22.8" x14ac:dyDescent="0.7">
      <c r="A4464" s="1" t="s">
        <v>1302</v>
      </c>
      <c r="B4464" t="s">
        <v>3213</v>
      </c>
      <c r="C4464">
        <v>4463</v>
      </c>
      <c r="D4464" t="str">
        <f t="shared" si="70"/>
        <v>MA-25T-001272</v>
      </c>
      <c r="E4464" s="4" t="s">
        <v>2906</v>
      </c>
      <c r="F4464" s="1" t="s">
        <v>1302</v>
      </c>
      <c r="G4464">
        <v>125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1</v>
      </c>
      <c r="N4464">
        <v>0</v>
      </c>
      <c r="O4464" s="4">
        <v>409.82</v>
      </c>
      <c r="P4464" s="2">
        <v>45748</v>
      </c>
      <c r="Q4464" s="2">
        <v>45748</v>
      </c>
      <c r="R4464">
        <v>0</v>
      </c>
      <c r="S4464">
        <v>0</v>
      </c>
      <c r="T4464" s="4">
        <v>409.82</v>
      </c>
      <c r="U4464">
        <v>1</v>
      </c>
      <c r="V4464">
        <v>1</v>
      </c>
      <c r="W4464" t="s">
        <v>3210</v>
      </c>
      <c r="X4464" t="s">
        <v>3210</v>
      </c>
      <c r="Y4464">
        <v>0</v>
      </c>
      <c r="Z4464">
        <v>0</v>
      </c>
      <c r="AA4464">
        <v>1</v>
      </c>
      <c r="AB4464">
        <v>0</v>
      </c>
      <c r="AC4464">
        <v>1</v>
      </c>
      <c r="AD4464" s="2">
        <v>45762</v>
      </c>
      <c r="AE4464">
        <v>-1</v>
      </c>
    </row>
    <row r="4465" spans="1:31" ht="22.8" x14ac:dyDescent="0.7">
      <c r="A4465" s="1" t="s">
        <v>1303</v>
      </c>
      <c r="B4465" t="s">
        <v>3213</v>
      </c>
      <c r="C4465">
        <v>4464</v>
      </c>
      <c r="D4465" t="str">
        <f t="shared" si="70"/>
        <v>MA-25T-001273</v>
      </c>
      <c r="E4465" s="4" t="s">
        <v>2907</v>
      </c>
      <c r="F4465" s="1" t="s">
        <v>1303</v>
      </c>
      <c r="G4465">
        <v>125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0</v>
      </c>
      <c r="O4465" s="4">
        <v>402.5</v>
      </c>
      <c r="P4465" s="2">
        <v>45748</v>
      </c>
      <c r="Q4465" s="2">
        <v>45748</v>
      </c>
      <c r="R4465">
        <v>0</v>
      </c>
      <c r="S4465">
        <v>0</v>
      </c>
      <c r="T4465" s="4">
        <v>402.5</v>
      </c>
      <c r="U4465">
        <v>1</v>
      </c>
      <c r="V4465">
        <v>1</v>
      </c>
      <c r="W4465" t="s">
        <v>3210</v>
      </c>
      <c r="X4465" t="s">
        <v>3210</v>
      </c>
      <c r="Y4465">
        <v>0</v>
      </c>
      <c r="Z4465">
        <v>0</v>
      </c>
      <c r="AA4465">
        <v>1</v>
      </c>
      <c r="AB4465">
        <v>0</v>
      </c>
      <c r="AC4465">
        <v>1</v>
      </c>
      <c r="AD4465" s="2">
        <v>45762</v>
      </c>
      <c r="AE4465">
        <v>-1</v>
      </c>
    </row>
    <row r="4466" spans="1:31" ht="22.8" x14ac:dyDescent="0.7">
      <c r="A4466" s="1" t="s">
        <v>1304</v>
      </c>
      <c r="B4466" t="s">
        <v>3213</v>
      </c>
      <c r="C4466">
        <v>4465</v>
      </c>
      <c r="D4466" t="str">
        <f t="shared" si="70"/>
        <v>MA-25T-001274</v>
      </c>
      <c r="E4466" s="4" t="s">
        <v>2908</v>
      </c>
      <c r="F4466" s="1" t="s">
        <v>1304</v>
      </c>
      <c r="G4466">
        <v>125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1</v>
      </c>
      <c r="N4466">
        <v>0</v>
      </c>
      <c r="O4466" s="4">
        <v>450</v>
      </c>
      <c r="P4466" s="2">
        <v>45748</v>
      </c>
      <c r="Q4466" s="2">
        <v>45748</v>
      </c>
      <c r="R4466">
        <v>0</v>
      </c>
      <c r="S4466">
        <v>0</v>
      </c>
      <c r="T4466" s="4">
        <v>450</v>
      </c>
      <c r="U4466">
        <v>1</v>
      </c>
      <c r="V4466">
        <v>1</v>
      </c>
      <c r="W4466" t="s">
        <v>3210</v>
      </c>
      <c r="X4466" t="s">
        <v>3210</v>
      </c>
      <c r="Y4466">
        <v>0</v>
      </c>
      <c r="Z4466">
        <v>0</v>
      </c>
      <c r="AA4466">
        <v>1</v>
      </c>
      <c r="AB4466">
        <v>0</v>
      </c>
      <c r="AC4466">
        <v>1</v>
      </c>
      <c r="AD4466" s="2">
        <v>45762</v>
      </c>
      <c r="AE4466">
        <v>-1</v>
      </c>
    </row>
    <row r="4467" spans="1:31" ht="22.8" x14ac:dyDescent="0.7">
      <c r="A4467" s="1" t="s">
        <v>1305</v>
      </c>
      <c r="B4467" t="s">
        <v>3213</v>
      </c>
      <c r="C4467">
        <v>4466</v>
      </c>
      <c r="D4467" t="str">
        <f t="shared" si="70"/>
        <v>MA-25T-001275</v>
      </c>
      <c r="E4467" s="4" t="s">
        <v>2909</v>
      </c>
      <c r="F4467" s="1" t="s">
        <v>1305</v>
      </c>
      <c r="G4467">
        <v>125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1</v>
      </c>
      <c r="N4467">
        <v>0</v>
      </c>
      <c r="O4467" s="4">
        <v>-260</v>
      </c>
      <c r="P4467" s="2">
        <v>45748</v>
      </c>
      <c r="Q4467" s="2">
        <v>45748</v>
      </c>
      <c r="R4467">
        <v>0</v>
      </c>
      <c r="S4467">
        <v>0</v>
      </c>
      <c r="T4467" s="4">
        <v>-260</v>
      </c>
      <c r="U4467">
        <v>1</v>
      </c>
      <c r="V4467">
        <v>1</v>
      </c>
      <c r="W4467" t="s">
        <v>3210</v>
      </c>
      <c r="X4467" t="s">
        <v>3210</v>
      </c>
      <c r="Y4467">
        <v>0</v>
      </c>
      <c r="Z4467">
        <v>0</v>
      </c>
      <c r="AA4467">
        <v>1</v>
      </c>
      <c r="AB4467">
        <v>0</v>
      </c>
      <c r="AC4467">
        <v>1</v>
      </c>
      <c r="AD4467" s="2">
        <v>45762</v>
      </c>
      <c r="AE4467">
        <v>-1</v>
      </c>
    </row>
    <row r="4468" spans="1:31" ht="22.8" x14ac:dyDescent="0.7">
      <c r="A4468" s="1" t="s">
        <v>1306</v>
      </c>
      <c r="B4468" t="s">
        <v>3213</v>
      </c>
      <c r="C4468">
        <v>4467</v>
      </c>
      <c r="D4468" t="str">
        <f t="shared" si="70"/>
        <v>MA-25T-001276</v>
      </c>
      <c r="E4468" s="4" t="s">
        <v>2910</v>
      </c>
      <c r="F4468" s="1" t="s">
        <v>1306</v>
      </c>
      <c r="G4468">
        <v>125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1</v>
      </c>
      <c r="N4468">
        <v>0</v>
      </c>
      <c r="O4468" s="4" t="s">
        <v>1614</v>
      </c>
      <c r="P4468" s="2">
        <v>45748</v>
      </c>
      <c r="Q4468" s="2">
        <v>45748</v>
      </c>
      <c r="R4468">
        <v>0</v>
      </c>
      <c r="S4468">
        <v>0</v>
      </c>
      <c r="T4468" s="4" t="s">
        <v>1614</v>
      </c>
      <c r="U4468">
        <v>1</v>
      </c>
      <c r="V4468">
        <v>1</v>
      </c>
      <c r="W4468" t="s">
        <v>3210</v>
      </c>
      <c r="X4468" t="s">
        <v>3210</v>
      </c>
      <c r="Y4468">
        <v>0</v>
      </c>
      <c r="Z4468">
        <v>0</v>
      </c>
      <c r="AA4468">
        <v>1</v>
      </c>
      <c r="AB4468">
        <v>0</v>
      </c>
      <c r="AC4468">
        <v>1</v>
      </c>
      <c r="AD4468" s="2">
        <v>45762</v>
      </c>
      <c r="AE4468">
        <v>-1</v>
      </c>
    </row>
    <row r="4469" spans="1:31" ht="22.8" x14ac:dyDescent="0.7">
      <c r="A4469" s="1" t="s">
        <v>1307</v>
      </c>
      <c r="B4469" t="s">
        <v>3213</v>
      </c>
      <c r="C4469">
        <v>4468</v>
      </c>
      <c r="D4469" t="str">
        <f t="shared" si="70"/>
        <v>MA-25T-001277</v>
      </c>
      <c r="E4469" s="4" t="s">
        <v>2911</v>
      </c>
      <c r="F4469" s="1" t="s">
        <v>1307</v>
      </c>
      <c r="G4469">
        <v>125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</v>
      </c>
      <c r="N4469">
        <v>0</v>
      </c>
      <c r="O4469" s="4">
        <v>440</v>
      </c>
      <c r="P4469" s="2">
        <v>45748</v>
      </c>
      <c r="Q4469" s="2">
        <v>45748</v>
      </c>
      <c r="R4469">
        <v>0</v>
      </c>
      <c r="S4469">
        <v>0</v>
      </c>
      <c r="T4469" s="4">
        <v>440</v>
      </c>
      <c r="U4469">
        <v>1</v>
      </c>
      <c r="V4469">
        <v>1</v>
      </c>
      <c r="W4469" t="s">
        <v>3210</v>
      </c>
      <c r="X4469" t="s">
        <v>3210</v>
      </c>
      <c r="Y4469">
        <v>0</v>
      </c>
      <c r="Z4469">
        <v>0</v>
      </c>
      <c r="AA4469">
        <v>1</v>
      </c>
      <c r="AB4469">
        <v>0</v>
      </c>
      <c r="AC4469">
        <v>1</v>
      </c>
      <c r="AD4469" s="2">
        <v>45762</v>
      </c>
      <c r="AE4469">
        <v>-1</v>
      </c>
    </row>
    <row r="4470" spans="1:31" ht="22.8" x14ac:dyDescent="0.7">
      <c r="A4470" s="1" t="s">
        <v>1308</v>
      </c>
      <c r="B4470" t="s">
        <v>3213</v>
      </c>
      <c r="C4470">
        <v>4469</v>
      </c>
      <c r="D4470" t="str">
        <f t="shared" si="70"/>
        <v>MA-25T-001278</v>
      </c>
      <c r="E4470" s="4" t="s">
        <v>2912</v>
      </c>
      <c r="F4470" s="1" t="s">
        <v>1308</v>
      </c>
      <c r="G4470">
        <v>125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</v>
      </c>
      <c r="N4470">
        <v>0</v>
      </c>
      <c r="O4470" s="4">
        <v>440</v>
      </c>
      <c r="P4470" s="2">
        <v>45748</v>
      </c>
      <c r="Q4470" s="2">
        <v>45748</v>
      </c>
      <c r="R4470">
        <v>0</v>
      </c>
      <c r="S4470">
        <v>0</v>
      </c>
      <c r="T4470" s="4">
        <v>440</v>
      </c>
      <c r="U4470">
        <v>1</v>
      </c>
      <c r="V4470">
        <v>1</v>
      </c>
      <c r="W4470" t="s">
        <v>3210</v>
      </c>
      <c r="X4470" t="s">
        <v>3210</v>
      </c>
      <c r="Y4470">
        <v>0</v>
      </c>
      <c r="Z4470">
        <v>0</v>
      </c>
      <c r="AA4470">
        <v>1</v>
      </c>
      <c r="AB4470">
        <v>0</v>
      </c>
      <c r="AC4470">
        <v>1</v>
      </c>
      <c r="AD4470" s="2">
        <v>45762</v>
      </c>
      <c r="AE4470">
        <v>-1</v>
      </c>
    </row>
    <row r="4471" spans="1:31" ht="22.8" x14ac:dyDescent="0.7">
      <c r="A4471" s="1" t="s">
        <v>1309</v>
      </c>
      <c r="B4471" t="s">
        <v>3213</v>
      </c>
      <c r="C4471">
        <v>4470</v>
      </c>
      <c r="D4471" t="str">
        <f t="shared" si="70"/>
        <v>MA-25T-001279</v>
      </c>
      <c r="E4471" s="4" t="s">
        <v>2913</v>
      </c>
      <c r="F4471" s="1" t="s">
        <v>1309</v>
      </c>
      <c r="G4471">
        <v>125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1</v>
      </c>
      <c r="N4471">
        <v>0</v>
      </c>
      <c r="O4471" s="4">
        <v>-360</v>
      </c>
      <c r="P4471" s="2">
        <v>45748</v>
      </c>
      <c r="Q4471" s="2">
        <v>45748</v>
      </c>
      <c r="R4471">
        <v>0</v>
      </c>
      <c r="S4471">
        <v>0</v>
      </c>
      <c r="T4471" s="4">
        <v>-360</v>
      </c>
      <c r="U4471">
        <v>1</v>
      </c>
      <c r="V4471">
        <v>1</v>
      </c>
      <c r="W4471" t="s">
        <v>3210</v>
      </c>
      <c r="X4471" t="s">
        <v>3210</v>
      </c>
      <c r="Y4471">
        <v>0</v>
      </c>
      <c r="Z4471">
        <v>0</v>
      </c>
      <c r="AA4471">
        <v>1</v>
      </c>
      <c r="AB4471">
        <v>0</v>
      </c>
      <c r="AC4471">
        <v>1</v>
      </c>
      <c r="AD4471" s="2">
        <v>45762</v>
      </c>
      <c r="AE4471">
        <v>-1</v>
      </c>
    </row>
    <row r="4472" spans="1:31" ht="22.8" x14ac:dyDescent="0.7">
      <c r="A4472" s="1" t="s">
        <v>1310</v>
      </c>
      <c r="B4472" t="s">
        <v>3213</v>
      </c>
      <c r="C4472">
        <v>4471</v>
      </c>
      <c r="D4472" t="str">
        <f t="shared" si="70"/>
        <v>MA-25T-001280</v>
      </c>
      <c r="E4472" s="4" t="s">
        <v>2914</v>
      </c>
      <c r="F4472" s="1" t="s">
        <v>1310</v>
      </c>
      <c r="G4472">
        <v>125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0</v>
      </c>
      <c r="O4472" s="4">
        <v>420</v>
      </c>
      <c r="P4472" s="2">
        <v>45748</v>
      </c>
      <c r="Q4472" s="2">
        <v>45748</v>
      </c>
      <c r="R4472">
        <v>0</v>
      </c>
      <c r="S4472">
        <v>0</v>
      </c>
      <c r="T4472" s="4">
        <v>420</v>
      </c>
      <c r="U4472">
        <v>1</v>
      </c>
      <c r="V4472">
        <v>1</v>
      </c>
      <c r="W4472" t="s">
        <v>3210</v>
      </c>
      <c r="X4472" t="s">
        <v>3210</v>
      </c>
      <c r="Y4472">
        <v>0</v>
      </c>
      <c r="Z4472">
        <v>0</v>
      </c>
      <c r="AA4472">
        <v>1</v>
      </c>
      <c r="AB4472">
        <v>0</v>
      </c>
      <c r="AC4472">
        <v>1</v>
      </c>
      <c r="AD4472" s="2">
        <v>45762</v>
      </c>
      <c r="AE4472">
        <v>-1</v>
      </c>
    </row>
    <row r="4473" spans="1:31" ht="22.8" x14ac:dyDescent="0.7">
      <c r="A4473" s="1" t="s">
        <v>1311</v>
      </c>
      <c r="B4473" t="s">
        <v>3213</v>
      </c>
      <c r="C4473">
        <v>4472</v>
      </c>
      <c r="D4473" t="str">
        <f t="shared" si="70"/>
        <v>MA-25T-001281</v>
      </c>
      <c r="E4473" s="4" t="s">
        <v>2915</v>
      </c>
      <c r="F4473" s="1" t="s">
        <v>1311</v>
      </c>
      <c r="G4473">
        <v>125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1</v>
      </c>
      <c r="N4473">
        <v>0</v>
      </c>
      <c r="O4473" s="4">
        <v>120</v>
      </c>
      <c r="P4473" s="2">
        <v>45748</v>
      </c>
      <c r="Q4473" s="2">
        <v>45748</v>
      </c>
      <c r="R4473">
        <v>0</v>
      </c>
      <c r="S4473">
        <v>0</v>
      </c>
      <c r="T4473" s="4">
        <v>120</v>
      </c>
      <c r="U4473">
        <v>1</v>
      </c>
      <c r="V4473">
        <v>1</v>
      </c>
      <c r="W4473" t="s">
        <v>3210</v>
      </c>
      <c r="X4473" t="s">
        <v>3210</v>
      </c>
      <c r="Y4473">
        <v>0</v>
      </c>
      <c r="Z4473">
        <v>0</v>
      </c>
      <c r="AA4473">
        <v>1</v>
      </c>
      <c r="AB4473">
        <v>0</v>
      </c>
      <c r="AC4473">
        <v>1</v>
      </c>
      <c r="AD4473" s="2">
        <v>45762</v>
      </c>
      <c r="AE4473">
        <v>-1</v>
      </c>
    </row>
    <row r="4474" spans="1:31" ht="22.8" x14ac:dyDescent="0.7">
      <c r="A4474" s="1" t="s">
        <v>1312</v>
      </c>
      <c r="B4474" t="s">
        <v>3213</v>
      </c>
      <c r="C4474">
        <v>4473</v>
      </c>
      <c r="D4474" t="str">
        <f t="shared" si="70"/>
        <v>MA-25T-001282</v>
      </c>
      <c r="E4474" s="4" t="s">
        <v>2916</v>
      </c>
      <c r="F4474" s="1" t="s">
        <v>1312</v>
      </c>
      <c r="G4474">
        <v>125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1</v>
      </c>
      <c r="N4474">
        <v>0</v>
      </c>
      <c r="O4474" s="4">
        <v>220</v>
      </c>
      <c r="P4474" s="2">
        <v>45748</v>
      </c>
      <c r="Q4474" s="2">
        <v>45748</v>
      </c>
      <c r="R4474">
        <v>0</v>
      </c>
      <c r="S4474">
        <v>0</v>
      </c>
      <c r="T4474" s="4">
        <v>220</v>
      </c>
      <c r="U4474">
        <v>1</v>
      </c>
      <c r="V4474">
        <v>1</v>
      </c>
      <c r="W4474" t="s">
        <v>3210</v>
      </c>
      <c r="X4474" t="s">
        <v>3210</v>
      </c>
      <c r="Y4474">
        <v>0</v>
      </c>
      <c r="Z4474">
        <v>0</v>
      </c>
      <c r="AA4474">
        <v>1</v>
      </c>
      <c r="AB4474">
        <v>0</v>
      </c>
      <c r="AC4474">
        <v>1</v>
      </c>
      <c r="AD4474" s="2">
        <v>45762</v>
      </c>
      <c r="AE4474">
        <v>-1</v>
      </c>
    </row>
    <row r="4475" spans="1:31" ht="22.8" x14ac:dyDescent="0.7">
      <c r="A4475" s="1" t="s">
        <v>1313</v>
      </c>
      <c r="B4475" t="s">
        <v>3213</v>
      </c>
      <c r="C4475">
        <v>4474</v>
      </c>
      <c r="D4475" t="str">
        <f t="shared" ref="D4475:D4538" si="71">B4475&amp;"-"&amp;A4475</f>
        <v>MA-25T-001283</v>
      </c>
      <c r="E4475" s="4" t="s">
        <v>2917</v>
      </c>
      <c r="F4475" s="1" t="s">
        <v>1313</v>
      </c>
      <c r="G4475">
        <v>125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0</v>
      </c>
      <c r="O4475" s="4">
        <v>580</v>
      </c>
      <c r="P4475" s="2">
        <v>45748</v>
      </c>
      <c r="Q4475" s="2">
        <v>45748</v>
      </c>
      <c r="R4475">
        <v>0</v>
      </c>
      <c r="S4475">
        <v>0</v>
      </c>
      <c r="T4475" s="4">
        <v>580</v>
      </c>
      <c r="U4475">
        <v>1</v>
      </c>
      <c r="V4475">
        <v>1</v>
      </c>
      <c r="W4475" t="s">
        <v>3210</v>
      </c>
      <c r="X4475" t="s">
        <v>3210</v>
      </c>
      <c r="Y4475">
        <v>0</v>
      </c>
      <c r="Z4475">
        <v>0</v>
      </c>
      <c r="AA4475">
        <v>1</v>
      </c>
      <c r="AB4475">
        <v>0</v>
      </c>
      <c r="AC4475">
        <v>1</v>
      </c>
      <c r="AD4475" s="2">
        <v>45762</v>
      </c>
      <c r="AE4475">
        <v>-1</v>
      </c>
    </row>
    <row r="4476" spans="1:31" ht="22.8" x14ac:dyDescent="0.7">
      <c r="A4476" s="1" t="s">
        <v>1314</v>
      </c>
      <c r="B4476" t="s">
        <v>3213</v>
      </c>
      <c r="C4476">
        <v>4475</v>
      </c>
      <c r="D4476" t="str">
        <f t="shared" si="71"/>
        <v>MA-25T-001284</v>
      </c>
      <c r="E4476" s="4" t="s">
        <v>2918</v>
      </c>
      <c r="F4476" s="1" t="s">
        <v>1314</v>
      </c>
      <c r="G4476">
        <v>125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1</v>
      </c>
      <c r="N4476">
        <v>0</v>
      </c>
      <c r="O4476" s="4">
        <v>-460</v>
      </c>
      <c r="P4476" s="2">
        <v>45748</v>
      </c>
      <c r="Q4476" s="2">
        <v>45748</v>
      </c>
      <c r="R4476">
        <v>0</v>
      </c>
      <c r="S4476">
        <v>0</v>
      </c>
      <c r="T4476" s="4">
        <v>-460</v>
      </c>
      <c r="U4476">
        <v>1</v>
      </c>
      <c r="V4476">
        <v>1</v>
      </c>
      <c r="W4476" t="s">
        <v>3210</v>
      </c>
      <c r="X4476" t="s">
        <v>3210</v>
      </c>
      <c r="Y4476">
        <v>0</v>
      </c>
      <c r="Z4476">
        <v>0</v>
      </c>
      <c r="AA4476">
        <v>1</v>
      </c>
      <c r="AB4476">
        <v>0</v>
      </c>
      <c r="AC4476">
        <v>1</v>
      </c>
      <c r="AD4476" s="2">
        <v>45762</v>
      </c>
      <c r="AE4476">
        <v>-1</v>
      </c>
    </row>
    <row r="4477" spans="1:31" ht="22.8" x14ac:dyDescent="0.7">
      <c r="A4477" s="1" t="s">
        <v>1315</v>
      </c>
      <c r="B4477" t="s">
        <v>3213</v>
      </c>
      <c r="C4477">
        <v>4476</v>
      </c>
      <c r="D4477" t="str">
        <f t="shared" si="71"/>
        <v>MA-25T-001285</v>
      </c>
      <c r="E4477" s="4" t="s">
        <v>2919</v>
      </c>
      <c r="F4477" s="1" t="s">
        <v>1315</v>
      </c>
      <c r="G4477">
        <v>125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1</v>
      </c>
      <c r="N4477">
        <v>0</v>
      </c>
      <c r="O4477" s="4" t="s">
        <v>1614</v>
      </c>
      <c r="P4477" s="2">
        <v>45748</v>
      </c>
      <c r="Q4477" s="2">
        <v>45748</v>
      </c>
      <c r="R4477">
        <v>0</v>
      </c>
      <c r="S4477">
        <v>0</v>
      </c>
      <c r="T4477" s="4" t="s">
        <v>1614</v>
      </c>
      <c r="U4477">
        <v>1</v>
      </c>
      <c r="V4477">
        <v>1</v>
      </c>
      <c r="W4477" t="s">
        <v>3210</v>
      </c>
      <c r="X4477" t="s">
        <v>3210</v>
      </c>
      <c r="Y4477">
        <v>0</v>
      </c>
      <c r="Z4477">
        <v>0</v>
      </c>
      <c r="AA4477">
        <v>1</v>
      </c>
      <c r="AB4477">
        <v>0</v>
      </c>
      <c r="AC4477">
        <v>1</v>
      </c>
      <c r="AD4477" s="2">
        <v>45762</v>
      </c>
      <c r="AE4477">
        <v>-1</v>
      </c>
    </row>
    <row r="4478" spans="1:31" ht="22.8" x14ac:dyDescent="0.7">
      <c r="A4478" s="1" t="s">
        <v>1316</v>
      </c>
      <c r="B4478" t="s">
        <v>3213</v>
      </c>
      <c r="C4478">
        <v>4477</v>
      </c>
      <c r="D4478" t="str">
        <f t="shared" si="71"/>
        <v>MA-25T-001286</v>
      </c>
      <c r="E4478" s="4" t="s">
        <v>2920</v>
      </c>
      <c r="F4478" s="1" t="s">
        <v>1316</v>
      </c>
      <c r="G4478">
        <v>125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</v>
      </c>
      <c r="N4478">
        <v>0</v>
      </c>
      <c r="O4478" s="4">
        <v>440</v>
      </c>
      <c r="P4478" s="2">
        <v>45748</v>
      </c>
      <c r="Q4478" s="2">
        <v>45748</v>
      </c>
      <c r="R4478">
        <v>0</v>
      </c>
      <c r="S4478">
        <v>0</v>
      </c>
      <c r="T4478" s="4">
        <v>440</v>
      </c>
      <c r="U4478">
        <v>1</v>
      </c>
      <c r="V4478">
        <v>1</v>
      </c>
      <c r="W4478" t="s">
        <v>3210</v>
      </c>
      <c r="X4478" t="s">
        <v>3210</v>
      </c>
      <c r="Y4478">
        <v>0</v>
      </c>
      <c r="Z4478">
        <v>0</v>
      </c>
      <c r="AA4478">
        <v>1</v>
      </c>
      <c r="AB4478">
        <v>0</v>
      </c>
      <c r="AC4478">
        <v>1</v>
      </c>
      <c r="AD4478" s="2">
        <v>45762</v>
      </c>
      <c r="AE4478">
        <v>-1</v>
      </c>
    </row>
    <row r="4479" spans="1:31" ht="22.8" x14ac:dyDescent="0.7">
      <c r="A4479" s="1" t="s">
        <v>1317</v>
      </c>
      <c r="B4479" t="s">
        <v>3213</v>
      </c>
      <c r="C4479">
        <v>4478</v>
      </c>
      <c r="D4479" t="str">
        <f t="shared" si="71"/>
        <v>MA-25T-001287</v>
      </c>
      <c r="E4479" s="4" t="s">
        <v>2921</v>
      </c>
      <c r="F4479" s="1" t="s">
        <v>1317</v>
      </c>
      <c r="G4479">
        <v>125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1</v>
      </c>
      <c r="N4479">
        <v>0</v>
      </c>
      <c r="O4479" s="4">
        <v>470</v>
      </c>
      <c r="P4479" s="2">
        <v>45748</v>
      </c>
      <c r="Q4479" s="2">
        <v>45748</v>
      </c>
      <c r="R4479">
        <v>0</v>
      </c>
      <c r="S4479">
        <v>0</v>
      </c>
      <c r="T4479" s="4">
        <v>470</v>
      </c>
      <c r="U4479">
        <v>1</v>
      </c>
      <c r="V4479">
        <v>1</v>
      </c>
      <c r="W4479" t="s">
        <v>3210</v>
      </c>
      <c r="X4479" t="s">
        <v>3210</v>
      </c>
      <c r="Y4479">
        <v>0</v>
      </c>
      <c r="Z4479">
        <v>0</v>
      </c>
      <c r="AA4479">
        <v>1</v>
      </c>
      <c r="AB4479">
        <v>0</v>
      </c>
      <c r="AC4479">
        <v>1</v>
      </c>
      <c r="AD4479" s="2">
        <v>45762</v>
      </c>
      <c r="AE4479">
        <v>-1</v>
      </c>
    </row>
    <row r="4480" spans="1:31" ht="22.8" x14ac:dyDescent="0.7">
      <c r="A4480" s="1" t="s">
        <v>1318</v>
      </c>
      <c r="B4480" t="s">
        <v>3213</v>
      </c>
      <c r="C4480">
        <v>4479</v>
      </c>
      <c r="D4480" t="str">
        <f t="shared" si="71"/>
        <v>MA-25T-001288</v>
      </c>
      <c r="E4480" s="4" t="s">
        <v>2922</v>
      </c>
      <c r="F4480" s="1" t="s">
        <v>1318</v>
      </c>
      <c r="G4480">
        <v>125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1</v>
      </c>
      <c r="N4480">
        <v>0</v>
      </c>
      <c r="O4480" s="4">
        <v>490</v>
      </c>
      <c r="P4480" s="2">
        <v>45748</v>
      </c>
      <c r="Q4480" s="2">
        <v>45748</v>
      </c>
      <c r="R4480">
        <v>0</v>
      </c>
      <c r="S4480">
        <v>0</v>
      </c>
      <c r="T4480" s="4">
        <v>490</v>
      </c>
      <c r="U4480">
        <v>1</v>
      </c>
      <c r="V4480">
        <v>1</v>
      </c>
      <c r="W4480" t="s">
        <v>3210</v>
      </c>
      <c r="X4480" t="s">
        <v>3210</v>
      </c>
      <c r="Y4480">
        <v>0</v>
      </c>
      <c r="Z4480">
        <v>0</v>
      </c>
      <c r="AA4480">
        <v>1</v>
      </c>
      <c r="AB4480">
        <v>0</v>
      </c>
      <c r="AC4480">
        <v>1</v>
      </c>
      <c r="AD4480" s="2">
        <v>45762</v>
      </c>
      <c r="AE4480">
        <v>-1</v>
      </c>
    </row>
    <row r="4481" spans="1:31" ht="22.8" x14ac:dyDescent="0.7">
      <c r="A4481" s="1" t="s">
        <v>1319</v>
      </c>
      <c r="B4481" t="s">
        <v>3213</v>
      </c>
      <c r="C4481">
        <v>4480</v>
      </c>
      <c r="D4481" t="str">
        <f t="shared" si="71"/>
        <v>MA-25T-001289</v>
      </c>
      <c r="E4481" s="4" t="s">
        <v>2923</v>
      </c>
      <c r="F4481" s="1" t="s">
        <v>1319</v>
      </c>
      <c r="G4481">
        <v>125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1</v>
      </c>
      <c r="N4481">
        <v>0</v>
      </c>
      <c r="O4481" s="4" t="s">
        <v>1614</v>
      </c>
      <c r="P4481" s="2">
        <v>45748</v>
      </c>
      <c r="Q4481" s="2">
        <v>45748</v>
      </c>
      <c r="R4481">
        <v>0</v>
      </c>
      <c r="S4481">
        <v>0</v>
      </c>
      <c r="T4481" s="4" t="s">
        <v>1614</v>
      </c>
      <c r="U4481">
        <v>1</v>
      </c>
      <c r="V4481">
        <v>1</v>
      </c>
      <c r="W4481" t="s">
        <v>3210</v>
      </c>
      <c r="X4481" t="s">
        <v>3210</v>
      </c>
      <c r="Y4481">
        <v>0</v>
      </c>
      <c r="Z4481">
        <v>0</v>
      </c>
      <c r="AA4481">
        <v>1</v>
      </c>
      <c r="AB4481">
        <v>0</v>
      </c>
      <c r="AC4481">
        <v>1</v>
      </c>
      <c r="AD4481" s="2">
        <v>45762</v>
      </c>
      <c r="AE4481">
        <v>-1</v>
      </c>
    </row>
    <row r="4482" spans="1:31" ht="22.8" x14ac:dyDescent="0.7">
      <c r="A4482" s="1" t="s">
        <v>1320</v>
      </c>
      <c r="B4482" t="s">
        <v>3213</v>
      </c>
      <c r="C4482">
        <v>4481</v>
      </c>
      <c r="D4482" t="str">
        <f t="shared" si="71"/>
        <v>MA-25T-001290</v>
      </c>
      <c r="E4482" s="4" t="s">
        <v>2924</v>
      </c>
      <c r="F4482" s="1" t="s">
        <v>1320</v>
      </c>
      <c r="G4482">
        <v>125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0</v>
      </c>
      <c r="O4482" s="4" t="s">
        <v>1614</v>
      </c>
      <c r="P4482" s="2">
        <v>45748</v>
      </c>
      <c r="Q4482" s="2">
        <v>45748</v>
      </c>
      <c r="R4482">
        <v>0</v>
      </c>
      <c r="S4482">
        <v>0</v>
      </c>
      <c r="T4482" s="4" t="s">
        <v>1614</v>
      </c>
      <c r="U4482">
        <v>1</v>
      </c>
      <c r="V4482">
        <v>1</v>
      </c>
      <c r="W4482" t="s">
        <v>3210</v>
      </c>
      <c r="X4482" t="s">
        <v>3210</v>
      </c>
      <c r="Y4482">
        <v>0</v>
      </c>
      <c r="Z4482">
        <v>0</v>
      </c>
      <c r="AA4482">
        <v>1</v>
      </c>
      <c r="AB4482">
        <v>0</v>
      </c>
      <c r="AC4482">
        <v>1</v>
      </c>
      <c r="AD4482" s="2">
        <v>45762</v>
      </c>
      <c r="AE4482">
        <v>-1</v>
      </c>
    </row>
    <row r="4483" spans="1:31" ht="22.8" x14ac:dyDescent="0.7">
      <c r="A4483" s="1" t="s">
        <v>1321</v>
      </c>
      <c r="B4483" t="s">
        <v>3213</v>
      </c>
      <c r="C4483">
        <v>4482</v>
      </c>
      <c r="D4483" t="str">
        <f t="shared" si="71"/>
        <v>MA-25T-001291</v>
      </c>
      <c r="E4483" s="4" t="s">
        <v>2925</v>
      </c>
      <c r="F4483" s="1" t="s">
        <v>1321</v>
      </c>
      <c r="G4483">
        <v>125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</v>
      </c>
      <c r="N4483">
        <v>0</v>
      </c>
      <c r="O4483" s="4">
        <v>520</v>
      </c>
      <c r="P4483" s="2">
        <v>45748</v>
      </c>
      <c r="Q4483" s="2">
        <v>45748</v>
      </c>
      <c r="R4483">
        <v>0</v>
      </c>
      <c r="S4483">
        <v>0</v>
      </c>
      <c r="T4483" s="4">
        <v>520</v>
      </c>
      <c r="U4483">
        <v>1</v>
      </c>
      <c r="V4483">
        <v>1</v>
      </c>
      <c r="W4483" t="s">
        <v>3210</v>
      </c>
      <c r="X4483" t="s">
        <v>3210</v>
      </c>
      <c r="Y4483">
        <v>0</v>
      </c>
      <c r="Z4483">
        <v>0</v>
      </c>
      <c r="AA4483">
        <v>1</v>
      </c>
      <c r="AB4483">
        <v>0</v>
      </c>
      <c r="AC4483">
        <v>1</v>
      </c>
      <c r="AD4483" s="2">
        <v>45762</v>
      </c>
      <c r="AE4483">
        <v>-1</v>
      </c>
    </row>
    <row r="4484" spans="1:31" ht="22.8" x14ac:dyDescent="0.7">
      <c r="A4484" s="1" t="s">
        <v>1322</v>
      </c>
      <c r="B4484" t="s">
        <v>3213</v>
      </c>
      <c r="C4484">
        <v>4483</v>
      </c>
      <c r="D4484" t="str">
        <f t="shared" si="71"/>
        <v>MA-25T-001292</v>
      </c>
      <c r="E4484" s="4" t="s">
        <v>2926</v>
      </c>
      <c r="F4484" s="1" t="s">
        <v>1322</v>
      </c>
      <c r="G4484">
        <v>125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0</v>
      </c>
      <c r="O4484" s="4">
        <v>440</v>
      </c>
      <c r="P4484" s="2">
        <v>45748</v>
      </c>
      <c r="Q4484" s="2">
        <v>45748</v>
      </c>
      <c r="R4484">
        <v>0</v>
      </c>
      <c r="S4484">
        <v>0</v>
      </c>
      <c r="T4484" s="4">
        <v>440</v>
      </c>
      <c r="U4484">
        <v>1</v>
      </c>
      <c r="V4484">
        <v>1</v>
      </c>
      <c r="W4484" t="s">
        <v>3210</v>
      </c>
      <c r="X4484" t="s">
        <v>3210</v>
      </c>
      <c r="Y4484">
        <v>0</v>
      </c>
      <c r="Z4484">
        <v>0</v>
      </c>
      <c r="AA4484">
        <v>1</v>
      </c>
      <c r="AB4484">
        <v>0</v>
      </c>
      <c r="AC4484">
        <v>1</v>
      </c>
      <c r="AD4484" s="2">
        <v>45762</v>
      </c>
      <c r="AE4484">
        <v>-1</v>
      </c>
    </row>
    <row r="4485" spans="1:31" ht="22.8" x14ac:dyDescent="0.7">
      <c r="A4485" s="1" t="s">
        <v>1323</v>
      </c>
      <c r="B4485" t="s">
        <v>3213</v>
      </c>
      <c r="C4485">
        <v>4484</v>
      </c>
      <c r="D4485" t="str">
        <f t="shared" si="71"/>
        <v>MA-25T-001293</v>
      </c>
      <c r="E4485" s="4" t="s">
        <v>2927</v>
      </c>
      <c r="F4485" s="1" t="s">
        <v>1323</v>
      </c>
      <c r="G4485">
        <v>125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1</v>
      </c>
      <c r="N4485">
        <v>0</v>
      </c>
      <c r="O4485" s="4">
        <v>440</v>
      </c>
      <c r="P4485" s="2">
        <v>45748</v>
      </c>
      <c r="Q4485" s="2">
        <v>45748</v>
      </c>
      <c r="R4485">
        <v>0</v>
      </c>
      <c r="S4485">
        <v>0</v>
      </c>
      <c r="T4485" s="4">
        <v>440</v>
      </c>
      <c r="U4485">
        <v>1</v>
      </c>
      <c r="V4485">
        <v>1</v>
      </c>
      <c r="W4485" t="s">
        <v>3210</v>
      </c>
      <c r="X4485" t="s">
        <v>3210</v>
      </c>
      <c r="Y4485">
        <v>0</v>
      </c>
      <c r="Z4485">
        <v>0</v>
      </c>
      <c r="AA4485">
        <v>1</v>
      </c>
      <c r="AB4485">
        <v>0</v>
      </c>
      <c r="AC4485">
        <v>1</v>
      </c>
      <c r="AD4485" s="2">
        <v>45762</v>
      </c>
      <c r="AE4485">
        <v>-1</v>
      </c>
    </row>
    <row r="4486" spans="1:31" ht="22.8" x14ac:dyDescent="0.7">
      <c r="A4486" s="1" t="s">
        <v>1324</v>
      </c>
      <c r="B4486" t="s">
        <v>3213</v>
      </c>
      <c r="C4486">
        <v>4485</v>
      </c>
      <c r="D4486" t="str">
        <f t="shared" si="71"/>
        <v>MA-25T-001294</v>
      </c>
      <c r="E4486" s="4" t="s">
        <v>2928</v>
      </c>
      <c r="F4486" s="1" t="s">
        <v>1324</v>
      </c>
      <c r="G4486">
        <v>125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1</v>
      </c>
      <c r="N4486">
        <v>0</v>
      </c>
      <c r="O4486" s="4">
        <v>420</v>
      </c>
      <c r="P4486" s="2">
        <v>45748</v>
      </c>
      <c r="Q4486" s="2">
        <v>45748</v>
      </c>
      <c r="R4486">
        <v>0</v>
      </c>
      <c r="S4486">
        <v>0</v>
      </c>
      <c r="T4486" s="4">
        <v>420</v>
      </c>
      <c r="U4486">
        <v>1</v>
      </c>
      <c r="V4486">
        <v>1</v>
      </c>
      <c r="W4486" t="s">
        <v>3210</v>
      </c>
      <c r="X4486" t="s">
        <v>3210</v>
      </c>
      <c r="Y4486">
        <v>0</v>
      </c>
      <c r="Z4486">
        <v>0</v>
      </c>
      <c r="AA4486">
        <v>1</v>
      </c>
      <c r="AB4486">
        <v>0</v>
      </c>
      <c r="AC4486">
        <v>1</v>
      </c>
      <c r="AD4486" s="2">
        <v>45762</v>
      </c>
      <c r="AE4486">
        <v>-1</v>
      </c>
    </row>
    <row r="4487" spans="1:31" ht="22.8" x14ac:dyDescent="0.7">
      <c r="A4487" s="1" t="s">
        <v>1325</v>
      </c>
      <c r="B4487" t="s">
        <v>3213</v>
      </c>
      <c r="C4487">
        <v>4486</v>
      </c>
      <c r="D4487" t="str">
        <f t="shared" si="71"/>
        <v>MA-25T-001295</v>
      </c>
      <c r="E4487" s="4" t="s">
        <v>2929</v>
      </c>
      <c r="F4487" s="1" t="s">
        <v>1325</v>
      </c>
      <c r="G4487">
        <v>125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</v>
      </c>
      <c r="N4487">
        <v>0</v>
      </c>
      <c r="O4487" s="4">
        <v>440</v>
      </c>
      <c r="P4487" s="2">
        <v>45748</v>
      </c>
      <c r="Q4487" s="2">
        <v>45748</v>
      </c>
      <c r="R4487">
        <v>0</v>
      </c>
      <c r="S4487">
        <v>0</v>
      </c>
      <c r="T4487" s="4">
        <v>440</v>
      </c>
      <c r="U4487">
        <v>1</v>
      </c>
      <c r="V4487">
        <v>1</v>
      </c>
      <c r="W4487" t="s">
        <v>3210</v>
      </c>
      <c r="X4487" t="s">
        <v>3210</v>
      </c>
      <c r="Y4487">
        <v>0</v>
      </c>
      <c r="Z4487">
        <v>0</v>
      </c>
      <c r="AA4487">
        <v>1</v>
      </c>
      <c r="AB4487">
        <v>0</v>
      </c>
      <c r="AC4487">
        <v>1</v>
      </c>
      <c r="AD4487" s="2">
        <v>45762</v>
      </c>
      <c r="AE4487">
        <v>-1</v>
      </c>
    </row>
    <row r="4488" spans="1:31" ht="22.8" x14ac:dyDescent="0.7">
      <c r="A4488" s="1" t="s">
        <v>1326</v>
      </c>
      <c r="B4488" t="s">
        <v>3213</v>
      </c>
      <c r="C4488">
        <v>4487</v>
      </c>
      <c r="D4488" t="str">
        <f t="shared" si="71"/>
        <v>MA-25T-001296</v>
      </c>
      <c r="E4488" s="4" t="s">
        <v>2930</v>
      </c>
      <c r="F4488" s="1" t="s">
        <v>1326</v>
      </c>
      <c r="G4488">
        <v>125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0</v>
      </c>
      <c r="O4488" s="4">
        <v>420</v>
      </c>
      <c r="P4488" s="2">
        <v>45748</v>
      </c>
      <c r="Q4488" s="2">
        <v>45748</v>
      </c>
      <c r="R4488">
        <v>0</v>
      </c>
      <c r="S4488">
        <v>0</v>
      </c>
      <c r="T4488" s="4">
        <v>420</v>
      </c>
      <c r="U4488">
        <v>1</v>
      </c>
      <c r="V4488">
        <v>1</v>
      </c>
      <c r="W4488" t="s">
        <v>3210</v>
      </c>
      <c r="X4488" t="s">
        <v>3210</v>
      </c>
      <c r="Y4488">
        <v>0</v>
      </c>
      <c r="Z4488">
        <v>0</v>
      </c>
      <c r="AA4488">
        <v>1</v>
      </c>
      <c r="AB4488">
        <v>0</v>
      </c>
      <c r="AC4488">
        <v>1</v>
      </c>
      <c r="AD4488" s="2">
        <v>45762</v>
      </c>
      <c r="AE4488">
        <v>-1</v>
      </c>
    </row>
    <row r="4489" spans="1:31" ht="22.8" x14ac:dyDescent="0.7">
      <c r="A4489" s="1" t="s">
        <v>1327</v>
      </c>
      <c r="B4489" t="s">
        <v>3213</v>
      </c>
      <c r="C4489">
        <v>4488</v>
      </c>
      <c r="D4489" t="str">
        <f t="shared" si="71"/>
        <v>MA-25T-001297</v>
      </c>
      <c r="E4489" s="4" t="s">
        <v>2931</v>
      </c>
      <c r="F4489" s="1" t="s">
        <v>1327</v>
      </c>
      <c r="G4489">
        <v>125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1</v>
      </c>
      <c r="N4489">
        <v>0</v>
      </c>
      <c r="O4489" s="4">
        <v>740</v>
      </c>
      <c r="P4489" s="2">
        <v>45748</v>
      </c>
      <c r="Q4489" s="2">
        <v>45748</v>
      </c>
      <c r="R4489">
        <v>0</v>
      </c>
      <c r="S4489">
        <v>0</v>
      </c>
      <c r="T4489" s="4">
        <v>740</v>
      </c>
      <c r="U4489">
        <v>1</v>
      </c>
      <c r="V4489">
        <v>1</v>
      </c>
      <c r="W4489" t="s">
        <v>3210</v>
      </c>
      <c r="X4489" t="s">
        <v>3210</v>
      </c>
      <c r="Y4489">
        <v>0</v>
      </c>
      <c r="Z4489">
        <v>0</v>
      </c>
      <c r="AA4489">
        <v>1</v>
      </c>
      <c r="AB4489">
        <v>0</v>
      </c>
      <c r="AC4489">
        <v>1</v>
      </c>
      <c r="AD4489" s="2">
        <v>45762</v>
      </c>
      <c r="AE4489">
        <v>-1</v>
      </c>
    </row>
    <row r="4490" spans="1:31" ht="22.8" x14ac:dyDescent="0.7">
      <c r="A4490" s="1" t="s">
        <v>1328</v>
      </c>
      <c r="B4490" t="s">
        <v>3213</v>
      </c>
      <c r="C4490">
        <v>4489</v>
      </c>
      <c r="D4490" t="str">
        <f t="shared" si="71"/>
        <v>MA-25T-001298</v>
      </c>
      <c r="E4490" s="4" t="s">
        <v>2932</v>
      </c>
      <c r="F4490" s="1" t="s">
        <v>1328</v>
      </c>
      <c r="G4490">
        <v>125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</v>
      </c>
      <c r="N4490">
        <v>0</v>
      </c>
      <c r="O4490" s="4">
        <v>270</v>
      </c>
      <c r="P4490" s="2">
        <v>45748</v>
      </c>
      <c r="Q4490" s="2">
        <v>45748</v>
      </c>
      <c r="R4490">
        <v>0</v>
      </c>
      <c r="S4490">
        <v>0</v>
      </c>
      <c r="T4490" s="4">
        <v>270</v>
      </c>
      <c r="U4490">
        <v>1</v>
      </c>
      <c r="V4490">
        <v>1</v>
      </c>
      <c r="W4490" t="s">
        <v>3210</v>
      </c>
      <c r="X4490" t="s">
        <v>3210</v>
      </c>
      <c r="Y4490">
        <v>0</v>
      </c>
      <c r="Z4490">
        <v>0</v>
      </c>
      <c r="AA4490">
        <v>1</v>
      </c>
      <c r="AB4490">
        <v>0</v>
      </c>
      <c r="AC4490">
        <v>1</v>
      </c>
      <c r="AD4490" s="2">
        <v>45762</v>
      </c>
      <c r="AE4490">
        <v>-1</v>
      </c>
    </row>
    <row r="4491" spans="1:31" ht="22.8" x14ac:dyDescent="0.7">
      <c r="A4491" s="1" t="s">
        <v>1329</v>
      </c>
      <c r="B4491" t="s">
        <v>3213</v>
      </c>
      <c r="C4491">
        <v>4490</v>
      </c>
      <c r="D4491" t="str">
        <f t="shared" si="71"/>
        <v>MA-25T-001299</v>
      </c>
      <c r="E4491" s="4" t="s">
        <v>2933</v>
      </c>
      <c r="F4491" s="1" t="s">
        <v>1329</v>
      </c>
      <c r="G4491">
        <v>125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1</v>
      </c>
      <c r="N4491">
        <v>0</v>
      </c>
      <c r="O4491" s="4" t="s">
        <v>1614</v>
      </c>
      <c r="P4491" s="2">
        <v>45748</v>
      </c>
      <c r="Q4491" s="2">
        <v>45748</v>
      </c>
      <c r="R4491">
        <v>0</v>
      </c>
      <c r="S4491">
        <v>0</v>
      </c>
      <c r="T4491" s="4" t="s">
        <v>1614</v>
      </c>
      <c r="U4491">
        <v>1</v>
      </c>
      <c r="V4491">
        <v>1</v>
      </c>
      <c r="W4491" t="s">
        <v>3210</v>
      </c>
      <c r="X4491" t="s">
        <v>3210</v>
      </c>
      <c r="Y4491">
        <v>0</v>
      </c>
      <c r="Z4491">
        <v>0</v>
      </c>
      <c r="AA4491">
        <v>1</v>
      </c>
      <c r="AB4491">
        <v>0</v>
      </c>
      <c r="AC4491">
        <v>1</v>
      </c>
      <c r="AD4491" s="2">
        <v>45762</v>
      </c>
      <c r="AE4491">
        <v>-1</v>
      </c>
    </row>
    <row r="4492" spans="1:31" ht="22.8" x14ac:dyDescent="0.7">
      <c r="A4492" s="1" t="s">
        <v>1330</v>
      </c>
      <c r="B4492" t="s">
        <v>3213</v>
      </c>
      <c r="C4492">
        <v>4491</v>
      </c>
      <c r="D4492" t="str">
        <f t="shared" si="71"/>
        <v>MA-25T-001300</v>
      </c>
      <c r="E4492" s="4" t="s">
        <v>2934</v>
      </c>
      <c r="F4492" s="1" t="s">
        <v>1330</v>
      </c>
      <c r="G4492">
        <v>125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1</v>
      </c>
      <c r="N4492">
        <v>0</v>
      </c>
      <c r="O4492" s="4" t="s">
        <v>1614</v>
      </c>
      <c r="P4492" s="2">
        <v>45748</v>
      </c>
      <c r="Q4492" s="2">
        <v>45748</v>
      </c>
      <c r="R4492">
        <v>0</v>
      </c>
      <c r="S4492">
        <v>0</v>
      </c>
      <c r="T4492" s="4" t="s">
        <v>1614</v>
      </c>
      <c r="U4492">
        <v>1</v>
      </c>
      <c r="V4492">
        <v>1</v>
      </c>
      <c r="W4492" t="s">
        <v>3210</v>
      </c>
      <c r="X4492" t="s">
        <v>3210</v>
      </c>
      <c r="Y4492">
        <v>0</v>
      </c>
      <c r="Z4492">
        <v>0</v>
      </c>
      <c r="AA4492">
        <v>1</v>
      </c>
      <c r="AB4492">
        <v>0</v>
      </c>
      <c r="AC4492">
        <v>1</v>
      </c>
      <c r="AD4492" s="2">
        <v>45762</v>
      </c>
      <c r="AE4492">
        <v>-1</v>
      </c>
    </row>
    <row r="4493" spans="1:31" ht="22.8" x14ac:dyDescent="0.7">
      <c r="A4493" s="1" t="s">
        <v>1331</v>
      </c>
      <c r="B4493" t="s">
        <v>3213</v>
      </c>
      <c r="C4493">
        <v>4492</v>
      </c>
      <c r="D4493" t="str">
        <f t="shared" si="71"/>
        <v>MA-25T-001301</v>
      </c>
      <c r="E4493" s="4" t="s">
        <v>2935</v>
      </c>
      <c r="F4493" s="1" t="s">
        <v>1331</v>
      </c>
      <c r="G4493">
        <v>125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1</v>
      </c>
      <c r="N4493">
        <v>0</v>
      </c>
      <c r="O4493" s="4" t="s">
        <v>1614</v>
      </c>
      <c r="P4493" s="2">
        <v>45748</v>
      </c>
      <c r="Q4493" s="2">
        <v>45748</v>
      </c>
      <c r="R4493">
        <v>0</v>
      </c>
      <c r="S4493">
        <v>0</v>
      </c>
      <c r="T4493" s="4" t="s">
        <v>1614</v>
      </c>
      <c r="U4493">
        <v>1</v>
      </c>
      <c r="V4493">
        <v>1</v>
      </c>
      <c r="W4493" t="s">
        <v>3210</v>
      </c>
      <c r="X4493" t="s">
        <v>3210</v>
      </c>
      <c r="Y4493">
        <v>0</v>
      </c>
      <c r="Z4493">
        <v>0</v>
      </c>
      <c r="AA4493">
        <v>1</v>
      </c>
      <c r="AB4493">
        <v>0</v>
      </c>
      <c r="AC4493">
        <v>1</v>
      </c>
      <c r="AD4493" s="2">
        <v>45762</v>
      </c>
      <c r="AE4493">
        <v>-1</v>
      </c>
    </row>
    <row r="4494" spans="1:31" ht="22.8" x14ac:dyDescent="0.7">
      <c r="A4494" s="1" t="s">
        <v>1332</v>
      </c>
      <c r="B4494" t="s">
        <v>3213</v>
      </c>
      <c r="C4494">
        <v>4493</v>
      </c>
      <c r="D4494" t="str">
        <f t="shared" si="71"/>
        <v>MA-25T-001302</v>
      </c>
      <c r="E4494" s="4" t="s">
        <v>2936</v>
      </c>
      <c r="F4494" s="1" t="s">
        <v>1332</v>
      </c>
      <c r="G4494">
        <v>125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1</v>
      </c>
      <c r="N4494">
        <v>0</v>
      </c>
      <c r="O4494" s="4">
        <v>490</v>
      </c>
      <c r="P4494" s="2">
        <v>45748</v>
      </c>
      <c r="Q4494" s="2">
        <v>45748</v>
      </c>
      <c r="R4494">
        <v>0</v>
      </c>
      <c r="S4494">
        <v>0</v>
      </c>
      <c r="T4494" s="4">
        <v>490</v>
      </c>
      <c r="U4494">
        <v>1</v>
      </c>
      <c r="V4494">
        <v>1</v>
      </c>
      <c r="W4494" t="s">
        <v>3210</v>
      </c>
      <c r="X4494" t="s">
        <v>3210</v>
      </c>
      <c r="Y4494">
        <v>0</v>
      </c>
      <c r="Z4494">
        <v>0</v>
      </c>
      <c r="AA4494">
        <v>1</v>
      </c>
      <c r="AB4494">
        <v>0</v>
      </c>
      <c r="AC4494">
        <v>1</v>
      </c>
      <c r="AD4494" s="2">
        <v>45762</v>
      </c>
      <c r="AE4494">
        <v>-1</v>
      </c>
    </row>
    <row r="4495" spans="1:31" ht="22.8" x14ac:dyDescent="0.7">
      <c r="A4495" s="1" t="s">
        <v>1333</v>
      </c>
      <c r="B4495" t="s">
        <v>3213</v>
      </c>
      <c r="C4495">
        <v>4494</v>
      </c>
      <c r="D4495" t="str">
        <f t="shared" si="71"/>
        <v>MA-25T-001303</v>
      </c>
      <c r="E4495" s="4" t="s">
        <v>2937</v>
      </c>
      <c r="F4495" s="1" t="s">
        <v>1333</v>
      </c>
      <c r="G4495">
        <v>125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1</v>
      </c>
      <c r="N4495">
        <v>0</v>
      </c>
      <c r="O4495" s="4">
        <v>100</v>
      </c>
      <c r="P4495" s="2">
        <v>45748</v>
      </c>
      <c r="Q4495" s="2">
        <v>45748</v>
      </c>
      <c r="R4495">
        <v>0</v>
      </c>
      <c r="S4495">
        <v>0</v>
      </c>
      <c r="T4495" s="4">
        <v>100</v>
      </c>
      <c r="U4495">
        <v>1</v>
      </c>
      <c r="V4495">
        <v>1</v>
      </c>
      <c r="W4495" t="s">
        <v>3210</v>
      </c>
      <c r="X4495" t="s">
        <v>3210</v>
      </c>
      <c r="Y4495">
        <v>0</v>
      </c>
      <c r="Z4495">
        <v>0</v>
      </c>
      <c r="AA4495">
        <v>1</v>
      </c>
      <c r="AB4495">
        <v>0</v>
      </c>
      <c r="AC4495">
        <v>1</v>
      </c>
      <c r="AD4495" s="2">
        <v>45762</v>
      </c>
      <c r="AE4495">
        <v>-1</v>
      </c>
    </row>
    <row r="4496" spans="1:31" ht="22.8" x14ac:dyDescent="0.7">
      <c r="A4496" s="1" t="s">
        <v>1334</v>
      </c>
      <c r="B4496" t="s">
        <v>3213</v>
      </c>
      <c r="C4496">
        <v>4495</v>
      </c>
      <c r="D4496" t="str">
        <f t="shared" si="71"/>
        <v>MA-25T-001304</v>
      </c>
      <c r="E4496" s="4" t="s">
        <v>2938</v>
      </c>
      <c r="F4496" s="1" t="s">
        <v>1334</v>
      </c>
      <c r="G4496">
        <v>125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1</v>
      </c>
      <c r="N4496">
        <v>0</v>
      </c>
      <c r="O4496" s="4">
        <v>450</v>
      </c>
      <c r="P4496" s="2">
        <v>45748</v>
      </c>
      <c r="Q4496" s="2">
        <v>45748</v>
      </c>
      <c r="R4496">
        <v>0</v>
      </c>
      <c r="S4496">
        <v>0</v>
      </c>
      <c r="T4496" s="4">
        <v>450</v>
      </c>
      <c r="U4496">
        <v>1</v>
      </c>
      <c r="V4496">
        <v>1</v>
      </c>
      <c r="W4496" t="s">
        <v>3210</v>
      </c>
      <c r="X4496" t="s">
        <v>3210</v>
      </c>
      <c r="Y4496">
        <v>0</v>
      </c>
      <c r="Z4496">
        <v>0</v>
      </c>
      <c r="AA4496">
        <v>1</v>
      </c>
      <c r="AB4496">
        <v>0</v>
      </c>
      <c r="AC4496">
        <v>1</v>
      </c>
      <c r="AD4496" s="2">
        <v>45762</v>
      </c>
      <c r="AE4496">
        <v>-1</v>
      </c>
    </row>
    <row r="4497" spans="1:31" ht="22.8" x14ac:dyDescent="0.7">
      <c r="A4497" s="1" t="s">
        <v>1335</v>
      </c>
      <c r="B4497" t="s">
        <v>3213</v>
      </c>
      <c r="C4497">
        <v>4496</v>
      </c>
      <c r="D4497" t="str">
        <f t="shared" si="71"/>
        <v>MA-25T-001305</v>
      </c>
      <c r="E4497" s="4" t="s">
        <v>2939</v>
      </c>
      <c r="F4497" s="1" t="s">
        <v>1335</v>
      </c>
      <c r="G4497">
        <v>125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1</v>
      </c>
      <c r="N4497">
        <v>0</v>
      </c>
      <c r="O4497" s="4">
        <v>510</v>
      </c>
      <c r="P4497" s="2">
        <v>45748</v>
      </c>
      <c r="Q4497" s="2">
        <v>45748</v>
      </c>
      <c r="R4497">
        <v>0</v>
      </c>
      <c r="S4497">
        <v>0</v>
      </c>
      <c r="T4497" s="4">
        <v>510</v>
      </c>
      <c r="U4497">
        <v>1</v>
      </c>
      <c r="V4497">
        <v>1</v>
      </c>
      <c r="W4497" t="s">
        <v>3210</v>
      </c>
      <c r="X4497" t="s">
        <v>3210</v>
      </c>
      <c r="Y4497">
        <v>0</v>
      </c>
      <c r="Z4497">
        <v>0</v>
      </c>
      <c r="AA4497">
        <v>1</v>
      </c>
      <c r="AB4497">
        <v>0</v>
      </c>
      <c r="AC4497">
        <v>1</v>
      </c>
      <c r="AD4497" s="2">
        <v>45762</v>
      </c>
      <c r="AE4497">
        <v>-1</v>
      </c>
    </row>
    <row r="4498" spans="1:31" ht="22.8" x14ac:dyDescent="0.7">
      <c r="A4498" s="1" t="s">
        <v>1336</v>
      </c>
      <c r="B4498" t="s">
        <v>3213</v>
      </c>
      <c r="C4498">
        <v>4497</v>
      </c>
      <c r="D4498" t="str">
        <f t="shared" si="71"/>
        <v>MA-25T-001306</v>
      </c>
      <c r="E4498" s="4" t="s">
        <v>2940</v>
      </c>
      <c r="F4498" s="1" t="s">
        <v>1336</v>
      </c>
      <c r="G4498">
        <v>125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1</v>
      </c>
      <c r="N4498">
        <v>0</v>
      </c>
      <c r="O4498" s="4">
        <v>440</v>
      </c>
      <c r="P4498" s="2">
        <v>45748</v>
      </c>
      <c r="Q4498" s="2">
        <v>45748</v>
      </c>
      <c r="R4498">
        <v>0</v>
      </c>
      <c r="S4498">
        <v>0</v>
      </c>
      <c r="T4498" s="4">
        <v>440</v>
      </c>
      <c r="U4498">
        <v>1</v>
      </c>
      <c r="V4498">
        <v>1</v>
      </c>
      <c r="W4498" t="s">
        <v>3210</v>
      </c>
      <c r="X4498" t="s">
        <v>3210</v>
      </c>
      <c r="Y4498">
        <v>0</v>
      </c>
      <c r="Z4498">
        <v>0</v>
      </c>
      <c r="AA4498">
        <v>1</v>
      </c>
      <c r="AB4498">
        <v>0</v>
      </c>
      <c r="AC4498">
        <v>1</v>
      </c>
      <c r="AD4498" s="2">
        <v>45762</v>
      </c>
      <c r="AE4498">
        <v>-1</v>
      </c>
    </row>
    <row r="4499" spans="1:31" ht="22.8" x14ac:dyDescent="0.7">
      <c r="A4499" s="1" t="s">
        <v>1337</v>
      </c>
      <c r="B4499" t="s">
        <v>3213</v>
      </c>
      <c r="C4499">
        <v>4498</v>
      </c>
      <c r="D4499" t="str">
        <f t="shared" si="71"/>
        <v>MA-25T-001307</v>
      </c>
      <c r="E4499" s="4" t="s">
        <v>2941</v>
      </c>
      <c r="F4499" s="1" t="s">
        <v>1337</v>
      </c>
      <c r="G4499">
        <v>125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</v>
      </c>
      <c r="N4499">
        <v>0</v>
      </c>
      <c r="O4499" s="4" t="s">
        <v>1614</v>
      </c>
      <c r="P4499" s="2">
        <v>45748</v>
      </c>
      <c r="Q4499" s="2">
        <v>45748</v>
      </c>
      <c r="R4499">
        <v>0</v>
      </c>
      <c r="S4499">
        <v>0</v>
      </c>
      <c r="T4499" s="4" t="s">
        <v>1614</v>
      </c>
      <c r="U4499">
        <v>1</v>
      </c>
      <c r="V4499">
        <v>1</v>
      </c>
      <c r="W4499" t="s">
        <v>3210</v>
      </c>
      <c r="X4499" t="s">
        <v>3210</v>
      </c>
      <c r="Y4499">
        <v>0</v>
      </c>
      <c r="Z4499">
        <v>0</v>
      </c>
      <c r="AA4499">
        <v>1</v>
      </c>
      <c r="AB4499">
        <v>0</v>
      </c>
      <c r="AC4499">
        <v>1</v>
      </c>
      <c r="AD4499" s="2">
        <v>45762</v>
      </c>
      <c r="AE4499">
        <v>-1</v>
      </c>
    </row>
    <row r="4500" spans="1:31" ht="22.8" x14ac:dyDescent="0.7">
      <c r="A4500" s="1" t="s">
        <v>1338</v>
      </c>
      <c r="B4500" t="s">
        <v>3213</v>
      </c>
      <c r="C4500">
        <v>4499</v>
      </c>
      <c r="D4500" t="str">
        <f t="shared" si="71"/>
        <v>MA-25T-001308</v>
      </c>
      <c r="E4500" s="4" t="s">
        <v>2942</v>
      </c>
      <c r="F4500" s="1" t="s">
        <v>1338</v>
      </c>
      <c r="G4500">
        <v>125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1</v>
      </c>
      <c r="N4500">
        <v>0</v>
      </c>
      <c r="O4500" s="4">
        <v>410</v>
      </c>
      <c r="P4500" s="2">
        <v>45748</v>
      </c>
      <c r="Q4500" s="2">
        <v>45748</v>
      </c>
      <c r="R4500">
        <v>0</v>
      </c>
      <c r="S4500">
        <v>0</v>
      </c>
      <c r="T4500" s="4">
        <v>410</v>
      </c>
      <c r="U4500">
        <v>1</v>
      </c>
      <c r="V4500">
        <v>1</v>
      </c>
      <c r="W4500" t="s">
        <v>3210</v>
      </c>
      <c r="X4500" t="s">
        <v>3210</v>
      </c>
      <c r="Y4500">
        <v>0</v>
      </c>
      <c r="Z4500">
        <v>0</v>
      </c>
      <c r="AA4500">
        <v>1</v>
      </c>
      <c r="AB4500">
        <v>0</v>
      </c>
      <c r="AC4500">
        <v>1</v>
      </c>
      <c r="AD4500" s="2">
        <v>45762</v>
      </c>
      <c r="AE4500">
        <v>-1</v>
      </c>
    </row>
    <row r="4501" spans="1:31" ht="22.8" x14ac:dyDescent="0.7">
      <c r="A4501" s="1" t="s">
        <v>1339</v>
      </c>
      <c r="B4501" t="s">
        <v>3213</v>
      </c>
      <c r="C4501">
        <v>4500</v>
      </c>
      <c r="D4501" t="str">
        <f t="shared" si="71"/>
        <v>MA-25T-001309</v>
      </c>
      <c r="E4501" s="4" t="s">
        <v>2943</v>
      </c>
      <c r="F4501" s="1" t="s">
        <v>1339</v>
      </c>
      <c r="G4501">
        <v>125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1</v>
      </c>
      <c r="N4501">
        <v>0</v>
      </c>
      <c r="O4501" s="4" t="s">
        <v>1614</v>
      </c>
      <c r="P4501" s="2">
        <v>45748</v>
      </c>
      <c r="Q4501" s="2">
        <v>45748</v>
      </c>
      <c r="R4501">
        <v>0</v>
      </c>
      <c r="S4501">
        <v>0</v>
      </c>
      <c r="T4501" s="4" t="s">
        <v>1614</v>
      </c>
      <c r="U4501">
        <v>1</v>
      </c>
      <c r="V4501">
        <v>1</v>
      </c>
      <c r="W4501" t="s">
        <v>3210</v>
      </c>
      <c r="X4501" t="s">
        <v>3210</v>
      </c>
      <c r="Y4501">
        <v>0</v>
      </c>
      <c r="Z4501">
        <v>0</v>
      </c>
      <c r="AA4501">
        <v>1</v>
      </c>
      <c r="AB4501">
        <v>0</v>
      </c>
      <c r="AC4501">
        <v>1</v>
      </c>
      <c r="AD4501" s="2">
        <v>45762</v>
      </c>
      <c r="AE4501">
        <v>-1</v>
      </c>
    </row>
    <row r="4502" spans="1:31" ht="22.8" x14ac:dyDescent="0.7">
      <c r="A4502" s="1" t="s">
        <v>1340</v>
      </c>
      <c r="B4502" t="s">
        <v>3213</v>
      </c>
      <c r="C4502">
        <v>4501</v>
      </c>
      <c r="D4502" t="str">
        <f t="shared" si="71"/>
        <v>MA-25T-001310</v>
      </c>
      <c r="E4502" s="4" t="s">
        <v>2944</v>
      </c>
      <c r="F4502" s="1" t="s">
        <v>1340</v>
      </c>
      <c r="G4502">
        <v>125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1</v>
      </c>
      <c r="N4502">
        <v>0</v>
      </c>
      <c r="O4502" s="4">
        <v>440</v>
      </c>
      <c r="P4502" s="2">
        <v>45748</v>
      </c>
      <c r="Q4502" s="2">
        <v>45748</v>
      </c>
      <c r="R4502">
        <v>0</v>
      </c>
      <c r="S4502">
        <v>0</v>
      </c>
      <c r="T4502" s="4">
        <v>440</v>
      </c>
      <c r="U4502">
        <v>1</v>
      </c>
      <c r="V4502">
        <v>1</v>
      </c>
      <c r="W4502" t="s">
        <v>3210</v>
      </c>
      <c r="X4502" t="s">
        <v>3210</v>
      </c>
      <c r="Y4502">
        <v>0</v>
      </c>
      <c r="Z4502">
        <v>0</v>
      </c>
      <c r="AA4502">
        <v>1</v>
      </c>
      <c r="AB4502">
        <v>0</v>
      </c>
      <c r="AC4502">
        <v>1</v>
      </c>
      <c r="AD4502" s="2">
        <v>45762</v>
      </c>
      <c r="AE4502">
        <v>-1</v>
      </c>
    </row>
    <row r="4503" spans="1:31" ht="22.8" x14ac:dyDescent="0.7">
      <c r="A4503" s="1" t="s">
        <v>1341</v>
      </c>
      <c r="B4503" t="s">
        <v>3213</v>
      </c>
      <c r="C4503">
        <v>4502</v>
      </c>
      <c r="D4503" t="str">
        <f t="shared" si="71"/>
        <v>MA-25T-001311</v>
      </c>
      <c r="E4503" s="4" t="s">
        <v>2945</v>
      </c>
      <c r="F4503" s="1" t="s">
        <v>1341</v>
      </c>
      <c r="G4503">
        <v>125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1</v>
      </c>
      <c r="N4503">
        <v>0</v>
      </c>
      <c r="O4503" s="4">
        <v>190</v>
      </c>
      <c r="P4503" s="2">
        <v>45748</v>
      </c>
      <c r="Q4503" s="2">
        <v>45748</v>
      </c>
      <c r="R4503">
        <v>0</v>
      </c>
      <c r="S4503">
        <v>0</v>
      </c>
      <c r="T4503" s="4">
        <v>190</v>
      </c>
      <c r="U4503">
        <v>1</v>
      </c>
      <c r="V4503">
        <v>1</v>
      </c>
      <c r="W4503" t="s">
        <v>3210</v>
      </c>
      <c r="X4503" t="s">
        <v>3210</v>
      </c>
      <c r="Y4503">
        <v>0</v>
      </c>
      <c r="Z4503">
        <v>0</v>
      </c>
      <c r="AA4503">
        <v>1</v>
      </c>
      <c r="AB4503">
        <v>0</v>
      </c>
      <c r="AC4503">
        <v>1</v>
      </c>
      <c r="AD4503" s="2">
        <v>45762</v>
      </c>
      <c r="AE4503">
        <v>-1</v>
      </c>
    </row>
    <row r="4504" spans="1:31" ht="22.8" x14ac:dyDescent="0.7">
      <c r="A4504" s="1" t="s">
        <v>1342</v>
      </c>
      <c r="B4504" t="s">
        <v>3213</v>
      </c>
      <c r="C4504">
        <v>4503</v>
      </c>
      <c r="D4504" t="str">
        <f t="shared" si="71"/>
        <v>MA-25T-001312</v>
      </c>
      <c r="E4504" s="4" t="s">
        <v>2946</v>
      </c>
      <c r="F4504" s="1" t="s">
        <v>1342</v>
      </c>
      <c r="G4504">
        <v>125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1</v>
      </c>
      <c r="N4504">
        <v>0</v>
      </c>
      <c r="O4504" s="4">
        <v>140</v>
      </c>
      <c r="P4504" s="2">
        <v>45748</v>
      </c>
      <c r="Q4504" s="2">
        <v>45748</v>
      </c>
      <c r="R4504">
        <v>0</v>
      </c>
      <c r="S4504">
        <v>0</v>
      </c>
      <c r="T4504" s="4">
        <v>140</v>
      </c>
      <c r="U4504">
        <v>1</v>
      </c>
      <c r="V4504">
        <v>1</v>
      </c>
      <c r="W4504" t="s">
        <v>3210</v>
      </c>
      <c r="X4504" t="s">
        <v>3210</v>
      </c>
      <c r="Y4504">
        <v>0</v>
      </c>
      <c r="Z4504">
        <v>0</v>
      </c>
      <c r="AA4504">
        <v>1</v>
      </c>
      <c r="AB4504">
        <v>0</v>
      </c>
      <c r="AC4504">
        <v>1</v>
      </c>
      <c r="AD4504" s="2">
        <v>45762</v>
      </c>
      <c r="AE4504">
        <v>-1</v>
      </c>
    </row>
    <row r="4505" spans="1:31" ht="22.8" x14ac:dyDescent="0.7">
      <c r="A4505" s="1" t="s">
        <v>1343</v>
      </c>
      <c r="B4505" t="s">
        <v>3213</v>
      </c>
      <c r="C4505">
        <v>4504</v>
      </c>
      <c r="D4505" t="str">
        <f t="shared" si="71"/>
        <v>MA-25T-001313</v>
      </c>
      <c r="E4505" s="4" t="s">
        <v>2947</v>
      </c>
      <c r="F4505" s="1" t="s">
        <v>1343</v>
      </c>
      <c r="G4505">
        <v>125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1</v>
      </c>
      <c r="N4505">
        <v>0</v>
      </c>
      <c r="O4505" s="4" t="s">
        <v>1614</v>
      </c>
      <c r="P4505" s="2">
        <v>45748</v>
      </c>
      <c r="Q4505" s="2">
        <v>45748</v>
      </c>
      <c r="R4505">
        <v>0</v>
      </c>
      <c r="S4505">
        <v>0</v>
      </c>
      <c r="T4505" s="4" t="s">
        <v>1614</v>
      </c>
      <c r="U4505">
        <v>1</v>
      </c>
      <c r="V4505">
        <v>1</v>
      </c>
      <c r="W4505" t="s">
        <v>3210</v>
      </c>
      <c r="X4505" t="s">
        <v>3210</v>
      </c>
      <c r="Y4505">
        <v>0</v>
      </c>
      <c r="Z4505">
        <v>0</v>
      </c>
      <c r="AA4505">
        <v>1</v>
      </c>
      <c r="AB4505">
        <v>0</v>
      </c>
      <c r="AC4505">
        <v>1</v>
      </c>
      <c r="AD4505" s="2">
        <v>45762</v>
      </c>
      <c r="AE4505">
        <v>-1</v>
      </c>
    </row>
    <row r="4506" spans="1:31" ht="22.8" x14ac:dyDescent="0.7">
      <c r="A4506" s="1" t="s">
        <v>1344</v>
      </c>
      <c r="B4506" t="s">
        <v>3213</v>
      </c>
      <c r="C4506">
        <v>4505</v>
      </c>
      <c r="D4506" t="str">
        <f t="shared" si="71"/>
        <v>MA-25T-001314</v>
      </c>
      <c r="E4506" s="4" t="s">
        <v>2948</v>
      </c>
      <c r="F4506" s="1" t="s">
        <v>1344</v>
      </c>
      <c r="G4506">
        <v>125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1</v>
      </c>
      <c r="N4506">
        <v>0</v>
      </c>
      <c r="O4506" s="4">
        <v>410</v>
      </c>
      <c r="P4506" s="2">
        <v>45748</v>
      </c>
      <c r="Q4506" s="2">
        <v>45748</v>
      </c>
      <c r="R4506">
        <v>0</v>
      </c>
      <c r="S4506">
        <v>0</v>
      </c>
      <c r="T4506" s="4">
        <v>410</v>
      </c>
      <c r="U4506">
        <v>1</v>
      </c>
      <c r="V4506">
        <v>1</v>
      </c>
      <c r="W4506" t="s">
        <v>3210</v>
      </c>
      <c r="X4506" t="s">
        <v>3210</v>
      </c>
      <c r="Y4506">
        <v>0</v>
      </c>
      <c r="Z4506">
        <v>0</v>
      </c>
      <c r="AA4506">
        <v>1</v>
      </c>
      <c r="AB4506">
        <v>0</v>
      </c>
      <c r="AC4506">
        <v>1</v>
      </c>
      <c r="AD4506" s="2">
        <v>45762</v>
      </c>
      <c r="AE4506">
        <v>-1</v>
      </c>
    </row>
    <row r="4507" spans="1:31" ht="22.8" x14ac:dyDescent="0.7">
      <c r="A4507" s="1" t="s">
        <v>1345</v>
      </c>
      <c r="B4507" t="s">
        <v>3213</v>
      </c>
      <c r="C4507">
        <v>4506</v>
      </c>
      <c r="D4507" t="str">
        <f t="shared" si="71"/>
        <v>MA-25T-001315</v>
      </c>
      <c r="E4507" s="4" t="s">
        <v>2949</v>
      </c>
      <c r="F4507" s="1" t="s">
        <v>1345</v>
      </c>
      <c r="G4507">
        <v>125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0</v>
      </c>
      <c r="O4507" s="4">
        <v>440</v>
      </c>
      <c r="P4507" s="2">
        <v>45748</v>
      </c>
      <c r="Q4507" s="2">
        <v>45748</v>
      </c>
      <c r="R4507">
        <v>0</v>
      </c>
      <c r="S4507">
        <v>0</v>
      </c>
      <c r="T4507" s="4">
        <v>440</v>
      </c>
      <c r="U4507">
        <v>1</v>
      </c>
      <c r="V4507">
        <v>1</v>
      </c>
      <c r="W4507" t="s">
        <v>3210</v>
      </c>
      <c r="X4507" t="s">
        <v>3210</v>
      </c>
      <c r="Y4507">
        <v>0</v>
      </c>
      <c r="Z4507">
        <v>0</v>
      </c>
      <c r="AA4507">
        <v>1</v>
      </c>
      <c r="AB4507">
        <v>0</v>
      </c>
      <c r="AC4507">
        <v>1</v>
      </c>
      <c r="AD4507" s="2">
        <v>45762</v>
      </c>
      <c r="AE4507">
        <v>-1</v>
      </c>
    </row>
    <row r="4508" spans="1:31" ht="22.8" x14ac:dyDescent="0.7">
      <c r="A4508" s="1" t="s">
        <v>1346</v>
      </c>
      <c r="B4508" t="s">
        <v>3213</v>
      </c>
      <c r="C4508">
        <v>4507</v>
      </c>
      <c r="D4508" t="str">
        <f t="shared" si="71"/>
        <v>MA-25T-001316</v>
      </c>
      <c r="E4508" s="4" t="s">
        <v>2950</v>
      </c>
      <c r="F4508" s="1" t="s">
        <v>1346</v>
      </c>
      <c r="G4508">
        <v>125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0</v>
      </c>
      <c r="O4508" s="4">
        <v>40</v>
      </c>
      <c r="P4508" s="2">
        <v>45748</v>
      </c>
      <c r="Q4508" s="2">
        <v>45748</v>
      </c>
      <c r="R4508">
        <v>0</v>
      </c>
      <c r="S4508">
        <v>0</v>
      </c>
      <c r="T4508" s="4">
        <v>40</v>
      </c>
      <c r="U4508">
        <v>1</v>
      </c>
      <c r="V4508">
        <v>1</v>
      </c>
      <c r="W4508" t="s">
        <v>3210</v>
      </c>
      <c r="X4508" t="s">
        <v>3210</v>
      </c>
      <c r="Y4508">
        <v>0</v>
      </c>
      <c r="Z4508">
        <v>0</v>
      </c>
      <c r="AA4508">
        <v>1</v>
      </c>
      <c r="AB4508">
        <v>0</v>
      </c>
      <c r="AC4508">
        <v>1</v>
      </c>
      <c r="AD4508" s="2">
        <v>45762</v>
      </c>
      <c r="AE4508">
        <v>-1</v>
      </c>
    </row>
    <row r="4509" spans="1:31" ht="22.8" x14ac:dyDescent="0.7">
      <c r="A4509" s="1" t="s">
        <v>1347</v>
      </c>
      <c r="B4509" t="s">
        <v>3213</v>
      </c>
      <c r="C4509">
        <v>4508</v>
      </c>
      <c r="D4509" t="str">
        <f t="shared" si="71"/>
        <v>MA-25T-001317</v>
      </c>
      <c r="E4509" s="4" t="s">
        <v>2951</v>
      </c>
      <c r="F4509" s="1" t="s">
        <v>1347</v>
      </c>
      <c r="G4509">
        <v>125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1</v>
      </c>
      <c r="N4509">
        <v>0</v>
      </c>
      <c r="O4509" s="4">
        <v>550</v>
      </c>
      <c r="P4509" s="2">
        <v>45748</v>
      </c>
      <c r="Q4509" s="2">
        <v>45748</v>
      </c>
      <c r="R4509">
        <v>0</v>
      </c>
      <c r="S4509">
        <v>0</v>
      </c>
      <c r="T4509" s="4">
        <v>550</v>
      </c>
      <c r="U4509">
        <v>1</v>
      </c>
      <c r="V4509">
        <v>1</v>
      </c>
      <c r="W4509" t="s">
        <v>3210</v>
      </c>
      <c r="X4509" t="s">
        <v>3210</v>
      </c>
      <c r="Y4509">
        <v>0</v>
      </c>
      <c r="Z4509">
        <v>0</v>
      </c>
      <c r="AA4509">
        <v>1</v>
      </c>
      <c r="AB4509">
        <v>0</v>
      </c>
      <c r="AC4509">
        <v>1</v>
      </c>
      <c r="AD4509" s="2">
        <v>45762</v>
      </c>
      <c r="AE4509">
        <v>-1</v>
      </c>
    </row>
    <row r="4510" spans="1:31" ht="22.8" x14ac:dyDescent="0.7">
      <c r="A4510" s="1" t="s">
        <v>1348</v>
      </c>
      <c r="B4510" t="s">
        <v>3213</v>
      </c>
      <c r="C4510">
        <v>4509</v>
      </c>
      <c r="D4510" t="str">
        <f t="shared" si="71"/>
        <v>MA-25T-001318</v>
      </c>
      <c r="E4510" s="4" t="s">
        <v>2952</v>
      </c>
      <c r="F4510" s="1" t="s">
        <v>1348</v>
      </c>
      <c r="G4510">
        <v>125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v>0</v>
      </c>
      <c r="O4510" s="4">
        <v>200</v>
      </c>
      <c r="P4510" s="2">
        <v>45748</v>
      </c>
      <c r="Q4510" s="2">
        <v>45748</v>
      </c>
      <c r="R4510">
        <v>0</v>
      </c>
      <c r="S4510">
        <v>0</v>
      </c>
      <c r="T4510" s="4">
        <v>200</v>
      </c>
      <c r="U4510">
        <v>1</v>
      </c>
      <c r="V4510">
        <v>1</v>
      </c>
      <c r="W4510" t="s">
        <v>3210</v>
      </c>
      <c r="X4510" t="s">
        <v>3210</v>
      </c>
      <c r="Y4510">
        <v>0</v>
      </c>
      <c r="Z4510">
        <v>0</v>
      </c>
      <c r="AA4510">
        <v>1</v>
      </c>
      <c r="AB4510">
        <v>0</v>
      </c>
      <c r="AC4510">
        <v>1</v>
      </c>
      <c r="AD4510" s="2">
        <v>45762</v>
      </c>
      <c r="AE4510">
        <v>-1</v>
      </c>
    </row>
    <row r="4511" spans="1:31" ht="22.8" x14ac:dyDescent="0.7">
      <c r="A4511" s="1" t="s">
        <v>1349</v>
      </c>
      <c r="B4511" t="s">
        <v>3213</v>
      </c>
      <c r="C4511">
        <v>4510</v>
      </c>
      <c r="D4511" t="str">
        <f t="shared" si="71"/>
        <v>MA-25T-001319</v>
      </c>
      <c r="E4511" s="4" t="s">
        <v>2953</v>
      </c>
      <c r="F4511" s="1" t="s">
        <v>1349</v>
      </c>
      <c r="G4511">
        <v>125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1</v>
      </c>
      <c r="N4511">
        <v>0</v>
      </c>
      <c r="O4511" s="4">
        <v>490</v>
      </c>
      <c r="P4511" s="2">
        <v>45748</v>
      </c>
      <c r="Q4511" s="2">
        <v>45748</v>
      </c>
      <c r="R4511">
        <v>0</v>
      </c>
      <c r="S4511">
        <v>0</v>
      </c>
      <c r="T4511" s="4">
        <v>490</v>
      </c>
      <c r="U4511">
        <v>1</v>
      </c>
      <c r="V4511">
        <v>1</v>
      </c>
      <c r="W4511" t="s">
        <v>3210</v>
      </c>
      <c r="X4511" t="s">
        <v>3210</v>
      </c>
      <c r="Y4511">
        <v>0</v>
      </c>
      <c r="Z4511">
        <v>0</v>
      </c>
      <c r="AA4511">
        <v>1</v>
      </c>
      <c r="AB4511">
        <v>0</v>
      </c>
      <c r="AC4511">
        <v>1</v>
      </c>
      <c r="AD4511" s="2">
        <v>45762</v>
      </c>
      <c r="AE4511">
        <v>-1</v>
      </c>
    </row>
    <row r="4512" spans="1:31" ht="22.8" x14ac:dyDescent="0.7">
      <c r="A4512" s="1" t="s">
        <v>1350</v>
      </c>
      <c r="B4512" t="s">
        <v>3213</v>
      </c>
      <c r="C4512">
        <v>4511</v>
      </c>
      <c r="D4512" t="str">
        <f t="shared" si="71"/>
        <v>MA-25T-001320</v>
      </c>
      <c r="E4512" s="4" t="s">
        <v>2954</v>
      </c>
      <c r="F4512" s="1" t="s">
        <v>1350</v>
      </c>
      <c r="G4512">
        <v>125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</v>
      </c>
      <c r="N4512">
        <v>0</v>
      </c>
      <c r="O4512" s="4">
        <v>510</v>
      </c>
      <c r="P4512" s="2">
        <v>45748</v>
      </c>
      <c r="Q4512" s="2">
        <v>45748</v>
      </c>
      <c r="R4512">
        <v>0</v>
      </c>
      <c r="S4512">
        <v>0</v>
      </c>
      <c r="T4512" s="4">
        <v>510</v>
      </c>
      <c r="U4512">
        <v>1</v>
      </c>
      <c r="V4512">
        <v>1</v>
      </c>
      <c r="W4512" t="s">
        <v>3210</v>
      </c>
      <c r="X4512" t="s">
        <v>3210</v>
      </c>
      <c r="Y4512">
        <v>0</v>
      </c>
      <c r="Z4512">
        <v>0</v>
      </c>
      <c r="AA4512">
        <v>1</v>
      </c>
      <c r="AB4512">
        <v>0</v>
      </c>
      <c r="AC4512">
        <v>1</v>
      </c>
      <c r="AD4512" s="2">
        <v>45762</v>
      </c>
      <c r="AE4512">
        <v>-1</v>
      </c>
    </row>
    <row r="4513" spans="1:31" ht="22.8" x14ac:dyDescent="0.7">
      <c r="A4513" s="1" t="s">
        <v>1351</v>
      </c>
      <c r="B4513" t="s">
        <v>3213</v>
      </c>
      <c r="C4513">
        <v>4512</v>
      </c>
      <c r="D4513" t="str">
        <f t="shared" si="71"/>
        <v>MA-25T-001321</v>
      </c>
      <c r="E4513" s="4" t="s">
        <v>2955</v>
      </c>
      <c r="F4513" s="1" t="s">
        <v>1351</v>
      </c>
      <c r="G4513">
        <v>125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0</v>
      </c>
      <c r="O4513" s="4" t="s">
        <v>1614</v>
      </c>
      <c r="P4513" s="2">
        <v>45748</v>
      </c>
      <c r="Q4513" s="2">
        <v>45748</v>
      </c>
      <c r="R4513">
        <v>0</v>
      </c>
      <c r="S4513">
        <v>0</v>
      </c>
      <c r="T4513" s="4" t="s">
        <v>1614</v>
      </c>
      <c r="U4513">
        <v>1</v>
      </c>
      <c r="V4513">
        <v>1</v>
      </c>
      <c r="W4513" t="s">
        <v>3210</v>
      </c>
      <c r="X4513" t="s">
        <v>3210</v>
      </c>
      <c r="Y4513">
        <v>0</v>
      </c>
      <c r="Z4513">
        <v>0</v>
      </c>
      <c r="AA4513">
        <v>1</v>
      </c>
      <c r="AB4513">
        <v>0</v>
      </c>
      <c r="AC4513">
        <v>1</v>
      </c>
      <c r="AD4513" s="2">
        <v>45762</v>
      </c>
      <c r="AE4513">
        <v>-1</v>
      </c>
    </row>
    <row r="4514" spans="1:31" ht="22.8" x14ac:dyDescent="0.7">
      <c r="A4514" s="1" t="s">
        <v>1352</v>
      </c>
      <c r="B4514" t="s">
        <v>3213</v>
      </c>
      <c r="C4514">
        <v>4513</v>
      </c>
      <c r="D4514" t="str">
        <f t="shared" si="71"/>
        <v>MA-25T-001322</v>
      </c>
      <c r="E4514" s="4" t="s">
        <v>2956</v>
      </c>
      <c r="F4514" s="1" t="s">
        <v>1352</v>
      </c>
      <c r="G4514">
        <v>125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v>0</v>
      </c>
      <c r="O4514" s="4">
        <v>410</v>
      </c>
      <c r="P4514" s="2">
        <v>45748</v>
      </c>
      <c r="Q4514" s="2">
        <v>45748</v>
      </c>
      <c r="R4514">
        <v>0</v>
      </c>
      <c r="S4514">
        <v>0</v>
      </c>
      <c r="T4514" s="4">
        <v>410</v>
      </c>
      <c r="U4514">
        <v>1</v>
      </c>
      <c r="V4514">
        <v>1</v>
      </c>
      <c r="W4514" t="s">
        <v>3210</v>
      </c>
      <c r="X4514" t="s">
        <v>3210</v>
      </c>
      <c r="Y4514">
        <v>0</v>
      </c>
      <c r="Z4514">
        <v>0</v>
      </c>
      <c r="AA4514">
        <v>1</v>
      </c>
      <c r="AB4514">
        <v>0</v>
      </c>
      <c r="AC4514">
        <v>1</v>
      </c>
      <c r="AD4514" s="2">
        <v>45762</v>
      </c>
      <c r="AE4514">
        <v>-1</v>
      </c>
    </row>
    <row r="4515" spans="1:31" ht="22.8" x14ac:dyDescent="0.7">
      <c r="A4515" s="1" t="s">
        <v>1353</v>
      </c>
      <c r="B4515" t="s">
        <v>3213</v>
      </c>
      <c r="C4515">
        <v>4514</v>
      </c>
      <c r="D4515" t="str">
        <f t="shared" si="71"/>
        <v>MA-25T-001323</v>
      </c>
      <c r="E4515" s="4" t="s">
        <v>2957</v>
      </c>
      <c r="F4515" s="1" t="s">
        <v>1353</v>
      </c>
      <c r="G4515">
        <v>125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1</v>
      </c>
      <c r="N4515">
        <v>0</v>
      </c>
      <c r="O4515" s="4">
        <v>210</v>
      </c>
      <c r="P4515" s="2">
        <v>45748</v>
      </c>
      <c r="Q4515" s="2">
        <v>45748</v>
      </c>
      <c r="R4515">
        <v>0</v>
      </c>
      <c r="S4515">
        <v>0</v>
      </c>
      <c r="T4515" s="4">
        <v>210</v>
      </c>
      <c r="U4515">
        <v>1</v>
      </c>
      <c r="V4515">
        <v>1</v>
      </c>
      <c r="W4515" t="s">
        <v>3210</v>
      </c>
      <c r="X4515" t="s">
        <v>3210</v>
      </c>
      <c r="Y4515">
        <v>0</v>
      </c>
      <c r="Z4515">
        <v>0</v>
      </c>
      <c r="AA4515">
        <v>1</v>
      </c>
      <c r="AB4515">
        <v>0</v>
      </c>
      <c r="AC4515">
        <v>1</v>
      </c>
      <c r="AD4515" s="2">
        <v>45762</v>
      </c>
      <c r="AE4515">
        <v>-1</v>
      </c>
    </row>
    <row r="4516" spans="1:31" ht="22.8" x14ac:dyDescent="0.7">
      <c r="A4516" s="1" t="s">
        <v>1354</v>
      </c>
      <c r="B4516" t="s">
        <v>3213</v>
      </c>
      <c r="C4516">
        <v>4515</v>
      </c>
      <c r="D4516" t="str">
        <f t="shared" si="71"/>
        <v>MA-25T-001324</v>
      </c>
      <c r="E4516" s="4" t="s">
        <v>2958</v>
      </c>
      <c r="F4516" s="1" t="s">
        <v>1354</v>
      </c>
      <c r="G4516">
        <v>125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1</v>
      </c>
      <c r="N4516">
        <v>0</v>
      </c>
      <c r="O4516" s="4">
        <v>210</v>
      </c>
      <c r="P4516" s="2">
        <v>45748</v>
      </c>
      <c r="Q4516" s="2">
        <v>45748</v>
      </c>
      <c r="R4516">
        <v>0</v>
      </c>
      <c r="S4516">
        <v>0</v>
      </c>
      <c r="T4516" s="4">
        <v>210</v>
      </c>
      <c r="U4516">
        <v>1</v>
      </c>
      <c r="V4516">
        <v>1</v>
      </c>
      <c r="W4516" t="s">
        <v>3210</v>
      </c>
      <c r="X4516" t="s">
        <v>3210</v>
      </c>
      <c r="Y4516">
        <v>0</v>
      </c>
      <c r="Z4516">
        <v>0</v>
      </c>
      <c r="AA4516">
        <v>1</v>
      </c>
      <c r="AB4516">
        <v>0</v>
      </c>
      <c r="AC4516">
        <v>1</v>
      </c>
      <c r="AD4516" s="2">
        <v>45762</v>
      </c>
      <c r="AE4516">
        <v>-1</v>
      </c>
    </row>
    <row r="4517" spans="1:31" ht="22.8" x14ac:dyDescent="0.7">
      <c r="A4517" s="1" t="s">
        <v>1355</v>
      </c>
      <c r="B4517" t="s">
        <v>3213</v>
      </c>
      <c r="C4517">
        <v>4516</v>
      </c>
      <c r="D4517" t="str">
        <f t="shared" si="71"/>
        <v>MA-25T-001325</v>
      </c>
      <c r="E4517" s="4" t="s">
        <v>2959</v>
      </c>
      <c r="F4517" s="1" t="s">
        <v>1355</v>
      </c>
      <c r="G4517">
        <v>125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1</v>
      </c>
      <c r="N4517">
        <v>0</v>
      </c>
      <c r="O4517" s="4">
        <v>460</v>
      </c>
      <c r="P4517" s="2">
        <v>45748</v>
      </c>
      <c r="Q4517" s="2">
        <v>45748</v>
      </c>
      <c r="R4517">
        <v>0</v>
      </c>
      <c r="S4517">
        <v>0</v>
      </c>
      <c r="T4517" s="4">
        <v>460</v>
      </c>
      <c r="U4517">
        <v>1</v>
      </c>
      <c r="V4517">
        <v>1</v>
      </c>
      <c r="W4517" t="s">
        <v>3210</v>
      </c>
      <c r="X4517" t="s">
        <v>3210</v>
      </c>
      <c r="Y4517">
        <v>0</v>
      </c>
      <c r="Z4517">
        <v>0</v>
      </c>
      <c r="AA4517">
        <v>1</v>
      </c>
      <c r="AB4517">
        <v>0</v>
      </c>
      <c r="AC4517">
        <v>1</v>
      </c>
      <c r="AD4517" s="2">
        <v>45762</v>
      </c>
      <c r="AE4517">
        <v>-1</v>
      </c>
    </row>
    <row r="4518" spans="1:31" ht="22.8" x14ac:dyDescent="0.7">
      <c r="A4518" s="1" t="s">
        <v>1356</v>
      </c>
      <c r="B4518" t="s">
        <v>3213</v>
      </c>
      <c r="C4518">
        <v>4517</v>
      </c>
      <c r="D4518" t="str">
        <f t="shared" si="71"/>
        <v>MA-25T-001326</v>
      </c>
      <c r="E4518" s="4" t="s">
        <v>2960</v>
      </c>
      <c r="F4518" s="1" t="s">
        <v>1356</v>
      </c>
      <c r="G4518">
        <v>125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1</v>
      </c>
      <c r="N4518">
        <v>0</v>
      </c>
      <c r="O4518" s="4">
        <v>450</v>
      </c>
      <c r="P4518" s="2">
        <v>45748</v>
      </c>
      <c r="Q4518" s="2">
        <v>45748</v>
      </c>
      <c r="R4518">
        <v>0</v>
      </c>
      <c r="S4518">
        <v>0</v>
      </c>
      <c r="T4518" s="4">
        <v>450</v>
      </c>
      <c r="U4518">
        <v>1</v>
      </c>
      <c r="V4518">
        <v>1</v>
      </c>
      <c r="W4518" t="s">
        <v>3210</v>
      </c>
      <c r="X4518" t="s">
        <v>3210</v>
      </c>
      <c r="Y4518">
        <v>0</v>
      </c>
      <c r="Z4518">
        <v>0</v>
      </c>
      <c r="AA4518">
        <v>1</v>
      </c>
      <c r="AB4518">
        <v>0</v>
      </c>
      <c r="AC4518">
        <v>1</v>
      </c>
      <c r="AD4518" s="2">
        <v>45762</v>
      </c>
      <c r="AE4518">
        <v>-1</v>
      </c>
    </row>
    <row r="4519" spans="1:31" ht="22.8" x14ac:dyDescent="0.7">
      <c r="A4519" s="1" t="s">
        <v>1357</v>
      </c>
      <c r="B4519" t="s">
        <v>3213</v>
      </c>
      <c r="C4519">
        <v>4518</v>
      </c>
      <c r="D4519" t="str">
        <f t="shared" si="71"/>
        <v>MA-25T-001327</v>
      </c>
      <c r="E4519" s="4" t="s">
        <v>2961</v>
      </c>
      <c r="F4519" s="1" t="s">
        <v>1357</v>
      </c>
      <c r="G4519">
        <v>125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1</v>
      </c>
      <c r="N4519">
        <v>0</v>
      </c>
      <c r="O4519" s="4">
        <v>450</v>
      </c>
      <c r="P4519" s="2">
        <v>45748</v>
      </c>
      <c r="Q4519" s="2">
        <v>45748</v>
      </c>
      <c r="R4519">
        <v>0</v>
      </c>
      <c r="S4519">
        <v>0</v>
      </c>
      <c r="T4519" s="4">
        <v>450</v>
      </c>
      <c r="U4519">
        <v>1</v>
      </c>
      <c r="V4519">
        <v>1</v>
      </c>
      <c r="W4519" t="s">
        <v>3210</v>
      </c>
      <c r="X4519" t="s">
        <v>3210</v>
      </c>
      <c r="Y4519">
        <v>0</v>
      </c>
      <c r="Z4519">
        <v>0</v>
      </c>
      <c r="AA4519">
        <v>1</v>
      </c>
      <c r="AB4519">
        <v>0</v>
      </c>
      <c r="AC4519">
        <v>1</v>
      </c>
      <c r="AD4519" s="2">
        <v>45762</v>
      </c>
      <c r="AE4519">
        <v>-1</v>
      </c>
    </row>
    <row r="4520" spans="1:31" ht="22.8" x14ac:dyDescent="0.7">
      <c r="A4520" s="1" t="s">
        <v>1358</v>
      </c>
      <c r="B4520" t="s">
        <v>3213</v>
      </c>
      <c r="C4520">
        <v>4519</v>
      </c>
      <c r="D4520" t="str">
        <f t="shared" si="71"/>
        <v>MA-25T-001328</v>
      </c>
      <c r="E4520" s="4" t="s">
        <v>2962</v>
      </c>
      <c r="F4520" s="1" t="s">
        <v>1358</v>
      </c>
      <c r="G4520">
        <v>125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</v>
      </c>
      <c r="N4520">
        <v>0</v>
      </c>
      <c r="O4520" s="4" t="s">
        <v>1614</v>
      </c>
      <c r="P4520" s="2">
        <v>45748</v>
      </c>
      <c r="Q4520" s="2">
        <v>45748</v>
      </c>
      <c r="R4520">
        <v>0</v>
      </c>
      <c r="S4520">
        <v>0</v>
      </c>
      <c r="T4520" s="4" t="s">
        <v>1614</v>
      </c>
      <c r="U4520">
        <v>1</v>
      </c>
      <c r="V4520">
        <v>1</v>
      </c>
      <c r="W4520" t="s">
        <v>3210</v>
      </c>
      <c r="X4520" t="s">
        <v>3210</v>
      </c>
      <c r="Y4520">
        <v>0</v>
      </c>
      <c r="Z4520">
        <v>0</v>
      </c>
      <c r="AA4520">
        <v>1</v>
      </c>
      <c r="AB4520">
        <v>0</v>
      </c>
      <c r="AC4520">
        <v>1</v>
      </c>
      <c r="AD4520" s="2">
        <v>45762</v>
      </c>
      <c r="AE4520">
        <v>-1</v>
      </c>
    </row>
    <row r="4521" spans="1:31" ht="22.8" x14ac:dyDescent="0.7">
      <c r="A4521" s="1" t="s">
        <v>1359</v>
      </c>
      <c r="B4521" t="s">
        <v>3213</v>
      </c>
      <c r="C4521">
        <v>4520</v>
      </c>
      <c r="D4521" t="str">
        <f t="shared" si="71"/>
        <v>MA-25T-001329</v>
      </c>
      <c r="E4521" s="4" t="s">
        <v>2963</v>
      </c>
      <c r="F4521" s="1" t="s">
        <v>1359</v>
      </c>
      <c r="G4521">
        <v>125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1</v>
      </c>
      <c r="N4521">
        <v>0</v>
      </c>
      <c r="O4521" s="4">
        <v>440</v>
      </c>
      <c r="P4521" s="2">
        <v>45748</v>
      </c>
      <c r="Q4521" s="2">
        <v>45748</v>
      </c>
      <c r="R4521">
        <v>0</v>
      </c>
      <c r="S4521">
        <v>0</v>
      </c>
      <c r="T4521" s="4">
        <v>440</v>
      </c>
      <c r="U4521">
        <v>1</v>
      </c>
      <c r="V4521">
        <v>1</v>
      </c>
      <c r="W4521" t="s">
        <v>3210</v>
      </c>
      <c r="X4521" t="s">
        <v>3210</v>
      </c>
      <c r="Y4521">
        <v>0</v>
      </c>
      <c r="Z4521">
        <v>0</v>
      </c>
      <c r="AA4521">
        <v>1</v>
      </c>
      <c r="AB4521">
        <v>0</v>
      </c>
      <c r="AC4521">
        <v>1</v>
      </c>
      <c r="AD4521" s="2">
        <v>45762</v>
      </c>
      <c r="AE4521">
        <v>-1</v>
      </c>
    </row>
    <row r="4522" spans="1:31" ht="22.8" x14ac:dyDescent="0.7">
      <c r="A4522" s="1" t="s">
        <v>1360</v>
      </c>
      <c r="B4522" t="s">
        <v>3213</v>
      </c>
      <c r="C4522">
        <v>4521</v>
      </c>
      <c r="D4522" t="str">
        <f t="shared" si="71"/>
        <v>MA-25T-001330</v>
      </c>
      <c r="E4522" s="4" t="s">
        <v>2964</v>
      </c>
      <c r="F4522" s="1" t="s">
        <v>1360</v>
      </c>
      <c r="G4522">
        <v>125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1</v>
      </c>
      <c r="N4522">
        <v>0</v>
      </c>
      <c r="O4522" s="4">
        <v>470</v>
      </c>
      <c r="P4522" s="2">
        <v>45748</v>
      </c>
      <c r="Q4522" s="2">
        <v>45748</v>
      </c>
      <c r="R4522">
        <v>0</v>
      </c>
      <c r="S4522">
        <v>0</v>
      </c>
      <c r="T4522" s="4">
        <v>470</v>
      </c>
      <c r="U4522">
        <v>1</v>
      </c>
      <c r="V4522">
        <v>1</v>
      </c>
      <c r="W4522" t="s">
        <v>3210</v>
      </c>
      <c r="X4522" t="s">
        <v>3210</v>
      </c>
      <c r="Y4522">
        <v>0</v>
      </c>
      <c r="Z4522">
        <v>0</v>
      </c>
      <c r="AA4522">
        <v>1</v>
      </c>
      <c r="AB4522">
        <v>0</v>
      </c>
      <c r="AC4522">
        <v>1</v>
      </c>
      <c r="AD4522" s="2">
        <v>45762</v>
      </c>
      <c r="AE4522">
        <v>-1</v>
      </c>
    </row>
    <row r="4523" spans="1:31" ht="22.8" x14ac:dyDescent="0.7">
      <c r="A4523" s="1" t="s">
        <v>1361</v>
      </c>
      <c r="B4523" t="s">
        <v>3213</v>
      </c>
      <c r="C4523">
        <v>4522</v>
      </c>
      <c r="D4523" t="str">
        <f t="shared" si="71"/>
        <v>MA-25T-001331</v>
      </c>
      <c r="E4523" s="4" t="s">
        <v>2965</v>
      </c>
      <c r="F4523" s="1" t="s">
        <v>1361</v>
      </c>
      <c r="G4523">
        <v>125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1</v>
      </c>
      <c r="N4523">
        <v>0</v>
      </c>
      <c r="O4523" s="4">
        <v>450</v>
      </c>
      <c r="P4523" s="2">
        <v>45748</v>
      </c>
      <c r="Q4523" s="2">
        <v>45748</v>
      </c>
      <c r="R4523">
        <v>0</v>
      </c>
      <c r="S4523">
        <v>0</v>
      </c>
      <c r="T4523" s="4">
        <v>450</v>
      </c>
      <c r="U4523">
        <v>1</v>
      </c>
      <c r="V4523">
        <v>1</v>
      </c>
      <c r="W4523" t="s">
        <v>3210</v>
      </c>
      <c r="X4523" t="s">
        <v>3210</v>
      </c>
      <c r="Y4523">
        <v>0</v>
      </c>
      <c r="Z4523">
        <v>0</v>
      </c>
      <c r="AA4523">
        <v>1</v>
      </c>
      <c r="AB4523">
        <v>0</v>
      </c>
      <c r="AC4523">
        <v>1</v>
      </c>
      <c r="AD4523" s="2">
        <v>45762</v>
      </c>
      <c r="AE4523">
        <v>-1</v>
      </c>
    </row>
    <row r="4524" spans="1:31" ht="22.8" x14ac:dyDescent="0.7">
      <c r="A4524" s="1" t="s">
        <v>1362</v>
      </c>
      <c r="B4524" t="s">
        <v>3213</v>
      </c>
      <c r="C4524">
        <v>4523</v>
      </c>
      <c r="D4524" t="str">
        <f t="shared" si="71"/>
        <v>MA-25T-001332</v>
      </c>
      <c r="E4524" s="4" t="s">
        <v>2966</v>
      </c>
      <c r="F4524" s="1" t="s">
        <v>1362</v>
      </c>
      <c r="G4524">
        <v>125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0</v>
      </c>
      <c r="O4524" s="4">
        <v>130</v>
      </c>
      <c r="P4524" s="2">
        <v>45748</v>
      </c>
      <c r="Q4524" s="2">
        <v>45748</v>
      </c>
      <c r="R4524">
        <v>0</v>
      </c>
      <c r="S4524">
        <v>0</v>
      </c>
      <c r="T4524" s="4">
        <v>130</v>
      </c>
      <c r="U4524">
        <v>1</v>
      </c>
      <c r="V4524">
        <v>1</v>
      </c>
      <c r="W4524" t="s">
        <v>3210</v>
      </c>
      <c r="X4524" t="s">
        <v>3210</v>
      </c>
      <c r="Y4524">
        <v>0</v>
      </c>
      <c r="Z4524">
        <v>0</v>
      </c>
      <c r="AA4524">
        <v>1</v>
      </c>
      <c r="AB4524">
        <v>0</v>
      </c>
      <c r="AC4524">
        <v>1</v>
      </c>
      <c r="AD4524" s="2">
        <v>45762</v>
      </c>
      <c r="AE4524">
        <v>-1</v>
      </c>
    </row>
    <row r="4525" spans="1:31" ht="22.8" x14ac:dyDescent="0.7">
      <c r="A4525" s="1" t="s">
        <v>1363</v>
      </c>
      <c r="B4525" t="s">
        <v>3213</v>
      </c>
      <c r="C4525">
        <v>4524</v>
      </c>
      <c r="D4525" t="str">
        <f t="shared" si="71"/>
        <v>MA-25T-001333</v>
      </c>
      <c r="E4525" s="4" t="s">
        <v>2967</v>
      </c>
      <c r="F4525" s="1" t="s">
        <v>1363</v>
      </c>
      <c r="G4525">
        <v>125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1</v>
      </c>
      <c r="N4525">
        <v>0</v>
      </c>
      <c r="O4525" s="4">
        <v>460</v>
      </c>
      <c r="P4525" s="2">
        <v>45748</v>
      </c>
      <c r="Q4525" s="2">
        <v>45748</v>
      </c>
      <c r="R4525">
        <v>0</v>
      </c>
      <c r="S4525">
        <v>0</v>
      </c>
      <c r="T4525" s="4">
        <v>460</v>
      </c>
      <c r="U4525">
        <v>1</v>
      </c>
      <c r="V4525">
        <v>1</v>
      </c>
      <c r="W4525" t="s">
        <v>3210</v>
      </c>
      <c r="X4525" t="s">
        <v>3210</v>
      </c>
      <c r="Y4525">
        <v>0</v>
      </c>
      <c r="Z4525">
        <v>0</v>
      </c>
      <c r="AA4525">
        <v>1</v>
      </c>
      <c r="AB4525">
        <v>0</v>
      </c>
      <c r="AC4525">
        <v>1</v>
      </c>
      <c r="AD4525" s="2">
        <v>45762</v>
      </c>
      <c r="AE4525">
        <v>-1</v>
      </c>
    </row>
    <row r="4526" spans="1:31" ht="22.8" x14ac:dyDescent="0.7">
      <c r="A4526" s="1" t="s">
        <v>1364</v>
      </c>
      <c r="B4526" t="s">
        <v>3213</v>
      </c>
      <c r="C4526">
        <v>4525</v>
      </c>
      <c r="D4526" t="str">
        <f t="shared" si="71"/>
        <v>MA-25T-001334</v>
      </c>
      <c r="E4526" s="4" t="s">
        <v>2968</v>
      </c>
      <c r="F4526" s="1" t="s">
        <v>1364</v>
      </c>
      <c r="G4526">
        <v>125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</v>
      </c>
      <c r="N4526">
        <v>0</v>
      </c>
      <c r="O4526" s="4">
        <v>450</v>
      </c>
      <c r="P4526" s="2">
        <v>45748</v>
      </c>
      <c r="Q4526" s="2">
        <v>45748</v>
      </c>
      <c r="R4526">
        <v>0</v>
      </c>
      <c r="S4526">
        <v>0</v>
      </c>
      <c r="T4526" s="4">
        <v>450</v>
      </c>
      <c r="U4526">
        <v>1</v>
      </c>
      <c r="V4526">
        <v>1</v>
      </c>
      <c r="W4526" t="s">
        <v>3210</v>
      </c>
      <c r="X4526" t="s">
        <v>3210</v>
      </c>
      <c r="Y4526">
        <v>0</v>
      </c>
      <c r="Z4526">
        <v>0</v>
      </c>
      <c r="AA4526">
        <v>1</v>
      </c>
      <c r="AB4526">
        <v>0</v>
      </c>
      <c r="AC4526">
        <v>1</v>
      </c>
      <c r="AD4526" s="2">
        <v>45762</v>
      </c>
      <c r="AE4526">
        <v>-1</v>
      </c>
    </row>
    <row r="4527" spans="1:31" ht="22.8" x14ac:dyDescent="0.7">
      <c r="A4527" s="1" t="s">
        <v>1365</v>
      </c>
      <c r="B4527" t="s">
        <v>3213</v>
      </c>
      <c r="C4527">
        <v>4526</v>
      </c>
      <c r="D4527" t="str">
        <f t="shared" si="71"/>
        <v>MA-25T-001335</v>
      </c>
      <c r="E4527" s="4" t="s">
        <v>2969</v>
      </c>
      <c r="F4527" s="1" t="s">
        <v>1365</v>
      </c>
      <c r="G4527">
        <v>125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1</v>
      </c>
      <c r="N4527">
        <v>0</v>
      </c>
      <c r="O4527" s="4">
        <v>350</v>
      </c>
      <c r="P4527" s="2">
        <v>45748</v>
      </c>
      <c r="Q4527" s="2">
        <v>45748</v>
      </c>
      <c r="R4527">
        <v>0</v>
      </c>
      <c r="S4527">
        <v>0</v>
      </c>
      <c r="T4527" s="4">
        <v>350</v>
      </c>
      <c r="U4527">
        <v>1</v>
      </c>
      <c r="V4527">
        <v>1</v>
      </c>
      <c r="W4527" t="s">
        <v>3210</v>
      </c>
      <c r="X4527" t="s">
        <v>3210</v>
      </c>
      <c r="Y4527">
        <v>0</v>
      </c>
      <c r="Z4527">
        <v>0</v>
      </c>
      <c r="AA4527">
        <v>1</v>
      </c>
      <c r="AB4527">
        <v>0</v>
      </c>
      <c r="AC4527">
        <v>1</v>
      </c>
      <c r="AD4527" s="2">
        <v>45762</v>
      </c>
      <c r="AE4527">
        <v>-1</v>
      </c>
    </row>
    <row r="4528" spans="1:31" ht="22.8" x14ac:dyDescent="0.7">
      <c r="A4528" s="1" t="s">
        <v>1366</v>
      </c>
      <c r="B4528" t="s">
        <v>3213</v>
      </c>
      <c r="C4528">
        <v>4527</v>
      </c>
      <c r="D4528" t="str">
        <f t="shared" si="71"/>
        <v>MA-25T-001336</v>
      </c>
      <c r="E4528" s="4" t="s">
        <v>2970</v>
      </c>
      <c r="F4528" s="1" t="s">
        <v>1366</v>
      </c>
      <c r="G4528">
        <v>125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1</v>
      </c>
      <c r="N4528">
        <v>0</v>
      </c>
      <c r="O4528" s="4">
        <v>540</v>
      </c>
      <c r="P4528" s="2">
        <v>45748</v>
      </c>
      <c r="Q4528" s="2">
        <v>45748</v>
      </c>
      <c r="R4528">
        <v>0</v>
      </c>
      <c r="S4528">
        <v>0</v>
      </c>
      <c r="T4528" s="4">
        <v>540</v>
      </c>
      <c r="U4528">
        <v>1</v>
      </c>
      <c r="V4528">
        <v>1</v>
      </c>
      <c r="W4528" t="s">
        <v>3210</v>
      </c>
      <c r="X4528" t="s">
        <v>3210</v>
      </c>
      <c r="Y4528">
        <v>0</v>
      </c>
      <c r="Z4528">
        <v>0</v>
      </c>
      <c r="AA4528">
        <v>1</v>
      </c>
      <c r="AB4528">
        <v>0</v>
      </c>
      <c r="AC4528">
        <v>1</v>
      </c>
      <c r="AD4528" s="2">
        <v>45762</v>
      </c>
      <c r="AE4528">
        <v>-1</v>
      </c>
    </row>
    <row r="4529" spans="1:31" ht="22.8" x14ac:dyDescent="0.7">
      <c r="A4529" s="1" t="s">
        <v>1367</v>
      </c>
      <c r="B4529" t="s">
        <v>3213</v>
      </c>
      <c r="C4529">
        <v>4528</v>
      </c>
      <c r="D4529" t="str">
        <f t="shared" si="71"/>
        <v>MA-25T-001337</v>
      </c>
      <c r="E4529" s="4" t="s">
        <v>2971</v>
      </c>
      <c r="F4529" s="1" t="s">
        <v>1367</v>
      </c>
      <c r="G4529">
        <v>125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1</v>
      </c>
      <c r="N4529">
        <v>0</v>
      </c>
      <c r="O4529" s="4">
        <v>410</v>
      </c>
      <c r="P4529" s="2">
        <v>45748</v>
      </c>
      <c r="Q4529" s="2">
        <v>45748</v>
      </c>
      <c r="R4529">
        <v>0</v>
      </c>
      <c r="S4529">
        <v>0</v>
      </c>
      <c r="T4529" s="4">
        <v>410</v>
      </c>
      <c r="U4529">
        <v>1</v>
      </c>
      <c r="V4529">
        <v>1</v>
      </c>
      <c r="W4529" t="s">
        <v>3210</v>
      </c>
      <c r="X4529" t="s">
        <v>3210</v>
      </c>
      <c r="Y4529">
        <v>0</v>
      </c>
      <c r="Z4529">
        <v>0</v>
      </c>
      <c r="AA4529">
        <v>1</v>
      </c>
      <c r="AB4529">
        <v>0</v>
      </c>
      <c r="AC4529">
        <v>1</v>
      </c>
      <c r="AD4529" s="2">
        <v>45762</v>
      </c>
      <c r="AE4529">
        <v>-1</v>
      </c>
    </row>
    <row r="4530" spans="1:31" ht="22.8" x14ac:dyDescent="0.7">
      <c r="A4530" s="1" t="s">
        <v>1368</v>
      </c>
      <c r="B4530" t="s">
        <v>3213</v>
      </c>
      <c r="C4530">
        <v>4529</v>
      </c>
      <c r="D4530" t="str">
        <f t="shared" si="71"/>
        <v>MA-25T-001338</v>
      </c>
      <c r="E4530" s="4" t="s">
        <v>2972</v>
      </c>
      <c r="F4530" s="1" t="s">
        <v>1368</v>
      </c>
      <c r="G4530">
        <v>125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1</v>
      </c>
      <c r="N4530">
        <v>0</v>
      </c>
      <c r="O4530" s="4">
        <v>590</v>
      </c>
      <c r="P4530" s="2">
        <v>45748</v>
      </c>
      <c r="Q4530" s="2">
        <v>45748</v>
      </c>
      <c r="R4530">
        <v>0</v>
      </c>
      <c r="S4530">
        <v>0</v>
      </c>
      <c r="T4530" s="4">
        <v>590</v>
      </c>
      <c r="U4530">
        <v>1</v>
      </c>
      <c r="V4530">
        <v>1</v>
      </c>
      <c r="W4530" t="s">
        <v>3210</v>
      </c>
      <c r="X4530" t="s">
        <v>3210</v>
      </c>
      <c r="Y4530">
        <v>0</v>
      </c>
      <c r="Z4530">
        <v>0</v>
      </c>
      <c r="AA4530">
        <v>1</v>
      </c>
      <c r="AB4530">
        <v>0</v>
      </c>
      <c r="AC4530">
        <v>1</v>
      </c>
      <c r="AD4530" s="2">
        <v>45762</v>
      </c>
      <c r="AE4530">
        <v>-1</v>
      </c>
    </row>
    <row r="4531" spans="1:31" ht="22.8" x14ac:dyDescent="0.7">
      <c r="A4531" s="1" t="s">
        <v>1369</v>
      </c>
      <c r="B4531" t="s">
        <v>3213</v>
      </c>
      <c r="C4531">
        <v>4530</v>
      </c>
      <c r="D4531" t="str">
        <f t="shared" si="71"/>
        <v>MA-25T-001339</v>
      </c>
      <c r="E4531" s="4" t="s">
        <v>2973</v>
      </c>
      <c r="F4531" s="1" t="s">
        <v>1369</v>
      </c>
      <c r="G4531">
        <v>125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1</v>
      </c>
      <c r="N4531">
        <v>0</v>
      </c>
      <c r="O4531" s="4">
        <v>40</v>
      </c>
      <c r="P4531" s="2">
        <v>45748</v>
      </c>
      <c r="Q4531" s="2">
        <v>45748</v>
      </c>
      <c r="R4531">
        <v>0</v>
      </c>
      <c r="S4531">
        <v>0</v>
      </c>
      <c r="T4531" s="4">
        <v>40</v>
      </c>
      <c r="U4531">
        <v>1</v>
      </c>
      <c r="V4531">
        <v>1</v>
      </c>
      <c r="W4531" t="s">
        <v>3210</v>
      </c>
      <c r="X4531" t="s">
        <v>3210</v>
      </c>
      <c r="Y4531">
        <v>0</v>
      </c>
      <c r="Z4531">
        <v>0</v>
      </c>
      <c r="AA4531">
        <v>1</v>
      </c>
      <c r="AB4531">
        <v>0</v>
      </c>
      <c r="AC4531">
        <v>1</v>
      </c>
      <c r="AD4531" s="2">
        <v>45762</v>
      </c>
      <c r="AE4531">
        <v>-1</v>
      </c>
    </row>
    <row r="4532" spans="1:31" ht="22.8" x14ac:dyDescent="0.7">
      <c r="A4532" s="1" t="s">
        <v>1370</v>
      </c>
      <c r="B4532" t="s">
        <v>3213</v>
      </c>
      <c r="C4532">
        <v>4531</v>
      </c>
      <c r="D4532" t="str">
        <f t="shared" si="71"/>
        <v>MA-25T-001340</v>
      </c>
      <c r="E4532" s="4" t="s">
        <v>2974</v>
      </c>
      <c r="F4532" s="1" t="s">
        <v>1370</v>
      </c>
      <c r="G4532">
        <v>125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1</v>
      </c>
      <c r="N4532">
        <v>0</v>
      </c>
      <c r="O4532" s="4">
        <v>500</v>
      </c>
      <c r="P4532" s="2">
        <v>45748</v>
      </c>
      <c r="Q4532" s="2">
        <v>45748</v>
      </c>
      <c r="R4532">
        <v>0</v>
      </c>
      <c r="S4532">
        <v>0</v>
      </c>
      <c r="T4532" s="4">
        <v>500</v>
      </c>
      <c r="U4532">
        <v>1</v>
      </c>
      <c r="V4532">
        <v>1</v>
      </c>
      <c r="W4532" t="s">
        <v>3210</v>
      </c>
      <c r="X4532" t="s">
        <v>3210</v>
      </c>
      <c r="Y4532">
        <v>0</v>
      </c>
      <c r="Z4532">
        <v>0</v>
      </c>
      <c r="AA4532">
        <v>1</v>
      </c>
      <c r="AB4532">
        <v>0</v>
      </c>
      <c r="AC4532">
        <v>1</v>
      </c>
      <c r="AD4532" s="2">
        <v>45762</v>
      </c>
      <c r="AE4532">
        <v>-1</v>
      </c>
    </row>
    <row r="4533" spans="1:31" ht="22.8" x14ac:dyDescent="0.7">
      <c r="A4533" s="1" t="s">
        <v>1371</v>
      </c>
      <c r="B4533" t="s">
        <v>3213</v>
      </c>
      <c r="C4533">
        <v>4532</v>
      </c>
      <c r="D4533" t="str">
        <f t="shared" si="71"/>
        <v>MA-25T-001341</v>
      </c>
      <c r="E4533" s="4" t="s">
        <v>2975</v>
      </c>
      <c r="F4533" s="1" t="s">
        <v>1371</v>
      </c>
      <c r="G4533">
        <v>125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1</v>
      </c>
      <c r="N4533">
        <v>0</v>
      </c>
      <c r="O4533" s="4">
        <v>40</v>
      </c>
      <c r="P4533" s="2">
        <v>45748</v>
      </c>
      <c r="Q4533" s="2">
        <v>45748</v>
      </c>
      <c r="R4533">
        <v>0</v>
      </c>
      <c r="S4533">
        <v>0</v>
      </c>
      <c r="T4533" s="4">
        <v>40</v>
      </c>
      <c r="U4533">
        <v>1</v>
      </c>
      <c r="V4533">
        <v>1</v>
      </c>
      <c r="W4533" t="s">
        <v>3210</v>
      </c>
      <c r="X4533" t="s">
        <v>3210</v>
      </c>
      <c r="Y4533">
        <v>0</v>
      </c>
      <c r="Z4533">
        <v>0</v>
      </c>
      <c r="AA4533">
        <v>1</v>
      </c>
      <c r="AB4533">
        <v>0</v>
      </c>
      <c r="AC4533">
        <v>1</v>
      </c>
      <c r="AD4533" s="2">
        <v>45762</v>
      </c>
      <c r="AE4533">
        <v>-1</v>
      </c>
    </row>
    <row r="4534" spans="1:31" ht="22.8" x14ac:dyDescent="0.7">
      <c r="A4534" s="1" t="s">
        <v>1372</v>
      </c>
      <c r="B4534" t="s">
        <v>3213</v>
      </c>
      <c r="C4534">
        <v>4533</v>
      </c>
      <c r="D4534" t="str">
        <f t="shared" si="71"/>
        <v>MA-25T-001342</v>
      </c>
      <c r="E4534" s="4" t="s">
        <v>2976</v>
      </c>
      <c r="F4534" s="1" t="s">
        <v>1372</v>
      </c>
      <c r="G4534">
        <v>125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</v>
      </c>
      <c r="N4534">
        <v>0</v>
      </c>
      <c r="O4534" s="4">
        <v>560</v>
      </c>
      <c r="P4534" s="2">
        <v>45748</v>
      </c>
      <c r="Q4534" s="2">
        <v>45748</v>
      </c>
      <c r="R4534">
        <v>0</v>
      </c>
      <c r="S4534">
        <v>0</v>
      </c>
      <c r="T4534" s="4">
        <v>560</v>
      </c>
      <c r="U4534">
        <v>1</v>
      </c>
      <c r="V4534">
        <v>1</v>
      </c>
      <c r="W4534" t="s">
        <v>3210</v>
      </c>
      <c r="X4534" t="s">
        <v>3210</v>
      </c>
      <c r="Y4534">
        <v>0</v>
      </c>
      <c r="Z4534">
        <v>0</v>
      </c>
      <c r="AA4534">
        <v>1</v>
      </c>
      <c r="AB4534">
        <v>0</v>
      </c>
      <c r="AC4534">
        <v>1</v>
      </c>
      <c r="AD4534" s="2">
        <v>45762</v>
      </c>
      <c r="AE4534">
        <v>-1</v>
      </c>
    </row>
    <row r="4535" spans="1:31" ht="22.8" x14ac:dyDescent="0.7">
      <c r="A4535" s="1" t="s">
        <v>1373</v>
      </c>
      <c r="B4535" t="s">
        <v>3213</v>
      </c>
      <c r="C4535">
        <v>4534</v>
      </c>
      <c r="D4535" t="str">
        <f t="shared" si="71"/>
        <v>MA-25T-001343</v>
      </c>
      <c r="E4535" s="4" t="s">
        <v>2977</v>
      </c>
      <c r="F4535" s="1" t="s">
        <v>1373</v>
      </c>
      <c r="G4535">
        <v>125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1</v>
      </c>
      <c r="N4535">
        <v>0</v>
      </c>
      <c r="O4535" s="4">
        <v>500</v>
      </c>
      <c r="P4535" s="2">
        <v>45748</v>
      </c>
      <c r="Q4535" s="2">
        <v>45748</v>
      </c>
      <c r="R4535">
        <v>0</v>
      </c>
      <c r="S4535">
        <v>0</v>
      </c>
      <c r="T4535" s="4">
        <v>500</v>
      </c>
      <c r="U4535">
        <v>1</v>
      </c>
      <c r="V4535">
        <v>1</v>
      </c>
      <c r="W4535" t="s">
        <v>3210</v>
      </c>
      <c r="X4535" t="s">
        <v>3210</v>
      </c>
      <c r="Y4535">
        <v>0</v>
      </c>
      <c r="Z4535">
        <v>0</v>
      </c>
      <c r="AA4535">
        <v>1</v>
      </c>
      <c r="AB4535">
        <v>0</v>
      </c>
      <c r="AC4535">
        <v>1</v>
      </c>
      <c r="AD4535" s="2">
        <v>45762</v>
      </c>
      <c r="AE4535">
        <v>-1</v>
      </c>
    </row>
    <row r="4536" spans="1:31" ht="22.8" x14ac:dyDescent="0.7">
      <c r="A4536" s="1" t="s">
        <v>1374</v>
      </c>
      <c r="B4536" t="s">
        <v>3213</v>
      </c>
      <c r="C4536">
        <v>4535</v>
      </c>
      <c r="D4536" t="str">
        <f t="shared" si="71"/>
        <v>MA-25T-001344</v>
      </c>
      <c r="E4536" s="4" t="s">
        <v>2978</v>
      </c>
      <c r="F4536" s="1" t="s">
        <v>1374</v>
      </c>
      <c r="G4536">
        <v>125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1</v>
      </c>
      <c r="N4536">
        <v>0</v>
      </c>
      <c r="O4536" s="4">
        <v>370</v>
      </c>
      <c r="P4536" s="2">
        <v>45748</v>
      </c>
      <c r="Q4536" s="2">
        <v>45748</v>
      </c>
      <c r="R4536">
        <v>0</v>
      </c>
      <c r="S4536">
        <v>0</v>
      </c>
      <c r="T4536" s="4">
        <v>370</v>
      </c>
      <c r="U4536">
        <v>1</v>
      </c>
      <c r="V4536">
        <v>1</v>
      </c>
      <c r="W4536" t="s">
        <v>3210</v>
      </c>
      <c r="X4536" t="s">
        <v>3210</v>
      </c>
      <c r="Y4536">
        <v>0</v>
      </c>
      <c r="Z4536">
        <v>0</v>
      </c>
      <c r="AA4536">
        <v>1</v>
      </c>
      <c r="AB4536">
        <v>0</v>
      </c>
      <c r="AC4536">
        <v>1</v>
      </c>
      <c r="AD4536" s="2">
        <v>45762</v>
      </c>
      <c r="AE4536">
        <v>-1</v>
      </c>
    </row>
    <row r="4537" spans="1:31" ht="22.8" x14ac:dyDescent="0.7">
      <c r="A4537" s="1" t="s">
        <v>1375</v>
      </c>
      <c r="B4537" t="s">
        <v>3213</v>
      </c>
      <c r="C4537">
        <v>4536</v>
      </c>
      <c r="D4537" t="str">
        <f t="shared" si="71"/>
        <v>MA-25T-001345</v>
      </c>
      <c r="E4537" s="4" t="s">
        <v>2979</v>
      </c>
      <c r="F4537" s="1" t="s">
        <v>1375</v>
      </c>
      <c r="G4537">
        <v>125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1</v>
      </c>
      <c r="N4537">
        <v>0</v>
      </c>
      <c r="O4537" s="4">
        <v>190</v>
      </c>
      <c r="P4537" s="2">
        <v>45748</v>
      </c>
      <c r="Q4537" s="2">
        <v>45748</v>
      </c>
      <c r="R4537">
        <v>0</v>
      </c>
      <c r="S4537">
        <v>0</v>
      </c>
      <c r="T4537" s="4">
        <v>190</v>
      </c>
      <c r="U4537">
        <v>1</v>
      </c>
      <c r="V4537">
        <v>1</v>
      </c>
      <c r="W4537" t="s">
        <v>3210</v>
      </c>
      <c r="X4537" t="s">
        <v>3210</v>
      </c>
      <c r="Y4537">
        <v>0</v>
      </c>
      <c r="Z4537">
        <v>0</v>
      </c>
      <c r="AA4537">
        <v>1</v>
      </c>
      <c r="AB4537">
        <v>0</v>
      </c>
      <c r="AC4537">
        <v>1</v>
      </c>
      <c r="AD4537" s="2">
        <v>45762</v>
      </c>
      <c r="AE4537">
        <v>-1</v>
      </c>
    </row>
    <row r="4538" spans="1:31" ht="22.8" x14ac:dyDescent="0.7">
      <c r="A4538" s="1" t="s">
        <v>1376</v>
      </c>
      <c r="B4538" t="s">
        <v>3213</v>
      </c>
      <c r="C4538">
        <v>4537</v>
      </c>
      <c r="D4538" t="str">
        <f t="shared" si="71"/>
        <v>MA-25T-001346</v>
      </c>
      <c r="E4538" s="4" t="s">
        <v>2980</v>
      </c>
      <c r="F4538" s="1" t="s">
        <v>1376</v>
      </c>
      <c r="G4538">
        <v>125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1</v>
      </c>
      <c r="N4538">
        <v>0</v>
      </c>
      <c r="O4538" s="4">
        <v>-310</v>
      </c>
      <c r="P4538" s="2">
        <v>45748</v>
      </c>
      <c r="Q4538" s="2">
        <v>45748</v>
      </c>
      <c r="R4538">
        <v>0</v>
      </c>
      <c r="S4538">
        <v>0</v>
      </c>
      <c r="T4538" s="4">
        <v>-310</v>
      </c>
      <c r="U4538">
        <v>1</v>
      </c>
      <c r="V4538">
        <v>1</v>
      </c>
      <c r="W4538" t="s">
        <v>3210</v>
      </c>
      <c r="X4538" t="s">
        <v>3210</v>
      </c>
      <c r="Y4538">
        <v>0</v>
      </c>
      <c r="Z4538">
        <v>0</v>
      </c>
      <c r="AA4538">
        <v>1</v>
      </c>
      <c r="AB4538">
        <v>0</v>
      </c>
      <c r="AC4538">
        <v>1</v>
      </c>
      <c r="AD4538" s="2">
        <v>45762</v>
      </c>
      <c r="AE4538">
        <v>-1</v>
      </c>
    </row>
    <row r="4539" spans="1:31" ht="22.8" x14ac:dyDescent="0.7">
      <c r="A4539" s="1" t="s">
        <v>1377</v>
      </c>
      <c r="B4539" t="s">
        <v>3213</v>
      </c>
      <c r="C4539">
        <v>4538</v>
      </c>
      <c r="D4539" t="str">
        <f t="shared" ref="D4539:D4602" si="72">B4539&amp;"-"&amp;A4539</f>
        <v>MA-25T-001347</v>
      </c>
      <c r="E4539" s="4" t="s">
        <v>2981</v>
      </c>
      <c r="F4539" s="1" t="s">
        <v>1377</v>
      </c>
      <c r="G4539">
        <v>125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1</v>
      </c>
      <c r="N4539">
        <v>0</v>
      </c>
      <c r="O4539" s="4">
        <v>500</v>
      </c>
      <c r="P4539" s="2">
        <v>45748</v>
      </c>
      <c r="Q4539" s="2">
        <v>45748</v>
      </c>
      <c r="R4539">
        <v>0</v>
      </c>
      <c r="S4539">
        <v>0</v>
      </c>
      <c r="T4539" s="4">
        <v>500</v>
      </c>
      <c r="U4539">
        <v>1</v>
      </c>
      <c r="V4539">
        <v>1</v>
      </c>
      <c r="W4539" t="s">
        <v>3210</v>
      </c>
      <c r="X4539" t="s">
        <v>3210</v>
      </c>
      <c r="Y4539">
        <v>0</v>
      </c>
      <c r="Z4539">
        <v>0</v>
      </c>
      <c r="AA4539">
        <v>1</v>
      </c>
      <c r="AB4539">
        <v>0</v>
      </c>
      <c r="AC4539">
        <v>1</v>
      </c>
      <c r="AD4539" s="2">
        <v>45762</v>
      </c>
      <c r="AE4539">
        <v>-1</v>
      </c>
    </row>
    <row r="4540" spans="1:31" ht="22.8" x14ac:dyDescent="0.7">
      <c r="A4540" s="1" t="s">
        <v>1378</v>
      </c>
      <c r="B4540" t="s">
        <v>3213</v>
      </c>
      <c r="C4540">
        <v>4539</v>
      </c>
      <c r="D4540" t="str">
        <f t="shared" si="72"/>
        <v>MA-25T-001348</v>
      </c>
      <c r="E4540" s="4" t="s">
        <v>2982</v>
      </c>
      <c r="F4540" s="1" t="s">
        <v>1378</v>
      </c>
      <c r="G4540">
        <v>125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1</v>
      </c>
      <c r="N4540">
        <v>0</v>
      </c>
      <c r="O4540" s="4">
        <v>500</v>
      </c>
      <c r="P4540" s="2">
        <v>45748</v>
      </c>
      <c r="Q4540" s="2">
        <v>45748</v>
      </c>
      <c r="R4540">
        <v>0</v>
      </c>
      <c r="S4540">
        <v>0</v>
      </c>
      <c r="T4540" s="4">
        <v>500</v>
      </c>
      <c r="U4540">
        <v>1</v>
      </c>
      <c r="V4540">
        <v>1</v>
      </c>
      <c r="W4540" t="s">
        <v>3210</v>
      </c>
      <c r="X4540" t="s">
        <v>3210</v>
      </c>
      <c r="Y4540">
        <v>0</v>
      </c>
      <c r="Z4540">
        <v>0</v>
      </c>
      <c r="AA4540">
        <v>1</v>
      </c>
      <c r="AB4540">
        <v>0</v>
      </c>
      <c r="AC4540">
        <v>1</v>
      </c>
      <c r="AD4540" s="2">
        <v>45762</v>
      </c>
      <c r="AE4540">
        <v>-1</v>
      </c>
    </row>
    <row r="4541" spans="1:31" ht="22.8" x14ac:dyDescent="0.7">
      <c r="A4541" s="1" t="s">
        <v>1379</v>
      </c>
      <c r="B4541" t="s">
        <v>3213</v>
      </c>
      <c r="C4541">
        <v>4540</v>
      </c>
      <c r="D4541" t="str">
        <f t="shared" si="72"/>
        <v>MA-25T-001349</v>
      </c>
      <c r="E4541" s="4" t="s">
        <v>2983</v>
      </c>
      <c r="F4541" s="1" t="s">
        <v>1379</v>
      </c>
      <c r="G4541">
        <v>125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1</v>
      </c>
      <c r="N4541">
        <v>0</v>
      </c>
      <c r="O4541" s="4">
        <v>-450</v>
      </c>
      <c r="P4541" s="2">
        <v>45748</v>
      </c>
      <c r="Q4541" s="2">
        <v>45748</v>
      </c>
      <c r="R4541">
        <v>0</v>
      </c>
      <c r="S4541">
        <v>0</v>
      </c>
      <c r="T4541" s="4">
        <v>-450</v>
      </c>
      <c r="U4541">
        <v>1</v>
      </c>
      <c r="V4541">
        <v>1</v>
      </c>
      <c r="W4541" t="s">
        <v>3210</v>
      </c>
      <c r="X4541" t="s">
        <v>3210</v>
      </c>
      <c r="Y4541">
        <v>0</v>
      </c>
      <c r="Z4541">
        <v>0</v>
      </c>
      <c r="AA4541">
        <v>1</v>
      </c>
      <c r="AB4541">
        <v>0</v>
      </c>
      <c r="AC4541">
        <v>1</v>
      </c>
      <c r="AD4541" s="2">
        <v>45762</v>
      </c>
      <c r="AE4541">
        <v>-1</v>
      </c>
    </row>
    <row r="4542" spans="1:31" ht="22.8" x14ac:dyDescent="0.7">
      <c r="A4542" s="1" t="s">
        <v>1380</v>
      </c>
      <c r="B4542" t="s">
        <v>3213</v>
      </c>
      <c r="C4542">
        <v>4541</v>
      </c>
      <c r="D4542" t="str">
        <f t="shared" si="72"/>
        <v>MA-25T-001350</v>
      </c>
      <c r="E4542" s="4" t="s">
        <v>2984</v>
      </c>
      <c r="F4542" s="1" t="s">
        <v>1380</v>
      </c>
      <c r="G4542">
        <v>125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0</v>
      </c>
      <c r="O4542" s="4">
        <v>-430</v>
      </c>
      <c r="P4542" s="2">
        <v>45748</v>
      </c>
      <c r="Q4542" s="2">
        <v>45748</v>
      </c>
      <c r="R4542">
        <v>0</v>
      </c>
      <c r="S4542">
        <v>0</v>
      </c>
      <c r="T4542" s="4">
        <v>-430</v>
      </c>
      <c r="U4542">
        <v>1</v>
      </c>
      <c r="V4542">
        <v>1</v>
      </c>
      <c r="W4542" t="s">
        <v>3210</v>
      </c>
      <c r="X4542" t="s">
        <v>3210</v>
      </c>
      <c r="Y4542">
        <v>0</v>
      </c>
      <c r="Z4542">
        <v>0</v>
      </c>
      <c r="AA4542">
        <v>1</v>
      </c>
      <c r="AB4542">
        <v>0</v>
      </c>
      <c r="AC4542">
        <v>1</v>
      </c>
      <c r="AD4542" s="2">
        <v>45762</v>
      </c>
      <c r="AE4542">
        <v>-1</v>
      </c>
    </row>
    <row r="4543" spans="1:31" ht="22.8" x14ac:dyDescent="0.7">
      <c r="A4543" s="1" t="s">
        <v>1381</v>
      </c>
      <c r="B4543" t="s">
        <v>3213</v>
      </c>
      <c r="C4543">
        <v>4542</v>
      </c>
      <c r="D4543" t="str">
        <f t="shared" si="72"/>
        <v>MA-25T-001351</v>
      </c>
      <c r="E4543" s="4" t="s">
        <v>2985</v>
      </c>
      <c r="F4543" s="1" t="s">
        <v>1381</v>
      </c>
      <c r="G4543">
        <v>125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1</v>
      </c>
      <c r="N4543">
        <v>0</v>
      </c>
      <c r="O4543" s="4">
        <v>890</v>
      </c>
      <c r="P4543" s="2">
        <v>45748</v>
      </c>
      <c r="Q4543" s="2">
        <v>45748</v>
      </c>
      <c r="R4543">
        <v>0</v>
      </c>
      <c r="S4543">
        <v>0</v>
      </c>
      <c r="T4543" s="4">
        <v>890</v>
      </c>
      <c r="U4543">
        <v>1</v>
      </c>
      <c r="V4543">
        <v>1</v>
      </c>
      <c r="W4543" t="s">
        <v>3210</v>
      </c>
      <c r="X4543" t="s">
        <v>3210</v>
      </c>
      <c r="Y4543">
        <v>0</v>
      </c>
      <c r="Z4543">
        <v>0</v>
      </c>
      <c r="AA4543">
        <v>1</v>
      </c>
      <c r="AB4543">
        <v>0</v>
      </c>
      <c r="AC4543">
        <v>1</v>
      </c>
      <c r="AD4543" s="2">
        <v>45762</v>
      </c>
      <c r="AE4543">
        <v>-1</v>
      </c>
    </row>
    <row r="4544" spans="1:31" ht="22.8" x14ac:dyDescent="0.7">
      <c r="A4544" s="1" t="s">
        <v>1382</v>
      </c>
      <c r="B4544" t="s">
        <v>3213</v>
      </c>
      <c r="C4544">
        <v>4543</v>
      </c>
      <c r="D4544" t="str">
        <f t="shared" si="72"/>
        <v>MA-25T-001352</v>
      </c>
      <c r="E4544" s="4" t="s">
        <v>2986</v>
      </c>
      <c r="F4544" s="1" t="s">
        <v>1382</v>
      </c>
      <c r="G4544">
        <v>125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1</v>
      </c>
      <c r="N4544">
        <v>0</v>
      </c>
      <c r="O4544" s="4">
        <v>-497.91</v>
      </c>
      <c r="P4544" s="2">
        <v>45748</v>
      </c>
      <c r="Q4544" s="2">
        <v>45748</v>
      </c>
      <c r="R4544">
        <v>0</v>
      </c>
      <c r="S4544">
        <v>0</v>
      </c>
      <c r="T4544" s="4">
        <v>-497.91</v>
      </c>
      <c r="U4544">
        <v>1</v>
      </c>
      <c r="V4544">
        <v>1</v>
      </c>
      <c r="W4544" t="s">
        <v>3210</v>
      </c>
      <c r="X4544" t="s">
        <v>3210</v>
      </c>
      <c r="Y4544">
        <v>0</v>
      </c>
      <c r="Z4544">
        <v>0</v>
      </c>
      <c r="AA4544">
        <v>1</v>
      </c>
      <c r="AB4544">
        <v>0</v>
      </c>
      <c r="AC4544">
        <v>1</v>
      </c>
      <c r="AD4544" s="2">
        <v>45762</v>
      </c>
      <c r="AE4544">
        <v>-1</v>
      </c>
    </row>
    <row r="4545" spans="1:31" ht="22.8" x14ac:dyDescent="0.7">
      <c r="A4545" s="1" t="s">
        <v>1383</v>
      </c>
      <c r="B4545" t="s">
        <v>3213</v>
      </c>
      <c r="C4545">
        <v>4544</v>
      </c>
      <c r="D4545" t="str">
        <f t="shared" si="72"/>
        <v>MA-25T-001353</v>
      </c>
      <c r="E4545" s="4" t="s">
        <v>2987</v>
      </c>
      <c r="F4545" s="1" t="s">
        <v>1383</v>
      </c>
      <c r="G4545">
        <v>125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1</v>
      </c>
      <c r="N4545">
        <v>0</v>
      </c>
      <c r="O4545" s="4">
        <v>390</v>
      </c>
      <c r="P4545" s="2">
        <v>45748</v>
      </c>
      <c r="Q4545" s="2">
        <v>45748</v>
      </c>
      <c r="R4545">
        <v>0</v>
      </c>
      <c r="S4545">
        <v>0</v>
      </c>
      <c r="T4545" s="4">
        <v>390</v>
      </c>
      <c r="U4545">
        <v>1</v>
      </c>
      <c r="V4545">
        <v>1</v>
      </c>
      <c r="W4545" t="s">
        <v>3210</v>
      </c>
      <c r="X4545" t="s">
        <v>3210</v>
      </c>
      <c r="Y4545">
        <v>0</v>
      </c>
      <c r="Z4545">
        <v>0</v>
      </c>
      <c r="AA4545">
        <v>1</v>
      </c>
      <c r="AB4545">
        <v>0</v>
      </c>
      <c r="AC4545">
        <v>1</v>
      </c>
      <c r="AD4545" s="2">
        <v>45762</v>
      </c>
      <c r="AE4545">
        <v>-1</v>
      </c>
    </row>
    <row r="4546" spans="1:31" ht="22.8" x14ac:dyDescent="0.7">
      <c r="A4546" s="1" t="s">
        <v>1384</v>
      </c>
      <c r="B4546" t="s">
        <v>3213</v>
      </c>
      <c r="C4546">
        <v>4545</v>
      </c>
      <c r="D4546" t="str">
        <f t="shared" si="72"/>
        <v>MA-25T-001354</v>
      </c>
      <c r="E4546" s="4" t="s">
        <v>2988</v>
      </c>
      <c r="F4546" s="1" t="s">
        <v>1384</v>
      </c>
      <c r="G4546">
        <v>125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1</v>
      </c>
      <c r="N4546">
        <v>0</v>
      </c>
      <c r="O4546" s="4">
        <v>340</v>
      </c>
      <c r="P4546" s="2">
        <v>45748</v>
      </c>
      <c r="Q4546" s="2">
        <v>45748</v>
      </c>
      <c r="R4546">
        <v>0</v>
      </c>
      <c r="S4546">
        <v>0</v>
      </c>
      <c r="T4546" s="4">
        <v>340</v>
      </c>
      <c r="U4546">
        <v>1</v>
      </c>
      <c r="V4546">
        <v>1</v>
      </c>
      <c r="W4546" t="s">
        <v>3210</v>
      </c>
      <c r="X4546" t="s">
        <v>3210</v>
      </c>
      <c r="Y4546">
        <v>0</v>
      </c>
      <c r="Z4546">
        <v>0</v>
      </c>
      <c r="AA4546">
        <v>1</v>
      </c>
      <c r="AB4546">
        <v>0</v>
      </c>
      <c r="AC4546">
        <v>1</v>
      </c>
      <c r="AD4546" s="2">
        <v>45762</v>
      </c>
      <c r="AE4546">
        <v>-1</v>
      </c>
    </row>
    <row r="4547" spans="1:31" ht="22.8" x14ac:dyDescent="0.7">
      <c r="A4547" s="1" t="s">
        <v>1385</v>
      </c>
      <c r="B4547" t="s">
        <v>3213</v>
      </c>
      <c r="C4547">
        <v>4546</v>
      </c>
      <c r="D4547" t="str">
        <f t="shared" si="72"/>
        <v>MA-25T-001355</v>
      </c>
      <c r="E4547" s="4" t="s">
        <v>2989</v>
      </c>
      <c r="F4547" s="1" t="s">
        <v>1385</v>
      </c>
      <c r="G4547">
        <v>125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1</v>
      </c>
      <c r="N4547">
        <v>0</v>
      </c>
      <c r="O4547" s="4">
        <v>370</v>
      </c>
      <c r="P4547" s="2">
        <v>45748</v>
      </c>
      <c r="Q4547" s="2">
        <v>45748</v>
      </c>
      <c r="R4547">
        <v>0</v>
      </c>
      <c r="S4547">
        <v>0</v>
      </c>
      <c r="T4547" s="4">
        <v>370</v>
      </c>
      <c r="U4547">
        <v>1</v>
      </c>
      <c r="V4547">
        <v>1</v>
      </c>
      <c r="W4547" t="s">
        <v>3210</v>
      </c>
      <c r="X4547" t="s">
        <v>3210</v>
      </c>
      <c r="Y4547">
        <v>0</v>
      </c>
      <c r="Z4547">
        <v>0</v>
      </c>
      <c r="AA4547">
        <v>1</v>
      </c>
      <c r="AB4547">
        <v>0</v>
      </c>
      <c r="AC4547">
        <v>1</v>
      </c>
      <c r="AD4547" s="2">
        <v>45762</v>
      </c>
      <c r="AE4547">
        <v>-1</v>
      </c>
    </row>
    <row r="4548" spans="1:31" ht="22.8" x14ac:dyDescent="0.7">
      <c r="A4548" s="1" t="s">
        <v>1386</v>
      </c>
      <c r="B4548" t="s">
        <v>3213</v>
      </c>
      <c r="C4548">
        <v>4547</v>
      </c>
      <c r="D4548" t="str">
        <f t="shared" si="72"/>
        <v>MA-25T-001356</v>
      </c>
      <c r="E4548" s="4" t="s">
        <v>2990</v>
      </c>
      <c r="F4548" s="1" t="s">
        <v>1386</v>
      </c>
      <c r="G4548">
        <v>125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1</v>
      </c>
      <c r="N4548">
        <v>0</v>
      </c>
      <c r="O4548" s="4" t="s">
        <v>1614</v>
      </c>
      <c r="P4548" s="2">
        <v>45748</v>
      </c>
      <c r="Q4548" s="2">
        <v>45748</v>
      </c>
      <c r="R4548">
        <v>0</v>
      </c>
      <c r="S4548">
        <v>0</v>
      </c>
      <c r="T4548" s="4" t="s">
        <v>1614</v>
      </c>
      <c r="U4548">
        <v>1</v>
      </c>
      <c r="V4548">
        <v>1</v>
      </c>
      <c r="W4548" t="s">
        <v>3210</v>
      </c>
      <c r="X4548" t="s">
        <v>3210</v>
      </c>
      <c r="Y4548">
        <v>0</v>
      </c>
      <c r="Z4548">
        <v>0</v>
      </c>
      <c r="AA4548">
        <v>1</v>
      </c>
      <c r="AB4548">
        <v>0</v>
      </c>
      <c r="AC4548">
        <v>1</v>
      </c>
      <c r="AD4548" s="2">
        <v>45762</v>
      </c>
      <c r="AE4548">
        <v>-1</v>
      </c>
    </row>
    <row r="4549" spans="1:31" ht="22.8" x14ac:dyDescent="0.7">
      <c r="A4549" s="1" t="s">
        <v>1387</v>
      </c>
      <c r="B4549" t="s">
        <v>3213</v>
      </c>
      <c r="C4549">
        <v>4548</v>
      </c>
      <c r="D4549" t="str">
        <f t="shared" si="72"/>
        <v>MA-25T-001357</v>
      </c>
      <c r="E4549" s="4" t="s">
        <v>2991</v>
      </c>
      <c r="F4549" s="1" t="s">
        <v>1387</v>
      </c>
      <c r="G4549">
        <v>125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0</v>
      </c>
      <c r="O4549" s="4" t="s">
        <v>1614</v>
      </c>
      <c r="P4549" s="2">
        <v>45748</v>
      </c>
      <c r="Q4549" s="2">
        <v>45748</v>
      </c>
      <c r="R4549">
        <v>0</v>
      </c>
      <c r="S4549">
        <v>0</v>
      </c>
      <c r="T4549" s="4" t="s">
        <v>1614</v>
      </c>
      <c r="U4549">
        <v>1</v>
      </c>
      <c r="V4549">
        <v>1</v>
      </c>
      <c r="W4549" t="s">
        <v>3210</v>
      </c>
      <c r="X4549" t="s">
        <v>3210</v>
      </c>
      <c r="Y4549">
        <v>0</v>
      </c>
      <c r="Z4549">
        <v>0</v>
      </c>
      <c r="AA4549">
        <v>1</v>
      </c>
      <c r="AB4549">
        <v>0</v>
      </c>
      <c r="AC4549">
        <v>1</v>
      </c>
      <c r="AD4549" s="2">
        <v>45762</v>
      </c>
      <c r="AE4549">
        <v>-1</v>
      </c>
    </row>
    <row r="4550" spans="1:31" ht="22.8" x14ac:dyDescent="0.7">
      <c r="A4550" s="1" t="s">
        <v>1388</v>
      </c>
      <c r="B4550" t="s">
        <v>3213</v>
      </c>
      <c r="C4550">
        <v>4549</v>
      </c>
      <c r="D4550" t="str">
        <f t="shared" si="72"/>
        <v>MA-25T-001358</v>
      </c>
      <c r="E4550" s="4" t="s">
        <v>2992</v>
      </c>
      <c r="F4550" s="1" t="s">
        <v>1388</v>
      </c>
      <c r="G4550">
        <v>125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</v>
      </c>
      <c r="N4550">
        <v>0</v>
      </c>
      <c r="O4550" s="4">
        <v>490</v>
      </c>
      <c r="P4550" s="2">
        <v>45748</v>
      </c>
      <c r="Q4550" s="2">
        <v>45748</v>
      </c>
      <c r="R4550">
        <v>0</v>
      </c>
      <c r="S4550">
        <v>0</v>
      </c>
      <c r="T4550" s="4">
        <v>490</v>
      </c>
      <c r="U4550">
        <v>1</v>
      </c>
      <c r="V4550">
        <v>1</v>
      </c>
      <c r="W4550" t="s">
        <v>3210</v>
      </c>
      <c r="X4550" t="s">
        <v>3210</v>
      </c>
      <c r="Y4550">
        <v>0</v>
      </c>
      <c r="Z4550">
        <v>0</v>
      </c>
      <c r="AA4550">
        <v>1</v>
      </c>
      <c r="AB4550">
        <v>0</v>
      </c>
      <c r="AC4550">
        <v>1</v>
      </c>
      <c r="AD4550" s="2">
        <v>45762</v>
      </c>
      <c r="AE4550">
        <v>-1</v>
      </c>
    </row>
    <row r="4551" spans="1:31" ht="22.8" x14ac:dyDescent="0.7">
      <c r="A4551" s="1" t="s">
        <v>1389</v>
      </c>
      <c r="B4551" t="s">
        <v>3213</v>
      </c>
      <c r="C4551">
        <v>4550</v>
      </c>
      <c r="D4551" t="str">
        <f t="shared" si="72"/>
        <v>MA-25T-001359</v>
      </c>
      <c r="E4551" s="4" t="s">
        <v>2993</v>
      </c>
      <c r="F4551" s="1" t="s">
        <v>1389</v>
      </c>
      <c r="G4551">
        <v>125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1</v>
      </c>
      <c r="N4551">
        <v>0</v>
      </c>
      <c r="O4551" s="4">
        <v>260</v>
      </c>
      <c r="P4551" s="2">
        <v>45748</v>
      </c>
      <c r="Q4551" s="2">
        <v>45748</v>
      </c>
      <c r="R4551">
        <v>0</v>
      </c>
      <c r="S4551">
        <v>0</v>
      </c>
      <c r="T4551" s="4">
        <v>260</v>
      </c>
      <c r="U4551">
        <v>1</v>
      </c>
      <c r="V4551">
        <v>1</v>
      </c>
      <c r="W4551" t="s">
        <v>3210</v>
      </c>
      <c r="X4551" t="s">
        <v>3210</v>
      </c>
      <c r="Y4551">
        <v>0</v>
      </c>
      <c r="Z4551">
        <v>0</v>
      </c>
      <c r="AA4551">
        <v>1</v>
      </c>
      <c r="AB4551">
        <v>0</v>
      </c>
      <c r="AC4551">
        <v>1</v>
      </c>
      <c r="AD4551" s="2">
        <v>45762</v>
      </c>
      <c r="AE4551">
        <v>-1</v>
      </c>
    </row>
    <row r="4552" spans="1:31" ht="22.8" x14ac:dyDescent="0.7">
      <c r="A4552" s="1" t="s">
        <v>1390</v>
      </c>
      <c r="B4552" t="s">
        <v>3213</v>
      </c>
      <c r="C4552">
        <v>4551</v>
      </c>
      <c r="D4552" t="str">
        <f t="shared" si="72"/>
        <v>MA-25T-001360</v>
      </c>
      <c r="E4552" s="4" t="s">
        <v>2994</v>
      </c>
      <c r="F4552" s="1" t="s">
        <v>1390</v>
      </c>
      <c r="G4552">
        <v>125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1</v>
      </c>
      <c r="N4552">
        <v>0</v>
      </c>
      <c r="O4552" s="4">
        <v>420</v>
      </c>
      <c r="P4552" s="2">
        <v>45748</v>
      </c>
      <c r="Q4552" s="2">
        <v>45748</v>
      </c>
      <c r="R4552">
        <v>0</v>
      </c>
      <c r="S4552">
        <v>0</v>
      </c>
      <c r="T4552" s="4">
        <v>420</v>
      </c>
      <c r="U4552">
        <v>1</v>
      </c>
      <c r="V4552">
        <v>1</v>
      </c>
      <c r="W4552" t="s">
        <v>3210</v>
      </c>
      <c r="X4552" t="s">
        <v>3210</v>
      </c>
      <c r="Y4552">
        <v>0</v>
      </c>
      <c r="Z4552">
        <v>0</v>
      </c>
      <c r="AA4552">
        <v>1</v>
      </c>
      <c r="AB4552">
        <v>0</v>
      </c>
      <c r="AC4552">
        <v>1</v>
      </c>
      <c r="AD4552" s="2">
        <v>45762</v>
      </c>
      <c r="AE4552">
        <v>-1</v>
      </c>
    </row>
    <row r="4553" spans="1:31" ht="22.8" x14ac:dyDescent="0.7">
      <c r="A4553" s="1" t="s">
        <v>1391</v>
      </c>
      <c r="B4553" t="s">
        <v>3213</v>
      </c>
      <c r="C4553">
        <v>4552</v>
      </c>
      <c r="D4553" t="str">
        <f t="shared" si="72"/>
        <v>MA-25T-001361</v>
      </c>
      <c r="E4553" s="4" t="s">
        <v>2995</v>
      </c>
      <c r="F4553" s="1" t="s">
        <v>1391</v>
      </c>
      <c r="G4553">
        <v>125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1</v>
      </c>
      <c r="N4553">
        <v>0</v>
      </c>
      <c r="O4553" s="4">
        <v>540</v>
      </c>
      <c r="P4553" s="2">
        <v>45748</v>
      </c>
      <c r="Q4553" s="2">
        <v>45748</v>
      </c>
      <c r="R4553">
        <v>0</v>
      </c>
      <c r="S4553">
        <v>0</v>
      </c>
      <c r="T4553" s="4">
        <v>540</v>
      </c>
      <c r="U4553">
        <v>1</v>
      </c>
      <c r="V4553">
        <v>1</v>
      </c>
      <c r="W4553" t="s">
        <v>3210</v>
      </c>
      <c r="X4553" t="s">
        <v>3210</v>
      </c>
      <c r="Y4553">
        <v>0</v>
      </c>
      <c r="Z4553">
        <v>0</v>
      </c>
      <c r="AA4553">
        <v>1</v>
      </c>
      <c r="AB4553">
        <v>0</v>
      </c>
      <c r="AC4553">
        <v>1</v>
      </c>
      <c r="AD4553" s="2">
        <v>45762</v>
      </c>
      <c r="AE4553">
        <v>-1</v>
      </c>
    </row>
    <row r="4554" spans="1:31" ht="22.8" x14ac:dyDescent="0.7">
      <c r="A4554" s="1" t="s">
        <v>1392</v>
      </c>
      <c r="B4554" t="s">
        <v>3213</v>
      </c>
      <c r="C4554">
        <v>4553</v>
      </c>
      <c r="D4554" t="str">
        <f t="shared" si="72"/>
        <v>MA-25T-001362</v>
      </c>
      <c r="E4554" s="4" t="s">
        <v>2996</v>
      </c>
      <c r="F4554" s="1" t="s">
        <v>1392</v>
      </c>
      <c r="G4554">
        <v>125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1</v>
      </c>
      <c r="N4554">
        <v>0</v>
      </c>
      <c r="O4554" s="4">
        <v>500</v>
      </c>
      <c r="P4554" s="2">
        <v>45748</v>
      </c>
      <c r="Q4554" s="2">
        <v>45748</v>
      </c>
      <c r="R4554">
        <v>0</v>
      </c>
      <c r="S4554">
        <v>0</v>
      </c>
      <c r="T4554" s="4">
        <v>500</v>
      </c>
      <c r="U4554">
        <v>1</v>
      </c>
      <c r="V4554">
        <v>1</v>
      </c>
      <c r="W4554" t="s">
        <v>3210</v>
      </c>
      <c r="X4554" t="s">
        <v>3210</v>
      </c>
      <c r="Y4554">
        <v>0</v>
      </c>
      <c r="Z4554">
        <v>0</v>
      </c>
      <c r="AA4554">
        <v>1</v>
      </c>
      <c r="AB4554">
        <v>0</v>
      </c>
      <c r="AC4554">
        <v>1</v>
      </c>
      <c r="AD4554" s="2">
        <v>45762</v>
      </c>
      <c r="AE4554">
        <v>-1</v>
      </c>
    </row>
    <row r="4555" spans="1:31" ht="22.8" x14ac:dyDescent="0.7">
      <c r="A4555" s="1" t="s">
        <v>1393</v>
      </c>
      <c r="B4555" t="s">
        <v>3213</v>
      </c>
      <c r="C4555">
        <v>4554</v>
      </c>
      <c r="D4555" t="str">
        <f t="shared" si="72"/>
        <v>MA-25T-001363</v>
      </c>
      <c r="E4555" s="4" t="s">
        <v>2997</v>
      </c>
      <c r="F4555" s="1" t="s">
        <v>1393</v>
      </c>
      <c r="G4555">
        <v>125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1</v>
      </c>
      <c r="N4555">
        <v>0</v>
      </c>
      <c r="O4555" s="4">
        <v>410</v>
      </c>
      <c r="P4555" s="2">
        <v>45748</v>
      </c>
      <c r="Q4555" s="2">
        <v>45748</v>
      </c>
      <c r="R4555">
        <v>0</v>
      </c>
      <c r="S4555">
        <v>0</v>
      </c>
      <c r="T4555" s="4">
        <v>410</v>
      </c>
      <c r="U4555">
        <v>1</v>
      </c>
      <c r="V4555">
        <v>1</v>
      </c>
      <c r="W4555" t="s">
        <v>3210</v>
      </c>
      <c r="X4555" t="s">
        <v>3210</v>
      </c>
      <c r="Y4555">
        <v>0</v>
      </c>
      <c r="Z4555">
        <v>0</v>
      </c>
      <c r="AA4555">
        <v>1</v>
      </c>
      <c r="AB4555">
        <v>0</v>
      </c>
      <c r="AC4555">
        <v>1</v>
      </c>
      <c r="AD4555" s="2">
        <v>45762</v>
      </c>
      <c r="AE4555">
        <v>-1</v>
      </c>
    </row>
    <row r="4556" spans="1:31" ht="22.8" x14ac:dyDescent="0.7">
      <c r="A4556" s="1" t="s">
        <v>1394</v>
      </c>
      <c r="B4556" t="s">
        <v>3213</v>
      </c>
      <c r="C4556">
        <v>4555</v>
      </c>
      <c r="D4556" t="str">
        <f t="shared" si="72"/>
        <v>MA-25T-001364</v>
      </c>
      <c r="E4556" s="4" t="s">
        <v>2998</v>
      </c>
      <c r="F4556" s="1" t="s">
        <v>1394</v>
      </c>
      <c r="G4556">
        <v>125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1</v>
      </c>
      <c r="N4556">
        <v>0</v>
      </c>
      <c r="O4556" s="4">
        <v>560</v>
      </c>
      <c r="P4556" s="2">
        <v>45748</v>
      </c>
      <c r="Q4556" s="2">
        <v>45748</v>
      </c>
      <c r="R4556">
        <v>0</v>
      </c>
      <c r="S4556">
        <v>0</v>
      </c>
      <c r="T4556" s="4">
        <v>560</v>
      </c>
      <c r="U4556">
        <v>1</v>
      </c>
      <c r="V4556">
        <v>1</v>
      </c>
      <c r="W4556" t="s">
        <v>3210</v>
      </c>
      <c r="X4556" t="s">
        <v>3210</v>
      </c>
      <c r="Y4556">
        <v>0</v>
      </c>
      <c r="Z4556">
        <v>0</v>
      </c>
      <c r="AA4556">
        <v>1</v>
      </c>
      <c r="AB4556">
        <v>0</v>
      </c>
      <c r="AC4556">
        <v>1</v>
      </c>
      <c r="AD4556" s="2">
        <v>45762</v>
      </c>
      <c r="AE4556">
        <v>-1</v>
      </c>
    </row>
    <row r="4557" spans="1:31" ht="22.8" x14ac:dyDescent="0.7">
      <c r="A4557" s="1" t="s">
        <v>1395</v>
      </c>
      <c r="B4557" t="s">
        <v>3213</v>
      </c>
      <c r="C4557">
        <v>4556</v>
      </c>
      <c r="D4557" t="str">
        <f t="shared" si="72"/>
        <v>MA-25T-001365</v>
      </c>
      <c r="E4557" s="4" t="s">
        <v>2999</v>
      </c>
      <c r="F4557" s="1" t="s">
        <v>1395</v>
      </c>
      <c r="G4557">
        <v>125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0</v>
      </c>
      <c r="O4557" s="4">
        <v>560</v>
      </c>
      <c r="P4557" s="2">
        <v>45748</v>
      </c>
      <c r="Q4557" s="2">
        <v>45748</v>
      </c>
      <c r="R4557">
        <v>0</v>
      </c>
      <c r="S4557">
        <v>0</v>
      </c>
      <c r="T4557" s="4">
        <v>560</v>
      </c>
      <c r="U4557">
        <v>1</v>
      </c>
      <c r="V4557">
        <v>1</v>
      </c>
      <c r="W4557" t="s">
        <v>3210</v>
      </c>
      <c r="X4557" t="s">
        <v>3210</v>
      </c>
      <c r="Y4557">
        <v>0</v>
      </c>
      <c r="Z4557">
        <v>0</v>
      </c>
      <c r="AA4557">
        <v>1</v>
      </c>
      <c r="AB4557">
        <v>0</v>
      </c>
      <c r="AC4557">
        <v>1</v>
      </c>
      <c r="AD4557" s="2">
        <v>45762</v>
      </c>
      <c r="AE4557">
        <v>-1</v>
      </c>
    </row>
    <row r="4558" spans="1:31" ht="22.8" x14ac:dyDescent="0.7">
      <c r="A4558" s="1" t="s">
        <v>1396</v>
      </c>
      <c r="B4558" t="s">
        <v>3213</v>
      </c>
      <c r="C4558">
        <v>4557</v>
      </c>
      <c r="D4558" t="str">
        <f t="shared" si="72"/>
        <v>MA-25T-001366</v>
      </c>
      <c r="E4558" s="4" t="s">
        <v>3000</v>
      </c>
      <c r="F4558" s="1" t="s">
        <v>1396</v>
      </c>
      <c r="G4558">
        <v>125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1</v>
      </c>
      <c r="N4558">
        <v>0</v>
      </c>
      <c r="O4558" s="4">
        <v>500</v>
      </c>
      <c r="P4558" s="2">
        <v>45748</v>
      </c>
      <c r="Q4558" s="2">
        <v>45748</v>
      </c>
      <c r="R4558">
        <v>0</v>
      </c>
      <c r="S4558">
        <v>0</v>
      </c>
      <c r="T4558" s="4">
        <v>500</v>
      </c>
      <c r="U4558">
        <v>1</v>
      </c>
      <c r="V4558">
        <v>1</v>
      </c>
      <c r="W4558" t="s">
        <v>3210</v>
      </c>
      <c r="X4558" t="s">
        <v>3210</v>
      </c>
      <c r="Y4558">
        <v>0</v>
      </c>
      <c r="Z4558">
        <v>0</v>
      </c>
      <c r="AA4558">
        <v>1</v>
      </c>
      <c r="AB4558">
        <v>0</v>
      </c>
      <c r="AC4558">
        <v>1</v>
      </c>
      <c r="AD4558" s="2">
        <v>45762</v>
      </c>
      <c r="AE4558">
        <v>-1</v>
      </c>
    </row>
    <row r="4559" spans="1:31" ht="22.8" x14ac:dyDescent="0.7">
      <c r="A4559" s="1" t="s">
        <v>1397</v>
      </c>
      <c r="B4559" t="s">
        <v>3213</v>
      </c>
      <c r="C4559">
        <v>4558</v>
      </c>
      <c r="D4559" t="str">
        <f t="shared" si="72"/>
        <v>MA-25T-001367</v>
      </c>
      <c r="E4559" s="4" t="s">
        <v>3001</v>
      </c>
      <c r="F4559" s="1" t="s">
        <v>1397</v>
      </c>
      <c r="G4559">
        <v>125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1</v>
      </c>
      <c r="N4559">
        <v>0</v>
      </c>
      <c r="O4559" s="4">
        <v>-230</v>
      </c>
      <c r="P4559" s="2">
        <v>45748</v>
      </c>
      <c r="Q4559" s="2">
        <v>45748</v>
      </c>
      <c r="R4559">
        <v>0</v>
      </c>
      <c r="S4559">
        <v>0</v>
      </c>
      <c r="T4559" s="4">
        <v>-230</v>
      </c>
      <c r="U4559">
        <v>1</v>
      </c>
      <c r="V4559">
        <v>1</v>
      </c>
      <c r="W4559" t="s">
        <v>3210</v>
      </c>
      <c r="X4559" t="s">
        <v>3210</v>
      </c>
      <c r="Y4559">
        <v>0</v>
      </c>
      <c r="Z4559">
        <v>0</v>
      </c>
      <c r="AA4559">
        <v>1</v>
      </c>
      <c r="AB4559">
        <v>0</v>
      </c>
      <c r="AC4559">
        <v>1</v>
      </c>
      <c r="AD4559" s="2">
        <v>45762</v>
      </c>
      <c r="AE4559">
        <v>-1</v>
      </c>
    </row>
    <row r="4560" spans="1:31" ht="22.8" x14ac:dyDescent="0.7">
      <c r="A4560" s="1" t="s">
        <v>1398</v>
      </c>
      <c r="B4560" t="s">
        <v>3213</v>
      </c>
      <c r="C4560">
        <v>4559</v>
      </c>
      <c r="D4560" t="str">
        <f t="shared" si="72"/>
        <v>MA-25T-001368</v>
      </c>
      <c r="E4560" s="4" t="s">
        <v>3002</v>
      </c>
      <c r="F4560" s="1" t="s">
        <v>1398</v>
      </c>
      <c r="G4560">
        <v>125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1</v>
      </c>
      <c r="N4560">
        <v>0</v>
      </c>
      <c r="O4560" s="4">
        <v>410</v>
      </c>
      <c r="P4560" s="2">
        <v>45748</v>
      </c>
      <c r="Q4560" s="2">
        <v>45748</v>
      </c>
      <c r="R4560">
        <v>0</v>
      </c>
      <c r="S4560">
        <v>0</v>
      </c>
      <c r="T4560" s="4">
        <v>410</v>
      </c>
      <c r="U4560">
        <v>1</v>
      </c>
      <c r="V4560">
        <v>1</v>
      </c>
      <c r="W4560" t="s">
        <v>3210</v>
      </c>
      <c r="X4560" t="s">
        <v>3210</v>
      </c>
      <c r="Y4560">
        <v>0</v>
      </c>
      <c r="Z4560">
        <v>0</v>
      </c>
      <c r="AA4560">
        <v>1</v>
      </c>
      <c r="AB4560">
        <v>0</v>
      </c>
      <c r="AC4560">
        <v>1</v>
      </c>
      <c r="AD4560" s="2">
        <v>45762</v>
      </c>
      <c r="AE4560">
        <v>-1</v>
      </c>
    </row>
    <row r="4561" spans="1:31" ht="22.8" x14ac:dyDescent="0.7">
      <c r="A4561" s="1" t="s">
        <v>1399</v>
      </c>
      <c r="B4561" t="s">
        <v>3213</v>
      </c>
      <c r="C4561">
        <v>4560</v>
      </c>
      <c r="D4561" t="str">
        <f t="shared" si="72"/>
        <v>MA-25T-001369</v>
      </c>
      <c r="E4561" s="4" t="s">
        <v>3003</v>
      </c>
      <c r="F4561" s="1" t="s">
        <v>1399</v>
      </c>
      <c r="G4561">
        <v>125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1</v>
      </c>
      <c r="N4561">
        <v>0</v>
      </c>
      <c r="O4561" s="4">
        <v>-473.31</v>
      </c>
      <c r="P4561" s="2">
        <v>45748</v>
      </c>
      <c r="Q4561" s="2">
        <v>45748</v>
      </c>
      <c r="R4561">
        <v>0</v>
      </c>
      <c r="S4561">
        <v>0</v>
      </c>
      <c r="T4561" s="4">
        <v>-473.31</v>
      </c>
      <c r="U4561">
        <v>1</v>
      </c>
      <c r="V4561">
        <v>1</v>
      </c>
      <c r="W4561" t="s">
        <v>3210</v>
      </c>
      <c r="X4561" t="s">
        <v>3210</v>
      </c>
      <c r="Y4561">
        <v>0</v>
      </c>
      <c r="Z4561">
        <v>0</v>
      </c>
      <c r="AA4561">
        <v>1</v>
      </c>
      <c r="AB4561">
        <v>0</v>
      </c>
      <c r="AC4561">
        <v>1</v>
      </c>
      <c r="AD4561" s="2">
        <v>45762</v>
      </c>
      <c r="AE4561">
        <v>-1</v>
      </c>
    </row>
    <row r="4562" spans="1:31" ht="22.8" x14ac:dyDescent="0.7">
      <c r="A4562" s="1" t="s">
        <v>1400</v>
      </c>
      <c r="B4562" t="s">
        <v>3213</v>
      </c>
      <c r="C4562">
        <v>4561</v>
      </c>
      <c r="D4562" t="str">
        <f t="shared" si="72"/>
        <v>MA-25T-001370</v>
      </c>
      <c r="E4562" s="4" t="s">
        <v>3004</v>
      </c>
      <c r="F4562" s="1" t="s">
        <v>1400</v>
      </c>
      <c r="G4562">
        <v>125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1</v>
      </c>
      <c r="N4562">
        <v>0</v>
      </c>
      <c r="O4562" s="4">
        <v>-466.35</v>
      </c>
      <c r="P4562" s="2">
        <v>45748</v>
      </c>
      <c r="Q4562" s="2">
        <v>45748</v>
      </c>
      <c r="R4562">
        <v>0</v>
      </c>
      <c r="S4562">
        <v>0</v>
      </c>
      <c r="T4562" s="4">
        <v>-466.35</v>
      </c>
      <c r="U4562">
        <v>1</v>
      </c>
      <c r="V4562">
        <v>1</v>
      </c>
      <c r="W4562" t="s">
        <v>3210</v>
      </c>
      <c r="X4562" t="s">
        <v>3210</v>
      </c>
      <c r="Y4562">
        <v>0</v>
      </c>
      <c r="Z4562">
        <v>0</v>
      </c>
      <c r="AA4562">
        <v>1</v>
      </c>
      <c r="AB4562">
        <v>0</v>
      </c>
      <c r="AC4562">
        <v>1</v>
      </c>
      <c r="AD4562" s="2">
        <v>45762</v>
      </c>
      <c r="AE4562">
        <v>-1</v>
      </c>
    </row>
    <row r="4563" spans="1:31" ht="22.8" x14ac:dyDescent="0.7">
      <c r="A4563" s="1" t="s">
        <v>1401</v>
      </c>
      <c r="B4563" t="s">
        <v>3213</v>
      </c>
      <c r="C4563">
        <v>4562</v>
      </c>
      <c r="D4563" t="str">
        <f t="shared" si="72"/>
        <v>MA-25T-001371</v>
      </c>
      <c r="E4563" s="4" t="s">
        <v>3005</v>
      </c>
      <c r="F4563" s="1" t="s">
        <v>1401</v>
      </c>
      <c r="G4563">
        <v>125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</v>
      </c>
      <c r="N4563">
        <v>0</v>
      </c>
      <c r="O4563" s="4">
        <v>390</v>
      </c>
      <c r="P4563" s="2">
        <v>45748</v>
      </c>
      <c r="Q4563" s="2">
        <v>45748</v>
      </c>
      <c r="R4563">
        <v>0</v>
      </c>
      <c r="S4563">
        <v>0</v>
      </c>
      <c r="T4563" s="4">
        <v>390</v>
      </c>
      <c r="U4563">
        <v>1</v>
      </c>
      <c r="V4563">
        <v>1</v>
      </c>
      <c r="W4563" t="s">
        <v>3210</v>
      </c>
      <c r="X4563" t="s">
        <v>3210</v>
      </c>
      <c r="Y4563">
        <v>0</v>
      </c>
      <c r="Z4563">
        <v>0</v>
      </c>
      <c r="AA4563">
        <v>1</v>
      </c>
      <c r="AB4563">
        <v>0</v>
      </c>
      <c r="AC4563">
        <v>1</v>
      </c>
      <c r="AD4563" s="2">
        <v>45762</v>
      </c>
      <c r="AE4563">
        <v>-1</v>
      </c>
    </row>
    <row r="4564" spans="1:31" ht="22.8" x14ac:dyDescent="0.7">
      <c r="A4564" s="1" t="s">
        <v>1402</v>
      </c>
      <c r="B4564" t="s">
        <v>3213</v>
      </c>
      <c r="C4564">
        <v>4563</v>
      </c>
      <c r="D4564" t="str">
        <f t="shared" si="72"/>
        <v>MA-25T-001372</v>
      </c>
      <c r="E4564" s="4" t="s">
        <v>3006</v>
      </c>
      <c r="F4564" s="1" t="s">
        <v>1402</v>
      </c>
      <c r="G4564">
        <v>125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1</v>
      </c>
      <c r="N4564">
        <v>0</v>
      </c>
      <c r="O4564" s="4">
        <v>590</v>
      </c>
      <c r="P4564" s="2">
        <v>45748</v>
      </c>
      <c r="Q4564" s="2">
        <v>45748</v>
      </c>
      <c r="R4564">
        <v>0</v>
      </c>
      <c r="S4564">
        <v>0</v>
      </c>
      <c r="T4564" s="4">
        <v>590</v>
      </c>
      <c r="U4564">
        <v>1</v>
      </c>
      <c r="V4564">
        <v>1</v>
      </c>
      <c r="W4564" t="s">
        <v>3210</v>
      </c>
      <c r="X4564" t="s">
        <v>3210</v>
      </c>
      <c r="Y4564">
        <v>0</v>
      </c>
      <c r="Z4564">
        <v>0</v>
      </c>
      <c r="AA4564">
        <v>1</v>
      </c>
      <c r="AB4564">
        <v>0</v>
      </c>
      <c r="AC4564">
        <v>1</v>
      </c>
      <c r="AD4564" s="2">
        <v>45762</v>
      </c>
      <c r="AE4564">
        <v>-1</v>
      </c>
    </row>
    <row r="4565" spans="1:31" ht="22.8" x14ac:dyDescent="0.7">
      <c r="A4565" s="1" t="s">
        <v>1403</v>
      </c>
      <c r="B4565" t="s">
        <v>3213</v>
      </c>
      <c r="C4565">
        <v>4564</v>
      </c>
      <c r="D4565" t="str">
        <f t="shared" si="72"/>
        <v>MA-25T-001373</v>
      </c>
      <c r="E4565" s="4" t="s">
        <v>3007</v>
      </c>
      <c r="F4565" s="1" t="s">
        <v>1403</v>
      </c>
      <c r="G4565">
        <v>125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1</v>
      </c>
      <c r="N4565">
        <v>0</v>
      </c>
      <c r="O4565" s="4">
        <v>-460</v>
      </c>
      <c r="P4565" s="2">
        <v>45748</v>
      </c>
      <c r="Q4565" s="2">
        <v>45748</v>
      </c>
      <c r="R4565">
        <v>0</v>
      </c>
      <c r="S4565">
        <v>0</v>
      </c>
      <c r="T4565" s="4">
        <v>-460</v>
      </c>
      <c r="U4565">
        <v>1</v>
      </c>
      <c r="V4565">
        <v>1</v>
      </c>
      <c r="W4565" t="s">
        <v>3210</v>
      </c>
      <c r="X4565" t="s">
        <v>3210</v>
      </c>
      <c r="Y4565">
        <v>0</v>
      </c>
      <c r="Z4565">
        <v>0</v>
      </c>
      <c r="AA4565">
        <v>1</v>
      </c>
      <c r="AB4565">
        <v>0</v>
      </c>
      <c r="AC4565">
        <v>1</v>
      </c>
      <c r="AD4565" s="2">
        <v>45762</v>
      </c>
      <c r="AE4565">
        <v>-1</v>
      </c>
    </row>
    <row r="4566" spans="1:31" ht="22.8" x14ac:dyDescent="0.7">
      <c r="A4566" s="1" t="s">
        <v>1404</v>
      </c>
      <c r="B4566" t="s">
        <v>3213</v>
      </c>
      <c r="C4566">
        <v>4565</v>
      </c>
      <c r="D4566" t="str">
        <f t="shared" si="72"/>
        <v>MA-25T-001374</v>
      </c>
      <c r="E4566" s="4" t="s">
        <v>3008</v>
      </c>
      <c r="F4566" s="1" t="s">
        <v>1404</v>
      </c>
      <c r="G4566">
        <v>125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1</v>
      </c>
      <c r="N4566">
        <v>0</v>
      </c>
      <c r="O4566" s="4">
        <v>460</v>
      </c>
      <c r="P4566" s="2">
        <v>45748</v>
      </c>
      <c r="Q4566" s="2">
        <v>45748</v>
      </c>
      <c r="R4566">
        <v>0</v>
      </c>
      <c r="S4566">
        <v>0</v>
      </c>
      <c r="T4566" s="4">
        <v>460</v>
      </c>
      <c r="U4566">
        <v>1</v>
      </c>
      <c r="V4566">
        <v>1</v>
      </c>
      <c r="W4566" t="s">
        <v>3210</v>
      </c>
      <c r="X4566" t="s">
        <v>3210</v>
      </c>
      <c r="Y4566">
        <v>0</v>
      </c>
      <c r="Z4566">
        <v>0</v>
      </c>
      <c r="AA4566">
        <v>1</v>
      </c>
      <c r="AB4566">
        <v>0</v>
      </c>
      <c r="AC4566">
        <v>1</v>
      </c>
      <c r="AD4566" s="2">
        <v>45762</v>
      </c>
      <c r="AE4566">
        <v>-1</v>
      </c>
    </row>
    <row r="4567" spans="1:31" ht="22.8" x14ac:dyDescent="0.7">
      <c r="A4567" s="1" t="s">
        <v>1405</v>
      </c>
      <c r="B4567" t="s">
        <v>3213</v>
      </c>
      <c r="C4567">
        <v>4566</v>
      </c>
      <c r="D4567" t="str">
        <f t="shared" si="72"/>
        <v>MA-25T-001375</v>
      </c>
      <c r="E4567" s="4" t="s">
        <v>3009</v>
      </c>
      <c r="F4567" s="1" t="s">
        <v>1405</v>
      </c>
      <c r="G4567">
        <v>125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1</v>
      </c>
      <c r="N4567">
        <v>0</v>
      </c>
      <c r="O4567" s="4">
        <v>450</v>
      </c>
      <c r="P4567" s="2">
        <v>45748</v>
      </c>
      <c r="Q4567" s="2">
        <v>45748</v>
      </c>
      <c r="R4567">
        <v>0</v>
      </c>
      <c r="S4567">
        <v>0</v>
      </c>
      <c r="T4567" s="4">
        <v>450</v>
      </c>
      <c r="U4567">
        <v>1</v>
      </c>
      <c r="V4567">
        <v>1</v>
      </c>
      <c r="W4567" t="s">
        <v>3210</v>
      </c>
      <c r="X4567" t="s">
        <v>3210</v>
      </c>
      <c r="Y4567">
        <v>0</v>
      </c>
      <c r="Z4567">
        <v>0</v>
      </c>
      <c r="AA4567">
        <v>1</v>
      </c>
      <c r="AB4567">
        <v>0</v>
      </c>
      <c r="AC4567">
        <v>1</v>
      </c>
      <c r="AD4567" s="2">
        <v>45762</v>
      </c>
      <c r="AE4567">
        <v>-1</v>
      </c>
    </row>
    <row r="4568" spans="1:31" ht="22.8" x14ac:dyDescent="0.7">
      <c r="A4568" s="1" t="s">
        <v>1406</v>
      </c>
      <c r="B4568" t="s">
        <v>3213</v>
      </c>
      <c r="C4568">
        <v>4567</v>
      </c>
      <c r="D4568" t="str">
        <f t="shared" si="72"/>
        <v>MA-25T-001376</v>
      </c>
      <c r="E4568" s="4" t="s">
        <v>3010</v>
      </c>
      <c r="F4568" s="1" t="s">
        <v>1406</v>
      </c>
      <c r="G4568">
        <v>125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</v>
      </c>
      <c r="N4568">
        <v>0</v>
      </c>
      <c r="O4568" s="4">
        <v>500</v>
      </c>
      <c r="P4568" s="2">
        <v>45748</v>
      </c>
      <c r="Q4568" s="2">
        <v>45748</v>
      </c>
      <c r="R4568">
        <v>0</v>
      </c>
      <c r="S4568">
        <v>0</v>
      </c>
      <c r="T4568" s="4">
        <v>500</v>
      </c>
      <c r="U4568">
        <v>1</v>
      </c>
      <c r="V4568">
        <v>1</v>
      </c>
      <c r="W4568" t="s">
        <v>3210</v>
      </c>
      <c r="X4568" t="s">
        <v>3210</v>
      </c>
      <c r="Y4568">
        <v>0</v>
      </c>
      <c r="Z4568">
        <v>0</v>
      </c>
      <c r="AA4568">
        <v>1</v>
      </c>
      <c r="AB4568">
        <v>0</v>
      </c>
      <c r="AC4568">
        <v>1</v>
      </c>
      <c r="AD4568" s="2">
        <v>45762</v>
      </c>
      <c r="AE4568">
        <v>-1</v>
      </c>
    </row>
    <row r="4569" spans="1:31" ht="22.8" x14ac:dyDescent="0.7">
      <c r="A4569" s="1" t="s">
        <v>1407</v>
      </c>
      <c r="B4569" t="s">
        <v>3213</v>
      </c>
      <c r="C4569">
        <v>4568</v>
      </c>
      <c r="D4569" t="str">
        <f t="shared" si="72"/>
        <v>MA-25T-001377</v>
      </c>
      <c r="E4569" s="4" t="s">
        <v>3011</v>
      </c>
      <c r="F4569" s="1" t="s">
        <v>1407</v>
      </c>
      <c r="G4569">
        <v>125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1</v>
      </c>
      <c r="N4569">
        <v>0</v>
      </c>
      <c r="O4569" s="4">
        <v>510</v>
      </c>
      <c r="P4569" s="2">
        <v>45748</v>
      </c>
      <c r="Q4569" s="2">
        <v>45748</v>
      </c>
      <c r="R4569">
        <v>0</v>
      </c>
      <c r="S4569">
        <v>0</v>
      </c>
      <c r="T4569" s="4">
        <v>510</v>
      </c>
      <c r="U4569">
        <v>1</v>
      </c>
      <c r="V4569">
        <v>1</v>
      </c>
      <c r="W4569" t="s">
        <v>3210</v>
      </c>
      <c r="X4569" t="s">
        <v>3210</v>
      </c>
      <c r="Y4569">
        <v>0</v>
      </c>
      <c r="Z4569">
        <v>0</v>
      </c>
      <c r="AA4569">
        <v>1</v>
      </c>
      <c r="AB4569">
        <v>0</v>
      </c>
      <c r="AC4569">
        <v>1</v>
      </c>
      <c r="AD4569" s="2">
        <v>45762</v>
      </c>
      <c r="AE4569">
        <v>-1</v>
      </c>
    </row>
    <row r="4570" spans="1:31" ht="22.8" x14ac:dyDescent="0.7">
      <c r="A4570" s="1" t="s">
        <v>1408</v>
      </c>
      <c r="B4570" t="s">
        <v>3213</v>
      </c>
      <c r="C4570">
        <v>4569</v>
      </c>
      <c r="D4570" t="str">
        <f t="shared" si="72"/>
        <v>MA-25T-001378</v>
      </c>
      <c r="E4570" s="4" t="s">
        <v>3012</v>
      </c>
      <c r="F4570" s="1" t="s">
        <v>1408</v>
      </c>
      <c r="G4570">
        <v>125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1</v>
      </c>
      <c r="N4570">
        <v>0</v>
      </c>
      <c r="O4570" s="4">
        <v>450</v>
      </c>
      <c r="P4570" s="2">
        <v>45748</v>
      </c>
      <c r="Q4570" s="2">
        <v>45748</v>
      </c>
      <c r="R4570">
        <v>0</v>
      </c>
      <c r="S4570">
        <v>0</v>
      </c>
      <c r="T4570" s="4">
        <v>450</v>
      </c>
      <c r="U4570">
        <v>1</v>
      </c>
      <c r="V4570">
        <v>1</v>
      </c>
      <c r="W4570" t="s">
        <v>3210</v>
      </c>
      <c r="X4570" t="s">
        <v>3210</v>
      </c>
      <c r="Y4570">
        <v>0</v>
      </c>
      <c r="Z4570">
        <v>0</v>
      </c>
      <c r="AA4570">
        <v>1</v>
      </c>
      <c r="AB4570">
        <v>0</v>
      </c>
      <c r="AC4570">
        <v>1</v>
      </c>
      <c r="AD4570" s="2">
        <v>45762</v>
      </c>
      <c r="AE4570">
        <v>-1</v>
      </c>
    </row>
    <row r="4571" spans="1:31" ht="22.8" x14ac:dyDescent="0.7">
      <c r="A4571" s="1" t="s">
        <v>1409</v>
      </c>
      <c r="B4571" t="s">
        <v>3213</v>
      </c>
      <c r="C4571">
        <v>4570</v>
      </c>
      <c r="D4571" t="str">
        <f t="shared" si="72"/>
        <v>MA-25T-001379</v>
      </c>
      <c r="E4571" s="4" t="s">
        <v>3013</v>
      </c>
      <c r="F4571" s="1" t="s">
        <v>1409</v>
      </c>
      <c r="G4571">
        <v>125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1</v>
      </c>
      <c r="N4571">
        <v>0</v>
      </c>
      <c r="O4571" s="4">
        <v>120</v>
      </c>
      <c r="P4571" s="2">
        <v>45748</v>
      </c>
      <c r="Q4571" s="2">
        <v>45748</v>
      </c>
      <c r="R4571">
        <v>0</v>
      </c>
      <c r="S4571">
        <v>0</v>
      </c>
      <c r="T4571" s="4">
        <v>120</v>
      </c>
      <c r="U4571">
        <v>1</v>
      </c>
      <c r="V4571">
        <v>1</v>
      </c>
      <c r="W4571" t="s">
        <v>3210</v>
      </c>
      <c r="X4571" t="s">
        <v>3210</v>
      </c>
      <c r="Y4571">
        <v>0</v>
      </c>
      <c r="Z4571">
        <v>0</v>
      </c>
      <c r="AA4571">
        <v>1</v>
      </c>
      <c r="AB4571">
        <v>0</v>
      </c>
      <c r="AC4571">
        <v>1</v>
      </c>
      <c r="AD4571" s="2">
        <v>45762</v>
      </c>
      <c r="AE4571">
        <v>-1</v>
      </c>
    </row>
    <row r="4572" spans="1:31" ht="22.8" x14ac:dyDescent="0.7">
      <c r="A4572" s="1" t="s">
        <v>1410</v>
      </c>
      <c r="B4572" t="s">
        <v>3213</v>
      </c>
      <c r="C4572">
        <v>4571</v>
      </c>
      <c r="D4572" t="str">
        <f t="shared" si="72"/>
        <v>MA-25T-001380</v>
      </c>
      <c r="E4572" s="4" t="s">
        <v>3014</v>
      </c>
      <c r="F4572" s="1" t="s">
        <v>1410</v>
      </c>
      <c r="G4572">
        <v>125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</v>
      </c>
      <c r="N4572">
        <v>0</v>
      </c>
      <c r="O4572" s="4">
        <v>450</v>
      </c>
      <c r="P4572" s="2">
        <v>45748</v>
      </c>
      <c r="Q4572" s="2">
        <v>45748</v>
      </c>
      <c r="R4572">
        <v>0</v>
      </c>
      <c r="S4572">
        <v>0</v>
      </c>
      <c r="T4572" s="4">
        <v>450</v>
      </c>
      <c r="U4572">
        <v>1</v>
      </c>
      <c r="V4572">
        <v>1</v>
      </c>
      <c r="W4572" t="s">
        <v>3210</v>
      </c>
      <c r="X4572" t="s">
        <v>3210</v>
      </c>
      <c r="Y4572">
        <v>0</v>
      </c>
      <c r="Z4572">
        <v>0</v>
      </c>
      <c r="AA4572">
        <v>1</v>
      </c>
      <c r="AB4572">
        <v>0</v>
      </c>
      <c r="AC4572">
        <v>1</v>
      </c>
      <c r="AD4572" s="2">
        <v>45762</v>
      </c>
      <c r="AE4572">
        <v>-1</v>
      </c>
    </row>
    <row r="4573" spans="1:31" ht="22.8" x14ac:dyDescent="0.7">
      <c r="A4573" s="1" t="s">
        <v>1411</v>
      </c>
      <c r="B4573" t="s">
        <v>3213</v>
      </c>
      <c r="C4573">
        <v>4572</v>
      </c>
      <c r="D4573" t="str">
        <f t="shared" si="72"/>
        <v>MA-25T-001381</v>
      </c>
      <c r="E4573" s="4" t="s">
        <v>3015</v>
      </c>
      <c r="F4573" s="1" t="s">
        <v>1411</v>
      </c>
      <c r="G4573">
        <v>125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1</v>
      </c>
      <c r="N4573">
        <v>0</v>
      </c>
      <c r="O4573" s="4">
        <v>450</v>
      </c>
      <c r="P4573" s="2">
        <v>45748</v>
      </c>
      <c r="Q4573" s="2">
        <v>45748</v>
      </c>
      <c r="R4573">
        <v>0</v>
      </c>
      <c r="S4573">
        <v>0</v>
      </c>
      <c r="T4573" s="4">
        <v>450</v>
      </c>
      <c r="U4573">
        <v>1</v>
      </c>
      <c r="V4573">
        <v>1</v>
      </c>
      <c r="W4573" t="s">
        <v>3210</v>
      </c>
      <c r="X4573" t="s">
        <v>3210</v>
      </c>
      <c r="Y4573">
        <v>0</v>
      </c>
      <c r="Z4573">
        <v>0</v>
      </c>
      <c r="AA4573">
        <v>1</v>
      </c>
      <c r="AB4573">
        <v>0</v>
      </c>
      <c r="AC4573">
        <v>1</v>
      </c>
      <c r="AD4573" s="2">
        <v>45762</v>
      </c>
      <c r="AE4573">
        <v>-1</v>
      </c>
    </row>
    <row r="4574" spans="1:31" ht="22.8" x14ac:dyDescent="0.7">
      <c r="A4574" s="1" t="s">
        <v>1412</v>
      </c>
      <c r="B4574" t="s">
        <v>3213</v>
      </c>
      <c r="C4574">
        <v>4573</v>
      </c>
      <c r="D4574" t="str">
        <f t="shared" si="72"/>
        <v>MA-25T-001382</v>
      </c>
      <c r="E4574" s="4" t="s">
        <v>3016</v>
      </c>
      <c r="F4574" s="1" t="s">
        <v>1412</v>
      </c>
      <c r="G4574">
        <v>125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1</v>
      </c>
      <c r="N4574">
        <v>0</v>
      </c>
      <c r="O4574" s="4">
        <v>-10</v>
      </c>
      <c r="P4574" s="2">
        <v>45748</v>
      </c>
      <c r="Q4574" s="2">
        <v>45748</v>
      </c>
      <c r="R4574">
        <v>0</v>
      </c>
      <c r="S4574">
        <v>0</v>
      </c>
      <c r="T4574" s="4">
        <v>-10</v>
      </c>
      <c r="U4574">
        <v>1</v>
      </c>
      <c r="V4574">
        <v>1</v>
      </c>
      <c r="W4574" t="s">
        <v>3210</v>
      </c>
      <c r="X4574" t="s">
        <v>3210</v>
      </c>
      <c r="Y4574">
        <v>0</v>
      </c>
      <c r="Z4574">
        <v>0</v>
      </c>
      <c r="AA4574">
        <v>1</v>
      </c>
      <c r="AB4574">
        <v>0</v>
      </c>
      <c r="AC4574">
        <v>1</v>
      </c>
      <c r="AD4574" s="2">
        <v>45762</v>
      </c>
      <c r="AE4574">
        <v>-1</v>
      </c>
    </row>
    <row r="4575" spans="1:31" ht="22.8" x14ac:dyDescent="0.7">
      <c r="A4575" s="1" t="s">
        <v>1413</v>
      </c>
      <c r="B4575" t="s">
        <v>3213</v>
      </c>
      <c r="C4575">
        <v>4574</v>
      </c>
      <c r="D4575" t="str">
        <f t="shared" si="72"/>
        <v>MA-25T-001383</v>
      </c>
      <c r="E4575" s="4" t="s">
        <v>3017</v>
      </c>
      <c r="F4575" s="1" t="s">
        <v>1413</v>
      </c>
      <c r="G4575">
        <v>125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1</v>
      </c>
      <c r="N4575">
        <v>0</v>
      </c>
      <c r="O4575" s="4">
        <v>450</v>
      </c>
      <c r="P4575" s="2">
        <v>45748</v>
      </c>
      <c r="Q4575" s="2">
        <v>45748</v>
      </c>
      <c r="R4575">
        <v>0</v>
      </c>
      <c r="S4575">
        <v>0</v>
      </c>
      <c r="T4575" s="4">
        <v>450</v>
      </c>
      <c r="U4575">
        <v>1</v>
      </c>
      <c r="V4575">
        <v>1</v>
      </c>
      <c r="W4575" t="s">
        <v>3210</v>
      </c>
      <c r="X4575" t="s">
        <v>3210</v>
      </c>
      <c r="Y4575">
        <v>0</v>
      </c>
      <c r="Z4575">
        <v>0</v>
      </c>
      <c r="AA4575">
        <v>1</v>
      </c>
      <c r="AB4575">
        <v>0</v>
      </c>
      <c r="AC4575">
        <v>1</v>
      </c>
      <c r="AD4575" s="2">
        <v>45762</v>
      </c>
      <c r="AE4575">
        <v>-1</v>
      </c>
    </row>
    <row r="4576" spans="1:31" ht="22.8" x14ac:dyDescent="0.7">
      <c r="A4576" s="1" t="s">
        <v>1414</v>
      </c>
      <c r="B4576" t="s">
        <v>3213</v>
      </c>
      <c r="C4576">
        <v>4575</v>
      </c>
      <c r="D4576" t="str">
        <f t="shared" si="72"/>
        <v>MA-25T-001384</v>
      </c>
      <c r="E4576" s="4" t="s">
        <v>3018</v>
      </c>
      <c r="F4576" s="1" t="s">
        <v>1414</v>
      </c>
      <c r="G4576">
        <v>125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1</v>
      </c>
      <c r="N4576">
        <v>0</v>
      </c>
      <c r="O4576" s="4">
        <v>450</v>
      </c>
      <c r="P4576" s="2">
        <v>45748</v>
      </c>
      <c r="Q4576" s="2">
        <v>45748</v>
      </c>
      <c r="R4576">
        <v>0</v>
      </c>
      <c r="S4576">
        <v>0</v>
      </c>
      <c r="T4576" s="4">
        <v>450</v>
      </c>
      <c r="U4576">
        <v>1</v>
      </c>
      <c r="V4576">
        <v>1</v>
      </c>
      <c r="W4576" t="s">
        <v>3210</v>
      </c>
      <c r="X4576" t="s">
        <v>3210</v>
      </c>
      <c r="Y4576">
        <v>0</v>
      </c>
      <c r="Z4576">
        <v>0</v>
      </c>
      <c r="AA4576">
        <v>1</v>
      </c>
      <c r="AB4576">
        <v>0</v>
      </c>
      <c r="AC4576">
        <v>1</v>
      </c>
      <c r="AD4576" s="2">
        <v>45762</v>
      </c>
      <c r="AE4576">
        <v>-1</v>
      </c>
    </row>
    <row r="4577" spans="1:31" ht="22.8" x14ac:dyDescent="0.7">
      <c r="A4577" s="1" t="s">
        <v>1415</v>
      </c>
      <c r="B4577" t="s">
        <v>3213</v>
      </c>
      <c r="C4577">
        <v>4576</v>
      </c>
      <c r="D4577" t="str">
        <f t="shared" si="72"/>
        <v>MA-25T-001385</v>
      </c>
      <c r="E4577" s="4" t="s">
        <v>3019</v>
      </c>
      <c r="F4577" s="1" t="s">
        <v>1415</v>
      </c>
      <c r="G4577">
        <v>125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1</v>
      </c>
      <c r="N4577">
        <v>0</v>
      </c>
      <c r="O4577" s="4">
        <v>10</v>
      </c>
      <c r="P4577" s="2">
        <v>45748</v>
      </c>
      <c r="Q4577" s="2">
        <v>45748</v>
      </c>
      <c r="R4577">
        <v>0</v>
      </c>
      <c r="S4577">
        <v>0</v>
      </c>
      <c r="T4577" s="4">
        <v>10</v>
      </c>
      <c r="U4577">
        <v>1</v>
      </c>
      <c r="V4577">
        <v>1</v>
      </c>
      <c r="W4577" t="s">
        <v>3210</v>
      </c>
      <c r="X4577" t="s">
        <v>3210</v>
      </c>
      <c r="Y4577">
        <v>0</v>
      </c>
      <c r="Z4577">
        <v>0</v>
      </c>
      <c r="AA4577">
        <v>1</v>
      </c>
      <c r="AB4577">
        <v>0</v>
      </c>
      <c r="AC4577">
        <v>1</v>
      </c>
      <c r="AD4577" s="2">
        <v>45762</v>
      </c>
      <c r="AE4577">
        <v>-1</v>
      </c>
    </row>
    <row r="4578" spans="1:31" ht="22.8" x14ac:dyDescent="0.7">
      <c r="A4578" s="1" t="s">
        <v>1416</v>
      </c>
      <c r="B4578" t="s">
        <v>3213</v>
      </c>
      <c r="C4578">
        <v>4577</v>
      </c>
      <c r="D4578" t="str">
        <f t="shared" si="72"/>
        <v>MA-25T-001386</v>
      </c>
      <c r="E4578" s="4" t="s">
        <v>3020</v>
      </c>
      <c r="F4578" s="1" t="s">
        <v>1416</v>
      </c>
      <c r="G4578">
        <v>125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1</v>
      </c>
      <c r="N4578">
        <v>0</v>
      </c>
      <c r="O4578" s="4">
        <v>470</v>
      </c>
      <c r="P4578" s="2">
        <v>45748</v>
      </c>
      <c r="Q4578" s="2">
        <v>45748</v>
      </c>
      <c r="R4578">
        <v>0</v>
      </c>
      <c r="S4578">
        <v>0</v>
      </c>
      <c r="T4578" s="4">
        <v>470</v>
      </c>
      <c r="U4578">
        <v>1</v>
      </c>
      <c r="V4578">
        <v>1</v>
      </c>
      <c r="W4578" t="s">
        <v>3210</v>
      </c>
      <c r="X4578" t="s">
        <v>3210</v>
      </c>
      <c r="Y4578">
        <v>0</v>
      </c>
      <c r="Z4578">
        <v>0</v>
      </c>
      <c r="AA4578">
        <v>1</v>
      </c>
      <c r="AB4578">
        <v>0</v>
      </c>
      <c r="AC4578">
        <v>1</v>
      </c>
      <c r="AD4578" s="2">
        <v>45762</v>
      </c>
      <c r="AE4578">
        <v>-1</v>
      </c>
    </row>
    <row r="4579" spans="1:31" ht="22.8" x14ac:dyDescent="0.7">
      <c r="A4579" s="1" t="s">
        <v>1417</v>
      </c>
      <c r="B4579" t="s">
        <v>3213</v>
      </c>
      <c r="C4579">
        <v>4578</v>
      </c>
      <c r="D4579" t="str">
        <f t="shared" si="72"/>
        <v>MA-25T-001387</v>
      </c>
      <c r="E4579" s="4" t="s">
        <v>3021</v>
      </c>
      <c r="F4579" s="1" t="s">
        <v>1417</v>
      </c>
      <c r="G4579">
        <v>125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1</v>
      </c>
      <c r="N4579">
        <v>0</v>
      </c>
      <c r="O4579" s="4">
        <v>240</v>
      </c>
      <c r="P4579" s="2">
        <v>45748</v>
      </c>
      <c r="Q4579" s="2">
        <v>45748</v>
      </c>
      <c r="R4579">
        <v>0</v>
      </c>
      <c r="S4579">
        <v>0</v>
      </c>
      <c r="T4579" s="4">
        <v>240</v>
      </c>
      <c r="U4579">
        <v>1</v>
      </c>
      <c r="V4579">
        <v>1</v>
      </c>
      <c r="W4579" t="s">
        <v>3210</v>
      </c>
      <c r="X4579" t="s">
        <v>3210</v>
      </c>
      <c r="Y4579">
        <v>0</v>
      </c>
      <c r="Z4579">
        <v>0</v>
      </c>
      <c r="AA4579">
        <v>1</v>
      </c>
      <c r="AB4579">
        <v>0</v>
      </c>
      <c r="AC4579">
        <v>1</v>
      </c>
      <c r="AD4579" s="2">
        <v>45762</v>
      </c>
      <c r="AE4579">
        <v>-1</v>
      </c>
    </row>
    <row r="4580" spans="1:31" ht="22.8" x14ac:dyDescent="0.7">
      <c r="A4580" s="1" t="s">
        <v>1418</v>
      </c>
      <c r="B4580" t="s">
        <v>3213</v>
      </c>
      <c r="C4580">
        <v>4579</v>
      </c>
      <c r="D4580" t="str">
        <f t="shared" si="72"/>
        <v>MA-25T-001388</v>
      </c>
      <c r="E4580" s="4" t="s">
        <v>3022</v>
      </c>
      <c r="F4580" s="1" t="s">
        <v>1418</v>
      </c>
      <c r="G4580">
        <v>125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1</v>
      </c>
      <c r="N4580">
        <v>0</v>
      </c>
      <c r="O4580" s="4">
        <v>466.39</v>
      </c>
      <c r="P4580" s="2">
        <v>45748</v>
      </c>
      <c r="Q4580" s="2">
        <v>45748</v>
      </c>
      <c r="R4580">
        <v>0</v>
      </c>
      <c r="S4580">
        <v>0</v>
      </c>
      <c r="T4580" s="4">
        <v>466.39</v>
      </c>
      <c r="U4580">
        <v>1</v>
      </c>
      <c r="V4580">
        <v>1</v>
      </c>
      <c r="W4580" t="s">
        <v>3210</v>
      </c>
      <c r="X4580" t="s">
        <v>3210</v>
      </c>
      <c r="Y4580">
        <v>0</v>
      </c>
      <c r="Z4580">
        <v>0</v>
      </c>
      <c r="AA4580">
        <v>1</v>
      </c>
      <c r="AB4580">
        <v>0</v>
      </c>
      <c r="AC4580">
        <v>1</v>
      </c>
      <c r="AD4580" s="2">
        <v>45762</v>
      </c>
      <c r="AE4580">
        <v>-1</v>
      </c>
    </row>
    <row r="4581" spans="1:31" ht="22.8" x14ac:dyDescent="0.7">
      <c r="A4581" s="1" t="s">
        <v>1419</v>
      </c>
      <c r="B4581" t="s">
        <v>3213</v>
      </c>
      <c r="C4581">
        <v>4580</v>
      </c>
      <c r="D4581" t="str">
        <f t="shared" si="72"/>
        <v>MA-25T-001389</v>
      </c>
      <c r="E4581" s="4" t="s">
        <v>3023</v>
      </c>
      <c r="F4581" s="1" t="s">
        <v>1419</v>
      </c>
      <c r="G4581">
        <v>125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1</v>
      </c>
      <c r="N4581">
        <v>0</v>
      </c>
      <c r="O4581" s="4" t="s">
        <v>1614</v>
      </c>
      <c r="P4581" s="2">
        <v>45748</v>
      </c>
      <c r="Q4581" s="2">
        <v>45748</v>
      </c>
      <c r="R4581">
        <v>0</v>
      </c>
      <c r="S4581">
        <v>0</v>
      </c>
      <c r="T4581" s="4" t="s">
        <v>1614</v>
      </c>
      <c r="U4581">
        <v>1</v>
      </c>
      <c r="V4581">
        <v>1</v>
      </c>
      <c r="W4581" t="s">
        <v>3210</v>
      </c>
      <c r="X4581" t="s">
        <v>3210</v>
      </c>
      <c r="Y4581">
        <v>0</v>
      </c>
      <c r="Z4581">
        <v>0</v>
      </c>
      <c r="AA4581">
        <v>1</v>
      </c>
      <c r="AB4581">
        <v>0</v>
      </c>
      <c r="AC4581">
        <v>1</v>
      </c>
      <c r="AD4581" s="2">
        <v>45762</v>
      </c>
      <c r="AE4581">
        <v>-1</v>
      </c>
    </row>
    <row r="4582" spans="1:31" ht="22.8" x14ac:dyDescent="0.7">
      <c r="A4582" s="1" t="s">
        <v>1420</v>
      </c>
      <c r="B4582" t="s">
        <v>3213</v>
      </c>
      <c r="C4582">
        <v>4581</v>
      </c>
      <c r="D4582" t="str">
        <f t="shared" si="72"/>
        <v>MA-25T-001390</v>
      </c>
      <c r="E4582" s="4" t="s">
        <v>3024</v>
      </c>
      <c r="F4582" s="1" t="s">
        <v>1420</v>
      </c>
      <c r="G4582">
        <v>125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1</v>
      </c>
      <c r="N4582">
        <v>0</v>
      </c>
      <c r="O4582" s="4">
        <v>340</v>
      </c>
      <c r="P4582" s="2">
        <v>45748</v>
      </c>
      <c r="Q4582" s="2">
        <v>45748</v>
      </c>
      <c r="R4582">
        <v>0</v>
      </c>
      <c r="S4582">
        <v>0</v>
      </c>
      <c r="T4582" s="4">
        <v>340</v>
      </c>
      <c r="U4582">
        <v>1</v>
      </c>
      <c r="V4582">
        <v>1</v>
      </c>
      <c r="W4582" t="s">
        <v>3210</v>
      </c>
      <c r="X4582" t="s">
        <v>3210</v>
      </c>
      <c r="Y4582">
        <v>0</v>
      </c>
      <c r="Z4582">
        <v>0</v>
      </c>
      <c r="AA4582">
        <v>1</v>
      </c>
      <c r="AB4582">
        <v>0</v>
      </c>
      <c r="AC4582">
        <v>1</v>
      </c>
      <c r="AD4582" s="2">
        <v>45762</v>
      </c>
      <c r="AE4582">
        <v>-1</v>
      </c>
    </row>
    <row r="4583" spans="1:31" ht="22.8" x14ac:dyDescent="0.7">
      <c r="A4583" s="1" t="s">
        <v>1421</v>
      </c>
      <c r="B4583" t="s">
        <v>3213</v>
      </c>
      <c r="C4583">
        <v>4582</v>
      </c>
      <c r="D4583" t="str">
        <f t="shared" si="72"/>
        <v>MA-25T-001391</v>
      </c>
      <c r="E4583" s="4" t="s">
        <v>3025</v>
      </c>
      <c r="F4583" s="1" t="s">
        <v>1421</v>
      </c>
      <c r="G4583">
        <v>125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1</v>
      </c>
      <c r="N4583">
        <v>0</v>
      </c>
      <c r="O4583" s="4" t="s">
        <v>1614</v>
      </c>
      <c r="P4583" s="2">
        <v>45748</v>
      </c>
      <c r="Q4583" s="2">
        <v>45748</v>
      </c>
      <c r="R4583">
        <v>0</v>
      </c>
      <c r="S4583">
        <v>0</v>
      </c>
      <c r="T4583" s="4" t="s">
        <v>1614</v>
      </c>
      <c r="U4583">
        <v>1</v>
      </c>
      <c r="V4583">
        <v>1</v>
      </c>
      <c r="W4583" t="s">
        <v>3210</v>
      </c>
      <c r="X4583" t="s">
        <v>3210</v>
      </c>
      <c r="Y4583">
        <v>0</v>
      </c>
      <c r="Z4583">
        <v>0</v>
      </c>
      <c r="AA4583">
        <v>1</v>
      </c>
      <c r="AB4583">
        <v>0</v>
      </c>
      <c r="AC4583">
        <v>1</v>
      </c>
      <c r="AD4583" s="2">
        <v>45762</v>
      </c>
      <c r="AE4583">
        <v>-1</v>
      </c>
    </row>
    <row r="4584" spans="1:31" ht="22.8" x14ac:dyDescent="0.7">
      <c r="A4584" s="1" t="s">
        <v>1422</v>
      </c>
      <c r="B4584" t="s">
        <v>3213</v>
      </c>
      <c r="C4584">
        <v>4583</v>
      </c>
      <c r="D4584" t="str">
        <f t="shared" si="72"/>
        <v>MA-25T-001392</v>
      </c>
      <c r="E4584" s="4" t="s">
        <v>3026</v>
      </c>
      <c r="F4584" s="1" t="s">
        <v>1422</v>
      </c>
      <c r="G4584">
        <v>125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1</v>
      </c>
      <c r="N4584">
        <v>0</v>
      </c>
      <c r="O4584" s="4">
        <v>460</v>
      </c>
      <c r="P4584" s="2">
        <v>45748</v>
      </c>
      <c r="Q4584" s="2">
        <v>45748</v>
      </c>
      <c r="R4584">
        <v>0</v>
      </c>
      <c r="S4584">
        <v>0</v>
      </c>
      <c r="T4584" s="4">
        <v>460</v>
      </c>
      <c r="U4584">
        <v>1</v>
      </c>
      <c r="V4584">
        <v>1</v>
      </c>
      <c r="W4584" t="s">
        <v>3210</v>
      </c>
      <c r="X4584" t="s">
        <v>3210</v>
      </c>
      <c r="Y4584">
        <v>0</v>
      </c>
      <c r="Z4584">
        <v>0</v>
      </c>
      <c r="AA4584">
        <v>1</v>
      </c>
      <c r="AB4584">
        <v>0</v>
      </c>
      <c r="AC4584">
        <v>1</v>
      </c>
      <c r="AD4584" s="2">
        <v>45762</v>
      </c>
      <c r="AE4584">
        <v>-1</v>
      </c>
    </row>
    <row r="4585" spans="1:31" ht="22.8" x14ac:dyDescent="0.7">
      <c r="A4585" s="1" t="s">
        <v>1423</v>
      </c>
      <c r="B4585" t="s">
        <v>3213</v>
      </c>
      <c r="C4585">
        <v>4584</v>
      </c>
      <c r="D4585" t="str">
        <f t="shared" si="72"/>
        <v>MA-25T-001393</v>
      </c>
      <c r="E4585" s="4" t="s">
        <v>3027</v>
      </c>
      <c r="F4585" s="1" t="s">
        <v>1423</v>
      </c>
      <c r="G4585">
        <v>125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1</v>
      </c>
      <c r="N4585">
        <v>0</v>
      </c>
      <c r="O4585" s="4" t="s">
        <v>1614</v>
      </c>
      <c r="P4585" s="2">
        <v>45748</v>
      </c>
      <c r="Q4585" s="2">
        <v>45748</v>
      </c>
      <c r="R4585">
        <v>0</v>
      </c>
      <c r="S4585">
        <v>0</v>
      </c>
      <c r="T4585" s="4" t="s">
        <v>1614</v>
      </c>
      <c r="U4585">
        <v>1</v>
      </c>
      <c r="V4585">
        <v>1</v>
      </c>
      <c r="W4585" t="s">
        <v>3210</v>
      </c>
      <c r="X4585" t="s">
        <v>3210</v>
      </c>
      <c r="Y4585">
        <v>0</v>
      </c>
      <c r="Z4585">
        <v>0</v>
      </c>
      <c r="AA4585">
        <v>1</v>
      </c>
      <c r="AB4585">
        <v>0</v>
      </c>
      <c r="AC4585">
        <v>1</v>
      </c>
      <c r="AD4585" s="2">
        <v>45762</v>
      </c>
      <c r="AE4585">
        <v>-1</v>
      </c>
    </row>
    <row r="4586" spans="1:31" ht="22.8" x14ac:dyDescent="0.7">
      <c r="A4586" s="1" t="s">
        <v>1424</v>
      </c>
      <c r="B4586" t="s">
        <v>3213</v>
      </c>
      <c r="C4586">
        <v>4585</v>
      </c>
      <c r="D4586" t="str">
        <f t="shared" si="72"/>
        <v>MA-25T-001394</v>
      </c>
      <c r="E4586" s="4" t="s">
        <v>3028</v>
      </c>
      <c r="F4586" s="1" t="s">
        <v>1424</v>
      </c>
      <c r="G4586">
        <v>125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1</v>
      </c>
      <c r="N4586">
        <v>0</v>
      </c>
      <c r="O4586" s="4">
        <v>360</v>
      </c>
      <c r="P4586" s="2">
        <v>45748</v>
      </c>
      <c r="Q4586" s="2">
        <v>45748</v>
      </c>
      <c r="R4586">
        <v>0</v>
      </c>
      <c r="S4586">
        <v>0</v>
      </c>
      <c r="T4586" s="4">
        <v>360</v>
      </c>
      <c r="U4586">
        <v>1</v>
      </c>
      <c r="V4586">
        <v>1</v>
      </c>
      <c r="W4586" t="s">
        <v>3210</v>
      </c>
      <c r="X4586" t="s">
        <v>3210</v>
      </c>
      <c r="Y4586">
        <v>0</v>
      </c>
      <c r="Z4586">
        <v>0</v>
      </c>
      <c r="AA4586">
        <v>1</v>
      </c>
      <c r="AB4586">
        <v>0</v>
      </c>
      <c r="AC4586">
        <v>1</v>
      </c>
      <c r="AD4586" s="2">
        <v>45762</v>
      </c>
      <c r="AE4586">
        <v>-1</v>
      </c>
    </row>
    <row r="4587" spans="1:31" ht="22.8" x14ac:dyDescent="0.7">
      <c r="A4587" s="1" t="s">
        <v>1425</v>
      </c>
      <c r="B4587" t="s">
        <v>3213</v>
      </c>
      <c r="C4587">
        <v>4586</v>
      </c>
      <c r="D4587" t="str">
        <f t="shared" si="72"/>
        <v>MA-25T-001395</v>
      </c>
      <c r="E4587" s="4" t="s">
        <v>3029</v>
      </c>
      <c r="F4587" s="1" t="s">
        <v>1425</v>
      </c>
      <c r="G4587">
        <v>125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1</v>
      </c>
      <c r="N4587">
        <v>0</v>
      </c>
      <c r="O4587" s="4">
        <v>500</v>
      </c>
      <c r="P4587" s="2">
        <v>45748</v>
      </c>
      <c r="Q4587" s="2">
        <v>45748</v>
      </c>
      <c r="R4587">
        <v>0</v>
      </c>
      <c r="S4587">
        <v>0</v>
      </c>
      <c r="T4587" s="4">
        <v>500</v>
      </c>
      <c r="U4587">
        <v>1</v>
      </c>
      <c r="V4587">
        <v>1</v>
      </c>
      <c r="W4587" t="s">
        <v>3210</v>
      </c>
      <c r="X4587" t="s">
        <v>3210</v>
      </c>
      <c r="Y4587">
        <v>0</v>
      </c>
      <c r="Z4587">
        <v>0</v>
      </c>
      <c r="AA4587">
        <v>1</v>
      </c>
      <c r="AB4587">
        <v>0</v>
      </c>
      <c r="AC4587">
        <v>1</v>
      </c>
      <c r="AD4587" s="2">
        <v>45762</v>
      </c>
      <c r="AE4587">
        <v>-1</v>
      </c>
    </row>
    <row r="4588" spans="1:31" ht="22.8" x14ac:dyDescent="0.7">
      <c r="A4588" s="1" t="s">
        <v>1426</v>
      </c>
      <c r="B4588" t="s">
        <v>3213</v>
      </c>
      <c r="C4588">
        <v>4587</v>
      </c>
      <c r="D4588" t="str">
        <f t="shared" si="72"/>
        <v>MA-25T-001396</v>
      </c>
      <c r="E4588" s="4" t="s">
        <v>3030</v>
      </c>
      <c r="F4588" s="1" t="s">
        <v>1426</v>
      </c>
      <c r="G4588">
        <v>125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1</v>
      </c>
      <c r="N4588">
        <v>0</v>
      </c>
      <c r="O4588" s="4">
        <v>450</v>
      </c>
      <c r="P4588" s="2">
        <v>45748</v>
      </c>
      <c r="Q4588" s="2">
        <v>45748</v>
      </c>
      <c r="R4588">
        <v>0</v>
      </c>
      <c r="S4588">
        <v>0</v>
      </c>
      <c r="T4588" s="4">
        <v>450</v>
      </c>
      <c r="U4588">
        <v>1</v>
      </c>
      <c r="V4588">
        <v>1</v>
      </c>
      <c r="W4588" t="s">
        <v>3210</v>
      </c>
      <c r="X4588" t="s">
        <v>3210</v>
      </c>
      <c r="Y4588">
        <v>0</v>
      </c>
      <c r="Z4588">
        <v>0</v>
      </c>
      <c r="AA4588">
        <v>1</v>
      </c>
      <c r="AB4588">
        <v>0</v>
      </c>
      <c r="AC4588">
        <v>1</v>
      </c>
      <c r="AD4588" s="2">
        <v>45762</v>
      </c>
      <c r="AE4588">
        <v>-1</v>
      </c>
    </row>
    <row r="4589" spans="1:31" ht="22.8" x14ac:dyDescent="0.7">
      <c r="A4589" s="1" t="s">
        <v>1427</v>
      </c>
      <c r="B4589" t="s">
        <v>3213</v>
      </c>
      <c r="C4589">
        <v>4588</v>
      </c>
      <c r="D4589" t="str">
        <f t="shared" si="72"/>
        <v>MA-25T-001397</v>
      </c>
      <c r="E4589" s="4" t="s">
        <v>3031</v>
      </c>
      <c r="F4589" s="1" t="s">
        <v>1427</v>
      </c>
      <c r="G4589">
        <v>125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1</v>
      </c>
      <c r="N4589">
        <v>0</v>
      </c>
      <c r="O4589" s="4" t="s">
        <v>1614</v>
      </c>
      <c r="P4589" s="2">
        <v>45748</v>
      </c>
      <c r="Q4589" s="2">
        <v>45748</v>
      </c>
      <c r="R4589">
        <v>0</v>
      </c>
      <c r="S4589">
        <v>0</v>
      </c>
      <c r="T4589" s="4" t="s">
        <v>1614</v>
      </c>
      <c r="U4589">
        <v>1</v>
      </c>
      <c r="V4589">
        <v>1</v>
      </c>
      <c r="W4589" t="s">
        <v>3210</v>
      </c>
      <c r="X4589" t="s">
        <v>3210</v>
      </c>
      <c r="Y4589">
        <v>0</v>
      </c>
      <c r="Z4589">
        <v>0</v>
      </c>
      <c r="AA4589">
        <v>1</v>
      </c>
      <c r="AB4589">
        <v>0</v>
      </c>
      <c r="AC4589">
        <v>1</v>
      </c>
      <c r="AD4589" s="2">
        <v>45762</v>
      </c>
      <c r="AE4589">
        <v>-1</v>
      </c>
    </row>
    <row r="4590" spans="1:31" ht="22.8" x14ac:dyDescent="0.7">
      <c r="A4590" s="1" t="s">
        <v>1428</v>
      </c>
      <c r="B4590" t="s">
        <v>3213</v>
      </c>
      <c r="C4590">
        <v>4589</v>
      </c>
      <c r="D4590" t="str">
        <f t="shared" si="72"/>
        <v>MA-25T-001398</v>
      </c>
      <c r="E4590" s="4" t="s">
        <v>3032</v>
      </c>
      <c r="F4590" s="1" t="s">
        <v>1428</v>
      </c>
      <c r="G4590">
        <v>125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1</v>
      </c>
      <c r="N4590">
        <v>0</v>
      </c>
      <c r="O4590" s="4">
        <v>-280</v>
      </c>
      <c r="P4590" s="2">
        <v>45748</v>
      </c>
      <c r="Q4590" s="2">
        <v>45748</v>
      </c>
      <c r="R4590">
        <v>0</v>
      </c>
      <c r="S4590">
        <v>0</v>
      </c>
      <c r="T4590" s="4">
        <v>-280</v>
      </c>
      <c r="U4590">
        <v>1</v>
      </c>
      <c r="V4590">
        <v>1</v>
      </c>
      <c r="W4590" t="s">
        <v>3210</v>
      </c>
      <c r="X4590" t="s">
        <v>3210</v>
      </c>
      <c r="Y4590">
        <v>0</v>
      </c>
      <c r="Z4590">
        <v>0</v>
      </c>
      <c r="AA4590">
        <v>1</v>
      </c>
      <c r="AB4590">
        <v>0</v>
      </c>
      <c r="AC4590">
        <v>1</v>
      </c>
      <c r="AD4590" s="2">
        <v>45762</v>
      </c>
      <c r="AE4590">
        <v>-1</v>
      </c>
    </row>
    <row r="4591" spans="1:31" ht="22.8" x14ac:dyDescent="0.7">
      <c r="A4591" s="1" t="s">
        <v>1429</v>
      </c>
      <c r="B4591" t="s">
        <v>3213</v>
      </c>
      <c r="C4591">
        <v>4590</v>
      </c>
      <c r="D4591" t="str">
        <f t="shared" si="72"/>
        <v>MA-25T-001399</v>
      </c>
      <c r="E4591" s="4" t="s">
        <v>3033</v>
      </c>
      <c r="F4591" s="1" t="s">
        <v>1429</v>
      </c>
      <c r="G4591">
        <v>125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1</v>
      </c>
      <c r="N4591">
        <v>0</v>
      </c>
      <c r="O4591" s="4">
        <v>540</v>
      </c>
      <c r="P4591" s="2">
        <v>45748</v>
      </c>
      <c r="Q4591" s="2">
        <v>45748</v>
      </c>
      <c r="R4591">
        <v>0</v>
      </c>
      <c r="S4591">
        <v>0</v>
      </c>
      <c r="T4591" s="4">
        <v>540</v>
      </c>
      <c r="U4591">
        <v>1</v>
      </c>
      <c r="V4591">
        <v>1</v>
      </c>
      <c r="W4591" t="s">
        <v>3210</v>
      </c>
      <c r="X4591" t="s">
        <v>3210</v>
      </c>
      <c r="Y4591">
        <v>0</v>
      </c>
      <c r="Z4591">
        <v>0</v>
      </c>
      <c r="AA4591">
        <v>1</v>
      </c>
      <c r="AB4591">
        <v>0</v>
      </c>
      <c r="AC4591">
        <v>1</v>
      </c>
      <c r="AD4591" s="2">
        <v>45762</v>
      </c>
      <c r="AE4591">
        <v>-1</v>
      </c>
    </row>
    <row r="4592" spans="1:31" ht="22.8" x14ac:dyDescent="0.7">
      <c r="A4592" s="1" t="s">
        <v>1430</v>
      </c>
      <c r="B4592" t="s">
        <v>3213</v>
      </c>
      <c r="C4592">
        <v>4591</v>
      </c>
      <c r="D4592" t="str">
        <f t="shared" si="72"/>
        <v>MA-25T-001400</v>
      </c>
      <c r="E4592" s="4" t="s">
        <v>3034</v>
      </c>
      <c r="F4592" s="1" t="s">
        <v>1430</v>
      </c>
      <c r="G4592">
        <v>125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1</v>
      </c>
      <c r="N4592">
        <v>0</v>
      </c>
      <c r="O4592" s="4">
        <v>550</v>
      </c>
      <c r="P4592" s="2">
        <v>45748</v>
      </c>
      <c r="Q4592" s="2">
        <v>45748</v>
      </c>
      <c r="R4592">
        <v>0</v>
      </c>
      <c r="S4592">
        <v>0</v>
      </c>
      <c r="T4592" s="4">
        <v>550</v>
      </c>
      <c r="U4592">
        <v>1</v>
      </c>
      <c r="V4592">
        <v>1</v>
      </c>
      <c r="W4592" t="s">
        <v>3210</v>
      </c>
      <c r="X4592" t="s">
        <v>3210</v>
      </c>
      <c r="Y4592">
        <v>0</v>
      </c>
      <c r="Z4592">
        <v>0</v>
      </c>
      <c r="AA4592">
        <v>1</v>
      </c>
      <c r="AB4592">
        <v>0</v>
      </c>
      <c r="AC4592">
        <v>1</v>
      </c>
      <c r="AD4592" s="2">
        <v>45762</v>
      </c>
      <c r="AE4592">
        <v>-1</v>
      </c>
    </row>
    <row r="4593" spans="1:31" ht="22.8" x14ac:dyDescent="0.7">
      <c r="A4593" s="1" t="s">
        <v>1431</v>
      </c>
      <c r="B4593" t="s">
        <v>3213</v>
      </c>
      <c r="C4593">
        <v>4592</v>
      </c>
      <c r="D4593" t="str">
        <f t="shared" si="72"/>
        <v>MA-25T-001401</v>
      </c>
      <c r="E4593" s="4" t="s">
        <v>3035</v>
      </c>
      <c r="F4593" s="1" t="s">
        <v>1431</v>
      </c>
      <c r="G4593">
        <v>125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1</v>
      </c>
      <c r="N4593">
        <v>0</v>
      </c>
      <c r="O4593" s="4">
        <v>440</v>
      </c>
      <c r="P4593" s="2">
        <v>45748</v>
      </c>
      <c r="Q4593" s="2">
        <v>45748</v>
      </c>
      <c r="R4593">
        <v>0</v>
      </c>
      <c r="S4593">
        <v>0</v>
      </c>
      <c r="T4593" s="4">
        <v>440</v>
      </c>
      <c r="U4593">
        <v>1</v>
      </c>
      <c r="V4593">
        <v>1</v>
      </c>
      <c r="W4593" t="s">
        <v>3210</v>
      </c>
      <c r="X4593" t="s">
        <v>3210</v>
      </c>
      <c r="Y4593">
        <v>0</v>
      </c>
      <c r="Z4593">
        <v>0</v>
      </c>
      <c r="AA4593">
        <v>1</v>
      </c>
      <c r="AB4593">
        <v>0</v>
      </c>
      <c r="AC4593">
        <v>1</v>
      </c>
      <c r="AD4593" s="2">
        <v>45762</v>
      </c>
      <c r="AE4593">
        <v>-1</v>
      </c>
    </row>
    <row r="4594" spans="1:31" ht="22.8" x14ac:dyDescent="0.7">
      <c r="A4594" s="1" t="s">
        <v>1432</v>
      </c>
      <c r="B4594" t="s">
        <v>3213</v>
      </c>
      <c r="C4594">
        <v>4593</v>
      </c>
      <c r="D4594" t="str">
        <f t="shared" si="72"/>
        <v>MA-25T-001402</v>
      </c>
      <c r="E4594" s="4" t="s">
        <v>3036</v>
      </c>
      <c r="F4594" s="1" t="s">
        <v>1432</v>
      </c>
      <c r="G4594">
        <v>125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1</v>
      </c>
      <c r="N4594">
        <v>0</v>
      </c>
      <c r="O4594" s="4" t="s">
        <v>1614</v>
      </c>
      <c r="P4594" s="2">
        <v>45748</v>
      </c>
      <c r="Q4594" s="2">
        <v>45748</v>
      </c>
      <c r="R4594">
        <v>0</v>
      </c>
      <c r="S4594">
        <v>0</v>
      </c>
      <c r="T4594" s="4" t="s">
        <v>1614</v>
      </c>
      <c r="U4594">
        <v>1</v>
      </c>
      <c r="V4594">
        <v>1</v>
      </c>
      <c r="W4594" t="s">
        <v>3210</v>
      </c>
      <c r="X4594" t="s">
        <v>3210</v>
      </c>
      <c r="Y4594">
        <v>0</v>
      </c>
      <c r="Z4594">
        <v>0</v>
      </c>
      <c r="AA4594">
        <v>1</v>
      </c>
      <c r="AB4594">
        <v>0</v>
      </c>
      <c r="AC4594">
        <v>1</v>
      </c>
      <c r="AD4594" s="2">
        <v>45762</v>
      </c>
      <c r="AE4594">
        <v>-1</v>
      </c>
    </row>
    <row r="4595" spans="1:31" ht="22.8" x14ac:dyDescent="0.7">
      <c r="A4595" s="1" t="s">
        <v>1433</v>
      </c>
      <c r="B4595" t="s">
        <v>3213</v>
      </c>
      <c r="C4595">
        <v>4594</v>
      </c>
      <c r="D4595" t="str">
        <f t="shared" si="72"/>
        <v>MA-25T-001403</v>
      </c>
      <c r="E4595" s="4" t="s">
        <v>3037</v>
      </c>
      <c r="F4595" s="1" t="s">
        <v>1433</v>
      </c>
      <c r="G4595">
        <v>125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1</v>
      </c>
      <c r="N4595">
        <v>0</v>
      </c>
      <c r="O4595" s="4">
        <v>440</v>
      </c>
      <c r="P4595" s="2">
        <v>45748</v>
      </c>
      <c r="Q4595" s="2">
        <v>45748</v>
      </c>
      <c r="R4595">
        <v>0</v>
      </c>
      <c r="S4595">
        <v>0</v>
      </c>
      <c r="T4595" s="4">
        <v>440</v>
      </c>
      <c r="U4595">
        <v>1</v>
      </c>
      <c r="V4595">
        <v>1</v>
      </c>
      <c r="W4595" t="s">
        <v>3210</v>
      </c>
      <c r="X4595" t="s">
        <v>3210</v>
      </c>
      <c r="Y4595">
        <v>0</v>
      </c>
      <c r="Z4595">
        <v>0</v>
      </c>
      <c r="AA4595">
        <v>1</v>
      </c>
      <c r="AB4595">
        <v>0</v>
      </c>
      <c r="AC4595">
        <v>1</v>
      </c>
      <c r="AD4595" s="2">
        <v>45762</v>
      </c>
      <c r="AE4595">
        <v>-1</v>
      </c>
    </row>
    <row r="4596" spans="1:31" ht="22.8" x14ac:dyDescent="0.7">
      <c r="A4596" s="1" t="s">
        <v>1434</v>
      </c>
      <c r="B4596" t="s">
        <v>3213</v>
      </c>
      <c r="C4596">
        <v>4595</v>
      </c>
      <c r="D4596" t="str">
        <f t="shared" si="72"/>
        <v>MA-25T-001404</v>
      </c>
      <c r="E4596" s="4" t="s">
        <v>3038</v>
      </c>
      <c r="F4596" s="1" t="s">
        <v>1434</v>
      </c>
      <c r="G4596">
        <v>125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1</v>
      </c>
      <c r="N4596">
        <v>0</v>
      </c>
      <c r="O4596" s="4" t="s">
        <v>1614</v>
      </c>
      <c r="P4596" s="2">
        <v>45748</v>
      </c>
      <c r="Q4596" s="2">
        <v>45748</v>
      </c>
      <c r="R4596">
        <v>0</v>
      </c>
      <c r="S4596">
        <v>0</v>
      </c>
      <c r="T4596" s="4" t="s">
        <v>1614</v>
      </c>
      <c r="U4596">
        <v>1</v>
      </c>
      <c r="V4596">
        <v>1</v>
      </c>
      <c r="W4596" t="s">
        <v>3210</v>
      </c>
      <c r="X4596" t="s">
        <v>3210</v>
      </c>
      <c r="Y4596">
        <v>0</v>
      </c>
      <c r="Z4596">
        <v>0</v>
      </c>
      <c r="AA4596">
        <v>1</v>
      </c>
      <c r="AB4596">
        <v>0</v>
      </c>
      <c r="AC4596">
        <v>1</v>
      </c>
      <c r="AD4596" s="2">
        <v>45762</v>
      </c>
      <c r="AE4596">
        <v>-1</v>
      </c>
    </row>
    <row r="4597" spans="1:31" ht="22.8" x14ac:dyDescent="0.7">
      <c r="A4597" s="1" t="s">
        <v>1435</v>
      </c>
      <c r="B4597" t="s">
        <v>3213</v>
      </c>
      <c r="C4597">
        <v>4596</v>
      </c>
      <c r="D4597" t="str">
        <f t="shared" si="72"/>
        <v>MA-25T-001405</v>
      </c>
      <c r="E4597" s="4" t="s">
        <v>3039</v>
      </c>
      <c r="F4597" s="1" t="s">
        <v>1435</v>
      </c>
      <c r="G4597">
        <v>125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1</v>
      </c>
      <c r="N4597">
        <v>0</v>
      </c>
      <c r="O4597" s="4">
        <v>460</v>
      </c>
      <c r="P4597" s="2">
        <v>45748</v>
      </c>
      <c r="Q4597" s="2">
        <v>45748</v>
      </c>
      <c r="R4597">
        <v>0</v>
      </c>
      <c r="S4597">
        <v>0</v>
      </c>
      <c r="T4597" s="4">
        <v>460</v>
      </c>
      <c r="U4597">
        <v>1</v>
      </c>
      <c r="V4597">
        <v>1</v>
      </c>
      <c r="W4597" t="s">
        <v>3210</v>
      </c>
      <c r="X4597" t="s">
        <v>3210</v>
      </c>
      <c r="Y4597">
        <v>0</v>
      </c>
      <c r="Z4597">
        <v>0</v>
      </c>
      <c r="AA4597">
        <v>1</v>
      </c>
      <c r="AB4597">
        <v>0</v>
      </c>
      <c r="AC4597">
        <v>1</v>
      </c>
      <c r="AD4597" s="2">
        <v>45762</v>
      </c>
      <c r="AE4597">
        <v>-1</v>
      </c>
    </row>
    <row r="4598" spans="1:31" ht="22.8" x14ac:dyDescent="0.7">
      <c r="A4598" s="1" t="s">
        <v>1436</v>
      </c>
      <c r="B4598" t="s">
        <v>3213</v>
      </c>
      <c r="C4598">
        <v>4597</v>
      </c>
      <c r="D4598" t="str">
        <f t="shared" si="72"/>
        <v>MA-25T-001406</v>
      </c>
      <c r="E4598" s="4" t="s">
        <v>3040</v>
      </c>
      <c r="F4598" s="1" t="s">
        <v>1436</v>
      </c>
      <c r="G4598">
        <v>125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1</v>
      </c>
      <c r="N4598">
        <v>0</v>
      </c>
      <c r="O4598" s="4">
        <v>170</v>
      </c>
      <c r="P4598" s="2">
        <v>45748</v>
      </c>
      <c r="Q4598" s="2">
        <v>45748</v>
      </c>
      <c r="R4598">
        <v>0</v>
      </c>
      <c r="S4598">
        <v>0</v>
      </c>
      <c r="T4598" s="4">
        <v>170</v>
      </c>
      <c r="U4598">
        <v>1</v>
      </c>
      <c r="V4598">
        <v>1</v>
      </c>
      <c r="W4598" t="s">
        <v>3210</v>
      </c>
      <c r="X4598" t="s">
        <v>3210</v>
      </c>
      <c r="Y4598">
        <v>0</v>
      </c>
      <c r="Z4598">
        <v>0</v>
      </c>
      <c r="AA4598">
        <v>1</v>
      </c>
      <c r="AB4598">
        <v>0</v>
      </c>
      <c r="AC4598">
        <v>1</v>
      </c>
      <c r="AD4598" s="2">
        <v>45762</v>
      </c>
      <c r="AE4598">
        <v>-1</v>
      </c>
    </row>
    <row r="4599" spans="1:31" ht="22.8" x14ac:dyDescent="0.7">
      <c r="A4599" s="1" t="s">
        <v>1437</v>
      </c>
      <c r="B4599" t="s">
        <v>3213</v>
      </c>
      <c r="C4599">
        <v>4598</v>
      </c>
      <c r="D4599" t="str">
        <f t="shared" si="72"/>
        <v>MA-25T-001407</v>
      </c>
      <c r="E4599" s="4" t="s">
        <v>3041</v>
      </c>
      <c r="F4599" s="1" t="s">
        <v>1437</v>
      </c>
      <c r="G4599">
        <v>125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1</v>
      </c>
      <c r="N4599">
        <v>0</v>
      </c>
      <c r="O4599" s="4">
        <v>140.33000000000001</v>
      </c>
      <c r="P4599" s="2">
        <v>45748</v>
      </c>
      <c r="Q4599" s="2">
        <v>45748</v>
      </c>
      <c r="R4599">
        <v>0</v>
      </c>
      <c r="S4599">
        <v>0</v>
      </c>
      <c r="T4599" s="4">
        <v>140.33000000000001</v>
      </c>
      <c r="U4599">
        <v>1</v>
      </c>
      <c r="V4599">
        <v>1</v>
      </c>
      <c r="W4599" t="s">
        <v>3210</v>
      </c>
      <c r="X4599" t="s">
        <v>3210</v>
      </c>
      <c r="Y4599">
        <v>0</v>
      </c>
      <c r="Z4599">
        <v>0</v>
      </c>
      <c r="AA4599">
        <v>1</v>
      </c>
      <c r="AB4599">
        <v>0</v>
      </c>
      <c r="AC4599">
        <v>1</v>
      </c>
      <c r="AD4599" s="2">
        <v>45762</v>
      </c>
      <c r="AE4599">
        <v>-1</v>
      </c>
    </row>
    <row r="4600" spans="1:31" ht="22.8" x14ac:dyDescent="0.7">
      <c r="A4600" s="1" t="s">
        <v>1438</v>
      </c>
      <c r="B4600" t="s">
        <v>3213</v>
      </c>
      <c r="C4600">
        <v>4599</v>
      </c>
      <c r="D4600" t="str">
        <f t="shared" si="72"/>
        <v>MA-25T-001408</v>
      </c>
      <c r="E4600" s="4" t="s">
        <v>3042</v>
      </c>
      <c r="F4600" s="1" t="s">
        <v>1438</v>
      </c>
      <c r="G4600">
        <v>125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1</v>
      </c>
      <c r="N4600">
        <v>0</v>
      </c>
      <c r="O4600" s="4" t="s">
        <v>1614</v>
      </c>
      <c r="P4600" s="2">
        <v>45748</v>
      </c>
      <c r="Q4600" s="2">
        <v>45748</v>
      </c>
      <c r="R4600">
        <v>0</v>
      </c>
      <c r="S4600">
        <v>0</v>
      </c>
      <c r="T4600" s="4" t="s">
        <v>1614</v>
      </c>
      <c r="U4600">
        <v>1</v>
      </c>
      <c r="V4600">
        <v>1</v>
      </c>
      <c r="W4600" t="s">
        <v>3210</v>
      </c>
      <c r="X4600" t="s">
        <v>3210</v>
      </c>
      <c r="Y4600">
        <v>0</v>
      </c>
      <c r="Z4600">
        <v>0</v>
      </c>
      <c r="AA4600">
        <v>1</v>
      </c>
      <c r="AB4600">
        <v>0</v>
      </c>
      <c r="AC4600">
        <v>1</v>
      </c>
      <c r="AD4600" s="2">
        <v>45762</v>
      </c>
      <c r="AE4600">
        <v>-1</v>
      </c>
    </row>
    <row r="4601" spans="1:31" ht="22.8" x14ac:dyDescent="0.7">
      <c r="A4601" s="1" t="s">
        <v>1439</v>
      </c>
      <c r="B4601" t="s">
        <v>3213</v>
      </c>
      <c r="C4601">
        <v>4600</v>
      </c>
      <c r="D4601" t="str">
        <f t="shared" si="72"/>
        <v>MA-25T-001409</v>
      </c>
      <c r="E4601" s="4" t="s">
        <v>3043</v>
      </c>
      <c r="F4601" s="1" t="s">
        <v>1439</v>
      </c>
      <c r="G4601">
        <v>125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1</v>
      </c>
      <c r="N4601">
        <v>0</v>
      </c>
      <c r="O4601" s="4" t="s">
        <v>1614</v>
      </c>
      <c r="P4601" s="2">
        <v>45748</v>
      </c>
      <c r="Q4601" s="2">
        <v>45748</v>
      </c>
      <c r="R4601">
        <v>0</v>
      </c>
      <c r="S4601">
        <v>0</v>
      </c>
      <c r="T4601" s="4" t="s">
        <v>1614</v>
      </c>
      <c r="U4601">
        <v>1</v>
      </c>
      <c r="V4601">
        <v>1</v>
      </c>
      <c r="W4601" t="s">
        <v>3210</v>
      </c>
      <c r="X4601" t="s">
        <v>3210</v>
      </c>
      <c r="Y4601">
        <v>0</v>
      </c>
      <c r="Z4601">
        <v>0</v>
      </c>
      <c r="AA4601">
        <v>1</v>
      </c>
      <c r="AB4601">
        <v>0</v>
      </c>
      <c r="AC4601">
        <v>1</v>
      </c>
      <c r="AD4601" s="2">
        <v>45762</v>
      </c>
      <c r="AE4601">
        <v>-1</v>
      </c>
    </row>
    <row r="4602" spans="1:31" ht="22.8" x14ac:dyDescent="0.7">
      <c r="A4602" s="1" t="s">
        <v>1440</v>
      </c>
      <c r="B4602" t="s">
        <v>3213</v>
      </c>
      <c r="C4602">
        <v>4601</v>
      </c>
      <c r="D4602" t="str">
        <f t="shared" si="72"/>
        <v>MA-25T-001410</v>
      </c>
      <c r="E4602" s="4" t="s">
        <v>3044</v>
      </c>
      <c r="F4602" s="1" t="s">
        <v>1440</v>
      </c>
      <c r="G4602">
        <v>125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1</v>
      </c>
      <c r="N4602">
        <v>0</v>
      </c>
      <c r="O4602" s="4" t="s">
        <v>1614</v>
      </c>
      <c r="P4602" s="2">
        <v>45748</v>
      </c>
      <c r="Q4602" s="2">
        <v>45748</v>
      </c>
      <c r="R4602">
        <v>0</v>
      </c>
      <c r="S4602">
        <v>0</v>
      </c>
      <c r="T4602" s="4" t="s">
        <v>1614</v>
      </c>
      <c r="U4602">
        <v>1</v>
      </c>
      <c r="V4602">
        <v>1</v>
      </c>
      <c r="W4602" t="s">
        <v>3210</v>
      </c>
      <c r="X4602" t="s">
        <v>3210</v>
      </c>
      <c r="Y4602">
        <v>0</v>
      </c>
      <c r="Z4602">
        <v>0</v>
      </c>
      <c r="AA4602">
        <v>1</v>
      </c>
      <c r="AB4602">
        <v>0</v>
      </c>
      <c r="AC4602">
        <v>1</v>
      </c>
      <c r="AD4602" s="2">
        <v>45762</v>
      </c>
      <c r="AE4602">
        <v>-1</v>
      </c>
    </row>
    <row r="4603" spans="1:31" ht="22.8" x14ac:dyDescent="0.7">
      <c r="A4603" s="1" t="s">
        <v>1441</v>
      </c>
      <c r="B4603" t="s">
        <v>3213</v>
      </c>
      <c r="C4603">
        <v>4602</v>
      </c>
      <c r="D4603" t="str">
        <f t="shared" ref="D4603:D4666" si="73">B4603&amp;"-"&amp;A4603</f>
        <v>MA-25T-001411</v>
      </c>
      <c r="E4603" s="4" t="s">
        <v>3045</v>
      </c>
      <c r="F4603" s="1" t="s">
        <v>1441</v>
      </c>
      <c r="G4603">
        <v>125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1</v>
      </c>
      <c r="N4603">
        <v>0</v>
      </c>
      <c r="O4603" s="4">
        <v>40.5</v>
      </c>
      <c r="P4603" s="2">
        <v>45748</v>
      </c>
      <c r="Q4603" s="2">
        <v>45748</v>
      </c>
      <c r="R4603">
        <v>0</v>
      </c>
      <c r="S4603">
        <v>0</v>
      </c>
      <c r="T4603" s="4">
        <v>40.5</v>
      </c>
      <c r="U4603">
        <v>1</v>
      </c>
      <c r="V4603">
        <v>1</v>
      </c>
      <c r="W4603" t="s">
        <v>3210</v>
      </c>
      <c r="X4603" t="s">
        <v>3210</v>
      </c>
      <c r="Y4603">
        <v>0</v>
      </c>
      <c r="Z4603">
        <v>0</v>
      </c>
      <c r="AA4603">
        <v>1</v>
      </c>
      <c r="AB4603">
        <v>0</v>
      </c>
      <c r="AC4603">
        <v>1</v>
      </c>
      <c r="AD4603" s="2">
        <v>45762</v>
      </c>
      <c r="AE4603">
        <v>-1</v>
      </c>
    </row>
    <row r="4604" spans="1:31" ht="22.8" x14ac:dyDescent="0.7">
      <c r="A4604" s="1" t="s">
        <v>1442</v>
      </c>
      <c r="B4604" t="s">
        <v>3213</v>
      </c>
      <c r="C4604">
        <v>4603</v>
      </c>
      <c r="D4604" t="str">
        <f t="shared" si="73"/>
        <v>MA-25T-001412</v>
      </c>
      <c r="E4604" s="4" t="s">
        <v>3046</v>
      </c>
      <c r="F4604" s="1" t="s">
        <v>1442</v>
      </c>
      <c r="G4604">
        <v>125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1</v>
      </c>
      <c r="N4604">
        <v>0</v>
      </c>
      <c r="O4604" s="4">
        <v>260</v>
      </c>
      <c r="P4604" s="2">
        <v>45748</v>
      </c>
      <c r="Q4604" s="2">
        <v>45748</v>
      </c>
      <c r="R4604">
        <v>0</v>
      </c>
      <c r="S4604">
        <v>0</v>
      </c>
      <c r="T4604" s="4">
        <v>260</v>
      </c>
      <c r="U4604">
        <v>1</v>
      </c>
      <c r="V4604">
        <v>1</v>
      </c>
      <c r="W4604" t="s">
        <v>3210</v>
      </c>
      <c r="X4604" t="s">
        <v>3210</v>
      </c>
      <c r="Y4604">
        <v>0</v>
      </c>
      <c r="Z4604">
        <v>0</v>
      </c>
      <c r="AA4604">
        <v>1</v>
      </c>
      <c r="AB4604">
        <v>0</v>
      </c>
      <c r="AC4604">
        <v>1</v>
      </c>
      <c r="AD4604" s="2">
        <v>45762</v>
      </c>
      <c r="AE4604">
        <v>-1</v>
      </c>
    </row>
    <row r="4605" spans="1:31" ht="22.8" x14ac:dyDescent="0.7">
      <c r="A4605" s="1" t="s">
        <v>1443</v>
      </c>
      <c r="B4605" t="s">
        <v>3213</v>
      </c>
      <c r="C4605">
        <v>4604</v>
      </c>
      <c r="D4605" t="str">
        <f t="shared" si="73"/>
        <v>MA-25T-001413</v>
      </c>
      <c r="E4605" s="4" t="s">
        <v>3047</v>
      </c>
      <c r="F4605" s="1" t="s">
        <v>1443</v>
      </c>
      <c r="G4605">
        <v>125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1</v>
      </c>
      <c r="N4605">
        <v>0</v>
      </c>
      <c r="O4605" s="4">
        <v>740</v>
      </c>
      <c r="P4605" s="2">
        <v>45748</v>
      </c>
      <c r="Q4605" s="2">
        <v>45748</v>
      </c>
      <c r="R4605">
        <v>0</v>
      </c>
      <c r="S4605">
        <v>0</v>
      </c>
      <c r="T4605" s="4">
        <v>740</v>
      </c>
      <c r="U4605">
        <v>1</v>
      </c>
      <c r="V4605">
        <v>1</v>
      </c>
      <c r="W4605" t="s">
        <v>3210</v>
      </c>
      <c r="X4605" t="s">
        <v>3210</v>
      </c>
      <c r="Y4605">
        <v>0</v>
      </c>
      <c r="Z4605">
        <v>0</v>
      </c>
      <c r="AA4605">
        <v>1</v>
      </c>
      <c r="AB4605">
        <v>0</v>
      </c>
      <c r="AC4605">
        <v>1</v>
      </c>
      <c r="AD4605" s="2">
        <v>45762</v>
      </c>
      <c r="AE4605">
        <v>-1</v>
      </c>
    </row>
    <row r="4606" spans="1:31" ht="22.8" x14ac:dyDescent="0.7">
      <c r="A4606" s="1" t="s">
        <v>1444</v>
      </c>
      <c r="B4606" t="s">
        <v>3213</v>
      </c>
      <c r="C4606">
        <v>4605</v>
      </c>
      <c r="D4606" t="str">
        <f t="shared" si="73"/>
        <v>MA-25T-001414</v>
      </c>
      <c r="E4606" s="4" t="s">
        <v>3048</v>
      </c>
      <c r="F4606" s="1" t="s">
        <v>1444</v>
      </c>
      <c r="G4606">
        <v>125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1</v>
      </c>
      <c r="N4606">
        <v>0</v>
      </c>
      <c r="O4606" s="4">
        <v>510</v>
      </c>
      <c r="P4606" s="2">
        <v>45748</v>
      </c>
      <c r="Q4606" s="2">
        <v>45748</v>
      </c>
      <c r="R4606">
        <v>0</v>
      </c>
      <c r="S4606">
        <v>0</v>
      </c>
      <c r="T4606" s="4">
        <v>510</v>
      </c>
      <c r="U4606">
        <v>1</v>
      </c>
      <c r="V4606">
        <v>1</v>
      </c>
      <c r="W4606" t="s">
        <v>3210</v>
      </c>
      <c r="X4606" t="s">
        <v>3210</v>
      </c>
      <c r="Y4606">
        <v>0</v>
      </c>
      <c r="Z4606">
        <v>0</v>
      </c>
      <c r="AA4606">
        <v>1</v>
      </c>
      <c r="AB4606">
        <v>0</v>
      </c>
      <c r="AC4606">
        <v>1</v>
      </c>
      <c r="AD4606" s="2">
        <v>45762</v>
      </c>
      <c r="AE4606">
        <v>-1</v>
      </c>
    </row>
    <row r="4607" spans="1:31" ht="22.8" x14ac:dyDescent="0.7">
      <c r="A4607" s="1" t="s">
        <v>1445</v>
      </c>
      <c r="B4607" t="s">
        <v>3213</v>
      </c>
      <c r="C4607">
        <v>4606</v>
      </c>
      <c r="D4607" t="str">
        <f t="shared" si="73"/>
        <v>MA-25T-001415</v>
      </c>
      <c r="E4607" s="4" t="s">
        <v>3049</v>
      </c>
      <c r="F4607" s="1" t="s">
        <v>1445</v>
      </c>
      <c r="G4607">
        <v>125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1</v>
      </c>
      <c r="N4607">
        <v>0</v>
      </c>
      <c r="O4607" s="4">
        <v>480</v>
      </c>
      <c r="P4607" s="2">
        <v>45748</v>
      </c>
      <c r="Q4607" s="2">
        <v>45748</v>
      </c>
      <c r="R4607">
        <v>0</v>
      </c>
      <c r="S4607">
        <v>0</v>
      </c>
      <c r="T4607" s="4">
        <v>480</v>
      </c>
      <c r="U4607">
        <v>1</v>
      </c>
      <c r="V4607">
        <v>1</v>
      </c>
      <c r="W4607" t="s">
        <v>3210</v>
      </c>
      <c r="X4607" t="s">
        <v>3210</v>
      </c>
      <c r="Y4607">
        <v>0</v>
      </c>
      <c r="Z4607">
        <v>0</v>
      </c>
      <c r="AA4607">
        <v>1</v>
      </c>
      <c r="AB4607">
        <v>0</v>
      </c>
      <c r="AC4607">
        <v>1</v>
      </c>
      <c r="AD4607" s="2">
        <v>45762</v>
      </c>
      <c r="AE4607">
        <v>-1</v>
      </c>
    </row>
    <row r="4608" spans="1:31" ht="22.8" x14ac:dyDescent="0.7">
      <c r="A4608" s="1" t="s">
        <v>1446</v>
      </c>
      <c r="B4608" t="s">
        <v>3213</v>
      </c>
      <c r="C4608">
        <v>4607</v>
      </c>
      <c r="D4608" t="str">
        <f t="shared" si="73"/>
        <v>MA-25T-001416</v>
      </c>
      <c r="E4608" s="4" t="s">
        <v>3050</v>
      </c>
      <c r="F4608" s="1" t="s">
        <v>1446</v>
      </c>
      <c r="G4608">
        <v>125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1</v>
      </c>
      <c r="N4608">
        <v>0</v>
      </c>
      <c r="O4608" s="4">
        <v>500</v>
      </c>
      <c r="P4608" s="2">
        <v>45748</v>
      </c>
      <c r="Q4608" s="2">
        <v>45748</v>
      </c>
      <c r="R4608">
        <v>0</v>
      </c>
      <c r="S4608">
        <v>0</v>
      </c>
      <c r="T4608" s="4">
        <v>500</v>
      </c>
      <c r="U4608">
        <v>1</v>
      </c>
      <c r="V4608">
        <v>1</v>
      </c>
      <c r="W4608" t="s">
        <v>3210</v>
      </c>
      <c r="X4608" t="s">
        <v>3210</v>
      </c>
      <c r="Y4608">
        <v>0</v>
      </c>
      <c r="Z4608">
        <v>0</v>
      </c>
      <c r="AA4608">
        <v>1</v>
      </c>
      <c r="AB4608">
        <v>0</v>
      </c>
      <c r="AC4608">
        <v>1</v>
      </c>
      <c r="AD4608" s="2">
        <v>45762</v>
      </c>
      <c r="AE4608">
        <v>-1</v>
      </c>
    </row>
    <row r="4609" spans="1:31" ht="22.8" x14ac:dyDescent="0.7">
      <c r="A4609" s="1" t="s">
        <v>1447</v>
      </c>
      <c r="B4609" t="s">
        <v>3213</v>
      </c>
      <c r="C4609">
        <v>4608</v>
      </c>
      <c r="D4609" t="str">
        <f t="shared" si="73"/>
        <v>MA-25T-001417</v>
      </c>
      <c r="E4609" s="4" t="s">
        <v>3051</v>
      </c>
      <c r="F4609" s="1" t="s">
        <v>1447</v>
      </c>
      <c r="G4609">
        <v>125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1</v>
      </c>
      <c r="N4609">
        <v>0</v>
      </c>
      <c r="O4609" s="4">
        <v>500</v>
      </c>
      <c r="P4609" s="2">
        <v>45748</v>
      </c>
      <c r="Q4609" s="2">
        <v>45748</v>
      </c>
      <c r="R4609">
        <v>0</v>
      </c>
      <c r="S4609">
        <v>0</v>
      </c>
      <c r="T4609" s="4">
        <v>500</v>
      </c>
      <c r="U4609">
        <v>1</v>
      </c>
      <c r="V4609">
        <v>1</v>
      </c>
      <c r="W4609" t="s">
        <v>3210</v>
      </c>
      <c r="X4609" t="s">
        <v>3210</v>
      </c>
      <c r="Y4609">
        <v>0</v>
      </c>
      <c r="Z4609">
        <v>0</v>
      </c>
      <c r="AA4609">
        <v>1</v>
      </c>
      <c r="AB4609">
        <v>0</v>
      </c>
      <c r="AC4609">
        <v>1</v>
      </c>
      <c r="AD4609" s="2">
        <v>45762</v>
      </c>
      <c r="AE4609">
        <v>-1</v>
      </c>
    </row>
    <row r="4610" spans="1:31" ht="22.8" x14ac:dyDescent="0.7">
      <c r="A4610" s="1" t="s">
        <v>1448</v>
      </c>
      <c r="B4610" t="s">
        <v>3213</v>
      </c>
      <c r="C4610">
        <v>4609</v>
      </c>
      <c r="D4610" t="str">
        <f t="shared" si="73"/>
        <v>MA-25T-001418</v>
      </c>
      <c r="E4610" s="4" t="s">
        <v>3052</v>
      </c>
      <c r="F4610" s="1" t="s">
        <v>1448</v>
      </c>
      <c r="G4610">
        <v>125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1</v>
      </c>
      <c r="N4610">
        <v>0</v>
      </c>
      <c r="O4610" s="4">
        <v>-420</v>
      </c>
      <c r="P4610" s="2">
        <v>45748</v>
      </c>
      <c r="Q4610" s="2">
        <v>45748</v>
      </c>
      <c r="R4610">
        <v>0</v>
      </c>
      <c r="S4610">
        <v>0</v>
      </c>
      <c r="T4610" s="4">
        <v>-420</v>
      </c>
      <c r="U4610">
        <v>1</v>
      </c>
      <c r="V4610">
        <v>1</v>
      </c>
      <c r="W4610" t="s">
        <v>3210</v>
      </c>
      <c r="X4610" t="s">
        <v>3210</v>
      </c>
      <c r="Y4610">
        <v>0</v>
      </c>
      <c r="Z4610">
        <v>0</v>
      </c>
      <c r="AA4610">
        <v>1</v>
      </c>
      <c r="AB4610">
        <v>0</v>
      </c>
      <c r="AC4610">
        <v>1</v>
      </c>
      <c r="AD4610" s="2">
        <v>45762</v>
      </c>
      <c r="AE4610">
        <v>-1</v>
      </c>
    </row>
    <row r="4611" spans="1:31" ht="22.8" x14ac:dyDescent="0.7">
      <c r="A4611" s="1" t="s">
        <v>1449</v>
      </c>
      <c r="B4611" t="s">
        <v>3213</v>
      </c>
      <c r="C4611">
        <v>4610</v>
      </c>
      <c r="D4611" t="str">
        <f t="shared" si="73"/>
        <v>MA-25T-001419</v>
      </c>
      <c r="E4611" s="4" t="s">
        <v>3053</v>
      </c>
      <c r="F4611" s="1" t="s">
        <v>1449</v>
      </c>
      <c r="G4611">
        <v>125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1</v>
      </c>
      <c r="N4611">
        <v>0</v>
      </c>
      <c r="O4611" s="4">
        <v>500</v>
      </c>
      <c r="P4611" s="2">
        <v>45748</v>
      </c>
      <c r="Q4611" s="2">
        <v>45748</v>
      </c>
      <c r="R4611">
        <v>0</v>
      </c>
      <c r="S4611">
        <v>0</v>
      </c>
      <c r="T4611" s="4">
        <v>500</v>
      </c>
      <c r="U4611">
        <v>1</v>
      </c>
      <c r="V4611">
        <v>1</v>
      </c>
      <c r="W4611" t="s">
        <v>3210</v>
      </c>
      <c r="X4611" t="s">
        <v>3210</v>
      </c>
      <c r="Y4611">
        <v>0</v>
      </c>
      <c r="Z4611">
        <v>0</v>
      </c>
      <c r="AA4611">
        <v>1</v>
      </c>
      <c r="AB4611">
        <v>0</v>
      </c>
      <c r="AC4611">
        <v>1</v>
      </c>
      <c r="AD4611" s="2">
        <v>45762</v>
      </c>
      <c r="AE4611">
        <v>-1</v>
      </c>
    </row>
    <row r="4612" spans="1:31" ht="22.8" x14ac:dyDescent="0.7">
      <c r="A4612" s="1" t="s">
        <v>1450</v>
      </c>
      <c r="B4612" t="s">
        <v>3213</v>
      </c>
      <c r="C4612">
        <v>4611</v>
      </c>
      <c r="D4612" t="str">
        <f t="shared" si="73"/>
        <v>MA-25T-001420</v>
      </c>
      <c r="E4612" s="4" t="s">
        <v>3054</v>
      </c>
      <c r="F4612" s="1" t="s">
        <v>1450</v>
      </c>
      <c r="G4612">
        <v>125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1</v>
      </c>
      <c r="N4612">
        <v>0</v>
      </c>
      <c r="O4612" s="4">
        <v>500</v>
      </c>
      <c r="P4612" s="2">
        <v>45748</v>
      </c>
      <c r="Q4612" s="2">
        <v>45748</v>
      </c>
      <c r="R4612">
        <v>0</v>
      </c>
      <c r="S4612">
        <v>0</v>
      </c>
      <c r="T4612" s="4">
        <v>500</v>
      </c>
      <c r="U4612">
        <v>1</v>
      </c>
      <c r="V4612">
        <v>1</v>
      </c>
      <c r="W4612" t="s">
        <v>3210</v>
      </c>
      <c r="X4612" t="s">
        <v>3210</v>
      </c>
      <c r="Y4612">
        <v>0</v>
      </c>
      <c r="Z4612">
        <v>0</v>
      </c>
      <c r="AA4612">
        <v>1</v>
      </c>
      <c r="AB4612">
        <v>0</v>
      </c>
      <c r="AC4612">
        <v>1</v>
      </c>
      <c r="AD4612" s="2">
        <v>45762</v>
      </c>
      <c r="AE4612">
        <v>-1</v>
      </c>
    </row>
    <row r="4613" spans="1:31" ht="22.8" x14ac:dyDescent="0.7">
      <c r="A4613" s="1" t="s">
        <v>1451</v>
      </c>
      <c r="B4613" t="s">
        <v>3213</v>
      </c>
      <c r="C4613">
        <v>4612</v>
      </c>
      <c r="D4613" t="str">
        <f t="shared" si="73"/>
        <v>MA-25T-001421</v>
      </c>
      <c r="E4613" s="4" t="s">
        <v>3055</v>
      </c>
      <c r="F4613" s="1" t="s">
        <v>1451</v>
      </c>
      <c r="G4613">
        <v>125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1</v>
      </c>
      <c r="N4613">
        <v>0</v>
      </c>
      <c r="O4613" s="4">
        <v>500</v>
      </c>
      <c r="P4613" s="2">
        <v>45748</v>
      </c>
      <c r="Q4613" s="2">
        <v>45748</v>
      </c>
      <c r="R4613">
        <v>0</v>
      </c>
      <c r="S4613">
        <v>0</v>
      </c>
      <c r="T4613" s="4">
        <v>500</v>
      </c>
      <c r="U4613">
        <v>1</v>
      </c>
      <c r="V4613">
        <v>1</v>
      </c>
      <c r="W4613" t="s">
        <v>3210</v>
      </c>
      <c r="X4613" t="s">
        <v>3210</v>
      </c>
      <c r="Y4613">
        <v>0</v>
      </c>
      <c r="Z4613">
        <v>0</v>
      </c>
      <c r="AA4613">
        <v>1</v>
      </c>
      <c r="AB4613">
        <v>0</v>
      </c>
      <c r="AC4613">
        <v>1</v>
      </c>
      <c r="AD4613" s="2">
        <v>45762</v>
      </c>
      <c r="AE4613">
        <v>-1</v>
      </c>
    </row>
    <row r="4614" spans="1:31" ht="22.8" x14ac:dyDescent="0.7">
      <c r="A4614" s="1" t="s">
        <v>1452</v>
      </c>
      <c r="B4614" t="s">
        <v>3213</v>
      </c>
      <c r="C4614">
        <v>4613</v>
      </c>
      <c r="D4614" t="str">
        <f t="shared" si="73"/>
        <v>MA-25T-001422</v>
      </c>
      <c r="E4614" s="4" t="s">
        <v>3056</v>
      </c>
      <c r="F4614" s="1" t="s">
        <v>1452</v>
      </c>
      <c r="G4614">
        <v>125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0</v>
      </c>
      <c r="O4614" s="4" t="s">
        <v>1614</v>
      </c>
      <c r="P4614" s="2">
        <v>45748</v>
      </c>
      <c r="Q4614" s="2">
        <v>45748</v>
      </c>
      <c r="R4614">
        <v>0</v>
      </c>
      <c r="S4614">
        <v>0</v>
      </c>
      <c r="T4614" s="4" t="s">
        <v>1614</v>
      </c>
      <c r="U4614">
        <v>1</v>
      </c>
      <c r="V4614">
        <v>1</v>
      </c>
      <c r="W4614" t="s">
        <v>3210</v>
      </c>
      <c r="X4614" t="s">
        <v>3210</v>
      </c>
      <c r="Y4614">
        <v>0</v>
      </c>
      <c r="Z4614">
        <v>0</v>
      </c>
      <c r="AA4614">
        <v>1</v>
      </c>
      <c r="AB4614">
        <v>0</v>
      </c>
      <c r="AC4614">
        <v>1</v>
      </c>
      <c r="AD4614" s="2">
        <v>45762</v>
      </c>
      <c r="AE4614">
        <v>-1</v>
      </c>
    </row>
    <row r="4615" spans="1:31" ht="22.8" x14ac:dyDescent="0.7">
      <c r="A4615" s="1" t="s">
        <v>1453</v>
      </c>
      <c r="B4615" t="s">
        <v>3213</v>
      </c>
      <c r="C4615">
        <v>4614</v>
      </c>
      <c r="D4615" t="str">
        <f t="shared" si="73"/>
        <v>MA-25T-001423</v>
      </c>
      <c r="E4615" s="4" t="s">
        <v>3057</v>
      </c>
      <c r="F4615" s="1" t="s">
        <v>1453</v>
      </c>
      <c r="G4615">
        <v>125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1</v>
      </c>
      <c r="N4615">
        <v>0</v>
      </c>
      <c r="O4615" s="4">
        <v>500</v>
      </c>
      <c r="P4615" s="2">
        <v>45748</v>
      </c>
      <c r="Q4615" s="2">
        <v>45748</v>
      </c>
      <c r="R4615">
        <v>0</v>
      </c>
      <c r="S4615">
        <v>0</v>
      </c>
      <c r="T4615" s="4">
        <v>500</v>
      </c>
      <c r="U4615">
        <v>1</v>
      </c>
      <c r="V4615">
        <v>1</v>
      </c>
      <c r="W4615" t="s">
        <v>3210</v>
      </c>
      <c r="X4615" t="s">
        <v>3210</v>
      </c>
      <c r="Y4615">
        <v>0</v>
      </c>
      <c r="Z4615">
        <v>0</v>
      </c>
      <c r="AA4615">
        <v>1</v>
      </c>
      <c r="AB4615">
        <v>0</v>
      </c>
      <c r="AC4615">
        <v>1</v>
      </c>
      <c r="AD4615" s="2">
        <v>45762</v>
      </c>
      <c r="AE4615">
        <v>-1</v>
      </c>
    </row>
    <row r="4616" spans="1:31" ht="22.8" x14ac:dyDescent="0.7">
      <c r="A4616" s="1" t="s">
        <v>1454</v>
      </c>
      <c r="B4616" t="s">
        <v>3213</v>
      </c>
      <c r="C4616">
        <v>4615</v>
      </c>
      <c r="D4616" t="str">
        <f t="shared" si="73"/>
        <v>MA-25T-001424</v>
      </c>
      <c r="E4616" s="4" t="s">
        <v>3058</v>
      </c>
      <c r="F4616" s="1" t="s">
        <v>1454</v>
      </c>
      <c r="G4616">
        <v>125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1</v>
      </c>
      <c r="N4616">
        <v>0</v>
      </c>
      <c r="O4616" s="4" t="s">
        <v>1614</v>
      </c>
      <c r="P4616" s="2">
        <v>45748</v>
      </c>
      <c r="Q4616" s="2">
        <v>45748</v>
      </c>
      <c r="R4616">
        <v>0</v>
      </c>
      <c r="S4616">
        <v>0</v>
      </c>
      <c r="T4616" s="4" t="s">
        <v>1614</v>
      </c>
      <c r="U4616">
        <v>1</v>
      </c>
      <c r="V4616">
        <v>1</v>
      </c>
      <c r="W4616" t="s">
        <v>3210</v>
      </c>
      <c r="X4616" t="s">
        <v>3210</v>
      </c>
      <c r="Y4616">
        <v>0</v>
      </c>
      <c r="Z4616">
        <v>0</v>
      </c>
      <c r="AA4616">
        <v>1</v>
      </c>
      <c r="AB4616">
        <v>0</v>
      </c>
      <c r="AC4616">
        <v>1</v>
      </c>
      <c r="AD4616" s="2">
        <v>45762</v>
      </c>
      <c r="AE4616">
        <v>-1</v>
      </c>
    </row>
    <row r="4617" spans="1:31" ht="22.8" x14ac:dyDescent="0.7">
      <c r="A4617" s="1" t="s">
        <v>1455</v>
      </c>
      <c r="B4617" t="s">
        <v>3213</v>
      </c>
      <c r="C4617">
        <v>4616</v>
      </c>
      <c r="D4617" t="str">
        <f t="shared" si="73"/>
        <v>MA-25T-001425</v>
      </c>
      <c r="E4617" s="4" t="s">
        <v>3059</v>
      </c>
      <c r="F4617" s="1" t="s">
        <v>1455</v>
      </c>
      <c r="G4617">
        <v>125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1</v>
      </c>
      <c r="N4617">
        <v>0</v>
      </c>
      <c r="O4617" s="4" t="s">
        <v>1614</v>
      </c>
      <c r="P4617" s="2">
        <v>45748</v>
      </c>
      <c r="Q4617" s="2">
        <v>45748</v>
      </c>
      <c r="R4617">
        <v>0</v>
      </c>
      <c r="S4617">
        <v>0</v>
      </c>
      <c r="T4617" s="4" t="s">
        <v>1614</v>
      </c>
      <c r="U4617">
        <v>1</v>
      </c>
      <c r="V4617">
        <v>1</v>
      </c>
      <c r="W4617" t="s">
        <v>3210</v>
      </c>
      <c r="X4617" t="s">
        <v>3210</v>
      </c>
      <c r="Y4617">
        <v>0</v>
      </c>
      <c r="Z4617">
        <v>0</v>
      </c>
      <c r="AA4617">
        <v>1</v>
      </c>
      <c r="AB4617">
        <v>0</v>
      </c>
      <c r="AC4617">
        <v>1</v>
      </c>
      <c r="AD4617" s="2">
        <v>45762</v>
      </c>
      <c r="AE4617">
        <v>-1</v>
      </c>
    </row>
    <row r="4618" spans="1:31" ht="22.8" x14ac:dyDescent="0.7">
      <c r="A4618" s="1" t="s">
        <v>1456</v>
      </c>
      <c r="B4618" t="s">
        <v>3213</v>
      </c>
      <c r="C4618">
        <v>4617</v>
      </c>
      <c r="D4618" t="str">
        <f t="shared" si="73"/>
        <v>MA-25T-001426</v>
      </c>
      <c r="E4618" s="4" t="s">
        <v>3060</v>
      </c>
      <c r="F4618" s="1" t="s">
        <v>1456</v>
      </c>
      <c r="G4618">
        <v>125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1</v>
      </c>
      <c r="N4618">
        <v>0</v>
      </c>
      <c r="O4618" s="4">
        <v>400</v>
      </c>
      <c r="P4618" s="2">
        <v>45748</v>
      </c>
      <c r="Q4618" s="2">
        <v>45748</v>
      </c>
      <c r="R4618">
        <v>0</v>
      </c>
      <c r="S4618">
        <v>0</v>
      </c>
      <c r="T4618" s="4">
        <v>400</v>
      </c>
      <c r="U4618">
        <v>1</v>
      </c>
      <c r="V4618">
        <v>1</v>
      </c>
      <c r="W4618" t="s">
        <v>3210</v>
      </c>
      <c r="X4618" t="s">
        <v>3210</v>
      </c>
      <c r="Y4618">
        <v>0</v>
      </c>
      <c r="Z4618">
        <v>0</v>
      </c>
      <c r="AA4618">
        <v>1</v>
      </c>
      <c r="AB4618">
        <v>0</v>
      </c>
      <c r="AC4618">
        <v>1</v>
      </c>
      <c r="AD4618" s="2">
        <v>45762</v>
      </c>
      <c r="AE4618">
        <v>-1</v>
      </c>
    </row>
    <row r="4619" spans="1:31" ht="22.8" x14ac:dyDescent="0.7">
      <c r="A4619" s="1" t="s">
        <v>1457</v>
      </c>
      <c r="B4619" t="s">
        <v>3213</v>
      </c>
      <c r="C4619">
        <v>4618</v>
      </c>
      <c r="D4619" t="str">
        <f t="shared" si="73"/>
        <v>MA-25T-001427</v>
      </c>
      <c r="E4619" s="4" t="s">
        <v>3061</v>
      </c>
      <c r="F4619" s="1" t="s">
        <v>1457</v>
      </c>
      <c r="G4619">
        <v>125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1</v>
      </c>
      <c r="N4619">
        <v>0</v>
      </c>
      <c r="O4619" s="4">
        <v>220</v>
      </c>
      <c r="P4619" s="2">
        <v>45748</v>
      </c>
      <c r="Q4619" s="2">
        <v>45748</v>
      </c>
      <c r="R4619">
        <v>0</v>
      </c>
      <c r="S4619">
        <v>0</v>
      </c>
      <c r="T4619" s="4">
        <v>220</v>
      </c>
      <c r="U4619">
        <v>1</v>
      </c>
      <c r="V4619">
        <v>1</v>
      </c>
      <c r="W4619" t="s">
        <v>3210</v>
      </c>
      <c r="X4619" t="s">
        <v>3210</v>
      </c>
      <c r="Y4619">
        <v>0</v>
      </c>
      <c r="Z4619">
        <v>0</v>
      </c>
      <c r="AA4619">
        <v>1</v>
      </c>
      <c r="AB4619">
        <v>0</v>
      </c>
      <c r="AC4619">
        <v>1</v>
      </c>
      <c r="AD4619" s="2">
        <v>45762</v>
      </c>
      <c r="AE4619">
        <v>-1</v>
      </c>
    </row>
    <row r="4620" spans="1:31" ht="22.8" x14ac:dyDescent="0.7">
      <c r="A4620" s="1" t="s">
        <v>1458</v>
      </c>
      <c r="B4620" t="s">
        <v>3213</v>
      </c>
      <c r="C4620">
        <v>4619</v>
      </c>
      <c r="D4620" t="str">
        <f t="shared" si="73"/>
        <v>MA-25T-001428</v>
      </c>
      <c r="E4620" s="4" t="s">
        <v>3062</v>
      </c>
      <c r="F4620" s="1" t="s">
        <v>1458</v>
      </c>
      <c r="G4620">
        <v>125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1</v>
      </c>
      <c r="N4620">
        <v>0</v>
      </c>
      <c r="O4620" s="4">
        <v>210</v>
      </c>
      <c r="P4620" s="2">
        <v>45748</v>
      </c>
      <c r="Q4620" s="2">
        <v>45748</v>
      </c>
      <c r="R4620">
        <v>0</v>
      </c>
      <c r="S4620">
        <v>0</v>
      </c>
      <c r="T4620" s="4">
        <v>210</v>
      </c>
      <c r="U4620">
        <v>1</v>
      </c>
      <c r="V4620">
        <v>1</v>
      </c>
      <c r="W4620" t="s">
        <v>3210</v>
      </c>
      <c r="X4620" t="s">
        <v>3210</v>
      </c>
      <c r="Y4620">
        <v>0</v>
      </c>
      <c r="Z4620">
        <v>0</v>
      </c>
      <c r="AA4620">
        <v>1</v>
      </c>
      <c r="AB4620">
        <v>0</v>
      </c>
      <c r="AC4620">
        <v>1</v>
      </c>
      <c r="AD4620" s="2">
        <v>45762</v>
      </c>
      <c r="AE4620">
        <v>-1</v>
      </c>
    </row>
    <row r="4621" spans="1:31" ht="22.8" x14ac:dyDescent="0.7">
      <c r="A4621" s="1" t="s">
        <v>1459</v>
      </c>
      <c r="B4621" t="s">
        <v>3213</v>
      </c>
      <c r="C4621">
        <v>4620</v>
      </c>
      <c r="D4621" t="str">
        <f t="shared" si="73"/>
        <v>MA-25T-001429</v>
      </c>
      <c r="E4621" s="4" t="s">
        <v>3063</v>
      </c>
      <c r="F4621" s="1" t="s">
        <v>1459</v>
      </c>
      <c r="G4621">
        <v>125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1</v>
      </c>
      <c r="N4621">
        <v>0</v>
      </c>
      <c r="O4621" s="4">
        <v>500</v>
      </c>
      <c r="P4621" s="2">
        <v>45748</v>
      </c>
      <c r="Q4621" s="2">
        <v>45748</v>
      </c>
      <c r="R4621">
        <v>0</v>
      </c>
      <c r="S4621">
        <v>0</v>
      </c>
      <c r="T4621" s="4">
        <v>500</v>
      </c>
      <c r="U4621">
        <v>1</v>
      </c>
      <c r="V4621">
        <v>1</v>
      </c>
      <c r="W4621" t="s">
        <v>3210</v>
      </c>
      <c r="X4621" t="s">
        <v>3210</v>
      </c>
      <c r="Y4621">
        <v>0</v>
      </c>
      <c r="Z4621">
        <v>0</v>
      </c>
      <c r="AA4621">
        <v>1</v>
      </c>
      <c r="AB4621">
        <v>0</v>
      </c>
      <c r="AC4621">
        <v>1</v>
      </c>
      <c r="AD4621" s="2">
        <v>45762</v>
      </c>
      <c r="AE4621">
        <v>-1</v>
      </c>
    </row>
    <row r="4622" spans="1:31" ht="22.8" x14ac:dyDescent="0.7">
      <c r="A4622" s="1" t="s">
        <v>1460</v>
      </c>
      <c r="B4622" t="s">
        <v>3213</v>
      </c>
      <c r="C4622">
        <v>4621</v>
      </c>
      <c r="D4622" t="str">
        <f t="shared" si="73"/>
        <v>MA-25T-001430</v>
      </c>
      <c r="E4622" s="4" t="s">
        <v>3064</v>
      </c>
      <c r="F4622" s="1" t="s">
        <v>1460</v>
      </c>
      <c r="G4622">
        <v>125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0</v>
      </c>
      <c r="O4622" s="4">
        <v>178.09</v>
      </c>
      <c r="P4622" s="2">
        <v>45748</v>
      </c>
      <c r="Q4622" s="2">
        <v>45748</v>
      </c>
      <c r="R4622">
        <v>0</v>
      </c>
      <c r="S4622">
        <v>0</v>
      </c>
      <c r="T4622" s="4">
        <v>178.09</v>
      </c>
      <c r="U4622">
        <v>1</v>
      </c>
      <c r="V4622">
        <v>1</v>
      </c>
      <c r="W4622" t="s">
        <v>3210</v>
      </c>
      <c r="X4622" t="s">
        <v>3210</v>
      </c>
      <c r="Y4622">
        <v>0</v>
      </c>
      <c r="Z4622">
        <v>0</v>
      </c>
      <c r="AA4622">
        <v>1</v>
      </c>
      <c r="AB4622">
        <v>0</v>
      </c>
      <c r="AC4622">
        <v>1</v>
      </c>
      <c r="AD4622" s="2">
        <v>45762</v>
      </c>
      <c r="AE4622">
        <v>-1</v>
      </c>
    </row>
    <row r="4623" spans="1:31" ht="22.8" x14ac:dyDescent="0.7">
      <c r="A4623" s="1" t="s">
        <v>1461</v>
      </c>
      <c r="B4623" t="s">
        <v>3213</v>
      </c>
      <c r="C4623">
        <v>4622</v>
      </c>
      <c r="D4623" t="str">
        <f t="shared" si="73"/>
        <v>MA-25T-001431</v>
      </c>
      <c r="E4623" s="4" t="s">
        <v>3065</v>
      </c>
      <c r="F4623" s="1" t="s">
        <v>1461</v>
      </c>
      <c r="G4623">
        <v>125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1</v>
      </c>
      <c r="N4623">
        <v>0</v>
      </c>
      <c r="O4623" s="4" t="s">
        <v>1614</v>
      </c>
      <c r="P4623" s="2">
        <v>45748</v>
      </c>
      <c r="Q4623" s="2">
        <v>45748</v>
      </c>
      <c r="R4623">
        <v>0</v>
      </c>
      <c r="S4623">
        <v>0</v>
      </c>
      <c r="T4623" s="4" t="s">
        <v>1614</v>
      </c>
      <c r="U4623">
        <v>1</v>
      </c>
      <c r="V4623">
        <v>1</v>
      </c>
      <c r="W4623" t="s">
        <v>3210</v>
      </c>
      <c r="X4623" t="s">
        <v>3210</v>
      </c>
      <c r="Y4623">
        <v>0</v>
      </c>
      <c r="Z4623">
        <v>0</v>
      </c>
      <c r="AA4623">
        <v>1</v>
      </c>
      <c r="AB4623">
        <v>0</v>
      </c>
      <c r="AC4623">
        <v>1</v>
      </c>
      <c r="AD4623" s="2">
        <v>45762</v>
      </c>
      <c r="AE4623">
        <v>-1</v>
      </c>
    </row>
    <row r="4624" spans="1:31" ht="22.8" x14ac:dyDescent="0.7">
      <c r="A4624" s="1" t="s">
        <v>1462</v>
      </c>
      <c r="B4624" t="s">
        <v>3213</v>
      </c>
      <c r="C4624">
        <v>4623</v>
      </c>
      <c r="D4624" t="str">
        <f t="shared" si="73"/>
        <v>MA-25T-001432</v>
      </c>
      <c r="E4624" s="4" t="s">
        <v>3066</v>
      </c>
      <c r="F4624" s="1" t="s">
        <v>1462</v>
      </c>
      <c r="G4624">
        <v>125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1</v>
      </c>
      <c r="N4624">
        <v>0</v>
      </c>
      <c r="O4624" s="4">
        <v>110</v>
      </c>
      <c r="P4624" s="2">
        <v>45748</v>
      </c>
      <c r="Q4624" s="2">
        <v>45748</v>
      </c>
      <c r="R4624">
        <v>0</v>
      </c>
      <c r="S4624">
        <v>0</v>
      </c>
      <c r="T4624" s="4">
        <v>110</v>
      </c>
      <c r="U4624">
        <v>1</v>
      </c>
      <c r="V4624">
        <v>1</v>
      </c>
      <c r="W4624" t="s">
        <v>3210</v>
      </c>
      <c r="X4624" t="s">
        <v>3210</v>
      </c>
      <c r="Y4624">
        <v>0</v>
      </c>
      <c r="Z4624">
        <v>0</v>
      </c>
      <c r="AA4624">
        <v>1</v>
      </c>
      <c r="AB4624">
        <v>0</v>
      </c>
      <c r="AC4624">
        <v>1</v>
      </c>
      <c r="AD4624" s="2">
        <v>45762</v>
      </c>
      <c r="AE4624">
        <v>-1</v>
      </c>
    </row>
    <row r="4625" spans="1:31" ht="22.8" x14ac:dyDescent="0.7">
      <c r="A4625" s="1" t="s">
        <v>1463</v>
      </c>
      <c r="B4625" t="s">
        <v>3213</v>
      </c>
      <c r="C4625">
        <v>4624</v>
      </c>
      <c r="D4625" t="str">
        <f t="shared" si="73"/>
        <v>MA-25T-001433</v>
      </c>
      <c r="E4625" s="4" t="s">
        <v>3067</v>
      </c>
      <c r="F4625" s="1" t="s">
        <v>1463</v>
      </c>
      <c r="G4625">
        <v>125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1</v>
      </c>
      <c r="N4625">
        <v>0</v>
      </c>
      <c r="O4625" s="4">
        <v>450</v>
      </c>
      <c r="P4625" s="2">
        <v>45748</v>
      </c>
      <c r="Q4625" s="2">
        <v>45748</v>
      </c>
      <c r="R4625">
        <v>0</v>
      </c>
      <c r="S4625">
        <v>0</v>
      </c>
      <c r="T4625" s="4">
        <v>450</v>
      </c>
      <c r="U4625">
        <v>1</v>
      </c>
      <c r="V4625">
        <v>1</v>
      </c>
      <c r="W4625" t="s">
        <v>3210</v>
      </c>
      <c r="X4625" t="s">
        <v>3210</v>
      </c>
      <c r="Y4625">
        <v>0</v>
      </c>
      <c r="Z4625">
        <v>0</v>
      </c>
      <c r="AA4625">
        <v>1</v>
      </c>
      <c r="AB4625">
        <v>0</v>
      </c>
      <c r="AC4625">
        <v>1</v>
      </c>
      <c r="AD4625" s="2">
        <v>45762</v>
      </c>
      <c r="AE4625">
        <v>-1</v>
      </c>
    </row>
    <row r="4626" spans="1:31" ht="22.8" x14ac:dyDescent="0.7">
      <c r="A4626" s="1" t="s">
        <v>1464</v>
      </c>
      <c r="B4626" t="s">
        <v>3213</v>
      </c>
      <c r="C4626">
        <v>4625</v>
      </c>
      <c r="D4626" t="str">
        <f t="shared" si="73"/>
        <v>MA-25T-001434</v>
      </c>
      <c r="E4626" s="4" t="s">
        <v>3068</v>
      </c>
      <c r="F4626" s="1" t="s">
        <v>1464</v>
      </c>
      <c r="G4626">
        <v>125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1</v>
      </c>
      <c r="N4626">
        <v>0</v>
      </c>
      <c r="O4626" s="4">
        <v>440</v>
      </c>
      <c r="P4626" s="2">
        <v>45748</v>
      </c>
      <c r="Q4626" s="2">
        <v>45748</v>
      </c>
      <c r="R4626">
        <v>0</v>
      </c>
      <c r="S4626">
        <v>0</v>
      </c>
      <c r="T4626" s="4">
        <v>440</v>
      </c>
      <c r="U4626">
        <v>1</v>
      </c>
      <c r="V4626">
        <v>1</v>
      </c>
      <c r="W4626" t="s">
        <v>3210</v>
      </c>
      <c r="X4626" t="s">
        <v>3210</v>
      </c>
      <c r="Y4626">
        <v>0</v>
      </c>
      <c r="Z4626">
        <v>0</v>
      </c>
      <c r="AA4626">
        <v>1</v>
      </c>
      <c r="AB4626">
        <v>0</v>
      </c>
      <c r="AC4626">
        <v>1</v>
      </c>
      <c r="AD4626" s="2">
        <v>45762</v>
      </c>
      <c r="AE4626">
        <v>-1</v>
      </c>
    </row>
    <row r="4627" spans="1:31" ht="22.8" x14ac:dyDescent="0.7">
      <c r="A4627" s="1" t="s">
        <v>1465</v>
      </c>
      <c r="B4627" t="s">
        <v>3213</v>
      </c>
      <c r="C4627">
        <v>4626</v>
      </c>
      <c r="D4627" t="str">
        <f t="shared" si="73"/>
        <v>MA-25T-001435</v>
      </c>
      <c r="E4627" s="4" t="s">
        <v>3069</v>
      </c>
      <c r="F4627" s="1" t="s">
        <v>1465</v>
      </c>
      <c r="G4627">
        <v>125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1</v>
      </c>
      <c r="N4627">
        <v>0</v>
      </c>
      <c r="O4627" s="4">
        <v>440</v>
      </c>
      <c r="P4627" s="2">
        <v>45748</v>
      </c>
      <c r="Q4627" s="2">
        <v>45748</v>
      </c>
      <c r="R4627">
        <v>0</v>
      </c>
      <c r="S4627">
        <v>0</v>
      </c>
      <c r="T4627" s="4">
        <v>440</v>
      </c>
      <c r="U4627">
        <v>1</v>
      </c>
      <c r="V4627">
        <v>1</v>
      </c>
      <c r="W4627" t="s">
        <v>3210</v>
      </c>
      <c r="X4627" t="s">
        <v>3210</v>
      </c>
      <c r="Y4627">
        <v>0</v>
      </c>
      <c r="Z4627">
        <v>0</v>
      </c>
      <c r="AA4627">
        <v>1</v>
      </c>
      <c r="AB4627">
        <v>0</v>
      </c>
      <c r="AC4627">
        <v>1</v>
      </c>
      <c r="AD4627" s="2">
        <v>45762</v>
      </c>
      <c r="AE4627">
        <v>-1</v>
      </c>
    </row>
    <row r="4628" spans="1:31" ht="22.8" x14ac:dyDescent="0.7">
      <c r="A4628" s="1" t="s">
        <v>1466</v>
      </c>
      <c r="B4628" t="s">
        <v>3213</v>
      </c>
      <c r="C4628">
        <v>4627</v>
      </c>
      <c r="D4628" t="str">
        <f t="shared" si="73"/>
        <v>MA-25T-001436</v>
      </c>
      <c r="E4628" s="4" t="s">
        <v>3070</v>
      </c>
      <c r="F4628" s="1" t="s">
        <v>1466</v>
      </c>
      <c r="G4628">
        <v>125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1</v>
      </c>
      <c r="N4628">
        <v>0</v>
      </c>
      <c r="O4628" s="4">
        <v>340</v>
      </c>
      <c r="P4628" s="2">
        <v>45748</v>
      </c>
      <c r="Q4628" s="2">
        <v>45748</v>
      </c>
      <c r="R4628">
        <v>0</v>
      </c>
      <c r="S4628">
        <v>0</v>
      </c>
      <c r="T4628" s="4">
        <v>340</v>
      </c>
      <c r="U4628">
        <v>1</v>
      </c>
      <c r="V4628">
        <v>1</v>
      </c>
      <c r="W4628" t="s">
        <v>3210</v>
      </c>
      <c r="X4628" t="s">
        <v>3210</v>
      </c>
      <c r="Y4628">
        <v>0</v>
      </c>
      <c r="Z4628">
        <v>0</v>
      </c>
      <c r="AA4628">
        <v>1</v>
      </c>
      <c r="AB4628">
        <v>0</v>
      </c>
      <c r="AC4628">
        <v>1</v>
      </c>
      <c r="AD4628" s="2">
        <v>45762</v>
      </c>
      <c r="AE4628">
        <v>-1</v>
      </c>
    </row>
    <row r="4629" spans="1:31" ht="22.8" x14ac:dyDescent="0.7">
      <c r="A4629" s="1" t="s">
        <v>1467</v>
      </c>
      <c r="B4629" t="s">
        <v>3213</v>
      </c>
      <c r="C4629">
        <v>4628</v>
      </c>
      <c r="D4629" t="str">
        <f t="shared" si="73"/>
        <v>MA-25T-001437</v>
      </c>
      <c r="E4629" s="4" t="s">
        <v>3071</v>
      </c>
      <c r="F4629" s="1" t="s">
        <v>1467</v>
      </c>
      <c r="G4629">
        <v>125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1</v>
      </c>
      <c r="N4629">
        <v>0</v>
      </c>
      <c r="O4629" s="4">
        <v>570</v>
      </c>
      <c r="P4629" s="2">
        <v>45748</v>
      </c>
      <c r="Q4629" s="2">
        <v>45748</v>
      </c>
      <c r="R4629">
        <v>0</v>
      </c>
      <c r="S4629">
        <v>0</v>
      </c>
      <c r="T4629" s="4">
        <v>570</v>
      </c>
      <c r="U4629">
        <v>1</v>
      </c>
      <c r="V4629">
        <v>1</v>
      </c>
      <c r="W4629" t="s">
        <v>3210</v>
      </c>
      <c r="X4629" t="s">
        <v>3210</v>
      </c>
      <c r="Y4629">
        <v>0</v>
      </c>
      <c r="Z4629">
        <v>0</v>
      </c>
      <c r="AA4629">
        <v>1</v>
      </c>
      <c r="AB4629">
        <v>0</v>
      </c>
      <c r="AC4629">
        <v>1</v>
      </c>
      <c r="AD4629" s="2">
        <v>45762</v>
      </c>
      <c r="AE4629">
        <v>-1</v>
      </c>
    </row>
    <row r="4630" spans="1:31" ht="22.8" x14ac:dyDescent="0.7">
      <c r="A4630" s="1" t="s">
        <v>1468</v>
      </c>
      <c r="B4630" t="s">
        <v>3213</v>
      </c>
      <c r="C4630">
        <v>4629</v>
      </c>
      <c r="D4630" t="str">
        <f t="shared" si="73"/>
        <v>MA-25T-001438</v>
      </c>
      <c r="E4630" s="4" t="s">
        <v>3072</v>
      </c>
      <c r="F4630" s="1" t="s">
        <v>1468</v>
      </c>
      <c r="G4630">
        <v>125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1</v>
      </c>
      <c r="N4630">
        <v>0</v>
      </c>
      <c r="O4630" s="4">
        <v>290</v>
      </c>
      <c r="P4630" s="2">
        <v>45748</v>
      </c>
      <c r="Q4630" s="2">
        <v>45748</v>
      </c>
      <c r="R4630">
        <v>0</v>
      </c>
      <c r="S4630">
        <v>0</v>
      </c>
      <c r="T4630" s="4">
        <v>290</v>
      </c>
      <c r="U4630">
        <v>1</v>
      </c>
      <c r="V4630">
        <v>1</v>
      </c>
      <c r="W4630" t="s">
        <v>3210</v>
      </c>
      <c r="X4630" t="s">
        <v>3210</v>
      </c>
      <c r="Y4630">
        <v>0</v>
      </c>
      <c r="Z4630">
        <v>0</v>
      </c>
      <c r="AA4630">
        <v>1</v>
      </c>
      <c r="AB4630">
        <v>0</v>
      </c>
      <c r="AC4630">
        <v>1</v>
      </c>
      <c r="AD4630" s="2">
        <v>45762</v>
      </c>
      <c r="AE4630">
        <v>-1</v>
      </c>
    </row>
    <row r="4631" spans="1:31" ht="22.8" x14ac:dyDescent="0.7">
      <c r="A4631" s="1" t="s">
        <v>1469</v>
      </c>
      <c r="B4631" t="s">
        <v>3213</v>
      </c>
      <c r="C4631">
        <v>4630</v>
      </c>
      <c r="D4631" t="str">
        <f t="shared" si="73"/>
        <v>MA-25T-001439</v>
      </c>
      <c r="E4631" s="4" t="s">
        <v>3073</v>
      </c>
      <c r="F4631" s="1" t="s">
        <v>1469</v>
      </c>
      <c r="G4631">
        <v>125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1</v>
      </c>
      <c r="N4631">
        <v>0</v>
      </c>
      <c r="O4631" s="4" t="s">
        <v>1614</v>
      </c>
      <c r="P4631" s="2">
        <v>45748</v>
      </c>
      <c r="Q4631" s="2">
        <v>45748</v>
      </c>
      <c r="R4631">
        <v>0</v>
      </c>
      <c r="S4631">
        <v>0</v>
      </c>
      <c r="T4631" s="4" t="s">
        <v>1614</v>
      </c>
      <c r="U4631">
        <v>1</v>
      </c>
      <c r="V4631">
        <v>1</v>
      </c>
      <c r="W4631" t="s">
        <v>3210</v>
      </c>
      <c r="X4631" t="s">
        <v>3210</v>
      </c>
      <c r="Y4631">
        <v>0</v>
      </c>
      <c r="Z4631">
        <v>0</v>
      </c>
      <c r="AA4631">
        <v>1</v>
      </c>
      <c r="AB4631">
        <v>0</v>
      </c>
      <c r="AC4631">
        <v>1</v>
      </c>
      <c r="AD4631" s="2">
        <v>45762</v>
      </c>
      <c r="AE4631">
        <v>-1</v>
      </c>
    </row>
    <row r="4632" spans="1:31" ht="22.8" x14ac:dyDescent="0.7">
      <c r="A4632" s="1" t="s">
        <v>1470</v>
      </c>
      <c r="B4632" t="s">
        <v>3213</v>
      </c>
      <c r="C4632">
        <v>4631</v>
      </c>
      <c r="D4632" t="str">
        <f t="shared" si="73"/>
        <v>MA-25T-001440</v>
      </c>
      <c r="E4632" s="4" t="s">
        <v>3074</v>
      </c>
      <c r="F4632" s="1" t="s">
        <v>1470</v>
      </c>
      <c r="G4632">
        <v>125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1</v>
      </c>
      <c r="N4632">
        <v>0</v>
      </c>
      <c r="O4632" s="4">
        <v>540</v>
      </c>
      <c r="P4632" s="2">
        <v>45748</v>
      </c>
      <c r="Q4632" s="2">
        <v>45748</v>
      </c>
      <c r="R4632">
        <v>0</v>
      </c>
      <c r="S4632">
        <v>0</v>
      </c>
      <c r="T4632" s="4">
        <v>540</v>
      </c>
      <c r="U4632">
        <v>1</v>
      </c>
      <c r="V4632">
        <v>1</v>
      </c>
      <c r="W4632" t="s">
        <v>3210</v>
      </c>
      <c r="X4632" t="s">
        <v>3210</v>
      </c>
      <c r="Y4632">
        <v>0</v>
      </c>
      <c r="Z4632">
        <v>0</v>
      </c>
      <c r="AA4632">
        <v>1</v>
      </c>
      <c r="AB4632">
        <v>0</v>
      </c>
      <c r="AC4632">
        <v>1</v>
      </c>
      <c r="AD4632" s="2">
        <v>45762</v>
      </c>
      <c r="AE4632">
        <v>-1</v>
      </c>
    </row>
    <row r="4633" spans="1:31" ht="22.8" x14ac:dyDescent="0.7">
      <c r="A4633" s="1" t="s">
        <v>1471</v>
      </c>
      <c r="B4633" t="s">
        <v>3213</v>
      </c>
      <c r="C4633">
        <v>4632</v>
      </c>
      <c r="D4633" t="str">
        <f t="shared" si="73"/>
        <v>MA-25T-001441</v>
      </c>
      <c r="E4633" s="4" t="s">
        <v>3075</v>
      </c>
      <c r="F4633" s="1" t="s">
        <v>1471</v>
      </c>
      <c r="G4633">
        <v>125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1</v>
      </c>
      <c r="N4633">
        <v>0</v>
      </c>
      <c r="O4633" s="4">
        <v>260</v>
      </c>
      <c r="P4633" s="2">
        <v>45748</v>
      </c>
      <c r="Q4633" s="2">
        <v>45748</v>
      </c>
      <c r="R4633">
        <v>0</v>
      </c>
      <c r="S4633">
        <v>0</v>
      </c>
      <c r="T4633" s="4">
        <v>260</v>
      </c>
      <c r="U4633">
        <v>1</v>
      </c>
      <c r="V4633">
        <v>1</v>
      </c>
      <c r="W4633" t="s">
        <v>3210</v>
      </c>
      <c r="X4633" t="s">
        <v>3210</v>
      </c>
      <c r="Y4633">
        <v>0</v>
      </c>
      <c r="Z4633">
        <v>0</v>
      </c>
      <c r="AA4633">
        <v>1</v>
      </c>
      <c r="AB4633">
        <v>0</v>
      </c>
      <c r="AC4633">
        <v>1</v>
      </c>
      <c r="AD4633" s="2">
        <v>45762</v>
      </c>
      <c r="AE4633">
        <v>-1</v>
      </c>
    </row>
    <row r="4634" spans="1:31" ht="22.8" x14ac:dyDescent="0.7">
      <c r="A4634" s="1" t="s">
        <v>1472</v>
      </c>
      <c r="B4634" t="s">
        <v>3213</v>
      </c>
      <c r="C4634">
        <v>4633</v>
      </c>
      <c r="D4634" t="str">
        <f t="shared" si="73"/>
        <v>MA-25T-001442</v>
      </c>
      <c r="E4634" s="4" t="s">
        <v>3076</v>
      </c>
      <c r="F4634" s="1" t="s">
        <v>1472</v>
      </c>
      <c r="G4634">
        <v>125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1</v>
      </c>
      <c r="N4634">
        <v>0</v>
      </c>
      <c r="O4634" s="4">
        <v>430</v>
      </c>
      <c r="P4634" s="2">
        <v>45748</v>
      </c>
      <c r="Q4634" s="2">
        <v>45748</v>
      </c>
      <c r="R4634">
        <v>0</v>
      </c>
      <c r="S4634">
        <v>0</v>
      </c>
      <c r="T4634" s="4">
        <v>430</v>
      </c>
      <c r="U4634">
        <v>1</v>
      </c>
      <c r="V4634">
        <v>1</v>
      </c>
      <c r="W4634" t="s">
        <v>3210</v>
      </c>
      <c r="X4634" t="s">
        <v>3210</v>
      </c>
      <c r="Y4634">
        <v>0</v>
      </c>
      <c r="Z4634">
        <v>0</v>
      </c>
      <c r="AA4634">
        <v>1</v>
      </c>
      <c r="AB4634">
        <v>0</v>
      </c>
      <c r="AC4634">
        <v>1</v>
      </c>
      <c r="AD4634" s="2">
        <v>45762</v>
      </c>
      <c r="AE4634">
        <v>-1</v>
      </c>
    </row>
    <row r="4635" spans="1:31" ht="22.8" x14ac:dyDescent="0.7">
      <c r="A4635" s="1" t="s">
        <v>1473</v>
      </c>
      <c r="B4635" t="s">
        <v>3213</v>
      </c>
      <c r="C4635">
        <v>4634</v>
      </c>
      <c r="D4635" t="str">
        <f t="shared" si="73"/>
        <v>MA-25T-001443</v>
      </c>
      <c r="E4635" s="4" t="s">
        <v>3077</v>
      </c>
      <c r="F4635" s="1" t="s">
        <v>1473</v>
      </c>
      <c r="G4635">
        <v>125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1</v>
      </c>
      <c r="N4635">
        <v>0</v>
      </c>
      <c r="O4635" s="4">
        <v>500</v>
      </c>
      <c r="P4635" s="2">
        <v>45748</v>
      </c>
      <c r="Q4635" s="2">
        <v>45748</v>
      </c>
      <c r="R4635">
        <v>0</v>
      </c>
      <c r="S4635">
        <v>0</v>
      </c>
      <c r="T4635" s="4">
        <v>500</v>
      </c>
      <c r="U4635">
        <v>1</v>
      </c>
      <c r="V4635">
        <v>1</v>
      </c>
      <c r="W4635" t="s">
        <v>3210</v>
      </c>
      <c r="X4635" t="s">
        <v>3210</v>
      </c>
      <c r="Y4635">
        <v>0</v>
      </c>
      <c r="Z4635">
        <v>0</v>
      </c>
      <c r="AA4635">
        <v>1</v>
      </c>
      <c r="AB4635">
        <v>0</v>
      </c>
      <c r="AC4635">
        <v>1</v>
      </c>
      <c r="AD4635" s="2">
        <v>45762</v>
      </c>
      <c r="AE4635">
        <v>-1</v>
      </c>
    </row>
    <row r="4636" spans="1:31" ht="22.8" x14ac:dyDescent="0.7">
      <c r="A4636" s="1" t="s">
        <v>1474</v>
      </c>
      <c r="B4636" t="s">
        <v>3213</v>
      </c>
      <c r="C4636">
        <v>4635</v>
      </c>
      <c r="D4636" t="str">
        <f t="shared" si="73"/>
        <v>MA-25T-001444</v>
      </c>
      <c r="E4636" s="4" t="s">
        <v>3078</v>
      </c>
      <c r="F4636" s="1" t="s">
        <v>1474</v>
      </c>
      <c r="G4636">
        <v>125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1</v>
      </c>
      <c r="N4636">
        <v>0</v>
      </c>
      <c r="O4636" s="4">
        <v>500</v>
      </c>
      <c r="P4636" s="2">
        <v>45748</v>
      </c>
      <c r="Q4636" s="2">
        <v>45748</v>
      </c>
      <c r="R4636">
        <v>0</v>
      </c>
      <c r="S4636">
        <v>0</v>
      </c>
      <c r="T4636" s="4">
        <v>500</v>
      </c>
      <c r="U4636">
        <v>1</v>
      </c>
      <c r="V4636">
        <v>1</v>
      </c>
      <c r="W4636" t="s">
        <v>3210</v>
      </c>
      <c r="X4636" t="s">
        <v>3210</v>
      </c>
      <c r="Y4636">
        <v>0</v>
      </c>
      <c r="Z4636">
        <v>0</v>
      </c>
      <c r="AA4636">
        <v>1</v>
      </c>
      <c r="AB4636">
        <v>0</v>
      </c>
      <c r="AC4636">
        <v>1</v>
      </c>
      <c r="AD4636" s="2">
        <v>45762</v>
      </c>
      <c r="AE4636">
        <v>-1</v>
      </c>
    </row>
    <row r="4637" spans="1:31" ht="22.8" x14ac:dyDescent="0.7">
      <c r="A4637" s="1" t="s">
        <v>1475</v>
      </c>
      <c r="B4637" t="s">
        <v>3213</v>
      </c>
      <c r="C4637">
        <v>4636</v>
      </c>
      <c r="D4637" t="str">
        <f t="shared" si="73"/>
        <v>MA-25T-001445</v>
      </c>
      <c r="E4637" s="4" t="s">
        <v>3079</v>
      </c>
      <c r="F4637" s="1" t="s">
        <v>1475</v>
      </c>
      <c r="G4637">
        <v>125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1</v>
      </c>
      <c r="N4637">
        <v>0</v>
      </c>
      <c r="O4637" s="4" t="s">
        <v>1614</v>
      </c>
      <c r="P4637" s="2">
        <v>45748</v>
      </c>
      <c r="Q4637" s="2">
        <v>45748</v>
      </c>
      <c r="R4637">
        <v>0</v>
      </c>
      <c r="S4637">
        <v>0</v>
      </c>
      <c r="T4637" s="4" t="s">
        <v>1614</v>
      </c>
      <c r="U4637">
        <v>1</v>
      </c>
      <c r="V4637">
        <v>1</v>
      </c>
      <c r="W4637" t="s">
        <v>3210</v>
      </c>
      <c r="X4637" t="s">
        <v>3210</v>
      </c>
      <c r="Y4637">
        <v>0</v>
      </c>
      <c r="Z4637">
        <v>0</v>
      </c>
      <c r="AA4637">
        <v>1</v>
      </c>
      <c r="AB4637">
        <v>0</v>
      </c>
      <c r="AC4637">
        <v>1</v>
      </c>
      <c r="AD4637" s="2">
        <v>45762</v>
      </c>
      <c r="AE4637">
        <v>-1</v>
      </c>
    </row>
    <row r="4638" spans="1:31" ht="22.8" x14ac:dyDescent="0.7">
      <c r="A4638" s="1" t="s">
        <v>1476</v>
      </c>
      <c r="B4638" t="s">
        <v>3213</v>
      </c>
      <c r="C4638">
        <v>4637</v>
      </c>
      <c r="D4638" t="str">
        <f t="shared" si="73"/>
        <v>MA-25T-001446</v>
      </c>
      <c r="E4638" s="4" t="s">
        <v>3080</v>
      </c>
      <c r="F4638" s="1" t="s">
        <v>1476</v>
      </c>
      <c r="G4638">
        <v>125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0</v>
      </c>
      <c r="O4638" s="4" t="s">
        <v>1614</v>
      </c>
      <c r="P4638" s="2">
        <v>45748</v>
      </c>
      <c r="Q4638" s="2">
        <v>45748</v>
      </c>
      <c r="R4638">
        <v>0</v>
      </c>
      <c r="S4638">
        <v>0</v>
      </c>
      <c r="T4638" s="4" t="s">
        <v>1614</v>
      </c>
      <c r="U4638">
        <v>1</v>
      </c>
      <c r="V4638">
        <v>1</v>
      </c>
      <c r="W4638" t="s">
        <v>3210</v>
      </c>
      <c r="X4638" t="s">
        <v>3210</v>
      </c>
      <c r="Y4638">
        <v>0</v>
      </c>
      <c r="Z4638">
        <v>0</v>
      </c>
      <c r="AA4638">
        <v>1</v>
      </c>
      <c r="AB4638">
        <v>0</v>
      </c>
      <c r="AC4638">
        <v>1</v>
      </c>
      <c r="AD4638" s="2">
        <v>45762</v>
      </c>
      <c r="AE4638">
        <v>-1</v>
      </c>
    </row>
    <row r="4639" spans="1:31" ht="22.8" x14ac:dyDescent="0.7">
      <c r="A4639" s="1" t="s">
        <v>1477</v>
      </c>
      <c r="B4639" t="s">
        <v>3213</v>
      </c>
      <c r="C4639">
        <v>4638</v>
      </c>
      <c r="D4639" t="str">
        <f t="shared" si="73"/>
        <v>MA-25T-001447</v>
      </c>
      <c r="E4639" s="4" t="s">
        <v>3081</v>
      </c>
      <c r="F4639" s="1" t="s">
        <v>1477</v>
      </c>
      <c r="G4639">
        <v>125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v>0</v>
      </c>
      <c r="O4639" s="4">
        <v>290</v>
      </c>
      <c r="P4639" s="2">
        <v>45748</v>
      </c>
      <c r="Q4639" s="2">
        <v>45748</v>
      </c>
      <c r="R4639">
        <v>0</v>
      </c>
      <c r="S4639">
        <v>0</v>
      </c>
      <c r="T4639" s="4">
        <v>290</v>
      </c>
      <c r="U4639">
        <v>1</v>
      </c>
      <c r="V4639">
        <v>1</v>
      </c>
      <c r="W4639" t="s">
        <v>3210</v>
      </c>
      <c r="X4639" t="s">
        <v>3210</v>
      </c>
      <c r="Y4639">
        <v>0</v>
      </c>
      <c r="Z4639">
        <v>0</v>
      </c>
      <c r="AA4639">
        <v>1</v>
      </c>
      <c r="AB4639">
        <v>0</v>
      </c>
      <c r="AC4639">
        <v>1</v>
      </c>
      <c r="AD4639" s="2">
        <v>45762</v>
      </c>
      <c r="AE4639">
        <v>-1</v>
      </c>
    </row>
    <row r="4640" spans="1:31" ht="22.8" x14ac:dyDescent="0.7">
      <c r="A4640" s="1" t="s">
        <v>1478</v>
      </c>
      <c r="B4640" t="s">
        <v>3213</v>
      </c>
      <c r="C4640">
        <v>4639</v>
      </c>
      <c r="D4640" t="str">
        <f t="shared" si="73"/>
        <v>MA-25T-001448</v>
      </c>
      <c r="E4640" s="4" t="s">
        <v>3082</v>
      </c>
      <c r="F4640" s="1" t="s">
        <v>1478</v>
      </c>
      <c r="G4640">
        <v>125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0</v>
      </c>
      <c r="O4640" s="4">
        <v>210</v>
      </c>
      <c r="P4640" s="2">
        <v>45748</v>
      </c>
      <c r="Q4640" s="2">
        <v>45748</v>
      </c>
      <c r="R4640">
        <v>0</v>
      </c>
      <c r="S4640">
        <v>0</v>
      </c>
      <c r="T4640" s="4">
        <v>210</v>
      </c>
      <c r="U4640">
        <v>1</v>
      </c>
      <c r="V4640">
        <v>1</v>
      </c>
      <c r="W4640" t="s">
        <v>3210</v>
      </c>
      <c r="X4640" t="s">
        <v>3210</v>
      </c>
      <c r="Y4640">
        <v>0</v>
      </c>
      <c r="Z4640">
        <v>0</v>
      </c>
      <c r="AA4640">
        <v>1</v>
      </c>
      <c r="AB4640">
        <v>0</v>
      </c>
      <c r="AC4640">
        <v>1</v>
      </c>
      <c r="AD4640" s="2">
        <v>45762</v>
      </c>
      <c r="AE4640">
        <v>-1</v>
      </c>
    </row>
    <row r="4641" spans="1:31" ht="22.8" x14ac:dyDescent="0.7">
      <c r="A4641" s="1" t="s">
        <v>1479</v>
      </c>
      <c r="B4641" t="s">
        <v>3213</v>
      </c>
      <c r="C4641">
        <v>4640</v>
      </c>
      <c r="D4641" t="str">
        <f t="shared" si="73"/>
        <v>MA-25T-001449</v>
      </c>
      <c r="E4641" s="4" t="s">
        <v>3083</v>
      </c>
      <c r="F4641" s="1" t="s">
        <v>1479</v>
      </c>
      <c r="G4641">
        <v>125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1</v>
      </c>
      <c r="N4641">
        <v>0</v>
      </c>
      <c r="O4641" s="4">
        <v>560</v>
      </c>
      <c r="P4641" s="2">
        <v>45748</v>
      </c>
      <c r="Q4641" s="2">
        <v>45748</v>
      </c>
      <c r="R4641">
        <v>0</v>
      </c>
      <c r="S4641">
        <v>0</v>
      </c>
      <c r="T4641" s="4">
        <v>560</v>
      </c>
      <c r="U4641">
        <v>1</v>
      </c>
      <c r="V4641">
        <v>1</v>
      </c>
      <c r="W4641" t="s">
        <v>3210</v>
      </c>
      <c r="X4641" t="s">
        <v>3210</v>
      </c>
      <c r="Y4641">
        <v>0</v>
      </c>
      <c r="Z4641">
        <v>0</v>
      </c>
      <c r="AA4641">
        <v>1</v>
      </c>
      <c r="AB4641">
        <v>0</v>
      </c>
      <c r="AC4641">
        <v>1</v>
      </c>
      <c r="AD4641" s="2">
        <v>45762</v>
      </c>
      <c r="AE4641">
        <v>-1</v>
      </c>
    </row>
    <row r="4642" spans="1:31" ht="22.8" x14ac:dyDescent="0.7">
      <c r="A4642" s="1" t="s">
        <v>1480</v>
      </c>
      <c r="B4642" t="s">
        <v>3213</v>
      </c>
      <c r="C4642">
        <v>4641</v>
      </c>
      <c r="D4642" t="str">
        <f t="shared" si="73"/>
        <v>MA-25T-001450</v>
      </c>
      <c r="E4642" s="4" t="s">
        <v>3084</v>
      </c>
      <c r="F4642" s="1" t="s">
        <v>1480</v>
      </c>
      <c r="G4642">
        <v>125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1</v>
      </c>
      <c r="N4642">
        <v>0</v>
      </c>
      <c r="O4642" s="4">
        <v>500</v>
      </c>
      <c r="P4642" s="2">
        <v>45748</v>
      </c>
      <c r="Q4642" s="2">
        <v>45748</v>
      </c>
      <c r="R4642">
        <v>0</v>
      </c>
      <c r="S4642">
        <v>0</v>
      </c>
      <c r="T4642" s="4">
        <v>500</v>
      </c>
      <c r="U4642">
        <v>1</v>
      </c>
      <c r="V4642">
        <v>1</v>
      </c>
      <c r="W4642" t="s">
        <v>3210</v>
      </c>
      <c r="X4642" t="s">
        <v>3210</v>
      </c>
      <c r="Y4642">
        <v>0</v>
      </c>
      <c r="Z4642">
        <v>0</v>
      </c>
      <c r="AA4642">
        <v>1</v>
      </c>
      <c r="AB4642">
        <v>0</v>
      </c>
      <c r="AC4642">
        <v>1</v>
      </c>
      <c r="AD4642" s="2">
        <v>45762</v>
      </c>
      <c r="AE4642">
        <v>-1</v>
      </c>
    </row>
    <row r="4643" spans="1:31" ht="22.8" x14ac:dyDescent="0.7">
      <c r="A4643" s="1" t="s">
        <v>1481</v>
      </c>
      <c r="B4643" t="s">
        <v>3213</v>
      </c>
      <c r="C4643">
        <v>4642</v>
      </c>
      <c r="D4643" t="str">
        <f t="shared" si="73"/>
        <v>MA-25T-001451</v>
      </c>
      <c r="E4643" s="4" t="s">
        <v>3085</v>
      </c>
      <c r="F4643" s="1" t="s">
        <v>1481</v>
      </c>
      <c r="G4643">
        <v>125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</v>
      </c>
      <c r="N4643">
        <v>0</v>
      </c>
      <c r="O4643" s="4">
        <v>470</v>
      </c>
      <c r="P4643" s="2">
        <v>45748</v>
      </c>
      <c r="Q4643" s="2">
        <v>45748</v>
      </c>
      <c r="R4643">
        <v>0</v>
      </c>
      <c r="S4643">
        <v>0</v>
      </c>
      <c r="T4643" s="4">
        <v>470</v>
      </c>
      <c r="U4643">
        <v>1</v>
      </c>
      <c r="V4643">
        <v>1</v>
      </c>
      <c r="W4643" t="s">
        <v>3210</v>
      </c>
      <c r="X4643" t="s">
        <v>3210</v>
      </c>
      <c r="Y4643">
        <v>0</v>
      </c>
      <c r="Z4643">
        <v>0</v>
      </c>
      <c r="AA4643">
        <v>1</v>
      </c>
      <c r="AB4643">
        <v>0</v>
      </c>
      <c r="AC4643">
        <v>1</v>
      </c>
      <c r="AD4643" s="2">
        <v>45762</v>
      </c>
      <c r="AE4643">
        <v>-1</v>
      </c>
    </row>
    <row r="4644" spans="1:31" ht="22.8" x14ac:dyDescent="0.7">
      <c r="A4644" s="1" t="s">
        <v>1482</v>
      </c>
      <c r="B4644" t="s">
        <v>3213</v>
      </c>
      <c r="C4644">
        <v>4643</v>
      </c>
      <c r="D4644" t="str">
        <f t="shared" si="73"/>
        <v>MA-25T-001452</v>
      </c>
      <c r="E4644" s="4" t="s">
        <v>3086</v>
      </c>
      <c r="F4644" s="1" t="s">
        <v>1482</v>
      </c>
      <c r="G4644">
        <v>125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1</v>
      </c>
      <c r="N4644">
        <v>0</v>
      </c>
      <c r="O4644" s="4" t="s">
        <v>1614</v>
      </c>
      <c r="P4644" s="2">
        <v>45748</v>
      </c>
      <c r="Q4644" s="2">
        <v>45748</v>
      </c>
      <c r="R4644">
        <v>0</v>
      </c>
      <c r="S4644">
        <v>0</v>
      </c>
      <c r="T4644" s="4" t="s">
        <v>1614</v>
      </c>
      <c r="U4644">
        <v>1</v>
      </c>
      <c r="V4644">
        <v>1</v>
      </c>
      <c r="W4644" t="s">
        <v>3210</v>
      </c>
      <c r="X4644" t="s">
        <v>3210</v>
      </c>
      <c r="Y4644">
        <v>0</v>
      </c>
      <c r="Z4644">
        <v>0</v>
      </c>
      <c r="AA4644">
        <v>1</v>
      </c>
      <c r="AB4644">
        <v>0</v>
      </c>
      <c r="AC4644">
        <v>1</v>
      </c>
      <c r="AD4644" s="2">
        <v>45762</v>
      </c>
      <c r="AE4644">
        <v>-1</v>
      </c>
    </row>
    <row r="4645" spans="1:31" ht="22.8" x14ac:dyDescent="0.7">
      <c r="A4645" s="1" t="s">
        <v>1483</v>
      </c>
      <c r="B4645" t="s">
        <v>3213</v>
      </c>
      <c r="C4645">
        <v>4644</v>
      </c>
      <c r="D4645" t="str">
        <f t="shared" si="73"/>
        <v>MA-25T-001453</v>
      </c>
      <c r="E4645" s="4" t="s">
        <v>3087</v>
      </c>
      <c r="F4645" s="1" t="s">
        <v>1483</v>
      </c>
      <c r="G4645">
        <v>125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0</v>
      </c>
      <c r="O4645" s="4">
        <v>450</v>
      </c>
      <c r="P4645" s="2">
        <v>45748</v>
      </c>
      <c r="Q4645" s="2">
        <v>45748</v>
      </c>
      <c r="R4645">
        <v>0</v>
      </c>
      <c r="S4645">
        <v>0</v>
      </c>
      <c r="T4645" s="4">
        <v>450</v>
      </c>
      <c r="U4645">
        <v>1</v>
      </c>
      <c r="V4645">
        <v>1</v>
      </c>
      <c r="W4645" t="s">
        <v>3210</v>
      </c>
      <c r="X4645" t="s">
        <v>3210</v>
      </c>
      <c r="Y4645">
        <v>0</v>
      </c>
      <c r="Z4645">
        <v>0</v>
      </c>
      <c r="AA4645">
        <v>1</v>
      </c>
      <c r="AB4645">
        <v>0</v>
      </c>
      <c r="AC4645">
        <v>1</v>
      </c>
      <c r="AD4645" s="2">
        <v>45762</v>
      </c>
      <c r="AE4645">
        <v>-1</v>
      </c>
    </row>
    <row r="4646" spans="1:31" ht="22.8" x14ac:dyDescent="0.7">
      <c r="A4646" s="1" t="s">
        <v>1484</v>
      </c>
      <c r="B4646" t="s">
        <v>3213</v>
      </c>
      <c r="C4646">
        <v>4645</v>
      </c>
      <c r="D4646" t="str">
        <f t="shared" si="73"/>
        <v>MA-25T-001454</v>
      </c>
      <c r="E4646" s="4" t="s">
        <v>3088</v>
      </c>
      <c r="F4646" s="1" t="s">
        <v>1484</v>
      </c>
      <c r="G4646">
        <v>125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1</v>
      </c>
      <c r="N4646">
        <v>0</v>
      </c>
      <c r="O4646" s="4">
        <v>440</v>
      </c>
      <c r="P4646" s="2">
        <v>45748</v>
      </c>
      <c r="Q4646" s="2">
        <v>45748</v>
      </c>
      <c r="R4646">
        <v>0</v>
      </c>
      <c r="S4646">
        <v>0</v>
      </c>
      <c r="T4646" s="4">
        <v>440</v>
      </c>
      <c r="U4646">
        <v>1</v>
      </c>
      <c r="V4646">
        <v>1</v>
      </c>
      <c r="W4646" t="s">
        <v>3210</v>
      </c>
      <c r="X4646" t="s">
        <v>3210</v>
      </c>
      <c r="Y4646">
        <v>0</v>
      </c>
      <c r="Z4646">
        <v>0</v>
      </c>
      <c r="AA4646">
        <v>1</v>
      </c>
      <c r="AB4646">
        <v>0</v>
      </c>
      <c r="AC4646">
        <v>1</v>
      </c>
      <c r="AD4646" s="2">
        <v>45762</v>
      </c>
      <c r="AE4646">
        <v>-1</v>
      </c>
    </row>
    <row r="4647" spans="1:31" ht="22.8" x14ac:dyDescent="0.7">
      <c r="A4647" s="1" t="s">
        <v>1485</v>
      </c>
      <c r="B4647" t="s">
        <v>3213</v>
      </c>
      <c r="C4647">
        <v>4646</v>
      </c>
      <c r="D4647" t="str">
        <f t="shared" si="73"/>
        <v>MA-25T-001455</v>
      </c>
      <c r="E4647" s="4" t="s">
        <v>3089</v>
      </c>
      <c r="F4647" s="1" t="s">
        <v>1485</v>
      </c>
      <c r="G4647">
        <v>125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1</v>
      </c>
      <c r="N4647">
        <v>0</v>
      </c>
      <c r="O4647" s="4" t="s">
        <v>1614</v>
      </c>
      <c r="P4647" s="2">
        <v>45748</v>
      </c>
      <c r="Q4647" s="2">
        <v>45748</v>
      </c>
      <c r="R4647">
        <v>0</v>
      </c>
      <c r="S4647">
        <v>0</v>
      </c>
      <c r="T4647" s="4" t="s">
        <v>1614</v>
      </c>
      <c r="U4647">
        <v>1</v>
      </c>
      <c r="V4647">
        <v>1</v>
      </c>
      <c r="W4647" t="s">
        <v>3210</v>
      </c>
      <c r="X4647" t="s">
        <v>3210</v>
      </c>
      <c r="Y4647">
        <v>0</v>
      </c>
      <c r="Z4647">
        <v>0</v>
      </c>
      <c r="AA4647">
        <v>1</v>
      </c>
      <c r="AB4647">
        <v>0</v>
      </c>
      <c r="AC4647">
        <v>1</v>
      </c>
      <c r="AD4647" s="2">
        <v>45762</v>
      </c>
      <c r="AE4647">
        <v>-1</v>
      </c>
    </row>
    <row r="4648" spans="1:31" ht="22.8" x14ac:dyDescent="0.7">
      <c r="A4648" s="1" t="s">
        <v>1486</v>
      </c>
      <c r="B4648" t="s">
        <v>3213</v>
      </c>
      <c r="C4648">
        <v>4647</v>
      </c>
      <c r="D4648" t="str">
        <f t="shared" si="73"/>
        <v>MA-25T-001456</v>
      </c>
      <c r="E4648" s="4" t="s">
        <v>3090</v>
      </c>
      <c r="F4648" s="1" t="s">
        <v>1486</v>
      </c>
      <c r="G4648">
        <v>125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0</v>
      </c>
      <c r="O4648" s="4">
        <v>-330</v>
      </c>
      <c r="P4648" s="2">
        <v>45748</v>
      </c>
      <c r="Q4648" s="2">
        <v>45748</v>
      </c>
      <c r="R4648">
        <v>0</v>
      </c>
      <c r="S4648">
        <v>0</v>
      </c>
      <c r="T4648" s="4">
        <v>-330</v>
      </c>
      <c r="U4648">
        <v>1</v>
      </c>
      <c r="V4648">
        <v>1</v>
      </c>
      <c r="W4648" t="s">
        <v>3210</v>
      </c>
      <c r="X4648" t="s">
        <v>3210</v>
      </c>
      <c r="Y4648">
        <v>0</v>
      </c>
      <c r="Z4648">
        <v>0</v>
      </c>
      <c r="AA4648">
        <v>1</v>
      </c>
      <c r="AB4648">
        <v>0</v>
      </c>
      <c r="AC4648">
        <v>1</v>
      </c>
      <c r="AD4648" s="2">
        <v>45762</v>
      </c>
      <c r="AE4648">
        <v>-1</v>
      </c>
    </row>
    <row r="4649" spans="1:31" ht="22.8" x14ac:dyDescent="0.7">
      <c r="A4649" s="1" t="s">
        <v>1487</v>
      </c>
      <c r="B4649" t="s">
        <v>3213</v>
      </c>
      <c r="C4649">
        <v>4648</v>
      </c>
      <c r="D4649" t="str">
        <f t="shared" si="73"/>
        <v>MA-25T-001457</v>
      </c>
      <c r="E4649" s="4" t="s">
        <v>3091</v>
      </c>
      <c r="F4649" s="1" t="s">
        <v>1487</v>
      </c>
      <c r="G4649">
        <v>125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1</v>
      </c>
      <c r="N4649">
        <v>0</v>
      </c>
      <c r="O4649" s="4">
        <v>460</v>
      </c>
      <c r="P4649" s="2">
        <v>45748</v>
      </c>
      <c r="Q4649" s="2">
        <v>45748</v>
      </c>
      <c r="R4649">
        <v>0</v>
      </c>
      <c r="S4649">
        <v>0</v>
      </c>
      <c r="T4649" s="4">
        <v>460</v>
      </c>
      <c r="U4649">
        <v>1</v>
      </c>
      <c r="V4649">
        <v>1</v>
      </c>
      <c r="W4649" t="s">
        <v>3210</v>
      </c>
      <c r="X4649" t="s">
        <v>3210</v>
      </c>
      <c r="Y4649">
        <v>0</v>
      </c>
      <c r="Z4649">
        <v>0</v>
      </c>
      <c r="AA4649">
        <v>1</v>
      </c>
      <c r="AB4649">
        <v>0</v>
      </c>
      <c r="AC4649">
        <v>1</v>
      </c>
      <c r="AD4649" s="2">
        <v>45762</v>
      </c>
      <c r="AE4649">
        <v>-1</v>
      </c>
    </row>
    <row r="4650" spans="1:31" ht="22.8" x14ac:dyDescent="0.7">
      <c r="A4650" s="1" t="s">
        <v>1488</v>
      </c>
      <c r="B4650" t="s">
        <v>3213</v>
      </c>
      <c r="C4650">
        <v>4649</v>
      </c>
      <c r="D4650" t="str">
        <f t="shared" si="73"/>
        <v>MA-25T-001458</v>
      </c>
      <c r="E4650" s="4" t="s">
        <v>3092</v>
      </c>
      <c r="F4650" s="1" t="s">
        <v>1488</v>
      </c>
      <c r="G4650">
        <v>125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1</v>
      </c>
      <c r="N4650">
        <v>0</v>
      </c>
      <c r="O4650" s="4">
        <v>450</v>
      </c>
      <c r="P4650" s="2">
        <v>45748</v>
      </c>
      <c r="Q4650" s="2">
        <v>45748</v>
      </c>
      <c r="R4650">
        <v>0</v>
      </c>
      <c r="S4650">
        <v>0</v>
      </c>
      <c r="T4650" s="4">
        <v>450</v>
      </c>
      <c r="U4650">
        <v>1</v>
      </c>
      <c r="V4650">
        <v>1</v>
      </c>
      <c r="W4650" t="s">
        <v>3210</v>
      </c>
      <c r="X4650" t="s">
        <v>3210</v>
      </c>
      <c r="Y4650">
        <v>0</v>
      </c>
      <c r="Z4650">
        <v>0</v>
      </c>
      <c r="AA4650">
        <v>1</v>
      </c>
      <c r="AB4650">
        <v>0</v>
      </c>
      <c r="AC4650">
        <v>1</v>
      </c>
      <c r="AD4650" s="2">
        <v>45762</v>
      </c>
      <c r="AE4650">
        <v>-1</v>
      </c>
    </row>
    <row r="4651" spans="1:31" ht="22.8" x14ac:dyDescent="0.7">
      <c r="A4651" s="1" t="s">
        <v>1489</v>
      </c>
      <c r="B4651" t="s">
        <v>3213</v>
      </c>
      <c r="C4651">
        <v>4650</v>
      </c>
      <c r="D4651" t="str">
        <f t="shared" si="73"/>
        <v>MA-25T-001459</v>
      </c>
      <c r="E4651" s="4" t="s">
        <v>3093</v>
      </c>
      <c r="F4651" s="1" t="s">
        <v>1489</v>
      </c>
      <c r="G4651">
        <v>125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1</v>
      </c>
      <c r="N4651">
        <v>0</v>
      </c>
      <c r="O4651" s="4">
        <v>460</v>
      </c>
      <c r="P4651" s="2">
        <v>45748</v>
      </c>
      <c r="Q4651" s="2">
        <v>45748</v>
      </c>
      <c r="R4651">
        <v>0</v>
      </c>
      <c r="S4651">
        <v>0</v>
      </c>
      <c r="T4651" s="4">
        <v>460</v>
      </c>
      <c r="U4651">
        <v>1</v>
      </c>
      <c r="V4651">
        <v>1</v>
      </c>
      <c r="W4651" t="s">
        <v>3210</v>
      </c>
      <c r="X4651" t="s">
        <v>3210</v>
      </c>
      <c r="Y4651">
        <v>0</v>
      </c>
      <c r="Z4651">
        <v>0</v>
      </c>
      <c r="AA4651">
        <v>1</v>
      </c>
      <c r="AB4651">
        <v>0</v>
      </c>
      <c r="AC4651">
        <v>1</v>
      </c>
      <c r="AD4651" s="2">
        <v>45762</v>
      </c>
      <c r="AE4651">
        <v>-1</v>
      </c>
    </row>
    <row r="4652" spans="1:31" ht="22.8" x14ac:dyDescent="0.7">
      <c r="A4652" s="1" t="s">
        <v>1490</v>
      </c>
      <c r="B4652" t="s">
        <v>3213</v>
      </c>
      <c r="C4652">
        <v>4651</v>
      </c>
      <c r="D4652" t="str">
        <f t="shared" si="73"/>
        <v>MA-25T-001460</v>
      </c>
      <c r="E4652" s="4" t="s">
        <v>3094</v>
      </c>
      <c r="F4652" s="1" t="s">
        <v>1490</v>
      </c>
      <c r="G4652">
        <v>125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1</v>
      </c>
      <c r="N4652">
        <v>0</v>
      </c>
      <c r="O4652" s="4">
        <v>-160</v>
      </c>
      <c r="P4652" s="2">
        <v>45748</v>
      </c>
      <c r="Q4652" s="2">
        <v>45748</v>
      </c>
      <c r="R4652">
        <v>0</v>
      </c>
      <c r="S4652">
        <v>0</v>
      </c>
      <c r="T4652" s="4">
        <v>-160</v>
      </c>
      <c r="U4652">
        <v>1</v>
      </c>
      <c r="V4652">
        <v>1</v>
      </c>
      <c r="W4652" t="s">
        <v>3210</v>
      </c>
      <c r="X4652" t="s">
        <v>3210</v>
      </c>
      <c r="Y4652">
        <v>0</v>
      </c>
      <c r="Z4652">
        <v>0</v>
      </c>
      <c r="AA4652">
        <v>1</v>
      </c>
      <c r="AB4652">
        <v>0</v>
      </c>
      <c r="AC4652">
        <v>1</v>
      </c>
      <c r="AD4652" s="2">
        <v>45762</v>
      </c>
      <c r="AE4652">
        <v>-1</v>
      </c>
    </row>
    <row r="4653" spans="1:31" ht="22.8" x14ac:dyDescent="0.7">
      <c r="A4653" s="1" t="s">
        <v>1491</v>
      </c>
      <c r="B4653" t="s">
        <v>3213</v>
      </c>
      <c r="C4653">
        <v>4652</v>
      </c>
      <c r="D4653" t="str">
        <f t="shared" si="73"/>
        <v>MA-25T-001461</v>
      </c>
      <c r="E4653" s="4" t="s">
        <v>3095</v>
      </c>
      <c r="F4653" s="1" t="s">
        <v>1491</v>
      </c>
      <c r="G4653">
        <v>125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1</v>
      </c>
      <c r="N4653">
        <v>0</v>
      </c>
      <c r="O4653" s="4">
        <v>210</v>
      </c>
      <c r="P4653" s="2">
        <v>45748</v>
      </c>
      <c r="Q4653" s="2">
        <v>45748</v>
      </c>
      <c r="R4653">
        <v>0</v>
      </c>
      <c r="S4653">
        <v>0</v>
      </c>
      <c r="T4653" s="4">
        <v>210</v>
      </c>
      <c r="U4653">
        <v>1</v>
      </c>
      <c r="V4653">
        <v>1</v>
      </c>
      <c r="W4653" t="s">
        <v>3210</v>
      </c>
      <c r="X4653" t="s">
        <v>3210</v>
      </c>
      <c r="Y4653">
        <v>0</v>
      </c>
      <c r="Z4653">
        <v>0</v>
      </c>
      <c r="AA4653">
        <v>1</v>
      </c>
      <c r="AB4653">
        <v>0</v>
      </c>
      <c r="AC4653">
        <v>1</v>
      </c>
      <c r="AD4653" s="2">
        <v>45762</v>
      </c>
      <c r="AE4653">
        <v>-1</v>
      </c>
    </row>
    <row r="4654" spans="1:31" ht="22.8" x14ac:dyDescent="0.7">
      <c r="A4654" s="1" t="s">
        <v>1492</v>
      </c>
      <c r="B4654" t="s">
        <v>3213</v>
      </c>
      <c r="C4654">
        <v>4653</v>
      </c>
      <c r="D4654" t="str">
        <f t="shared" si="73"/>
        <v>MA-25T-001462</v>
      </c>
      <c r="E4654" s="4" t="s">
        <v>3096</v>
      </c>
      <c r="F4654" s="1" t="s">
        <v>1492</v>
      </c>
      <c r="G4654">
        <v>125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1</v>
      </c>
      <c r="N4654">
        <v>0</v>
      </c>
      <c r="O4654" s="4">
        <v>450</v>
      </c>
      <c r="P4654" s="2">
        <v>45748</v>
      </c>
      <c r="Q4654" s="2">
        <v>45748</v>
      </c>
      <c r="R4654">
        <v>0</v>
      </c>
      <c r="S4654">
        <v>0</v>
      </c>
      <c r="T4654" s="4">
        <v>450</v>
      </c>
      <c r="U4654">
        <v>1</v>
      </c>
      <c r="V4654">
        <v>1</v>
      </c>
      <c r="W4654" t="s">
        <v>3210</v>
      </c>
      <c r="X4654" t="s">
        <v>3210</v>
      </c>
      <c r="Y4654">
        <v>0</v>
      </c>
      <c r="Z4654">
        <v>0</v>
      </c>
      <c r="AA4654">
        <v>1</v>
      </c>
      <c r="AB4654">
        <v>0</v>
      </c>
      <c r="AC4654">
        <v>1</v>
      </c>
      <c r="AD4654" s="2">
        <v>45762</v>
      </c>
      <c r="AE4654">
        <v>-1</v>
      </c>
    </row>
    <row r="4655" spans="1:31" ht="22.8" x14ac:dyDescent="0.7">
      <c r="A4655" s="1" t="s">
        <v>1493</v>
      </c>
      <c r="B4655" t="s">
        <v>3213</v>
      </c>
      <c r="C4655">
        <v>4654</v>
      </c>
      <c r="D4655" t="str">
        <f t="shared" si="73"/>
        <v>MA-25T-001463</v>
      </c>
      <c r="E4655" s="4" t="s">
        <v>3097</v>
      </c>
      <c r="F4655" s="1" t="s">
        <v>1493</v>
      </c>
      <c r="G4655">
        <v>125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1</v>
      </c>
      <c r="N4655">
        <v>0</v>
      </c>
      <c r="O4655" s="4">
        <v>210</v>
      </c>
      <c r="P4655" s="2">
        <v>45748</v>
      </c>
      <c r="Q4655" s="2">
        <v>45748</v>
      </c>
      <c r="R4655">
        <v>0</v>
      </c>
      <c r="S4655">
        <v>0</v>
      </c>
      <c r="T4655" s="4">
        <v>210</v>
      </c>
      <c r="U4655">
        <v>1</v>
      </c>
      <c r="V4655">
        <v>1</v>
      </c>
      <c r="W4655" t="s">
        <v>3210</v>
      </c>
      <c r="X4655" t="s">
        <v>3210</v>
      </c>
      <c r="Y4655">
        <v>0</v>
      </c>
      <c r="Z4655">
        <v>0</v>
      </c>
      <c r="AA4655">
        <v>1</v>
      </c>
      <c r="AB4655">
        <v>0</v>
      </c>
      <c r="AC4655">
        <v>1</v>
      </c>
      <c r="AD4655" s="2">
        <v>45762</v>
      </c>
      <c r="AE4655">
        <v>-1</v>
      </c>
    </row>
    <row r="4656" spans="1:31" ht="22.8" x14ac:dyDescent="0.7">
      <c r="A4656" s="1" t="s">
        <v>1494</v>
      </c>
      <c r="B4656" t="s">
        <v>3213</v>
      </c>
      <c r="C4656">
        <v>4655</v>
      </c>
      <c r="D4656" t="str">
        <f t="shared" si="73"/>
        <v>MA-25T-001464</v>
      </c>
      <c r="E4656" s="4" t="s">
        <v>3098</v>
      </c>
      <c r="F4656" s="1" t="s">
        <v>1494</v>
      </c>
      <c r="G4656">
        <v>125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1</v>
      </c>
      <c r="N4656">
        <v>0</v>
      </c>
      <c r="O4656" s="4">
        <v>490</v>
      </c>
      <c r="P4656" s="2">
        <v>45748</v>
      </c>
      <c r="Q4656" s="2">
        <v>45748</v>
      </c>
      <c r="R4656">
        <v>0</v>
      </c>
      <c r="S4656">
        <v>0</v>
      </c>
      <c r="T4656" s="4">
        <v>490</v>
      </c>
      <c r="U4656">
        <v>1</v>
      </c>
      <c r="V4656">
        <v>1</v>
      </c>
      <c r="W4656" t="s">
        <v>3210</v>
      </c>
      <c r="X4656" t="s">
        <v>3210</v>
      </c>
      <c r="Y4656">
        <v>0</v>
      </c>
      <c r="Z4656">
        <v>0</v>
      </c>
      <c r="AA4656">
        <v>1</v>
      </c>
      <c r="AB4656">
        <v>0</v>
      </c>
      <c r="AC4656">
        <v>1</v>
      </c>
      <c r="AD4656" s="2">
        <v>45762</v>
      </c>
      <c r="AE4656">
        <v>-1</v>
      </c>
    </row>
    <row r="4657" spans="1:31" ht="22.8" x14ac:dyDescent="0.7">
      <c r="A4657" s="1" t="s">
        <v>1495</v>
      </c>
      <c r="B4657" t="s">
        <v>3213</v>
      </c>
      <c r="C4657">
        <v>4656</v>
      </c>
      <c r="D4657" t="str">
        <f t="shared" si="73"/>
        <v>MA-25T-001465</v>
      </c>
      <c r="E4657" s="4" t="s">
        <v>3099</v>
      </c>
      <c r="F4657" s="1" t="s">
        <v>1495</v>
      </c>
      <c r="G4657">
        <v>125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1</v>
      </c>
      <c r="N4657">
        <v>0</v>
      </c>
      <c r="O4657" s="4">
        <v>240</v>
      </c>
      <c r="P4657" s="2">
        <v>45748</v>
      </c>
      <c r="Q4657" s="2">
        <v>45748</v>
      </c>
      <c r="R4657">
        <v>0</v>
      </c>
      <c r="S4657">
        <v>0</v>
      </c>
      <c r="T4657" s="4">
        <v>240</v>
      </c>
      <c r="U4657">
        <v>1</v>
      </c>
      <c r="V4657">
        <v>1</v>
      </c>
      <c r="W4657" t="s">
        <v>3210</v>
      </c>
      <c r="X4657" t="s">
        <v>3210</v>
      </c>
      <c r="Y4657">
        <v>0</v>
      </c>
      <c r="Z4657">
        <v>0</v>
      </c>
      <c r="AA4657">
        <v>1</v>
      </c>
      <c r="AB4657">
        <v>0</v>
      </c>
      <c r="AC4657">
        <v>1</v>
      </c>
      <c r="AD4657" s="2">
        <v>45762</v>
      </c>
      <c r="AE4657">
        <v>-1</v>
      </c>
    </row>
    <row r="4658" spans="1:31" ht="22.8" x14ac:dyDescent="0.7">
      <c r="A4658" s="1" t="s">
        <v>1496</v>
      </c>
      <c r="B4658" t="s">
        <v>3213</v>
      </c>
      <c r="C4658">
        <v>4657</v>
      </c>
      <c r="D4658" t="str">
        <f t="shared" si="73"/>
        <v>MA-25T-001466</v>
      </c>
      <c r="E4658" s="4" t="s">
        <v>3100</v>
      </c>
      <c r="F4658" s="1" t="s">
        <v>1496</v>
      </c>
      <c r="G4658">
        <v>125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1</v>
      </c>
      <c r="N4658">
        <v>0</v>
      </c>
      <c r="O4658" s="4">
        <v>340</v>
      </c>
      <c r="P4658" s="2">
        <v>45748</v>
      </c>
      <c r="Q4658" s="2">
        <v>45748</v>
      </c>
      <c r="R4658">
        <v>0</v>
      </c>
      <c r="S4658">
        <v>0</v>
      </c>
      <c r="T4658" s="4">
        <v>340</v>
      </c>
      <c r="U4658">
        <v>1</v>
      </c>
      <c r="V4658">
        <v>1</v>
      </c>
      <c r="W4658" t="s">
        <v>3210</v>
      </c>
      <c r="X4658" t="s">
        <v>3210</v>
      </c>
      <c r="Y4658">
        <v>0</v>
      </c>
      <c r="Z4658">
        <v>0</v>
      </c>
      <c r="AA4658">
        <v>1</v>
      </c>
      <c r="AB4658">
        <v>0</v>
      </c>
      <c r="AC4658">
        <v>1</v>
      </c>
      <c r="AD4658" s="2">
        <v>45762</v>
      </c>
      <c r="AE4658">
        <v>-1</v>
      </c>
    </row>
    <row r="4659" spans="1:31" ht="22.8" x14ac:dyDescent="0.7">
      <c r="A4659" s="1" t="s">
        <v>1497</v>
      </c>
      <c r="B4659" t="s">
        <v>3213</v>
      </c>
      <c r="C4659">
        <v>4658</v>
      </c>
      <c r="D4659" t="str">
        <f t="shared" si="73"/>
        <v>MA-25T-001467</v>
      </c>
      <c r="E4659" s="4" t="s">
        <v>3101</v>
      </c>
      <c r="F4659" s="1" t="s">
        <v>1497</v>
      </c>
      <c r="G4659">
        <v>125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1</v>
      </c>
      <c r="N4659">
        <v>0</v>
      </c>
      <c r="O4659" s="4">
        <v>440</v>
      </c>
      <c r="P4659" s="2">
        <v>45748</v>
      </c>
      <c r="Q4659" s="2">
        <v>45748</v>
      </c>
      <c r="R4659">
        <v>0</v>
      </c>
      <c r="S4659">
        <v>0</v>
      </c>
      <c r="T4659" s="4">
        <v>440</v>
      </c>
      <c r="U4659">
        <v>1</v>
      </c>
      <c r="V4659">
        <v>1</v>
      </c>
      <c r="W4659" t="s">
        <v>3210</v>
      </c>
      <c r="X4659" t="s">
        <v>3210</v>
      </c>
      <c r="Y4659">
        <v>0</v>
      </c>
      <c r="Z4659">
        <v>0</v>
      </c>
      <c r="AA4659">
        <v>1</v>
      </c>
      <c r="AB4659">
        <v>0</v>
      </c>
      <c r="AC4659">
        <v>1</v>
      </c>
      <c r="AD4659" s="2">
        <v>45762</v>
      </c>
      <c r="AE4659">
        <v>-1</v>
      </c>
    </row>
    <row r="4660" spans="1:31" ht="22.8" x14ac:dyDescent="0.7">
      <c r="A4660" s="1" t="s">
        <v>1498</v>
      </c>
      <c r="B4660" t="s">
        <v>3213</v>
      </c>
      <c r="C4660">
        <v>4659</v>
      </c>
      <c r="D4660" t="str">
        <f t="shared" si="73"/>
        <v>MA-25T-001468</v>
      </c>
      <c r="E4660" s="4" t="s">
        <v>3102</v>
      </c>
      <c r="F4660" s="1" t="s">
        <v>1498</v>
      </c>
      <c r="G4660">
        <v>125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1</v>
      </c>
      <c r="N4660">
        <v>0</v>
      </c>
      <c r="O4660" s="4">
        <v>440</v>
      </c>
      <c r="P4660" s="2">
        <v>45748</v>
      </c>
      <c r="Q4660" s="2">
        <v>45748</v>
      </c>
      <c r="R4660">
        <v>0</v>
      </c>
      <c r="S4660">
        <v>0</v>
      </c>
      <c r="T4660" s="4">
        <v>440</v>
      </c>
      <c r="U4660">
        <v>1</v>
      </c>
      <c r="V4660">
        <v>1</v>
      </c>
      <c r="W4660" t="s">
        <v>3210</v>
      </c>
      <c r="X4660" t="s">
        <v>3210</v>
      </c>
      <c r="Y4660">
        <v>0</v>
      </c>
      <c r="Z4660">
        <v>0</v>
      </c>
      <c r="AA4660">
        <v>1</v>
      </c>
      <c r="AB4660">
        <v>0</v>
      </c>
      <c r="AC4660">
        <v>1</v>
      </c>
      <c r="AD4660" s="2">
        <v>45762</v>
      </c>
      <c r="AE4660">
        <v>-1</v>
      </c>
    </row>
    <row r="4661" spans="1:31" ht="22.8" x14ac:dyDescent="0.7">
      <c r="A4661" s="1" t="s">
        <v>1499</v>
      </c>
      <c r="B4661" t="s">
        <v>3213</v>
      </c>
      <c r="C4661">
        <v>4660</v>
      </c>
      <c r="D4661" t="str">
        <f t="shared" si="73"/>
        <v>MA-25T-001469</v>
      </c>
      <c r="E4661" s="4" t="s">
        <v>3103</v>
      </c>
      <c r="F4661" s="1" t="s">
        <v>1499</v>
      </c>
      <c r="G4661">
        <v>125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0</v>
      </c>
      <c r="O4661" s="4">
        <v>460</v>
      </c>
      <c r="P4661" s="2">
        <v>45748</v>
      </c>
      <c r="Q4661" s="2">
        <v>45748</v>
      </c>
      <c r="R4661">
        <v>0</v>
      </c>
      <c r="S4661">
        <v>0</v>
      </c>
      <c r="T4661" s="4">
        <v>460</v>
      </c>
      <c r="U4661">
        <v>1</v>
      </c>
      <c r="V4661">
        <v>1</v>
      </c>
      <c r="W4661" t="s">
        <v>3210</v>
      </c>
      <c r="X4661" t="s">
        <v>3210</v>
      </c>
      <c r="Y4661">
        <v>0</v>
      </c>
      <c r="Z4661">
        <v>0</v>
      </c>
      <c r="AA4661">
        <v>1</v>
      </c>
      <c r="AB4661">
        <v>0</v>
      </c>
      <c r="AC4661">
        <v>1</v>
      </c>
      <c r="AD4661" s="2">
        <v>45762</v>
      </c>
      <c r="AE4661">
        <v>-1</v>
      </c>
    </row>
    <row r="4662" spans="1:31" ht="22.8" x14ac:dyDescent="0.7">
      <c r="A4662" s="1" t="s">
        <v>1500</v>
      </c>
      <c r="B4662" t="s">
        <v>3213</v>
      </c>
      <c r="C4662">
        <v>4661</v>
      </c>
      <c r="D4662" t="str">
        <f t="shared" si="73"/>
        <v>MA-25T-001470</v>
      </c>
      <c r="E4662" s="4" t="s">
        <v>3104</v>
      </c>
      <c r="F4662" s="1" t="s">
        <v>1500</v>
      </c>
      <c r="G4662">
        <v>125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0</v>
      </c>
      <c r="O4662" s="4" t="s">
        <v>1614</v>
      </c>
      <c r="P4662" s="2">
        <v>45748</v>
      </c>
      <c r="Q4662" s="2">
        <v>45748</v>
      </c>
      <c r="R4662">
        <v>0</v>
      </c>
      <c r="S4662">
        <v>0</v>
      </c>
      <c r="T4662" s="4" t="s">
        <v>1614</v>
      </c>
      <c r="U4662">
        <v>1</v>
      </c>
      <c r="V4662">
        <v>1</v>
      </c>
      <c r="W4662" t="s">
        <v>3210</v>
      </c>
      <c r="X4662" t="s">
        <v>3210</v>
      </c>
      <c r="Y4662">
        <v>0</v>
      </c>
      <c r="Z4662">
        <v>0</v>
      </c>
      <c r="AA4662">
        <v>1</v>
      </c>
      <c r="AB4662">
        <v>0</v>
      </c>
      <c r="AC4662">
        <v>1</v>
      </c>
      <c r="AD4662" s="2">
        <v>45762</v>
      </c>
      <c r="AE4662">
        <v>-1</v>
      </c>
    </row>
    <row r="4663" spans="1:31" ht="22.8" x14ac:dyDescent="0.7">
      <c r="A4663" s="1" t="s">
        <v>1501</v>
      </c>
      <c r="B4663" t="s">
        <v>3213</v>
      </c>
      <c r="C4663">
        <v>4662</v>
      </c>
      <c r="D4663" t="str">
        <f t="shared" si="73"/>
        <v>MA-25T-001471</v>
      </c>
      <c r="E4663" s="4" t="s">
        <v>1611</v>
      </c>
      <c r="F4663" s="1" t="s">
        <v>1501</v>
      </c>
      <c r="G4663">
        <v>125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0</v>
      </c>
      <c r="O4663" s="4">
        <v>440</v>
      </c>
      <c r="P4663" s="2">
        <v>45748</v>
      </c>
      <c r="Q4663" s="2">
        <v>45748</v>
      </c>
      <c r="R4663">
        <v>0</v>
      </c>
      <c r="S4663">
        <v>0</v>
      </c>
      <c r="T4663" s="4">
        <v>440</v>
      </c>
      <c r="U4663">
        <v>1</v>
      </c>
      <c r="V4663">
        <v>1</v>
      </c>
      <c r="W4663" t="s">
        <v>3210</v>
      </c>
      <c r="X4663" t="s">
        <v>3210</v>
      </c>
      <c r="Y4663">
        <v>0</v>
      </c>
      <c r="Z4663">
        <v>0</v>
      </c>
      <c r="AA4663">
        <v>1</v>
      </c>
      <c r="AB4663">
        <v>0</v>
      </c>
      <c r="AC4663">
        <v>1</v>
      </c>
      <c r="AD4663" s="2">
        <v>45762</v>
      </c>
      <c r="AE4663">
        <v>-1</v>
      </c>
    </row>
    <row r="4664" spans="1:31" ht="22.8" x14ac:dyDescent="0.7">
      <c r="A4664" s="1" t="s">
        <v>1502</v>
      </c>
      <c r="B4664" t="s">
        <v>3213</v>
      </c>
      <c r="C4664">
        <v>4663</v>
      </c>
      <c r="D4664" t="str">
        <f t="shared" si="73"/>
        <v>MA-25T-001472</v>
      </c>
      <c r="E4664" s="4" t="s">
        <v>3105</v>
      </c>
      <c r="F4664" s="1" t="s">
        <v>1502</v>
      </c>
      <c r="G4664">
        <v>125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1</v>
      </c>
      <c r="N4664">
        <v>0</v>
      </c>
      <c r="O4664" s="4" t="s">
        <v>1614</v>
      </c>
      <c r="P4664" s="2">
        <v>45748</v>
      </c>
      <c r="Q4664" s="2">
        <v>45748</v>
      </c>
      <c r="R4664">
        <v>0</v>
      </c>
      <c r="S4664">
        <v>0</v>
      </c>
      <c r="T4664" s="4" t="s">
        <v>1614</v>
      </c>
      <c r="U4664">
        <v>1</v>
      </c>
      <c r="V4664">
        <v>1</v>
      </c>
      <c r="W4664" t="s">
        <v>3210</v>
      </c>
      <c r="X4664" t="s">
        <v>3210</v>
      </c>
      <c r="Y4664">
        <v>0</v>
      </c>
      <c r="Z4664">
        <v>0</v>
      </c>
      <c r="AA4664">
        <v>1</v>
      </c>
      <c r="AB4664">
        <v>0</v>
      </c>
      <c r="AC4664">
        <v>1</v>
      </c>
      <c r="AD4664" s="2">
        <v>45762</v>
      </c>
      <c r="AE4664">
        <v>-1</v>
      </c>
    </row>
    <row r="4665" spans="1:31" ht="22.8" x14ac:dyDescent="0.7">
      <c r="A4665" s="1" t="s">
        <v>1503</v>
      </c>
      <c r="B4665" t="s">
        <v>3213</v>
      </c>
      <c r="C4665">
        <v>4664</v>
      </c>
      <c r="D4665" t="str">
        <f t="shared" si="73"/>
        <v>MA-25T-001473</v>
      </c>
      <c r="E4665" s="4" t="s">
        <v>3106</v>
      </c>
      <c r="F4665" s="1" t="s">
        <v>1503</v>
      </c>
      <c r="G4665">
        <v>125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0</v>
      </c>
      <c r="O4665" s="4">
        <v>140</v>
      </c>
      <c r="P4665" s="2">
        <v>45748</v>
      </c>
      <c r="Q4665" s="2">
        <v>45748</v>
      </c>
      <c r="R4665">
        <v>0</v>
      </c>
      <c r="S4665">
        <v>0</v>
      </c>
      <c r="T4665" s="4">
        <v>140</v>
      </c>
      <c r="U4665">
        <v>1</v>
      </c>
      <c r="V4665">
        <v>1</v>
      </c>
      <c r="W4665" t="s">
        <v>3210</v>
      </c>
      <c r="X4665" t="s">
        <v>3210</v>
      </c>
      <c r="Y4665">
        <v>0</v>
      </c>
      <c r="Z4665">
        <v>0</v>
      </c>
      <c r="AA4665">
        <v>1</v>
      </c>
      <c r="AB4665">
        <v>0</v>
      </c>
      <c r="AC4665">
        <v>1</v>
      </c>
      <c r="AD4665" s="2">
        <v>45762</v>
      </c>
      <c r="AE4665">
        <v>-1</v>
      </c>
    </row>
    <row r="4666" spans="1:31" ht="22.8" x14ac:dyDescent="0.7">
      <c r="A4666" s="1" t="s">
        <v>1504</v>
      </c>
      <c r="B4666" t="s">
        <v>3213</v>
      </c>
      <c r="C4666">
        <v>4665</v>
      </c>
      <c r="D4666" t="str">
        <f t="shared" si="73"/>
        <v>MA-25T-001474</v>
      </c>
      <c r="E4666" s="4" t="s">
        <v>3107</v>
      </c>
      <c r="F4666" s="1" t="s">
        <v>1504</v>
      </c>
      <c r="G4666">
        <v>125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0</v>
      </c>
      <c r="O4666" s="4" t="s">
        <v>1614</v>
      </c>
      <c r="P4666" s="2">
        <v>45748</v>
      </c>
      <c r="Q4666" s="2">
        <v>45748</v>
      </c>
      <c r="R4666">
        <v>0</v>
      </c>
      <c r="S4666">
        <v>0</v>
      </c>
      <c r="T4666" s="4" t="s">
        <v>1614</v>
      </c>
      <c r="U4666">
        <v>1</v>
      </c>
      <c r="V4666">
        <v>1</v>
      </c>
      <c r="W4666" t="s">
        <v>3210</v>
      </c>
      <c r="X4666" t="s">
        <v>3210</v>
      </c>
      <c r="Y4666">
        <v>0</v>
      </c>
      <c r="Z4666">
        <v>0</v>
      </c>
      <c r="AA4666">
        <v>1</v>
      </c>
      <c r="AB4666">
        <v>0</v>
      </c>
      <c r="AC4666">
        <v>1</v>
      </c>
      <c r="AD4666" s="2">
        <v>45762</v>
      </c>
      <c r="AE4666">
        <v>-1</v>
      </c>
    </row>
    <row r="4667" spans="1:31" ht="22.8" x14ac:dyDescent="0.7">
      <c r="A4667" s="1" t="s">
        <v>1505</v>
      </c>
      <c r="B4667" t="s">
        <v>3213</v>
      </c>
      <c r="C4667">
        <v>4666</v>
      </c>
      <c r="D4667" t="str">
        <f t="shared" ref="D4667:D4730" si="74">B4667&amp;"-"&amp;A4667</f>
        <v>MA-25T-001475</v>
      </c>
      <c r="E4667" s="4" t="s">
        <v>3108</v>
      </c>
      <c r="F4667" s="1" t="s">
        <v>1505</v>
      </c>
      <c r="G4667">
        <v>125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1</v>
      </c>
      <c r="N4667">
        <v>0</v>
      </c>
      <c r="O4667" s="4">
        <v>470</v>
      </c>
      <c r="P4667" s="2">
        <v>45748</v>
      </c>
      <c r="Q4667" s="2">
        <v>45748</v>
      </c>
      <c r="R4667">
        <v>0</v>
      </c>
      <c r="S4667">
        <v>0</v>
      </c>
      <c r="T4667" s="4">
        <v>470</v>
      </c>
      <c r="U4667">
        <v>1</v>
      </c>
      <c r="V4667">
        <v>1</v>
      </c>
      <c r="W4667" t="s">
        <v>3210</v>
      </c>
      <c r="X4667" t="s">
        <v>3210</v>
      </c>
      <c r="Y4667">
        <v>0</v>
      </c>
      <c r="Z4667">
        <v>0</v>
      </c>
      <c r="AA4667">
        <v>1</v>
      </c>
      <c r="AB4667">
        <v>0</v>
      </c>
      <c r="AC4667">
        <v>1</v>
      </c>
      <c r="AD4667" s="2">
        <v>45762</v>
      </c>
      <c r="AE4667">
        <v>-1</v>
      </c>
    </row>
    <row r="4668" spans="1:31" ht="22.8" x14ac:dyDescent="0.7">
      <c r="A4668" s="1" t="s">
        <v>1506</v>
      </c>
      <c r="B4668" t="s">
        <v>3213</v>
      </c>
      <c r="C4668">
        <v>4667</v>
      </c>
      <c r="D4668" t="str">
        <f t="shared" si="74"/>
        <v>MA-25T-001476</v>
      </c>
      <c r="E4668" s="4" t="s">
        <v>3109</v>
      </c>
      <c r="F4668" s="1" t="s">
        <v>1506</v>
      </c>
      <c r="G4668">
        <v>125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1</v>
      </c>
      <c r="N4668">
        <v>0</v>
      </c>
      <c r="O4668" s="4" t="s">
        <v>1614</v>
      </c>
      <c r="P4668" s="2">
        <v>45748</v>
      </c>
      <c r="Q4668" s="2">
        <v>45748</v>
      </c>
      <c r="R4668">
        <v>0</v>
      </c>
      <c r="S4668">
        <v>0</v>
      </c>
      <c r="T4668" s="4" t="s">
        <v>1614</v>
      </c>
      <c r="U4668">
        <v>1</v>
      </c>
      <c r="V4668">
        <v>1</v>
      </c>
      <c r="W4668" t="s">
        <v>3210</v>
      </c>
      <c r="X4668" t="s">
        <v>3210</v>
      </c>
      <c r="Y4668">
        <v>0</v>
      </c>
      <c r="Z4668">
        <v>0</v>
      </c>
      <c r="AA4668">
        <v>1</v>
      </c>
      <c r="AB4668">
        <v>0</v>
      </c>
      <c r="AC4668">
        <v>1</v>
      </c>
      <c r="AD4668" s="2">
        <v>45762</v>
      </c>
      <c r="AE4668">
        <v>-1</v>
      </c>
    </row>
    <row r="4669" spans="1:31" ht="22.8" x14ac:dyDescent="0.7">
      <c r="A4669" s="1" t="s">
        <v>1507</v>
      </c>
      <c r="B4669" t="s">
        <v>3213</v>
      </c>
      <c r="C4669">
        <v>4668</v>
      </c>
      <c r="D4669" t="str">
        <f t="shared" si="74"/>
        <v>MA-25T-001477</v>
      </c>
      <c r="E4669" s="4" t="s">
        <v>3110</v>
      </c>
      <c r="F4669" s="1" t="s">
        <v>1507</v>
      </c>
      <c r="G4669">
        <v>125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1</v>
      </c>
      <c r="N4669">
        <v>0</v>
      </c>
      <c r="O4669" s="4">
        <v>470</v>
      </c>
      <c r="P4669" s="2">
        <v>45748</v>
      </c>
      <c r="Q4669" s="2">
        <v>45748</v>
      </c>
      <c r="R4669">
        <v>0</v>
      </c>
      <c r="S4669">
        <v>0</v>
      </c>
      <c r="T4669" s="4">
        <v>470</v>
      </c>
      <c r="U4669">
        <v>1</v>
      </c>
      <c r="V4669">
        <v>1</v>
      </c>
      <c r="W4669" t="s">
        <v>3210</v>
      </c>
      <c r="X4669" t="s">
        <v>3210</v>
      </c>
      <c r="Y4669">
        <v>0</v>
      </c>
      <c r="Z4669">
        <v>0</v>
      </c>
      <c r="AA4669">
        <v>1</v>
      </c>
      <c r="AB4669">
        <v>0</v>
      </c>
      <c r="AC4669">
        <v>1</v>
      </c>
      <c r="AD4669" s="2">
        <v>45762</v>
      </c>
      <c r="AE4669">
        <v>-1</v>
      </c>
    </row>
    <row r="4670" spans="1:31" ht="22.8" x14ac:dyDescent="0.7">
      <c r="A4670" s="1" t="s">
        <v>1508</v>
      </c>
      <c r="B4670" t="s">
        <v>3213</v>
      </c>
      <c r="C4670">
        <v>4669</v>
      </c>
      <c r="D4670" t="str">
        <f t="shared" si="74"/>
        <v>MA-25T-001478</v>
      </c>
      <c r="E4670" s="4" t="s">
        <v>3111</v>
      </c>
      <c r="F4670" s="1" t="s">
        <v>1508</v>
      </c>
      <c r="G4670">
        <v>125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0</v>
      </c>
      <c r="O4670" s="4" t="s">
        <v>1614</v>
      </c>
      <c r="P4670" s="2">
        <v>45748</v>
      </c>
      <c r="Q4670" s="2">
        <v>45748</v>
      </c>
      <c r="R4670">
        <v>0</v>
      </c>
      <c r="S4670">
        <v>0</v>
      </c>
      <c r="T4670" s="4" t="s">
        <v>1614</v>
      </c>
      <c r="U4670">
        <v>1</v>
      </c>
      <c r="V4670">
        <v>1</v>
      </c>
      <c r="W4670" t="s">
        <v>3210</v>
      </c>
      <c r="X4670" t="s">
        <v>3210</v>
      </c>
      <c r="Y4670">
        <v>0</v>
      </c>
      <c r="Z4670">
        <v>0</v>
      </c>
      <c r="AA4670">
        <v>1</v>
      </c>
      <c r="AB4670">
        <v>0</v>
      </c>
      <c r="AC4670">
        <v>1</v>
      </c>
      <c r="AD4670" s="2">
        <v>45762</v>
      </c>
      <c r="AE4670">
        <v>-1</v>
      </c>
    </row>
    <row r="4671" spans="1:31" ht="22.8" x14ac:dyDescent="0.7">
      <c r="A4671" s="1" t="s">
        <v>1509</v>
      </c>
      <c r="B4671" t="s">
        <v>3213</v>
      </c>
      <c r="C4671">
        <v>4670</v>
      </c>
      <c r="D4671" t="str">
        <f t="shared" si="74"/>
        <v>MA-25T-001479</v>
      </c>
      <c r="E4671" s="4" t="s">
        <v>3112</v>
      </c>
      <c r="F4671" s="1" t="s">
        <v>1509</v>
      </c>
      <c r="G4671">
        <v>125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1</v>
      </c>
      <c r="N4671">
        <v>0</v>
      </c>
      <c r="O4671" s="4">
        <v>460</v>
      </c>
      <c r="P4671" s="2">
        <v>45748</v>
      </c>
      <c r="Q4671" s="2">
        <v>45748</v>
      </c>
      <c r="R4671">
        <v>0</v>
      </c>
      <c r="S4671">
        <v>0</v>
      </c>
      <c r="T4671" s="4">
        <v>460</v>
      </c>
      <c r="U4671">
        <v>1</v>
      </c>
      <c r="V4671">
        <v>1</v>
      </c>
      <c r="W4671" t="s">
        <v>3210</v>
      </c>
      <c r="X4671" t="s">
        <v>3210</v>
      </c>
      <c r="Y4671">
        <v>0</v>
      </c>
      <c r="Z4671">
        <v>0</v>
      </c>
      <c r="AA4671">
        <v>1</v>
      </c>
      <c r="AB4671">
        <v>0</v>
      </c>
      <c r="AC4671">
        <v>1</v>
      </c>
      <c r="AD4671" s="2">
        <v>45762</v>
      </c>
      <c r="AE4671">
        <v>-1</v>
      </c>
    </row>
    <row r="4672" spans="1:31" ht="22.8" x14ac:dyDescent="0.7">
      <c r="A4672" s="1" t="s">
        <v>1510</v>
      </c>
      <c r="B4672" t="s">
        <v>3213</v>
      </c>
      <c r="C4672">
        <v>4671</v>
      </c>
      <c r="D4672" t="str">
        <f t="shared" si="74"/>
        <v>MA-25T-001480</v>
      </c>
      <c r="E4672" s="4" t="s">
        <v>3113</v>
      </c>
      <c r="F4672" s="1" t="s">
        <v>1510</v>
      </c>
      <c r="G4672">
        <v>125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1</v>
      </c>
      <c r="N4672">
        <v>0</v>
      </c>
      <c r="O4672" s="4">
        <v>440</v>
      </c>
      <c r="P4672" s="2">
        <v>45748</v>
      </c>
      <c r="Q4672" s="2">
        <v>45748</v>
      </c>
      <c r="R4672">
        <v>0</v>
      </c>
      <c r="S4672">
        <v>0</v>
      </c>
      <c r="T4672" s="4">
        <v>440</v>
      </c>
      <c r="U4672">
        <v>1</v>
      </c>
      <c r="V4672">
        <v>1</v>
      </c>
      <c r="W4672" t="s">
        <v>3210</v>
      </c>
      <c r="X4672" t="s">
        <v>3210</v>
      </c>
      <c r="Y4672">
        <v>0</v>
      </c>
      <c r="Z4672">
        <v>0</v>
      </c>
      <c r="AA4672">
        <v>1</v>
      </c>
      <c r="AB4672">
        <v>0</v>
      </c>
      <c r="AC4672">
        <v>1</v>
      </c>
      <c r="AD4672" s="2">
        <v>45762</v>
      </c>
      <c r="AE4672">
        <v>-1</v>
      </c>
    </row>
    <row r="4673" spans="1:31" ht="22.8" x14ac:dyDescent="0.7">
      <c r="A4673" s="1" t="s">
        <v>1511</v>
      </c>
      <c r="B4673" t="s">
        <v>3213</v>
      </c>
      <c r="C4673">
        <v>4672</v>
      </c>
      <c r="D4673" t="str">
        <f t="shared" si="74"/>
        <v>MA-25T-001481</v>
      </c>
      <c r="E4673" s="4" t="s">
        <v>3114</v>
      </c>
      <c r="F4673" s="1" t="s">
        <v>1511</v>
      </c>
      <c r="G4673">
        <v>125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1</v>
      </c>
      <c r="N4673">
        <v>0</v>
      </c>
      <c r="O4673" s="4">
        <v>460</v>
      </c>
      <c r="P4673" s="2">
        <v>45748</v>
      </c>
      <c r="Q4673" s="2">
        <v>45748</v>
      </c>
      <c r="R4673">
        <v>0</v>
      </c>
      <c r="S4673">
        <v>0</v>
      </c>
      <c r="T4673" s="4">
        <v>460</v>
      </c>
      <c r="U4673">
        <v>1</v>
      </c>
      <c r="V4673">
        <v>1</v>
      </c>
      <c r="W4673" t="s">
        <v>3210</v>
      </c>
      <c r="X4673" t="s">
        <v>3210</v>
      </c>
      <c r="Y4673">
        <v>0</v>
      </c>
      <c r="Z4673">
        <v>0</v>
      </c>
      <c r="AA4673">
        <v>1</v>
      </c>
      <c r="AB4673">
        <v>0</v>
      </c>
      <c r="AC4673">
        <v>1</v>
      </c>
      <c r="AD4673" s="2">
        <v>45762</v>
      </c>
      <c r="AE4673">
        <v>-1</v>
      </c>
    </row>
    <row r="4674" spans="1:31" ht="22.8" x14ac:dyDescent="0.7">
      <c r="A4674" s="1" t="s">
        <v>1512</v>
      </c>
      <c r="B4674" t="s">
        <v>3213</v>
      </c>
      <c r="C4674">
        <v>4673</v>
      </c>
      <c r="D4674" t="str">
        <f t="shared" si="74"/>
        <v>MA-25T-001482</v>
      </c>
      <c r="E4674" s="4" t="s">
        <v>3115</v>
      </c>
      <c r="F4674" s="1" t="s">
        <v>1512</v>
      </c>
      <c r="G4674">
        <v>125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1</v>
      </c>
      <c r="N4674">
        <v>0</v>
      </c>
      <c r="O4674" s="4">
        <v>-160</v>
      </c>
      <c r="P4674" s="2">
        <v>45748</v>
      </c>
      <c r="Q4674" s="2">
        <v>45748</v>
      </c>
      <c r="R4674">
        <v>0</v>
      </c>
      <c r="S4674">
        <v>0</v>
      </c>
      <c r="T4674" s="4">
        <v>-160</v>
      </c>
      <c r="U4674">
        <v>1</v>
      </c>
      <c r="V4674">
        <v>1</v>
      </c>
      <c r="W4674" t="s">
        <v>3210</v>
      </c>
      <c r="X4674" t="s">
        <v>3210</v>
      </c>
      <c r="Y4674">
        <v>0</v>
      </c>
      <c r="Z4674">
        <v>0</v>
      </c>
      <c r="AA4674">
        <v>1</v>
      </c>
      <c r="AB4674">
        <v>0</v>
      </c>
      <c r="AC4674">
        <v>1</v>
      </c>
      <c r="AD4674" s="2">
        <v>45762</v>
      </c>
      <c r="AE4674">
        <v>-1</v>
      </c>
    </row>
    <row r="4675" spans="1:31" ht="22.8" x14ac:dyDescent="0.7">
      <c r="A4675" s="1" t="s">
        <v>1513</v>
      </c>
      <c r="B4675" t="s">
        <v>3213</v>
      </c>
      <c r="C4675">
        <v>4674</v>
      </c>
      <c r="D4675" t="str">
        <f t="shared" si="74"/>
        <v>MA-25T-001483</v>
      </c>
      <c r="E4675" s="4" t="s">
        <v>3116</v>
      </c>
      <c r="F4675" s="1" t="s">
        <v>1513</v>
      </c>
      <c r="G4675">
        <v>125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1</v>
      </c>
      <c r="N4675">
        <v>0</v>
      </c>
      <c r="O4675" s="4">
        <v>340</v>
      </c>
      <c r="P4675" s="2">
        <v>45748</v>
      </c>
      <c r="Q4675" s="2">
        <v>45748</v>
      </c>
      <c r="R4675">
        <v>0</v>
      </c>
      <c r="S4675">
        <v>0</v>
      </c>
      <c r="T4675" s="4">
        <v>340</v>
      </c>
      <c r="U4675">
        <v>1</v>
      </c>
      <c r="V4675">
        <v>1</v>
      </c>
      <c r="W4675" t="s">
        <v>3210</v>
      </c>
      <c r="X4675" t="s">
        <v>3210</v>
      </c>
      <c r="Y4675">
        <v>0</v>
      </c>
      <c r="Z4675">
        <v>0</v>
      </c>
      <c r="AA4675">
        <v>1</v>
      </c>
      <c r="AB4675">
        <v>0</v>
      </c>
      <c r="AC4675">
        <v>1</v>
      </c>
      <c r="AD4675" s="2">
        <v>45762</v>
      </c>
      <c r="AE4675">
        <v>-1</v>
      </c>
    </row>
    <row r="4676" spans="1:31" ht="22.8" x14ac:dyDescent="0.7">
      <c r="A4676" s="1" t="s">
        <v>1514</v>
      </c>
      <c r="B4676" t="s">
        <v>3213</v>
      </c>
      <c r="C4676">
        <v>4675</v>
      </c>
      <c r="D4676" t="str">
        <f t="shared" si="74"/>
        <v>MA-25T-001484</v>
      </c>
      <c r="E4676" s="4" t="s">
        <v>3117</v>
      </c>
      <c r="F4676" s="1" t="s">
        <v>1514</v>
      </c>
      <c r="G4676">
        <v>125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0</v>
      </c>
      <c r="O4676" s="4">
        <v>-200</v>
      </c>
      <c r="P4676" s="2">
        <v>45748</v>
      </c>
      <c r="Q4676" s="2">
        <v>45748</v>
      </c>
      <c r="R4676">
        <v>0</v>
      </c>
      <c r="S4676">
        <v>0</v>
      </c>
      <c r="T4676" s="4">
        <v>-200</v>
      </c>
      <c r="U4676">
        <v>1</v>
      </c>
      <c r="V4676">
        <v>1</v>
      </c>
      <c r="W4676" t="s">
        <v>3210</v>
      </c>
      <c r="X4676" t="s">
        <v>3210</v>
      </c>
      <c r="Y4676">
        <v>0</v>
      </c>
      <c r="Z4676">
        <v>0</v>
      </c>
      <c r="AA4676">
        <v>1</v>
      </c>
      <c r="AB4676">
        <v>0</v>
      </c>
      <c r="AC4676">
        <v>1</v>
      </c>
      <c r="AD4676" s="2">
        <v>45762</v>
      </c>
      <c r="AE4676">
        <v>-1</v>
      </c>
    </row>
    <row r="4677" spans="1:31" ht="22.8" x14ac:dyDescent="0.7">
      <c r="A4677" s="1" t="s">
        <v>1515</v>
      </c>
      <c r="B4677" t="s">
        <v>3213</v>
      </c>
      <c r="C4677">
        <v>4676</v>
      </c>
      <c r="D4677" t="str">
        <f t="shared" si="74"/>
        <v>MA-25T-001485</v>
      </c>
      <c r="E4677" s="4" t="s">
        <v>3118</v>
      </c>
      <c r="F4677" s="1" t="s">
        <v>1515</v>
      </c>
      <c r="G4677">
        <v>125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1</v>
      </c>
      <c r="N4677">
        <v>0</v>
      </c>
      <c r="O4677" s="4">
        <v>490</v>
      </c>
      <c r="P4677" s="2">
        <v>45748</v>
      </c>
      <c r="Q4677" s="2">
        <v>45748</v>
      </c>
      <c r="R4677">
        <v>0</v>
      </c>
      <c r="S4677">
        <v>0</v>
      </c>
      <c r="T4677" s="4">
        <v>490</v>
      </c>
      <c r="U4677">
        <v>1</v>
      </c>
      <c r="V4677">
        <v>1</v>
      </c>
      <c r="W4677" t="s">
        <v>3210</v>
      </c>
      <c r="X4677" t="s">
        <v>3210</v>
      </c>
      <c r="Y4677">
        <v>0</v>
      </c>
      <c r="Z4677">
        <v>0</v>
      </c>
      <c r="AA4677">
        <v>1</v>
      </c>
      <c r="AB4677">
        <v>0</v>
      </c>
      <c r="AC4677">
        <v>1</v>
      </c>
      <c r="AD4677" s="2">
        <v>45762</v>
      </c>
      <c r="AE4677">
        <v>-1</v>
      </c>
    </row>
    <row r="4678" spans="1:31" ht="22.8" x14ac:dyDescent="0.7">
      <c r="A4678" s="1" t="s">
        <v>1516</v>
      </c>
      <c r="B4678" t="s">
        <v>3213</v>
      </c>
      <c r="C4678">
        <v>4677</v>
      </c>
      <c r="D4678" t="str">
        <f t="shared" si="74"/>
        <v>MA-25T-001486</v>
      </c>
      <c r="E4678" s="4" t="s">
        <v>3119</v>
      </c>
      <c r="F4678" s="1" t="s">
        <v>1516</v>
      </c>
      <c r="G4678">
        <v>125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1</v>
      </c>
      <c r="N4678">
        <v>0</v>
      </c>
      <c r="O4678" s="4">
        <v>440</v>
      </c>
      <c r="P4678" s="2">
        <v>45748</v>
      </c>
      <c r="Q4678" s="2">
        <v>45748</v>
      </c>
      <c r="R4678">
        <v>0</v>
      </c>
      <c r="S4678">
        <v>0</v>
      </c>
      <c r="T4678" s="4">
        <v>440</v>
      </c>
      <c r="U4678">
        <v>1</v>
      </c>
      <c r="V4678">
        <v>1</v>
      </c>
      <c r="W4678" t="s">
        <v>3210</v>
      </c>
      <c r="X4678" t="s">
        <v>3210</v>
      </c>
      <c r="Y4678">
        <v>0</v>
      </c>
      <c r="Z4678">
        <v>0</v>
      </c>
      <c r="AA4678">
        <v>1</v>
      </c>
      <c r="AB4678">
        <v>0</v>
      </c>
      <c r="AC4678">
        <v>1</v>
      </c>
      <c r="AD4678" s="2">
        <v>45762</v>
      </c>
      <c r="AE4678">
        <v>-1</v>
      </c>
    </row>
    <row r="4679" spans="1:31" ht="22.8" x14ac:dyDescent="0.7">
      <c r="A4679" s="1" t="s">
        <v>1517</v>
      </c>
      <c r="B4679" t="s">
        <v>3213</v>
      </c>
      <c r="C4679">
        <v>4678</v>
      </c>
      <c r="D4679" t="str">
        <f t="shared" si="74"/>
        <v>MA-25T-001487</v>
      </c>
      <c r="E4679" s="4" t="s">
        <v>3120</v>
      </c>
      <c r="F4679" s="1" t="s">
        <v>1517</v>
      </c>
      <c r="G4679">
        <v>125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1</v>
      </c>
      <c r="N4679">
        <v>0</v>
      </c>
      <c r="O4679" s="4">
        <v>480</v>
      </c>
      <c r="P4679" s="2">
        <v>45748</v>
      </c>
      <c r="Q4679" s="2">
        <v>45748</v>
      </c>
      <c r="R4679">
        <v>0</v>
      </c>
      <c r="S4679">
        <v>0</v>
      </c>
      <c r="T4679" s="4">
        <v>480</v>
      </c>
      <c r="U4679">
        <v>1</v>
      </c>
      <c r="V4679">
        <v>1</v>
      </c>
      <c r="W4679" t="s">
        <v>3210</v>
      </c>
      <c r="X4679" t="s">
        <v>3210</v>
      </c>
      <c r="Y4679">
        <v>0</v>
      </c>
      <c r="Z4679">
        <v>0</v>
      </c>
      <c r="AA4679">
        <v>1</v>
      </c>
      <c r="AB4679">
        <v>0</v>
      </c>
      <c r="AC4679">
        <v>1</v>
      </c>
      <c r="AD4679" s="2">
        <v>45762</v>
      </c>
      <c r="AE4679">
        <v>-1</v>
      </c>
    </row>
    <row r="4680" spans="1:31" ht="22.8" x14ac:dyDescent="0.7">
      <c r="A4680" s="1" t="s">
        <v>1518</v>
      </c>
      <c r="B4680" t="s">
        <v>3213</v>
      </c>
      <c r="C4680">
        <v>4679</v>
      </c>
      <c r="D4680" t="str">
        <f t="shared" si="74"/>
        <v>MA-25T-001488</v>
      </c>
      <c r="E4680" s="4" t="s">
        <v>3121</v>
      </c>
      <c r="F4680" s="1" t="s">
        <v>1518</v>
      </c>
      <c r="G4680">
        <v>125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1</v>
      </c>
      <c r="N4680">
        <v>0</v>
      </c>
      <c r="O4680" s="4">
        <v>440</v>
      </c>
      <c r="P4680" s="2">
        <v>45748</v>
      </c>
      <c r="Q4680" s="2">
        <v>45748</v>
      </c>
      <c r="R4680">
        <v>0</v>
      </c>
      <c r="S4680">
        <v>0</v>
      </c>
      <c r="T4680" s="4">
        <v>440</v>
      </c>
      <c r="U4680">
        <v>1</v>
      </c>
      <c r="V4680">
        <v>1</v>
      </c>
      <c r="W4680" t="s">
        <v>3210</v>
      </c>
      <c r="X4680" t="s">
        <v>3210</v>
      </c>
      <c r="Y4680">
        <v>0</v>
      </c>
      <c r="Z4680">
        <v>0</v>
      </c>
      <c r="AA4680">
        <v>1</v>
      </c>
      <c r="AB4680">
        <v>0</v>
      </c>
      <c r="AC4680">
        <v>1</v>
      </c>
      <c r="AD4680" s="2">
        <v>45762</v>
      </c>
      <c r="AE4680">
        <v>-1</v>
      </c>
    </row>
    <row r="4681" spans="1:31" ht="22.8" x14ac:dyDescent="0.7">
      <c r="A4681" s="1" t="s">
        <v>1519</v>
      </c>
      <c r="B4681" t="s">
        <v>3213</v>
      </c>
      <c r="C4681">
        <v>4680</v>
      </c>
      <c r="D4681" t="str">
        <f t="shared" si="74"/>
        <v>MA-25T-001489</v>
      </c>
      <c r="E4681" s="4" t="s">
        <v>3122</v>
      </c>
      <c r="F4681" s="1" t="s">
        <v>1519</v>
      </c>
      <c r="G4681">
        <v>125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1</v>
      </c>
      <c r="N4681">
        <v>0</v>
      </c>
      <c r="O4681" s="4">
        <v>540</v>
      </c>
      <c r="P4681" s="2">
        <v>45748</v>
      </c>
      <c r="Q4681" s="2">
        <v>45748</v>
      </c>
      <c r="R4681">
        <v>0</v>
      </c>
      <c r="S4681">
        <v>0</v>
      </c>
      <c r="T4681" s="4">
        <v>540</v>
      </c>
      <c r="U4681">
        <v>1</v>
      </c>
      <c r="V4681">
        <v>1</v>
      </c>
      <c r="W4681" t="s">
        <v>3210</v>
      </c>
      <c r="X4681" t="s">
        <v>3210</v>
      </c>
      <c r="Y4681">
        <v>0</v>
      </c>
      <c r="Z4681">
        <v>0</v>
      </c>
      <c r="AA4681">
        <v>1</v>
      </c>
      <c r="AB4681">
        <v>0</v>
      </c>
      <c r="AC4681">
        <v>1</v>
      </c>
      <c r="AD4681" s="2">
        <v>45762</v>
      </c>
      <c r="AE4681">
        <v>-1</v>
      </c>
    </row>
    <row r="4682" spans="1:31" ht="22.8" x14ac:dyDescent="0.7">
      <c r="A4682" s="1" t="s">
        <v>1520</v>
      </c>
      <c r="B4682" t="s">
        <v>3213</v>
      </c>
      <c r="C4682">
        <v>4681</v>
      </c>
      <c r="D4682" t="str">
        <f t="shared" si="74"/>
        <v>MA-25T-001490</v>
      </c>
      <c r="E4682" s="4" t="s">
        <v>3123</v>
      </c>
      <c r="F4682" s="1" t="s">
        <v>1520</v>
      </c>
      <c r="G4682">
        <v>125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1</v>
      </c>
      <c r="N4682">
        <v>0</v>
      </c>
      <c r="O4682" s="4">
        <v>340</v>
      </c>
      <c r="P4682" s="2">
        <v>45748</v>
      </c>
      <c r="Q4682" s="2">
        <v>45748</v>
      </c>
      <c r="R4682">
        <v>0</v>
      </c>
      <c r="S4682">
        <v>0</v>
      </c>
      <c r="T4682" s="4">
        <v>340</v>
      </c>
      <c r="U4682">
        <v>1</v>
      </c>
      <c r="V4682">
        <v>1</v>
      </c>
      <c r="W4682" t="s">
        <v>3210</v>
      </c>
      <c r="X4682" t="s">
        <v>3210</v>
      </c>
      <c r="Y4682">
        <v>0</v>
      </c>
      <c r="Z4682">
        <v>0</v>
      </c>
      <c r="AA4682">
        <v>1</v>
      </c>
      <c r="AB4682">
        <v>0</v>
      </c>
      <c r="AC4682">
        <v>1</v>
      </c>
      <c r="AD4682" s="2">
        <v>45762</v>
      </c>
      <c r="AE4682">
        <v>-1</v>
      </c>
    </row>
    <row r="4683" spans="1:31" ht="22.8" x14ac:dyDescent="0.7">
      <c r="A4683" s="1" t="s">
        <v>1521</v>
      </c>
      <c r="B4683" t="s">
        <v>3213</v>
      </c>
      <c r="C4683">
        <v>4682</v>
      </c>
      <c r="D4683" t="str">
        <f t="shared" si="74"/>
        <v>MA-25T-001491</v>
      </c>
      <c r="E4683" s="4" t="s">
        <v>3124</v>
      </c>
      <c r="F4683" s="1" t="s">
        <v>1521</v>
      </c>
      <c r="G4683">
        <v>125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</v>
      </c>
      <c r="N4683">
        <v>0</v>
      </c>
      <c r="O4683" s="4">
        <v>260</v>
      </c>
      <c r="P4683" s="2">
        <v>45748</v>
      </c>
      <c r="Q4683" s="2">
        <v>45748</v>
      </c>
      <c r="R4683">
        <v>0</v>
      </c>
      <c r="S4683">
        <v>0</v>
      </c>
      <c r="T4683" s="4">
        <v>260</v>
      </c>
      <c r="U4683">
        <v>1</v>
      </c>
      <c r="V4683">
        <v>1</v>
      </c>
      <c r="W4683" t="s">
        <v>3210</v>
      </c>
      <c r="X4683" t="s">
        <v>3210</v>
      </c>
      <c r="Y4683">
        <v>0</v>
      </c>
      <c r="Z4683">
        <v>0</v>
      </c>
      <c r="AA4683">
        <v>1</v>
      </c>
      <c r="AB4683">
        <v>0</v>
      </c>
      <c r="AC4683">
        <v>1</v>
      </c>
      <c r="AD4683" s="2">
        <v>45762</v>
      </c>
      <c r="AE4683">
        <v>-1</v>
      </c>
    </row>
    <row r="4684" spans="1:31" ht="22.8" x14ac:dyDescent="0.7">
      <c r="A4684" s="1" t="s">
        <v>1522</v>
      </c>
      <c r="B4684" t="s">
        <v>3213</v>
      </c>
      <c r="C4684">
        <v>4683</v>
      </c>
      <c r="D4684" t="str">
        <f t="shared" si="74"/>
        <v>MA-25T-001492</v>
      </c>
      <c r="E4684" s="4" t="s">
        <v>3125</v>
      </c>
      <c r="F4684" s="1" t="s">
        <v>1522</v>
      </c>
      <c r="G4684">
        <v>125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1</v>
      </c>
      <c r="N4684">
        <v>0</v>
      </c>
      <c r="O4684" s="4">
        <v>470</v>
      </c>
      <c r="P4684" s="2">
        <v>45748</v>
      </c>
      <c r="Q4684" s="2">
        <v>45748</v>
      </c>
      <c r="R4684">
        <v>0</v>
      </c>
      <c r="S4684">
        <v>0</v>
      </c>
      <c r="T4684" s="4">
        <v>470</v>
      </c>
      <c r="U4684">
        <v>1</v>
      </c>
      <c r="V4684">
        <v>1</v>
      </c>
      <c r="W4684" t="s">
        <v>3210</v>
      </c>
      <c r="X4684" t="s">
        <v>3210</v>
      </c>
      <c r="Y4684">
        <v>0</v>
      </c>
      <c r="Z4684">
        <v>0</v>
      </c>
      <c r="AA4684">
        <v>1</v>
      </c>
      <c r="AB4684">
        <v>0</v>
      </c>
      <c r="AC4684">
        <v>1</v>
      </c>
      <c r="AD4684" s="2">
        <v>45762</v>
      </c>
      <c r="AE4684">
        <v>-1</v>
      </c>
    </row>
    <row r="4685" spans="1:31" ht="22.8" x14ac:dyDescent="0.7">
      <c r="A4685" s="1" t="s">
        <v>1523</v>
      </c>
      <c r="B4685" t="s">
        <v>3213</v>
      </c>
      <c r="C4685">
        <v>4684</v>
      </c>
      <c r="D4685" t="str">
        <f t="shared" si="74"/>
        <v>MA-25T-001493</v>
      </c>
      <c r="E4685" s="4" t="s">
        <v>3126</v>
      </c>
      <c r="F4685" s="1" t="s">
        <v>1523</v>
      </c>
      <c r="G4685">
        <v>125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1</v>
      </c>
      <c r="N4685">
        <v>0</v>
      </c>
      <c r="O4685" s="4">
        <v>440</v>
      </c>
      <c r="P4685" s="2">
        <v>45748</v>
      </c>
      <c r="Q4685" s="2">
        <v>45748</v>
      </c>
      <c r="R4685">
        <v>0</v>
      </c>
      <c r="S4685">
        <v>0</v>
      </c>
      <c r="T4685" s="4">
        <v>440</v>
      </c>
      <c r="U4685">
        <v>1</v>
      </c>
      <c r="V4685">
        <v>1</v>
      </c>
      <c r="W4685" t="s">
        <v>3210</v>
      </c>
      <c r="X4685" t="s">
        <v>3210</v>
      </c>
      <c r="Y4685">
        <v>0</v>
      </c>
      <c r="Z4685">
        <v>0</v>
      </c>
      <c r="AA4685">
        <v>1</v>
      </c>
      <c r="AB4685">
        <v>0</v>
      </c>
      <c r="AC4685">
        <v>1</v>
      </c>
      <c r="AD4685" s="2">
        <v>45762</v>
      </c>
      <c r="AE4685">
        <v>-1</v>
      </c>
    </row>
    <row r="4686" spans="1:31" ht="22.8" x14ac:dyDescent="0.7">
      <c r="A4686" s="1" t="s">
        <v>1524</v>
      </c>
      <c r="B4686" t="s">
        <v>3213</v>
      </c>
      <c r="C4686">
        <v>4685</v>
      </c>
      <c r="D4686" t="str">
        <f t="shared" si="74"/>
        <v>MA-25T-001494</v>
      </c>
      <c r="E4686" s="4" t="s">
        <v>3127</v>
      </c>
      <c r="F4686" s="1" t="s">
        <v>1524</v>
      </c>
      <c r="G4686">
        <v>125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1</v>
      </c>
      <c r="N4686">
        <v>0</v>
      </c>
      <c r="O4686" s="4">
        <v>-360</v>
      </c>
      <c r="P4686" s="2">
        <v>45748</v>
      </c>
      <c r="Q4686" s="2">
        <v>45748</v>
      </c>
      <c r="R4686">
        <v>0</v>
      </c>
      <c r="S4686">
        <v>0</v>
      </c>
      <c r="T4686" s="4">
        <v>-360</v>
      </c>
      <c r="U4686">
        <v>1</v>
      </c>
      <c r="V4686">
        <v>1</v>
      </c>
      <c r="W4686" t="s">
        <v>3210</v>
      </c>
      <c r="X4686" t="s">
        <v>3210</v>
      </c>
      <c r="Y4686">
        <v>0</v>
      </c>
      <c r="Z4686">
        <v>0</v>
      </c>
      <c r="AA4686">
        <v>1</v>
      </c>
      <c r="AB4686">
        <v>0</v>
      </c>
      <c r="AC4686">
        <v>1</v>
      </c>
      <c r="AD4686" s="2">
        <v>45762</v>
      </c>
      <c r="AE4686">
        <v>-1</v>
      </c>
    </row>
    <row r="4687" spans="1:31" ht="22.8" x14ac:dyDescent="0.7">
      <c r="A4687" s="1" t="s">
        <v>1525</v>
      </c>
      <c r="B4687" t="s">
        <v>3213</v>
      </c>
      <c r="C4687">
        <v>4686</v>
      </c>
      <c r="D4687" t="str">
        <f t="shared" si="74"/>
        <v>MA-25T-001495</v>
      </c>
      <c r="E4687" s="4" t="s">
        <v>3128</v>
      </c>
      <c r="F4687" s="1" t="s">
        <v>1525</v>
      </c>
      <c r="G4687">
        <v>125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0</v>
      </c>
      <c r="O4687" s="4">
        <v>460</v>
      </c>
      <c r="P4687" s="2">
        <v>45748</v>
      </c>
      <c r="Q4687" s="2">
        <v>45748</v>
      </c>
      <c r="R4687">
        <v>0</v>
      </c>
      <c r="S4687">
        <v>0</v>
      </c>
      <c r="T4687" s="4">
        <v>460</v>
      </c>
      <c r="U4687">
        <v>1</v>
      </c>
      <c r="V4687">
        <v>1</v>
      </c>
      <c r="W4687" t="s">
        <v>3210</v>
      </c>
      <c r="X4687" t="s">
        <v>3210</v>
      </c>
      <c r="Y4687">
        <v>0</v>
      </c>
      <c r="Z4687">
        <v>0</v>
      </c>
      <c r="AA4687">
        <v>1</v>
      </c>
      <c r="AB4687">
        <v>0</v>
      </c>
      <c r="AC4687">
        <v>1</v>
      </c>
      <c r="AD4687" s="2">
        <v>45762</v>
      </c>
      <c r="AE4687">
        <v>-1</v>
      </c>
    </row>
    <row r="4688" spans="1:31" ht="22.8" x14ac:dyDescent="0.7">
      <c r="A4688" s="1" t="s">
        <v>1526</v>
      </c>
      <c r="B4688" t="s">
        <v>3213</v>
      </c>
      <c r="C4688">
        <v>4687</v>
      </c>
      <c r="D4688" t="str">
        <f t="shared" si="74"/>
        <v>MA-25T-001496</v>
      </c>
      <c r="E4688" s="4" t="s">
        <v>3129</v>
      </c>
      <c r="F4688" s="1" t="s">
        <v>1526</v>
      </c>
      <c r="G4688">
        <v>125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1</v>
      </c>
      <c r="N4688">
        <v>0</v>
      </c>
      <c r="O4688" s="4">
        <v>460</v>
      </c>
      <c r="P4688" s="2">
        <v>45748</v>
      </c>
      <c r="Q4688" s="2">
        <v>45748</v>
      </c>
      <c r="R4688">
        <v>0</v>
      </c>
      <c r="S4688">
        <v>0</v>
      </c>
      <c r="T4688" s="4">
        <v>460</v>
      </c>
      <c r="U4688">
        <v>1</v>
      </c>
      <c r="V4688">
        <v>1</v>
      </c>
      <c r="W4688" t="s">
        <v>3210</v>
      </c>
      <c r="X4688" t="s">
        <v>3210</v>
      </c>
      <c r="Y4688">
        <v>0</v>
      </c>
      <c r="Z4688">
        <v>0</v>
      </c>
      <c r="AA4688">
        <v>1</v>
      </c>
      <c r="AB4688">
        <v>0</v>
      </c>
      <c r="AC4688">
        <v>1</v>
      </c>
      <c r="AD4688" s="2">
        <v>45762</v>
      </c>
      <c r="AE4688">
        <v>-1</v>
      </c>
    </row>
    <row r="4689" spans="1:31" ht="22.8" x14ac:dyDescent="0.7">
      <c r="A4689" s="1" t="s">
        <v>1527</v>
      </c>
      <c r="B4689" t="s">
        <v>3213</v>
      </c>
      <c r="C4689">
        <v>4688</v>
      </c>
      <c r="D4689" t="str">
        <f t="shared" si="74"/>
        <v>MA-25T-001497</v>
      </c>
      <c r="E4689" s="4" t="s">
        <v>3130</v>
      </c>
      <c r="F4689" s="1" t="s">
        <v>1527</v>
      </c>
      <c r="G4689">
        <v>125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 s="4">
        <v>470</v>
      </c>
      <c r="P4689" s="2">
        <v>45748</v>
      </c>
      <c r="Q4689" s="2">
        <v>45748</v>
      </c>
      <c r="R4689">
        <v>0</v>
      </c>
      <c r="S4689">
        <v>0</v>
      </c>
      <c r="T4689" s="4">
        <v>470</v>
      </c>
      <c r="U4689">
        <v>1</v>
      </c>
      <c r="V4689">
        <v>1</v>
      </c>
      <c r="W4689" t="s">
        <v>3210</v>
      </c>
      <c r="X4689" t="s">
        <v>3210</v>
      </c>
      <c r="Y4689">
        <v>0</v>
      </c>
      <c r="Z4689">
        <v>0</v>
      </c>
      <c r="AA4689">
        <v>1</v>
      </c>
      <c r="AB4689">
        <v>0</v>
      </c>
      <c r="AC4689">
        <v>1</v>
      </c>
      <c r="AD4689" s="2">
        <v>45762</v>
      </c>
      <c r="AE4689">
        <v>-1</v>
      </c>
    </row>
    <row r="4690" spans="1:31" ht="22.8" x14ac:dyDescent="0.7">
      <c r="A4690" s="1" t="s">
        <v>1528</v>
      </c>
      <c r="B4690" t="s">
        <v>3213</v>
      </c>
      <c r="C4690">
        <v>4689</v>
      </c>
      <c r="D4690" t="str">
        <f t="shared" si="74"/>
        <v>MA-25T-001498</v>
      </c>
      <c r="E4690" s="4" t="s">
        <v>3131</v>
      </c>
      <c r="F4690" s="1" t="s">
        <v>1528</v>
      </c>
      <c r="G4690">
        <v>125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</v>
      </c>
      <c r="N4690">
        <v>0</v>
      </c>
      <c r="O4690" s="4">
        <v>440</v>
      </c>
      <c r="P4690" s="2">
        <v>45748</v>
      </c>
      <c r="Q4690" s="2">
        <v>45748</v>
      </c>
      <c r="R4690">
        <v>0</v>
      </c>
      <c r="S4690">
        <v>0</v>
      </c>
      <c r="T4690" s="4">
        <v>440</v>
      </c>
      <c r="U4690">
        <v>1</v>
      </c>
      <c r="V4690">
        <v>1</v>
      </c>
      <c r="W4690" t="s">
        <v>3210</v>
      </c>
      <c r="X4690" t="s">
        <v>3210</v>
      </c>
      <c r="Y4690">
        <v>0</v>
      </c>
      <c r="Z4690">
        <v>0</v>
      </c>
      <c r="AA4690">
        <v>1</v>
      </c>
      <c r="AB4690">
        <v>0</v>
      </c>
      <c r="AC4690">
        <v>1</v>
      </c>
      <c r="AD4690" s="2">
        <v>45762</v>
      </c>
      <c r="AE4690">
        <v>-1</v>
      </c>
    </row>
    <row r="4691" spans="1:31" ht="22.8" x14ac:dyDescent="0.7">
      <c r="A4691" s="1" t="s">
        <v>1529</v>
      </c>
      <c r="B4691" t="s">
        <v>3213</v>
      </c>
      <c r="C4691">
        <v>4690</v>
      </c>
      <c r="D4691" t="str">
        <f t="shared" si="74"/>
        <v>MA-25T-001499</v>
      </c>
      <c r="E4691" s="4" t="s">
        <v>3132</v>
      </c>
      <c r="F4691" s="1" t="s">
        <v>1529</v>
      </c>
      <c r="G4691">
        <v>125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</v>
      </c>
      <c r="N4691">
        <v>0</v>
      </c>
      <c r="O4691" s="4">
        <v>450</v>
      </c>
      <c r="P4691" s="2">
        <v>45748</v>
      </c>
      <c r="Q4691" s="2">
        <v>45748</v>
      </c>
      <c r="R4691">
        <v>0</v>
      </c>
      <c r="S4691">
        <v>0</v>
      </c>
      <c r="T4691" s="4">
        <v>450</v>
      </c>
      <c r="U4691">
        <v>1</v>
      </c>
      <c r="V4691">
        <v>1</v>
      </c>
      <c r="W4691" t="s">
        <v>3210</v>
      </c>
      <c r="X4691" t="s">
        <v>3210</v>
      </c>
      <c r="Y4691">
        <v>0</v>
      </c>
      <c r="Z4691">
        <v>0</v>
      </c>
      <c r="AA4691">
        <v>1</v>
      </c>
      <c r="AB4691">
        <v>0</v>
      </c>
      <c r="AC4691">
        <v>1</v>
      </c>
      <c r="AD4691" s="2">
        <v>45762</v>
      </c>
      <c r="AE4691">
        <v>-1</v>
      </c>
    </row>
    <row r="4692" spans="1:31" ht="22.8" x14ac:dyDescent="0.7">
      <c r="A4692" s="1" t="s">
        <v>1530</v>
      </c>
      <c r="B4692" t="s">
        <v>3213</v>
      </c>
      <c r="C4692">
        <v>4691</v>
      </c>
      <c r="D4692" t="str">
        <f t="shared" si="74"/>
        <v>MA-25T-001500</v>
      </c>
      <c r="E4692" s="4" t="s">
        <v>3133</v>
      </c>
      <c r="F4692" s="1" t="s">
        <v>1530</v>
      </c>
      <c r="G4692">
        <v>125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0</v>
      </c>
      <c r="O4692" s="4" t="s">
        <v>1614</v>
      </c>
      <c r="P4692" s="2">
        <v>45748</v>
      </c>
      <c r="Q4692" s="2">
        <v>45748</v>
      </c>
      <c r="R4692">
        <v>0</v>
      </c>
      <c r="S4692">
        <v>0</v>
      </c>
      <c r="T4692" s="4" t="s">
        <v>1614</v>
      </c>
      <c r="U4692">
        <v>1</v>
      </c>
      <c r="V4692">
        <v>1</v>
      </c>
      <c r="W4692" t="s">
        <v>3210</v>
      </c>
      <c r="X4692" t="s">
        <v>3210</v>
      </c>
      <c r="Y4692">
        <v>0</v>
      </c>
      <c r="Z4692">
        <v>0</v>
      </c>
      <c r="AA4692">
        <v>1</v>
      </c>
      <c r="AB4692">
        <v>0</v>
      </c>
      <c r="AC4692">
        <v>1</v>
      </c>
      <c r="AD4692" s="2">
        <v>45762</v>
      </c>
      <c r="AE4692">
        <v>-1</v>
      </c>
    </row>
    <row r="4693" spans="1:31" ht="22.8" x14ac:dyDescent="0.7">
      <c r="A4693" s="1" t="s">
        <v>1531</v>
      </c>
      <c r="B4693" t="s">
        <v>3213</v>
      </c>
      <c r="C4693">
        <v>4692</v>
      </c>
      <c r="D4693" t="str">
        <f t="shared" si="74"/>
        <v>MA-25T-001501</v>
      </c>
      <c r="E4693" s="4" t="s">
        <v>3134</v>
      </c>
      <c r="F4693" s="1" t="s">
        <v>1531</v>
      </c>
      <c r="G4693">
        <v>125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0</v>
      </c>
      <c r="O4693" s="4">
        <v>440</v>
      </c>
      <c r="P4693" s="2">
        <v>45748</v>
      </c>
      <c r="Q4693" s="2">
        <v>45748</v>
      </c>
      <c r="R4693">
        <v>0</v>
      </c>
      <c r="S4693">
        <v>0</v>
      </c>
      <c r="T4693" s="4">
        <v>440</v>
      </c>
      <c r="U4693">
        <v>1</v>
      </c>
      <c r="V4693">
        <v>1</v>
      </c>
      <c r="W4693" t="s">
        <v>3210</v>
      </c>
      <c r="X4693" t="s">
        <v>3210</v>
      </c>
      <c r="Y4693">
        <v>0</v>
      </c>
      <c r="Z4693">
        <v>0</v>
      </c>
      <c r="AA4693">
        <v>1</v>
      </c>
      <c r="AB4693">
        <v>0</v>
      </c>
      <c r="AC4693">
        <v>1</v>
      </c>
      <c r="AD4693" s="2">
        <v>45762</v>
      </c>
      <c r="AE4693">
        <v>-1</v>
      </c>
    </row>
    <row r="4694" spans="1:31" ht="22.8" x14ac:dyDescent="0.7">
      <c r="A4694" s="1" t="s">
        <v>1532</v>
      </c>
      <c r="B4694" t="s">
        <v>3213</v>
      </c>
      <c r="C4694">
        <v>4693</v>
      </c>
      <c r="D4694" t="str">
        <f t="shared" si="74"/>
        <v>MA-25T-001502</v>
      </c>
      <c r="E4694" s="4" t="s">
        <v>3135</v>
      </c>
      <c r="F4694" s="1" t="s">
        <v>1532</v>
      </c>
      <c r="G4694">
        <v>125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1</v>
      </c>
      <c r="N4694">
        <v>0</v>
      </c>
      <c r="O4694" s="4">
        <v>440</v>
      </c>
      <c r="P4694" s="2">
        <v>45748</v>
      </c>
      <c r="Q4694" s="2">
        <v>45748</v>
      </c>
      <c r="R4694">
        <v>0</v>
      </c>
      <c r="S4694">
        <v>0</v>
      </c>
      <c r="T4694" s="4">
        <v>440</v>
      </c>
      <c r="U4694">
        <v>1</v>
      </c>
      <c r="V4694">
        <v>1</v>
      </c>
      <c r="W4694" t="s">
        <v>3210</v>
      </c>
      <c r="X4694" t="s">
        <v>3210</v>
      </c>
      <c r="Y4694">
        <v>0</v>
      </c>
      <c r="Z4694">
        <v>0</v>
      </c>
      <c r="AA4694">
        <v>1</v>
      </c>
      <c r="AB4694">
        <v>0</v>
      </c>
      <c r="AC4694">
        <v>1</v>
      </c>
      <c r="AD4694" s="2">
        <v>45762</v>
      </c>
      <c r="AE4694">
        <v>-1</v>
      </c>
    </row>
    <row r="4695" spans="1:31" ht="22.8" x14ac:dyDescent="0.7">
      <c r="A4695" s="1" t="s">
        <v>1533</v>
      </c>
      <c r="B4695" t="s">
        <v>3213</v>
      </c>
      <c r="C4695">
        <v>4694</v>
      </c>
      <c r="D4695" t="str">
        <f t="shared" si="74"/>
        <v>MA-25T-001503</v>
      </c>
      <c r="E4695" s="4" t="s">
        <v>3136</v>
      </c>
      <c r="F4695" s="1" t="s">
        <v>1533</v>
      </c>
      <c r="G4695">
        <v>125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1</v>
      </c>
      <c r="N4695">
        <v>0</v>
      </c>
      <c r="O4695" s="4">
        <v>450</v>
      </c>
      <c r="P4695" s="2">
        <v>45748</v>
      </c>
      <c r="Q4695" s="2">
        <v>45748</v>
      </c>
      <c r="R4695">
        <v>0</v>
      </c>
      <c r="S4695">
        <v>0</v>
      </c>
      <c r="T4695" s="4">
        <v>450</v>
      </c>
      <c r="U4695">
        <v>1</v>
      </c>
      <c r="V4695">
        <v>1</v>
      </c>
      <c r="W4695" t="s">
        <v>3210</v>
      </c>
      <c r="X4695" t="s">
        <v>3210</v>
      </c>
      <c r="Y4695">
        <v>0</v>
      </c>
      <c r="Z4695">
        <v>0</v>
      </c>
      <c r="AA4695">
        <v>1</v>
      </c>
      <c r="AB4695">
        <v>0</v>
      </c>
      <c r="AC4695">
        <v>1</v>
      </c>
      <c r="AD4695" s="2">
        <v>45762</v>
      </c>
      <c r="AE4695">
        <v>-1</v>
      </c>
    </row>
    <row r="4696" spans="1:31" ht="22.8" x14ac:dyDescent="0.7">
      <c r="A4696" s="1" t="s">
        <v>1534</v>
      </c>
      <c r="B4696" t="s">
        <v>3213</v>
      </c>
      <c r="C4696">
        <v>4695</v>
      </c>
      <c r="D4696" t="str">
        <f t="shared" si="74"/>
        <v>MA-25T-001504</v>
      </c>
      <c r="E4696" s="4" t="s">
        <v>3137</v>
      </c>
      <c r="F4696" s="1" t="s">
        <v>1534</v>
      </c>
      <c r="G4696">
        <v>125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1</v>
      </c>
      <c r="N4696">
        <v>0</v>
      </c>
      <c r="O4696" s="4">
        <v>460</v>
      </c>
      <c r="P4696" s="2">
        <v>45748</v>
      </c>
      <c r="Q4696" s="2">
        <v>45748</v>
      </c>
      <c r="R4696">
        <v>0</v>
      </c>
      <c r="S4696">
        <v>0</v>
      </c>
      <c r="T4696" s="4">
        <v>460</v>
      </c>
      <c r="U4696">
        <v>1</v>
      </c>
      <c r="V4696">
        <v>1</v>
      </c>
      <c r="W4696" t="s">
        <v>3210</v>
      </c>
      <c r="X4696" t="s">
        <v>3210</v>
      </c>
      <c r="Y4696">
        <v>0</v>
      </c>
      <c r="Z4696">
        <v>0</v>
      </c>
      <c r="AA4696">
        <v>1</v>
      </c>
      <c r="AB4696">
        <v>0</v>
      </c>
      <c r="AC4696">
        <v>1</v>
      </c>
      <c r="AD4696" s="2">
        <v>45762</v>
      </c>
      <c r="AE4696">
        <v>-1</v>
      </c>
    </row>
    <row r="4697" spans="1:31" ht="22.8" x14ac:dyDescent="0.7">
      <c r="A4697" s="1" t="s">
        <v>1535</v>
      </c>
      <c r="B4697" t="s">
        <v>3213</v>
      </c>
      <c r="C4697">
        <v>4696</v>
      </c>
      <c r="D4697" t="str">
        <f t="shared" si="74"/>
        <v>MA-25T-001505</v>
      </c>
      <c r="E4697" s="4" t="s">
        <v>3138</v>
      </c>
      <c r="F4697" s="1" t="s">
        <v>1535</v>
      </c>
      <c r="G4697">
        <v>125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1</v>
      </c>
      <c r="N4697">
        <v>0</v>
      </c>
      <c r="O4697" s="4">
        <v>-560</v>
      </c>
      <c r="P4697" s="2">
        <v>45748</v>
      </c>
      <c r="Q4697" s="2">
        <v>45748</v>
      </c>
      <c r="R4697">
        <v>0</v>
      </c>
      <c r="S4697">
        <v>0</v>
      </c>
      <c r="T4697" s="4">
        <v>-560</v>
      </c>
      <c r="U4697">
        <v>1</v>
      </c>
      <c r="V4697">
        <v>1</v>
      </c>
      <c r="W4697" t="s">
        <v>3210</v>
      </c>
      <c r="X4697" t="s">
        <v>3210</v>
      </c>
      <c r="Y4697">
        <v>0</v>
      </c>
      <c r="Z4697">
        <v>0</v>
      </c>
      <c r="AA4697">
        <v>1</v>
      </c>
      <c r="AB4697">
        <v>0</v>
      </c>
      <c r="AC4697">
        <v>1</v>
      </c>
      <c r="AD4697" s="2">
        <v>45762</v>
      </c>
      <c r="AE4697">
        <v>-1</v>
      </c>
    </row>
    <row r="4698" spans="1:31" ht="22.8" x14ac:dyDescent="0.7">
      <c r="A4698" s="1" t="s">
        <v>1536</v>
      </c>
      <c r="B4698" t="s">
        <v>3213</v>
      </c>
      <c r="C4698">
        <v>4697</v>
      </c>
      <c r="D4698" t="str">
        <f t="shared" si="74"/>
        <v>MA-25T-001506</v>
      </c>
      <c r="E4698" s="4" t="s">
        <v>3139</v>
      </c>
      <c r="F4698" s="1" t="s">
        <v>1536</v>
      </c>
      <c r="G4698">
        <v>125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</v>
      </c>
      <c r="N4698">
        <v>0</v>
      </c>
      <c r="O4698" s="4">
        <v>470</v>
      </c>
      <c r="P4698" s="2">
        <v>45748</v>
      </c>
      <c r="Q4698" s="2">
        <v>45748</v>
      </c>
      <c r="R4698">
        <v>0</v>
      </c>
      <c r="S4698">
        <v>0</v>
      </c>
      <c r="T4698" s="4">
        <v>470</v>
      </c>
      <c r="U4698">
        <v>1</v>
      </c>
      <c r="V4698">
        <v>1</v>
      </c>
      <c r="W4698" t="s">
        <v>3210</v>
      </c>
      <c r="X4698" t="s">
        <v>3210</v>
      </c>
      <c r="Y4698">
        <v>0</v>
      </c>
      <c r="Z4698">
        <v>0</v>
      </c>
      <c r="AA4698">
        <v>1</v>
      </c>
      <c r="AB4698">
        <v>0</v>
      </c>
      <c r="AC4698">
        <v>1</v>
      </c>
      <c r="AD4698" s="2">
        <v>45762</v>
      </c>
      <c r="AE4698">
        <v>-1</v>
      </c>
    </row>
    <row r="4699" spans="1:31" ht="22.8" x14ac:dyDescent="0.7">
      <c r="A4699" s="1" t="s">
        <v>1537</v>
      </c>
      <c r="B4699" t="s">
        <v>3213</v>
      </c>
      <c r="C4699">
        <v>4698</v>
      </c>
      <c r="D4699" t="str">
        <f t="shared" si="74"/>
        <v>MA-25T-001507</v>
      </c>
      <c r="E4699" s="4" t="s">
        <v>3140</v>
      </c>
      <c r="F4699" s="1" t="s">
        <v>1537</v>
      </c>
      <c r="G4699">
        <v>125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0</v>
      </c>
      <c r="O4699" s="4">
        <v>140</v>
      </c>
      <c r="P4699" s="2">
        <v>45748</v>
      </c>
      <c r="Q4699" s="2">
        <v>45748</v>
      </c>
      <c r="R4699">
        <v>0</v>
      </c>
      <c r="S4699">
        <v>0</v>
      </c>
      <c r="T4699" s="4">
        <v>140</v>
      </c>
      <c r="U4699">
        <v>1</v>
      </c>
      <c r="V4699">
        <v>1</v>
      </c>
      <c r="W4699" t="s">
        <v>3210</v>
      </c>
      <c r="X4699" t="s">
        <v>3210</v>
      </c>
      <c r="Y4699">
        <v>0</v>
      </c>
      <c r="Z4699">
        <v>0</v>
      </c>
      <c r="AA4699">
        <v>1</v>
      </c>
      <c r="AB4699">
        <v>0</v>
      </c>
      <c r="AC4699">
        <v>1</v>
      </c>
      <c r="AD4699" s="2">
        <v>45762</v>
      </c>
      <c r="AE4699">
        <v>-1</v>
      </c>
    </row>
    <row r="4700" spans="1:31" ht="22.8" x14ac:dyDescent="0.7">
      <c r="A4700" s="1" t="s">
        <v>1538</v>
      </c>
      <c r="B4700" t="s">
        <v>3213</v>
      </c>
      <c r="C4700">
        <v>4699</v>
      </c>
      <c r="D4700" t="str">
        <f t="shared" si="74"/>
        <v>MA-25T-001508</v>
      </c>
      <c r="E4700" s="4" t="s">
        <v>3141</v>
      </c>
      <c r="F4700" s="1" t="s">
        <v>1538</v>
      </c>
      <c r="G4700">
        <v>125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0</v>
      </c>
      <c r="O4700" s="4">
        <v>440</v>
      </c>
      <c r="P4700" s="2">
        <v>45748</v>
      </c>
      <c r="Q4700" s="2">
        <v>45748</v>
      </c>
      <c r="R4700">
        <v>0</v>
      </c>
      <c r="S4700">
        <v>0</v>
      </c>
      <c r="T4700" s="4">
        <v>440</v>
      </c>
      <c r="U4700">
        <v>1</v>
      </c>
      <c r="V4700">
        <v>1</v>
      </c>
      <c r="W4700" t="s">
        <v>3210</v>
      </c>
      <c r="X4700" t="s">
        <v>3210</v>
      </c>
      <c r="Y4700">
        <v>0</v>
      </c>
      <c r="Z4700">
        <v>0</v>
      </c>
      <c r="AA4700">
        <v>1</v>
      </c>
      <c r="AB4700">
        <v>0</v>
      </c>
      <c r="AC4700">
        <v>1</v>
      </c>
      <c r="AD4700" s="2">
        <v>45762</v>
      </c>
      <c r="AE4700">
        <v>-1</v>
      </c>
    </row>
    <row r="4701" spans="1:31" ht="22.8" x14ac:dyDescent="0.7">
      <c r="A4701" s="1" t="s">
        <v>1539</v>
      </c>
      <c r="B4701" t="s">
        <v>3213</v>
      </c>
      <c r="C4701">
        <v>4700</v>
      </c>
      <c r="D4701" t="str">
        <f t="shared" si="74"/>
        <v>MA-25T-001509</v>
      </c>
      <c r="E4701" s="4" t="s">
        <v>3142</v>
      </c>
      <c r="F4701" s="1" t="s">
        <v>1539</v>
      </c>
      <c r="G4701">
        <v>125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1</v>
      </c>
      <c r="N4701">
        <v>0</v>
      </c>
      <c r="O4701" s="4">
        <v>440</v>
      </c>
      <c r="P4701" s="2">
        <v>45748</v>
      </c>
      <c r="Q4701" s="2">
        <v>45748</v>
      </c>
      <c r="R4701">
        <v>0</v>
      </c>
      <c r="S4701">
        <v>0</v>
      </c>
      <c r="T4701" s="4">
        <v>440</v>
      </c>
      <c r="U4701">
        <v>1</v>
      </c>
      <c r="V4701">
        <v>1</v>
      </c>
      <c r="W4701" t="s">
        <v>3210</v>
      </c>
      <c r="X4701" t="s">
        <v>3210</v>
      </c>
      <c r="Y4701">
        <v>0</v>
      </c>
      <c r="Z4701">
        <v>0</v>
      </c>
      <c r="AA4701">
        <v>1</v>
      </c>
      <c r="AB4701">
        <v>0</v>
      </c>
      <c r="AC4701">
        <v>1</v>
      </c>
      <c r="AD4701" s="2">
        <v>45762</v>
      </c>
      <c r="AE4701">
        <v>-1</v>
      </c>
    </row>
    <row r="4702" spans="1:31" ht="22.8" x14ac:dyDescent="0.7">
      <c r="A4702" s="1" t="s">
        <v>1540</v>
      </c>
      <c r="B4702" t="s">
        <v>3213</v>
      </c>
      <c r="C4702">
        <v>4701</v>
      </c>
      <c r="D4702" t="str">
        <f t="shared" si="74"/>
        <v>MA-25T-001510</v>
      </c>
      <c r="E4702" s="4" t="s">
        <v>3143</v>
      </c>
      <c r="F4702" s="1" t="s">
        <v>1540</v>
      </c>
      <c r="G4702">
        <v>125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1</v>
      </c>
      <c r="N4702">
        <v>0</v>
      </c>
      <c r="O4702" s="4">
        <v>140</v>
      </c>
      <c r="P4702" s="2">
        <v>45748</v>
      </c>
      <c r="Q4702" s="2">
        <v>45748</v>
      </c>
      <c r="R4702">
        <v>0</v>
      </c>
      <c r="S4702">
        <v>0</v>
      </c>
      <c r="T4702" s="4">
        <v>140</v>
      </c>
      <c r="U4702">
        <v>1</v>
      </c>
      <c r="V4702">
        <v>1</v>
      </c>
      <c r="W4702" t="s">
        <v>3210</v>
      </c>
      <c r="X4702" t="s">
        <v>3210</v>
      </c>
      <c r="Y4702">
        <v>0</v>
      </c>
      <c r="Z4702">
        <v>0</v>
      </c>
      <c r="AA4702">
        <v>1</v>
      </c>
      <c r="AB4702">
        <v>0</v>
      </c>
      <c r="AC4702">
        <v>1</v>
      </c>
      <c r="AD4702" s="2">
        <v>45762</v>
      </c>
      <c r="AE4702">
        <v>-1</v>
      </c>
    </row>
    <row r="4703" spans="1:31" ht="22.8" x14ac:dyDescent="0.7">
      <c r="A4703" s="1" t="s">
        <v>1541</v>
      </c>
      <c r="B4703" t="s">
        <v>3213</v>
      </c>
      <c r="C4703">
        <v>4702</v>
      </c>
      <c r="D4703" t="str">
        <f t="shared" si="74"/>
        <v>MA-25T-001511</v>
      </c>
      <c r="E4703" s="4" t="s">
        <v>3144</v>
      </c>
      <c r="F4703" s="1" t="s">
        <v>1541</v>
      </c>
      <c r="G4703">
        <v>125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1</v>
      </c>
      <c r="N4703">
        <v>0</v>
      </c>
      <c r="O4703" s="4">
        <v>-801.75</v>
      </c>
      <c r="P4703" s="2">
        <v>45748</v>
      </c>
      <c r="Q4703" s="2">
        <v>45748</v>
      </c>
      <c r="R4703">
        <v>0</v>
      </c>
      <c r="S4703">
        <v>0</v>
      </c>
      <c r="T4703" s="4">
        <v>-801.75</v>
      </c>
      <c r="U4703">
        <v>1</v>
      </c>
      <c r="V4703">
        <v>1</v>
      </c>
      <c r="W4703" t="s">
        <v>3210</v>
      </c>
      <c r="X4703" t="s">
        <v>3210</v>
      </c>
      <c r="Y4703">
        <v>0</v>
      </c>
      <c r="Z4703">
        <v>0</v>
      </c>
      <c r="AA4703">
        <v>1</v>
      </c>
      <c r="AB4703">
        <v>0</v>
      </c>
      <c r="AC4703">
        <v>1</v>
      </c>
      <c r="AD4703" s="2">
        <v>45762</v>
      </c>
      <c r="AE4703">
        <v>-1</v>
      </c>
    </row>
    <row r="4704" spans="1:31" ht="22.8" x14ac:dyDescent="0.7">
      <c r="A4704" s="1" t="s">
        <v>1542</v>
      </c>
      <c r="B4704" t="s">
        <v>3213</v>
      </c>
      <c r="C4704">
        <v>4703</v>
      </c>
      <c r="D4704" t="str">
        <f t="shared" si="74"/>
        <v>MA-25T-001512</v>
      </c>
      <c r="E4704" s="4" t="s">
        <v>3145</v>
      </c>
      <c r="F4704" s="1" t="s">
        <v>1542</v>
      </c>
      <c r="G4704">
        <v>125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1</v>
      </c>
      <c r="N4704">
        <v>0</v>
      </c>
      <c r="O4704" s="4">
        <v>70</v>
      </c>
      <c r="P4704" s="2">
        <v>45748</v>
      </c>
      <c r="Q4704" s="2">
        <v>45748</v>
      </c>
      <c r="R4704">
        <v>0</v>
      </c>
      <c r="S4704">
        <v>0</v>
      </c>
      <c r="T4704" s="4">
        <v>70</v>
      </c>
      <c r="U4704">
        <v>1</v>
      </c>
      <c r="V4704">
        <v>1</v>
      </c>
      <c r="W4704" t="s">
        <v>3210</v>
      </c>
      <c r="X4704" t="s">
        <v>3210</v>
      </c>
      <c r="Y4704">
        <v>0</v>
      </c>
      <c r="Z4704">
        <v>0</v>
      </c>
      <c r="AA4704">
        <v>1</v>
      </c>
      <c r="AB4704">
        <v>0</v>
      </c>
      <c r="AC4704">
        <v>1</v>
      </c>
      <c r="AD4704" s="2">
        <v>45762</v>
      </c>
      <c r="AE4704">
        <v>-1</v>
      </c>
    </row>
    <row r="4705" spans="1:31" ht="22.8" x14ac:dyDescent="0.7">
      <c r="A4705" s="1" t="s">
        <v>1543</v>
      </c>
      <c r="B4705" t="s">
        <v>3213</v>
      </c>
      <c r="C4705">
        <v>4704</v>
      </c>
      <c r="D4705" t="str">
        <f t="shared" si="74"/>
        <v>MA-25T-001513</v>
      </c>
      <c r="E4705" s="4" t="s">
        <v>3146</v>
      </c>
      <c r="F4705" s="1" t="s">
        <v>1543</v>
      </c>
      <c r="G4705">
        <v>125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0</v>
      </c>
      <c r="O4705" s="4">
        <v>430</v>
      </c>
      <c r="P4705" s="2">
        <v>45748</v>
      </c>
      <c r="Q4705" s="2">
        <v>45748</v>
      </c>
      <c r="R4705">
        <v>0</v>
      </c>
      <c r="S4705">
        <v>0</v>
      </c>
      <c r="T4705" s="4">
        <v>430</v>
      </c>
      <c r="U4705">
        <v>1</v>
      </c>
      <c r="V4705">
        <v>1</v>
      </c>
      <c r="W4705" t="s">
        <v>3210</v>
      </c>
      <c r="X4705" t="s">
        <v>3210</v>
      </c>
      <c r="Y4705">
        <v>0</v>
      </c>
      <c r="Z4705">
        <v>0</v>
      </c>
      <c r="AA4705">
        <v>1</v>
      </c>
      <c r="AB4705">
        <v>0</v>
      </c>
      <c r="AC4705">
        <v>1</v>
      </c>
      <c r="AD4705" s="2">
        <v>45762</v>
      </c>
      <c r="AE4705">
        <v>-1</v>
      </c>
    </row>
    <row r="4706" spans="1:31" ht="22.8" x14ac:dyDescent="0.7">
      <c r="A4706" s="1" t="s">
        <v>1544</v>
      </c>
      <c r="B4706" t="s">
        <v>3213</v>
      </c>
      <c r="C4706">
        <v>4705</v>
      </c>
      <c r="D4706" t="str">
        <f t="shared" si="74"/>
        <v>MA-25T-001514</v>
      </c>
      <c r="E4706" s="4" t="s">
        <v>3147</v>
      </c>
      <c r="F4706" s="1" t="s">
        <v>1544</v>
      </c>
      <c r="G4706">
        <v>125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1</v>
      </c>
      <c r="N4706">
        <v>0</v>
      </c>
      <c r="O4706" s="4">
        <v>460</v>
      </c>
      <c r="P4706" s="2">
        <v>45748</v>
      </c>
      <c r="Q4706" s="2">
        <v>45748</v>
      </c>
      <c r="R4706">
        <v>0</v>
      </c>
      <c r="S4706">
        <v>0</v>
      </c>
      <c r="T4706" s="4">
        <v>460</v>
      </c>
      <c r="U4706">
        <v>1</v>
      </c>
      <c r="V4706">
        <v>1</v>
      </c>
      <c r="W4706" t="s">
        <v>3210</v>
      </c>
      <c r="X4706" t="s">
        <v>3210</v>
      </c>
      <c r="Y4706">
        <v>0</v>
      </c>
      <c r="Z4706">
        <v>0</v>
      </c>
      <c r="AA4706">
        <v>1</v>
      </c>
      <c r="AB4706">
        <v>0</v>
      </c>
      <c r="AC4706">
        <v>1</v>
      </c>
      <c r="AD4706" s="2">
        <v>45762</v>
      </c>
      <c r="AE4706">
        <v>-1</v>
      </c>
    </row>
    <row r="4707" spans="1:31" ht="22.8" x14ac:dyDescent="0.7">
      <c r="A4707" s="1" t="s">
        <v>1545</v>
      </c>
      <c r="B4707" t="s">
        <v>3213</v>
      </c>
      <c r="C4707">
        <v>4706</v>
      </c>
      <c r="D4707" t="str">
        <f t="shared" si="74"/>
        <v>MA-25T-001515</v>
      </c>
      <c r="E4707" s="4" t="s">
        <v>3148</v>
      </c>
      <c r="F4707" s="1" t="s">
        <v>1545</v>
      </c>
      <c r="G4707">
        <v>125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 s="4" t="s">
        <v>1614</v>
      </c>
      <c r="P4707" s="2">
        <v>45748</v>
      </c>
      <c r="Q4707" s="2">
        <v>45748</v>
      </c>
      <c r="R4707">
        <v>0</v>
      </c>
      <c r="S4707">
        <v>0</v>
      </c>
      <c r="T4707" s="4" t="s">
        <v>1614</v>
      </c>
      <c r="U4707">
        <v>1</v>
      </c>
      <c r="V4707">
        <v>1</v>
      </c>
      <c r="W4707" t="s">
        <v>3210</v>
      </c>
      <c r="X4707" t="s">
        <v>3210</v>
      </c>
      <c r="Y4707">
        <v>0</v>
      </c>
      <c r="Z4707">
        <v>0</v>
      </c>
      <c r="AA4707">
        <v>1</v>
      </c>
      <c r="AB4707">
        <v>0</v>
      </c>
      <c r="AC4707">
        <v>1</v>
      </c>
      <c r="AD4707" s="2">
        <v>45762</v>
      </c>
      <c r="AE4707">
        <v>-1</v>
      </c>
    </row>
    <row r="4708" spans="1:31" ht="22.8" x14ac:dyDescent="0.7">
      <c r="A4708" s="1" t="s">
        <v>1546</v>
      </c>
      <c r="B4708" t="s">
        <v>3213</v>
      </c>
      <c r="C4708">
        <v>4707</v>
      </c>
      <c r="D4708" t="str">
        <f t="shared" si="74"/>
        <v>MA-25T-001516</v>
      </c>
      <c r="E4708" s="4" t="s">
        <v>3149</v>
      </c>
      <c r="F4708" s="1" t="s">
        <v>1546</v>
      </c>
      <c r="G4708">
        <v>125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1</v>
      </c>
      <c r="N4708">
        <v>0</v>
      </c>
      <c r="O4708" s="4">
        <v>440</v>
      </c>
      <c r="P4708" s="2">
        <v>45748</v>
      </c>
      <c r="Q4708" s="2">
        <v>45748</v>
      </c>
      <c r="R4708">
        <v>0</v>
      </c>
      <c r="S4708">
        <v>0</v>
      </c>
      <c r="T4708" s="4">
        <v>440</v>
      </c>
      <c r="U4708">
        <v>1</v>
      </c>
      <c r="V4708">
        <v>1</v>
      </c>
      <c r="W4708" t="s">
        <v>3210</v>
      </c>
      <c r="X4708" t="s">
        <v>3210</v>
      </c>
      <c r="Y4708">
        <v>0</v>
      </c>
      <c r="Z4708">
        <v>0</v>
      </c>
      <c r="AA4708">
        <v>1</v>
      </c>
      <c r="AB4708">
        <v>0</v>
      </c>
      <c r="AC4708">
        <v>1</v>
      </c>
      <c r="AD4708" s="2">
        <v>45762</v>
      </c>
      <c r="AE4708">
        <v>-1</v>
      </c>
    </row>
    <row r="4709" spans="1:31" ht="22.8" x14ac:dyDescent="0.7">
      <c r="A4709" s="1" t="s">
        <v>1547</v>
      </c>
      <c r="B4709" t="s">
        <v>3213</v>
      </c>
      <c r="C4709">
        <v>4708</v>
      </c>
      <c r="D4709" t="str">
        <f t="shared" si="74"/>
        <v>MA-25T-001517</v>
      </c>
      <c r="E4709" s="4" t="s">
        <v>3150</v>
      </c>
      <c r="F4709" s="1" t="s">
        <v>1547</v>
      </c>
      <c r="G4709">
        <v>125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0</v>
      </c>
      <c r="O4709" s="4" t="s">
        <v>1614</v>
      </c>
      <c r="P4709" s="2">
        <v>45748</v>
      </c>
      <c r="Q4709" s="2">
        <v>45748</v>
      </c>
      <c r="R4709">
        <v>0</v>
      </c>
      <c r="S4709">
        <v>0</v>
      </c>
      <c r="T4709" s="4" t="s">
        <v>1614</v>
      </c>
      <c r="U4709">
        <v>1</v>
      </c>
      <c r="V4709">
        <v>1</v>
      </c>
      <c r="W4709" t="s">
        <v>3210</v>
      </c>
      <c r="X4709" t="s">
        <v>3210</v>
      </c>
      <c r="Y4709">
        <v>0</v>
      </c>
      <c r="Z4709">
        <v>0</v>
      </c>
      <c r="AA4709">
        <v>1</v>
      </c>
      <c r="AB4709">
        <v>0</v>
      </c>
      <c r="AC4709">
        <v>1</v>
      </c>
      <c r="AD4709" s="2">
        <v>45762</v>
      </c>
      <c r="AE4709">
        <v>-1</v>
      </c>
    </row>
    <row r="4710" spans="1:31" ht="22.8" x14ac:dyDescent="0.7">
      <c r="A4710" s="1" t="s">
        <v>1548</v>
      </c>
      <c r="B4710" t="s">
        <v>3213</v>
      </c>
      <c r="C4710">
        <v>4709</v>
      </c>
      <c r="D4710" t="str">
        <f t="shared" si="74"/>
        <v>MA-25T-001518</v>
      </c>
      <c r="E4710" s="4" t="s">
        <v>3151</v>
      </c>
      <c r="F4710" s="1" t="s">
        <v>1548</v>
      </c>
      <c r="G4710">
        <v>125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1</v>
      </c>
      <c r="N4710">
        <v>0</v>
      </c>
      <c r="O4710" s="4">
        <v>-120</v>
      </c>
      <c r="P4710" s="2">
        <v>45748</v>
      </c>
      <c r="Q4710" s="2">
        <v>45748</v>
      </c>
      <c r="R4710">
        <v>0</v>
      </c>
      <c r="S4710">
        <v>0</v>
      </c>
      <c r="T4710" s="4">
        <v>-120</v>
      </c>
      <c r="U4710">
        <v>1</v>
      </c>
      <c r="V4710">
        <v>1</v>
      </c>
      <c r="W4710" t="s">
        <v>3210</v>
      </c>
      <c r="X4710" t="s">
        <v>3210</v>
      </c>
      <c r="Y4710">
        <v>0</v>
      </c>
      <c r="Z4710">
        <v>0</v>
      </c>
      <c r="AA4710">
        <v>1</v>
      </c>
      <c r="AB4710">
        <v>0</v>
      </c>
      <c r="AC4710">
        <v>1</v>
      </c>
      <c r="AD4710" s="2">
        <v>45762</v>
      </c>
      <c r="AE4710">
        <v>-1</v>
      </c>
    </row>
    <row r="4711" spans="1:31" ht="22.8" x14ac:dyDescent="0.7">
      <c r="A4711" s="1" t="s">
        <v>1549</v>
      </c>
      <c r="B4711" t="s">
        <v>3213</v>
      </c>
      <c r="C4711">
        <v>4710</v>
      </c>
      <c r="D4711" t="str">
        <f t="shared" si="74"/>
        <v>MA-25T-001519</v>
      </c>
      <c r="E4711" s="4" t="s">
        <v>3152</v>
      </c>
      <c r="F4711" s="1" t="s">
        <v>1549</v>
      </c>
      <c r="G4711">
        <v>125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1</v>
      </c>
      <c r="N4711">
        <v>0</v>
      </c>
      <c r="O4711" s="4">
        <v>400</v>
      </c>
      <c r="P4711" s="2">
        <v>45748</v>
      </c>
      <c r="Q4711" s="2">
        <v>45748</v>
      </c>
      <c r="R4711">
        <v>0</v>
      </c>
      <c r="S4711">
        <v>0</v>
      </c>
      <c r="T4711" s="4">
        <v>400</v>
      </c>
      <c r="U4711">
        <v>1</v>
      </c>
      <c r="V4711">
        <v>1</v>
      </c>
      <c r="W4711" t="s">
        <v>3210</v>
      </c>
      <c r="X4711" t="s">
        <v>3210</v>
      </c>
      <c r="Y4711">
        <v>0</v>
      </c>
      <c r="Z4711">
        <v>0</v>
      </c>
      <c r="AA4711">
        <v>1</v>
      </c>
      <c r="AB4711">
        <v>0</v>
      </c>
      <c r="AC4711">
        <v>1</v>
      </c>
      <c r="AD4711" s="2">
        <v>45762</v>
      </c>
      <c r="AE4711">
        <v>-1</v>
      </c>
    </row>
    <row r="4712" spans="1:31" ht="22.8" x14ac:dyDescent="0.7">
      <c r="A4712" s="1" t="s">
        <v>1550</v>
      </c>
      <c r="B4712" t="s">
        <v>3213</v>
      </c>
      <c r="C4712">
        <v>4711</v>
      </c>
      <c r="D4712" t="str">
        <f t="shared" si="74"/>
        <v>MA-25T-001520</v>
      </c>
      <c r="E4712" s="4" t="s">
        <v>3153</v>
      </c>
      <c r="F4712" s="1" t="s">
        <v>1550</v>
      </c>
      <c r="G4712">
        <v>125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1</v>
      </c>
      <c r="N4712">
        <v>0</v>
      </c>
      <c r="O4712" s="4">
        <v>440</v>
      </c>
      <c r="P4712" s="2">
        <v>45748</v>
      </c>
      <c r="Q4712" s="2">
        <v>45748</v>
      </c>
      <c r="R4712">
        <v>0</v>
      </c>
      <c r="S4712">
        <v>0</v>
      </c>
      <c r="T4712" s="4">
        <v>440</v>
      </c>
      <c r="U4712">
        <v>1</v>
      </c>
      <c r="V4712">
        <v>1</v>
      </c>
      <c r="W4712" t="s">
        <v>3210</v>
      </c>
      <c r="X4712" t="s">
        <v>3210</v>
      </c>
      <c r="Y4712">
        <v>0</v>
      </c>
      <c r="Z4712">
        <v>0</v>
      </c>
      <c r="AA4712">
        <v>1</v>
      </c>
      <c r="AB4712">
        <v>0</v>
      </c>
      <c r="AC4712">
        <v>1</v>
      </c>
      <c r="AD4712" s="2">
        <v>45762</v>
      </c>
      <c r="AE4712">
        <v>-1</v>
      </c>
    </row>
    <row r="4713" spans="1:31" ht="22.8" x14ac:dyDescent="0.7">
      <c r="A4713" s="1" t="s">
        <v>1551</v>
      </c>
      <c r="B4713" t="s">
        <v>3213</v>
      </c>
      <c r="C4713">
        <v>4712</v>
      </c>
      <c r="D4713" t="str">
        <f t="shared" si="74"/>
        <v>MA-25T-001521</v>
      </c>
      <c r="E4713" s="4" t="s">
        <v>3154</v>
      </c>
      <c r="F4713" s="1" t="s">
        <v>1551</v>
      </c>
      <c r="G4713">
        <v>125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v>0</v>
      </c>
      <c r="O4713" s="4">
        <v>440</v>
      </c>
      <c r="P4713" s="2">
        <v>45748</v>
      </c>
      <c r="Q4713" s="2">
        <v>45748</v>
      </c>
      <c r="R4713">
        <v>0</v>
      </c>
      <c r="S4713">
        <v>0</v>
      </c>
      <c r="T4713" s="4">
        <v>440</v>
      </c>
      <c r="U4713">
        <v>1</v>
      </c>
      <c r="V4713">
        <v>1</v>
      </c>
      <c r="W4713" t="s">
        <v>3210</v>
      </c>
      <c r="X4713" t="s">
        <v>3210</v>
      </c>
      <c r="Y4713">
        <v>0</v>
      </c>
      <c r="Z4713">
        <v>0</v>
      </c>
      <c r="AA4713">
        <v>1</v>
      </c>
      <c r="AB4713">
        <v>0</v>
      </c>
      <c r="AC4713">
        <v>1</v>
      </c>
      <c r="AD4713" s="2">
        <v>45762</v>
      </c>
      <c r="AE4713">
        <v>-1</v>
      </c>
    </row>
    <row r="4714" spans="1:31" ht="22.8" x14ac:dyDescent="0.7">
      <c r="A4714" s="1" t="s">
        <v>1552</v>
      </c>
      <c r="B4714" t="s">
        <v>3213</v>
      </c>
      <c r="C4714">
        <v>4713</v>
      </c>
      <c r="D4714" t="str">
        <f t="shared" si="74"/>
        <v>MA-25T-001522</v>
      </c>
      <c r="E4714" s="4" t="s">
        <v>1613</v>
      </c>
      <c r="F4714" s="1" t="s">
        <v>1552</v>
      </c>
      <c r="G4714">
        <v>125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v>0</v>
      </c>
      <c r="O4714" s="4">
        <v>440</v>
      </c>
      <c r="P4714" s="2">
        <v>45748</v>
      </c>
      <c r="Q4714" s="2">
        <v>45748</v>
      </c>
      <c r="R4714">
        <v>0</v>
      </c>
      <c r="S4714">
        <v>0</v>
      </c>
      <c r="T4714" s="4">
        <v>440</v>
      </c>
      <c r="U4714">
        <v>1</v>
      </c>
      <c r="V4714">
        <v>1</v>
      </c>
      <c r="W4714" t="s">
        <v>3210</v>
      </c>
      <c r="X4714" t="s">
        <v>3210</v>
      </c>
      <c r="Y4714">
        <v>0</v>
      </c>
      <c r="Z4714">
        <v>0</v>
      </c>
      <c r="AA4714">
        <v>1</v>
      </c>
      <c r="AB4714">
        <v>0</v>
      </c>
      <c r="AC4714">
        <v>1</v>
      </c>
      <c r="AD4714" s="2">
        <v>45762</v>
      </c>
      <c r="AE4714">
        <v>-1</v>
      </c>
    </row>
    <row r="4715" spans="1:31" ht="22.8" x14ac:dyDescent="0.7">
      <c r="A4715" s="1" t="s">
        <v>1553</v>
      </c>
      <c r="B4715" t="s">
        <v>3213</v>
      </c>
      <c r="C4715">
        <v>4714</v>
      </c>
      <c r="D4715" t="str">
        <f t="shared" si="74"/>
        <v>MA-25T-001523</v>
      </c>
      <c r="E4715" s="4" t="s">
        <v>3155</v>
      </c>
      <c r="F4715" s="1" t="s">
        <v>1553</v>
      </c>
      <c r="G4715">
        <v>125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</v>
      </c>
      <c r="N4715">
        <v>0</v>
      </c>
      <c r="O4715" s="4">
        <v>440</v>
      </c>
      <c r="P4715" s="2">
        <v>45748</v>
      </c>
      <c r="Q4715" s="2">
        <v>45748</v>
      </c>
      <c r="R4715">
        <v>0</v>
      </c>
      <c r="S4715">
        <v>0</v>
      </c>
      <c r="T4715" s="4">
        <v>440</v>
      </c>
      <c r="U4715">
        <v>1</v>
      </c>
      <c r="V4715">
        <v>1</v>
      </c>
      <c r="W4715" t="s">
        <v>3210</v>
      </c>
      <c r="X4715" t="s">
        <v>3210</v>
      </c>
      <c r="Y4715">
        <v>0</v>
      </c>
      <c r="Z4715">
        <v>0</v>
      </c>
      <c r="AA4715">
        <v>1</v>
      </c>
      <c r="AB4715">
        <v>0</v>
      </c>
      <c r="AC4715">
        <v>1</v>
      </c>
      <c r="AD4715" s="2">
        <v>45762</v>
      </c>
      <c r="AE4715">
        <v>-1</v>
      </c>
    </row>
    <row r="4716" spans="1:31" ht="22.8" x14ac:dyDescent="0.7">
      <c r="A4716" s="1" t="s">
        <v>1554</v>
      </c>
      <c r="B4716" t="s">
        <v>3213</v>
      </c>
      <c r="C4716">
        <v>4715</v>
      </c>
      <c r="D4716" t="str">
        <f t="shared" si="74"/>
        <v>MA-25T-001524</v>
      </c>
      <c r="E4716" s="4" t="s">
        <v>3156</v>
      </c>
      <c r="F4716" s="1" t="s">
        <v>1554</v>
      </c>
      <c r="G4716">
        <v>125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</v>
      </c>
      <c r="N4716">
        <v>0</v>
      </c>
      <c r="O4716" s="4">
        <v>470</v>
      </c>
      <c r="P4716" s="2">
        <v>45748</v>
      </c>
      <c r="Q4716" s="2">
        <v>45748</v>
      </c>
      <c r="R4716">
        <v>0</v>
      </c>
      <c r="S4716">
        <v>0</v>
      </c>
      <c r="T4716" s="4">
        <v>470</v>
      </c>
      <c r="U4716">
        <v>1</v>
      </c>
      <c r="V4716">
        <v>1</v>
      </c>
      <c r="W4716" t="s">
        <v>3210</v>
      </c>
      <c r="X4716" t="s">
        <v>3210</v>
      </c>
      <c r="Y4716">
        <v>0</v>
      </c>
      <c r="Z4716">
        <v>0</v>
      </c>
      <c r="AA4716">
        <v>1</v>
      </c>
      <c r="AB4716">
        <v>0</v>
      </c>
      <c r="AC4716">
        <v>1</v>
      </c>
      <c r="AD4716" s="2">
        <v>45762</v>
      </c>
      <c r="AE4716">
        <v>-1</v>
      </c>
    </row>
    <row r="4717" spans="1:31" ht="22.8" x14ac:dyDescent="0.7">
      <c r="A4717" s="1" t="s">
        <v>1555</v>
      </c>
      <c r="B4717" t="s">
        <v>3213</v>
      </c>
      <c r="C4717">
        <v>4716</v>
      </c>
      <c r="D4717" t="str">
        <f t="shared" si="74"/>
        <v>MA-25T-001525</v>
      </c>
      <c r="E4717" s="4" t="s">
        <v>3157</v>
      </c>
      <c r="F4717" s="1" t="s">
        <v>1555</v>
      </c>
      <c r="G4717">
        <v>125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</v>
      </c>
      <c r="N4717">
        <v>0</v>
      </c>
      <c r="O4717" s="4">
        <v>440</v>
      </c>
      <c r="P4717" s="2">
        <v>45748</v>
      </c>
      <c r="Q4717" s="2">
        <v>45748</v>
      </c>
      <c r="R4717">
        <v>0</v>
      </c>
      <c r="S4717">
        <v>0</v>
      </c>
      <c r="T4717" s="4">
        <v>440</v>
      </c>
      <c r="U4717">
        <v>1</v>
      </c>
      <c r="V4717">
        <v>1</v>
      </c>
      <c r="W4717" t="s">
        <v>3210</v>
      </c>
      <c r="X4717" t="s">
        <v>3210</v>
      </c>
      <c r="Y4717">
        <v>0</v>
      </c>
      <c r="Z4717">
        <v>0</v>
      </c>
      <c r="AA4717">
        <v>1</v>
      </c>
      <c r="AB4717">
        <v>0</v>
      </c>
      <c r="AC4717">
        <v>1</v>
      </c>
      <c r="AD4717" s="2">
        <v>45762</v>
      </c>
      <c r="AE4717">
        <v>-1</v>
      </c>
    </row>
    <row r="4718" spans="1:31" ht="22.8" x14ac:dyDescent="0.7">
      <c r="A4718" s="1" t="s">
        <v>1556</v>
      </c>
      <c r="B4718" t="s">
        <v>3213</v>
      </c>
      <c r="C4718">
        <v>4717</v>
      </c>
      <c r="D4718" t="str">
        <f t="shared" si="74"/>
        <v>MA-25T-001526</v>
      </c>
      <c r="E4718" s="4" t="s">
        <v>3158</v>
      </c>
      <c r="F4718" s="1" t="s">
        <v>1556</v>
      </c>
      <c r="G4718">
        <v>125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</v>
      </c>
      <c r="N4718">
        <v>0</v>
      </c>
      <c r="O4718" s="4">
        <v>-560</v>
      </c>
      <c r="P4718" s="2">
        <v>45748</v>
      </c>
      <c r="Q4718" s="2">
        <v>45748</v>
      </c>
      <c r="R4718">
        <v>0</v>
      </c>
      <c r="S4718">
        <v>0</v>
      </c>
      <c r="T4718" s="4">
        <v>-560</v>
      </c>
      <c r="U4718">
        <v>1</v>
      </c>
      <c r="V4718">
        <v>1</v>
      </c>
      <c r="W4718" t="s">
        <v>3210</v>
      </c>
      <c r="X4718" t="s">
        <v>3210</v>
      </c>
      <c r="Y4718">
        <v>0</v>
      </c>
      <c r="Z4718">
        <v>0</v>
      </c>
      <c r="AA4718">
        <v>1</v>
      </c>
      <c r="AB4718">
        <v>0</v>
      </c>
      <c r="AC4718">
        <v>1</v>
      </c>
      <c r="AD4718" s="2">
        <v>45762</v>
      </c>
      <c r="AE4718">
        <v>-1</v>
      </c>
    </row>
    <row r="4719" spans="1:31" ht="22.8" x14ac:dyDescent="0.7">
      <c r="A4719" s="1" t="s">
        <v>1557</v>
      </c>
      <c r="B4719" t="s">
        <v>3213</v>
      </c>
      <c r="C4719">
        <v>4718</v>
      </c>
      <c r="D4719" t="str">
        <f t="shared" si="74"/>
        <v>MA-25T-001527</v>
      </c>
      <c r="E4719" s="4" t="s">
        <v>3159</v>
      </c>
      <c r="F4719" s="1" t="s">
        <v>1557</v>
      </c>
      <c r="G4719">
        <v>125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1</v>
      </c>
      <c r="N4719">
        <v>0</v>
      </c>
      <c r="O4719" s="4">
        <v>510</v>
      </c>
      <c r="P4719" s="2">
        <v>45748</v>
      </c>
      <c r="Q4719" s="2">
        <v>45748</v>
      </c>
      <c r="R4719">
        <v>0</v>
      </c>
      <c r="S4719">
        <v>0</v>
      </c>
      <c r="T4719" s="4">
        <v>510</v>
      </c>
      <c r="U4719">
        <v>1</v>
      </c>
      <c r="V4719">
        <v>1</v>
      </c>
      <c r="W4719" t="s">
        <v>3210</v>
      </c>
      <c r="X4719" t="s">
        <v>3210</v>
      </c>
      <c r="Y4719">
        <v>0</v>
      </c>
      <c r="Z4719">
        <v>0</v>
      </c>
      <c r="AA4719">
        <v>1</v>
      </c>
      <c r="AB4719">
        <v>0</v>
      </c>
      <c r="AC4719">
        <v>1</v>
      </c>
      <c r="AD4719" s="2">
        <v>45762</v>
      </c>
      <c r="AE4719">
        <v>-1</v>
      </c>
    </row>
    <row r="4720" spans="1:31" ht="22.8" x14ac:dyDescent="0.7">
      <c r="A4720" s="1" t="s">
        <v>1558</v>
      </c>
      <c r="B4720" t="s">
        <v>3213</v>
      </c>
      <c r="C4720">
        <v>4719</v>
      </c>
      <c r="D4720" t="str">
        <f t="shared" si="74"/>
        <v>MA-25T-001528</v>
      </c>
      <c r="E4720" s="4" t="s">
        <v>3160</v>
      </c>
      <c r="F4720" s="1" t="s">
        <v>1558</v>
      </c>
      <c r="G4720">
        <v>125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</v>
      </c>
      <c r="N4720">
        <v>0</v>
      </c>
      <c r="O4720" s="4">
        <v>460</v>
      </c>
      <c r="P4720" s="2">
        <v>45748</v>
      </c>
      <c r="Q4720" s="2">
        <v>45748</v>
      </c>
      <c r="R4720">
        <v>0</v>
      </c>
      <c r="S4720">
        <v>0</v>
      </c>
      <c r="T4720" s="4">
        <v>460</v>
      </c>
      <c r="U4720">
        <v>1</v>
      </c>
      <c r="V4720">
        <v>1</v>
      </c>
      <c r="W4720" t="s">
        <v>3210</v>
      </c>
      <c r="X4720" t="s">
        <v>3210</v>
      </c>
      <c r="Y4720">
        <v>0</v>
      </c>
      <c r="Z4720">
        <v>0</v>
      </c>
      <c r="AA4720">
        <v>1</v>
      </c>
      <c r="AB4720">
        <v>0</v>
      </c>
      <c r="AC4720">
        <v>1</v>
      </c>
      <c r="AD4720" s="2">
        <v>45762</v>
      </c>
      <c r="AE4720">
        <v>-1</v>
      </c>
    </row>
    <row r="4721" spans="1:31" ht="22.8" x14ac:dyDescent="0.7">
      <c r="A4721" s="1" t="s">
        <v>1559</v>
      </c>
      <c r="B4721" t="s">
        <v>3213</v>
      </c>
      <c r="C4721">
        <v>4720</v>
      </c>
      <c r="D4721" t="str">
        <f t="shared" si="74"/>
        <v>MA-25T-001529</v>
      </c>
      <c r="E4721" s="4" t="s">
        <v>3161</v>
      </c>
      <c r="F4721" s="1" t="s">
        <v>1559</v>
      </c>
      <c r="G4721">
        <v>125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1</v>
      </c>
      <c r="N4721">
        <v>0</v>
      </c>
      <c r="O4721" s="4">
        <v>350</v>
      </c>
      <c r="P4721" s="2">
        <v>45748</v>
      </c>
      <c r="Q4721" s="2">
        <v>45748</v>
      </c>
      <c r="R4721">
        <v>0</v>
      </c>
      <c r="S4721">
        <v>0</v>
      </c>
      <c r="T4721" s="4">
        <v>350</v>
      </c>
      <c r="U4721">
        <v>1</v>
      </c>
      <c r="V4721">
        <v>1</v>
      </c>
      <c r="W4721" t="s">
        <v>3210</v>
      </c>
      <c r="X4721" t="s">
        <v>3210</v>
      </c>
      <c r="Y4721">
        <v>0</v>
      </c>
      <c r="Z4721">
        <v>0</v>
      </c>
      <c r="AA4721">
        <v>1</v>
      </c>
      <c r="AB4721">
        <v>0</v>
      </c>
      <c r="AC4721">
        <v>1</v>
      </c>
      <c r="AD4721" s="2">
        <v>45762</v>
      </c>
      <c r="AE4721">
        <v>-1</v>
      </c>
    </row>
    <row r="4722" spans="1:31" ht="22.8" x14ac:dyDescent="0.7">
      <c r="A4722" s="1" t="s">
        <v>1560</v>
      </c>
      <c r="B4722" t="s">
        <v>3213</v>
      </c>
      <c r="C4722">
        <v>4721</v>
      </c>
      <c r="D4722" t="str">
        <f t="shared" si="74"/>
        <v>MA-25T-001530</v>
      </c>
      <c r="E4722" s="4" t="s">
        <v>3162</v>
      </c>
      <c r="F4722" s="1" t="s">
        <v>1560</v>
      </c>
      <c r="G4722">
        <v>125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1</v>
      </c>
      <c r="N4722">
        <v>0</v>
      </c>
      <c r="O4722" s="4" t="s">
        <v>1614</v>
      </c>
      <c r="P4722" s="2">
        <v>45748</v>
      </c>
      <c r="Q4722" s="2">
        <v>45748</v>
      </c>
      <c r="R4722">
        <v>0</v>
      </c>
      <c r="S4722">
        <v>0</v>
      </c>
      <c r="T4722" s="4" t="s">
        <v>1614</v>
      </c>
      <c r="U4722">
        <v>1</v>
      </c>
      <c r="V4722">
        <v>1</v>
      </c>
      <c r="W4722" t="s">
        <v>3210</v>
      </c>
      <c r="X4722" t="s">
        <v>3210</v>
      </c>
      <c r="Y4722">
        <v>0</v>
      </c>
      <c r="Z4722">
        <v>0</v>
      </c>
      <c r="AA4722">
        <v>1</v>
      </c>
      <c r="AB4722">
        <v>0</v>
      </c>
      <c r="AC4722">
        <v>1</v>
      </c>
      <c r="AD4722" s="2">
        <v>45762</v>
      </c>
      <c r="AE4722">
        <v>-1</v>
      </c>
    </row>
    <row r="4723" spans="1:31" ht="22.8" x14ac:dyDescent="0.7">
      <c r="A4723" s="1" t="s">
        <v>1561</v>
      </c>
      <c r="B4723" t="s">
        <v>3213</v>
      </c>
      <c r="C4723">
        <v>4722</v>
      </c>
      <c r="D4723" t="str">
        <f t="shared" si="74"/>
        <v>MA-25T-001531</v>
      </c>
      <c r="E4723" s="4" t="s">
        <v>3163</v>
      </c>
      <c r="F4723" s="1" t="s">
        <v>1561</v>
      </c>
      <c r="G4723">
        <v>125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0</v>
      </c>
      <c r="O4723" s="4" t="s">
        <v>1614</v>
      </c>
      <c r="P4723" s="2">
        <v>45748</v>
      </c>
      <c r="Q4723" s="2">
        <v>45748</v>
      </c>
      <c r="R4723">
        <v>0</v>
      </c>
      <c r="S4723">
        <v>0</v>
      </c>
      <c r="T4723" s="4" t="s">
        <v>1614</v>
      </c>
      <c r="U4723">
        <v>1</v>
      </c>
      <c r="V4723">
        <v>1</v>
      </c>
      <c r="W4723" t="s">
        <v>3210</v>
      </c>
      <c r="X4723" t="s">
        <v>3210</v>
      </c>
      <c r="Y4723">
        <v>0</v>
      </c>
      <c r="Z4723">
        <v>0</v>
      </c>
      <c r="AA4723">
        <v>1</v>
      </c>
      <c r="AB4723">
        <v>0</v>
      </c>
      <c r="AC4723">
        <v>1</v>
      </c>
      <c r="AD4723" s="2">
        <v>45762</v>
      </c>
      <c r="AE4723">
        <v>-1</v>
      </c>
    </row>
    <row r="4724" spans="1:31" ht="22.8" x14ac:dyDescent="0.7">
      <c r="A4724" s="1" t="s">
        <v>1562</v>
      </c>
      <c r="B4724" t="s">
        <v>3213</v>
      </c>
      <c r="C4724">
        <v>4723</v>
      </c>
      <c r="D4724" t="str">
        <f t="shared" si="74"/>
        <v>MA-25T-001532</v>
      </c>
      <c r="E4724" s="4" t="s">
        <v>3164</v>
      </c>
      <c r="F4724" s="1" t="s">
        <v>1562</v>
      </c>
      <c r="G4724">
        <v>125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1</v>
      </c>
      <c r="N4724">
        <v>0</v>
      </c>
      <c r="O4724" s="4">
        <v>240</v>
      </c>
      <c r="P4724" s="2">
        <v>45748</v>
      </c>
      <c r="Q4724" s="2">
        <v>45748</v>
      </c>
      <c r="R4724">
        <v>0</v>
      </c>
      <c r="S4724">
        <v>0</v>
      </c>
      <c r="T4724" s="4">
        <v>240</v>
      </c>
      <c r="U4724">
        <v>1</v>
      </c>
      <c r="V4724">
        <v>1</v>
      </c>
      <c r="W4724" t="s">
        <v>3210</v>
      </c>
      <c r="X4724" t="s">
        <v>3210</v>
      </c>
      <c r="Y4724">
        <v>0</v>
      </c>
      <c r="Z4724">
        <v>0</v>
      </c>
      <c r="AA4724">
        <v>1</v>
      </c>
      <c r="AB4724">
        <v>0</v>
      </c>
      <c r="AC4724">
        <v>1</v>
      </c>
      <c r="AD4724" s="2">
        <v>45762</v>
      </c>
      <c r="AE4724">
        <v>-1</v>
      </c>
    </row>
    <row r="4725" spans="1:31" ht="22.8" x14ac:dyDescent="0.7">
      <c r="A4725" s="1" t="s">
        <v>1563</v>
      </c>
      <c r="B4725" t="s">
        <v>3213</v>
      </c>
      <c r="C4725">
        <v>4724</v>
      </c>
      <c r="D4725" t="str">
        <f t="shared" si="74"/>
        <v>MA-25T-001533</v>
      </c>
      <c r="E4725" s="4" t="s">
        <v>3165</v>
      </c>
      <c r="F4725" s="1" t="s">
        <v>1563</v>
      </c>
      <c r="G4725">
        <v>125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1</v>
      </c>
      <c r="N4725">
        <v>0</v>
      </c>
      <c r="O4725" s="4">
        <v>350</v>
      </c>
      <c r="P4725" s="2">
        <v>45748</v>
      </c>
      <c r="Q4725" s="2">
        <v>45748</v>
      </c>
      <c r="R4725">
        <v>0</v>
      </c>
      <c r="S4725">
        <v>0</v>
      </c>
      <c r="T4725" s="4">
        <v>350</v>
      </c>
      <c r="U4725">
        <v>1</v>
      </c>
      <c r="V4725">
        <v>1</v>
      </c>
      <c r="W4725" t="s">
        <v>3210</v>
      </c>
      <c r="X4725" t="s">
        <v>3210</v>
      </c>
      <c r="Y4725">
        <v>0</v>
      </c>
      <c r="Z4725">
        <v>0</v>
      </c>
      <c r="AA4725">
        <v>1</v>
      </c>
      <c r="AB4725">
        <v>0</v>
      </c>
      <c r="AC4725">
        <v>1</v>
      </c>
      <c r="AD4725" s="2">
        <v>45762</v>
      </c>
      <c r="AE4725">
        <v>-1</v>
      </c>
    </row>
    <row r="4726" spans="1:31" ht="22.8" x14ac:dyDescent="0.7">
      <c r="A4726" s="1" t="s">
        <v>1564</v>
      </c>
      <c r="B4726" t="s">
        <v>3213</v>
      </c>
      <c r="C4726">
        <v>4725</v>
      </c>
      <c r="D4726" t="str">
        <f t="shared" si="74"/>
        <v>MA-25T-001534</v>
      </c>
      <c r="E4726" s="4" t="s">
        <v>3166</v>
      </c>
      <c r="F4726" s="1" t="s">
        <v>1564</v>
      </c>
      <c r="G4726">
        <v>125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1</v>
      </c>
      <c r="N4726">
        <v>0</v>
      </c>
      <c r="O4726" s="4">
        <v>492</v>
      </c>
      <c r="P4726" s="2">
        <v>45748</v>
      </c>
      <c r="Q4726" s="2">
        <v>45748</v>
      </c>
      <c r="R4726">
        <v>0</v>
      </c>
      <c r="S4726">
        <v>0</v>
      </c>
      <c r="T4726" s="4">
        <v>492</v>
      </c>
      <c r="U4726">
        <v>1</v>
      </c>
      <c r="V4726">
        <v>1</v>
      </c>
      <c r="W4726" t="s">
        <v>3210</v>
      </c>
      <c r="X4726" t="s">
        <v>3210</v>
      </c>
      <c r="Y4726">
        <v>0</v>
      </c>
      <c r="Z4726">
        <v>0</v>
      </c>
      <c r="AA4726">
        <v>1</v>
      </c>
      <c r="AB4726">
        <v>0</v>
      </c>
      <c r="AC4726">
        <v>1</v>
      </c>
      <c r="AD4726" s="2">
        <v>45762</v>
      </c>
      <c r="AE4726">
        <v>-1</v>
      </c>
    </row>
    <row r="4727" spans="1:31" ht="22.8" x14ac:dyDescent="0.7">
      <c r="A4727" s="1" t="s">
        <v>1565</v>
      </c>
      <c r="B4727" t="s">
        <v>3213</v>
      </c>
      <c r="C4727">
        <v>4726</v>
      </c>
      <c r="D4727" t="str">
        <f t="shared" si="74"/>
        <v>MA-25T-001535</v>
      </c>
      <c r="E4727" s="4" t="s">
        <v>3167</v>
      </c>
      <c r="F4727" s="1" t="s">
        <v>1565</v>
      </c>
      <c r="G4727">
        <v>125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1</v>
      </c>
      <c r="N4727">
        <v>0</v>
      </c>
      <c r="O4727" s="4">
        <v>210</v>
      </c>
      <c r="P4727" s="2">
        <v>45748</v>
      </c>
      <c r="Q4727" s="2">
        <v>45748</v>
      </c>
      <c r="R4727">
        <v>0</v>
      </c>
      <c r="S4727">
        <v>0</v>
      </c>
      <c r="T4727" s="4">
        <v>210</v>
      </c>
      <c r="U4727">
        <v>1</v>
      </c>
      <c r="V4727">
        <v>1</v>
      </c>
      <c r="W4727" t="s">
        <v>3210</v>
      </c>
      <c r="X4727" t="s">
        <v>3210</v>
      </c>
      <c r="Y4727">
        <v>0</v>
      </c>
      <c r="Z4727">
        <v>0</v>
      </c>
      <c r="AA4727">
        <v>1</v>
      </c>
      <c r="AB4727">
        <v>0</v>
      </c>
      <c r="AC4727">
        <v>1</v>
      </c>
      <c r="AD4727" s="2">
        <v>45762</v>
      </c>
      <c r="AE4727">
        <v>-1</v>
      </c>
    </row>
    <row r="4728" spans="1:31" ht="22.8" x14ac:dyDescent="0.7">
      <c r="A4728" s="1" t="s">
        <v>1566</v>
      </c>
      <c r="B4728" t="s">
        <v>3213</v>
      </c>
      <c r="C4728">
        <v>4727</v>
      </c>
      <c r="D4728" t="str">
        <f t="shared" si="74"/>
        <v>MA-25T-001536</v>
      </c>
      <c r="E4728" s="4" t="s">
        <v>3168</v>
      </c>
      <c r="F4728" s="1" t="s">
        <v>1566</v>
      </c>
      <c r="G4728">
        <v>125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1</v>
      </c>
      <c r="N4728">
        <v>0</v>
      </c>
      <c r="O4728" s="4">
        <v>410</v>
      </c>
      <c r="P4728" s="2">
        <v>45748</v>
      </c>
      <c r="Q4728" s="2">
        <v>45748</v>
      </c>
      <c r="R4728">
        <v>0</v>
      </c>
      <c r="S4728">
        <v>0</v>
      </c>
      <c r="T4728" s="4">
        <v>410</v>
      </c>
      <c r="U4728">
        <v>1</v>
      </c>
      <c r="V4728">
        <v>1</v>
      </c>
      <c r="W4728" t="s">
        <v>3210</v>
      </c>
      <c r="X4728" t="s">
        <v>3210</v>
      </c>
      <c r="Y4728">
        <v>0</v>
      </c>
      <c r="Z4728">
        <v>0</v>
      </c>
      <c r="AA4728">
        <v>1</v>
      </c>
      <c r="AB4728">
        <v>0</v>
      </c>
      <c r="AC4728">
        <v>1</v>
      </c>
      <c r="AD4728" s="2">
        <v>45762</v>
      </c>
      <c r="AE4728">
        <v>-1</v>
      </c>
    </row>
    <row r="4729" spans="1:31" ht="22.8" x14ac:dyDescent="0.7">
      <c r="A4729" s="1" t="s">
        <v>1567</v>
      </c>
      <c r="B4729" t="s">
        <v>3213</v>
      </c>
      <c r="C4729">
        <v>4728</v>
      </c>
      <c r="D4729" t="str">
        <f t="shared" si="74"/>
        <v>MA-25T-001537</v>
      </c>
      <c r="E4729" s="4" t="s">
        <v>3169</v>
      </c>
      <c r="F4729" s="1" t="s">
        <v>1567</v>
      </c>
      <c r="G4729">
        <v>125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1</v>
      </c>
      <c r="N4729">
        <v>0</v>
      </c>
      <c r="O4729" s="4" t="s">
        <v>1614</v>
      </c>
      <c r="P4729" s="2">
        <v>45748</v>
      </c>
      <c r="Q4729" s="2">
        <v>45748</v>
      </c>
      <c r="R4729">
        <v>0</v>
      </c>
      <c r="S4729">
        <v>0</v>
      </c>
      <c r="T4729" s="4" t="s">
        <v>1614</v>
      </c>
      <c r="U4729">
        <v>1</v>
      </c>
      <c r="V4729">
        <v>1</v>
      </c>
      <c r="W4729" t="s">
        <v>3210</v>
      </c>
      <c r="X4729" t="s">
        <v>3210</v>
      </c>
      <c r="Y4729">
        <v>0</v>
      </c>
      <c r="Z4729">
        <v>0</v>
      </c>
      <c r="AA4729">
        <v>1</v>
      </c>
      <c r="AB4729">
        <v>0</v>
      </c>
      <c r="AC4729">
        <v>1</v>
      </c>
      <c r="AD4729" s="2">
        <v>45762</v>
      </c>
      <c r="AE4729">
        <v>-1</v>
      </c>
    </row>
    <row r="4730" spans="1:31" ht="22.8" x14ac:dyDescent="0.7">
      <c r="A4730" s="1" t="s">
        <v>1568</v>
      </c>
      <c r="B4730" t="s">
        <v>3213</v>
      </c>
      <c r="C4730">
        <v>4729</v>
      </c>
      <c r="D4730" t="str">
        <f t="shared" si="74"/>
        <v>MA-25T-001538</v>
      </c>
      <c r="E4730" s="4" t="s">
        <v>3170</v>
      </c>
      <c r="F4730" s="1" t="s">
        <v>1568</v>
      </c>
      <c r="G4730">
        <v>125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0</v>
      </c>
      <c r="O4730" s="4">
        <v>190</v>
      </c>
      <c r="P4730" s="2">
        <v>45748</v>
      </c>
      <c r="Q4730" s="2">
        <v>45748</v>
      </c>
      <c r="R4730">
        <v>0</v>
      </c>
      <c r="S4730">
        <v>0</v>
      </c>
      <c r="T4730" s="4">
        <v>190</v>
      </c>
      <c r="U4730">
        <v>1</v>
      </c>
      <c r="V4730">
        <v>1</v>
      </c>
      <c r="W4730" t="s">
        <v>3210</v>
      </c>
      <c r="X4730" t="s">
        <v>3210</v>
      </c>
      <c r="Y4730">
        <v>0</v>
      </c>
      <c r="Z4730">
        <v>0</v>
      </c>
      <c r="AA4730">
        <v>1</v>
      </c>
      <c r="AB4730">
        <v>0</v>
      </c>
      <c r="AC4730">
        <v>1</v>
      </c>
      <c r="AD4730" s="2">
        <v>45762</v>
      </c>
      <c r="AE4730">
        <v>-1</v>
      </c>
    </row>
    <row r="4731" spans="1:31" ht="22.8" x14ac:dyDescent="0.7">
      <c r="A4731" s="1" t="s">
        <v>1569</v>
      </c>
      <c r="B4731" t="s">
        <v>3213</v>
      </c>
      <c r="C4731">
        <v>4730</v>
      </c>
      <c r="D4731" t="str">
        <f t="shared" ref="D4731:D4771" si="75">B4731&amp;"-"&amp;A4731</f>
        <v>MA-25T-001539</v>
      </c>
      <c r="E4731" s="4" t="s">
        <v>3171</v>
      </c>
      <c r="F4731" s="1" t="s">
        <v>1569</v>
      </c>
      <c r="G4731">
        <v>125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0</v>
      </c>
      <c r="O4731" s="4">
        <v>440</v>
      </c>
      <c r="P4731" s="2">
        <v>45748</v>
      </c>
      <c r="Q4731" s="2">
        <v>45748</v>
      </c>
      <c r="R4731">
        <v>0</v>
      </c>
      <c r="S4731">
        <v>0</v>
      </c>
      <c r="T4731" s="4">
        <v>440</v>
      </c>
      <c r="U4731">
        <v>1</v>
      </c>
      <c r="V4731">
        <v>1</v>
      </c>
      <c r="W4731" t="s">
        <v>3210</v>
      </c>
      <c r="X4731" t="s">
        <v>3210</v>
      </c>
      <c r="Y4731">
        <v>0</v>
      </c>
      <c r="Z4731">
        <v>0</v>
      </c>
      <c r="AA4731">
        <v>1</v>
      </c>
      <c r="AB4731">
        <v>0</v>
      </c>
      <c r="AC4731">
        <v>1</v>
      </c>
      <c r="AD4731" s="2">
        <v>45762</v>
      </c>
      <c r="AE4731">
        <v>-1</v>
      </c>
    </row>
    <row r="4732" spans="1:31" ht="22.8" x14ac:dyDescent="0.7">
      <c r="A4732" s="1" t="s">
        <v>1570</v>
      </c>
      <c r="B4732" t="s">
        <v>3213</v>
      </c>
      <c r="C4732">
        <v>4731</v>
      </c>
      <c r="D4732" t="str">
        <f t="shared" si="75"/>
        <v>MA-25T-001540</v>
      </c>
      <c r="E4732" s="4" t="s">
        <v>3172</v>
      </c>
      <c r="F4732" s="1" t="s">
        <v>1570</v>
      </c>
      <c r="G4732">
        <v>125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1</v>
      </c>
      <c r="N4732">
        <v>0</v>
      </c>
      <c r="O4732" s="4">
        <v>670</v>
      </c>
      <c r="P4732" s="2">
        <v>45748</v>
      </c>
      <c r="Q4732" s="2">
        <v>45748</v>
      </c>
      <c r="R4732">
        <v>0</v>
      </c>
      <c r="S4732">
        <v>0</v>
      </c>
      <c r="T4732" s="4">
        <v>670</v>
      </c>
      <c r="U4732">
        <v>1</v>
      </c>
      <c r="V4732">
        <v>1</v>
      </c>
      <c r="W4732" t="s">
        <v>3210</v>
      </c>
      <c r="X4732" t="s">
        <v>3210</v>
      </c>
      <c r="Y4732">
        <v>0</v>
      </c>
      <c r="Z4732">
        <v>0</v>
      </c>
      <c r="AA4732">
        <v>1</v>
      </c>
      <c r="AB4732">
        <v>0</v>
      </c>
      <c r="AC4732">
        <v>1</v>
      </c>
      <c r="AD4732" s="2">
        <v>45762</v>
      </c>
      <c r="AE4732">
        <v>-1</v>
      </c>
    </row>
    <row r="4733" spans="1:31" ht="22.8" x14ac:dyDescent="0.7">
      <c r="A4733" s="1" t="s">
        <v>1571</v>
      </c>
      <c r="B4733" t="s">
        <v>3213</v>
      </c>
      <c r="C4733">
        <v>4732</v>
      </c>
      <c r="D4733" t="str">
        <f t="shared" si="75"/>
        <v>MA-25T-001541</v>
      </c>
      <c r="E4733" s="4" t="s">
        <v>3173</v>
      </c>
      <c r="F4733" s="1" t="s">
        <v>1571</v>
      </c>
      <c r="G4733">
        <v>125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0</v>
      </c>
      <c r="O4733" s="4">
        <v>140</v>
      </c>
      <c r="P4733" s="2">
        <v>45748</v>
      </c>
      <c r="Q4733" s="2">
        <v>45748</v>
      </c>
      <c r="R4733">
        <v>0</v>
      </c>
      <c r="S4733">
        <v>0</v>
      </c>
      <c r="T4733" s="4">
        <v>140</v>
      </c>
      <c r="U4733">
        <v>1</v>
      </c>
      <c r="V4733">
        <v>1</v>
      </c>
      <c r="W4733" t="s">
        <v>3210</v>
      </c>
      <c r="X4733" t="s">
        <v>3210</v>
      </c>
      <c r="Y4733">
        <v>0</v>
      </c>
      <c r="Z4733">
        <v>0</v>
      </c>
      <c r="AA4733">
        <v>1</v>
      </c>
      <c r="AB4733">
        <v>0</v>
      </c>
      <c r="AC4733">
        <v>1</v>
      </c>
      <c r="AD4733" s="2">
        <v>45762</v>
      </c>
      <c r="AE4733">
        <v>-1</v>
      </c>
    </row>
    <row r="4734" spans="1:31" ht="22.8" x14ac:dyDescent="0.7">
      <c r="A4734" s="1" t="s">
        <v>1572</v>
      </c>
      <c r="B4734" t="s">
        <v>3213</v>
      </c>
      <c r="C4734">
        <v>4733</v>
      </c>
      <c r="D4734" t="str">
        <f t="shared" si="75"/>
        <v>MA-25T-001542</v>
      </c>
      <c r="E4734" s="4" t="s">
        <v>3174</v>
      </c>
      <c r="F4734" s="1" t="s">
        <v>1572</v>
      </c>
      <c r="G4734">
        <v>125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0</v>
      </c>
      <c r="O4734" s="4">
        <v>240</v>
      </c>
      <c r="P4734" s="2">
        <v>45748</v>
      </c>
      <c r="Q4734" s="2">
        <v>45748</v>
      </c>
      <c r="R4734">
        <v>0</v>
      </c>
      <c r="S4734">
        <v>0</v>
      </c>
      <c r="T4734" s="4">
        <v>240</v>
      </c>
      <c r="U4734">
        <v>1</v>
      </c>
      <c r="V4734">
        <v>1</v>
      </c>
      <c r="W4734" t="s">
        <v>3210</v>
      </c>
      <c r="X4734" t="s">
        <v>3210</v>
      </c>
      <c r="Y4734">
        <v>0</v>
      </c>
      <c r="Z4734">
        <v>0</v>
      </c>
      <c r="AA4734">
        <v>1</v>
      </c>
      <c r="AB4734">
        <v>0</v>
      </c>
      <c r="AC4734">
        <v>1</v>
      </c>
      <c r="AD4734" s="2">
        <v>45762</v>
      </c>
      <c r="AE4734">
        <v>-1</v>
      </c>
    </row>
    <row r="4735" spans="1:31" ht="22.8" x14ac:dyDescent="0.7">
      <c r="A4735" s="1" t="s">
        <v>1573</v>
      </c>
      <c r="B4735" t="s">
        <v>3213</v>
      </c>
      <c r="C4735">
        <v>4734</v>
      </c>
      <c r="D4735" t="str">
        <f t="shared" si="75"/>
        <v>MA-25T-001543</v>
      </c>
      <c r="E4735" s="4" t="s">
        <v>3175</v>
      </c>
      <c r="F4735" s="1" t="s">
        <v>1573</v>
      </c>
      <c r="G4735">
        <v>125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0</v>
      </c>
      <c r="O4735" s="4">
        <v>460</v>
      </c>
      <c r="P4735" s="2">
        <v>45748</v>
      </c>
      <c r="Q4735" s="2">
        <v>45748</v>
      </c>
      <c r="R4735">
        <v>0</v>
      </c>
      <c r="S4735">
        <v>0</v>
      </c>
      <c r="T4735" s="4">
        <v>460</v>
      </c>
      <c r="U4735">
        <v>1</v>
      </c>
      <c r="V4735">
        <v>1</v>
      </c>
      <c r="W4735" t="s">
        <v>3210</v>
      </c>
      <c r="X4735" t="s">
        <v>3210</v>
      </c>
      <c r="Y4735">
        <v>0</v>
      </c>
      <c r="Z4735">
        <v>0</v>
      </c>
      <c r="AA4735">
        <v>1</v>
      </c>
      <c r="AB4735">
        <v>0</v>
      </c>
      <c r="AC4735">
        <v>1</v>
      </c>
      <c r="AD4735" s="2">
        <v>45762</v>
      </c>
      <c r="AE4735">
        <v>-1</v>
      </c>
    </row>
    <row r="4736" spans="1:31" ht="22.8" x14ac:dyDescent="0.7">
      <c r="A4736" s="1" t="s">
        <v>1574</v>
      </c>
      <c r="B4736" t="s">
        <v>3213</v>
      </c>
      <c r="C4736">
        <v>4735</v>
      </c>
      <c r="D4736" t="str">
        <f t="shared" si="75"/>
        <v>MA-25T-001544</v>
      </c>
      <c r="E4736" s="4" t="s">
        <v>3176</v>
      </c>
      <c r="F4736" s="1" t="s">
        <v>1574</v>
      </c>
      <c r="G4736">
        <v>125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0</v>
      </c>
      <c r="O4736" s="4">
        <v>540</v>
      </c>
      <c r="P4736" s="2">
        <v>45748</v>
      </c>
      <c r="Q4736" s="2">
        <v>45748</v>
      </c>
      <c r="R4736">
        <v>0</v>
      </c>
      <c r="S4736">
        <v>0</v>
      </c>
      <c r="T4736" s="4">
        <v>540</v>
      </c>
      <c r="U4736">
        <v>1</v>
      </c>
      <c r="V4736">
        <v>1</v>
      </c>
      <c r="W4736" t="s">
        <v>3210</v>
      </c>
      <c r="X4736" t="s">
        <v>3210</v>
      </c>
      <c r="Y4736">
        <v>0</v>
      </c>
      <c r="Z4736">
        <v>0</v>
      </c>
      <c r="AA4736">
        <v>1</v>
      </c>
      <c r="AB4736">
        <v>0</v>
      </c>
      <c r="AC4736">
        <v>1</v>
      </c>
      <c r="AD4736" s="2">
        <v>45762</v>
      </c>
      <c r="AE4736">
        <v>-1</v>
      </c>
    </row>
    <row r="4737" spans="1:31" ht="22.8" x14ac:dyDescent="0.7">
      <c r="A4737" s="1" t="s">
        <v>1575</v>
      </c>
      <c r="B4737" t="s">
        <v>3213</v>
      </c>
      <c r="C4737">
        <v>4736</v>
      </c>
      <c r="D4737" t="str">
        <f t="shared" si="75"/>
        <v>MA-25T-001545</v>
      </c>
      <c r="E4737" s="4" t="s">
        <v>3177</v>
      </c>
      <c r="F4737" s="1" t="s">
        <v>1575</v>
      </c>
      <c r="G4737">
        <v>125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0</v>
      </c>
      <c r="O4737" s="4">
        <v>440</v>
      </c>
      <c r="P4737" s="2">
        <v>45748</v>
      </c>
      <c r="Q4737" s="2">
        <v>45748</v>
      </c>
      <c r="R4737">
        <v>0</v>
      </c>
      <c r="S4737">
        <v>0</v>
      </c>
      <c r="T4737" s="4">
        <v>440</v>
      </c>
      <c r="U4737">
        <v>1</v>
      </c>
      <c r="V4737">
        <v>1</v>
      </c>
      <c r="W4737" t="s">
        <v>3210</v>
      </c>
      <c r="X4737" t="s">
        <v>3210</v>
      </c>
      <c r="Y4737">
        <v>0</v>
      </c>
      <c r="Z4737">
        <v>0</v>
      </c>
      <c r="AA4737">
        <v>1</v>
      </c>
      <c r="AB4737">
        <v>0</v>
      </c>
      <c r="AC4737">
        <v>1</v>
      </c>
      <c r="AD4737" s="2">
        <v>45762</v>
      </c>
      <c r="AE4737">
        <v>-1</v>
      </c>
    </row>
    <row r="4738" spans="1:31" ht="22.8" x14ac:dyDescent="0.7">
      <c r="A4738" s="1" t="s">
        <v>1576</v>
      </c>
      <c r="B4738" t="s">
        <v>3213</v>
      </c>
      <c r="C4738">
        <v>4737</v>
      </c>
      <c r="D4738" t="str">
        <f t="shared" si="75"/>
        <v>MA-25T-001546</v>
      </c>
      <c r="E4738" s="4" t="s">
        <v>3178</v>
      </c>
      <c r="F4738" s="1" t="s">
        <v>1576</v>
      </c>
      <c r="G4738">
        <v>125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1</v>
      </c>
      <c r="N4738">
        <v>0</v>
      </c>
      <c r="O4738" s="4">
        <v>440</v>
      </c>
      <c r="P4738" s="2">
        <v>45748</v>
      </c>
      <c r="Q4738" s="2">
        <v>45748</v>
      </c>
      <c r="R4738">
        <v>0</v>
      </c>
      <c r="S4738">
        <v>0</v>
      </c>
      <c r="T4738" s="4">
        <v>440</v>
      </c>
      <c r="U4738">
        <v>1</v>
      </c>
      <c r="V4738">
        <v>1</v>
      </c>
      <c r="W4738" t="s">
        <v>3210</v>
      </c>
      <c r="X4738" t="s">
        <v>3210</v>
      </c>
      <c r="Y4738">
        <v>0</v>
      </c>
      <c r="Z4738">
        <v>0</v>
      </c>
      <c r="AA4738">
        <v>1</v>
      </c>
      <c r="AB4738">
        <v>0</v>
      </c>
      <c r="AC4738">
        <v>1</v>
      </c>
      <c r="AD4738" s="2">
        <v>45762</v>
      </c>
      <c r="AE4738">
        <v>-1</v>
      </c>
    </row>
    <row r="4739" spans="1:31" ht="22.8" x14ac:dyDescent="0.7">
      <c r="A4739" s="1" t="s">
        <v>1577</v>
      </c>
      <c r="B4739" t="s">
        <v>3213</v>
      </c>
      <c r="C4739">
        <v>4738</v>
      </c>
      <c r="D4739" t="str">
        <f t="shared" si="75"/>
        <v>MA-25T-001547</v>
      </c>
      <c r="E4739" s="4" t="s">
        <v>3179</v>
      </c>
      <c r="F4739" s="1" t="s">
        <v>1577</v>
      </c>
      <c r="G4739">
        <v>125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0</v>
      </c>
      <c r="O4739" s="4">
        <v>490</v>
      </c>
      <c r="P4739" s="2">
        <v>45748</v>
      </c>
      <c r="Q4739" s="2">
        <v>45748</v>
      </c>
      <c r="R4739">
        <v>0</v>
      </c>
      <c r="S4739">
        <v>0</v>
      </c>
      <c r="T4739" s="4">
        <v>490</v>
      </c>
      <c r="U4739">
        <v>1</v>
      </c>
      <c r="V4739">
        <v>1</v>
      </c>
      <c r="W4739" t="s">
        <v>3210</v>
      </c>
      <c r="X4739" t="s">
        <v>3210</v>
      </c>
      <c r="Y4739">
        <v>0</v>
      </c>
      <c r="Z4739">
        <v>0</v>
      </c>
      <c r="AA4739">
        <v>1</v>
      </c>
      <c r="AB4739">
        <v>0</v>
      </c>
      <c r="AC4739">
        <v>1</v>
      </c>
      <c r="AD4739" s="2">
        <v>45762</v>
      </c>
      <c r="AE4739">
        <v>-1</v>
      </c>
    </row>
    <row r="4740" spans="1:31" ht="22.8" x14ac:dyDescent="0.7">
      <c r="A4740" s="1" t="s">
        <v>1578</v>
      </c>
      <c r="B4740" t="s">
        <v>3213</v>
      </c>
      <c r="C4740">
        <v>4739</v>
      </c>
      <c r="D4740" t="str">
        <f t="shared" si="75"/>
        <v>MA-25T-001548</v>
      </c>
      <c r="E4740" s="4" t="s">
        <v>3180</v>
      </c>
      <c r="F4740" s="1" t="s">
        <v>1578</v>
      </c>
      <c r="G4740">
        <v>125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1</v>
      </c>
      <c r="N4740">
        <v>0</v>
      </c>
      <c r="O4740" s="4">
        <v>460</v>
      </c>
      <c r="P4740" s="2">
        <v>45748</v>
      </c>
      <c r="Q4740" s="2">
        <v>45748</v>
      </c>
      <c r="R4740">
        <v>0</v>
      </c>
      <c r="S4740">
        <v>0</v>
      </c>
      <c r="T4740" s="4">
        <v>460</v>
      </c>
      <c r="U4740">
        <v>1</v>
      </c>
      <c r="V4740">
        <v>1</v>
      </c>
      <c r="W4740" t="s">
        <v>3210</v>
      </c>
      <c r="X4740" t="s">
        <v>3210</v>
      </c>
      <c r="Y4740">
        <v>0</v>
      </c>
      <c r="Z4740">
        <v>0</v>
      </c>
      <c r="AA4740">
        <v>1</v>
      </c>
      <c r="AB4740">
        <v>0</v>
      </c>
      <c r="AC4740">
        <v>1</v>
      </c>
      <c r="AD4740" s="2">
        <v>45762</v>
      </c>
      <c r="AE4740">
        <v>-1</v>
      </c>
    </row>
    <row r="4741" spans="1:31" ht="22.8" x14ac:dyDescent="0.7">
      <c r="A4741" s="1" t="s">
        <v>1579</v>
      </c>
      <c r="B4741" t="s">
        <v>3213</v>
      </c>
      <c r="C4741">
        <v>4740</v>
      </c>
      <c r="D4741" t="str">
        <f t="shared" si="75"/>
        <v>MA-25T-001549</v>
      </c>
      <c r="E4741" s="4" t="s">
        <v>3181</v>
      </c>
      <c r="F4741" s="1" t="s">
        <v>1579</v>
      </c>
      <c r="G4741">
        <v>125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0</v>
      </c>
      <c r="O4741" s="4">
        <v>490</v>
      </c>
      <c r="P4741" s="2">
        <v>45748</v>
      </c>
      <c r="Q4741" s="2">
        <v>45748</v>
      </c>
      <c r="R4741">
        <v>0</v>
      </c>
      <c r="S4741">
        <v>0</v>
      </c>
      <c r="T4741" s="4">
        <v>490</v>
      </c>
      <c r="U4741">
        <v>1</v>
      </c>
      <c r="V4741">
        <v>1</v>
      </c>
      <c r="W4741" t="s">
        <v>3210</v>
      </c>
      <c r="X4741" t="s">
        <v>3210</v>
      </c>
      <c r="Y4741">
        <v>0</v>
      </c>
      <c r="Z4741">
        <v>0</v>
      </c>
      <c r="AA4741">
        <v>1</v>
      </c>
      <c r="AB4741">
        <v>0</v>
      </c>
      <c r="AC4741">
        <v>1</v>
      </c>
      <c r="AD4741" s="2">
        <v>45762</v>
      </c>
      <c r="AE4741">
        <v>-1</v>
      </c>
    </row>
    <row r="4742" spans="1:31" ht="22.8" x14ac:dyDescent="0.7">
      <c r="A4742" s="1" t="s">
        <v>1580</v>
      </c>
      <c r="B4742" t="s">
        <v>3213</v>
      </c>
      <c r="C4742">
        <v>4741</v>
      </c>
      <c r="D4742" t="str">
        <f t="shared" si="75"/>
        <v>MA-25T-001550</v>
      </c>
      <c r="E4742" s="4" t="s">
        <v>3182</v>
      </c>
      <c r="F4742" s="1" t="s">
        <v>1580</v>
      </c>
      <c r="G4742">
        <v>125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1</v>
      </c>
      <c r="N4742">
        <v>0</v>
      </c>
      <c r="O4742" s="4">
        <v>440</v>
      </c>
      <c r="P4742" s="2">
        <v>45748</v>
      </c>
      <c r="Q4742" s="2">
        <v>45748</v>
      </c>
      <c r="R4742">
        <v>0</v>
      </c>
      <c r="S4742">
        <v>0</v>
      </c>
      <c r="T4742" s="4">
        <v>440</v>
      </c>
      <c r="U4742">
        <v>1</v>
      </c>
      <c r="V4742">
        <v>1</v>
      </c>
      <c r="W4742" t="s">
        <v>3210</v>
      </c>
      <c r="X4742" t="s">
        <v>3210</v>
      </c>
      <c r="Y4742">
        <v>0</v>
      </c>
      <c r="Z4742">
        <v>0</v>
      </c>
      <c r="AA4742">
        <v>1</v>
      </c>
      <c r="AB4742">
        <v>0</v>
      </c>
      <c r="AC4742">
        <v>1</v>
      </c>
      <c r="AD4742" s="2">
        <v>45762</v>
      </c>
      <c r="AE4742">
        <v>-1</v>
      </c>
    </row>
    <row r="4743" spans="1:31" ht="22.8" x14ac:dyDescent="0.7">
      <c r="A4743" s="1" t="s">
        <v>1581</v>
      </c>
      <c r="B4743" t="s">
        <v>3213</v>
      </c>
      <c r="C4743">
        <v>4742</v>
      </c>
      <c r="D4743" t="str">
        <f t="shared" si="75"/>
        <v>MA-25T-001551</v>
      </c>
      <c r="E4743" s="4" t="s">
        <v>3183</v>
      </c>
      <c r="F4743" s="1" t="s">
        <v>1581</v>
      </c>
      <c r="G4743">
        <v>125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1</v>
      </c>
      <c r="N4743">
        <v>0</v>
      </c>
      <c r="O4743" s="4">
        <v>-100</v>
      </c>
      <c r="P4743" s="2">
        <v>45748</v>
      </c>
      <c r="Q4743" s="2">
        <v>45748</v>
      </c>
      <c r="R4743">
        <v>0</v>
      </c>
      <c r="S4743">
        <v>0</v>
      </c>
      <c r="T4743" s="4">
        <v>-100</v>
      </c>
      <c r="U4743">
        <v>1</v>
      </c>
      <c r="V4743">
        <v>1</v>
      </c>
      <c r="W4743" t="s">
        <v>3210</v>
      </c>
      <c r="X4743" t="s">
        <v>3210</v>
      </c>
      <c r="Y4743">
        <v>0</v>
      </c>
      <c r="Z4743">
        <v>0</v>
      </c>
      <c r="AA4743">
        <v>1</v>
      </c>
      <c r="AB4743">
        <v>0</v>
      </c>
      <c r="AC4743">
        <v>1</v>
      </c>
      <c r="AD4743" s="2">
        <v>45762</v>
      </c>
      <c r="AE4743">
        <v>-1</v>
      </c>
    </row>
    <row r="4744" spans="1:31" ht="22.8" x14ac:dyDescent="0.7">
      <c r="A4744" s="1" t="s">
        <v>1582</v>
      </c>
      <c r="B4744" t="s">
        <v>3213</v>
      </c>
      <c r="C4744">
        <v>4743</v>
      </c>
      <c r="D4744" t="str">
        <f t="shared" si="75"/>
        <v>MA-25T-001552</v>
      </c>
      <c r="E4744" s="4" t="s">
        <v>3184</v>
      </c>
      <c r="F4744" s="1" t="s">
        <v>1582</v>
      </c>
      <c r="G4744">
        <v>125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0</v>
      </c>
      <c r="O4744" s="4">
        <v>480</v>
      </c>
      <c r="P4744" s="2">
        <v>45748</v>
      </c>
      <c r="Q4744" s="2">
        <v>45748</v>
      </c>
      <c r="R4744">
        <v>0</v>
      </c>
      <c r="S4744">
        <v>0</v>
      </c>
      <c r="T4744" s="4">
        <v>480</v>
      </c>
      <c r="U4744">
        <v>1</v>
      </c>
      <c r="V4744">
        <v>1</v>
      </c>
      <c r="W4744" t="s">
        <v>3210</v>
      </c>
      <c r="X4744" t="s">
        <v>3210</v>
      </c>
      <c r="Y4744">
        <v>0</v>
      </c>
      <c r="Z4744">
        <v>0</v>
      </c>
      <c r="AA4744">
        <v>1</v>
      </c>
      <c r="AB4744">
        <v>0</v>
      </c>
      <c r="AC4744">
        <v>1</v>
      </c>
      <c r="AD4744" s="2">
        <v>45762</v>
      </c>
      <c r="AE4744">
        <v>-1</v>
      </c>
    </row>
    <row r="4745" spans="1:31" ht="22.8" x14ac:dyDescent="0.7">
      <c r="A4745" s="1" t="s">
        <v>1583</v>
      </c>
      <c r="B4745" t="s">
        <v>3213</v>
      </c>
      <c r="C4745">
        <v>4744</v>
      </c>
      <c r="D4745" t="str">
        <f t="shared" si="75"/>
        <v>MA-25T-001553</v>
      </c>
      <c r="E4745" s="4" t="s">
        <v>3185</v>
      </c>
      <c r="F4745" s="1" t="s">
        <v>1583</v>
      </c>
      <c r="G4745">
        <v>125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1</v>
      </c>
      <c r="N4745">
        <v>0</v>
      </c>
      <c r="O4745" s="4">
        <v>490</v>
      </c>
      <c r="P4745" s="2">
        <v>45748</v>
      </c>
      <c r="Q4745" s="2">
        <v>45748</v>
      </c>
      <c r="R4745">
        <v>0</v>
      </c>
      <c r="S4745">
        <v>0</v>
      </c>
      <c r="T4745" s="4">
        <v>490</v>
      </c>
      <c r="U4745">
        <v>1</v>
      </c>
      <c r="V4745">
        <v>1</v>
      </c>
      <c r="W4745" t="s">
        <v>3210</v>
      </c>
      <c r="X4745" t="s">
        <v>3210</v>
      </c>
      <c r="Y4745">
        <v>0</v>
      </c>
      <c r="Z4745">
        <v>0</v>
      </c>
      <c r="AA4745">
        <v>1</v>
      </c>
      <c r="AB4745">
        <v>0</v>
      </c>
      <c r="AC4745">
        <v>1</v>
      </c>
      <c r="AD4745" s="2">
        <v>45762</v>
      </c>
      <c r="AE4745">
        <v>-1</v>
      </c>
    </row>
    <row r="4746" spans="1:31" ht="22.8" x14ac:dyDescent="0.7">
      <c r="A4746" s="1" t="s">
        <v>1584</v>
      </c>
      <c r="B4746" t="s">
        <v>3213</v>
      </c>
      <c r="C4746">
        <v>4745</v>
      </c>
      <c r="D4746" t="str">
        <f t="shared" si="75"/>
        <v>MA-25T-001554</v>
      </c>
      <c r="E4746" s="4" t="s">
        <v>3186</v>
      </c>
      <c r="F4746" s="1" t="s">
        <v>1584</v>
      </c>
      <c r="G4746">
        <v>125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1</v>
      </c>
      <c r="N4746">
        <v>0</v>
      </c>
      <c r="O4746" s="4">
        <v>440</v>
      </c>
      <c r="P4746" s="2">
        <v>45748</v>
      </c>
      <c r="Q4746" s="2">
        <v>45748</v>
      </c>
      <c r="R4746">
        <v>0</v>
      </c>
      <c r="S4746">
        <v>0</v>
      </c>
      <c r="T4746" s="4">
        <v>440</v>
      </c>
      <c r="U4746">
        <v>1</v>
      </c>
      <c r="V4746">
        <v>1</v>
      </c>
      <c r="W4746" t="s">
        <v>3210</v>
      </c>
      <c r="X4746" t="s">
        <v>3210</v>
      </c>
      <c r="Y4746">
        <v>0</v>
      </c>
      <c r="Z4746">
        <v>0</v>
      </c>
      <c r="AA4746">
        <v>1</v>
      </c>
      <c r="AB4746">
        <v>0</v>
      </c>
      <c r="AC4746">
        <v>1</v>
      </c>
      <c r="AD4746" s="2">
        <v>45762</v>
      </c>
      <c r="AE4746">
        <v>-1</v>
      </c>
    </row>
    <row r="4747" spans="1:31" ht="22.8" x14ac:dyDescent="0.7">
      <c r="A4747" s="1" t="s">
        <v>1585</v>
      </c>
      <c r="B4747" t="s">
        <v>3213</v>
      </c>
      <c r="C4747">
        <v>4746</v>
      </c>
      <c r="D4747" t="str">
        <f t="shared" si="75"/>
        <v>MA-25T-001555</v>
      </c>
      <c r="E4747" s="4" t="s">
        <v>3187</v>
      </c>
      <c r="F4747" s="1" t="s">
        <v>1585</v>
      </c>
      <c r="G4747">
        <v>125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1</v>
      </c>
      <c r="N4747">
        <v>0</v>
      </c>
      <c r="O4747" s="4">
        <v>490</v>
      </c>
      <c r="P4747" s="2">
        <v>45748</v>
      </c>
      <c r="Q4747" s="2">
        <v>45748</v>
      </c>
      <c r="R4747">
        <v>0</v>
      </c>
      <c r="S4747">
        <v>0</v>
      </c>
      <c r="T4747" s="4">
        <v>490</v>
      </c>
      <c r="U4747">
        <v>1</v>
      </c>
      <c r="V4747">
        <v>1</v>
      </c>
      <c r="W4747" t="s">
        <v>3210</v>
      </c>
      <c r="X4747" t="s">
        <v>3210</v>
      </c>
      <c r="Y4747">
        <v>0</v>
      </c>
      <c r="Z4747">
        <v>0</v>
      </c>
      <c r="AA4747">
        <v>1</v>
      </c>
      <c r="AB4747">
        <v>0</v>
      </c>
      <c r="AC4747">
        <v>1</v>
      </c>
      <c r="AD4747" s="2">
        <v>45762</v>
      </c>
      <c r="AE4747">
        <v>-1</v>
      </c>
    </row>
    <row r="4748" spans="1:31" ht="22.8" x14ac:dyDescent="0.7">
      <c r="A4748" s="1" t="s">
        <v>1586</v>
      </c>
      <c r="B4748" t="s">
        <v>3213</v>
      </c>
      <c r="C4748">
        <v>4747</v>
      </c>
      <c r="D4748" t="str">
        <f t="shared" si="75"/>
        <v>MA-25T-001556</v>
      </c>
      <c r="E4748" s="4" t="s">
        <v>3188</v>
      </c>
      <c r="F4748" s="1" t="s">
        <v>1586</v>
      </c>
      <c r="G4748">
        <v>125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</v>
      </c>
      <c r="O4748" s="4" t="s">
        <v>1614</v>
      </c>
      <c r="P4748" s="2">
        <v>45748</v>
      </c>
      <c r="Q4748" s="2">
        <v>45748</v>
      </c>
      <c r="R4748">
        <v>0</v>
      </c>
      <c r="S4748">
        <v>0</v>
      </c>
      <c r="T4748" s="4" t="s">
        <v>1614</v>
      </c>
      <c r="U4748">
        <v>1</v>
      </c>
      <c r="V4748">
        <v>1</v>
      </c>
      <c r="W4748" t="s">
        <v>3210</v>
      </c>
      <c r="X4748" t="s">
        <v>3210</v>
      </c>
      <c r="Y4748">
        <v>0</v>
      </c>
      <c r="Z4748">
        <v>0</v>
      </c>
      <c r="AA4748">
        <v>1</v>
      </c>
      <c r="AB4748">
        <v>0</v>
      </c>
      <c r="AC4748">
        <v>1</v>
      </c>
      <c r="AD4748" s="2">
        <v>45762</v>
      </c>
      <c r="AE4748">
        <v>-1</v>
      </c>
    </row>
    <row r="4749" spans="1:31" ht="22.8" x14ac:dyDescent="0.7">
      <c r="A4749" s="1" t="s">
        <v>1587</v>
      </c>
      <c r="B4749" t="s">
        <v>3213</v>
      </c>
      <c r="C4749">
        <v>4748</v>
      </c>
      <c r="D4749" t="str">
        <f t="shared" si="75"/>
        <v>MA-25T-001557</v>
      </c>
      <c r="E4749" s="4" t="s">
        <v>3189</v>
      </c>
      <c r="F4749" s="1" t="s">
        <v>1587</v>
      </c>
      <c r="G4749">
        <v>125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0</v>
      </c>
      <c r="O4749" s="4" t="s">
        <v>1614</v>
      </c>
      <c r="P4749" s="2">
        <v>45748</v>
      </c>
      <c r="Q4749" s="2">
        <v>45748</v>
      </c>
      <c r="R4749">
        <v>0</v>
      </c>
      <c r="S4749">
        <v>0</v>
      </c>
      <c r="T4749" s="4" t="s">
        <v>1614</v>
      </c>
      <c r="U4749">
        <v>1</v>
      </c>
      <c r="V4749">
        <v>1</v>
      </c>
      <c r="W4749" t="s">
        <v>3210</v>
      </c>
      <c r="X4749" t="s">
        <v>3210</v>
      </c>
      <c r="Y4749">
        <v>0</v>
      </c>
      <c r="Z4749">
        <v>0</v>
      </c>
      <c r="AA4749">
        <v>1</v>
      </c>
      <c r="AB4749">
        <v>0</v>
      </c>
      <c r="AC4749">
        <v>1</v>
      </c>
      <c r="AD4749" s="2">
        <v>45762</v>
      </c>
      <c r="AE4749">
        <v>-1</v>
      </c>
    </row>
    <row r="4750" spans="1:31" ht="22.8" x14ac:dyDescent="0.7">
      <c r="A4750" s="1" t="s">
        <v>1588</v>
      </c>
      <c r="B4750" t="s">
        <v>3213</v>
      </c>
      <c r="C4750">
        <v>4749</v>
      </c>
      <c r="D4750" t="str">
        <f t="shared" si="75"/>
        <v>MA-25T-001558</v>
      </c>
      <c r="E4750" s="4" t="s">
        <v>3190</v>
      </c>
      <c r="F4750" s="1" t="s">
        <v>1588</v>
      </c>
      <c r="G4750">
        <v>125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1</v>
      </c>
      <c r="N4750">
        <v>0</v>
      </c>
      <c r="O4750" s="4">
        <v>410</v>
      </c>
      <c r="P4750" s="2">
        <v>45748</v>
      </c>
      <c r="Q4750" s="2">
        <v>45748</v>
      </c>
      <c r="R4750">
        <v>0</v>
      </c>
      <c r="S4750">
        <v>0</v>
      </c>
      <c r="T4750" s="4">
        <v>410</v>
      </c>
      <c r="U4750">
        <v>1</v>
      </c>
      <c r="V4750">
        <v>1</v>
      </c>
      <c r="W4750" t="s">
        <v>3210</v>
      </c>
      <c r="X4750" t="s">
        <v>3210</v>
      </c>
      <c r="Y4750">
        <v>0</v>
      </c>
      <c r="Z4750">
        <v>0</v>
      </c>
      <c r="AA4750">
        <v>1</v>
      </c>
      <c r="AB4750">
        <v>0</v>
      </c>
      <c r="AC4750">
        <v>1</v>
      </c>
      <c r="AD4750" s="2">
        <v>45762</v>
      </c>
      <c r="AE4750">
        <v>-1</v>
      </c>
    </row>
    <row r="4751" spans="1:31" ht="22.8" x14ac:dyDescent="0.7">
      <c r="A4751" s="1" t="s">
        <v>1589</v>
      </c>
      <c r="B4751" t="s">
        <v>3213</v>
      </c>
      <c r="C4751">
        <v>4750</v>
      </c>
      <c r="D4751" t="str">
        <f t="shared" si="75"/>
        <v>MA-25T-001559</v>
      </c>
      <c r="E4751" s="4" t="s">
        <v>3191</v>
      </c>
      <c r="F4751" s="1" t="s">
        <v>1589</v>
      </c>
      <c r="G4751">
        <v>125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</v>
      </c>
      <c r="N4751">
        <v>0</v>
      </c>
      <c r="O4751" s="4" t="s">
        <v>1614</v>
      </c>
      <c r="P4751" s="2">
        <v>45748</v>
      </c>
      <c r="Q4751" s="2">
        <v>45748</v>
      </c>
      <c r="R4751">
        <v>0</v>
      </c>
      <c r="S4751">
        <v>0</v>
      </c>
      <c r="T4751" s="4" t="s">
        <v>1614</v>
      </c>
      <c r="U4751">
        <v>1</v>
      </c>
      <c r="V4751">
        <v>1</v>
      </c>
      <c r="W4751" t="s">
        <v>3210</v>
      </c>
      <c r="X4751" t="s">
        <v>3210</v>
      </c>
      <c r="Y4751">
        <v>0</v>
      </c>
      <c r="Z4751">
        <v>0</v>
      </c>
      <c r="AA4751">
        <v>1</v>
      </c>
      <c r="AB4751">
        <v>0</v>
      </c>
      <c r="AC4751">
        <v>1</v>
      </c>
      <c r="AD4751" s="2">
        <v>45762</v>
      </c>
      <c r="AE4751">
        <v>-1</v>
      </c>
    </row>
    <row r="4752" spans="1:31" ht="22.8" x14ac:dyDescent="0.7">
      <c r="A4752" s="1" t="s">
        <v>1590</v>
      </c>
      <c r="B4752" t="s">
        <v>3213</v>
      </c>
      <c r="C4752">
        <v>4751</v>
      </c>
      <c r="D4752" t="str">
        <f t="shared" si="75"/>
        <v>MA-25T-001560</v>
      </c>
      <c r="E4752" s="4" t="s">
        <v>3192</v>
      </c>
      <c r="F4752" s="1" t="s">
        <v>1590</v>
      </c>
      <c r="G4752">
        <v>125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1</v>
      </c>
      <c r="N4752">
        <v>0</v>
      </c>
      <c r="O4752" s="4" t="s">
        <v>1614</v>
      </c>
      <c r="P4752" s="2">
        <v>45748</v>
      </c>
      <c r="Q4752" s="2">
        <v>45748</v>
      </c>
      <c r="R4752">
        <v>0</v>
      </c>
      <c r="S4752">
        <v>0</v>
      </c>
      <c r="T4752" s="4" t="s">
        <v>1614</v>
      </c>
      <c r="U4752">
        <v>1</v>
      </c>
      <c r="V4752">
        <v>1</v>
      </c>
      <c r="W4752" t="s">
        <v>3210</v>
      </c>
      <c r="X4752" t="s">
        <v>3210</v>
      </c>
      <c r="Y4752">
        <v>0</v>
      </c>
      <c r="Z4752">
        <v>0</v>
      </c>
      <c r="AA4752">
        <v>1</v>
      </c>
      <c r="AB4752">
        <v>0</v>
      </c>
      <c r="AC4752">
        <v>1</v>
      </c>
      <c r="AD4752" s="2">
        <v>45762</v>
      </c>
      <c r="AE4752">
        <v>-1</v>
      </c>
    </row>
    <row r="4753" spans="1:31" ht="22.8" x14ac:dyDescent="0.7">
      <c r="A4753" s="1" t="s">
        <v>1591</v>
      </c>
      <c r="B4753" t="s">
        <v>3213</v>
      </c>
      <c r="C4753">
        <v>4752</v>
      </c>
      <c r="D4753" t="str">
        <f t="shared" si="75"/>
        <v>MA-25T-001561</v>
      </c>
      <c r="E4753" s="4" t="s">
        <v>3193</v>
      </c>
      <c r="F4753" s="1" t="s">
        <v>1591</v>
      </c>
      <c r="G4753">
        <v>125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1</v>
      </c>
      <c r="N4753">
        <v>0</v>
      </c>
      <c r="O4753" s="4">
        <v>460</v>
      </c>
      <c r="P4753" s="2">
        <v>45748</v>
      </c>
      <c r="Q4753" s="2">
        <v>45748</v>
      </c>
      <c r="R4753">
        <v>0</v>
      </c>
      <c r="S4753">
        <v>0</v>
      </c>
      <c r="T4753" s="4">
        <v>460</v>
      </c>
      <c r="U4753">
        <v>1</v>
      </c>
      <c r="V4753">
        <v>1</v>
      </c>
      <c r="W4753" t="s">
        <v>3210</v>
      </c>
      <c r="X4753" t="s">
        <v>3210</v>
      </c>
      <c r="Y4753">
        <v>0</v>
      </c>
      <c r="Z4753">
        <v>0</v>
      </c>
      <c r="AA4753">
        <v>1</v>
      </c>
      <c r="AB4753">
        <v>0</v>
      </c>
      <c r="AC4753">
        <v>1</v>
      </c>
      <c r="AD4753" s="2">
        <v>45762</v>
      </c>
      <c r="AE4753">
        <v>-1</v>
      </c>
    </row>
    <row r="4754" spans="1:31" ht="22.8" x14ac:dyDescent="0.7">
      <c r="A4754" s="1" t="s">
        <v>1592</v>
      </c>
      <c r="B4754" t="s">
        <v>3213</v>
      </c>
      <c r="C4754">
        <v>4753</v>
      </c>
      <c r="D4754" t="str">
        <f t="shared" si="75"/>
        <v>MA-25T-001562</v>
      </c>
      <c r="E4754" s="4" t="s">
        <v>3194</v>
      </c>
      <c r="F4754" s="1" t="s">
        <v>1592</v>
      </c>
      <c r="G4754">
        <v>125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1</v>
      </c>
      <c r="N4754">
        <v>0</v>
      </c>
      <c r="O4754" s="4">
        <v>440</v>
      </c>
      <c r="P4754" s="2">
        <v>45748</v>
      </c>
      <c r="Q4754" s="2">
        <v>45748</v>
      </c>
      <c r="R4754">
        <v>0</v>
      </c>
      <c r="S4754">
        <v>0</v>
      </c>
      <c r="T4754" s="4">
        <v>440</v>
      </c>
      <c r="U4754">
        <v>1</v>
      </c>
      <c r="V4754">
        <v>1</v>
      </c>
      <c r="W4754" t="s">
        <v>3210</v>
      </c>
      <c r="X4754" t="s">
        <v>3210</v>
      </c>
      <c r="Y4754">
        <v>0</v>
      </c>
      <c r="Z4754">
        <v>0</v>
      </c>
      <c r="AA4754">
        <v>1</v>
      </c>
      <c r="AB4754">
        <v>0</v>
      </c>
      <c r="AC4754">
        <v>1</v>
      </c>
      <c r="AD4754" s="2">
        <v>45762</v>
      </c>
      <c r="AE4754">
        <v>-1</v>
      </c>
    </row>
    <row r="4755" spans="1:31" ht="22.8" x14ac:dyDescent="0.7">
      <c r="A4755" s="1" t="s">
        <v>1593</v>
      </c>
      <c r="B4755" t="s">
        <v>3213</v>
      </c>
      <c r="C4755">
        <v>4754</v>
      </c>
      <c r="D4755" t="str">
        <f t="shared" si="75"/>
        <v>MA-25T-001563</v>
      </c>
      <c r="E4755" s="4" t="s">
        <v>3195</v>
      </c>
      <c r="F4755" s="1" t="s">
        <v>1593</v>
      </c>
      <c r="G4755">
        <v>125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v>0</v>
      </c>
      <c r="O4755" s="4">
        <v>460</v>
      </c>
      <c r="P4755" s="2">
        <v>45748</v>
      </c>
      <c r="Q4755" s="2">
        <v>45748</v>
      </c>
      <c r="R4755">
        <v>0</v>
      </c>
      <c r="S4755">
        <v>0</v>
      </c>
      <c r="T4755" s="4">
        <v>460</v>
      </c>
      <c r="U4755">
        <v>1</v>
      </c>
      <c r="V4755">
        <v>1</v>
      </c>
      <c r="W4755" t="s">
        <v>3210</v>
      </c>
      <c r="X4755" t="s">
        <v>3210</v>
      </c>
      <c r="Y4755">
        <v>0</v>
      </c>
      <c r="Z4755">
        <v>0</v>
      </c>
      <c r="AA4755">
        <v>1</v>
      </c>
      <c r="AB4755">
        <v>0</v>
      </c>
      <c r="AC4755">
        <v>1</v>
      </c>
      <c r="AD4755" s="2">
        <v>45762</v>
      </c>
      <c r="AE4755">
        <v>-1</v>
      </c>
    </row>
    <row r="4756" spans="1:31" ht="22.8" x14ac:dyDescent="0.7">
      <c r="A4756" s="1" t="s">
        <v>1594</v>
      </c>
      <c r="B4756" t="s">
        <v>3213</v>
      </c>
      <c r="C4756">
        <v>4755</v>
      </c>
      <c r="D4756" t="str">
        <f t="shared" si="75"/>
        <v>MA-25T-001564</v>
      </c>
      <c r="E4756" s="4" t="s">
        <v>3196</v>
      </c>
      <c r="F4756" s="1" t="s">
        <v>1594</v>
      </c>
      <c r="G4756">
        <v>125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0</v>
      </c>
      <c r="O4756" s="4">
        <v>470</v>
      </c>
      <c r="P4756" s="2">
        <v>45748</v>
      </c>
      <c r="Q4756" s="2">
        <v>45748</v>
      </c>
      <c r="R4756">
        <v>0</v>
      </c>
      <c r="S4756">
        <v>0</v>
      </c>
      <c r="T4756" s="4">
        <v>470</v>
      </c>
      <c r="U4756">
        <v>1</v>
      </c>
      <c r="V4756">
        <v>1</v>
      </c>
      <c r="W4756" t="s">
        <v>3210</v>
      </c>
      <c r="X4756" t="s">
        <v>3210</v>
      </c>
      <c r="Y4756">
        <v>0</v>
      </c>
      <c r="Z4756">
        <v>0</v>
      </c>
      <c r="AA4756">
        <v>1</v>
      </c>
      <c r="AB4756">
        <v>0</v>
      </c>
      <c r="AC4756">
        <v>1</v>
      </c>
      <c r="AD4756" s="2">
        <v>45762</v>
      </c>
      <c r="AE4756">
        <v>-1</v>
      </c>
    </row>
    <row r="4757" spans="1:31" ht="22.8" x14ac:dyDescent="0.7">
      <c r="A4757" s="1" t="s">
        <v>1595</v>
      </c>
      <c r="B4757" t="s">
        <v>3213</v>
      </c>
      <c r="C4757">
        <v>4756</v>
      </c>
      <c r="D4757" t="str">
        <f t="shared" si="75"/>
        <v>MA-25T-001565</v>
      </c>
      <c r="E4757" s="4" t="s">
        <v>3197</v>
      </c>
      <c r="F4757" s="1" t="s">
        <v>1595</v>
      </c>
      <c r="G4757">
        <v>125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1</v>
      </c>
      <c r="N4757">
        <v>0</v>
      </c>
      <c r="O4757" s="4">
        <v>490</v>
      </c>
      <c r="P4757" s="2">
        <v>45748</v>
      </c>
      <c r="Q4757" s="2">
        <v>45748</v>
      </c>
      <c r="R4757">
        <v>0</v>
      </c>
      <c r="S4757">
        <v>0</v>
      </c>
      <c r="T4757" s="4">
        <v>490</v>
      </c>
      <c r="U4757">
        <v>1</v>
      </c>
      <c r="V4757">
        <v>1</v>
      </c>
      <c r="W4757" t="s">
        <v>3210</v>
      </c>
      <c r="X4757" t="s">
        <v>3210</v>
      </c>
      <c r="Y4757">
        <v>0</v>
      </c>
      <c r="Z4757">
        <v>0</v>
      </c>
      <c r="AA4757">
        <v>1</v>
      </c>
      <c r="AB4757">
        <v>0</v>
      </c>
      <c r="AC4757">
        <v>1</v>
      </c>
      <c r="AD4757" s="2">
        <v>45762</v>
      </c>
      <c r="AE4757">
        <v>-1</v>
      </c>
    </row>
    <row r="4758" spans="1:31" ht="22.8" x14ac:dyDescent="0.7">
      <c r="A4758" s="1" t="s">
        <v>1596</v>
      </c>
      <c r="B4758" t="s">
        <v>3213</v>
      </c>
      <c r="C4758">
        <v>4757</v>
      </c>
      <c r="D4758" t="str">
        <f t="shared" si="75"/>
        <v>MA-25T-001566</v>
      </c>
      <c r="E4758" s="4" t="s">
        <v>3198</v>
      </c>
      <c r="F4758" s="1" t="s">
        <v>1596</v>
      </c>
      <c r="G4758">
        <v>125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1</v>
      </c>
      <c r="N4758">
        <v>0</v>
      </c>
      <c r="O4758" s="4">
        <v>440</v>
      </c>
      <c r="P4758" s="2">
        <v>45748</v>
      </c>
      <c r="Q4758" s="2">
        <v>45748</v>
      </c>
      <c r="R4758">
        <v>0</v>
      </c>
      <c r="S4758">
        <v>0</v>
      </c>
      <c r="T4758" s="4">
        <v>440</v>
      </c>
      <c r="U4758">
        <v>1</v>
      </c>
      <c r="V4758">
        <v>1</v>
      </c>
      <c r="W4758" t="s">
        <v>3210</v>
      </c>
      <c r="X4758" t="s">
        <v>3210</v>
      </c>
      <c r="Y4758">
        <v>0</v>
      </c>
      <c r="Z4758">
        <v>0</v>
      </c>
      <c r="AA4758">
        <v>1</v>
      </c>
      <c r="AB4758">
        <v>0</v>
      </c>
      <c r="AC4758">
        <v>1</v>
      </c>
      <c r="AD4758" s="2">
        <v>45762</v>
      </c>
      <c r="AE4758">
        <v>-1</v>
      </c>
    </row>
    <row r="4759" spans="1:31" ht="22.8" x14ac:dyDescent="0.7">
      <c r="A4759" s="1" t="s">
        <v>1597</v>
      </c>
      <c r="B4759" t="s">
        <v>3213</v>
      </c>
      <c r="C4759">
        <v>4758</v>
      </c>
      <c r="D4759" t="str">
        <f t="shared" si="75"/>
        <v>MA-25T-001567</v>
      </c>
      <c r="E4759" s="4" t="s">
        <v>3199</v>
      </c>
      <c r="F4759" s="1" t="s">
        <v>1597</v>
      </c>
      <c r="G4759">
        <v>125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1</v>
      </c>
      <c r="N4759">
        <v>0</v>
      </c>
      <c r="O4759" s="4">
        <v>460</v>
      </c>
      <c r="P4759" s="2">
        <v>45748</v>
      </c>
      <c r="Q4759" s="2">
        <v>45748</v>
      </c>
      <c r="R4759">
        <v>0</v>
      </c>
      <c r="S4759">
        <v>0</v>
      </c>
      <c r="T4759" s="4">
        <v>460</v>
      </c>
      <c r="U4759">
        <v>1</v>
      </c>
      <c r="V4759">
        <v>1</v>
      </c>
      <c r="W4759" t="s">
        <v>3210</v>
      </c>
      <c r="X4759" t="s">
        <v>3210</v>
      </c>
      <c r="Y4759">
        <v>0</v>
      </c>
      <c r="Z4759">
        <v>0</v>
      </c>
      <c r="AA4759">
        <v>1</v>
      </c>
      <c r="AB4759">
        <v>0</v>
      </c>
      <c r="AC4759">
        <v>1</v>
      </c>
      <c r="AD4759" s="2">
        <v>45762</v>
      </c>
      <c r="AE4759">
        <v>-1</v>
      </c>
    </row>
    <row r="4760" spans="1:31" ht="22.8" x14ac:dyDescent="0.7">
      <c r="A4760" s="1" t="s">
        <v>1598</v>
      </c>
      <c r="B4760" t="s">
        <v>3213</v>
      </c>
      <c r="C4760">
        <v>4759</v>
      </c>
      <c r="D4760" t="str">
        <f t="shared" si="75"/>
        <v>MA-25T-001568</v>
      </c>
      <c r="E4760" s="4" t="s">
        <v>3200</v>
      </c>
      <c r="F4760" s="1" t="s">
        <v>1598</v>
      </c>
      <c r="G4760">
        <v>125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0</v>
      </c>
      <c r="O4760" s="4" t="s">
        <v>1614</v>
      </c>
      <c r="P4760" s="2">
        <v>45748</v>
      </c>
      <c r="Q4760" s="2">
        <v>45748</v>
      </c>
      <c r="R4760">
        <v>0</v>
      </c>
      <c r="S4760">
        <v>0</v>
      </c>
      <c r="T4760" s="4" t="s">
        <v>1614</v>
      </c>
      <c r="U4760">
        <v>1</v>
      </c>
      <c r="V4760">
        <v>1</v>
      </c>
      <c r="W4760" t="s">
        <v>3210</v>
      </c>
      <c r="X4760" t="s">
        <v>3210</v>
      </c>
      <c r="Y4760">
        <v>0</v>
      </c>
      <c r="Z4760">
        <v>0</v>
      </c>
      <c r="AA4760">
        <v>1</v>
      </c>
      <c r="AB4760">
        <v>0</v>
      </c>
      <c r="AC4760">
        <v>1</v>
      </c>
      <c r="AD4760" s="2">
        <v>45762</v>
      </c>
      <c r="AE4760">
        <v>-1</v>
      </c>
    </row>
    <row r="4761" spans="1:31" ht="22.8" x14ac:dyDescent="0.7">
      <c r="A4761" s="1" t="s">
        <v>1599</v>
      </c>
      <c r="B4761" t="s">
        <v>3213</v>
      </c>
      <c r="C4761">
        <v>4760</v>
      </c>
      <c r="D4761" t="str">
        <f t="shared" si="75"/>
        <v>MA-25T-001569</v>
      </c>
      <c r="E4761" s="4" t="s">
        <v>3201</v>
      </c>
      <c r="F4761" s="1" t="s">
        <v>1599</v>
      </c>
      <c r="G4761">
        <v>125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1</v>
      </c>
      <c r="N4761">
        <v>0</v>
      </c>
      <c r="O4761" s="4" t="s">
        <v>1614</v>
      </c>
      <c r="P4761" s="2">
        <v>45748</v>
      </c>
      <c r="Q4761" s="2">
        <v>45748</v>
      </c>
      <c r="R4761">
        <v>0</v>
      </c>
      <c r="S4761">
        <v>0</v>
      </c>
      <c r="T4761" s="4" t="s">
        <v>1614</v>
      </c>
      <c r="U4761">
        <v>1</v>
      </c>
      <c r="V4761">
        <v>1</v>
      </c>
      <c r="W4761" t="s">
        <v>3210</v>
      </c>
      <c r="X4761" t="s">
        <v>3210</v>
      </c>
      <c r="Y4761">
        <v>0</v>
      </c>
      <c r="Z4761">
        <v>0</v>
      </c>
      <c r="AA4761">
        <v>1</v>
      </c>
      <c r="AB4761">
        <v>0</v>
      </c>
      <c r="AC4761">
        <v>1</v>
      </c>
      <c r="AD4761" s="2">
        <v>45762</v>
      </c>
      <c r="AE4761">
        <v>-1</v>
      </c>
    </row>
    <row r="4762" spans="1:31" ht="22.8" x14ac:dyDescent="0.7">
      <c r="A4762" s="1" t="s">
        <v>1600</v>
      </c>
      <c r="B4762" t="s">
        <v>3213</v>
      </c>
      <c r="C4762">
        <v>4761</v>
      </c>
      <c r="D4762" t="str">
        <f t="shared" si="75"/>
        <v>MA-25T-001570</v>
      </c>
      <c r="E4762" s="4" t="s">
        <v>3202</v>
      </c>
      <c r="F4762" s="1" t="s">
        <v>1600</v>
      </c>
      <c r="G4762">
        <v>125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</v>
      </c>
      <c r="N4762">
        <v>0</v>
      </c>
      <c r="O4762" s="4" t="s">
        <v>1614</v>
      </c>
      <c r="P4762" s="2">
        <v>45748</v>
      </c>
      <c r="Q4762" s="2">
        <v>45748</v>
      </c>
      <c r="R4762">
        <v>0</v>
      </c>
      <c r="S4762">
        <v>0</v>
      </c>
      <c r="T4762" s="4" t="s">
        <v>1614</v>
      </c>
      <c r="U4762">
        <v>1</v>
      </c>
      <c r="V4762">
        <v>1</v>
      </c>
      <c r="W4762" t="s">
        <v>3210</v>
      </c>
      <c r="X4762" t="s">
        <v>3210</v>
      </c>
      <c r="Y4762">
        <v>0</v>
      </c>
      <c r="Z4762">
        <v>0</v>
      </c>
      <c r="AA4762">
        <v>1</v>
      </c>
      <c r="AB4762">
        <v>0</v>
      </c>
      <c r="AC4762">
        <v>1</v>
      </c>
      <c r="AD4762" s="2">
        <v>45762</v>
      </c>
      <c r="AE4762">
        <v>-1</v>
      </c>
    </row>
    <row r="4763" spans="1:31" ht="22.8" x14ac:dyDescent="0.7">
      <c r="A4763" s="1" t="s">
        <v>1601</v>
      </c>
      <c r="B4763" t="s">
        <v>3213</v>
      </c>
      <c r="C4763">
        <v>4762</v>
      </c>
      <c r="D4763" t="str">
        <f t="shared" si="75"/>
        <v>MA-25T-001571</v>
      </c>
      <c r="E4763" s="4" t="s">
        <v>3203</v>
      </c>
      <c r="F4763" s="1" t="s">
        <v>1601</v>
      </c>
      <c r="G4763">
        <v>125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1</v>
      </c>
      <c r="N4763">
        <v>0</v>
      </c>
      <c r="O4763" s="4">
        <v>-780</v>
      </c>
      <c r="P4763" s="2">
        <v>45748</v>
      </c>
      <c r="Q4763" s="2">
        <v>45748</v>
      </c>
      <c r="R4763">
        <v>0</v>
      </c>
      <c r="S4763">
        <v>0</v>
      </c>
      <c r="T4763" s="4">
        <v>-780</v>
      </c>
      <c r="U4763">
        <v>1</v>
      </c>
      <c r="V4763">
        <v>1</v>
      </c>
      <c r="W4763" t="s">
        <v>3210</v>
      </c>
      <c r="X4763" t="s">
        <v>3210</v>
      </c>
      <c r="Y4763">
        <v>0</v>
      </c>
      <c r="Z4763">
        <v>0</v>
      </c>
      <c r="AA4763">
        <v>1</v>
      </c>
      <c r="AB4763">
        <v>0</v>
      </c>
      <c r="AC4763">
        <v>1</v>
      </c>
      <c r="AD4763" s="2">
        <v>45762</v>
      </c>
      <c r="AE4763">
        <v>-1</v>
      </c>
    </row>
    <row r="4764" spans="1:31" ht="22.8" x14ac:dyDescent="0.7">
      <c r="A4764" s="1" t="s">
        <v>1602</v>
      </c>
      <c r="B4764" t="s">
        <v>3213</v>
      </c>
      <c r="C4764">
        <v>4763</v>
      </c>
      <c r="D4764" t="str">
        <f t="shared" si="75"/>
        <v>MA-25T-001572</v>
      </c>
      <c r="E4764" s="4" t="s">
        <v>3204</v>
      </c>
      <c r="F4764" s="1" t="s">
        <v>1602</v>
      </c>
      <c r="G4764">
        <v>125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1</v>
      </c>
      <c r="N4764">
        <v>0</v>
      </c>
      <c r="O4764" s="4">
        <v>-823.5</v>
      </c>
      <c r="P4764" s="2">
        <v>45748</v>
      </c>
      <c r="Q4764" s="2">
        <v>45748</v>
      </c>
      <c r="R4764">
        <v>0</v>
      </c>
      <c r="S4764">
        <v>0</v>
      </c>
      <c r="T4764" s="4">
        <v>-823.5</v>
      </c>
      <c r="U4764">
        <v>1</v>
      </c>
      <c r="V4764">
        <v>1</v>
      </c>
      <c r="W4764" t="s">
        <v>3210</v>
      </c>
      <c r="X4764" t="s">
        <v>3210</v>
      </c>
      <c r="Y4764">
        <v>0</v>
      </c>
      <c r="Z4764">
        <v>0</v>
      </c>
      <c r="AA4764">
        <v>1</v>
      </c>
      <c r="AB4764">
        <v>0</v>
      </c>
      <c r="AC4764">
        <v>1</v>
      </c>
      <c r="AD4764" s="2">
        <v>45762</v>
      </c>
      <c r="AE4764">
        <v>-1</v>
      </c>
    </row>
    <row r="4765" spans="1:31" ht="22.8" x14ac:dyDescent="0.7">
      <c r="A4765" s="1" t="s">
        <v>1603</v>
      </c>
      <c r="B4765" t="s">
        <v>3213</v>
      </c>
      <c r="C4765">
        <v>4764</v>
      </c>
      <c r="D4765" t="str">
        <f t="shared" si="75"/>
        <v>MA-25T-001573</v>
      </c>
      <c r="E4765" s="4" t="s">
        <v>3205</v>
      </c>
      <c r="F4765" s="1" t="s">
        <v>1603</v>
      </c>
      <c r="G4765">
        <v>125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</v>
      </c>
      <c r="N4765">
        <v>0</v>
      </c>
      <c r="O4765" s="4">
        <v>400</v>
      </c>
      <c r="P4765" s="2">
        <v>45748</v>
      </c>
      <c r="Q4765" s="2">
        <v>45748</v>
      </c>
      <c r="R4765">
        <v>0</v>
      </c>
      <c r="S4765">
        <v>0</v>
      </c>
      <c r="T4765" s="4">
        <v>400</v>
      </c>
      <c r="U4765">
        <v>1</v>
      </c>
      <c r="V4765">
        <v>1</v>
      </c>
      <c r="W4765" t="s">
        <v>3210</v>
      </c>
      <c r="X4765" t="s">
        <v>3210</v>
      </c>
      <c r="Y4765">
        <v>0</v>
      </c>
      <c r="Z4765">
        <v>0</v>
      </c>
      <c r="AA4765">
        <v>1</v>
      </c>
      <c r="AB4765">
        <v>0</v>
      </c>
      <c r="AC4765">
        <v>1</v>
      </c>
      <c r="AD4765" s="2">
        <v>45762</v>
      </c>
      <c r="AE4765">
        <v>-1</v>
      </c>
    </row>
    <row r="4766" spans="1:31" ht="22.8" x14ac:dyDescent="0.7">
      <c r="A4766" s="1" t="s">
        <v>1604</v>
      </c>
      <c r="B4766" t="s">
        <v>3213</v>
      </c>
      <c r="C4766">
        <v>4765</v>
      </c>
      <c r="D4766" t="str">
        <f t="shared" si="75"/>
        <v>MA-25T-001574</v>
      </c>
      <c r="E4766" s="4" t="s">
        <v>3206</v>
      </c>
      <c r="F4766" s="1" t="s">
        <v>1604</v>
      </c>
      <c r="G4766">
        <v>125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</v>
      </c>
      <c r="N4766">
        <v>0</v>
      </c>
      <c r="O4766" s="4">
        <v>-290</v>
      </c>
      <c r="P4766" s="2">
        <v>45748</v>
      </c>
      <c r="Q4766" s="2">
        <v>45748</v>
      </c>
      <c r="R4766">
        <v>0</v>
      </c>
      <c r="S4766">
        <v>0</v>
      </c>
      <c r="T4766" s="4">
        <v>-290</v>
      </c>
      <c r="U4766">
        <v>1</v>
      </c>
      <c r="V4766">
        <v>1</v>
      </c>
      <c r="W4766" t="s">
        <v>3210</v>
      </c>
      <c r="X4766" t="s">
        <v>3210</v>
      </c>
      <c r="Y4766">
        <v>0</v>
      </c>
      <c r="Z4766">
        <v>0</v>
      </c>
      <c r="AA4766">
        <v>1</v>
      </c>
      <c r="AB4766">
        <v>0</v>
      </c>
      <c r="AC4766">
        <v>1</v>
      </c>
      <c r="AD4766" s="2">
        <v>45762</v>
      </c>
      <c r="AE4766">
        <v>-1</v>
      </c>
    </row>
    <row r="4767" spans="1:31" ht="22.8" x14ac:dyDescent="0.7">
      <c r="A4767" s="1" t="s">
        <v>1605</v>
      </c>
      <c r="B4767" t="s">
        <v>3213</v>
      </c>
      <c r="C4767">
        <v>4766</v>
      </c>
      <c r="D4767" t="str">
        <f t="shared" si="75"/>
        <v>MA-25T-001575</v>
      </c>
      <c r="E4767" s="4" t="s">
        <v>3207</v>
      </c>
      <c r="F4767" s="1" t="s">
        <v>1605</v>
      </c>
      <c r="G4767">
        <v>125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1</v>
      </c>
      <c r="N4767">
        <v>0</v>
      </c>
      <c r="O4767" s="4">
        <v>400</v>
      </c>
      <c r="P4767" s="2">
        <v>45748</v>
      </c>
      <c r="Q4767" s="2">
        <v>45748</v>
      </c>
      <c r="R4767">
        <v>0</v>
      </c>
      <c r="S4767">
        <v>0</v>
      </c>
      <c r="T4767" s="4">
        <v>400</v>
      </c>
      <c r="U4767">
        <v>1</v>
      </c>
      <c r="V4767">
        <v>1</v>
      </c>
      <c r="W4767" t="s">
        <v>3210</v>
      </c>
      <c r="X4767" t="s">
        <v>3210</v>
      </c>
      <c r="Y4767">
        <v>0</v>
      </c>
      <c r="Z4767">
        <v>0</v>
      </c>
      <c r="AA4767">
        <v>1</v>
      </c>
      <c r="AB4767">
        <v>0</v>
      </c>
      <c r="AC4767">
        <v>1</v>
      </c>
      <c r="AD4767" s="2">
        <v>45762</v>
      </c>
      <c r="AE4767">
        <v>-1</v>
      </c>
    </row>
    <row r="4768" spans="1:31" ht="22.8" x14ac:dyDescent="0.7">
      <c r="A4768" s="1" t="s">
        <v>1606</v>
      </c>
      <c r="B4768" t="s">
        <v>3213</v>
      </c>
      <c r="C4768">
        <v>4767</v>
      </c>
      <c r="D4768" t="str">
        <f t="shared" si="75"/>
        <v>MA-25T-001576</v>
      </c>
      <c r="E4768" s="4" t="s">
        <v>3208</v>
      </c>
      <c r="F4768" s="1" t="s">
        <v>1606</v>
      </c>
      <c r="G4768">
        <v>125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1</v>
      </c>
      <c r="N4768">
        <v>0</v>
      </c>
      <c r="O4768" s="4">
        <v>470</v>
      </c>
      <c r="P4768" s="2">
        <v>45748</v>
      </c>
      <c r="Q4768" s="2">
        <v>45748</v>
      </c>
      <c r="R4768">
        <v>0</v>
      </c>
      <c r="S4768">
        <v>0</v>
      </c>
      <c r="T4768" s="4">
        <v>470</v>
      </c>
      <c r="U4768">
        <v>1</v>
      </c>
      <c r="V4768">
        <v>1</v>
      </c>
      <c r="W4768" t="s">
        <v>3210</v>
      </c>
      <c r="X4768" t="s">
        <v>3210</v>
      </c>
      <c r="Y4768">
        <v>0</v>
      </c>
      <c r="Z4768">
        <v>0</v>
      </c>
      <c r="AA4768">
        <v>1</v>
      </c>
      <c r="AB4768">
        <v>0</v>
      </c>
      <c r="AC4768">
        <v>1</v>
      </c>
      <c r="AD4768" s="2">
        <v>45762</v>
      </c>
      <c r="AE4768">
        <v>-1</v>
      </c>
    </row>
    <row r="4769" spans="1:31" ht="22.8" x14ac:dyDescent="0.7">
      <c r="A4769" s="1" t="s">
        <v>1607</v>
      </c>
      <c r="B4769" t="s">
        <v>3213</v>
      </c>
      <c r="C4769">
        <v>4768</v>
      </c>
      <c r="D4769" t="str">
        <f t="shared" si="75"/>
        <v>MA-25T-001577</v>
      </c>
      <c r="E4769" s="4" t="s">
        <v>3209</v>
      </c>
      <c r="F4769" s="1" t="s">
        <v>1607</v>
      </c>
      <c r="G4769">
        <v>125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1</v>
      </c>
      <c r="N4769">
        <v>0</v>
      </c>
      <c r="O4769" s="4">
        <v>280.89999999999998</v>
      </c>
      <c r="P4769" s="2">
        <v>45748</v>
      </c>
      <c r="Q4769" s="2">
        <v>45748</v>
      </c>
      <c r="R4769">
        <v>0</v>
      </c>
      <c r="S4769">
        <v>0</v>
      </c>
      <c r="T4769" s="4">
        <v>280.89999999999998</v>
      </c>
      <c r="U4769">
        <v>1</v>
      </c>
      <c r="V4769">
        <v>1</v>
      </c>
      <c r="W4769" t="s">
        <v>3210</v>
      </c>
      <c r="X4769" t="s">
        <v>3210</v>
      </c>
      <c r="Y4769">
        <v>0</v>
      </c>
      <c r="Z4769">
        <v>0</v>
      </c>
      <c r="AA4769">
        <v>1</v>
      </c>
      <c r="AB4769">
        <v>0</v>
      </c>
      <c r="AC4769">
        <v>1</v>
      </c>
      <c r="AD4769" s="2">
        <v>45762</v>
      </c>
      <c r="AE4769">
        <v>-1</v>
      </c>
    </row>
    <row r="4770" spans="1:31" x14ac:dyDescent="0.3">
      <c r="A4770" t="s">
        <v>31</v>
      </c>
      <c r="B4770" t="s">
        <v>3214</v>
      </c>
      <c r="C4770">
        <v>4769</v>
      </c>
      <c r="D4770" t="str">
        <f t="shared" si="75"/>
        <v>MD-25T-000001</v>
      </c>
      <c r="E4770" s="4" t="s">
        <v>1639</v>
      </c>
      <c r="F4770" t="s">
        <v>31</v>
      </c>
      <c r="G4770">
        <v>166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1</v>
      </c>
      <c r="N4770">
        <v>0</v>
      </c>
      <c r="O4770" s="4" t="s">
        <v>1614</v>
      </c>
      <c r="P4770" s="2">
        <v>45748</v>
      </c>
      <c r="Q4770" s="2">
        <v>45748</v>
      </c>
      <c r="R4770">
        <v>0</v>
      </c>
      <c r="S4770">
        <v>0</v>
      </c>
      <c r="T4770" s="4" t="s">
        <v>1614</v>
      </c>
      <c r="U4770">
        <v>1</v>
      </c>
      <c r="V4770">
        <v>1</v>
      </c>
      <c r="W4770" t="s">
        <v>3210</v>
      </c>
      <c r="X4770" t="s">
        <v>3210</v>
      </c>
      <c r="Y4770">
        <v>0</v>
      </c>
      <c r="Z4770">
        <v>0</v>
      </c>
      <c r="AA4770">
        <v>1</v>
      </c>
      <c r="AB4770">
        <v>0</v>
      </c>
      <c r="AC4770">
        <v>1</v>
      </c>
      <c r="AD4770" s="2">
        <v>45762</v>
      </c>
      <c r="AE4770">
        <v>-1</v>
      </c>
    </row>
    <row r="4771" spans="1:31" x14ac:dyDescent="0.3">
      <c r="A4771" t="s">
        <v>32</v>
      </c>
      <c r="B4771" t="s">
        <v>3214</v>
      </c>
      <c r="C4771">
        <v>4770</v>
      </c>
      <c r="D4771" t="str">
        <f t="shared" si="75"/>
        <v>MD-25T-000002</v>
      </c>
      <c r="E4771" s="4" t="s">
        <v>1640</v>
      </c>
      <c r="F4771" t="s">
        <v>32</v>
      </c>
      <c r="G4771">
        <v>166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1</v>
      </c>
      <c r="N4771">
        <v>0</v>
      </c>
      <c r="O4771" s="4">
        <v>30.6</v>
      </c>
      <c r="P4771" s="2">
        <v>45748</v>
      </c>
      <c r="Q4771" s="2">
        <v>45748</v>
      </c>
      <c r="R4771">
        <v>0</v>
      </c>
      <c r="S4771">
        <v>0</v>
      </c>
      <c r="T4771" s="4">
        <v>30.6</v>
      </c>
      <c r="U4771">
        <v>1</v>
      </c>
      <c r="V4771">
        <v>1</v>
      </c>
      <c r="W4771" t="s">
        <v>3210</v>
      </c>
      <c r="X4771" t="s">
        <v>3210</v>
      </c>
      <c r="Y4771">
        <v>0</v>
      </c>
      <c r="Z4771">
        <v>0</v>
      </c>
      <c r="AA4771">
        <v>1</v>
      </c>
      <c r="AB4771">
        <v>0</v>
      </c>
      <c r="AC4771">
        <v>1</v>
      </c>
      <c r="AD4771" s="2">
        <v>45762</v>
      </c>
      <c r="AE4771">
        <v>-1</v>
      </c>
    </row>
    <row r="4772" spans="1:31" x14ac:dyDescent="0.3">
      <c r="A4772" t="s">
        <v>33</v>
      </c>
      <c r="B4772" t="s">
        <v>3214</v>
      </c>
      <c r="C4772">
        <v>4771</v>
      </c>
      <c r="D4772" t="str">
        <f t="shared" ref="D4772:D4835" si="76">B4772&amp;"-"&amp;A4772</f>
        <v>MD-25T-000003</v>
      </c>
      <c r="E4772" s="4" t="s">
        <v>1641</v>
      </c>
      <c r="F4772" t="s">
        <v>33</v>
      </c>
      <c r="G4772">
        <v>166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1</v>
      </c>
      <c r="N4772">
        <v>0</v>
      </c>
      <c r="O4772" s="4" t="s">
        <v>1614</v>
      </c>
      <c r="P4772" s="2">
        <v>45748</v>
      </c>
      <c r="Q4772" s="2">
        <v>45748</v>
      </c>
      <c r="R4772">
        <v>0</v>
      </c>
      <c r="S4772">
        <v>0</v>
      </c>
      <c r="T4772" s="4" t="s">
        <v>1614</v>
      </c>
      <c r="U4772">
        <v>1</v>
      </c>
      <c r="V4772">
        <v>1</v>
      </c>
      <c r="W4772" t="s">
        <v>3210</v>
      </c>
      <c r="X4772" t="s">
        <v>3210</v>
      </c>
      <c r="Y4772">
        <v>0</v>
      </c>
      <c r="Z4772">
        <v>0</v>
      </c>
      <c r="AA4772">
        <v>1</v>
      </c>
      <c r="AB4772">
        <v>0</v>
      </c>
      <c r="AC4772">
        <v>1</v>
      </c>
      <c r="AD4772" s="2">
        <v>45762</v>
      </c>
      <c r="AE4772">
        <v>-1</v>
      </c>
    </row>
    <row r="4773" spans="1:31" x14ac:dyDescent="0.3">
      <c r="A4773" t="s">
        <v>34</v>
      </c>
      <c r="B4773" t="s">
        <v>3214</v>
      </c>
      <c r="C4773">
        <v>4772</v>
      </c>
      <c r="D4773" t="str">
        <f t="shared" si="76"/>
        <v>MD-25T-000004</v>
      </c>
      <c r="E4773" s="4" t="s">
        <v>1642</v>
      </c>
      <c r="F4773" t="s">
        <v>34</v>
      </c>
      <c r="G4773">
        <v>166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1</v>
      </c>
      <c r="N4773">
        <v>0</v>
      </c>
      <c r="O4773" s="4" t="s">
        <v>1614</v>
      </c>
      <c r="P4773" s="2">
        <v>45748</v>
      </c>
      <c r="Q4773" s="2">
        <v>45748</v>
      </c>
      <c r="R4773">
        <v>0</v>
      </c>
      <c r="S4773">
        <v>0</v>
      </c>
      <c r="T4773" s="4" t="s">
        <v>1614</v>
      </c>
      <c r="U4773">
        <v>1</v>
      </c>
      <c r="V4773">
        <v>1</v>
      </c>
      <c r="W4773" t="s">
        <v>3210</v>
      </c>
      <c r="X4773" t="s">
        <v>3210</v>
      </c>
      <c r="Y4773">
        <v>0</v>
      </c>
      <c r="Z4773">
        <v>0</v>
      </c>
      <c r="AA4773">
        <v>1</v>
      </c>
      <c r="AB4773">
        <v>0</v>
      </c>
      <c r="AC4773">
        <v>1</v>
      </c>
      <c r="AD4773" s="2">
        <v>45762</v>
      </c>
      <c r="AE4773">
        <v>-1</v>
      </c>
    </row>
    <row r="4774" spans="1:31" x14ac:dyDescent="0.3">
      <c r="A4774" t="s">
        <v>35</v>
      </c>
      <c r="B4774" t="s">
        <v>3214</v>
      </c>
      <c r="C4774">
        <v>4773</v>
      </c>
      <c r="D4774" t="str">
        <f t="shared" si="76"/>
        <v>MD-25T-000005</v>
      </c>
      <c r="E4774" s="4" t="s">
        <v>1643</v>
      </c>
      <c r="F4774" t="s">
        <v>35</v>
      </c>
      <c r="G4774">
        <v>166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1</v>
      </c>
      <c r="N4774">
        <v>0</v>
      </c>
      <c r="O4774" s="4">
        <v>138.57</v>
      </c>
      <c r="P4774" s="2">
        <v>45748</v>
      </c>
      <c r="Q4774" s="2">
        <v>45748</v>
      </c>
      <c r="R4774">
        <v>0</v>
      </c>
      <c r="S4774">
        <v>0</v>
      </c>
      <c r="T4774" s="4">
        <v>138.57</v>
      </c>
      <c r="U4774">
        <v>1</v>
      </c>
      <c r="V4774">
        <v>1</v>
      </c>
      <c r="W4774" t="s">
        <v>3210</v>
      </c>
      <c r="X4774" t="s">
        <v>3210</v>
      </c>
      <c r="Y4774">
        <v>0</v>
      </c>
      <c r="Z4774">
        <v>0</v>
      </c>
      <c r="AA4774">
        <v>1</v>
      </c>
      <c r="AB4774">
        <v>0</v>
      </c>
      <c r="AC4774">
        <v>1</v>
      </c>
      <c r="AD4774" s="2">
        <v>45762</v>
      </c>
      <c r="AE4774">
        <v>-1</v>
      </c>
    </row>
    <row r="4775" spans="1:31" x14ac:dyDescent="0.3">
      <c r="A4775" t="s">
        <v>36</v>
      </c>
      <c r="B4775" t="s">
        <v>3214</v>
      </c>
      <c r="C4775">
        <v>4774</v>
      </c>
      <c r="D4775" t="str">
        <f t="shared" si="76"/>
        <v>MD-25T-000006</v>
      </c>
      <c r="E4775" s="4" t="s">
        <v>1644</v>
      </c>
      <c r="F4775" t="s">
        <v>36</v>
      </c>
      <c r="G4775">
        <v>166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1</v>
      </c>
      <c r="N4775">
        <v>0</v>
      </c>
      <c r="O4775" s="4">
        <v>188</v>
      </c>
      <c r="P4775" s="2">
        <v>45748</v>
      </c>
      <c r="Q4775" s="2">
        <v>45748</v>
      </c>
      <c r="R4775">
        <v>0</v>
      </c>
      <c r="S4775">
        <v>0</v>
      </c>
      <c r="T4775" s="4">
        <v>188</v>
      </c>
      <c r="U4775">
        <v>1</v>
      </c>
      <c r="V4775">
        <v>1</v>
      </c>
      <c r="W4775" t="s">
        <v>3210</v>
      </c>
      <c r="X4775" t="s">
        <v>3210</v>
      </c>
      <c r="Y4775">
        <v>0</v>
      </c>
      <c r="Z4775">
        <v>0</v>
      </c>
      <c r="AA4775">
        <v>1</v>
      </c>
      <c r="AB4775">
        <v>0</v>
      </c>
      <c r="AC4775">
        <v>1</v>
      </c>
      <c r="AD4775" s="2">
        <v>45762</v>
      </c>
      <c r="AE4775">
        <v>-1</v>
      </c>
    </row>
    <row r="4776" spans="1:31" x14ac:dyDescent="0.3">
      <c r="A4776" t="s">
        <v>37</v>
      </c>
      <c r="B4776" t="s">
        <v>3214</v>
      </c>
      <c r="C4776">
        <v>4775</v>
      </c>
      <c r="D4776" t="str">
        <f t="shared" si="76"/>
        <v>MD-25T-000007</v>
      </c>
      <c r="E4776" s="4" t="s">
        <v>1645</v>
      </c>
      <c r="F4776" t="s">
        <v>37</v>
      </c>
      <c r="G4776">
        <v>166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1</v>
      </c>
      <c r="N4776">
        <v>0</v>
      </c>
      <c r="O4776" s="4">
        <v>384.5</v>
      </c>
      <c r="P4776" s="2">
        <v>45748</v>
      </c>
      <c r="Q4776" s="2">
        <v>45748</v>
      </c>
      <c r="R4776">
        <v>0</v>
      </c>
      <c r="S4776">
        <v>0</v>
      </c>
      <c r="T4776" s="4">
        <v>384.5</v>
      </c>
      <c r="U4776">
        <v>1</v>
      </c>
      <c r="V4776">
        <v>1</v>
      </c>
      <c r="W4776" t="s">
        <v>3210</v>
      </c>
      <c r="X4776" t="s">
        <v>3210</v>
      </c>
      <c r="Y4776">
        <v>0</v>
      </c>
      <c r="Z4776">
        <v>0</v>
      </c>
      <c r="AA4776">
        <v>1</v>
      </c>
      <c r="AB4776">
        <v>0</v>
      </c>
      <c r="AC4776">
        <v>1</v>
      </c>
      <c r="AD4776" s="2">
        <v>45762</v>
      </c>
      <c r="AE4776">
        <v>-1</v>
      </c>
    </row>
    <row r="4777" spans="1:31" x14ac:dyDescent="0.3">
      <c r="A4777" t="s">
        <v>38</v>
      </c>
      <c r="B4777" t="s">
        <v>3214</v>
      </c>
      <c r="C4777">
        <v>4776</v>
      </c>
      <c r="D4777" t="str">
        <f t="shared" si="76"/>
        <v>MD-25T-000008</v>
      </c>
      <c r="E4777" s="4" t="s">
        <v>1646</v>
      </c>
      <c r="F4777" t="s">
        <v>38</v>
      </c>
      <c r="G4777">
        <v>166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1</v>
      </c>
      <c r="N4777">
        <v>0</v>
      </c>
      <c r="O4777" s="4" t="s">
        <v>1614</v>
      </c>
      <c r="P4777" s="2">
        <v>45748</v>
      </c>
      <c r="Q4777" s="2">
        <v>45748</v>
      </c>
      <c r="R4777">
        <v>0</v>
      </c>
      <c r="S4777">
        <v>0</v>
      </c>
      <c r="T4777" s="4" t="s">
        <v>1614</v>
      </c>
      <c r="U4777">
        <v>1</v>
      </c>
      <c r="V4777">
        <v>1</v>
      </c>
      <c r="W4777" t="s">
        <v>3210</v>
      </c>
      <c r="X4777" t="s">
        <v>3210</v>
      </c>
      <c r="Y4777">
        <v>0</v>
      </c>
      <c r="Z4777">
        <v>0</v>
      </c>
      <c r="AA4777">
        <v>1</v>
      </c>
      <c r="AB4777">
        <v>0</v>
      </c>
      <c r="AC4777">
        <v>1</v>
      </c>
      <c r="AD4777" s="2">
        <v>45762</v>
      </c>
      <c r="AE4777">
        <v>-1</v>
      </c>
    </row>
    <row r="4778" spans="1:31" x14ac:dyDescent="0.3">
      <c r="A4778" t="s">
        <v>39</v>
      </c>
      <c r="B4778" t="s">
        <v>3214</v>
      </c>
      <c r="C4778">
        <v>4777</v>
      </c>
      <c r="D4778" t="str">
        <f t="shared" si="76"/>
        <v>MD-25T-000009</v>
      </c>
      <c r="E4778" s="4" t="s">
        <v>1647</v>
      </c>
      <c r="F4778" t="s">
        <v>39</v>
      </c>
      <c r="G4778">
        <v>166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0</v>
      </c>
      <c r="O4778" s="4">
        <v>263.5</v>
      </c>
      <c r="P4778" s="2">
        <v>45748</v>
      </c>
      <c r="Q4778" s="2">
        <v>45748</v>
      </c>
      <c r="R4778">
        <v>0</v>
      </c>
      <c r="S4778">
        <v>0</v>
      </c>
      <c r="T4778" s="4">
        <v>263.5</v>
      </c>
      <c r="U4778">
        <v>1</v>
      </c>
      <c r="V4778">
        <v>1</v>
      </c>
      <c r="W4778" t="s">
        <v>3210</v>
      </c>
      <c r="X4778" t="s">
        <v>3210</v>
      </c>
      <c r="Y4778">
        <v>0</v>
      </c>
      <c r="Z4778">
        <v>0</v>
      </c>
      <c r="AA4778">
        <v>1</v>
      </c>
      <c r="AB4778">
        <v>0</v>
      </c>
      <c r="AC4778">
        <v>1</v>
      </c>
      <c r="AD4778" s="2">
        <v>45762</v>
      </c>
      <c r="AE4778">
        <v>-1</v>
      </c>
    </row>
    <row r="4779" spans="1:31" x14ac:dyDescent="0.3">
      <c r="A4779" t="s">
        <v>40</v>
      </c>
      <c r="B4779" t="s">
        <v>3214</v>
      </c>
      <c r="C4779">
        <v>4778</v>
      </c>
      <c r="D4779" t="str">
        <f t="shared" si="76"/>
        <v>MD-25T-000010</v>
      </c>
      <c r="E4779" s="4" t="s">
        <v>1648</v>
      </c>
      <c r="F4779" t="s">
        <v>40</v>
      </c>
      <c r="G4779">
        <v>166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</v>
      </c>
      <c r="N4779">
        <v>0</v>
      </c>
      <c r="O4779" s="4">
        <v>213.5</v>
      </c>
      <c r="P4779" s="2">
        <v>45748</v>
      </c>
      <c r="Q4779" s="2">
        <v>45748</v>
      </c>
      <c r="R4779">
        <v>0</v>
      </c>
      <c r="S4779">
        <v>0</v>
      </c>
      <c r="T4779" s="4">
        <v>213.5</v>
      </c>
      <c r="U4779">
        <v>1</v>
      </c>
      <c r="V4779">
        <v>1</v>
      </c>
      <c r="W4779" t="s">
        <v>3210</v>
      </c>
      <c r="X4779" t="s">
        <v>3210</v>
      </c>
      <c r="Y4779">
        <v>0</v>
      </c>
      <c r="Z4779">
        <v>0</v>
      </c>
      <c r="AA4779">
        <v>1</v>
      </c>
      <c r="AB4779">
        <v>0</v>
      </c>
      <c r="AC4779">
        <v>1</v>
      </c>
      <c r="AD4779" s="2">
        <v>45762</v>
      </c>
      <c r="AE4779">
        <v>-1</v>
      </c>
    </row>
    <row r="4780" spans="1:31" x14ac:dyDescent="0.3">
      <c r="A4780" t="s">
        <v>41</v>
      </c>
      <c r="B4780" t="s">
        <v>3214</v>
      </c>
      <c r="C4780">
        <v>4779</v>
      </c>
      <c r="D4780" t="str">
        <f t="shared" si="76"/>
        <v>MD-25T-000011</v>
      </c>
      <c r="E4780" s="4" t="s">
        <v>1649</v>
      </c>
      <c r="F4780" t="s">
        <v>41</v>
      </c>
      <c r="G4780">
        <v>166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1</v>
      </c>
      <c r="N4780">
        <v>0</v>
      </c>
      <c r="O4780" s="4" t="s">
        <v>1614</v>
      </c>
      <c r="P4780" s="2">
        <v>45748</v>
      </c>
      <c r="Q4780" s="2">
        <v>45748</v>
      </c>
      <c r="R4780">
        <v>0</v>
      </c>
      <c r="S4780">
        <v>0</v>
      </c>
      <c r="T4780" s="4" t="s">
        <v>1614</v>
      </c>
      <c r="U4780">
        <v>1</v>
      </c>
      <c r="V4780">
        <v>1</v>
      </c>
      <c r="W4780" t="s">
        <v>3210</v>
      </c>
      <c r="X4780" t="s">
        <v>3210</v>
      </c>
      <c r="Y4780">
        <v>0</v>
      </c>
      <c r="Z4780">
        <v>0</v>
      </c>
      <c r="AA4780">
        <v>1</v>
      </c>
      <c r="AB4780">
        <v>0</v>
      </c>
      <c r="AC4780">
        <v>1</v>
      </c>
      <c r="AD4780" s="2">
        <v>45762</v>
      </c>
      <c r="AE4780">
        <v>-1</v>
      </c>
    </row>
    <row r="4781" spans="1:31" x14ac:dyDescent="0.3">
      <c r="A4781" t="s">
        <v>42</v>
      </c>
      <c r="B4781" t="s">
        <v>3214</v>
      </c>
      <c r="C4781">
        <v>4780</v>
      </c>
      <c r="D4781" t="str">
        <f t="shared" si="76"/>
        <v>MD-25T-000012</v>
      </c>
      <c r="E4781" s="4" t="s">
        <v>1650</v>
      </c>
      <c r="F4781" t="s">
        <v>42</v>
      </c>
      <c r="G4781">
        <v>166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1</v>
      </c>
      <c r="N4781">
        <v>0</v>
      </c>
      <c r="O4781" s="4">
        <v>-3.2</v>
      </c>
      <c r="P4781" s="2">
        <v>45748</v>
      </c>
      <c r="Q4781" s="2">
        <v>45748</v>
      </c>
      <c r="R4781">
        <v>0</v>
      </c>
      <c r="S4781">
        <v>0</v>
      </c>
      <c r="T4781" s="4">
        <v>-3.2</v>
      </c>
      <c r="U4781">
        <v>1</v>
      </c>
      <c r="V4781">
        <v>1</v>
      </c>
      <c r="W4781" t="s">
        <v>3210</v>
      </c>
      <c r="X4781" t="s">
        <v>3210</v>
      </c>
      <c r="Y4781">
        <v>0</v>
      </c>
      <c r="Z4781">
        <v>0</v>
      </c>
      <c r="AA4781">
        <v>1</v>
      </c>
      <c r="AB4781">
        <v>0</v>
      </c>
      <c r="AC4781">
        <v>1</v>
      </c>
      <c r="AD4781" s="2">
        <v>45762</v>
      </c>
      <c r="AE4781">
        <v>-1</v>
      </c>
    </row>
    <row r="4782" spans="1:31" x14ac:dyDescent="0.3">
      <c r="A4782" t="s">
        <v>43</v>
      </c>
      <c r="B4782" t="s">
        <v>3214</v>
      </c>
      <c r="C4782">
        <v>4781</v>
      </c>
      <c r="D4782" t="str">
        <f t="shared" si="76"/>
        <v>MD-25T-000013</v>
      </c>
      <c r="E4782" s="4" t="s">
        <v>1651</v>
      </c>
      <c r="F4782" t="s">
        <v>43</v>
      </c>
      <c r="G4782">
        <v>166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1</v>
      </c>
      <c r="N4782">
        <v>0</v>
      </c>
      <c r="O4782" s="4">
        <v>152.9</v>
      </c>
      <c r="P4782" s="2">
        <v>45748</v>
      </c>
      <c r="Q4782" s="2">
        <v>45748</v>
      </c>
      <c r="R4782">
        <v>0</v>
      </c>
      <c r="S4782">
        <v>0</v>
      </c>
      <c r="T4782" s="4">
        <v>152.9</v>
      </c>
      <c r="U4782">
        <v>1</v>
      </c>
      <c r="V4782">
        <v>1</v>
      </c>
      <c r="W4782" t="s">
        <v>3210</v>
      </c>
      <c r="X4782" t="s">
        <v>3210</v>
      </c>
      <c r="Y4782">
        <v>0</v>
      </c>
      <c r="Z4782">
        <v>0</v>
      </c>
      <c r="AA4782">
        <v>1</v>
      </c>
      <c r="AB4782">
        <v>0</v>
      </c>
      <c r="AC4782">
        <v>1</v>
      </c>
      <c r="AD4782" s="2">
        <v>45762</v>
      </c>
      <c r="AE4782">
        <v>-1</v>
      </c>
    </row>
    <row r="4783" spans="1:31" x14ac:dyDescent="0.3">
      <c r="A4783" t="s">
        <v>44</v>
      </c>
      <c r="B4783" t="s">
        <v>3214</v>
      </c>
      <c r="C4783">
        <v>4782</v>
      </c>
      <c r="D4783" t="str">
        <f t="shared" si="76"/>
        <v>MD-25T-000014</v>
      </c>
      <c r="E4783" s="4" t="s">
        <v>1652</v>
      </c>
      <c r="F4783" t="s">
        <v>44</v>
      </c>
      <c r="G4783">
        <v>166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1</v>
      </c>
      <c r="N4783">
        <v>0</v>
      </c>
      <c r="O4783" s="4">
        <v>2.9</v>
      </c>
      <c r="P4783" s="2">
        <v>45748</v>
      </c>
      <c r="Q4783" s="2">
        <v>45748</v>
      </c>
      <c r="R4783">
        <v>0</v>
      </c>
      <c r="S4783">
        <v>0</v>
      </c>
      <c r="T4783" s="4">
        <v>2.9</v>
      </c>
      <c r="U4783">
        <v>1</v>
      </c>
      <c r="V4783">
        <v>1</v>
      </c>
      <c r="W4783" t="s">
        <v>3210</v>
      </c>
      <c r="X4783" t="s">
        <v>3210</v>
      </c>
      <c r="Y4783">
        <v>0</v>
      </c>
      <c r="Z4783">
        <v>0</v>
      </c>
      <c r="AA4783">
        <v>1</v>
      </c>
      <c r="AB4783">
        <v>0</v>
      </c>
      <c r="AC4783">
        <v>1</v>
      </c>
      <c r="AD4783" s="2">
        <v>45762</v>
      </c>
      <c r="AE4783">
        <v>-1</v>
      </c>
    </row>
    <row r="4784" spans="1:31" x14ac:dyDescent="0.3">
      <c r="A4784" t="s">
        <v>45</v>
      </c>
      <c r="B4784" t="s">
        <v>3214</v>
      </c>
      <c r="C4784">
        <v>4783</v>
      </c>
      <c r="D4784" t="str">
        <f t="shared" si="76"/>
        <v>MD-25T-000015</v>
      </c>
      <c r="E4784" s="4" t="s">
        <v>1653</v>
      </c>
      <c r="F4784" t="s">
        <v>45</v>
      </c>
      <c r="G4784">
        <v>166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1</v>
      </c>
      <c r="N4784">
        <v>0</v>
      </c>
      <c r="O4784" s="4" t="s">
        <v>1614</v>
      </c>
      <c r="P4784" s="2">
        <v>45748</v>
      </c>
      <c r="Q4784" s="2">
        <v>45748</v>
      </c>
      <c r="R4784">
        <v>0</v>
      </c>
      <c r="S4784">
        <v>0</v>
      </c>
      <c r="T4784" s="4" t="s">
        <v>1614</v>
      </c>
      <c r="U4784">
        <v>1</v>
      </c>
      <c r="V4784">
        <v>1</v>
      </c>
      <c r="W4784" t="s">
        <v>3210</v>
      </c>
      <c r="X4784" t="s">
        <v>3210</v>
      </c>
      <c r="Y4784">
        <v>0</v>
      </c>
      <c r="Z4784">
        <v>0</v>
      </c>
      <c r="AA4784">
        <v>1</v>
      </c>
      <c r="AB4784">
        <v>0</v>
      </c>
      <c r="AC4784">
        <v>1</v>
      </c>
      <c r="AD4784" s="2">
        <v>45762</v>
      </c>
      <c r="AE4784">
        <v>-1</v>
      </c>
    </row>
    <row r="4785" spans="1:31" x14ac:dyDescent="0.3">
      <c r="A4785" t="s">
        <v>46</v>
      </c>
      <c r="B4785" t="s">
        <v>3214</v>
      </c>
      <c r="C4785">
        <v>4784</v>
      </c>
      <c r="D4785" t="str">
        <f t="shared" si="76"/>
        <v>MD-25T-000016</v>
      </c>
      <c r="E4785" s="4" t="s">
        <v>1654</v>
      </c>
      <c r="F4785" t="s">
        <v>46</v>
      </c>
      <c r="G4785">
        <v>166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1</v>
      </c>
      <c r="N4785">
        <v>0</v>
      </c>
      <c r="O4785" s="4">
        <v>51.14</v>
      </c>
      <c r="P4785" s="2">
        <v>45748</v>
      </c>
      <c r="Q4785" s="2">
        <v>45748</v>
      </c>
      <c r="R4785">
        <v>0</v>
      </c>
      <c r="S4785">
        <v>0</v>
      </c>
      <c r="T4785" s="4">
        <v>51.14</v>
      </c>
      <c r="U4785">
        <v>1</v>
      </c>
      <c r="V4785">
        <v>1</v>
      </c>
      <c r="W4785" t="s">
        <v>3210</v>
      </c>
      <c r="X4785" t="s">
        <v>3210</v>
      </c>
      <c r="Y4785">
        <v>0</v>
      </c>
      <c r="Z4785">
        <v>0</v>
      </c>
      <c r="AA4785">
        <v>1</v>
      </c>
      <c r="AB4785">
        <v>0</v>
      </c>
      <c r="AC4785">
        <v>1</v>
      </c>
      <c r="AD4785" s="2">
        <v>45762</v>
      </c>
      <c r="AE4785">
        <v>-1</v>
      </c>
    </row>
    <row r="4786" spans="1:31" x14ac:dyDescent="0.3">
      <c r="A4786" t="s">
        <v>47</v>
      </c>
      <c r="B4786" t="s">
        <v>3214</v>
      </c>
      <c r="C4786">
        <v>4785</v>
      </c>
      <c r="D4786" t="str">
        <f t="shared" si="76"/>
        <v>MD-25T-000017</v>
      </c>
      <c r="E4786" s="4" t="s">
        <v>1655</v>
      </c>
      <c r="F4786" t="s">
        <v>47</v>
      </c>
      <c r="G4786">
        <v>166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1</v>
      </c>
      <c r="N4786">
        <v>0</v>
      </c>
      <c r="O4786" s="4" t="s">
        <v>1614</v>
      </c>
      <c r="P4786" s="2">
        <v>45748</v>
      </c>
      <c r="Q4786" s="2">
        <v>45748</v>
      </c>
      <c r="R4786">
        <v>0</v>
      </c>
      <c r="S4786">
        <v>0</v>
      </c>
      <c r="T4786" s="4" t="s">
        <v>1614</v>
      </c>
      <c r="U4786">
        <v>1</v>
      </c>
      <c r="V4786">
        <v>1</v>
      </c>
      <c r="W4786" t="s">
        <v>3210</v>
      </c>
      <c r="X4786" t="s">
        <v>3210</v>
      </c>
      <c r="Y4786">
        <v>0</v>
      </c>
      <c r="Z4786">
        <v>0</v>
      </c>
      <c r="AA4786">
        <v>1</v>
      </c>
      <c r="AB4786">
        <v>0</v>
      </c>
      <c r="AC4786">
        <v>1</v>
      </c>
      <c r="AD4786" s="2">
        <v>45762</v>
      </c>
      <c r="AE4786">
        <v>-1</v>
      </c>
    </row>
    <row r="4787" spans="1:31" x14ac:dyDescent="0.3">
      <c r="A4787" t="s">
        <v>48</v>
      </c>
      <c r="B4787" t="s">
        <v>3214</v>
      </c>
      <c r="C4787">
        <v>4786</v>
      </c>
      <c r="D4787" t="str">
        <f t="shared" si="76"/>
        <v>MD-25T-000018</v>
      </c>
      <c r="E4787" s="4" t="s">
        <v>1656</v>
      </c>
      <c r="F4787" t="s">
        <v>48</v>
      </c>
      <c r="G4787">
        <v>166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1</v>
      </c>
      <c r="N4787">
        <v>0</v>
      </c>
      <c r="O4787" s="4">
        <v>142.5</v>
      </c>
      <c r="P4787" s="2">
        <v>45748</v>
      </c>
      <c r="Q4787" s="2">
        <v>45748</v>
      </c>
      <c r="R4787">
        <v>0</v>
      </c>
      <c r="S4787">
        <v>0</v>
      </c>
      <c r="T4787" s="4">
        <v>142.5</v>
      </c>
      <c r="U4787">
        <v>1</v>
      </c>
      <c r="V4787">
        <v>1</v>
      </c>
      <c r="W4787" t="s">
        <v>3210</v>
      </c>
      <c r="X4787" t="s">
        <v>3210</v>
      </c>
      <c r="Y4787">
        <v>0</v>
      </c>
      <c r="Z4787">
        <v>0</v>
      </c>
      <c r="AA4787">
        <v>1</v>
      </c>
      <c r="AB4787">
        <v>0</v>
      </c>
      <c r="AC4787">
        <v>1</v>
      </c>
      <c r="AD4787" s="2">
        <v>45762</v>
      </c>
      <c r="AE4787">
        <v>-1</v>
      </c>
    </row>
    <row r="4788" spans="1:31" x14ac:dyDescent="0.3">
      <c r="A4788" t="s">
        <v>49</v>
      </c>
      <c r="B4788" t="s">
        <v>3214</v>
      </c>
      <c r="C4788">
        <v>4787</v>
      </c>
      <c r="D4788" t="str">
        <f t="shared" si="76"/>
        <v>MD-25T-000019</v>
      </c>
      <c r="E4788" s="4" t="s">
        <v>1657</v>
      </c>
      <c r="F4788" t="s">
        <v>49</v>
      </c>
      <c r="G4788">
        <v>166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1</v>
      </c>
      <c r="N4788">
        <v>0</v>
      </c>
      <c r="O4788" s="4" t="s">
        <v>1614</v>
      </c>
      <c r="P4788" s="2">
        <v>45748</v>
      </c>
      <c r="Q4788" s="2">
        <v>45748</v>
      </c>
      <c r="R4788">
        <v>0</v>
      </c>
      <c r="S4788">
        <v>0</v>
      </c>
      <c r="T4788" s="4" t="s">
        <v>1614</v>
      </c>
      <c r="U4788">
        <v>1</v>
      </c>
      <c r="V4788">
        <v>1</v>
      </c>
      <c r="W4788" t="s">
        <v>3210</v>
      </c>
      <c r="X4788" t="s">
        <v>3210</v>
      </c>
      <c r="Y4788">
        <v>0</v>
      </c>
      <c r="Z4788">
        <v>0</v>
      </c>
      <c r="AA4788">
        <v>1</v>
      </c>
      <c r="AB4788">
        <v>0</v>
      </c>
      <c r="AC4788">
        <v>1</v>
      </c>
      <c r="AD4788" s="2">
        <v>45762</v>
      </c>
      <c r="AE4788">
        <v>-1</v>
      </c>
    </row>
    <row r="4789" spans="1:31" x14ac:dyDescent="0.3">
      <c r="A4789" t="s">
        <v>50</v>
      </c>
      <c r="B4789" t="s">
        <v>3214</v>
      </c>
      <c r="C4789">
        <v>4788</v>
      </c>
      <c r="D4789" t="str">
        <f t="shared" si="76"/>
        <v>MD-25T-000020</v>
      </c>
      <c r="E4789" s="4" t="s">
        <v>1658</v>
      </c>
      <c r="F4789" t="s">
        <v>50</v>
      </c>
      <c r="G4789">
        <v>166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1</v>
      </c>
      <c r="N4789">
        <v>0</v>
      </c>
      <c r="O4789" s="4" t="s">
        <v>1614</v>
      </c>
      <c r="P4789" s="2">
        <v>45748</v>
      </c>
      <c r="Q4789" s="2">
        <v>45748</v>
      </c>
      <c r="R4789">
        <v>0</v>
      </c>
      <c r="S4789">
        <v>0</v>
      </c>
      <c r="T4789" s="4" t="s">
        <v>1614</v>
      </c>
      <c r="U4789">
        <v>1</v>
      </c>
      <c r="V4789">
        <v>1</v>
      </c>
      <c r="W4789" t="s">
        <v>3210</v>
      </c>
      <c r="X4789" t="s">
        <v>3210</v>
      </c>
      <c r="Y4789">
        <v>0</v>
      </c>
      <c r="Z4789">
        <v>0</v>
      </c>
      <c r="AA4789">
        <v>1</v>
      </c>
      <c r="AB4789">
        <v>0</v>
      </c>
      <c r="AC4789">
        <v>1</v>
      </c>
      <c r="AD4789" s="2">
        <v>45762</v>
      </c>
      <c r="AE4789">
        <v>-1</v>
      </c>
    </row>
    <row r="4790" spans="1:31" x14ac:dyDescent="0.3">
      <c r="A4790" t="s">
        <v>51</v>
      </c>
      <c r="B4790" t="s">
        <v>3214</v>
      </c>
      <c r="C4790">
        <v>4789</v>
      </c>
      <c r="D4790" t="str">
        <f t="shared" si="76"/>
        <v>MD-25T-000021</v>
      </c>
      <c r="E4790" s="4" t="s">
        <v>1659</v>
      </c>
      <c r="F4790" t="s">
        <v>51</v>
      </c>
      <c r="G4790">
        <v>166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1</v>
      </c>
      <c r="N4790">
        <v>0</v>
      </c>
      <c r="O4790" s="4" t="s">
        <v>1614</v>
      </c>
      <c r="P4790" s="2">
        <v>45748</v>
      </c>
      <c r="Q4790" s="2">
        <v>45748</v>
      </c>
      <c r="R4790">
        <v>0</v>
      </c>
      <c r="S4790">
        <v>0</v>
      </c>
      <c r="T4790" s="4" t="s">
        <v>1614</v>
      </c>
      <c r="U4790">
        <v>1</v>
      </c>
      <c r="V4790">
        <v>1</v>
      </c>
      <c r="W4790" t="s">
        <v>3210</v>
      </c>
      <c r="X4790" t="s">
        <v>3210</v>
      </c>
      <c r="Y4790">
        <v>0</v>
      </c>
      <c r="Z4790">
        <v>0</v>
      </c>
      <c r="AA4790">
        <v>1</v>
      </c>
      <c r="AB4790">
        <v>0</v>
      </c>
      <c r="AC4790">
        <v>1</v>
      </c>
      <c r="AD4790" s="2">
        <v>45762</v>
      </c>
      <c r="AE4790">
        <v>-1</v>
      </c>
    </row>
    <row r="4791" spans="1:31" x14ac:dyDescent="0.3">
      <c r="A4791" t="s">
        <v>52</v>
      </c>
      <c r="B4791" t="s">
        <v>3214</v>
      </c>
      <c r="C4791">
        <v>4790</v>
      </c>
      <c r="D4791" t="str">
        <f t="shared" si="76"/>
        <v>MD-25T-000022</v>
      </c>
      <c r="E4791" s="4" t="s">
        <v>1660</v>
      </c>
      <c r="F4791" t="s">
        <v>52</v>
      </c>
      <c r="G4791">
        <v>166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1</v>
      </c>
      <c r="N4791">
        <v>0</v>
      </c>
      <c r="O4791" s="4" t="s">
        <v>1614</v>
      </c>
      <c r="P4791" s="2">
        <v>45748</v>
      </c>
      <c r="Q4791" s="2">
        <v>45748</v>
      </c>
      <c r="R4791">
        <v>0</v>
      </c>
      <c r="S4791">
        <v>0</v>
      </c>
      <c r="T4791" s="4" t="s">
        <v>1614</v>
      </c>
      <c r="U4791">
        <v>1</v>
      </c>
      <c r="V4791">
        <v>1</v>
      </c>
      <c r="W4791" t="s">
        <v>3210</v>
      </c>
      <c r="X4791" t="s">
        <v>3210</v>
      </c>
      <c r="Y4791">
        <v>0</v>
      </c>
      <c r="Z4791">
        <v>0</v>
      </c>
      <c r="AA4791">
        <v>1</v>
      </c>
      <c r="AB4791">
        <v>0</v>
      </c>
      <c r="AC4791">
        <v>1</v>
      </c>
      <c r="AD4791" s="2">
        <v>45762</v>
      </c>
      <c r="AE4791">
        <v>-1</v>
      </c>
    </row>
    <row r="4792" spans="1:31" x14ac:dyDescent="0.3">
      <c r="A4792" t="s">
        <v>53</v>
      </c>
      <c r="B4792" t="s">
        <v>3214</v>
      </c>
      <c r="C4792">
        <v>4791</v>
      </c>
      <c r="D4792" t="str">
        <f t="shared" si="76"/>
        <v>MD-25T-000023</v>
      </c>
      <c r="E4792" s="4" t="s">
        <v>1661</v>
      </c>
      <c r="F4792" t="s">
        <v>53</v>
      </c>
      <c r="G4792">
        <v>166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1</v>
      </c>
      <c r="N4792">
        <v>0</v>
      </c>
      <c r="O4792" s="4" t="s">
        <v>1614</v>
      </c>
      <c r="P4792" s="2">
        <v>45748</v>
      </c>
      <c r="Q4792" s="2">
        <v>45748</v>
      </c>
      <c r="R4792">
        <v>0</v>
      </c>
      <c r="S4792">
        <v>0</v>
      </c>
      <c r="T4792" s="4" t="s">
        <v>1614</v>
      </c>
      <c r="U4792">
        <v>1</v>
      </c>
      <c r="V4792">
        <v>1</v>
      </c>
      <c r="W4792" t="s">
        <v>3210</v>
      </c>
      <c r="X4792" t="s">
        <v>3210</v>
      </c>
      <c r="Y4792">
        <v>0</v>
      </c>
      <c r="Z4792">
        <v>0</v>
      </c>
      <c r="AA4792">
        <v>1</v>
      </c>
      <c r="AB4792">
        <v>0</v>
      </c>
      <c r="AC4792">
        <v>1</v>
      </c>
      <c r="AD4792" s="2">
        <v>45762</v>
      </c>
      <c r="AE4792">
        <v>-1</v>
      </c>
    </row>
    <row r="4793" spans="1:31" x14ac:dyDescent="0.3">
      <c r="A4793" t="s">
        <v>54</v>
      </c>
      <c r="B4793" t="s">
        <v>3214</v>
      </c>
      <c r="C4793">
        <v>4792</v>
      </c>
      <c r="D4793" t="str">
        <f t="shared" si="76"/>
        <v>MD-25T-000024</v>
      </c>
      <c r="E4793" s="4" t="s">
        <v>1662</v>
      </c>
      <c r="F4793" t="s">
        <v>54</v>
      </c>
      <c r="G4793">
        <v>166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1</v>
      </c>
      <c r="N4793">
        <v>0</v>
      </c>
      <c r="O4793" s="4">
        <v>30.6</v>
      </c>
      <c r="P4793" s="2">
        <v>45748</v>
      </c>
      <c r="Q4793" s="2">
        <v>45748</v>
      </c>
      <c r="R4793">
        <v>0</v>
      </c>
      <c r="S4793">
        <v>0</v>
      </c>
      <c r="T4793" s="4">
        <v>30.6</v>
      </c>
      <c r="U4793">
        <v>1</v>
      </c>
      <c r="V4793">
        <v>1</v>
      </c>
      <c r="W4793" t="s">
        <v>3210</v>
      </c>
      <c r="X4793" t="s">
        <v>3210</v>
      </c>
      <c r="Y4793">
        <v>0</v>
      </c>
      <c r="Z4793">
        <v>0</v>
      </c>
      <c r="AA4793">
        <v>1</v>
      </c>
      <c r="AB4793">
        <v>0</v>
      </c>
      <c r="AC4793">
        <v>1</v>
      </c>
      <c r="AD4793" s="2">
        <v>45762</v>
      </c>
      <c r="AE4793">
        <v>-1</v>
      </c>
    </row>
    <row r="4794" spans="1:31" x14ac:dyDescent="0.3">
      <c r="A4794" t="s">
        <v>55</v>
      </c>
      <c r="B4794" t="s">
        <v>3214</v>
      </c>
      <c r="C4794">
        <v>4793</v>
      </c>
      <c r="D4794" t="str">
        <f t="shared" si="76"/>
        <v>MD-25T-000025</v>
      </c>
      <c r="E4794" s="4" t="s">
        <v>1663</v>
      </c>
      <c r="F4794" t="s">
        <v>55</v>
      </c>
      <c r="G4794">
        <v>166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1</v>
      </c>
      <c r="N4794">
        <v>0</v>
      </c>
      <c r="O4794" s="4">
        <v>-302.79000000000002</v>
      </c>
      <c r="P4794" s="2">
        <v>45748</v>
      </c>
      <c r="Q4794" s="2">
        <v>45748</v>
      </c>
      <c r="R4794">
        <v>0</v>
      </c>
      <c r="S4794">
        <v>0</v>
      </c>
      <c r="T4794" s="4">
        <v>-302.79000000000002</v>
      </c>
      <c r="U4794">
        <v>1</v>
      </c>
      <c r="V4794">
        <v>1</v>
      </c>
      <c r="W4794" t="s">
        <v>3210</v>
      </c>
      <c r="X4794" t="s">
        <v>3210</v>
      </c>
      <c r="Y4794">
        <v>0</v>
      </c>
      <c r="Z4794">
        <v>0</v>
      </c>
      <c r="AA4794">
        <v>1</v>
      </c>
      <c r="AB4794">
        <v>0</v>
      </c>
      <c r="AC4794">
        <v>1</v>
      </c>
      <c r="AD4794" s="2">
        <v>45762</v>
      </c>
      <c r="AE4794">
        <v>-1</v>
      </c>
    </row>
    <row r="4795" spans="1:31" x14ac:dyDescent="0.3">
      <c r="A4795" t="s">
        <v>56</v>
      </c>
      <c r="B4795" t="s">
        <v>3214</v>
      </c>
      <c r="C4795">
        <v>4794</v>
      </c>
      <c r="D4795" t="str">
        <f t="shared" si="76"/>
        <v>MD-25T-000026</v>
      </c>
      <c r="E4795" s="4" t="s">
        <v>1664</v>
      </c>
      <c r="F4795" t="s">
        <v>56</v>
      </c>
      <c r="G4795">
        <v>166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1</v>
      </c>
      <c r="N4795">
        <v>0</v>
      </c>
      <c r="O4795" s="4" t="s">
        <v>1614</v>
      </c>
      <c r="P4795" s="2">
        <v>45748</v>
      </c>
      <c r="Q4795" s="2">
        <v>45748</v>
      </c>
      <c r="R4795">
        <v>0</v>
      </c>
      <c r="S4795">
        <v>0</v>
      </c>
      <c r="T4795" s="4" t="s">
        <v>1614</v>
      </c>
      <c r="U4795">
        <v>1</v>
      </c>
      <c r="V4795">
        <v>1</v>
      </c>
      <c r="W4795" t="s">
        <v>3210</v>
      </c>
      <c r="X4795" t="s">
        <v>3210</v>
      </c>
      <c r="Y4795">
        <v>0</v>
      </c>
      <c r="Z4795">
        <v>0</v>
      </c>
      <c r="AA4795">
        <v>1</v>
      </c>
      <c r="AB4795">
        <v>0</v>
      </c>
      <c r="AC4795">
        <v>1</v>
      </c>
      <c r="AD4795" s="2">
        <v>45762</v>
      </c>
      <c r="AE4795">
        <v>-1</v>
      </c>
    </row>
    <row r="4796" spans="1:31" x14ac:dyDescent="0.3">
      <c r="A4796" t="s">
        <v>57</v>
      </c>
      <c r="B4796" t="s">
        <v>3214</v>
      </c>
      <c r="C4796">
        <v>4795</v>
      </c>
      <c r="D4796" t="str">
        <f t="shared" si="76"/>
        <v>MD-25T-000027</v>
      </c>
      <c r="E4796" s="4" t="s">
        <v>1665</v>
      </c>
      <c r="F4796" t="s">
        <v>57</v>
      </c>
      <c r="G4796">
        <v>166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1</v>
      </c>
      <c r="N4796">
        <v>0</v>
      </c>
      <c r="O4796" s="4" t="s">
        <v>1614</v>
      </c>
      <c r="P4796" s="2">
        <v>45748</v>
      </c>
      <c r="Q4796" s="2">
        <v>45748</v>
      </c>
      <c r="R4796">
        <v>0</v>
      </c>
      <c r="S4796">
        <v>0</v>
      </c>
      <c r="T4796" s="4" t="s">
        <v>1614</v>
      </c>
      <c r="U4796">
        <v>1</v>
      </c>
      <c r="V4796">
        <v>1</v>
      </c>
      <c r="W4796" t="s">
        <v>3210</v>
      </c>
      <c r="X4796" t="s">
        <v>3210</v>
      </c>
      <c r="Y4796">
        <v>0</v>
      </c>
      <c r="Z4796">
        <v>0</v>
      </c>
      <c r="AA4796">
        <v>1</v>
      </c>
      <c r="AB4796">
        <v>0</v>
      </c>
      <c r="AC4796">
        <v>1</v>
      </c>
      <c r="AD4796" s="2">
        <v>45762</v>
      </c>
      <c r="AE4796">
        <v>-1</v>
      </c>
    </row>
    <row r="4797" spans="1:31" x14ac:dyDescent="0.3">
      <c r="A4797" t="s">
        <v>58</v>
      </c>
      <c r="B4797" t="s">
        <v>3214</v>
      </c>
      <c r="C4797">
        <v>4796</v>
      </c>
      <c r="D4797" t="str">
        <f t="shared" si="76"/>
        <v>MD-25T-000028</v>
      </c>
      <c r="E4797" s="4" t="s">
        <v>1666</v>
      </c>
      <c r="F4797" t="s">
        <v>58</v>
      </c>
      <c r="G4797">
        <v>166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1</v>
      </c>
      <c r="N4797">
        <v>0</v>
      </c>
      <c r="O4797" s="4">
        <v>-86.5</v>
      </c>
      <c r="P4797" s="2">
        <v>45748</v>
      </c>
      <c r="Q4797" s="2">
        <v>45748</v>
      </c>
      <c r="R4797">
        <v>0</v>
      </c>
      <c r="S4797">
        <v>0</v>
      </c>
      <c r="T4797" s="4">
        <v>-86.5</v>
      </c>
      <c r="U4797">
        <v>1</v>
      </c>
      <c r="V4797">
        <v>1</v>
      </c>
      <c r="W4797" t="s">
        <v>3210</v>
      </c>
      <c r="X4797" t="s">
        <v>3210</v>
      </c>
      <c r="Y4797">
        <v>0</v>
      </c>
      <c r="Z4797">
        <v>0</v>
      </c>
      <c r="AA4797">
        <v>1</v>
      </c>
      <c r="AB4797">
        <v>0</v>
      </c>
      <c r="AC4797">
        <v>1</v>
      </c>
      <c r="AD4797" s="2">
        <v>45762</v>
      </c>
      <c r="AE4797">
        <v>-1</v>
      </c>
    </row>
    <row r="4798" spans="1:31" x14ac:dyDescent="0.3">
      <c r="A4798" t="s">
        <v>59</v>
      </c>
      <c r="B4798" t="s">
        <v>3214</v>
      </c>
      <c r="C4798">
        <v>4797</v>
      </c>
      <c r="D4798" t="str">
        <f t="shared" si="76"/>
        <v>MD-25T-000029</v>
      </c>
      <c r="E4798" s="4" t="s">
        <v>1667</v>
      </c>
      <c r="F4798" t="s">
        <v>59</v>
      </c>
      <c r="G4798">
        <v>166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1</v>
      </c>
      <c r="N4798">
        <v>0</v>
      </c>
      <c r="O4798" s="4">
        <v>-86.5</v>
      </c>
      <c r="P4798" s="2">
        <v>45748</v>
      </c>
      <c r="Q4798" s="2">
        <v>45748</v>
      </c>
      <c r="R4798">
        <v>0</v>
      </c>
      <c r="S4798">
        <v>0</v>
      </c>
      <c r="T4798" s="4">
        <v>-86.5</v>
      </c>
      <c r="U4798">
        <v>1</v>
      </c>
      <c r="V4798">
        <v>1</v>
      </c>
      <c r="W4798" t="s">
        <v>3210</v>
      </c>
      <c r="X4798" t="s">
        <v>3210</v>
      </c>
      <c r="Y4798">
        <v>0</v>
      </c>
      <c r="Z4798">
        <v>0</v>
      </c>
      <c r="AA4798">
        <v>1</v>
      </c>
      <c r="AB4798">
        <v>0</v>
      </c>
      <c r="AC4798">
        <v>1</v>
      </c>
      <c r="AD4798" s="2">
        <v>45762</v>
      </c>
      <c r="AE4798">
        <v>-1</v>
      </c>
    </row>
    <row r="4799" spans="1:31" x14ac:dyDescent="0.3">
      <c r="A4799" t="s">
        <v>60</v>
      </c>
      <c r="B4799" t="s">
        <v>3214</v>
      </c>
      <c r="C4799">
        <v>4798</v>
      </c>
      <c r="D4799" t="str">
        <f t="shared" si="76"/>
        <v>MD-25T-000030</v>
      </c>
      <c r="E4799" s="4" t="s">
        <v>1668</v>
      </c>
      <c r="F4799" t="s">
        <v>60</v>
      </c>
      <c r="G4799">
        <v>166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1</v>
      </c>
      <c r="N4799">
        <v>0</v>
      </c>
      <c r="O4799" s="4">
        <v>-87.03</v>
      </c>
      <c r="P4799" s="2">
        <v>45748</v>
      </c>
      <c r="Q4799" s="2">
        <v>45748</v>
      </c>
      <c r="R4799">
        <v>0</v>
      </c>
      <c r="S4799">
        <v>0</v>
      </c>
      <c r="T4799" s="4">
        <v>-87.03</v>
      </c>
      <c r="U4799">
        <v>1</v>
      </c>
      <c r="V4799">
        <v>1</v>
      </c>
      <c r="W4799" t="s">
        <v>3210</v>
      </c>
      <c r="X4799" t="s">
        <v>3210</v>
      </c>
      <c r="Y4799">
        <v>0</v>
      </c>
      <c r="Z4799">
        <v>0</v>
      </c>
      <c r="AA4799">
        <v>1</v>
      </c>
      <c r="AB4799">
        <v>0</v>
      </c>
      <c r="AC4799">
        <v>1</v>
      </c>
      <c r="AD4799" s="2">
        <v>45762</v>
      </c>
      <c r="AE4799">
        <v>-1</v>
      </c>
    </row>
    <row r="4800" spans="1:31" x14ac:dyDescent="0.3">
      <c r="A4800" t="s">
        <v>61</v>
      </c>
      <c r="B4800" t="s">
        <v>3214</v>
      </c>
      <c r="C4800">
        <v>4799</v>
      </c>
      <c r="D4800" t="str">
        <f t="shared" si="76"/>
        <v>MD-25T-000031</v>
      </c>
      <c r="E4800" s="4" t="s">
        <v>1669</v>
      </c>
      <c r="F4800" t="s">
        <v>61</v>
      </c>
      <c r="G4800">
        <v>166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1</v>
      </c>
      <c r="N4800">
        <v>0</v>
      </c>
      <c r="O4800" s="4">
        <v>-86.5</v>
      </c>
      <c r="P4800" s="2">
        <v>45748</v>
      </c>
      <c r="Q4800" s="2">
        <v>45748</v>
      </c>
      <c r="R4800">
        <v>0</v>
      </c>
      <c r="S4800">
        <v>0</v>
      </c>
      <c r="T4800" s="4">
        <v>-86.5</v>
      </c>
      <c r="U4800">
        <v>1</v>
      </c>
      <c r="V4800">
        <v>1</v>
      </c>
      <c r="W4800" t="s">
        <v>3210</v>
      </c>
      <c r="X4800" t="s">
        <v>3210</v>
      </c>
      <c r="Y4800">
        <v>0</v>
      </c>
      <c r="Z4800">
        <v>0</v>
      </c>
      <c r="AA4800">
        <v>1</v>
      </c>
      <c r="AB4800">
        <v>0</v>
      </c>
      <c r="AC4800">
        <v>1</v>
      </c>
      <c r="AD4800" s="2">
        <v>45762</v>
      </c>
      <c r="AE4800">
        <v>-1</v>
      </c>
    </row>
    <row r="4801" spans="1:31" x14ac:dyDescent="0.3">
      <c r="A4801" t="s">
        <v>62</v>
      </c>
      <c r="B4801" t="s">
        <v>3214</v>
      </c>
      <c r="C4801">
        <v>4800</v>
      </c>
      <c r="D4801" t="str">
        <f t="shared" si="76"/>
        <v>MD-25T-000032</v>
      </c>
      <c r="E4801" s="4" t="s">
        <v>1670</v>
      </c>
      <c r="F4801" t="s">
        <v>62</v>
      </c>
      <c r="G4801">
        <v>166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1</v>
      </c>
      <c r="N4801">
        <v>0</v>
      </c>
      <c r="O4801" s="4">
        <v>236.64</v>
      </c>
      <c r="P4801" s="2">
        <v>45748</v>
      </c>
      <c r="Q4801" s="2">
        <v>45748</v>
      </c>
      <c r="R4801">
        <v>0</v>
      </c>
      <c r="S4801">
        <v>0</v>
      </c>
      <c r="T4801" s="4">
        <v>236.64</v>
      </c>
      <c r="U4801">
        <v>1</v>
      </c>
      <c r="V4801">
        <v>1</v>
      </c>
      <c r="W4801" t="s">
        <v>3210</v>
      </c>
      <c r="X4801" t="s">
        <v>3210</v>
      </c>
      <c r="Y4801">
        <v>0</v>
      </c>
      <c r="Z4801">
        <v>0</v>
      </c>
      <c r="AA4801">
        <v>1</v>
      </c>
      <c r="AB4801">
        <v>0</v>
      </c>
      <c r="AC4801">
        <v>1</v>
      </c>
      <c r="AD4801" s="2">
        <v>45762</v>
      </c>
      <c r="AE4801">
        <v>-1</v>
      </c>
    </row>
    <row r="4802" spans="1:31" x14ac:dyDescent="0.3">
      <c r="A4802" t="s">
        <v>63</v>
      </c>
      <c r="B4802" t="s">
        <v>3214</v>
      </c>
      <c r="C4802">
        <v>4801</v>
      </c>
      <c r="D4802" t="str">
        <f t="shared" si="76"/>
        <v>MD-25T-000033</v>
      </c>
      <c r="E4802" s="4" t="s">
        <v>1671</v>
      </c>
      <c r="F4802" t="s">
        <v>63</v>
      </c>
      <c r="G4802">
        <v>166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0</v>
      </c>
      <c r="O4802" s="4">
        <v>-86.5</v>
      </c>
      <c r="P4802" s="2">
        <v>45748</v>
      </c>
      <c r="Q4802" s="2">
        <v>45748</v>
      </c>
      <c r="R4802">
        <v>0</v>
      </c>
      <c r="S4802">
        <v>0</v>
      </c>
      <c r="T4802" s="4">
        <v>-86.5</v>
      </c>
      <c r="U4802">
        <v>1</v>
      </c>
      <c r="V4802">
        <v>1</v>
      </c>
      <c r="W4802" t="s">
        <v>3210</v>
      </c>
      <c r="X4802" t="s">
        <v>3210</v>
      </c>
      <c r="Y4802">
        <v>0</v>
      </c>
      <c r="Z4802">
        <v>0</v>
      </c>
      <c r="AA4802">
        <v>1</v>
      </c>
      <c r="AB4802">
        <v>0</v>
      </c>
      <c r="AC4802">
        <v>1</v>
      </c>
      <c r="AD4802" s="2">
        <v>45762</v>
      </c>
      <c r="AE4802">
        <v>-1</v>
      </c>
    </row>
    <row r="4803" spans="1:31" x14ac:dyDescent="0.3">
      <c r="A4803" t="s">
        <v>64</v>
      </c>
      <c r="B4803" t="s">
        <v>3214</v>
      </c>
      <c r="C4803">
        <v>4802</v>
      </c>
      <c r="D4803" t="str">
        <f t="shared" si="76"/>
        <v>MD-25T-000034</v>
      </c>
      <c r="E4803" s="4" t="s">
        <v>1672</v>
      </c>
      <c r="F4803" t="s">
        <v>64</v>
      </c>
      <c r="G4803">
        <v>166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0</v>
      </c>
      <c r="O4803" s="4">
        <v>213.5</v>
      </c>
      <c r="P4803" s="2">
        <v>45748</v>
      </c>
      <c r="Q4803" s="2">
        <v>45748</v>
      </c>
      <c r="R4803">
        <v>0</v>
      </c>
      <c r="S4803">
        <v>0</v>
      </c>
      <c r="T4803" s="4">
        <v>213.5</v>
      </c>
      <c r="U4803">
        <v>1</v>
      </c>
      <c r="V4803">
        <v>1</v>
      </c>
      <c r="W4803" t="s">
        <v>3210</v>
      </c>
      <c r="X4803" t="s">
        <v>3210</v>
      </c>
      <c r="Y4803">
        <v>0</v>
      </c>
      <c r="Z4803">
        <v>0</v>
      </c>
      <c r="AA4803">
        <v>1</v>
      </c>
      <c r="AB4803">
        <v>0</v>
      </c>
      <c r="AC4803">
        <v>1</v>
      </c>
      <c r="AD4803" s="2">
        <v>45762</v>
      </c>
      <c r="AE4803">
        <v>-1</v>
      </c>
    </row>
    <row r="4804" spans="1:31" x14ac:dyDescent="0.3">
      <c r="A4804" t="s">
        <v>65</v>
      </c>
      <c r="B4804" t="s">
        <v>3214</v>
      </c>
      <c r="C4804">
        <v>4803</v>
      </c>
      <c r="D4804" t="str">
        <f t="shared" si="76"/>
        <v>MD-25T-000035</v>
      </c>
      <c r="E4804" s="4" t="s">
        <v>1673</v>
      </c>
      <c r="F4804" t="s">
        <v>65</v>
      </c>
      <c r="G4804">
        <v>166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1</v>
      </c>
      <c r="N4804">
        <v>0</v>
      </c>
      <c r="O4804" s="4" t="s">
        <v>1614</v>
      </c>
      <c r="P4804" s="2">
        <v>45748</v>
      </c>
      <c r="Q4804" s="2">
        <v>45748</v>
      </c>
      <c r="R4804">
        <v>0</v>
      </c>
      <c r="S4804">
        <v>0</v>
      </c>
      <c r="T4804" s="4" t="s">
        <v>1614</v>
      </c>
      <c r="U4804">
        <v>1</v>
      </c>
      <c r="V4804">
        <v>1</v>
      </c>
      <c r="W4804" t="s">
        <v>3210</v>
      </c>
      <c r="X4804" t="s">
        <v>3210</v>
      </c>
      <c r="Y4804">
        <v>0</v>
      </c>
      <c r="Z4804">
        <v>0</v>
      </c>
      <c r="AA4804">
        <v>1</v>
      </c>
      <c r="AB4804">
        <v>0</v>
      </c>
      <c r="AC4804">
        <v>1</v>
      </c>
      <c r="AD4804" s="2">
        <v>45762</v>
      </c>
      <c r="AE4804">
        <v>-1</v>
      </c>
    </row>
    <row r="4805" spans="1:31" x14ac:dyDescent="0.3">
      <c r="A4805" t="s">
        <v>66</v>
      </c>
      <c r="B4805" t="s">
        <v>3214</v>
      </c>
      <c r="C4805">
        <v>4804</v>
      </c>
      <c r="D4805" t="str">
        <f t="shared" si="76"/>
        <v>MD-25T-000036</v>
      </c>
      <c r="E4805" s="4" t="s">
        <v>1674</v>
      </c>
      <c r="F4805" t="s">
        <v>66</v>
      </c>
      <c r="G4805">
        <v>166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</v>
      </c>
      <c r="N4805">
        <v>0</v>
      </c>
      <c r="O4805" s="4" t="s">
        <v>1614</v>
      </c>
      <c r="P4805" s="2">
        <v>45748</v>
      </c>
      <c r="Q4805" s="2">
        <v>45748</v>
      </c>
      <c r="R4805">
        <v>0</v>
      </c>
      <c r="S4805">
        <v>0</v>
      </c>
      <c r="T4805" s="4" t="s">
        <v>1614</v>
      </c>
      <c r="U4805">
        <v>1</v>
      </c>
      <c r="V4805">
        <v>1</v>
      </c>
      <c r="W4805" t="s">
        <v>3210</v>
      </c>
      <c r="X4805" t="s">
        <v>3210</v>
      </c>
      <c r="Y4805">
        <v>0</v>
      </c>
      <c r="Z4805">
        <v>0</v>
      </c>
      <c r="AA4805">
        <v>1</v>
      </c>
      <c r="AB4805">
        <v>0</v>
      </c>
      <c r="AC4805">
        <v>1</v>
      </c>
      <c r="AD4805" s="2">
        <v>45762</v>
      </c>
      <c r="AE4805">
        <v>-1</v>
      </c>
    </row>
    <row r="4806" spans="1:31" x14ac:dyDescent="0.3">
      <c r="A4806" t="s">
        <v>67</v>
      </c>
      <c r="B4806" t="s">
        <v>3214</v>
      </c>
      <c r="C4806">
        <v>4805</v>
      </c>
      <c r="D4806" t="str">
        <f t="shared" si="76"/>
        <v>MD-25T-000037</v>
      </c>
      <c r="E4806" s="4" t="s">
        <v>1675</v>
      </c>
      <c r="F4806" t="s">
        <v>67</v>
      </c>
      <c r="G4806">
        <v>166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1</v>
      </c>
      <c r="N4806">
        <v>0</v>
      </c>
      <c r="O4806" s="4" t="s">
        <v>1614</v>
      </c>
      <c r="P4806" s="2">
        <v>45748</v>
      </c>
      <c r="Q4806" s="2">
        <v>45748</v>
      </c>
      <c r="R4806">
        <v>0</v>
      </c>
      <c r="S4806">
        <v>0</v>
      </c>
      <c r="T4806" s="4" t="s">
        <v>1614</v>
      </c>
      <c r="U4806">
        <v>1</v>
      </c>
      <c r="V4806">
        <v>1</v>
      </c>
      <c r="W4806" t="s">
        <v>3210</v>
      </c>
      <c r="X4806" t="s">
        <v>3210</v>
      </c>
      <c r="Y4806">
        <v>0</v>
      </c>
      <c r="Z4806">
        <v>0</v>
      </c>
      <c r="AA4806">
        <v>1</v>
      </c>
      <c r="AB4806">
        <v>0</v>
      </c>
      <c r="AC4806">
        <v>1</v>
      </c>
      <c r="AD4806" s="2">
        <v>45762</v>
      </c>
      <c r="AE4806">
        <v>-1</v>
      </c>
    </row>
    <row r="4807" spans="1:31" x14ac:dyDescent="0.3">
      <c r="A4807" t="s">
        <v>68</v>
      </c>
      <c r="B4807" t="s">
        <v>3214</v>
      </c>
      <c r="C4807">
        <v>4806</v>
      </c>
      <c r="D4807" t="str">
        <f t="shared" si="76"/>
        <v>MD-25T-000038</v>
      </c>
      <c r="E4807" s="4" t="s">
        <v>1676</v>
      </c>
      <c r="F4807" t="s">
        <v>68</v>
      </c>
      <c r="G4807">
        <v>166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1</v>
      </c>
      <c r="N4807">
        <v>0</v>
      </c>
      <c r="O4807" s="4">
        <v>288.3</v>
      </c>
      <c r="P4807" s="2">
        <v>45748</v>
      </c>
      <c r="Q4807" s="2">
        <v>45748</v>
      </c>
      <c r="R4807">
        <v>0</v>
      </c>
      <c r="S4807">
        <v>0</v>
      </c>
      <c r="T4807" s="4">
        <v>288.3</v>
      </c>
      <c r="U4807">
        <v>1</v>
      </c>
      <c r="V4807">
        <v>1</v>
      </c>
      <c r="W4807" t="s">
        <v>3210</v>
      </c>
      <c r="X4807" t="s">
        <v>3210</v>
      </c>
      <c r="Y4807">
        <v>0</v>
      </c>
      <c r="Z4807">
        <v>0</v>
      </c>
      <c r="AA4807">
        <v>1</v>
      </c>
      <c r="AB4807">
        <v>0</v>
      </c>
      <c r="AC4807">
        <v>1</v>
      </c>
      <c r="AD4807" s="2">
        <v>45762</v>
      </c>
      <c r="AE4807">
        <v>-1</v>
      </c>
    </row>
    <row r="4808" spans="1:31" x14ac:dyDescent="0.3">
      <c r="A4808" t="s">
        <v>69</v>
      </c>
      <c r="B4808" t="s">
        <v>3214</v>
      </c>
      <c r="C4808">
        <v>4807</v>
      </c>
      <c r="D4808" t="str">
        <f t="shared" si="76"/>
        <v>MD-25T-000039</v>
      </c>
      <c r="E4808" s="4" t="s">
        <v>1677</v>
      </c>
      <c r="F4808" t="s">
        <v>69</v>
      </c>
      <c r="G4808">
        <v>166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1</v>
      </c>
      <c r="N4808">
        <v>0</v>
      </c>
      <c r="O4808" s="4" t="s">
        <v>1614</v>
      </c>
      <c r="P4808" s="2">
        <v>45748</v>
      </c>
      <c r="Q4808" s="2">
        <v>45748</v>
      </c>
      <c r="R4808">
        <v>0</v>
      </c>
      <c r="S4808">
        <v>0</v>
      </c>
      <c r="T4808" s="4" t="s">
        <v>1614</v>
      </c>
      <c r="U4808">
        <v>1</v>
      </c>
      <c r="V4808">
        <v>1</v>
      </c>
      <c r="W4808" t="s">
        <v>3210</v>
      </c>
      <c r="X4808" t="s">
        <v>3210</v>
      </c>
      <c r="Y4808">
        <v>0</v>
      </c>
      <c r="Z4808">
        <v>0</v>
      </c>
      <c r="AA4808">
        <v>1</v>
      </c>
      <c r="AB4808">
        <v>0</v>
      </c>
      <c r="AC4808">
        <v>1</v>
      </c>
      <c r="AD4808" s="2">
        <v>45762</v>
      </c>
      <c r="AE4808">
        <v>-1</v>
      </c>
    </row>
    <row r="4809" spans="1:31" x14ac:dyDescent="0.3">
      <c r="A4809" t="s">
        <v>70</v>
      </c>
      <c r="B4809" t="s">
        <v>3214</v>
      </c>
      <c r="C4809">
        <v>4808</v>
      </c>
      <c r="D4809" t="str">
        <f t="shared" si="76"/>
        <v>MD-25T-000040</v>
      </c>
      <c r="E4809" s="4" t="s">
        <v>1678</v>
      </c>
      <c r="F4809" t="s">
        <v>70</v>
      </c>
      <c r="G4809">
        <v>166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1</v>
      </c>
      <c r="N4809">
        <v>0</v>
      </c>
      <c r="O4809" s="4">
        <v>356.02</v>
      </c>
      <c r="P4809" s="2">
        <v>45748</v>
      </c>
      <c r="Q4809" s="2">
        <v>45748</v>
      </c>
      <c r="R4809">
        <v>0</v>
      </c>
      <c r="S4809">
        <v>0</v>
      </c>
      <c r="T4809" s="4">
        <v>356.02</v>
      </c>
      <c r="U4809">
        <v>1</v>
      </c>
      <c r="V4809">
        <v>1</v>
      </c>
      <c r="W4809" t="s">
        <v>3210</v>
      </c>
      <c r="X4809" t="s">
        <v>3210</v>
      </c>
      <c r="Y4809">
        <v>0</v>
      </c>
      <c r="Z4809">
        <v>0</v>
      </c>
      <c r="AA4809">
        <v>1</v>
      </c>
      <c r="AB4809">
        <v>0</v>
      </c>
      <c r="AC4809">
        <v>1</v>
      </c>
      <c r="AD4809" s="2">
        <v>45762</v>
      </c>
      <c r="AE4809">
        <v>-1</v>
      </c>
    </row>
    <row r="4810" spans="1:31" x14ac:dyDescent="0.3">
      <c r="A4810" t="s">
        <v>71</v>
      </c>
      <c r="B4810" t="s">
        <v>3214</v>
      </c>
      <c r="C4810">
        <v>4809</v>
      </c>
      <c r="D4810" t="str">
        <f t="shared" si="76"/>
        <v>MD-25T-000041</v>
      </c>
      <c r="E4810" s="4" t="s">
        <v>1679</v>
      </c>
      <c r="F4810" t="s">
        <v>71</v>
      </c>
      <c r="G4810">
        <v>166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1</v>
      </c>
      <c r="N4810">
        <v>0</v>
      </c>
      <c r="O4810" s="4">
        <v>390.66</v>
      </c>
      <c r="P4810" s="2">
        <v>45748</v>
      </c>
      <c r="Q4810" s="2">
        <v>45748</v>
      </c>
      <c r="R4810">
        <v>0</v>
      </c>
      <c r="S4810">
        <v>0</v>
      </c>
      <c r="T4810" s="4">
        <v>390.66</v>
      </c>
      <c r="U4810">
        <v>1</v>
      </c>
      <c r="V4810">
        <v>1</v>
      </c>
      <c r="W4810" t="s">
        <v>3210</v>
      </c>
      <c r="X4810" t="s">
        <v>3210</v>
      </c>
      <c r="Y4810">
        <v>0</v>
      </c>
      <c r="Z4810">
        <v>0</v>
      </c>
      <c r="AA4810">
        <v>1</v>
      </c>
      <c r="AB4810">
        <v>0</v>
      </c>
      <c r="AC4810">
        <v>1</v>
      </c>
      <c r="AD4810" s="2">
        <v>45762</v>
      </c>
      <c r="AE4810">
        <v>-1</v>
      </c>
    </row>
    <row r="4811" spans="1:31" x14ac:dyDescent="0.3">
      <c r="A4811" t="s">
        <v>72</v>
      </c>
      <c r="B4811" t="s">
        <v>3214</v>
      </c>
      <c r="C4811">
        <v>4810</v>
      </c>
      <c r="D4811" t="str">
        <f t="shared" si="76"/>
        <v>MD-25T-000042</v>
      </c>
      <c r="E4811" s="4" t="s">
        <v>1680</v>
      </c>
      <c r="F4811" t="s">
        <v>72</v>
      </c>
      <c r="G4811">
        <v>166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1</v>
      </c>
      <c r="N4811">
        <v>0</v>
      </c>
      <c r="O4811" s="4" t="s">
        <v>1614</v>
      </c>
      <c r="P4811" s="2">
        <v>45748</v>
      </c>
      <c r="Q4811" s="2">
        <v>45748</v>
      </c>
      <c r="R4811">
        <v>0</v>
      </c>
      <c r="S4811">
        <v>0</v>
      </c>
      <c r="T4811" s="4" t="s">
        <v>1614</v>
      </c>
      <c r="U4811">
        <v>1</v>
      </c>
      <c r="V4811">
        <v>1</v>
      </c>
      <c r="W4811" t="s">
        <v>3210</v>
      </c>
      <c r="X4811" t="s">
        <v>3210</v>
      </c>
      <c r="Y4811">
        <v>0</v>
      </c>
      <c r="Z4811">
        <v>0</v>
      </c>
      <c r="AA4811">
        <v>1</v>
      </c>
      <c r="AB4811">
        <v>0</v>
      </c>
      <c r="AC4811">
        <v>1</v>
      </c>
      <c r="AD4811" s="2">
        <v>45762</v>
      </c>
      <c r="AE4811">
        <v>-1</v>
      </c>
    </row>
    <row r="4812" spans="1:31" x14ac:dyDescent="0.3">
      <c r="A4812" t="s">
        <v>73</v>
      </c>
      <c r="B4812" t="s">
        <v>3214</v>
      </c>
      <c r="C4812">
        <v>4811</v>
      </c>
      <c r="D4812" t="str">
        <f t="shared" si="76"/>
        <v>MD-25T-000043</v>
      </c>
      <c r="E4812" s="4" t="s">
        <v>1681</v>
      </c>
      <c r="F4812" t="s">
        <v>73</v>
      </c>
      <c r="G4812">
        <v>166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1</v>
      </c>
      <c r="N4812">
        <v>0</v>
      </c>
      <c r="O4812" s="4">
        <v>353.64</v>
      </c>
      <c r="P4812" s="2">
        <v>45748</v>
      </c>
      <c r="Q4812" s="2">
        <v>45748</v>
      </c>
      <c r="R4812">
        <v>0</v>
      </c>
      <c r="S4812">
        <v>0</v>
      </c>
      <c r="T4812" s="4">
        <v>353.64</v>
      </c>
      <c r="U4812">
        <v>1</v>
      </c>
      <c r="V4812">
        <v>1</v>
      </c>
      <c r="W4812" t="s">
        <v>3210</v>
      </c>
      <c r="X4812" t="s">
        <v>3210</v>
      </c>
      <c r="Y4812">
        <v>0</v>
      </c>
      <c r="Z4812">
        <v>0</v>
      </c>
      <c r="AA4812">
        <v>1</v>
      </c>
      <c r="AB4812">
        <v>0</v>
      </c>
      <c r="AC4812">
        <v>1</v>
      </c>
      <c r="AD4812" s="2">
        <v>45762</v>
      </c>
      <c r="AE4812">
        <v>-1</v>
      </c>
    </row>
    <row r="4813" spans="1:31" x14ac:dyDescent="0.3">
      <c r="A4813" t="s">
        <v>74</v>
      </c>
      <c r="B4813" t="s">
        <v>3214</v>
      </c>
      <c r="C4813">
        <v>4812</v>
      </c>
      <c r="D4813" t="str">
        <f t="shared" si="76"/>
        <v>MD-25T-000044</v>
      </c>
      <c r="E4813" s="4" t="s">
        <v>1682</v>
      </c>
      <c r="F4813" t="s">
        <v>74</v>
      </c>
      <c r="G4813">
        <v>166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1</v>
      </c>
      <c r="N4813">
        <v>0</v>
      </c>
      <c r="O4813" s="4">
        <v>-66.73</v>
      </c>
      <c r="P4813" s="2">
        <v>45748</v>
      </c>
      <c r="Q4813" s="2">
        <v>45748</v>
      </c>
      <c r="R4813">
        <v>0</v>
      </c>
      <c r="S4813">
        <v>0</v>
      </c>
      <c r="T4813" s="4">
        <v>-66.73</v>
      </c>
      <c r="U4813">
        <v>1</v>
      </c>
      <c r="V4813">
        <v>1</v>
      </c>
      <c r="W4813" t="s">
        <v>3210</v>
      </c>
      <c r="X4813" t="s">
        <v>3210</v>
      </c>
      <c r="Y4813">
        <v>0</v>
      </c>
      <c r="Z4813">
        <v>0</v>
      </c>
      <c r="AA4813">
        <v>1</v>
      </c>
      <c r="AB4813">
        <v>0</v>
      </c>
      <c r="AC4813">
        <v>1</v>
      </c>
      <c r="AD4813" s="2">
        <v>45762</v>
      </c>
      <c r="AE4813">
        <v>-1</v>
      </c>
    </row>
    <row r="4814" spans="1:31" x14ac:dyDescent="0.3">
      <c r="A4814" t="s">
        <v>75</v>
      </c>
      <c r="B4814" t="s">
        <v>3214</v>
      </c>
      <c r="C4814">
        <v>4813</v>
      </c>
      <c r="D4814" t="str">
        <f t="shared" si="76"/>
        <v>MD-25T-000045</v>
      </c>
      <c r="E4814" s="4" t="s">
        <v>1683</v>
      </c>
      <c r="F4814" t="s">
        <v>75</v>
      </c>
      <c r="G4814">
        <v>166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1</v>
      </c>
      <c r="N4814">
        <v>0</v>
      </c>
      <c r="O4814" s="4">
        <v>317.99</v>
      </c>
      <c r="P4814" s="2">
        <v>45748</v>
      </c>
      <c r="Q4814" s="2">
        <v>45748</v>
      </c>
      <c r="R4814">
        <v>0</v>
      </c>
      <c r="S4814">
        <v>0</v>
      </c>
      <c r="T4814" s="4">
        <v>317.99</v>
      </c>
      <c r="U4814">
        <v>1</v>
      </c>
      <c r="V4814">
        <v>1</v>
      </c>
      <c r="W4814" t="s">
        <v>3210</v>
      </c>
      <c r="X4814" t="s">
        <v>3210</v>
      </c>
      <c r="Y4814">
        <v>0</v>
      </c>
      <c r="Z4814">
        <v>0</v>
      </c>
      <c r="AA4814">
        <v>1</v>
      </c>
      <c r="AB4814">
        <v>0</v>
      </c>
      <c r="AC4814">
        <v>1</v>
      </c>
      <c r="AD4814" s="2">
        <v>45762</v>
      </c>
      <c r="AE4814">
        <v>-1</v>
      </c>
    </row>
    <row r="4815" spans="1:31" x14ac:dyDescent="0.3">
      <c r="A4815" t="s">
        <v>76</v>
      </c>
      <c r="B4815" t="s">
        <v>3214</v>
      </c>
      <c r="C4815">
        <v>4814</v>
      </c>
      <c r="D4815" t="str">
        <f t="shared" si="76"/>
        <v>MD-25T-000046</v>
      </c>
      <c r="E4815" s="4" t="s">
        <v>1684</v>
      </c>
      <c r="F4815" t="s">
        <v>76</v>
      </c>
      <c r="G4815">
        <v>166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1</v>
      </c>
      <c r="N4815">
        <v>0</v>
      </c>
      <c r="O4815" s="4">
        <v>363.4</v>
      </c>
      <c r="P4815" s="2">
        <v>45748</v>
      </c>
      <c r="Q4815" s="2">
        <v>45748</v>
      </c>
      <c r="R4815">
        <v>0</v>
      </c>
      <c r="S4815">
        <v>0</v>
      </c>
      <c r="T4815" s="4">
        <v>363.4</v>
      </c>
      <c r="U4815">
        <v>1</v>
      </c>
      <c r="V4815">
        <v>1</v>
      </c>
      <c r="W4815" t="s">
        <v>3210</v>
      </c>
      <c r="X4815" t="s">
        <v>3210</v>
      </c>
      <c r="Y4815">
        <v>0</v>
      </c>
      <c r="Z4815">
        <v>0</v>
      </c>
      <c r="AA4815">
        <v>1</v>
      </c>
      <c r="AB4815">
        <v>0</v>
      </c>
      <c r="AC4815">
        <v>1</v>
      </c>
      <c r="AD4815" s="2">
        <v>45762</v>
      </c>
      <c r="AE4815">
        <v>-1</v>
      </c>
    </row>
    <row r="4816" spans="1:31" x14ac:dyDescent="0.3">
      <c r="A4816" t="s">
        <v>77</v>
      </c>
      <c r="B4816" t="s">
        <v>3214</v>
      </c>
      <c r="C4816">
        <v>4815</v>
      </c>
      <c r="D4816" t="str">
        <f t="shared" si="76"/>
        <v>MD-25T-000047</v>
      </c>
      <c r="E4816" s="4" t="s">
        <v>1685</v>
      </c>
      <c r="F4816" t="s">
        <v>77</v>
      </c>
      <c r="G4816">
        <v>166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1</v>
      </c>
      <c r="N4816">
        <v>0</v>
      </c>
      <c r="O4816" s="4">
        <v>13.5</v>
      </c>
      <c r="P4816" s="2">
        <v>45748</v>
      </c>
      <c r="Q4816" s="2">
        <v>45748</v>
      </c>
      <c r="R4816">
        <v>0</v>
      </c>
      <c r="S4816">
        <v>0</v>
      </c>
      <c r="T4816" s="4">
        <v>13.5</v>
      </c>
      <c r="U4816">
        <v>1</v>
      </c>
      <c r="V4816">
        <v>1</v>
      </c>
      <c r="W4816" t="s">
        <v>3210</v>
      </c>
      <c r="X4816" t="s">
        <v>3210</v>
      </c>
      <c r="Y4816">
        <v>0</v>
      </c>
      <c r="Z4816">
        <v>0</v>
      </c>
      <c r="AA4816">
        <v>1</v>
      </c>
      <c r="AB4816">
        <v>0</v>
      </c>
      <c r="AC4816">
        <v>1</v>
      </c>
      <c r="AD4816" s="2">
        <v>45762</v>
      </c>
      <c r="AE4816">
        <v>-1</v>
      </c>
    </row>
    <row r="4817" spans="1:31" x14ac:dyDescent="0.3">
      <c r="A4817" t="s">
        <v>78</v>
      </c>
      <c r="B4817" t="s">
        <v>3214</v>
      </c>
      <c r="C4817">
        <v>4816</v>
      </c>
      <c r="D4817" t="str">
        <f t="shared" si="76"/>
        <v>MD-25T-000048</v>
      </c>
      <c r="E4817" s="4" t="s">
        <v>1686</v>
      </c>
      <c r="F4817" t="s">
        <v>78</v>
      </c>
      <c r="G4817">
        <v>166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</v>
      </c>
      <c r="N4817">
        <v>0</v>
      </c>
      <c r="O4817" s="4">
        <v>62.4</v>
      </c>
      <c r="P4817" s="2">
        <v>45748</v>
      </c>
      <c r="Q4817" s="2">
        <v>45748</v>
      </c>
      <c r="R4817">
        <v>0</v>
      </c>
      <c r="S4817">
        <v>0</v>
      </c>
      <c r="T4817" s="4">
        <v>62.4</v>
      </c>
      <c r="U4817">
        <v>1</v>
      </c>
      <c r="V4817">
        <v>1</v>
      </c>
      <c r="W4817" t="s">
        <v>3210</v>
      </c>
      <c r="X4817" t="s">
        <v>3210</v>
      </c>
      <c r="Y4817">
        <v>0</v>
      </c>
      <c r="Z4817">
        <v>0</v>
      </c>
      <c r="AA4817">
        <v>1</v>
      </c>
      <c r="AB4817">
        <v>0</v>
      </c>
      <c r="AC4817">
        <v>1</v>
      </c>
      <c r="AD4817" s="2">
        <v>45762</v>
      </c>
      <c r="AE4817">
        <v>-1</v>
      </c>
    </row>
    <row r="4818" spans="1:31" x14ac:dyDescent="0.3">
      <c r="A4818" t="s">
        <v>79</v>
      </c>
      <c r="B4818" t="s">
        <v>3214</v>
      </c>
      <c r="C4818">
        <v>4817</v>
      </c>
      <c r="D4818" t="str">
        <f t="shared" si="76"/>
        <v>MD-25T-000049</v>
      </c>
      <c r="E4818" s="4" t="s">
        <v>1687</v>
      </c>
      <c r="F4818" t="s">
        <v>79</v>
      </c>
      <c r="G4818">
        <v>166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1</v>
      </c>
      <c r="N4818">
        <v>0</v>
      </c>
      <c r="O4818" s="4">
        <v>220.92</v>
      </c>
      <c r="P4818" s="2">
        <v>45748</v>
      </c>
      <c r="Q4818" s="2">
        <v>45748</v>
      </c>
      <c r="R4818">
        <v>0</v>
      </c>
      <c r="S4818">
        <v>0</v>
      </c>
      <c r="T4818" s="4">
        <v>220.92</v>
      </c>
      <c r="U4818">
        <v>1</v>
      </c>
      <c r="V4818">
        <v>1</v>
      </c>
      <c r="W4818" t="s">
        <v>3210</v>
      </c>
      <c r="X4818" t="s">
        <v>3210</v>
      </c>
      <c r="Y4818">
        <v>0</v>
      </c>
      <c r="Z4818">
        <v>0</v>
      </c>
      <c r="AA4818">
        <v>1</v>
      </c>
      <c r="AB4818">
        <v>0</v>
      </c>
      <c r="AC4818">
        <v>1</v>
      </c>
      <c r="AD4818" s="2">
        <v>45762</v>
      </c>
      <c r="AE4818">
        <v>-1</v>
      </c>
    </row>
    <row r="4819" spans="1:31" x14ac:dyDescent="0.3">
      <c r="A4819" t="s">
        <v>80</v>
      </c>
      <c r="B4819" t="s">
        <v>3214</v>
      </c>
      <c r="C4819">
        <v>4818</v>
      </c>
      <c r="D4819" t="str">
        <f t="shared" si="76"/>
        <v>MD-25T-000050</v>
      </c>
      <c r="E4819" s="4" t="s">
        <v>1688</v>
      </c>
      <c r="F4819" t="s">
        <v>80</v>
      </c>
      <c r="G4819">
        <v>166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1</v>
      </c>
      <c r="N4819">
        <v>0</v>
      </c>
      <c r="O4819" s="4">
        <v>462.4</v>
      </c>
      <c r="P4819" s="2">
        <v>45748</v>
      </c>
      <c r="Q4819" s="2">
        <v>45748</v>
      </c>
      <c r="R4819">
        <v>0</v>
      </c>
      <c r="S4819">
        <v>0</v>
      </c>
      <c r="T4819" s="4">
        <v>462.4</v>
      </c>
      <c r="U4819">
        <v>1</v>
      </c>
      <c r="V4819">
        <v>1</v>
      </c>
      <c r="W4819" t="s">
        <v>3210</v>
      </c>
      <c r="X4819" t="s">
        <v>3210</v>
      </c>
      <c r="Y4819">
        <v>0</v>
      </c>
      <c r="Z4819">
        <v>0</v>
      </c>
      <c r="AA4819">
        <v>1</v>
      </c>
      <c r="AB4819">
        <v>0</v>
      </c>
      <c r="AC4819">
        <v>1</v>
      </c>
      <c r="AD4819" s="2">
        <v>45762</v>
      </c>
      <c r="AE4819">
        <v>-1</v>
      </c>
    </row>
    <row r="4820" spans="1:31" x14ac:dyDescent="0.3">
      <c r="A4820" t="s">
        <v>81</v>
      </c>
      <c r="B4820" t="s">
        <v>3214</v>
      </c>
      <c r="C4820">
        <v>4819</v>
      </c>
      <c r="D4820" t="str">
        <f t="shared" si="76"/>
        <v>MD-25T-000051</v>
      </c>
      <c r="E4820" s="4" t="s">
        <v>1689</v>
      </c>
      <c r="F4820" t="s">
        <v>81</v>
      </c>
      <c r="G4820">
        <v>166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</v>
      </c>
      <c r="N4820">
        <v>0</v>
      </c>
      <c r="O4820" s="4">
        <v>229.51</v>
      </c>
      <c r="P4820" s="2">
        <v>45748</v>
      </c>
      <c r="Q4820" s="2">
        <v>45748</v>
      </c>
      <c r="R4820">
        <v>0</v>
      </c>
      <c r="S4820">
        <v>0</v>
      </c>
      <c r="T4820" s="4">
        <v>229.51</v>
      </c>
      <c r="U4820">
        <v>1</v>
      </c>
      <c r="V4820">
        <v>1</v>
      </c>
      <c r="W4820" t="s">
        <v>3210</v>
      </c>
      <c r="X4820" t="s">
        <v>3210</v>
      </c>
      <c r="Y4820">
        <v>0</v>
      </c>
      <c r="Z4820">
        <v>0</v>
      </c>
      <c r="AA4820">
        <v>1</v>
      </c>
      <c r="AB4820">
        <v>0</v>
      </c>
      <c r="AC4820">
        <v>1</v>
      </c>
      <c r="AD4820" s="2">
        <v>45762</v>
      </c>
      <c r="AE4820">
        <v>-1</v>
      </c>
    </row>
    <row r="4821" spans="1:31" x14ac:dyDescent="0.3">
      <c r="A4821" t="s">
        <v>82</v>
      </c>
      <c r="B4821" t="s">
        <v>3214</v>
      </c>
      <c r="C4821">
        <v>4820</v>
      </c>
      <c r="D4821" t="str">
        <f t="shared" si="76"/>
        <v>MD-25T-000052</v>
      </c>
      <c r="E4821" s="4" t="s">
        <v>1690</v>
      </c>
      <c r="F4821" t="s">
        <v>82</v>
      </c>
      <c r="G4821">
        <v>166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</v>
      </c>
      <c r="N4821">
        <v>0</v>
      </c>
      <c r="O4821" s="4">
        <v>194.36</v>
      </c>
      <c r="P4821" s="2">
        <v>45748</v>
      </c>
      <c r="Q4821" s="2">
        <v>45748</v>
      </c>
      <c r="R4821">
        <v>0</v>
      </c>
      <c r="S4821">
        <v>0</v>
      </c>
      <c r="T4821" s="4">
        <v>194.36</v>
      </c>
      <c r="U4821">
        <v>1</v>
      </c>
      <c r="V4821">
        <v>1</v>
      </c>
      <c r="W4821" t="s">
        <v>3210</v>
      </c>
      <c r="X4821" t="s">
        <v>3210</v>
      </c>
      <c r="Y4821">
        <v>0</v>
      </c>
      <c r="Z4821">
        <v>0</v>
      </c>
      <c r="AA4821">
        <v>1</v>
      </c>
      <c r="AB4821">
        <v>0</v>
      </c>
      <c r="AC4821">
        <v>1</v>
      </c>
      <c r="AD4821" s="2">
        <v>45762</v>
      </c>
      <c r="AE4821">
        <v>-1</v>
      </c>
    </row>
    <row r="4822" spans="1:31" x14ac:dyDescent="0.3">
      <c r="A4822" t="s">
        <v>83</v>
      </c>
      <c r="B4822" t="s">
        <v>3214</v>
      </c>
      <c r="C4822">
        <v>4821</v>
      </c>
      <c r="D4822" t="str">
        <f t="shared" si="76"/>
        <v>MD-25T-000053</v>
      </c>
      <c r="E4822" s="4" t="s">
        <v>1691</v>
      </c>
      <c r="F4822" t="s">
        <v>83</v>
      </c>
      <c r="G4822">
        <v>166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1</v>
      </c>
      <c r="N4822">
        <v>0</v>
      </c>
      <c r="O4822" s="4" t="s">
        <v>1614</v>
      </c>
      <c r="P4822" s="2">
        <v>45748</v>
      </c>
      <c r="Q4822" s="2">
        <v>45748</v>
      </c>
      <c r="R4822">
        <v>0</v>
      </c>
      <c r="S4822">
        <v>0</v>
      </c>
      <c r="T4822" s="4" t="s">
        <v>1614</v>
      </c>
      <c r="U4822">
        <v>1</v>
      </c>
      <c r="V4822">
        <v>1</v>
      </c>
      <c r="W4822" t="s">
        <v>3210</v>
      </c>
      <c r="X4822" t="s">
        <v>3210</v>
      </c>
      <c r="Y4822">
        <v>0</v>
      </c>
      <c r="Z4822">
        <v>0</v>
      </c>
      <c r="AA4822">
        <v>1</v>
      </c>
      <c r="AB4822">
        <v>0</v>
      </c>
      <c r="AC4822">
        <v>1</v>
      </c>
      <c r="AD4822" s="2">
        <v>45762</v>
      </c>
      <c r="AE4822">
        <v>-1</v>
      </c>
    </row>
    <row r="4823" spans="1:31" x14ac:dyDescent="0.3">
      <c r="A4823" t="s">
        <v>84</v>
      </c>
      <c r="B4823" t="s">
        <v>3214</v>
      </c>
      <c r="C4823">
        <v>4822</v>
      </c>
      <c r="D4823" t="str">
        <f t="shared" si="76"/>
        <v>MD-25T-000054</v>
      </c>
      <c r="E4823" s="4" t="s">
        <v>1692</v>
      </c>
      <c r="F4823" t="s">
        <v>84</v>
      </c>
      <c r="G4823">
        <v>166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1</v>
      </c>
      <c r="N4823">
        <v>0</v>
      </c>
      <c r="O4823" s="4" t="s">
        <v>1614</v>
      </c>
      <c r="P4823" s="2">
        <v>45748</v>
      </c>
      <c r="Q4823" s="2">
        <v>45748</v>
      </c>
      <c r="R4823">
        <v>0</v>
      </c>
      <c r="S4823">
        <v>0</v>
      </c>
      <c r="T4823" s="4" t="s">
        <v>1614</v>
      </c>
      <c r="U4823">
        <v>1</v>
      </c>
      <c r="V4823">
        <v>1</v>
      </c>
      <c r="W4823" t="s">
        <v>3210</v>
      </c>
      <c r="X4823" t="s">
        <v>3210</v>
      </c>
      <c r="Y4823">
        <v>0</v>
      </c>
      <c r="Z4823">
        <v>0</v>
      </c>
      <c r="AA4823">
        <v>1</v>
      </c>
      <c r="AB4823">
        <v>0</v>
      </c>
      <c r="AC4823">
        <v>1</v>
      </c>
      <c r="AD4823" s="2">
        <v>45762</v>
      </c>
      <c r="AE4823">
        <v>-1</v>
      </c>
    </row>
    <row r="4824" spans="1:31" x14ac:dyDescent="0.3">
      <c r="A4824" t="s">
        <v>85</v>
      </c>
      <c r="B4824" t="s">
        <v>3214</v>
      </c>
      <c r="C4824">
        <v>4823</v>
      </c>
      <c r="D4824" t="str">
        <f t="shared" si="76"/>
        <v>MD-25T-000055</v>
      </c>
      <c r="E4824" s="4" t="s">
        <v>1693</v>
      </c>
      <c r="F4824" t="s">
        <v>85</v>
      </c>
      <c r="G4824">
        <v>166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v>0</v>
      </c>
      <c r="O4824" s="4">
        <v>272.2</v>
      </c>
      <c r="P4824" s="2">
        <v>45748</v>
      </c>
      <c r="Q4824" s="2">
        <v>45748</v>
      </c>
      <c r="R4824">
        <v>0</v>
      </c>
      <c r="S4824">
        <v>0</v>
      </c>
      <c r="T4824" s="4">
        <v>272.2</v>
      </c>
      <c r="U4824">
        <v>1</v>
      </c>
      <c r="V4824">
        <v>1</v>
      </c>
      <c r="W4824" t="s">
        <v>3210</v>
      </c>
      <c r="X4824" t="s">
        <v>3210</v>
      </c>
      <c r="Y4824">
        <v>0</v>
      </c>
      <c r="Z4824">
        <v>0</v>
      </c>
      <c r="AA4824">
        <v>1</v>
      </c>
      <c r="AB4824">
        <v>0</v>
      </c>
      <c r="AC4824">
        <v>1</v>
      </c>
      <c r="AD4824" s="2">
        <v>45762</v>
      </c>
      <c r="AE4824">
        <v>-1</v>
      </c>
    </row>
    <row r="4825" spans="1:31" x14ac:dyDescent="0.3">
      <c r="A4825" t="s">
        <v>86</v>
      </c>
      <c r="B4825" t="s">
        <v>3214</v>
      </c>
      <c r="C4825">
        <v>4824</v>
      </c>
      <c r="D4825" t="str">
        <f t="shared" si="76"/>
        <v>MD-25T-000056</v>
      </c>
      <c r="E4825" s="4" t="s">
        <v>1694</v>
      </c>
      <c r="F4825" t="s">
        <v>86</v>
      </c>
      <c r="G4825">
        <v>166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1</v>
      </c>
      <c r="N4825">
        <v>0</v>
      </c>
      <c r="O4825" s="4">
        <v>402.2</v>
      </c>
      <c r="P4825" s="2">
        <v>45748</v>
      </c>
      <c r="Q4825" s="2">
        <v>45748</v>
      </c>
      <c r="R4825">
        <v>0</v>
      </c>
      <c r="S4825">
        <v>0</v>
      </c>
      <c r="T4825" s="4">
        <v>402.2</v>
      </c>
      <c r="U4825">
        <v>1</v>
      </c>
      <c r="V4825">
        <v>1</v>
      </c>
      <c r="W4825" t="s">
        <v>3210</v>
      </c>
      <c r="X4825" t="s">
        <v>3210</v>
      </c>
      <c r="Y4825">
        <v>0</v>
      </c>
      <c r="Z4825">
        <v>0</v>
      </c>
      <c r="AA4825">
        <v>1</v>
      </c>
      <c r="AB4825">
        <v>0</v>
      </c>
      <c r="AC4825">
        <v>1</v>
      </c>
      <c r="AD4825" s="2">
        <v>45762</v>
      </c>
      <c r="AE4825">
        <v>-1</v>
      </c>
    </row>
    <row r="4826" spans="1:31" x14ac:dyDescent="0.3">
      <c r="A4826" t="s">
        <v>87</v>
      </c>
      <c r="B4826" t="s">
        <v>3214</v>
      </c>
      <c r="C4826">
        <v>4825</v>
      </c>
      <c r="D4826" t="str">
        <f t="shared" si="76"/>
        <v>MD-25T-000057</v>
      </c>
      <c r="E4826" s="4" t="s">
        <v>1695</v>
      </c>
      <c r="F4826" t="s">
        <v>87</v>
      </c>
      <c r="G4826">
        <v>166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1</v>
      </c>
      <c r="N4826">
        <v>0</v>
      </c>
      <c r="O4826" s="4">
        <v>454.81</v>
      </c>
      <c r="P4826" s="2">
        <v>45748</v>
      </c>
      <c r="Q4826" s="2">
        <v>45748</v>
      </c>
      <c r="R4826">
        <v>0</v>
      </c>
      <c r="S4826">
        <v>0</v>
      </c>
      <c r="T4826" s="4">
        <v>454.81</v>
      </c>
      <c r="U4826">
        <v>1</v>
      </c>
      <c r="V4826">
        <v>1</v>
      </c>
      <c r="W4826" t="s">
        <v>3210</v>
      </c>
      <c r="X4826" t="s">
        <v>3210</v>
      </c>
      <c r="Y4826">
        <v>0</v>
      </c>
      <c r="Z4826">
        <v>0</v>
      </c>
      <c r="AA4826">
        <v>1</v>
      </c>
      <c r="AB4826">
        <v>0</v>
      </c>
      <c r="AC4826">
        <v>1</v>
      </c>
      <c r="AD4826" s="2">
        <v>45762</v>
      </c>
      <c r="AE4826">
        <v>-1</v>
      </c>
    </row>
    <row r="4827" spans="1:31" x14ac:dyDescent="0.3">
      <c r="A4827" t="s">
        <v>88</v>
      </c>
      <c r="B4827" t="s">
        <v>3214</v>
      </c>
      <c r="C4827">
        <v>4826</v>
      </c>
      <c r="D4827" t="str">
        <f t="shared" si="76"/>
        <v>MD-25T-000058</v>
      </c>
      <c r="E4827" s="4" t="s">
        <v>1696</v>
      </c>
      <c r="F4827" t="s">
        <v>88</v>
      </c>
      <c r="G4827">
        <v>166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</v>
      </c>
      <c r="N4827">
        <v>0</v>
      </c>
      <c r="O4827" s="4">
        <v>312.17</v>
      </c>
      <c r="P4827" s="2">
        <v>45748</v>
      </c>
      <c r="Q4827" s="2">
        <v>45748</v>
      </c>
      <c r="R4827">
        <v>0</v>
      </c>
      <c r="S4827">
        <v>0</v>
      </c>
      <c r="T4827" s="4">
        <v>312.17</v>
      </c>
      <c r="U4827">
        <v>1</v>
      </c>
      <c r="V4827">
        <v>1</v>
      </c>
      <c r="W4827" t="s">
        <v>3210</v>
      </c>
      <c r="X4827" t="s">
        <v>3210</v>
      </c>
      <c r="Y4827">
        <v>0</v>
      </c>
      <c r="Z4827">
        <v>0</v>
      </c>
      <c r="AA4827">
        <v>1</v>
      </c>
      <c r="AB4827">
        <v>0</v>
      </c>
      <c r="AC4827">
        <v>1</v>
      </c>
      <c r="AD4827" s="2">
        <v>45762</v>
      </c>
      <c r="AE4827">
        <v>-1</v>
      </c>
    </row>
    <row r="4828" spans="1:31" x14ac:dyDescent="0.3">
      <c r="A4828" t="s">
        <v>89</v>
      </c>
      <c r="B4828" t="s">
        <v>3214</v>
      </c>
      <c r="C4828">
        <v>4827</v>
      </c>
      <c r="D4828" t="str">
        <f t="shared" si="76"/>
        <v>MD-25T-000059</v>
      </c>
      <c r="E4828" s="4" t="s">
        <v>1697</v>
      </c>
      <c r="F4828" t="s">
        <v>89</v>
      </c>
      <c r="G4828">
        <v>166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1</v>
      </c>
      <c r="N4828">
        <v>0</v>
      </c>
      <c r="O4828" s="4">
        <v>364.02</v>
      </c>
      <c r="P4828" s="2">
        <v>45748</v>
      </c>
      <c r="Q4828" s="2">
        <v>45748</v>
      </c>
      <c r="R4828">
        <v>0</v>
      </c>
      <c r="S4828">
        <v>0</v>
      </c>
      <c r="T4828" s="4">
        <v>364.02</v>
      </c>
      <c r="U4828">
        <v>1</v>
      </c>
      <c r="V4828">
        <v>1</v>
      </c>
      <c r="W4828" t="s">
        <v>3210</v>
      </c>
      <c r="X4828" t="s">
        <v>3210</v>
      </c>
      <c r="Y4828">
        <v>0</v>
      </c>
      <c r="Z4828">
        <v>0</v>
      </c>
      <c r="AA4828">
        <v>1</v>
      </c>
      <c r="AB4828">
        <v>0</v>
      </c>
      <c r="AC4828">
        <v>1</v>
      </c>
      <c r="AD4828" s="2">
        <v>45762</v>
      </c>
      <c r="AE4828">
        <v>-1</v>
      </c>
    </row>
    <row r="4829" spans="1:31" x14ac:dyDescent="0.3">
      <c r="A4829" t="s">
        <v>90</v>
      </c>
      <c r="B4829" t="s">
        <v>3214</v>
      </c>
      <c r="C4829">
        <v>4828</v>
      </c>
      <c r="D4829" t="str">
        <f t="shared" si="76"/>
        <v>MD-25T-000060</v>
      </c>
      <c r="E4829" s="4" t="s">
        <v>1698</v>
      </c>
      <c r="F4829" t="s">
        <v>90</v>
      </c>
      <c r="G4829">
        <v>166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1</v>
      </c>
      <c r="N4829">
        <v>0</v>
      </c>
      <c r="O4829" s="4">
        <v>218.58</v>
      </c>
      <c r="P4829" s="2">
        <v>45748</v>
      </c>
      <c r="Q4829" s="2">
        <v>45748</v>
      </c>
      <c r="R4829">
        <v>0</v>
      </c>
      <c r="S4829">
        <v>0</v>
      </c>
      <c r="T4829" s="4">
        <v>218.58</v>
      </c>
      <c r="U4829">
        <v>1</v>
      </c>
      <c r="V4829">
        <v>1</v>
      </c>
      <c r="W4829" t="s">
        <v>3210</v>
      </c>
      <c r="X4829" t="s">
        <v>3210</v>
      </c>
      <c r="Y4829">
        <v>0</v>
      </c>
      <c r="Z4829">
        <v>0</v>
      </c>
      <c r="AA4829">
        <v>1</v>
      </c>
      <c r="AB4829">
        <v>0</v>
      </c>
      <c r="AC4829">
        <v>1</v>
      </c>
      <c r="AD4829" s="2">
        <v>45762</v>
      </c>
      <c r="AE4829">
        <v>-1</v>
      </c>
    </row>
    <row r="4830" spans="1:31" x14ac:dyDescent="0.3">
      <c r="A4830" t="s">
        <v>91</v>
      </c>
      <c r="B4830" t="s">
        <v>3214</v>
      </c>
      <c r="C4830">
        <v>4829</v>
      </c>
      <c r="D4830" t="str">
        <f t="shared" si="76"/>
        <v>MD-25T-000061</v>
      </c>
      <c r="E4830" s="4" t="s">
        <v>1699</v>
      </c>
      <c r="F4830" t="s">
        <v>91</v>
      </c>
      <c r="G4830">
        <v>166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1</v>
      </c>
      <c r="N4830">
        <v>0</v>
      </c>
      <c r="O4830" s="4">
        <v>310.75</v>
      </c>
      <c r="P4830" s="2">
        <v>45748</v>
      </c>
      <c r="Q4830" s="2">
        <v>45748</v>
      </c>
      <c r="R4830">
        <v>0</v>
      </c>
      <c r="S4830">
        <v>0</v>
      </c>
      <c r="T4830" s="4">
        <v>310.75</v>
      </c>
      <c r="U4830">
        <v>1</v>
      </c>
      <c r="V4830">
        <v>1</v>
      </c>
      <c r="W4830" t="s">
        <v>3210</v>
      </c>
      <c r="X4830" t="s">
        <v>3210</v>
      </c>
      <c r="Y4830">
        <v>0</v>
      </c>
      <c r="Z4830">
        <v>0</v>
      </c>
      <c r="AA4830">
        <v>1</v>
      </c>
      <c r="AB4830">
        <v>0</v>
      </c>
      <c r="AC4830">
        <v>1</v>
      </c>
      <c r="AD4830" s="2">
        <v>45762</v>
      </c>
      <c r="AE4830">
        <v>-1</v>
      </c>
    </row>
    <row r="4831" spans="1:31" x14ac:dyDescent="0.3">
      <c r="A4831" t="s">
        <v>92</v>
      </c>
      <c r="B4831" t="s">
        <v>3214</v>
      </c>
      <c r="C4831">
        <v>4830</v>
      </c>
      <c r="D4831" t="str">
        <f t="shared" si="76"/>
        <v>MD-25T-000062</v>
      </c>
      <c r="E4831" s="4" t="s">
        <v>1700</v>
      </c>
      <c r="F4831" t="s">
        <v>92</v>
      </c>
      <c r="G4831">
        <v>166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1</v>
      </c>
      <c r="N4831">
        <v>0</v>
      </c>
      <c r="O4831" s="4">
        <v>296.68</v>
      </c>
      <c r="P4831" s="2">
        <v>45748</v>
      </c>
      <c r="Q4831" s="2">
        <v>45748</v>
      </c>
      <c r="R4831">
        <v>0</v>
      </c>
      <c r="S4831">
        <v>0</v>
      </c>
      <c r="T4831" s="4">
        <v>296.68</v>
      </c>
      <c r="U4831">
        <v>1</v>
      </c>
      <c r="V4831">
        <v>1</v>
      </c>
      <c r="W4831" t="s">
        <v>3210</v>
      </c>
      <c r="X4831" t="s">
        <v>3210</v>
      </c>
      <c r="Y4831">
        <v>0</v>
      </c>
      <c r="Z4831">
        <v>0</v>
      </c>
      <c r="AA4831">
        <v>1</v>
      </c>
      <c r="AB4831">
        <v>0</v>
      </c>
      <c r="AC4831">
        <v>1</v>
      </c>
      <c r="AD4831" s="2">
        <v>45762</v>
      </c>
      <c r="AE4831">
        <v>-1</v>
      </c>
    </row>
    <row r="4832" spans="1:31" x14ac:dyDescent="0.3">
      <c r="A4832" t="s">
        <v>93</v>
      </c>
      <c r="B4832" t="s">
        <v>3214</v>
      </c>
      <c r="C4832">
        <v>4831</v>
      </c>
      <c r="D4832" t="str">
        <f t="shared" si="76"/>
        <v>MD-25T-000063</v>
      </c>
      <c r="E4832" s="4" t="s">
        <v>1701</v>
      </c>
      <c r="F4832" t="s">
        <v>93</v>
      </c>
      <c r="G4832">
        <v>166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1</v>
      </c>
      <c r="N4832">
        <v>0</v>
      </c>
      <c r="O4832" s="4">
        <v>273.85000000000002</v>
      </c>
      <c r="P4832" s="2">
        <v>45748</v>
      </c>
      <c r="Q4832" s="2">
        <v>45748</v>
      </c>
      <c r="R4832">
        <v>0</v>
      </c>
      <c r="S4832">
        <v>0</v>
      </c>
      <c r="T4832" s="4">
        <v>273.85000000000002</v>
      </c>
      <c r="U4832">
        <v>1</v>
      </c>
      <c r="V4832">
        <v>1</v>
      </c>
      <c r="W4832" t="s">
        <v>3210</v>
      </c>
      <c r="X4832" t="s">
        <v>3210</v>
      </c>
      <c r="Y4832">
        <v>0</v>
      </c>
      <c r="Z4832">
        <v>0</v>
      </c>
      <c r="AA4832">
        <v>1</v>
      </c>
      <c r="AB4832">
        <v>0</v>
      </c>
      <c r="AC4832">
        <v>1</v>
      </c>
      <c r="AD4832" s="2">
        <v>45762</v>
      </c>
      <c r="AE4832">
        <v>-1</v>
      </c>
    </row>
    <row r="4833" spans="1:31" x14ac:dyDescent="0.3">
      <c r="A4833" t="s">
        <v>94</v>
      </c>
      <c r="B4833" t="s">
        <v>3214</v>
      </c>
      <c r="C4833">
        <v>4832</v>
      </c>
      <c r="D4833" t="str">
        <f t="shared" si="76"/>
        <v>MD-25T-000064</v>
      </c>
      <c r="E4833" s="4" t="s">
        <v>1702</v>
      </c>
      <c r="F4833" t="s">
        <v>94</v>
      </c>
      <c r="G4833">
        <v>166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1</v>
      </c>
      <c r="N4833">
        <v>0</v>
      </c>
      <c r="O4833" s="4" t="s">
        <v>1614</v>
      </c>
      <c r="P4833" s="2">
        <v>45748</v>
      </c>
      <c r="Q4833" s="2">
        <v>45748</v>
      </c>
      <c r="R4833">
        <v>0</v>
      </c>
      <c r="S4833">
        <v>0</v>
      </c>
      <c r="T4833" s="4" t="s">
        <v>1614</v>
      </c>
      <c r="U4833">
        <v>1</v>
      </c>
      <c r="V4833">
        <v>1</v>
      </c>
      <c r="W4833" t="s">
        <v>3210</v>
      </c>
      <c r="X4833" t="s">
        <v>3210</v>
      </c>
      <c r="Y4833">
        <v>0</v>
      </c>
      <c r="Z4833">
        <v>0</v>
      </c>
      <c r="AA4833">
        <v>1</v>
      </c>
      <c r="AB4833">
        <v>0</v>
      </c>
      <c r="AC4833">
        <v>1</v>
      </c>
      <c r="AD4833" s="2">
        <v>45762</v>
      </c>
      <c r="AE4833">
        <v>-1</v>
      </c>
    </row>
    <row r="4834" spans="1:31" x14ac:dyDescent="0.3">
      <c r="A4834" t="s">
        <v>95</v>
      </c>
      <c r="B4834" t="s">
        <v>3214</v>
      </c>
      <c r="C4834">
        <v>4833</v>
      </c>
      <c r="D4834" t="str">
        <f t="shared" si="76"/>
        <v>MD-25T-000065</v>
      </c>
      <c r="E4834" s="4" t="s">
        <v>1703</v>
      </c>
      <c r="F4834" t="s">
        <v>95</v>
      </c>
      <c r="G4834">
        <v>166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1</v>
      </c>
      <c r="N4834">
        <v>0</v>
      </c>
      <c r="O4834" s="4">
        <v>62.4</v>
      </c>
      <c r="P4834" s="2">
        <v>45748</v>
      </c>
      <c r="Q4834" s="2">
        <v>45748</v>
      </c>
      <c r="R4834">
        <v>0</v>
      </c>
      <c r="S4834">
        <v>0</v>
      </c>
      <c r="T4834" s="4">
        <v>62.4</v>
      </c>
      <c r="U4834">
        <v>1</v>
      </c>
      <c r="V4834">
        <v>1</v>
      </c>
      <c r="W4834" t="s">
        <v>3210</v>
      </c>
      <c r="X4834" t="s">
        <v>3210</v>
      </c>
      <c r="Y4834">
        <v>0</v>
      </c>
      <c r="Z4834">
        <v>0</v>
      </c>
      <c r="AA4834">
        <v>1</v>
      </c>
      <c r="AB4834">
        <v>0</v>
      </c>
      <c r="AC4834">
        <v>1</v>
      </c>
      <c r="AD4834" s="2">
        <v>45762</v>
      </c>
      <c r="AE4834">
        <v>-1</v>
      </c>
    </row>
    <row r="4835" spans="1:31" x14ac:dyDescent="0.3">
      <c r="A4835" t="s">
        <v>96</v>
      </c>
      <c r="B4835" t="s">
        <v>3214</v>
      </c>
      <c r="C4835">
        <v>4834</v>
      </c>
      <c r="D4835" t="str">
        <f t="shared" si="76"/>
        <v>MD-25T-000066</v>
      </c>
      <c r="E4835" s="4" t="s">
        <v>1704</v>
      </c>
      <c r="F4835" t="s">
        <v>96</v>
      </c>
      <c r="G4835">
        <v>166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</v>
      </c>
      <c r="N4835">
        <v>0</v>
      </c>
      <c r="O4835" s="4">
        <v>302.7</v>
      </c>
      <c r="P4835" s="2">
        <v>45748</v>
      </c>
      <c r="Q4835" s="2">
        <v>45748</v>
      </c>
      <c r="R4835">
        <v>0</v>
      </c>
      <c r="S4835">
        <v>0</v>
      </c>
      <c r="T4835" s="4">
        <v>302.7</v>
      </c>
      <c r="U4835">
        <v>1</v>
      </c>
      <c r="V4835">
        <v>1</v>
      </c>
      <c r="W4835" t="s">
        <v>3210</v>
      </c>
      <c r="X4835" t="s">
        <v>3210</v>
      </c>
      <c r="Y4835">
        <v>0</v>
      </c>
      <c r="Z4835">
        <v>0</v>
      </c>
      <c r="AA4835">
        <v>1</v>
      </c>
      <c r="AB4835">
        <v>0</v>
      </c>
      <c r="AC4835">
        <v>1</v>
      </c>
      <c r="AD4835" s="2">
        <v>45762</v>
      </c>
      <c r="AE4835">
        <v>-1</v>
      </c>
    </row>
    <row r="4836" spans="1:31" x14ac:dyDescent="0.3">
      <c r="A4836" t="s">
        <v>97</v>
      </c>
      <c r="B4836" t="s">
        <v>3214</v>
      </c>
      <c r="C4836">
        <v>4835</v>
      </c>
      <c r="D4836" t="str">
        <f t="shared" ref="D4836:D4899" si="77">B4836&amp;"-"&amp;A4836</f>
        <v>MD-25T-000067</v>
      </c>
      <c r="E4836" s="4" t="s">
        <v>1705</v>
      </c>
      <c r="F4836" t="s">
        <v>97</v>
      </c>
      <c r="G4836">
        <v>166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1</v>
      </c>
      <c r="N4836">
        <v>0</v>
      </c>
      <c r="O4836" s="4">
        <v>246.37</v>
      </c>
      <c r="P4836" s="2">
        <v>45748</v>
      </c>
      <c r="Q4836" s="2">
        <v>45748</v>
      </c>
      <c r="R4836">
        <v>0</v>
      </c>
      <c r="S4836">
        <v>0</v>
      </c>
      <c r="T4836" s="4">
        <v>246.37</v>
      </c>
      <c r="U4836">
        <v>1</v>
      </c>
      <c r="V4836">
        <v>1</v>
      </c>
      <c r="W4836" t="s">
        <v>3210</v>
      </c>
      <c r="X4836" t="s">
        <v>3210</v>
      </c>
      <c r="Y4836">
        <v>0</v>
      </c>
      <c r="Z4836">
        <v>0</v>
      </c>
      <c r="AA4836">
        <v>1</v>
      </c>
      <c r="AB4836">
        <v>0</v>
      </c>
      <c r="AC4836">
        <v>1</v>
      </c>
      <c r="AD4836" s="2">
        <v>45762</v>
      </c>
      <c r="AE4836">
        <v>-1</v>
      </c>
    </row>
    <row r="4837" spans="1:31" x14ac:dyDescent="0.3">
      <c r="A4837" t="s">
        <v>98</v>
      </c>
      <c r="B4837" t="s">
        <v>3214</v>
      </c>
      <c r="C4837">
        <v>4836</v>
      </c>
      <c r="D4837" t="str">
        <f t="shared" si="77"/>
        <v>MD-25T-000068</v>
      </c>
      <c r="E4837" s="4" t="s">
        <v>1706</v>
      </c>
      <c r="F4837" t="s">
        <v>98</v>
      </c>
      <c r="G4837">
        <v>166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1</v>
      </c>
      <c r="N4837">
        <v>0</v>
      </c>
      <c r="O4837" s="4">
        <v>299.54000000000002</v>
      </c>
      <c r="P4837" s="2">
        <v>45748</v>
      </c>
      <c r="Q4837" s="2">
        <v>45748</v>
      </c>
      <c r="R4837">
        <v>0</v>
      </c>
      <c r="S4837">
        <v>0</v>
      </c>
      <c r="T4837" s="4">
        <v>299.54000000000002</v>
      </c>
      <c r="U4837">
        <v>1</v>
      </c>
      <c r="V4837">
        <v>1</v>
      </c>
      <c r="W4837" t="s">
        <v>3210</v>
      </c>
      <c r="X4837" t="s">
        <v>3210</v>
      </c>
      <c r="Y4837">
        <v>0</v>
      </c>
      <c r="Z4837">
        <v>0</v>
      </c>
      <c r="AA4837">
        <v>1</v>
      </c>
      <c r="AB4837">
        <v>0</v>
      </c>
      <c r="AC4837">
        <v>1</v>
      </c>
      <c r="AD4837" s="2">
        <v>45762</v>
      </c>
      <c r="AE4837">
        <v>-1</v>
      </c>
    </row>
    <row r="4838" spans="1:31" x14ac:dyDescent="0.3">
      <c r="A4838" t="s">
        <v>99</v>
      </c>
      <c r="B4838" t="s">
        <v>3214</v>
      </c>
      <c r="C4838">
        <v>4837</v>
      </c>
      <c r="D4838" t="str">
        <f t="shared" si="77"/>
        <v>MD-25T-000069</v>
      </c>
      <c r="E4838" s="4" t="s">
        <v>1707</v>
      </c>
      <c r="F4838" t="s">
        <v>99</v>
      </c>
      <c r="G4838">
        <v>166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1</v>
      </c>
      <c r="N4838">
        <v>0</v>
      </c>
      <c r="O4838" s="4">
        <v>286.08</v>
      </c>
      <c r="P4838" s="2">
        <v>45748</v>
      </c>
      <c r="Q4838" s="2">
        <v>45748</v>
      </c>
      <c r="R4838">
        <v>0</v>
      </c>
      <c r="S4838">
        <v>0</v>
      </c>
      <c r="T4838" s="4">
        <v>286.08</v>
      </c>
      <c r="U4838">
        <v>1</v>
      </c>
      <c r="V4838">
        <v>1</v>
      </c>
      <c r="W4838" t="s">
        <v>3210</v>
      </c>
      <c r="X4838" t="s">
        <v>3210</v>
      </c>
      <c r="Y4838">
        <v>0</v>
      </c>
      <c r="Z4838">
        <v>0</v>
      </c>
      <c r="AA4838">
        <v>1</v>
      </c>
      <c r="AB4838">
        <v>0</v>
      </c>
      <c r="AC4838">
        <v>1</v>
      </c>
      <c r="AD4838" s="2">
        <v>45762</v>
      </c>
      <c r="AE4838">
        <v>-1</v>
      </c>
    </row>
    <row r="4839" spans="1:31" x14ac:dyDescent="0.3">
      <c r="A4839" t="s">
        <v>100</v>
      </c>
      <c r="B4839" t="s">
        <v>3214</v>
      </c>
      <c r="C4839">
        <v>4838</v>
      </c>
      <c r="D4839" t="str">
        <f t="shared" si="77"/>
        <v>MD-25T-000070</v>
      </c>
      <c r="E4839" s="4" t="s">
        <v>1708</v>
      </c>
      <c r="F4839" t="s">
        <v>100</v>
      </c>
      <c r="G4839">
        <v>166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1</v>
      </c>
      <c r="N4839">
        <v>0</v>
      </c>
      <c r="O4839" s="4">
        <v>313.5</v>
      </c>
      <c r="P4839" s="2">
        <v>45748</v>
      </c>
      <c r="Q4839" s="2">
        <v>45748</v>
      </c>
      <c r="R4839">
        <v>0</v>
      </c>
      <c r="S4839">
        <v>0</v>
      </c>
      <c r="T4839" s="4">
        <v>313.5</v>
      </c>
      <c r="U4839">
        <v>1</v>
      </c>
      <c r="V4839">
        <v>1</v>
      </c>
      <c r="W4839" t="s">
        <v>3210</v>
      </c>
      <c r="X4839" t="s">
        <v>3210</v>
      </c>
      <c r="Y4839">
        <v>0</v>
      </c>
      <c r="Z4839">
        <v>0</v>
      </c>
      <c r="AA4839">
        <v>1</v>
      </c>
      <c r="AB4839">
        <v>0</v>
      </c>
      <c r="AC4839">
        <v>1</v>
      </c>
      <c r="AD4839" s="2">
        <v>45762</v>
      </c>
      <c r="AE4839">
        <v>-1</v>
      </c>
    </row>
    <row r="4840" spans="1:31" x14ac:dyDescent="0.3">
      <c r="A4840" t="s">
        <v>101</v>
      </c>
      <c r="B4840" t="s">
        <v>3214</v>
      </c>
      <c r="C4840">
        <v>4839</v>
      </c>
      <c r="D4840" t="str">
        <f t="shared" si="77"/>
        <v>MD-25T-000071</v>
      </c>
      <c r="E4840" s="4" t="s">
        <v>1709</v>
      </c>
      <c r="F4840" t="s">
        <v>101</v>
      </c>
      <c r="G4840">
        <v>166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0</v>
      </c>
      <c r="O4840" s="4">
        <v>297.95999999999998</v>
      </c>
      <c r="P4840" s="2">
        <v>45748</v>
      </c>
      <c r="Q4840" s="2">
        <v>45748</v>
      </c>
      <c r="R4840">
        <v>0</v>
      </c>
      <c r="S4840">
        <v>0</v>
      </c>
      <c r="T4840" s="4">
        <v>297.95999999999998</v>
      </c>
      <c r="U4840">
        <v>1</v>
      </c>
      <c r="V4840">
        <v>1</v>
      </c>
      <c r="W4840" t="s">
        <v>3210</v>
      </c>
      <c r="X4840" t="s">
        <v>3210</v>
      </c>
      <c r="Y4840">
        <v>0</v>
      </c>
      <c r="Z4840">
        <v>0</v>
      </c>
      <c r="AA4840">
        <v>1</v>
      </c>
      <c r="AB4840">
        <v>0</v>
      </c>
      <c r="AC4840">
        <v>1</v>
      </c>
      <c r="AD4840" s="2">
        <v>45762</v>
      </c>
      <c r="AE4840">
        <v>-1</v>
      </c>
    </row>
    <row r="4841" spans="1:31" x14ac:dyDescent="0.3">
      <c r="A4841" t="s">
        <v>102</v>
      </c>
      <c r="B4841" t="s">
        <v>3214</v>
      </c>
      <c r="C4841">
        <v>4840</v>
      </c>
      <c r="D4841" t="str">
        <f t="shared" si="77"/>
        <v>MD-25T-000072</v>
      </c>
      <c r="E4841" s="4" t="s">
        <v>1710</v>
      </c>
      <c r="F4841" t="s">
        <v>102</v>
      </c>
      <c r="G4841">
        <v>166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</v>
      </c>
      <c r="N4841">
        <v>0</v>
      </c>
      <c r="O4841" s="4">
        <v>243.5</v>
      </c>
      <c r="P4841" s="2">
        <v>45748</v>
      </c>
      <c r="Q4841" s="2">
        <v>45748</v>
      </c>
      <c r="R4841">
        <v>0</v>
      </c>
      <c r="S4841">
        <v>0</v>
      </c>
      <c r="T4841" s="4">
        <v>243.5</v>
      </c>
      <c r="U4841">
        <v>1</v>
      </c>
      <c r="V4841">
        <v>1</v>
      </c>
      <c r="W4841" t="s">
        <v>3210</v>
      </c>
      <c r="X4841" t="s">
        <v>3210</v>
      </c>
      <c r="Y4841">
        <v>0</v>
      </c>
      <c r="Z4841">
        <v>0</v>
      </c>
      <c r="AA4841">
        <v>1</v>
      </c>
      <c r="AB4841">
        <v>0</v>
      </c>
      <c r="AC4841">
        <v>1</v>
      </c>
      <c r="AD4841" s="2">
        <v>45762</v>
      </c>
      <c r="AE4841">
        <v>-1</v>
      </c>
    </row>
    <row r="4842" spans="1:31" x14ac:dyDescent="0.3">
      <c r="A4842" t="s">
        <v>103</v>
      </c>
      <c r="B4842" t="s">
        <v>3214</v>
      </c>
      <c r="C4842">
        <v>4841</v>
      </c>
      <c r="D4842" t="str">
        <f t="shared" si="77"/>
        <v>MD-25T-000073</v>
      </c>
      <c r="E4842" s="4" t="s">
        <v>1711</v>
      </c>
      <c r="F4842" t="s">
        <v>103</v>
      </c>
      <c r="G4842">
        <v>166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1</v>
      </c>
      <c r="N4842">
        <v>0</v>
      </c>
      <c r="O4842" s="4">
        <v>306.05</v>
      </c>
      <c r="P4842" s="2">
        <v>45748</v>
      </c>
      <c r="Q4842" s="2">
        <v>45748</v>
      </c>
      <c r="R4842">
        <v>0</v>
      </c>
      <c r="S4842">
        <v>0</v>
      </c>
      <c r="T4842" s="4">
        <v>306.05</v>
      </c>
      <c r="U4842">
        <v>1</v>
      </c>
      <c r="V4842">
        <v>1</v>
      </c>
      <c r="W4842" t="s">
        <v>3210</v>
      </c>
      <c r="X4842" t="s">
        <v>3210</v>
      </c>
      <c r="Y4842">
        <v>0</v>
      </c>
      <c r="Z4842">
        <v>0</v>
      </c>
      <c r="AA4842">
        <v>1</v>
      </c>
      <c r="AB4842">
        <v>0</v>
      </c>
      <c r="AC4842">
        <v>1</v>
      </c>
      <c r="AD4842" s="2">
        <v>45762</v>
      </c>
      <c r="AE4842">
        <v>-1</v>
      </c>
    </row>
    <row r="4843" spans="1:31" x14ac:dyDescent="0.3">
      <c r="A4843" t="s">
        <v>104</v>
      </c>
      <c r="B4843" t="s">
        <v>3214</v>
      </c>
      <c r="C4843">
        <v>4842</v>
      </c>
      <c r="D4843" t="str">
        <f t="shared" si="77"/>
        <v>MD-25T-000074</v>
      </c>
      <c r="E4843" s="4" t="s">
        <v>1712</v>
      </c>
      <c r="F4843" t="s">
        <v>104</v>
      </c>
      <c r="G4843">
        <v>166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0</v>
      </c>
      <c r="O4843" s="4">
        <v>313.5</v>
      </c>
      <c r="P4843" s="2">
        <v>45748</v>
      </c>
      <c r="Q4843" s="2">
        <v>45748</v>
      </c>
      <c r="R4843">
        <v>0</v>
      </c>
      <c r="S4843">
        <v>0</v>
      </c>
      <c r="T4843" s="4">
        <v>313.5</v>
      </c>
      <c r="U4843">
        <v>1</v>
      </c>
      <c r="V4843">
        <v>1</v>
      </c>
      <c r="W4843" t="s">
        <v>3210</v>
      </c>
      <c r="X4843" t="s">
        <v>3210</v>
      </c>
      <c r="Y4843">
        <v>0</v>
      </c>
      <c r="Z4843">
        <v>0</v>
      </c>
      <c r="AA4843">
        <v>1</v>
      </c>
      <c r="AB4843">
        <v>0</v>
      </c>
      <c r="AC4843">
        <v>1</v>
      </c>
      <c r="AD4843" s="2">
        <v>45762</v>
      </c>
      <c r="AE4843">
        <v>-1</v>
      </c>
    </row>
    <row r="4844" spans="1:31" x14ac:dyDescent="0.3">
      <c r="A4844" t="s">
        <v>105</v>
      </c>
      <c r="B4844" t="s">
        <v>3214</v>
      </c>
      <c r="C4844">
        <v>4843</v>
      </c>
      <c r="D4844" t="str">
        <f t="shared" si="77"/>
        <v>MD-25T-000075</v>
      </c>
      <c r="E4844" s="4" t="s">
        <v>1713</v>
      </c>
      <c r="F4844" t="s">
        <v>105</v>
      </c>
      <c r="G4844">
        <v>166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1</v>
      </c>
      <c r="N4844">
        <v>0</v>
      </c>
      <c r="O4844" s="4">
        <v>129.74</v>
      </c>
      <c r="P4844" s="2">
        <v>45748</v>
      </c>
      <c r="Q4844" s="2">
        <v>45748</v>
      </c>
      <c r="R4844">
        <v>0</v>
      </c>
      <c r="S4844">
        <v>0</v>
      </c>
      <c r="T4844" s="4">
        <v>129.74</v>
      </c>
      <c r="U4844">
        <v>1</v>
      </c>
      <c r="V4844">
        <v>1</v>
      </c>
      <c r="W4844" t="s">
        <v>3210</v>
      </c>
      <c r="X4844" t="s">
        <v>3210</v>
      </c>
      <c r="Y4844">
        <v>0</v>
      </c>
      <c r="Z4844">
        <v>0</v>
      </c>
      <c r="AA4844">
        <v>1</v>
      </c>
      <c r="AB4844">
        <v>0</v>
      </c>
      <c r="AC4844">
        <v>1</v>
      </c>
      <c r="AD4844" s="2">
        <v>45762</v>
      </c>
      <c r="AE4844">
        <v>-1</v>
      </c>
    </row>
    <row r="4845" spans="1:31" x14ac:dyDescent="0.3">
      <c r="A4845" t="s">
        <v>106</v>
      </c>
      <c r="B4845" t="s">
        <v>3214</v>
      </c>
      <c r="C4845">
        <v>4844</v>
      </c>
      <c r="D4845" t="str">
        <f t="shared" si="77"/>
        <v>MD-25T-000076</v>
      </c>
      <c r="E4845" s="4" t="s">
        <v>1714</v>
      </c>
      <c r="F4845" t="s">
        <v>106</v>
      </c>
      <c r="G4845">
        <v>166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1</v>
      </c>
      <c r="N4845">
        <v>0</v>
      </c>
      <c r="O4845" s="4">
        <v>-61.83</v>
      </c>
      <c r="P4845" s="2">
        <v>45748</v>
      </c>
      <c r="Q4845" s="2">
        <v>45748</v>
      </c>
      <c r="R4845">
        <v>0</v>
      </c>
      <c r="S4845">
        <v>0</v>
      </c>
      <c r="T4845" s="4">
        <v>-61.83</v>
      </c>
      <c r="U4845">
        <v>1</v>
      </c>
      <c r="V4845">
        <v>1</v>
      </c>
      <c r="W4845" t="s">
        <v>3210</v>
      </c>
      <c r="X4845" t="s">
        <v>3210</v>
      </c>
      <c r="Y4845">
        <v>0</v>
      </c>
      <c r="Z4845">
        <v>0</v>
      </c>
      <c r="AA4845">
        <v>1</v>
      </c>
      <c r="AB4845">
        <v>0</v>
      </c>
      <c r="AC4845">
        <v>1</v>
      </c>
      <c r="AD4845" s="2">
        <v>45762</v>
      </c>
      <c r="AE4845">
        <v>-1</v>
      </c>
    </row>
    <row r="4846" spans="1:31" x14ac:dyDescent="0.3">
      <c r="A4846" t="s">
        <v>107</v>
      </c>
      <c r="B4846" t="s">
        <v>3214</v>
      </c>
      <c r="C4846">
        <v>4845</v>
      </c>
      <c r="D4846" t="str">
        <f t="shared" si="77"/>
        <v>MD-25T-000077</v>
      </c>
      <c r="E4846" s="4" t="s">
        <v>1715</v>
      </c>
      <c r="F4846" t="s">
        <v>107</v>
      </c>
      <c r="G4846">
        <v>166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1</v>
      </c>
      <c r="N4846">
        <v>0</v>
      </c>
      <c r="O4846" s="4">
        <v>86.11</v>
      </c>
      <c r="P4846" s="2">
        <v>45748</v>
      </c>
      <c r="Q4846" s="2">
        <v>45748</v>
      </c>
      <c r="R4846">
        <v>0</v>
      </c>
      <c r="S4846">
        <v>0</v>
      </c>
      <c r="T4846" s="4">
        <v>86.11</v>
      </c>
      <c r="U4846">
        <v>1</v>
      </c>
      <c r="V4846">
        <v>1</v>
      </c>
      <c r="W4846" t="s">
        <v>3210</v>
      </c>
      <c r="X4846" t="s">
        <v>3210</v>
      </c>
      <c r="Y4846">
        <v>0</v>
      </c>
      <c r="Z4846">
        <v>0</v>
      </c>
      <c r="AA4846">
        <v>1</v>
      </c>
      <c r="AB4846">
        <v>0</v>
      </c>
      <c r="AC4846">
        <v>1</v>
      </c>
      <c r="AD4846" s="2">
        <v>45762</v>
      </c>
      <c r="AE4846">
        <v>-1</v>
      </c>
    </row>
    <row r="4847" spans="1:31" x14ac:dyDescent="0.3">
      <c r="A4847" t="s">
        <v>108</v>
      </c>
      <c r="B4847" t="s">
        <v>3214</v>
      </c>
      <c r="C4847">
        <v>4846</v>
      </c>
      <c r="D4847" t="str">
        <f t="shared" si="77"/>
        <v>MD-25T-000078</v>
      </c>
      <c r="E4847" s="4" t="s">
        <v>1716</v>
      </c>
      <c r="F4847" t="s">
        <v>108</v>
      </c>
      <c r="G4847">
        <v>166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1</v>
      </c>
      <c r="N4847">
        <v>0</v>
      </c>
      <c r="O4847" s="4">
        <v>433.55</v>
      </c>
      <c r="P4847" s="2">
        <v>45748</v>
      </c>
      <c r="Q4847" s="2">
        <v>45748</v>
      </c>
      <c r="R4847">
        <v>0</v>
      </c>
      <c r="S4847">
        <v>0</v>
      </c>
      <c r="T4847" s="4">
        <v>433.55</v>
      </c>
      <c r="U4847">
        <v>1</v>
      </c>
      <c r="V4847">
        <v>1</v>
      </c>
      <c r="W4847" t="s">
        <v>3210</v>
      </c>
      <c r="X4847" t="s">
        <v>3210</v>
      </c>
      <c r="Y4847">
        <v>0</v>
      </c>
      <c r="Z4847">
        <v>0</v>
      </c>
      <c r="AA4847">
        <v>1</v>
      </c>
      <c r="AB4847">
        <v>0</v>
      </c>
      <c r="AC4847">
        <v>1</v>
      </c>
      <c r="AD4847" s="2">
        <v>45762</v>
      </c>
      <c r="AE4847">
        <v>-1</v>
      </c>
    </row>
    <row r="4848" spans="1:31" x14ac:dyDescent="0.3">
      <c r="A4848" t="s">
        <v>109</v>
      </c>
      <c r="B4848" t="s">
        <v>3214</v>
      </c>
      <c r="C4848">
        <v>4847</v>
      </c>
      <c r="D4848" t="str">
        <f t="shared" si="77"/>
        <v>MD-25T-000079</v>
      </c>
      <c r="E4848" s="4" t="s">
        <v>1717</v>
      </c>
      <c r="F4848" t="s">
        <v>109</v>
      </c>
      <c r="G4848">
        <v>166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</v>
      </c>
      <c r="N4848">
        <v>0</v>
      </c>
      <c r="O4848" s="4">
        <v>-59.43</v>
      </c>
      <c r="P4848" s="2">
        <v>45748</v>
      </c>
      <c r="Q4848" s="2">
        <v>45748</v>
      </c>
      <c r="R4848">
        <v>0</v>
      </c>
      <c r="S4848">
        <v>0</v>
      </c>
      <c r="T4848" s="4">
        <v>-59.43</v>
      </c>
      <c r="U4848">
        <v>1</v>
      </c>
      <c r="V4848">
        <v>1</v>
      </c>
      <c r="W4848" t="s">
        <v>3210</v>
      </c>
      <c r="X4848" t="s">
        <v>3210</v>
      </c>
      <c r="Y4848">
        <v>0</v>
      </c>
      <c r="Z4848">
        <v>0</v>
      </c>
      <c r="AA4848">
        <v>1</v>
      </c>
      <c r="AB4848">
        <v>0</v>
      </c>
      <c r="AC4848">
        <v>1</v>
      </c>
      <c r="AD4848" s="2">
        <v>45762</v>
      </c>
      <c r="AE4848">
        <v>-1</v>
      </c>
    </row>
    <row r="4849" spans="1:31" x14ac:dyDescent="0.3">
      <c r="A4849" t="s">
        <v>110</v>
      </c>
      <c r="B4849" t="s">
        <v>3214</v>
      </c>
      <c r="C4849">
        <v>4848</v>
      </c>
      <c r="D4849" t="str">
        <f t="shared" si="77"/>
        <v>MD-25T-000080</v>
      </c>
      <c r="E4849" s="4" t="s">
        <v>1718</v>
      </c>
      <c r="F4849" t="s">
        <v>110</v>
      </c>
      <c r="G4849">
        <v>166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v>0</v>
      </c>
      <c r="O4849" s="4">
        <v>297.19</v>
      </c>
      <c r="P4849" s="2">
        <v>45748</v>
      </c>
      <c r="Q4849" s="2">
        <v>45748</v>
      </c>
      <c r="R4849">
        <v>0</v>
      </c>
      <c r="S4849">
        <v>0</v>
      </c>
      <c r="T4849" s="4">
        <v>297.19</v>
      </c>
      <c r="U4849">
        <v>1</v>
      </c>
      <c r="V4849">
        <v>1</v>
      </c>
      <c r="W4849" t="s">
        <v>3210</v>
      </c>
      <c r="X4849" t="s">
        <v>3210</v>
      </c>
      <c r="Y4849">
        <v>0</v>
      </c>
      <c r="Z4849">
        <v>0</v>
      </c>
      <c r="AA4849">
        <v>1</v>
      </c>
      <c r="AB4849">
        <v>0</v>
      </c>
      <c r="AC4849">
        <v>1</v>
      </c>
      <c r="AD4849" s="2">
        <v>45762</v>
      </c>
      <c r="AE4849">
        <v>-1</v>
      </c>
    </row>
    <row r="4850" spans="1:31" x14ac:dyDescent="0.3">
      <c r="A4850" t="s">
        <v>111</v>
      </c>
      <c r="B4850" t="s">
        <v>3214</v>
      </c>
      <c r="C4850">
        <v>4849</v>
      </c>
      <c r="D4850" t="str">
        <f t="shared" si="77"/>
        <v>MD-25T-000081</v>
      </c>
      <c r="E4850" s="4" t="s">
        <v>1719</v>
      </c>
      <c r="F4850" t="s">
        <v>111</v>
      </c>
      <c r="G4850">
        <v>166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1</v>
      </c>
      <c r="N4850">
        <v>0</v>
      </c>
      <c r="O4850" s="4">
        <v>209.74</v>
      </c>
      <c r="P4850" s="2">
        <v>45748</v>
      </c>
      <c r="Q4850" s="2">
        <v>45748</v>
      </c>
      <c r="R4850">
        <v>0</v>
      </c>
      <c r="S4850">
        <v>0</v>
      </c>
      <c r="T4850" s="4">
        <v>209.74</v>
      </c>
      <c r="U4850">
        <v>1</v>
      </c>
      <c r="V4850">
        <v>1</v>
      </c>
      <c r="W4850" t="s">
        <v>3210</v>
      </c>
      <c r="X4850" t="s">
        <v>3210</v>
      </c>
      <c r="Y4850">
        <v>0</v>
      </c>
      <c r="Z4850">
        <v>0</v>
      </c>
      <c r="AA4850">
        <v>1</v>
      </c>
      <c r="AB4850">
        <v>0</v>
      </c>
      <c r="AC4850">
        <v>1</v>
      </c>
      <c r="AD4850" s="2">
        <v>45762</v>
      </c>
      <c r="AE4850">
        <v>-1</v>
      </c>
    </row>
    <row r="4851" spans="1:31" x14ac:dyDescent="0.3">
      <c r="A4851" t="s">
        <v>112</v>
      </c>
      <c r="B4851" t="s">
        <v>3214</v>
      </c>
      <c r="C4851">
        <v>4850</v>
      </c>
      <c r="D4851" t="str">
        <f t="shared" si="77"/>
        <v>MD-25T-000082</v>
      </c>
      <c r="E4851" s="4" t="s">
        <v>1720</v>
      </c>
      <c r="F4851" t="s">
        <v>112</v>
      </c>
      <c r="G4851">
        <v>166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1</v>
      </c>
      <c r="N4851">
        <v>0</v>
      </c>
      <c r="O4851" s="4" t="s">
        <v>1614</v>
      </c>
      <c r="P4851" s="2">
        <v>45748</v>
      </c>
      <c r="Q4851" s="2">
        <v>45748</v>
      </c>
      <c r="R4851">
        <v>0</v>
      </c>
      <c r="S4851">
        <v>0</v>
      </c>
      <c r="T4851" s="4" t="s">
        <v>1614</v>
      </c>
      <c r="U4851">
        <v>1</v>
      </c>
      <c r="V4851">
        <v>1</v>
      </c>
      <c r="W4851" t="s">
        <v>3210</v>
      </c>
      <c r="X4851" t="s">
        <v>3210</v>
      </c>
      <c r="Y4851">
        <v>0</v>
      </c>
      <c r="Z4851">
        <v>0</v>
      </c>
      <c r="AA4851">
        <v>1</v>
      </c>
      <c r="AB4851">
        <v>0</v>
      </c>
      <c r="AC4851">
        <v>1</v>
      </c>
      <c r="AD4851" s="2">
        <v>45762</v>
      </c>
      <c r="AE4851">
        <v>-1</v>
      </c>
    </row>
    <row r="4852" spans="1:31" x14ac:dyDescent="0.3">
      <c r="A4852" t="s">
        <v>113</v>
      </c>
      <c r="B4852" t="s">
        <v>3214</v>
      </c>
      <c r="C4852">
        <v>4851</v>
      </c>
      <c r="D4852" t="str">
        <f t="shared" si="77"/>
        <v>MD-25T-000083</v>
      </c>
      <c r="E4852" s="4" t="s">
        <v>1721</v>
      </c>
      <c r="F4852" t="s">
        <v>113</v>
      </c>
      <c r="G4852">
        <v>166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1</v>
      </c>
      <c r="N4852">
        <v>0</v>
      </c>
      <c r="O4852" s="4">
        <v>414.8</v>
      </c>
      <c r="P4852" s="2">
        <v>45748</v>
      </c>
      <c r="Q4852" s="2">
        <v>45748</v>
      </c>
      <c r="R4852">
        <v>0</v>
      </c>
      <c r="S4852">
        <v>0</v>
      </c>
      <c r="T4852" s="4">
        <v>414.8</v>
      </c>
      <c r="U4852">
        <v>1</v>
      </c>
      <c r="V4852">
        <v>1</v>
      </c>
      <c r="W4852" t="s">
        <v>3210</v>
      </c>
      <c r="X4852" t="s">
        <v>3210</v>
      </c>
      <c r="Y4852">
        <v>0</v>
      </c>
      <c r="Z4852">
        <v>0</v>
      </c>
      <c r="AA4852">
        <v>1</v>
      </c>
      <c r="AB4852">
        <v>0</v>
      </c>
      <c r="AC4852">
        <v>1</v>
      </c>
      <c r="AD4852" s="2">
        <v>45762</v>
      </c>
      <c r="AE4852">
        <v>-1</v>
      </c>
    </row>
    <row r="4853" spans="1:31" x14ac:dyDescent="0.3">
      <c r="A4853" t="s">
        <v>114</v>
      </c>
      <c r="B4853" t="s">
        <v>3214</v>
      </c>
      <c r="C4853">
        <v>4852</v>
      </c>
      <c r="D4853" t="str">
        <f t="shared" si="77"/>
        <v>MD-25T-000084</v>
      </c>
      <c r="E4853" s="4" t="s">
        <v>1722</v>
      </c>
      <c r="F4853" t="s">
        <v>114</v>
      </c>
      <c r="G4853">
        <v>166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0</v>
      </c>
      <c r="O4853" s="4" t="s">
        <v>1614</v>
      </c>
      <c r="P4853" s="2">
        <v>45748</v>
      </c>
      <c r="Q4853" s="2">
        <v>45748</v>
      </c>
      <c r="R4853">
        <v>0</v>
      </c>
      <c r="S4853">
        <v>0</v>
      </c>
      <c r="T4853" s="4" t="s">
        <v>1614</v>
      </c>
      <c r="U4853">
        <v>1</v>
      </c>
      <c r="V4853">
        <v>1</v>
      </c>
      <c r="W4853" t="s">
        <v>3210</v>
      </c>
      <c r="X4853" t="s">
        <v>3210</v>
      </c>
      <c r="Y4853">
        <v>0</v>
      </c>
      <c r="Z4853">
        <v>0</v>
      </c>
      <c r="AA4853">
        <v>1</v>
      </c>
      <c r="AB4853">
        <v>0</v>
      </c>
      <c r="AC4853">
        <v>1</v>
      </c>
      <c r="AD4853" s="2">
        <v>45762</v>
      </c>
      <c r="AE4853">
        <v>-1</v>
      </c>
    </row>
    <row r="4854" spans="1:31" x14ac:dyDescent="0.3">
      <c r="A4854" t="s">
        <v>115</v>
      </c>
      <c r="B4854" t="s">
        <v>3214</v>
      </c>
      <c r="C4854">
        <v>4853</v>
      </c>
      <c r="D4854" t="str">
        <f t="shared" si="77"/>
        <v>MD-25T-000085</v>
      </c>
      <c r="E4854" s="4" t="s">
        <v>1723</v>
      </c>
      <c r="F4854" t="s">
        <v>115</v>
      </c>
      <c r="G4854">
        <v>166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1</v>
      </c>
      <c r="N4854">
        <v>0</v>
      </c>
      <c r="O4854" s="4">
        <v>132.37</v>
      </c>
      <c r="P4854" s="2">
        <v>45748</v>
      </c>
      <c r="Q4854" s="2">
        <v>45748</v>
      </c>
      <c r="R4854">
        <v>0</v>
      </c>
      <c r="S4854">
        <v>0</v>
      </c>
      <c r="T4854" s="4">
        <v>132.37</v>
      </c>
      <c r="U4854">
        <v>1</v>
      </c>
      <c r="V4854">
        <v>1</v>
      </c>
      <c r="W4854" t="s">
        <v>3210</v>
      </c>
      <c r="X4854" t="s">
        <v>3210</v>
      </c>
      <c r="Y4854">
        <v>0</v>
      </c>
      <c r="Z4854">
        <v>0</v>
      </c>
      <c r="AA4854">
        <v>1</v>
      </c>
      <c r="AB4854">
        <v>0</v>
      </c>
      <c r="AC4854">
        <v>1</v>
      </c>
      <c r="AD4854" s="2">
        <v>45762</v>
      </c>
      <c r="AE4854">
        <v>-1</v>
      </c>
    </row>
    <row r="4855" spans="1:31" x14ac:dyDescent="0.3">
      <c r="A4855" t="s">
        <v>116</v>
      </c>
      <c r="B4855" t="s">
        <v>3214</v>
      </c>
      <c r="C4855">
        <v>4854</v>
      </c>
      <c r="D4855" t="str">
        <f t="shared" si="77"/>
        <v>MD-25T-000086</v>
      </c>
      <c r="E4855" s="4" t="s">
        <v>1724</v>
      </c>
      <c r="F4855" t="s">
        <v>116</v>
      </c>
      <c r="G4855">
        <v>166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1</v>
      </c>
      <c r="N4855">
        <v>0</v>
      </c>
      <c r="O4855" s="4">
        <v>262.39999999999998</v>
      </c>
      <c r="P4855" s="2">
        <v>45748</v>
      </c>
      <c r="Q4855" s="2">
        <v>45748</v>
      </c>
      <c r="R4855">
        <v>0</v>
      </c>
      <c r="S4855">
        <v>0</v>
      </c>
      <c r="T4855" s="4">
        <v>262.39999999999998</v>
      </c>
      <c r="U4855">
        <v>1</v>
      </c>
      <c r="V4855">
        <v>1</v>
      </c>
      <c r="W4855" t="s">
        <v>3210</v>
      </c>
      <c r="X4855" t="s">
        <v>3210</v>
      </c>
      <c r="Y4855">
        <v>0</v>
      </c>
      <c r="Z4855">
        <v>0</v>
      </c>
      <c r="AA4855">
        <v>1</v>
      </c>
      <c r="AB4855">
        <v>0</v>
      </c>
      <c r="AC4855">
        <v>1</v>
      </c>
      <c r="AD4855" s="2">
        <v>45762</v>
      </c>
      <c r="AE4855">
        <v>-1</v>
      </c>
    </row>
    <row r="4856" spans="1:31" x14ac:dyDescent="0.3">
      <c r="A4856" t="s">
        <v>117</v>
      </c>
      <c r="B4856" t="s">
        <v>3214</v>
      </c>
      <c r="C4856">
        <v>4855</v>
      </c>
      <c r="D4856" t="str">
        <f t="shared" si="77"/>
        <v>MD-25T-000087</v>
      </c>
      <c r="E4856" s="4" t="s">
        <v>1725</v>
      </c>
      <c r="F4856" t="s">
        <v>117</v>
      </c>
      <c r="G4856">
        <v>166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1</v>
      </c>
      <c r="N4856">
        <v>0</v>
      </c>
      <c r="O4856" s="4">
        <v>76.84</v>
      </c>
      <c r="P4856" s="2">
        <v>45748</v>
      </c>
      <c r="Q4856" s="2">
        <v>45748</v>
      </c>
      <c r="R4856">
        <v>0</v>
      </c>
      <c r="S4856">
        <v>0</v>
      </c>
      <c r="T4856" s="4">
        <v>76.84</v>
      </c>
      <c r="U4856">
        <v>1</v>
      </c>
      <c r="V4856">
        <v>1</v>
      </c>
      <c r="W4856" t="s">
        <v>3210</v>
      </c>
      <c r="X4856" t="s">
        <v>3210</v>
      </c>
      <c r="Y4856">
        <v>0</v>
      </c>
      <c r="Z4856">
        <v>0</v>
      </c>
      <c r="AA4856">
        <v>1</v>
      </c>
      <c r="AB4856">
        <v>0</v>
      </c>
      <c r="AC4856">
        <v>1</v>
      </c>
      <c r="AD4856" s="2">
        <v>45762</v>
      </c>
      <c r="AE4856">
        <v>-1</v>
      </c>
    </row>
    <row r="4857" spans="1:31" x14ac:dyDescent="0.3">
      <c r="A4857" t="s">
        <v>118</v>
      </c>
      <c r="B4857" t="s">
        <v>3214</v>
      </c>
      <c r="C4857">
        <v>4856</v>
      </c>
      <c r="D4857" t="str">
        <f t="shared" si="77"/>
        <v>MD-25T-000088</v>
      </c>
      <c r="E4857" s="4" t="s">
        <v>1726</v>
      </c>
      <c r="F4857" t="s">
        <v>118</v>
      </c>
      <c r="G4857">
        <v>166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1</v>
      </c>
      <c r="N4857">
        <v>0</v>
      </c>
      <c r="O4857" s="4">
        <v>286.27999999999997</v>
      </c>
      <c r="P4857" s="2">
        <v>45748</v>
      </c>
      <c r="Q4857" s="2">
        <v>45748</v>
      </c>
      <c r="R4857">
        <v>0</v>
      </c>
      <c r="S4857">
        <v>0</v>
      </c>
      <c r="T4857" s="4">
        <v>286.27999999999997</v>
      </c>
      <c r="U4857">
        <v>1</v>
      </c>
      <c r="V4857">
        <v>1</v>
      </c>
      <c r="W4857" t="s">
        <v>3210</v>
      </c>
      <c r="X4857" t="s">
        <v>3210</v>
      </c>
      <c r="Y4857">
        <v>0</v>
      </c>
      <c r="Z4857">
        <v>0</v>
      </c>
      <c r="AA4857">
        <v>1</v>
      </c>
      <c r="AB4857">
        <v>0</v>
      </c>
      <c r="AC4857">
        <v>1</v>
      </c>
      <c r="AD4857" s="2">
        <v>45762</v>
      </c>
      <c r="AE4857">
        <v>-1</v>
      </c>
    </row>
    <row r="4858" spans="1:31" x14ac:dyDescent="0.3">
      <c r="A4858" t="s">
        <v>119</v>
      </c>
      <c r="B4858" t="s">
        <v>3214</v>
      </c>
      <c r="C4858">
        <v>4857</v>
      </c>
      <c r="D4858" t="str">
        <f t="shared" si="77"/>
        <v>MD-25T-000089</v>
      </c>
      <c r="E4858" s="4" t="s">
        <v>1727</v>
      </c>
      <c r="F4858" t="s">
        <v>119</v>
      </c>
      <c r="G4858">
        <v>166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</v>
      </c>
      <c r="N4858">
        <v>0</v>
      </c>
      <c r="O4858" s="4">
        <v>12.4</v>
      </c>
      <c r="P4858" s="2">
        <v>45748</v>
      </c>
      <c r="Q4858" s="2">
        <v>45748</v>
      </c>
      <c r="R4858">
        <v>0</v>
      </c>
      <c r="S4858">
        <v>0</v>
      </c>
      <c r="T4858" s="4">
        <v>12.4</v>
      </c>
      <c r="U4858">
        <v>1</v>
      </c>
      <c r="V4858">
        <v>1</v>
      </c>
      <c r="W4858" t="s">
        <v>3210</v>
      </c>
      <c r="X4858" t="s">
        <v>3210</v>
      </c>
      <c r="Y4858">
        <v>0</v>
      </c>
      <c r="Z4858">
        <v>0</v>
      </c>
      <c r="AA4858">
        <v>1</v>
      </c>
      <c r="AB4858">
        <v>0</v>
      </c>
      <c r="AC4858">
        <v>1</v>
      </c>
      <c r="AD4858" s="2">
        <v>45762</v>
      </c>
      <c r="AE4858">
        <v>-1</v>
      </c>
    </row>
    <row r="4859" spans="1:31" x14ac:dyDescent="0.3">
      <c r="A4859" t="s">
        <v>120</v>
      </c>
      <c r="B4859" t="s">
        <v>3214</v>
      </c>
      <c r="C4859">
        <v>4858</v>
      </c>
      <c r="D4859" t="str">
        <f t="shared" si="77"/>
        <v>MD-25T-000090</v>
      </c>
      <c r="E4859" s="4" t="s">
        <v>1728</v>
      </c>
      <c r="F4859" t="s">
        <v>120</v>
      </c>
      <c r="G4859">
        <v>166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1</v>
      </c>
      <c r="N4859">
        <v>0</v>
      </c>
      <c r="O4859" s="4">
        <v>252.4</v>
      </c>
      <c r="P4859" s="2">
        <v>45748</v>
      </c>
      <c r="Q4859" s="2">
        <v>45748</v>
      </c>
      <c r="R4859">
        <v>0</v>
      </c>
      <c r="S4859">
        <v>0</v>
      </c>
      <c r="T4859" s="4">
        <v>252.4</v>
      </c>
      <c r="U4859">
        <v>1</v>
      </c>
      <c r="V4859">
        <v>1</v>
      </c>
      <c r="W4859" t="s">
        <v>3210</v>
      </c>
      <c r="X4859" t="s">
        <v>3210</v>
      </c>
      <c r="Y4859">
        <v>0</v>
      </c>
      <c r="Z4859">
        <v>0</v>
      </c>
      <c r="AA4859">
        <v>1</v>
      </c>
      <c r="AB4859">
        <v>0</v>
      </c>
      <c r="AC4859">
        <v>1</v>
      </c>
      <c r="AD4859" s="2">
        <v>45762</v>
      </c>
      <c r="AE4859">
        <v>-1</v>
      </c>
    </row>
    <row r="4860" spans="1:31" x14ac:dyDescent="0.3">
      <c r="A4860" t="s">
        <v>121</v>
      </c>
      <c r="B4860" t="s">
        <v>3214</v>
      </c>
      <c r="C4860">
        <v>4859</v>
      </c>
      <c r="D4860" t="str">
        <f t="shared" si="77"/>
        <v>MD-25T-000091</v>
      </c>
      <c r="E4860" s="4" t="s">
        <v>1729</v>
      </c>
      <c r="F4860" t="s">
        <v>121</v>
      </c>
      <c r="G4860">
        <v>166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1</v>
      </c>
      <c r="N4860">
        <v>0</v>
      </c>
      <c r="O4860" s="4">
        <v>413.5</v>
      </c>
      <c r="P4860" s="2">
        <v>45748</v>
      </c>
      <c r="Q4860" s="2">
        <v>45748</v>
      </c>
      <c r="R4860">
        <v>0</v>
      </c>
      <c r="S4860">
        <v>0</v>
      </c>
      <c r="T4860" s="4">
        <v>413.5</v>
      </c>
      <c r="U4860">
        <v>1</v>
      </c>
      <c r="V4860">
        <v>1</v>
      </c>
      <c r="W4860" t="s">
        <v>3210</v>
      </c>
      <c r="X4860" t="s">
        <v>3210</v>
      </c>
      <c r="Y4860">
        <v>0</v>
      </c>
      <c r="Z4860">
        <v>0</v>
      </c>
      <c r="AA4860">
        <v>1</v>
      </c>
      <c r="AB4860">
        <v>0</v>
      </c>
      <c r="AC4860">
        <v>1</v>
      </c>
      <c r="AD4860" s="2">
        <v>45762</v>
      </c>
      <c r="AE4860">
        <v>-1</v>
      </c>
    </row>
    <row r="4861" spans="1:31" x14ac:dyDescent="0.3">
      <c r="A4861" t="s">
        <v>122</v>
      </c>
      <c r="B4861" t="s">
        <v>3214</v>
      </c>
      <c r="C4861">
        <v>4860</v>
      </c>
      <c r="D4861" t="str">
        <f t="shared" si="77"/>
        <v>MD-25T-000092</v>
      </c>
      <c r="E4861" s="4" t="s">
        <v>1730</v>
      </c>
      <c r="F4861" t="s">
        <v>122</v>
      </c>
      <c r="G4861">
        <v>166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1</v>
      </c>
      <c r="N4861">
        <v>0</v>
      </c>
      <c r="O4861" s="4">
        <v>290</v>
      </c>
      <c r="P4861" s="2">
        <v>45748</v>
      </c>
      <c r="Q4861" s="2">
        <v>45748</v>
      </c>
      <c r="R4861">
        <v>0</v>
      </c>
      <c r="S4861">
        <v>0</v>
      </c>
      <c r="T4861" s="4">
        <v>290</v>
      </c>
      <c r="U4861">
        <v>1</v>
      </c>
      <c r="V4861">
        <v>1</v>
      </c>
      <c r="W4861" t="s">
        <v>3210</v>
      </c>
      <c r="X4861" t="s">
        <v>3210</v>
      </c>
      <c r="Y4861">
        <v>0</v>
      </c>
      <c r="Z4861">
        <v>0</v>
      </c>
      <c r="AA4861">
        <v>1</v>
      </c>
      <c r="AB4861">
        <v>0</v>
      </c>
      <c r="AC4861">
        <v>1</v>
      </c>
      <c r="AD4861" s="2">
        <v>45762</v>
      </c>
      <c r="AE4861">
        <v>-1</v>
      </c>
    </row>
    <row r="4862" spans="1:31" x14ac:dyDescent="0.3">
      <c r="A4862" t="s">
        <v>123</v>
      </c>
      <c r="B4862" t="s">
        <v>3214</v>
      </c>
      <c r="C4862">
        <v>4861</v>
      </c>
      <c r="D4862" t="str">
        <f t="shared" si="77"/>
        <v>MD-25T-000093</v>
      </c>
      <c r="E4862" s="4" t="s">
        <v>1731</v>
      </c>
      <c r="F4862" t="s">
        <v>123</v>
      </c>
      <c r="G4862">
        <v>166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1</v>
      </c>
      <c r="N4862">
        <v>0</v>
      </c>
      <c r="O4862" s="4" t="s">
        <v>1614</v>
      </c>
      <c r="P4862" s="2">
        <v>45748</v>
      </c>
      <c r="Q4862" s="2">
        <v>45748</v>
      </c>
      <c r="R4862">
        <v>0</v>
      </c>
      <c r="S4862">
        <v>0</v>
      </c>
      <c r="T4862" s="4" t="s">
        <v>1614</v>
      </c>
      <c r="U4862">
        <v>1</v>
      </c>
      <c r="V4862">
        <v>1</v>
      </c>
      <c r="W4862" t="s">
        <v>3210</v>
      </c>
      <c r="X4862" t="s">
        <v>3210</v>
      </c>
      <c r="Y4862">
        <v>0</v>
      </c>
      <c r="Z4862">
        <v>0</v>
      </c>
      <c r="AA4862">
        <v>1</v>
      </c>
      <c r="AB4862">
        <v>0</v>
      </c>
      <c r="AC4862">
        <v>1</v>
      </c>
      <c r="AD4862" s="2">
        <v>45762</v>
      </c>
      <c r="AE4862">
        <v>-1</v>
      </c>
    </row>
    <row r="4863" spans="1:31" x14ac:dyDescent="0.3">
      <c r="A4863" t="s">
        <v>124</v>
      </c>
      <c r="B4863" t="s">
        <v>3214</v>
      </c>
      <c r="C4863">
        <v>4862</v>
      </c>
      <c r="D4863" t="str">
        <f t="shared" si="77"/>
        <v>MD-25T-000094</v>
      </c>
      <c r="E4863" s="4" t="s">
        <v>1732</v>
      </c>
      <c r="F4863" t="s">
        <v>124</v>
      </c>
      <c r="G4863">
        <v>166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1</v>
      </c>
      <c r="N4863">
        <v>0</v>
      </c>
      <c r="O4863" s="4">
        <v>63.5</v>
      </c>
      <c r="P4863" s="2">
        <v>45748</v>
      </c>
      <c r="Q4863" s="2">
        <v>45748</v>
      </c>
      <c r="R4863">
        <v>0</v>
      </c>
      <c r="S4863">
        <v>0</v>
      </c>
      <c r="T4863" s="4">
        <v>63.5</v>
      </c>
      <c r="U4863">
        <v>1</v>
      </c>
      <c r="V4863">
        <v>1</v>
      </c>
      <c r="W4863" t="s">
        <v>3210</v>
      </c>
      <c r="X4863" t="s">
        <v>3210</v>
      </c>
      <c r="Y4863">
        <v>0</v>
      </c>
      <c r="Z4863">
        <v>0</v>
      </c>
      <c r="AA4863">
        <v>1</v>
      </c>
      <c r="AB4863">
        <v>0</v>
      </c>
      <c r="AC4863">
        <v>1</v>
      </c>
      <c r="AD4863" s="2">
        <v>45762</v>
      </c>
      <c r="AE4863">
        <v>-1</v>
      </c>
    </row>
    <row r="4864" spans="1:31" x14ac:dyDescent="0.3">
      <c r="A4864" t="s">
        <v>125</v>
      </c>
      <c r="B4864" t="s">
        <v>3214</v>
      </c>
      <c r="C4864">
        <v>4863</v>
      </c>
      <c r="D4864" t="str">
        <f t="shared" si="77"/>
        <v>MD-25T-000095</v>
      </c>
      <c r="E4864" s="4" t="s">
        <v>1733</v>
      </c>
      <c r="F4864" t="s">
        <v>125</v>
      </c>
      <c r="G4864">
        <v>166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1</v>
      </c>
      <c r="N4864">
        <v>0</v>
      </c>
      <c r="O4864" s="4">
        <v>155.22</v>
      </c>
      <c r="P4864" s="2">
        <v>45748</v>
      </c>
      <c r="Q4864" s="2">
        <v>45748</v>
      </c>
      <c r="R4864">
        <v>0</v>
      </c>
      <c r="S4864">
        <v>0</v>
      </c>
      <c r="T4864" s="4">
        <v>155.22</v>
      </c>
      <c r="U4864">
        <v>1</v>
      </c>
      <c r="V4864">
        <v>1</v>
      </c>
      <c r="W4864" t="s">
        <v>3210</v>
      </c>
      <c r="X4864" t="s">
        <v>3210</v>
      </c>
      <c r="Y4864">
        <v>0</v>
      </c>
      <c r="Z4864">
        <v>0</v>
      </c>
      <c r="AA4864">
        <v>1</v>
      </c>
      <c r="AB4864">
        <v>0</v>
      </c>
      <c r="AC4864">
        <v>1</v>
      </c>
      <c r="AD4864" s="2">
        <v>45762</v>
      </c>
      <c r="AE4864">
        <v>-1</v>
      </c>
    </row>
    <row r="4865" spans="1:31" x14ac:dyDescent="0.3">
      <c r="A4865" t="s">
        <v>126</v>
      </c>
      <c r="B4865" t="s">
        <v>3214</v>
      </c>
      <c r="C4865">
        <v>4864</v>
      </c>
      <c r="D4865" t="str">
        <f t="shared" si="77"/>
        <v>MD-25T-000096</v>
      </c>
      <c r="E4865" s="4" t="s">
        <v>1734</v>
      </c>
      <c r="F4865" t="s">
        <v>126</v>
      </c>
      <c r="G4865">
        <v>166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1</v>
      </c>
      <c r="N4865">
        <v>0</v>
      </c>
      <c r="O4865" s="4">
        <v>-377.37</v>
      </c>
      <c r="P4865" s="2">
        <v>45748</v>
      </c>
      <c r="Q4865" s="2">
        <v>45748</v>
      </c>
      <c r="R4865">
        <v>0</v>
      </c>
      <c r="S4865">
        <v>0</v>
      </c>
      <c r="T4865" s="4">
        <v>-377.37</v>
      </c>
      <c r="U4865">
        <v>1</v>
      </c>
      <c r="V4865">
        <v>1</v>
      </c>
      <c r="W4865" t="s">
        <v>3210</v>
      </c>
      <c r="X4865" t="s">
        <v>3210</v>
      </c>
      <c r="Y4865">
        <v>0</v>
      </c>
      <c r="Z4865">
        <v>0</v>
      </c>
      <c r="AA4865">
        <v>1</v>
      </c>
      <c r="AB4865">
        <v>0</v>
      </c>
      <c r="AC4865">
        <v>1</v>
      </c>
      <c r="AD4865" s="2">
        <v>45762</v>
      </c>
      <c r="AE4865">
        <v>-1</v>
      </c>
    </row>
    <row r="4866" spans="1:31" x14ac:dyDescent="0.3">
      <c r="A4866" t="s">
        <v>127</v>
      </c>
      <c r="B4866" t="s">
        <v>3214</v>
      </c>
      <c r="C4866">
        <v>4865</v>
      </c>
      <c r="D4866" t="str">
        <f t="shared" si="77"/>
        <v>MD-25T-000097</v>
      </c>
      <c r="E4866" s="4" t="s">
        <v>1735</v>
      </c>
      <c r="F4866" t="s">
        <v>127</v>
      </c>
      <c r="G4866">
        <v>166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1</v>
      </c>
      <c r="N4866">
        <v>0</v>
      </c>
      <c r="O4866" s="4">
        <v>252.97</v>
      </c>
      <c r="P4866" s="2">
        <v>45748</v>
      </c>
      <c r="Q4866" s="2">
        <v>45748</v>
      </c>
      <c r="R4866">
        <v>0</v>
      </c>
      <c r="S4866">
        <v>0</v>
      </c>
      <c r="T4866" s="4">
        <v>252.97</v>
      </c>
      <c r="U4866">
        <v>1</v>
      </c>
      <c r="V4866">
        <v>1</v>
      </c>
      <c r="W4866" t="s">
        <v>3210</v>
      </c>
      <c r="X4866" t="s">
        <v>3210</v>
      </c>
      <c r="Y4866">
        <v>0</v>
      </c>
      <c r="Z4866">
        <v>0</v>
      </c>
      <c r="AA4866">
        <v>1</v>
      </c>
      <c r="AB4866">
        <v>0</v>
      </c>
      <c r="AC4866">
        <v>1</v>
      </c>
      <c r="AD4866" s="2">
        <v>45762</v>
      </c>
      <c r="AE4866">
        <v>-1</v>
      </c>
    </row>
    <row r="4867" spans="1:31" x14ac:dyDescent="0.3">
      <c r="A4867" t="s">
        <v>128</v>
      </c>
      <c r="B4867" t="s">
        <v>3214</v>
      </c>
      <c r="C4867">
        <v>4866</v>
      </c>
      <c r="D4867" t="str">
        <f t="shared" si="77"/>
        <v>MD-25T-000098</v>
      </c>
      <c r="E4867" s="4" t="s">
        <v>1736</v>
      </c>
      <c r="F4867" t="s">
        <v>128</v>
      </c>
      <c r="G4867">
        <v>166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1</v>
      </c>
      <c r="N4867">
        <v>0</v>
      </c>
      <c r="O4867" s="4">
        <v>267.75</v>
      </c>
      <c r="P4867" s="2">
        <v>45748</v>
      </c>
      <c r="Q4867" s="2">
        <v>45748</v>
      </c>
      <c r="R4867">
        <v>0</v>
      </c>
      <c r="S4867">
        <v>0</v>
      </c>
      <c r="T4867" s="4">
        <v>267.75</v>
      </c>
      <c r="U4867">
        <v>1</v>
      </c>
      <c r="V4867">
        <v>1</v>
      </c>
      <c r="W4867" t="s">
        <v>3210</v>
      </c>
      <c r="X4867" t="s">
        <v>3210</v>
      </c>
      <c r="Y4867">
        <v>0</v>
      </c>
      <c r="Z4867">
        <v>0</v>
      </c>
      <c r="AA4867">
        <v>1</v>
      </c>
      <c r="AB4867">
        <v>0</v>
      </c>
      <c r="AC4867">
        <v>1</v>
      </c>
      <c r="AD4867" s="2">
        <v>45762</v>
      </c>
      <c r="AE4867">
        <v>-1</v>
      </c>
    </row>
    <row r="4868" spans="1:31" x14ac:dyDescent="0.3">
      <c r="A4868" t="s">
        <v>129</v>
      </c>
      <c r="B4868" t="s">
        <v>3214</v>
      </c>
      <c r="C4868">
        <v>4867</v>
      </c>
      <c r="D4868" t="str">
        <f t="shared" si="77"/>
        <v>MD-25T-000099</v>
      </c>
      <c r="E4868" s="4" t="s">
        <v>1737</v>
      </c>
      <c r="F4868" t="s">
        <v>129</v>
      </c>
      <c r="G4868">
        <v>166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1</v>
      </c>
      <c r="N4868">
        <v>0</v>
      </c>
      <c r="O4868" s="4">
        <v>240.75</v>
      </c>
      <c r="P4868" s="2">
        <v>45748</v>
      </c>
      <c r="Q4868" s="2">
        <v>45748</v>
      </c>
      <c r="R4868">
        <v>0</v>
      </c>
      <c r="S4868">
        <v>0</v>
      </c>
      <c r="T4868" s="4">
        <v>240.75</v>
      </c>
      <c r="U4868">
        <v>1</v>
      </c>
      <c r="V4868">
        <v>1</v>
      </c>
      <c r="W4868" t="s">
        <v>3210</v>
      </c>
      <c r="X4868" t="s">
        <v>3210</v>
      </c>
      <c r="Y4868">
        <v>0</v>
      </c>
      <c r="Z4868">
        <v>0</v>
      </c>
      <c r="AA4868">
        <v>1</v>
      </c>
      <c r="AB4868">
        <v>0</v>
      </c>
      <c r="AC4868">
        <v>1</v>
      </c>
      <c r="AD4868" s="2">
        <v>45762</v>
      </c>
      <c r="AE4868">
        <v>-1</v>
      </c>
    </row>
    <row r="4869" spans="1:31" x14ac:dyDescent="0.3">
      <c r="A4869" t="s">
        <v>130</v>
      </c>
      <c r="B4869" t="s">
        <v>3214</v>
      </c>
      <c r="C4869">
        <v>4868</v>
      </c>
      <c r="D4869" t="str">
        <f t="shared" si="77"/>
        <v>MD-25T-000100</v>
      </c>
      <c r="E4869" s="4" t="s">
        <v>1738</v>
      </c>
      <c r="F4869" t="s">
        <v>130</v>
      </c>
      <c r="G4869">
        <v>166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0</v>
      </c>
      <c r="O4869" s="4">
        <v>263.5</v>
      </c>
      <c r="P4869" s="2">
        <v>45748</v>
      </c>
      <c r="Q4869" s="2">
        <v>45748</v>
      </c>
      <c r="R4869">
        <v>0</v>
      </c>
      <c r="S4869">
        <v>0</v>
      </c>
      <c r="T4869" s="4">
        <v>263.5</v>
      </c>
      <c r="U4869">
        <v>1</v>
      </c>
      <c r="V4869">
        <v>1</v>
      </c>
      <c r="W4869" t="s">
        <v>3210</v>
      </c>
      <c r="X4869" t="s">
        <v>3210</v>
      </c>
      <c r="Y4869">
        <v>0</v>
      </c>
      <c r="Z4869">
        <v>0</v>
      </c>
      <c r="AA4869">
        <v>1</v>
      </c>
      <c r="AB4869">
        <v>0</v>
      </c>
      <c r="AC4869">
        <v>1</v>
      </c>
      <c r="AD4869" s="2">
        <v>45762</v>
      </c>
      <c r="AE4869">
        <v>-1</v>
      </c>
    </row>
    <row r="4870" spans="1:31" x14ac:dyDescent="0.3">
      <c r="A4870" t="s">
        <v>131</v>
      </c>
      <c r="B4870" t="s">
        <v>3214</v>
      </c>
      <c r="C4870">
        <v>4869</v>
      </c>
      <c r="D4870" t="str">
        <f t="shared" si="77"/>
        <v>MD-25T-000101</v>
      </c>
      <c r="E4870" s="4" t="s">
        <v>1739</v>
      </c>
      <c r="F4870" t="s">
        <v>131</v>
      </c>
      <c r="G4870">
        <v>166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1</v>
      </c>
      <c r="N4870">
        <v>0</v>
      </c>
      <c r="O4870" s="4">
        <v>637.55999999999995</v>
      </c>
      <c r="P4870" s="2">
        <v>45748</v>
      </c>
      <c r="Q4870" s="2">
        <v>45748</v>
      </c>
      <c r="R4870">
        <v>0</v>
      </c>
      <c r="S4870">
        <v>0</v>
      </c>
      <c r="T4870" s="4">
        <v>637.55999999999995</v>
      </c>
      <c r="U4870">
        <v>1</v>
      </c>
      <c r="V4870">
        <v>1</v>
      </c>
      <c r="W4870" t="s">
        <v>3210</v>
      </c>
      <c r="X4870" t="s">
        <v>3210</v>
      </c>
      <c r="Y4870">
        <v>0</v>
      </c>
      <c r="Z4870">
        <v>0</v>
      </c>
      <c r="AA4870">
        <v>1</v>
      </c>
      <c r="AB4870">
        <v>0</v>
      </c>
      <c r="AC4870">
        <v>1</v>
      </c>
      <c r="AD4870" s="2">
        <v>45762</v>
      </c>
      <c r="AE4870">
        <v>-1</v>
      </c>
    </row>
    <row r="4871" spans="1:31" x14ac:dyDescent="0.3">
      <c r="A4871" t="s">
        <v>132</v>
      </c>
      <c r="B4871" t="s">
        <v>3214</v>
      </c>
      <c r="C4871">
        <v>4870</v>
      </c>
      <c r="D4871" t="str">
        <f t="shared" si="77"/>
        <v>MD-25T-000102</v>
      </c>
      <c r="E4871" s="4" t="s">
        <v>1740</v>
      </c>
      <c r="F4871" t="s">
        <v>132</v>
      </c>
      <c r="G4871">
        <v>166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1</v>
      </c>
      <c r="N4871">
        <v>0</v>
      </c>
      <c r="O4871" s="4">
        <v>362.4</v>
      </c>
      <c r="P4871" s="2">
        <v>45748</v>
      </c>
      <c r="Q4871" s="2">
        <v>45748</v>
      </c>
      <c r="R4871">
        <v>0</v>
      </c>
      <c r="S4871">
        <v>0</v>
      </c>
      <c r="T4871" s="4">
        <v>362.4</v>
      </c>
      <c r="U4871">
        <v>1</v>
      </c>
      <c r="V4871">
        <v>1</v>
      </c>
      <c r="W4871" t="s">
        <v>3210</v>
      </c>
      <c r="X4871" t="s">
        <v>3210</v>
      </c>
      <c r="Y4871">
        <v>0</v>
      </c>
      <c r="Z4871">
        <v>0</v>
      </c>
      <c r="AA4871">
        <v>1</v>
      </c>
      <c r="AB4871">
        <v>0</v>
      </c>
      <c r="AC4871">
        <v>1</v>
      </c>
      <c r="AD4871" s="2">
        <v>45762</v>
      </c>
      <c r="AE4871">
        <v>-1</v>
      </c>
    </row>
    <row r="4872" spans="1:31" x14ac:dyDescent="0.3">
      <c r="A4872" t="s">
        <v>133</v>
      </c>
      <c r="B4872" t="s">
        <v>3214</v>
      </c>
      <c r="C4872">
        <v>4871</v>
      </c>
      <c r="D4872" t="str">
        <f t="shared" si="77"/>
        <v>MD-25T-000103</v>
      </c>
      <c r="E4872" s="4" t="s">
        <v>1741</v>
      </c>
      <c r="F4872" t="s">
        <v>133</v>
      </c>
      <c r="G4872">
        <v>166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1</v>
      </c>
      <c r="N4872">
        <v>0</v>
      </c>
      <c r="O4872" s="4">
        <v>362.4</v>
      </c>
      <c r="P4872" s="2">
        <v>45748</v>
      </c>
      <c r="Q4872" s="2">
        <v>45748</v>
      </c>
      <c r="R4872">
        <v>0</v>
      </c>
      <c r="S4872">
        <v>0</v>
      </c>
      <c r="T4872" s="4">
        <v>362.4</v>
      </c>
      <c r="U4872">
        <v>1</v>
      </c>
      <c r="V4872">
        <v>1</v>
      </c>
      <c r="W4872" t="s">
        <v>3210</v>
      </c>
      <c r="X4872" t="s">
        <v>3210</v>
      </c>
      <c r="Y4872">
        <v>0</v>
      </c>
      <c r="Z4872">
        <v>0</v>
      </c>
      <c r="AA4872">
        <v>1</v>
      </c>
      <c r="AB4872">
        <v>0</v>
      </c>
      <c r="AC4872">
        <v>1</v>
      </c>
      <c r="AD4872" s="2">
        <v>45762</v>
      </c>
      <c r="AE4872">
        <v>-1</v>
      </c>
    </row>
    <row r="4873" spans="1:31" x14ac:dyDescent="0.3">
      <c r="A4873" t="s">
        <v>134</v>
      </c>
      <c r="B4873" t="s">
        <v>3214</v>
      </c>
      <c r="C4873">
        <v>4872</v>
      </c>
      <c r="D4873" t="str">
        <f t="shared" si="77"/>
        <v>MD-25T-000104</v>
      </c>
      <c r="E4873" s="4" t="s">
        <v>1742</v>
      </c>
      <c r="F4873" t="s">
        <v>134</v>
      </c>
      <c r="G4873">
        <v>166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1</v>
      </c>
      <c r="N4873">
        <v>0</v>
      </c>
      <c r="O4873" s="4">
        <v>-2.4300000000000002</v>
      </c>
      <c r="P4873" s="2">
        <v>45748</v>
      </c>
      <c r="Q4873" s="2">
        <v>45748</v>
      </c>
      <c r="R4873">
        <v>0</v>
      </c>
      <c r="S4873">
        <v>0</v>
      </c>
      <c r="T4873" s="4">
        <v>-2.4300000000000002</v>
      </c>
      <c r="U4873">
        <v>1</v>
      </c>
      <c r="V4873">
        <v>1</v>
      </c>
      <c r="W4873" t="s">
        <v>3210</v>
      </c>
      <c r="X4873" t="s">
        <v>3210</v>
      </c>
      <c r="Y4873">
        <v>0</v>
      </c>
      <c r="Z4873">
        <v>0</v>
      </c>
      <c r="AA4873">
        <v>1</v>
      </c>
      <c r="AB4873">
        <v>0</v>
      </c>
      <c r="AC4873">
        <v>1</v>
      </c>
      <c r="AD4873" s="2">
        <v>45762</v>
      </c>
      <c r="AE4873">
        <v>-1</v>
      </c>
    </row>
    <row r="4874" spans="1:31" x14ac:dyDescent="0.3">
      <c r="A4874" t="s">
        <v>135</v>
      </c>
      <c r="B4874" t="s">
        <v>3214</v>
      </c>
      <c r="C4874">
        <v>4873</v>
      </c>
      <c r="D4874" t="str">
        <f t="shared" si="77"/>
        <v>MD-25T-000105</v>
      </c>
      <c r="E4874" s="4" t="s">
        <v>1743</v>
      </c>
      <c r="F4874" t="s">
        <v>135</v>
      </c>
      <c r="G4874">
        <v>166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1</v>
      </c>
      <c r="N4874">
        <v>0</v>
      </c>
      <c r="O4874" s="4">
        <v>462.4</v>
      </c>
      <c r="P4874" s="2">
        <v>45748</v>
      </c>
      <c r="Q4874" s="2">
        <v>45748</v>
      </c>
      <c r="R4874">
        <v>0</v>
      </c>
      <c r="S4874">
        <v>0</v>
      </c>
      <c r="T4874" s="4">
        <v>462.4</v>
      </c>
      <c r="U4874">
        <v>1</v>
      </c>
      <c r="V4874">
        <v>1</v>
      </c>
      <c r="W4874" t="s">
        <v>3210</v>
      </c>
      <c r="X4874" t="s">
        <v>3210</v>
      </c>
      <c r="Y4874">
        <v>0</v>
      </c>
      <c r="Z4874">
        <v>0</v>
      </c>
      <c r="AA4874">
        <v>1</v>
      </c>
      <c r="AB4874">
        <v>0</v>
      </c>
      <c r="AC4874">
        <v>1</v>
      </c>
      <c r="AD4874" s="2">
        <v>45762</v>
      </c>
      <c r="AE4874">
        <v>-1</v>
      </c>
    </row>
    <row r="4875" spans="1:31" x14ac:dyDescent="0.3">
      <c r="A4875" t="s">
        <v>136</v>
      </c>
      <c r="B4875" t="s">
        <v>3214</v>
      </c>
      <c r="C4875">
        <v>4874</v>
      </c>
      <c r="D4875" t="str">
        <f t="shared" si="77"/>
        <v>MD-25T-000106</v>
      </c>
      <c r="E4875" s="4" t="s">
        <v>1744</v>
      </c>
      <c r="F4875" t="s">
        <v>136</v>
      </c>
      <c r="G4875">
        <v>166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1</v>
      </c>
      <c r="N4875">
        <v>0</v>
      </c>
      <c r="O4875" s="4">
        <v>-581.1</v>
      </c>
      <c r="P4875" s="2">
        <v>45748</v>
      </c>
      <c r="Q4875" s="2">
        <v>45748</v>
      </c>
      <c r="R4875">
        <v>0</v>
      </c>
      <c r="S4875">
        <v>0</v>
      </c>
      <c r="T4875" s="4">
        <v>-581.1</v>
      </c>
      <c r="U4875">
        <v>1</v>
      </c>
      <c r="V4875">
        <v>1</v>
      </c>
      <c r="W4875" t="s">
        <v>3210</v>
      </c>
      <c r="X4875" t="s">
        <v>3210</v>
      </c>
      <c r="Y4875">
        <v>0</v>
      </c>
      <c r="Z4875">
        <v>0</v>
      </c>
      <c r="AA4875">
        <v>1</v>
      </c>
      <c r="AB4875">
        <v>0</v>
      </c>
      <c r="AC4875">
        <v>1</v>
      </c>
      <c r="AD4875" s="2">
        <v>45762</v>
      </c>
      <c r="AE4875">
        <v>-1</v>
      </c>
    </row>
    <row r="4876" spans="1:31" x14ac:dyDescent="0.3">
      <c r="A4876" t="s">
        <v>137</v>
      </c>
      <c r="B4876" t="s">
        <v>3214</v>
      </c>
      <c r="C4876">
        <v>4875</v>
      </c>
      <c r="D4876" t="str">
        <f t="shared" si="77"/>
        <v>MD-25T-000107</v>
      </c>
      <c r="E4876" s="4" t="s">
        <v>1745</v>
      </c>
      <c r="F4876" t="s">
        <v>137</v>
      </c>
      <c r="G4876">
        <v>166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1</v>
      </c>
      <c r="N4876">
        <v>0</v>
      </c>
      <c r="O4876" s="4">
        <v>75.569999999999993</v>
      </c>
      <c r="P4876" s="2">
        <v>45748</v>
      </c>
      <c r="Q4876" s="2">
        <v>45748</v>
      </c>
      <c r="R4876">
        <v>0</v>
      </c>
      <c r="S4876">
        <v>0</v>
      </c>
      <c r="T4876" s="4">
        <v>75.569999999999993</v>
      </c>
      <c r="U4876">
        <v>1</v>
      </c>
      <c r="V4876">
        <v>1</v>
      </c>
      <c r="W4876" t="s">
        <v>3210</v>
      </c>
      <c r="X4876" t="s">
        <v>3210</v>
      </c>
      <c r="Y4876">
        <v>0</v>
      </c>
      <c r="Z4876">
        <v>0</v>
      </c>
      <c r="AA4876">
        <v>1</v>
      </c>
      <c r="AB4876">
        <v>0</v>
      </c>
      <c r="AC4876">
        <v>1</v>
      </c>
      <c r="AD4876" s="2">
        <v>45762</v>
      </c>
      <c r="AE4876">
        <v>-1</v>
      </c>
    </row>
    <row r="4877" spans="1:31" x14ac:dyDescent="0.3">
      <c r="A4877" t="s">
        <v>138</v>
      </c>
      <c r="B4877" t="s">
        <v>3214</v>
      </c>
      <c r="C4877">
        <v>4876</v>
      </c>
      <c r="D4877" t="str">
        <f t="shared" si="77"/>
        <v>MD-25T-000108</v>
      </c>
      <c r="E4877" s="4" t="s">
        <v>1746</v>
      </c>
      <c r="F4877" t="s">
        <v>138</v>
      </c>
      <c r="G4877">
        <v>166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1</v>
      </c>
      <c r="N4877">
        <v>0</v>
      </c>
      <c r="O4877" s="4" t="s">
        <v>1614</v>
      </c>
      <c r="P4877" s="2">
        <v>45748</v>
      </c>
      <c r="Q4877" s="2">
        <v>45748</v>
      </c>
      <c r="R4877">
        <v>0</v>
      </c>
      <c r="S4877">
        <v>0</v>
      </c>
      <c r="T4877" s="4" t="s">
        <v>1614</v>
      </c>
      <c r="U4877">
        <v>1</v>
      </c>
      <c r="V4877">
        <v>1</v>
      </c>
      <c r="W4877" t="s">
        <v>3210</v>
      </c>
      <c r="X4877" t="s">
        <v>3210</v>
      </c>
      <c r="Y4877">
        <v>0</v>
      </c>
      <c r="Z4877">
        <v>0</v>
      </c>
      <c r="AA4877">
        <v>1</v>
      </c>
      <c r="AB4877">
        <v>0</v>
      </c>
      <c r="AC4877">
        <v>1</v>
      </c>
      <c r="AD4877" s="2">
        <v>45762</v>
      </c>
      <c r="AE4877">
        <v>-1</v>
      </c>
    </row>
    <row r="4878" spans="1:31" x14ac:dyDescent="0.3">
      <c r="A4878" t="s">
        <v>139</v>
      </c>
      <c r="B4878" t="s">
        <v>3214</v>
      </c>
      <c r="C4878">
        <v>4877</v>
      </c>
      <c r="D4878" t="str">
        <f t="shared" si="77"/>
        <v>MD-25T-000109</v>
      </c>
      <c r="E4878" s="4" t="s">
        <v>1747</v>
      </c>
      <c r="F4878" t="s">
        <v>139</v>
      </c>
      <c r="G4878">
        <v>166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</v>
      </c>
      <c r="N4878">
        <v>0</v>
      </c>
      <c r="O4878" s="4">
        <v>248.5</v>
      </c>
      <c r="P4878" s="2">
        <v>45748</v>
      </c>
      <c r="Q4878" s="2">
        <v>45748</v>
      </c>
      <c r="R4878">
        <v>0</v>
      </c>
      <c r="S4878">
        <v>0</v>
      </c>
      <c r="T4878" s="4">
        <v>248.5</v>
      </c>
      <c r="U4878">
        <v>1</v>
      </c>
      <c r="V4878">
        <v>1</v>
      </c>
      <c r="W4878" t="s">
        <v>3210</v>
      </c>
      <c r="X4878" t="s">
        <v>3210</v>
      </c>
      <c r="Y4878">
        <v>0</v>
      </c>
      <c r="Z4878">
        <v>0</v>
      </c>
      <c r="AA4878">
        <v>1</v>
      </c>
      <c r="AB4878">
        <v>0</v>
      </c>
      <c r="AC4878">
        <v>1</v>
      </c>
      <c r="AD4878" s="2">
        <v>45762</v>
      </c>
      <c r="AE4878">
        <v>-1</v>
      </c>
    </row>
    <row r="4879" spans="1:31" x14ac:dyDescent="0.3">
      <c r="A4879" t="s">
        <v>140</v>
      </c>
      <c r="B4879" t="s">
        <v>3214</v>
      </c>
      <c r="C4879">
        <v>4878</v>
      </c>
      <c r="D4879" t="str">
        <f t="shared" si="77"/>
        <v>MD-25T-000110</v>
      </c>
      <c r="E4879" s="4" t="s">
        <v>1748</v>
      </c>
      <c r="F4879" t="s">
        <v>140</v>
      </c>
      <c r="G4879">
        <v>166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1</v>
      </c>
      <c r="N4879">
        <v>0</v>
      </c>
      <c r="O4879" s="4">
        <v>252.4</v>
      </c>
      <c r="P4879" s="2">
        <v>45748</v>
      </c>
      <c r="Q4879" s="2">
        <v>45748</v>
      </c>
      <c r="R4879">
        <v>0</v>
      </c>
      <c r="S4879">
        <v>0</v>
      </c>
      <c r="T4879" s="4">
        <v>252.4</v>
      </c>
      <c r="U4879">
        <v>1</v>
      </c>
      <c r="V4879">
        <v>1</v>
      </c>
      <c r="W4879" t="s">
        <v>3210</v>
      </c>
      <c r="X4879" t="s">
        <v>3210</v>
      </c>
      <c r="Y4879">
        <v>0</v>
      </c>
      <c r="Z4879">
        <v>0</v>
      </c>
      <c r="AA4879">
        <v>1</v>
      </c>
      <c r="AB4879">
        <v>0</v>
      </c>
      <c r="AC4879">
        <v>1</v>
      </c>
      <c r="AD4879" s="2">
        <v>45762</v>
      </c>
      <c r="AE4879">
        <v>-1</v>
      </c>
    </row>
    <row r="4880" spans="1:31" x14ac:dyDescent="0.3">
      <c r="A4880" t="s">
        <v>141</v>
      </c>
      <c r="B4880" t="s">
        <v>3214</v>
      </c>
      <c r="C4880">
        <v>4879</v>
      </c>
      <c r="D4880" t="str">
        <f t="shared" si="77"/>
        <v>MD-25T-000111</v>
      </c>
      <c r="E4880" s="4" t="s">
        <v>1749</v>
      </c>
      <c r="F4880" t="s">
        <v>141</v>
      </c>
      <c r="G4880">
        <v>166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</v>
      </c>
      <c r="N4880">
        <v>0</v>
      </c>
      <c r="O4880" s="4">
        <v>209.12</v>
      </c>
      <c r="P4880" s="2">
        <v>45748</v>
      </c>
      <c r="Q4880" s="2">
        <v>45748</v>
      </c>
      <c r="R4880">
        <v>0</v>
      </c>
      <c r="S4880">
        <v>0</v>
      </c>
      <c r="T4880" s="4">
        <v>209.12</v>
      </c>
      <c r="U4880">
        <v>1</v>
      </c>
      <c r="V4880">
        <v>1</v>
      </c>
      <c r="W4880" t="s">
        <v>3210</v>
      </c>
      <c r="X4880" t="s">
        <v>3210</v>
      </c>
      <c r="Y4880">
        <v>0</v>
      </c>
      <c r="Z4880">
        <v>0</v>
      </c>
      <c r="AA4880">
        <v>1</v>
      </c>
      <c r="AB4880">
        <v>0</v>
      </c>
      <c r="AC4880">
        <v>1</v>
      </c>
      <c r="AD4880" s="2">
        <v>45762</v>
      </c>
      <c r="AE4880">
        <v>-1</v>
      </c>
    </row>
    <row r="4881" spans="1:31" x14ac:dyDescent="0.3">
      <c r="A4881" t="s">
        <v>142</v>
      </c>
      <c r="B4881" t="s">
        <v>3214</v>
      </c>
      <c r="C4881">
        <v>4880</v>
      </c>
      <c r="D4881" t="str">
        <f t="shared" si="77"/>
        <v>MD-25T-000112</v>
      </c>
      <c r="E4881" s="4" t="s">
        <v>1750</v>
      </c>
      <c r="F4881" t="s">
        <v>142</v>
      </c>
      <c r="G4881">
        <v>166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1</v>
      </c>
      <c r="N4881">
        <v>0</v>
      </c>
      <c r="O4881" s="4">
        <v>333.2</v>
      </c>
      <c r="P4881" s="2">
        <v>45748</v>
      </c>
      <c r="Q4881" s="2">
        <v>45748</v>
      </c>
      <c r="R4881">
        <v>0</v>
      </c>
      <c r="S4881">
        <v>0</v>
      </c>
      <c r="T4881" s="4">
        <v>333.2</v>
      </c>
      <c r="U4881">
        <v>1</v>
      </c>
      <c r="V4881">
        <v>1</v>
      </c>
      <c r="W4881" t="s">
        <v>3210</v>
      </c>
      <c r="X4881" t="s">
        <v>3210</v>
      </c>
      <c r="Y4881">
        <v>0</v>
      </c>
      <c r="Z4881">
        <v>0</v>
      </c>
      <c r="AA4881">
        <v>1</v>
      </c>
      <c r="AB4881">
        <v>0</v>
      </c>
      <c r="AC4881">
        <v>1</v>
      </c>
      <c r="AD4881" s="2">
        <v>45762</v>
      </c>
      <c r="AE4881">
        <v>-1</v>
      </c>
    </row>
    <row r="4882" spans="1:31" x14ac:dyDescent="0.3">
      <c r="A4882" t="s">
        <v>143</v>
      </c>
      <c r="B4882" t="s">
        <v>3214</v>
      </c>
      <c r="C4882">
        <v>4881</v>
      </c>
      <c r="D4882" t="str">
        <f t="shared" si="77"/>
        <v>MD-25T-000113</v>
      </c>
      <c r="E4882" s="4" t="s">
        <v>1751</v>
      </c>
      <c r="F4882" t="s">
        <v>143</v>
      </c>
      <c r="G4882">
        <v>166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1</v>
      </c>
      <c r="N4882">
        <v>0</v>
      </c>
      <c r="O4882" s="4">
        <v>252.4</v>
      </c>
      <c r="P4882" s="2">
        <v>45748</v>
      </c>
      <c r="Q4882" s="2">
        <v>45748</v>
      </c>
      <c r="R4882">
        <v>0</v>
      </c>
      <c r="S4882">
        <v>0</v>
      </c>
      <c r="T4882" s="4">
        <v>252.4</v>
      </c>
      <c r="U4882">
        <v>1</v>
      </c>
      <c r="V4882">
        <v>1</v>
      </c>
      <c r="W4882" t="s">
        <v>3210</v>
      </c>
      <c r="X4882" t="s">
        <v>3210</v>
      </c>
      <c r="Y4882">
        <v>0</v>
      </c>
      <c r="Z4882">
        <v>0</v>
      </c>
      <c r="AA4882">
        <v>1</v>
      </c>
      <c r="AB4882">
        <v>0</v>
      </c>
      <c r="AC4882">
        <v>1</v>
      </c>
      <c r="AD4882" s="2">
        <v>45762</v>
      </c>
      <c r="AE4882">
        <v>-1</v>
      </c>
    </row>
    <row r="4883" spans="1:31" x14ac:dyDescent="0.3">
      <c r="A4883" t="s">
        <v>144</v>
      </c>
      <c r="B4883" t="s">
        <v>3214</v>
      </c>
      <c r="C4883">
        <v>4882</v>
      </c>
      <c r="D4883" t="str">
        <f t="shared" si="77"/>
        <v>MD-25T-000114</v>
      </c>
      <c r="E4883" s="4" t="s">
        <v>1752</v>
      </c>
      <c r="F4883" t="s">
        <v>144</v>
      </c>
      <c r="G4883">
        <v>166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1</v>
      </c>
      <c r="N4883">
        <v>0</v>
      </c>
      <c r="O4883" s="4">
        <v>-514.6</v>
      </c>
      <c r="P4883" s="2">
        <v>45748</v>
      </c>
      <c r="Q4883" s="2">
        <v>45748</v>
      </c>
      <c r="R4883">
        <v>0</v>
      </c>
      <c r="S4883">
        <v>0</v>
      </c>
      <c r="T4883" s="4">
        <v>-514.6</v>
      </c>
      <c r="U4883">
        <v>1</v>
      </c>
      <c r="V4883">
        <v>1</v>
      </c>
      <c r="W4883" t="s">
        <v>3210</v>
      </c>
      <c r="X4883" t="s">
        <v>3210</v>
      </c>
      <c r="Y4883">
        <v>0</v>
      </c>
      <c r="Z4883">
        <v>0</v>
      </c>
      <c r="AA4883">
        <v>1</v>
      </c>
      <c r="AB4883">
        <v>0</v>
      </c>
      <c r="AC4883">
        <v>1</v>
      </c>
      <c r="AD4883" s="2">
        <v>45762</v>
      </c>
      <c r="AE4883">
        <v>-1</v>
      </c>
    </row>
    <row r="4884" spans="1:31" x14ac:dyDescent="0.3">
      <c r="A4884" t="s">
        <v>145</v>
      </c>
      <c r="B4884" t="s">
        <v>3214</v>
      </c>
      <c r="C4884">
        <v>4883</v>
      </c>
      <c r="D4884" t="str">
        <f t="shared" si="77"/>
        <v>MD-25T-000115</v>
      </c>
      <c r="E4884" s="4" t="s">
        <v>1753</v>
      </c>
      <c r="F4884" t="s">
        <v>145</v>
      </c>
      <c r="G4884">
        <v>166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1</v>
      </c>
      <c r="N4884">
        <v>0</v>
      </c>
      <c r="O4884" s="4">
        <v>146.28</v>
      </c>
      <c r="P4884" s="2">
        <v>45748</v>
      </c>
      <c r="Q4884" s="2">
        <v>45748</v>
      </c>
      <c r="R4884">
        <v>0</v>
      </c>
      <c r="S4884">
        <v>0</v>
      </c>
      <c r="T4884" s="4">
        <v>146.28</v>
      </c>
      <c r="U4884">
        <v>1</v>
      </c>
      <c r="V4884">
        <v>1</v>
      </c>
      <c r="W4884" t="s">
        <v>3210</v>
      </c>
      <c r="X4884" t="s">
        <v>3210</v>
      </c>
      <c r="Y4884">
        <v>0</v>
      </c>
      <c r="Z4884">
        <v>0</v>
      </c>
      <c r="AA4884">
        <v>1</v>
      </c>
      <c r="AB4884">
        <v>0</v>
      </c>
      <c r="AC4884">
        <v>1</v>
      </c>
      <c r="AD4884" s="2">
        <v>45762</v>
      </c>
      <c r="AE4884">
        <v>-1</v>
      </c>
    </row>
    <row r="4885" spans="1:31" x14ac:dyDescent="0.3">
      <c r="A4885" t="s">
        <v>146</v>
      </c>
      <c r="B4885" t="s">
        <v>3214</v>
      </c>
      <c r="C4885">
        <v>4884</v>
      </c>
      <c r="D4885" t="str">
        <f t="shared" si="77"/>
        <v>MD-25T-000116</v>
      </c>
      <c r="E4885" s="4" t="s">
        <v>1754</v>
      </c>
      <c r="F4885" t="s">
        <v>146</v>
      </c>
      <c r="G4885">
        <v>166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0</v>
      </c>
      <c r="O4885" s="4" t="s">
        <v>1614</v>
      </c>
      <c r="P4885" s="2">
        <v>45748</v>
      </c>
      <c r="Q4885" s="2">
        <v>45748</v>
      </c>
      <c r="R4885">
        <v>0</v>
      </c>
      <c r="S4885">
        <v>0</v>
      </c>
      <c r="T4885" s="4" t="s">
        <v>1614</v>
      </c>
      <c r="U4885">
        <v>1</v>
      </c>
      <c r="V4885">
        <v>1</v>
      </c>
      <c r="W4885" t="s">
        <v>3210</v>
      </c>
      <c r="X4885" t="s">
        <v>3210</v>
      </c>
      <c r="Y4885">
        <v>0</v>
      </c>
      <c r="Z4885">
        <v>0</v>
      </c>
      <c r="AA4885">
        <v>1</v>
      </c>
      <c r="AB4885">
        <v>0</v>
      </c>
      <c r="AC4885">
        <v>1</v>
      </c>
      <c r="AD4885" s="2">
        <v>45762</v>
      </c>
      <c r="AE4885">
        <v>-1</v>
      </c>
    </row>
    <row r="4886" spans="1:31" x14ac:dyDescent="0.3">
      <c r="A4886" t="s">
        <v>147</v>
      </c>
      <c r="B4886" t="s">
        <v>3214</v>
      </c>
      <c r="C4886">
        <v>4885</v>
      </c>
      <c r="D4886" t="str">
        <f t="shared" si="77"/>
        <v>MD-25T-000117</v>
      </c>
      <c r="E4886" s="4" t="s">
        <v>1755</v>
      </c>
      <c r="F4886" t="s">
        <v>147</v>
      </c>
      <c r="G4886">
        <v>166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0</v>
      </c>
      <c r="O4886" s="4">
        <v>389.4</v>
      </c>
      <c r="P4886" s="2">
        <v>45748</v>
      </c>
      <c r="Q4886" s="2">
        <v>45748</v>
      </c>
      <c r="R4886">
        <v>0</v>
      </c>
      <c r="S4886">
        <v>0</v>
      </c>
      <c r="T4886" s="4">
        <v>389.4</v>
      </c>
      <c r="U4886">
        <v>1</v>
      </c>
      <c r="V4886">
        <v>1</v>
      </c>
      <c r="W4886" t="s">
        <v>3210</v>
      </c>
      <c r="X4886" t="s">
        <v>3210</v>
      </c>
      <c r="Y4886">
        <v>0</v>
      </c>
      <c r="Z4886">
        <v>0</v>
      </c>
      <c r="AA4886">
        <v>1</v>
      </c>
      <c r="AB4886">
        <v>0</v>
      </c>
      <c r="AC4886">
        <v>1</v>
      </c>
      <c r="AD4886" s="2">
        <v>45762</v>
      </c>
      <c r="AE4886">
        <v>-1</v>
      </c>
    </row>
    <row r="4887" spans="1:31" x14ac:dyDescent="0.3">
      <c r="A4887" t="s">
        <v>148</v>
      </c>
      <c r="B4887" t="s">
        <v>3214</v>
      </c>
      <c r="C4887">
        <v>4886</v>
      </c>
      <c r="D4887" t="str">
        <f t="shared" si="77"/>
        <v>MD-25T-000118</v>
      </c>
      <c r="E4887" s="4" t="s">
        <v>1756</v>
      </c>
      <c r="F4887" t="s">
        <v>148</v>
      </c>
      <c r="G4887">
        <v>166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1</v>
      </c>
      <c r="N4887">
        <v>0</v>
      </c>
      <c r="O4887" s="4">
        <v>194.3</v>
      </c>
      <c r="P4887" s="2">
        <v>45748</v>
      </c>
      <c r="Q4887" s="2">
        <v>45748</v>
      </c>
      <c r="R4887">
        <v>0</v>
      </c>
      <c r="S4887">
        <v>0</v>
      </c>
      <c r="T4887" s="4">
        <v>194.3</v>
      </c>
      <c r="U4887">
        <v>1</v>
      </c>
      <c r="V4887">
        <v>1</v>
      </c>
      <c r="W4887" t="s">
        <v>3210</v>
      </c>
      <c r="X4887" t="s">
        <v>3210</v>
      </c>
      <c r="Y4887">
        <v>0</v>
      </c>
      <c r="Z4887">
        <v>0</v>
      </c>
      <c r="AA4887">
        <v>1</v>
      </c>
      <c r="AB4887">
        <v>0</v>
      </c>
      <c r="AC4887">
        <v>1</v>
      </c>
      <c r="AD4887" s="2">
        <v>45762</v>
      </c>
      <c r="AE4887">
        <v>-1</v>
      </c>
    </row>
    <row r="4888" spans="1:31" x14ac:dyDescent="0.3">
      <c r="A4888" t="s">
        <v>149</v>
      </c>
      <c r="B4888" t="s">
        <v>3214</v>
      </c>
      <c r="C4888">
        <v>4887</v>
      </c>
      <c r="D4888" t="str">
        <f t="shared" si="77"/>
        <v>MD-25T-000119</v>
      </c>
      <c r="E4888" s="4" t="s">
        <v>1757</v>
      </c>
      <c r="F4888" t="s">
        <v>149</v>
      </c>
      <c r="G4888">
        <v>166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</v>
      </c>
      <c r="N4888">
        <v>0</v>
      </c>
      <c r="O4888" s="4">
        <v>396.8</v>
      </c>
      <c r="P4888" s="2">
        <v>45748</v>
      </c>
      <c r="Q4888" s="2">
        <v>45748</v>
      </c>
      <c r="R4888">
        <v>0</v>
      </c>
      <c r="S4888">
        <v>0</v>
      </c>
      <c r="T4888" s="4">
        <v>396.8</v>
      </c>
      <c r="U4888">
        <v>1</v>
      </c>
      <c r="V4888">
        <v>1</v>
      </c>
      <c r="W4888" t="s">
        <v>3210</v>
      </c>
      <c r="X4888" t="s">
        <v>3210</v>
      </c>
      <c r="Y4888">
        <v>0</v>
      </c>
      <c r="Z4888">
        <v>0</v>
      </c>
      <c r="AA4888">
        <v>1</v>
      </c>
      <c r="AB4888">
        <v>0</v>
      </c>
      <c r="AC4888">
        <v>1</v>
      </c>
      <c r="AD4888" s="2">
        <v>45762</v>
      </c>
      <c r="AE4888">
        <v>-1</v>
      </c>
    </row>
    <row r="4889" spans="1:31" x14ac:dyDescent="0.3">
      <c r="A4889" t="s">
        <v>150</v>
      </c>
      <c r="B4889" t="s">
        <v>3214</v>
      </c>
      <c r="C4889">
        <v>4888</v>
      </c>
      <c r="D4889" t="str">
        <f t="shared" si="77"/>
        <v>MD-25T-000120</v>
      </c>
      <c r="E4889" s="4" t="s">
        <v>1758</v>
      </c>
      <c r="F4889" t="s">
        <v>150</v>
      </c>
      <c r="G4889">
        <v>166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1</v>
      </c>
      <c r="N4889">
        <v>0</v>
      </c>
      <c r="O4889" s="4">
        <v>-361.58</v>
      </c>
      <c r="P4889" s="2">
        <v>45748</v>
      </c>
      <c r="Q4889" s="2">
        <v>45748</v>
      </c>
      <c r="R4889">
        <v>0</v>
      </c>
      <c r="S4889">
        <v>0</v>
      </c>
      <c r="T4889" s="4">
        <v>-361.58</v>
      </c>
      <c r="U4889">
        <v>1</v>
      </c>
      <c r="V4889">
        <v>1</v>
      </c>
      <c r="W4889" t="s">
        <v>3210</v>
      </c>
      <c r="X4889" t="s">
        <v>3210</v>
      </c>
      <c r="Y4889">
        <v>0</v>
      </c>
      <c r="Z4889">
        <v>0</v>
      </c>
      <c r="AA4889">
        <v>1</v>
      </c>
      <c r="AB4889">
        <v>0</v>
      </c>
      <c r="AC4889">
        <v>1</v>
      </c>
      <c r="AD4889" s="2">
        <v>45762</v>
      </c>
      <c r="AE4889">
        <v>-1</v>
      </c>
    </row>
    <row r="4890" spans="1:31" x14ac:dyDescent="0.3">
      <c r="A4890" t="s">
        <v>151</v>
      </c>
      <c r="B4890" t="s">
        <v>3214</v>
      </c>
      <c r="C4890">
        <v>4889</v>
      </c>
      <c r="D4890" t="str">
        <f t="shared" si="77"/>
        <v>MD-25T-000121</v>
      </c>
      <c r="E4890" s="4" t="s">
        <v>1759</v>
      </c>
      <c r="F4890" t="s">
        <v>151</v>
      </c>
      <c r="G4890">
        <v>166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1</v>
      </c>
      <c r="N4890">
        <v>0</v>
      </c>
      <c r="O4890" s="4">
        <v>-420.42</v>
      </c>
      <c r="P4890" s="2">
        <v>45748</v>
      </c>
      <c r="Q4890" s="2">
        <v>45748</v>
      </c>
      <c r="R4890">
        <v>0</v>
      </c>
      <c r="S4890">
        <v>0</v>
      </c>
      <c r="T4890" s="4">
        <v>-420.42</v>
      </c>
      <c r="U4890">
        <v>1</v>
      </c>
      <c r="V4890">
        <v>1</v>
      </c>
      <c r="W4890" t="s">
        <v>3210</v>
      </c>
      <c r="X4890" t="s">
        <v>3210</v>
      </c>
      <c r="Y4890">
        <v>0</v>
      </c>
      <c r="Z4890">
        <v>0</v>
      </c>
      <c r="AA4890">
        <v>1</v>
      </c>
      <c r="AB4890">
        <v>0</v>
      </c>
      <c r="AC4890">
        <v>1</v>
      </c>
      <c r="AD4890" s="2">
        <v>45762</v>
      </c>
      <c r="AE4890">
        <v>-1</v>
      </c>
    </row>
    <row r="4891" spans="1:31" x14ac:dyDescent="0.3">
      <c r="A4891" t="s">
        <v>152</v>
      </c>
      <c r="B4891" t="s">
        <v>3214</v>
      </c>
      <c r="C4891">
        <v>4890</v>
      </c>
      <c r="D4891" t="str">
        <f t="shared" si="77"/>
        <v>MD-25T-000122</v>
      </c>
      <c r="E4891" s="4" t="s">
        <v>1760</v>
      </c>
      <c r="F4891" t="s">
        <v>152</v>
      </c>
      <c r="G4891">
        <v>166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</v>
      </c>
      <c r="N4891">
        <v>0</v>
      </c>
      <c r="O4891" s="4">
        <v>84.24</v>
      </c>
      <c r="P4891" s="2">
        <v>45748</v>
      </c>
      <c r="Q4891" s="2">
        <v>45748</v>
      </c>
      <c r="R4891">
        <v>0</v>
      </c>
      <c r="S4891">
        <v>0</v>
      </c>
      <c r="T4891" s="4">
        <v>84.24</v>
      </c>
      <c r="U4891">
        <v>1</v>
      </c>
      <c r="V4891">
        <v>1</v>
      </c>
      <c r="W4891" t="s">
        <v>3210</v>
      </c>
      <c r="X4891" t="s">
        <v>3210</v>
      </c>
      <c r="Y4891">
        <v>0</v>
      </c>
      <c r="Z4891">
        <v>0</v>
      </c>
      <c r="AA4891">
        <v>1</v>
      </c>
      <c r="AB4891">
        <v>0</v>
      </c>
      <c r="AC4891">
        <v>1</v>
      </c>
      <c r="AD4891" s="2">
        <v>45762</v>
      </c>
      <c r="AE4891">
        <v>-1</v>
      </c>
    </row>
    <row r="4892" spans="1:31" x14ac:dyDescent="0.3">
      <c r="A4892" t="s">
        <v>153</v>
      </c>
      <c r="B4892" t="s">
        <v>3214</v>
      </c>
      <c r="C4892">
        <v>4891</v>
      </c>
      <c r="D4892" t="str">
        <f t="shared" si="77"/>
        <v>MD-25T-000123</v>
      </c>
      <c r="E4892" s="4" t="s">
        <v>1761</v>
      </c>
      <c r="F4892" t="s">
        <v>153</v>
      </c>
      <c r="G4892">
        <v>166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0</v>
      </c>
      <c r="O4892" s="4">
        <v>-34.58</v>
      </c>
      <c r="P4892" s="2">
        <v>45748</v>
      </c>
      <c r="Q4892" s="2">
        <v>45748</v>
      </c>
      <c r="R4892">
        <v>0</v>
      </c>
      <c r="S4892">
        <v>0</v>
      </c>
      <c r="T4892" s="4">
        <v>-34.58</v>
      </c>
      <c r="U4892">
        <v>1</v>
      </c>
      <c r="V4892">
        <v>1</v>
      </c>
      <c r="W4892" t="s">
        <v>3210</v>
      </c>
      <c r="X4892" t="s">
        <v>3210</v>
      </c>
      <c r="Y4892">
        <v>0</v>
      </c>
      <c r="Z4892">
        <v>0</v>
      </c>
      <c r="AA4892">
        <v>1</v>
      </c>
      <c r="AB4892">
        <v>0</v>
      </c>
      <c r="AC4892">
        <v>1</v>
      </c>
      <c r="AD4892" s="2">
        <v>45762</v>
      </c>
      <c r="AE4892">
        <v>-1</v>
      </c>
    </row>
    <row r="4893" spans="1:31" x14ac:dyDescent="0.3">
      <c r="A4893" t="s">
        <v>154</v>
      </c>
      <c r="B4893" t="s">
        <v>3214</v>
      </c>
      <c r="C4893">
        <v>4892</v>
      </c>
      <c r="D4893" t="str">
        <f t="shared" si="77"/>
        <v>MD-25T-000124</v>
      </c>
      <c r="E4893" s="4" t="s">
        <v>1762</v>
      </c>
      <c r="F4893" t="s">
        <v>154</v>
      </c>
      <c r="G4893">
        <v>166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1</v>
      </c>
      <c r="N4893">
        <v>0</v>
      </c>
      <c r="O4893" s="4">
        <v>249.5</v>
      </c>
      <c r="P4893" s="2">
        <v>45748</v>
      </c>
      <c r="Q4893" s="2">
        <v>45748</v>
      </c>
      <c r="R4893">
        <v>0</v>
      </c>
      <c r="S4893">
        <v>0</v>
      </c>
      <c r="T4893" s="4">
        <v>249.5</v>
      </c>
      <c r="U4893">
        <v>1</v>
      </c>
      <c r="V4893">
        <v>1</v>
      </c>
      <c r="W4893" t="s">
        <v>3210</v>
      </c>
      <c r="X4893" t="s">
        <v>3210</v>
      </c>
      <c r="Y4893">
        <v>0</v>
      </c>
      <c r="Z4893">
        <v>0</v>
      </c>
      <c r="AA4893">
        <v>1</v>
      </c>
      <c r="AB4893">
        <v>0</v>
      </c>
      <c r="AC4893">
        <v>1</v>
      </c>
      <c r="AD4893" s="2">
        <v>45762</v>
      </c>
      <c r="AE4893">
        <v>-1</v>
      </c>
    </row>
    <row r="4894" spans="1:31" x14ac:dyDescent="0.3">
      <c r="A4894" t="s">
        <v>155</v>
      </c>
      <c r="B4894" t="s">
        <v>3214</v>
      </c>
      <c r="C4894">
        <v>4893</v>
      </c>
      <c r="D4894" t="str">
        <f t="shared" si="77"/>
        <v>MD-25T-000125</v>
      </c>
      <c r="E4894" s="4" t="s">
        <v>1763</v>
      </c>
      <c r="F4894" t="s">
        <v>155</v>
      </c>
      <c r="G4894">
        <v>166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1</v>
      </c>
      <c r="N4894">
        <v>0</v>
      </c>
      <c r="O4894" s="4">
        <v>318.14999999999998</v>
      </c>
      <c r="P4894" s="2">
        <v>45748</v>
      </c>
      <c r="Q4894" s="2">
        <v>45748</v>
      </c>
      <c r="R4894">
        <v>0</v>
      </c>
      <c r="S4894">
        <v>0</v>
      </c>
      <c r="T4894" s="4">
        <v>318.14999999999998</v>
      </c>
      <c r="U4894">
        <v>1</v>
      </c>
      <c r="V4894">
        <v>1</v>
      </c>
      <c r="W4894" t="s">
        <v>3210</v>
      </c>
      <c r="X4894" t="s">
        <v>3210</v>
      </c>
      <c r="Y4894">
        <v>0</v>
      </c>
      <c r="Z4894">
        <v>0</v>
      </c>
      <c r="AA4894">
        <v>1</v>
      </c>
      <c r="AB4894">
        <v>0</v>
      </c>
      <c r="AC4894">
        <v>1</v>
      </c>
      <c r="AD4894" s="2">
        <v>45762</v>
      </c>
      <c r="AE4894">
        <v>-1</v>
      </c>
    </row>
    <row r="4895" spans="1:31" x14ac:dyDescent="0.3">
      <c r="A4895" t="s">
        <v>156</v>
      </c>
      <c r="B4895" t="s">
        <v>3214</v>
      </c>
      <c r="C4895">
        <v>4894</v>
      </c>
      <c r="D4895" t="str">
        <f t="shared" si="77"/>
        <v>MD-25T-000126</v>
      </c>
      <c r="E4895" s="4" t="s">
        <v>1764</v>
      </c>
      <c r="F4895" t="s">
        <v>156</v>
      </c>
      <c r="G4895">
        <v>166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1</v>
      </c>
      <c r="N4895">
        <v>0</v>
      </c>
      <c r="O4895" s="4">
        <v>362.4</v>
      </c>
      <c r="P4895" s="2">
        <v>45748</v>
      </c>
      <c r="Q4895" s="2">
        <v>45748</v>
      </c>
      <c r="R4895">
        <v>0</v>
      </c>
      <c r="S4895">
        <v>0</v>
      </c>
      <c r="T4895" s="4">
        <v>362.4</v>
      </c>
      <c r="U4895">
        <v>1</v>
      </c>
      <c r="V4895">
        <v>1</v>
      </c>
      <c r="W4895" t="s">
        <v>3210</v>
      </c>
      <c r="X4895" t="s">
        <v>3210</v>
      </c>
      <c r="Y4895">
        <v>0</v>
      </c>
      <c r="Z4895">
        <v>0</v>
      </c>
      <c r="AA4895">
        <v>1</v>
      </c>
      <c r="AB4895">
        <v>0</v>
      </c>
      <c r="AC4895">
        <v>1</v>
      </c>
      <c r="AD4895" s="2">
        <v>45762</v>
      </c>
      <c r="AE4895">
        <v>-1</v>
      </c>
    </row>
    <row r="4896" spans="1:31" x14ac:dyDescent="0.3">
      <c r="A4896" t="s">
        <v>157</v>
      </c>
      <c r="B4896" t="s">
        <v>3214</v>
      </c>
      <c r="C4896">
        <v>4895</v>
      </c>
      <c r="D4896" t="str">
        <f t="shared" si="77"/>
        <v>MD-25T-000127</v>
      </c>
      <c r="E4896" s="4" t="s">
        <v>1765</v>
      </c>
      <c r="F4896" t="s">
        <v>157</v>
      </c>
      <c r="G4896">
        <v>166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1</v>
      </c>
      <c r="N4896">
        <v>0</v>
      </c>
      <c r="O4896" s="4">
        <v>367.4</v>
      </c>
      <c r="P4896" s="2">
        <v>45748</v>
      </c>
      <c r="Q4896" s="2">
        <v>45748</v>
      </c>
      <c r="R4896">
        <v>0</v>
      </c>
      <c r="S4896">
        <v>0</v>
      </c>
      <c r="T4896" s="4">
        <v>367.4</v>
      </c>
      <c r="U4896">
        <v>1</v>
      </c>
      <c r="V4896">
        <v>1</v>
      </c>
      <c r="W4896" t="s">
        <v>3210</v>
      </c>
      <c r="X4896" t="s">
        <v>3210</v>
      </c>
      <c r="Y4896">
        <v>0</v>
      </c>
      <c r="Z4896">
        <v>0</v>
      </c>
      <c r="AA4896">
        <v>1</v>
      </c>
      <c r="AB4896">
        <v>0</v>
      </c>
      <c r="AC4896">
        <v>1</v>
      </c>
      <c r="AD4896" s="2">
        <v>45762</v>
      </c>
      <c r="AE4896">
        <v>-1</v>
      </c>
    </row>
    <row r="4897" spans="1:31" x14ac:dyDescent="0.3">
      <c r="A4897" t="s">
        <v>158</v>
      </c>
      <c r="B4897" t="s">
        <v>3214</v>
      </c>
      <c r="C4897">
        <v>4896</v>
      </c>
      <c r="D4897" t="str">
        <f t="shared" si="77"/>
        <v>MD-25T-000128</v>
      </c>
      <c r="E4897" s="4" t="s">
        <v>1766</v>
      </c>
      <c r="F4897" t="s">
        <v>158</v>
      </c>
      <c r="G4897">
        <v>166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0</v>
      </c>
      <c r="O4897" s="4">
        <v>314.79000000000002</v>
      </c>
      <c r="P4897" s="2">
        <v>45748</v>
      </c>
      <c r="Q4897" s="2">
        <v>45748</v>
      </c>
      <c r="R4897">
        <v>0</v>
      </c>
      <c r="S4897">
        <v>0</v>
      </c>
      <c r="T4897" s="4">
        <v>314.79000000000002</v>
      </c>
      <c r="U4897">
        <v>1</v>
      </c>
      <c r="V4897">
        <v>1</v>
      </c>
      <c r="W4897" t="s">
        <v>3210</v>
      </c>
      <c r="X4897" t="s">
        <v>3210</v>
      </c>
      <c r="Y4897">
        <v>0</v>
      </c>
      <c r="Z4897">
        <v>0</v>
      </c>
      <c r="AA4897">
        <v>1</v>
      </c>
      <c r="AB4897">
        <v>0</v>
      </c>
      <c r="AC4897">
        <v>1</v>
      </c>
      <c r="AD4897" s="2">
        <v>45762</v>
      </c>
      <c r="AE4897">
        <v>-1</v>
      </c>
    </row>
    <row r="4898" spans="1:31" x14ac:dyDescent="0.3">
      <c r="A4898" t="s">
        <v>159</v>
      </c>
      <c r="B4898" t="s">
        <v>3214</v>
      </c>
      <c r="C4898">
        <v>4897</v>
      </c>
      <c r="D4898" t="str">
        <f t="shared" si="77"/>
        <v>MD-25T-000129</v>
      </c>
      <c r="E4898" s="4" t="s">
        <v>1767</v>
      </c>
      <c r="F4898" t="s">
        <v>159</v>
      </c>
      <c r="G4898">
        <v>166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0</v>
      </c>
      <c r="O4898" s="4" t="s">
        <v>1614</v>
      </c>
      <c r="P4898" s="2">
        <v>45748</v>
      </c>
      <c r="Q4898" s="2">
        <v>45748</v>
      </c>
      <c r="R4898">
        <v>0</v>
      </c>
      <c r="S4898">
        <v>0</v>
      </c>
      <c r="T4898" s="4" t="s">
        <v>1614</v>
      </c>
      <c r="U4898">
        <v>1</v>
      </c>
      <c r="V4898">
        <v>1</v>
      </c>
      <c r="W4898" t="s">
        <v>3210</v>
      </c>
      <c r="X4898" t="s">
        <v>3210</v>
      </c>
      <c r="Y4898">
        <v>0</v>
      </c>
      <c r="Z4898">
        <v>0</v>
      </c>
      <c r="AA4898">
        <v>1</v>
      </c>
      <c r="AB4898">
        <v>0</v>
      </c>
      <c r="AC4898">
        <v>1</v>
      </c>
      <c r="AD4898" s="2">
        <v>45762</v>
      </c>
      <c r="AE4898">
        <v>-1</v>
      </c>
    </row>
    <row r="4899" spans="1:31" x14ac:dyDescent="0.3">
      <c r="A4899" t="s">
        <v>160</v>
      </c>
      <c r="B4899" t="s">
        <v>3214</v>
      </c>
      <c r="C4899">
        <v>4898</v>
      </c>
      <c r="D4899" t="str">
        <f t="shared" si="77"/>
        <v>MD-25T-000130</v>
      </c>
      <c r="E4899" s="4" t="s">
        <v>1768</v>
      </c>
      <c r="F4899" t="s">
        <v>160</v>
      </c>
      <c r="G4899">
        <v>166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0</v>
      </c>
      <c r="O4899" s="4" t="s">
        <v>1614</v>
      </c>
      <c r="P4899" s="2">
        <v>45748</v>
      </c>
      <c r="Q4899" s="2">
        <v>45748</v>
      </c>
      <c r="R4899">
        <v>0</v>
      </c>
      <c r="S4899">
        <v>0</v>
      </c>
      <c r="T4899" s="4" t="s">
        <v>1614</v>
      </c>
      <c r="U4899">
        <v>1</v>
      </c>
      <c r="V4899">
        <v>1</v>
      </c>
      <c r="W4899" t="s">
        <v>3210</v>
      </c>
      <c r="X4899" t="s">
        <v>3210</v>
      </c>
      <c r="Y4899">
        <v>0</v>
      </c>
      <c r="Z4899">
        <v>0</v>
      </c>
      <c r="AA4899">
        <v>1</v>
      </c>
      <c r="AB4899">
        <v>0</v>
      </c>
      <c r="AC4899">
        <v>1</v>
      </c>
      <c r="AD4899" s="2">
        <v>45762</v>
      </c>
      <c r="AE4899">
        <v>-1</v>
      </c>
    </row>
    <row r="4900" spans="1:31" x14ac:dyDescent="0.3">
      <c r="A4900" t="s">
        <v>161</v>
      </c>
      <c r="B4900" t="s">
        <v>3214</v>
      </c>
      <c r="C4900">
        <v>4899</v>
      </c>
      <c r="D4900" t="str">
        <f t="shared" ref="D4900:D4963" si="78">B4900&amp;"-"&amp;A4900</f>
        <v>MD-25T-000131</v>
      </c>
      <c r="E4900" s="4" t="s">
        <v>1769</v>
      </c>
      <c r="F4900" t="s">
        <v>161</v>
      </c>
      <c r="G4900">
        <v>166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</v>
      </c>
      <c r="N4900">
        <v>0</v>
      </c>
      <c r="O4900" s="4">
        <v>281.08</v>
      </c>
      <c r="P4900" s="2">
        <v>45748</v>
      </c>
      <c r="Q4900" s="2">
        <v>45748</v>
      </c>
      <c r="R4900">
        <v>0</v>
      </c>
      <c r="S4900">
        <v>0</v>
      </c>
      <c r="T4900" s="4">
        <v>281.08</v>
      </c>
      <c r="U4900">
        <v>1</v>
      </c>
      <c r="V4900">
        <v>1</v>
      </c>
      <c r="W4900" t="s">
        <v>3210</v>
      </c>
      <c r="X4900" t="s">
        <v>3210</v>
      </c>
      <c r="Y4900">
        <v>0</v>
      </c>
      <c r="Z4900">
        <v>0</v>
      </c>
      <c r="AA4900">
        <v>1</v>
      </c>
      <c r="AB4900">
        <v>0</v>
      </c>
      <c r="AC4900">
        <v>1</v>
      </c>
      <c r="AD4900" s="2">
        <v>45762</v>
      </c>
      <c r="AE4900">
        <v>-1</v>
      </c>
    </row>
    <row r="4901" spans="1:31" x14ac:dyDescent="0.3">
      <c r="A4901" t="s">
        <v>162</v>
      </c>
      <c r="B4901" t="s">
        <v>3214</v>
      </c>
      <c r="C4901">
        <v>4900</v>
      </c>
      <c r="D4901" t="str">
        <f t="shared" si="78"/>
        <v>MD-25T-000132</v>
      </c>
      <c r="E4901" s="4" t="s">
        <v>1770</v>
      </c>
      <c r="F4901" t="s">
        <v>162</v>
      </c>
      <c r="G4901">
        <v>166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1</v>
      </c>
      <c r="N4901">
        <v>0</v>
      </c>
      <c r="O4901" s="4">
        <v>32.4</v>
      </c>
      <c r="P4901" s="2">
        <v>45748</v>
      </c>
      <c r="Q4901" s="2">
        <v>45748</v>
      </c>
      <c r="R4901">
        <v>0</v>
      </c>
      <c r="S4901">
        <v>0</v>
      </c>
      <c r="T4901" s="4">
        <v>32.4</v>
      </c>
      <c r="U4901">
        <v>1</v>
      </c>
      <c r="V4901">
        <v>1</v>
      </c>
      <c r="W4901" t="s">
        <v>3210</v>
      </c>
      <c r="X4901" t="s">
        <v>3210</v>
      </c>
      <c r="Y4901">
        <v>0</v>
      </c>
      <c r="Z4901">
        <v>0</v>
      </c>
      <c r="AA4901">
        <v>1</v>
      </c>
      <c r="AB4901">
        <v>0</v>
      </c>
      <c r="AC4901">
        <v>1</v>
      </c>
      <c r="AD4901" s="2">
        <v>45762</v>
      </c>
      <c r="AE4901">
        <v>-1</v>
      </c>
    </row>
    <row r="4902" spans="1:31" x14ac:dyDescent="0.3">
      <c r="A4902" t="s">
        <v>163</v>
      </c>
      <c r="B4902" t="s">
        <v>3214</v>
      </c>
      <c r="C4902">
        <v>4901</v>
      </c>
      <c r="D4902" t="str">
        <f t="shared" si="78"/>
        <v>MD-25T-000133</v>
      </c>
      <c r="E4902" s="4" t="s">
        <v>1771</v>
      </c>
      <c r="F4902" t="s">
        <v>163</v>
      </c>
      <c r="G4902">
        <v>166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</v>
      </c>
      <c r="N4902">
        <v>0</v>
      </c>
      <c r="O4902" s="4">
        <v>287.27999999999997</v>
      </c>
      <c r="P4902" s="2">
        <v>45748</v>
      </c>
      <c r="Q4902" s="2">
        <v>45748</v>
      </c>
      <c r="R4902">
        <v>0</v>
      </c>
      <c r="S4902">
        <v>0</v>
      </c>
      <c r="T4902" s="4">
        <v>287.27999999999997</v>
      </c>
      <c r="U4902">
        <v>1</v>
      </c>
      <c r="V4902">
        <v>1</v>
      </c>
      <c r="W4902" t="s">
        <v>3210</v>
      </c>
      <c r="X4902" t="s">
        <v>3210</v>
      </c>
      <c r="Y4902">
        <v>0</v>
      </c>
      <c r="Z4902">
        <v>0</v>
      </c>
      <c r="AA4902">
        <v>1</v>
      </c>
      <c r="AB4902">
        <v>0</v>
      </c>
      <c r="AC4902">
        <v>1</v>
      </c>
      <c r="AD4902" s="2">
        <v>45762</v>
      </c>
      <c r="AE4902">
        <v>-1</v>
      </c>
    </row>
    <row r="4903" spans="1:31" x14ac:dyDescent="0.3">
      <c r="A4903" t="s">
        <v>164</v>
      </c>
      <c r="B4903" t="s">
        <v>3214</v>
      </c>
      <c r="C4903">
        <v>4902</v>
      </c>
      <c r="D4903" t="str">
        <f t="shared" si="78"/>
        <v>MD-25T-000134</v>
      </c>
      <c r="E4903" s="4" t="s">
        <v>1772</v>
      </c>
      <c r="F4903" t="s">
        <v>164</v>
      </c>
      <c r="G4903">
        <v>166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1</v>
      </c>
      <c r="N4903">
        <v>0</v>
      </c>
      <c r="O4903" s="4">
        <v>294.39999999999998</v>
      </c>
      <c r="P4903" s="2">
        <v>45748</v>
      </c>
      <c r="Q4903" s="2">
        <v>45748</v>
      </c>
      <c r="R4903">
        <v>0</v>
      </c>
      <c r="S4903">
        <v>0</v>
      </c>
      <c r="T4903" s="4">
        <v>294.39999999999998</v>
      </c>
      <c r="U4903">
        <v>1</v>
      </c>
      <c r="V4903">
        <v>1</v>
      </c>
      <c r="W4903" t="s">
        <v>3210</v>
      </c>
      <c r="X4903" t="s">
        <v>3210</v>
      </c>
      <c r="Y4903">
        <v>0</v>
      </c>
      <c r="Z4903">
        <v>0</v>
      </c>
      <c r="AA4903">
        <v>1</v>
      </c>
      <c r="AB4903">
        <v>0</v>
      </c>
      <c r="AC4903">
        <v>1</v>
      </c>
      <c r="AD4903" s="2">
        <v>45762</v>
      </c>
      <c r="AE4903">
        <v>-1</v>
      </c>
    </row>
    <row r="4904" spans="1:31" x14ac:dyDescent="0.3">
      <c r="A4904" t="s">
        <v>165</v>
      </c>
      <c r="B4904" t="s">
        <v>3214</v>
      </c>
      <c r="C4904">
        <v>4903</v>
      </c>
      <c r="D4904" t="str">
        <f t="shared" si="78"/>
        <v>MD-25T-000135</v>
      </c>
      <c r="E4904" s="4" t="s">
        <v>1773</v>
      </c>
      <c r="F4904" t="s">
        <v>165</v>
      </c>
      <c r="G4904">
        <v>166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1</v>
      </c>
      <c r="N4904">
        <v>0</v>
      </c>
      <c r="O4904" s="4">
        <v>292.66000000000003</v>
      </c>
      <c r="P4904" s="2">
        <v>45748</v>
      </c>
      <c r="Q4904" s="2">
        <v>45748</v>
      </c>
      <c r="R4904">
        <v>0</v>
      </c>
      <c r="S4904">
        <v>0</v>
      </c>
      <c r="T4904" s="4">
        <v>292.66000000000003</v>
      </c>
      <c r="U4904">
        <v>1</v>
      </c>
      <c r="V4904">
        <v>1</v>
      </c>
      <c r="W4904" t="s">
        <v>3210</v>
      </c>
      <c r="X4904" t="s">
        <v>3210</v>
      </c>
      <c r="Y4904">
        <v>0</v>
      </c>
      <c r="Z4904">
        <v>0</v>
      </c>
      <c r="AA4904">
        <v>1</v>
      </c>
      <c r="AB4904">
        <v>0</v>
      </c>
      <c r="AC4904">
        <v>1</v>
      </c>
      <c r="AD4904" s="2">
        <v>45762</v>
      </c>
      <c r="AE4904">
        <v>-1</v>
      </c>
    </row>
    <row r="4905" spans="1:31" x14ac:dyDescent="0.3">
      <c r="A4905" t="s">
        <v>166</v>
      </c>
      <c r="B4905" t="s">
        <v>3214</v>
      </c>
      <c r="C4905">
        <v>4904</v>
      </c>
      <c r="D4905" t="str">
        <f t="shared" si="78"/>
        <v>MD-25T-000136</v>
      </c>
      <c r="E4905" s="4" t="s">
        <v>1774</v>
      </c>
      <c r="F4905" t="s">
        <v>166</v>
      </c>
      <c r="G4905">
        <v>166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1</v>
      </c>
      <c r="N4905">
        <v>0</v>
      </c>
      <c r="O4905" s="4">
        <v>296.8</v>
      </c>
      <c r="P4905" s="2">
        <v>45748</v>
      </c>
      <c r="Q4905" s="2">
        <v>45748</v>
      </c>
      <c r="R4905">
        <v>0</v>
      </c>
      <c r="S4905">
        <v>0</v>
      </c>
      <c r="T4905" s="4">
        <v>296.8</v>
      </c>
      <c r="U4905">
        <v>1</v>
      </c>
      <c r="V4905">
        <v>1</v>
      </c>
      <c r="W4905" t="s">
        <v>3210</v>
      </c>
      <c r="X4905" t="s">
        <v>3210</v>
      </c>
      <c r="Y4905">
        <v>0</v>
      </c>
      <c r="Z4905">
        <v>0</v>
      </c>
      <c r="AA4905">
        <v>1</v>
      </c>
      <c r="AB4905">
        <v>0</v>
      </c>
      <c r="AC4905">
        <v>1</v>
      </c>
      <c r="AD4905" s="2">
        <v>45762</v>
      </c>
      <c r="AE4905">
        <v>-1</v>
      </c>
    </row>
    <row r="4906" spans="1:31" x14ac:dyDescent="0.3">
      <c r="A4906" t="s">
        <v>167</v>
      </c>
      <c r="B4906" t="s">
        <v>3214</v>
      </c>
      <c r="C4906">
        <v>4905</v>
      </c>
      <c r="D4906" t="str">
        <f t="shared" si="78"/>
        <v>MD-25T-000137</v>
      </c>
      <c r="E4906" s="4" t="s">
        <v>1775</v>
      </c>
      <c r="F4906" t="s">
        <v>167</v>
      </c>
      <c r="G4906">
        <v>166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1</v>
      </c>
      <c r="N4906">
        <v>0</v>
      </c>
      <c r="O4906" s="4">
        <v>296.8</v>
      </c>
      <c r="P4906" s="2">
        <v>45748</v>
      </c>
      <c r="Q4906" s="2">
        <v>45748</v>
      </c>
      <c r="R4906">
        <v>0</v>
      </c>
      <c r="S4906">
        <v>0</v>
      </c>
      <c r="T4906" s="4">
        <v>296.8</v>
      </c>
      <c r="U4906">
        <v>1</v>
      </c>
      <c r="V4906">
        <v>1</v>
      </c>
      <c r="W4906" t="s">
        <v>3210</v>
      </c>
      <c r="X4906" t="s">
        <v>3210</v>
      </c>
      <c r="Y4906">
        <v>0</v>
      </c>
      <c r="Z4906">
        <v>0</v>
      </c>
      <c r="AA4906">
        <v>1</v>
      </c>
      <c r="AB4906">
        <v>0</v>
      </c>
      <c r="AC4906">
        <v>1</v>
      </c>
      <c r="AD4906" s="2">
        <v>45762</v>
      </c>
      <c r="AE4906">
        <v>-1</v>
      </c>
    </row>
    <row r="4907" spans="1:31" x14ac:dyDescent="0.3">
      <c r="A4907" t="s">
        <v>168</v>
      </c>
      <c r="B4907" t="s">
        <v>3214</v>
      </c>
      <c r="C4907">
        <v>4906</v>
      </c>
      <c r="D4907" t="str">
        <f t="shared" si="78"/>
        <v>MD-25T-000138</v>
      </c>
      <c r="E4907" s="4" t="s">
        <v>1776</v>
      </c>
      <c r="F4907" t="s">
        <v>168</v>
      </c>
      <c r="G4907">
        <v>166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1</v>
      </c>
      <c r="N4907">
        <v>0</v>
      </c>
      <c r="O4907" s="4" t="s">
        <v>1614</v>
      </c>
      <c r="P4907" s="2">
        <v>45748</v>
      </c>
      <c r="Q4907" s="2">
        <v>45748</v>
      </c>
      <c r="R4907">
        <v>0</v>
      </c>
      <c r="S4907">
        <v>0</v>
      </c>
      <c r="T4907" s="4" t="s">
        <v>1614</v>
      </c>
      <c r="U4907">
        <v>1</v>
      </c>
      <c r="V4907">
        <v>1</v>
      </c>
      <c r="W4907" t="s">
        <v>3210</v>
      </c>
      <c r="X4907" t="s">
        <v>3210</v>
      </c>
      <c r="Y4907">
        <v>0</v>
      </c>
      <c r="Z4907">
        <v>0</v>
      </c>
      <c r="AA4907">
        <v>1</v>
      </c>
      <c r="AB4907">
        <v>0</v>
      </c>
      <c r="AC4907">
        <v>1</v>
      </c>
      <c r="AD4907" s="2">
        <v>45762</v>
      </c>
      <c r="AE4907">
        <v>-1</v>
      </c>
    </row>
    <row r="4908" spans="1:31" x14ac:dyDescent="0.3">
      <c r="A4908" t="s">
        <v>169</v>
      </c>
      <c r="B4908" t="s">
        <v>3214</v>
      </c>
      <c r="C4908">
        <v>4907</v>
      </c>
      <c r="D4908" t="str">
        <f t="shared" si="78"/>
        <v>MD-25T-000139</v>
      </c>
      <c r="E4908" s="4" t="s">
        <v>1777</v>
      </c>
      <c r="F4908" t="s">
        <v>169</v>
      </c>
      <c r="G4908">
        <v>166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 s="4">
        <v>327.10000000000002</v>
      </c>
      <c r="P4908" s="2">
        <v>45748</v>
      </c>
      <c r="Q4908" s="2">
        <v>45748</v>
      </c>
      <c r="R4908">
        <v>0</v>
      </c>
      <c r="S4908">
        <v>0</v>
      </c>
      <c r="T4908" s="4">
        <v>327.10000000000002</v>
      </c>
      <c r="U4908">
        <v>1</v>
      </c>
      <c r="V4908">
        <v>1</v>
      </c>
      <c r="W4908" t="s">
        <v>3210</v>
      </c>
      <c r="X4908" t="s">
        <v>3210</v>
      </c>
      <c r="Y4908">
        <v>0</v>
      </c>
      <c r="Z4908">
        <v>0</v>
      </c>
      <c r="AA4908">
        <v>1</v>
      </c>
      <c r="AB4908">
        <v>0</v>
      </c>
      <c r="AC4908">
        <v>1</v>
      </c>
      <c r="AD4908" s="2">
        <v>45762</v>
      </c>
      <c r="AE4908">
        <v>-1</v>
      </c>
    </row>
    <row r="4909" spans="1:31" x14ac:dyDescent="0.3">
      <c r="A4909" t="s">
        <v>170</v>
      </c>
      <c r="B4909" t="s">
        <v>3214</v>
      </c>
      <c r="C4909">
        <v>4908</v>
      </c>
      <c r="D4909" t="str">
        <f t="shared" si="78"/>
        <v>MD-25T-000140</v>
      </c>
      <c r="E4909" s="4" t="s">
        <v>1778</v>
      </c>
      <c r="F4909" t="s">
        <v>170</v>
      </c>
      <c r="G4909">
        <v>166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1</v>
      </c>
      <c r="N4909">
        <v>0</v>
      </c>
      <c r="O4909" s="4">
        <v>333.5</v>
      </c>
      <c r="P4909" s="2">
        <v>45748</v>
      </c>
      <c r="Q4909" s="2">
        <v>45748</v>
      </c>
      <c r="R4909">
        <v>0</v>
      </c>
      <c r="S4909">
        <v>0</v>
      </c>
      <c r="T4909" s="4">
        <v>333.5</v>
      </c>
      <c r="U4909">
        <v>1</v>
      </c>
      <c r="V4909">
        <v>1</v>
      </c>
      <c r="W4909" t="s">
        <v>3210</v>
      </c>
      <c r="X4909" t="s">
        <v>3210</v>
      </c>
      <c r="Y4909">
        <v>0</v>
      </c>
      <c r="Z4909">
        <v>0</v>
      </c>
      <c r="AA4909">
        <v>1</v>
      </c>
      <c r="AB4909">
        <v>0</v>
      </c>
      <c r="AC4909">
        <v>1</v>
      </c>
      <c r="AD4909" s="2">
        <v>45762</v>
      </c>
      <c r="AE4909">
        <v>-1</v>
      </c>
    </row>
    <row r="4910" spans="1:31" x14ac:dyDescent="0.3">
      <c r="A4910" t="s">
        <v>171</v>
      </c>
      <c r="B4910" t="s">
        <v>3214</v>
      </c>
      <c r="C4910">
        <v>4909</v>
      </c>
      <c r="D4910" t="str">
        <f t="shared" si="78"/>
        <v>MD-25T-000141</v>
      </c>
      <c r="E4910" s="4" t="s">
        <v>1779</v>
      </c>
      <c r="F4910" t="s">
        <v>171</v>
      </c>
      <c r="G4910">
        <v>166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1</v>
      </c>
      <c r="N4910">
        <v>0</v>
      </c>
      <c r="O4910" s="4">
        <v>322.39999999999998</v>
      </c>
      <c r="P4910" s="2">
        <v>45748</v>
      </c>
      <c r="Q4910" s="2">
        <v>45748</v>
      </c>
      <c r="R4910">
        <v>0</v>
      </c>
      <c r="S4910">
        <v>0</v>
      </c>
      <c r="T4910" s="4">
        <v>322.39999999999998</v>
      </c>
      <c r="U4910">
        <v>1</v>
      </c>
      <c r="V4910">
        <v>1</v>
      </c>
      <c r="W4910" t="s">
        <v>3210</v>
      </c>
      <c r="X4910" t="s">
        <v>3210</v>
      </c>
      <c r="Y4910">
        <v>0</v>
      </c>
      <c r="Z4910">
        <v>0</v>
      </c>
      <c r="AA4910">
        <v>1</v>
      </c>
      <c r="AB4910">
        <v>0</v>
      </c>
      <c r="AC4910">
        <v>1</v>
      </c>
      <c r="AD4910" s="2">
        <v>45762</v>
      </c>
      <c r="AE4910">
        <v>-1</v>
      </c>
    </row>
    <row r="4911" spans="1:31" x14ac:dyDescent="0.3">
      <c r="A4911" t="s">
        <v>172</v>
      </c>
      <c r="B4911" t="s">
        <v>3214</v>
      </c>
      <c r="C4911">
        <v>4910</v>
      </c>
      <c r="D4911" t="str">
        <f t="shared" si="78"/>
        <v>MD-25T-000142</v>
      </c>
      <c r="E4911" s="4" t="s">
        <v>1780</v>
      </c>
      <c r="F4911" t="s">
        <v>172</v>
      </c>
      <c r="G4911">
        <v>166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1</v>
      </c>
      <c r="N4911">
        <v>0</v>
      </c>
      <c r="O4911" s="4">
        <v>-17.600000000000001</v>
      </c>
      <c r="P4911" s="2">
        <v>45748</v>
      </c>
      <c r="Q4911" s="2">
        <v>45748</v>
      </c>
      <c r="R4911">
        <v>0</v>
      </c>
      <c r="S4911">
        <v>0</v>
      </c>
      <c r="T4911" s="4">
        <v>-17.600000000000001</v>
      </c>
      <c r="U4911">
        <v>1</v>
      </c>
      <c r="V4911">
        <v>1</v>
      </c>
      <c r="W4911" t="s">
        <v>3210</v>
      </c>
      <c r="X4911" t="s">
        <v>3210</v>
      </c>
      <c r="Y4911">
        <v>0</v>
      </c>
      <c r="Z4911">
        <v>0</v>
      </c>
      <c r="AA4911">
        <v>1</v>
      </c>
      <c r="AB4911">
        <v>0</v>
      </c>
      <c r="AC4911">
        <v>1</v>
      </c>
      <c r="AD4911" s="2">
        <v>45762</v>
      </c>
      <c r="AE4911">
        <v>-1</v>
      </c>
    </row>
    <row r="4912" spans="1:31" x14ac:dyDescent="0.3">
      <c r="A4912" t="s">
        <v>173</v>
      </c>
      <c r="B4912" t="s">
        <v>3214</v>
      </c>
      <c r="C4912">
        <v>4911</v>
      </c>
      <c r="D4912" t="str">
        <f t="shared" si="78"/>
        <v>MD-25T-000143</v>
      </c>
      <c r="E4912" s="4" t="s">
        <v>1781</v>
      </c>
      <c r="F4912" t="s">
        <v>173</v>
      </c>
      <c r="G4912">
        <v>166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0</v>
      </c>
      <c r="O4912" s="4">
        <v>328.15</v>
      </c>
      <c r="P4912" s="2">
        <v>45748</v>
      </c>
      <c r="Q4912" s="2">
        <v>45748</v>
      </c>
      <c r="R4912">
        <v>0</v>
      </c>
      <c r="S4912">
        <v>0</v>
      </c>
      <c r="T4912" s="4">
        <v>328.15</v>
      </c>
      <c r="U4912">
        <v>1</v>
      </c>
      <c r="V4912">
        <v>1</v>
      </c>
      <c r="W4912" t="s">
        <v>3210</v>
      </c>
      <c r="X4912" t="s">
        <v>3210</v>
      </c>
      <c r="Y4912">
        <v>0</v>
      </c>
      <c r="Z4912">
        <v>0</v>
      </c>
      <c r="AA4912">
        <v>1</v>
      </c>
      <c r="AB4912">
        <v>0</v>
      </c>
      <c r="AC4912">
        <v>1</v>
      </c>
      <c r="AD4912" s="2">
        <v>45762</v>
      </c>
      <c r="AE4912">
        <v>-1</v>
      </c>
    </row>
    <row r="4913" spans="1:31" x14ac:dyDescent="0.3">
      <c r="A4913" t="s">
        <v>174</v>
      </c>
      <c r="B4913" t="s">
        <v>3214</v>
      </c>
      <c r="C4913">
        <v>4912</v>
      </c>
      <c r="D4913" t="str">
        <f t="shared" si="78"/>
        <v>MD-25T-000144</v>
      </c>
      <c r="E4913" s="4" t="s">
        <v>1782</v>
      </c>
      <c r="F4913" t="s">
        <v>174</v>
      </c>
      <c r="G4913">
        <v>166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</v>
      </c>
      <c r="N4913">
        <v>0</v>
      </c>
      <c r="O4913" s="4">
        <v>192.4</v>
      </c>
      <c r="P4913" s="2">
        <v>45748</v>
      </c>
      <c r="Q4913" s="2">
        <v>45748</v>
      </c>
      <c r="R4913">
        <v>0</v>
      </c>
      <c r="S4913">
        <v>0</v>
      </c>
      <c r="T4913" s="4">
        <v>192.4</v>
      </c>
      <c r="U4913">
        <v>1</v>
      </c>
      <c r="V4913">
        <v>1</v>
      </c>
      <c r="W4913" t="s">
        <v>3210</v>
      </c>
      <c r="X4913" t="s">
        <v>3210</v>
      </c>
      <c r="Y4913">
        <v>0</v>
      </c>
      <c r="Z4913">
        <v>0</v>
      </c>
      <c r="AA4913">
        <v>1</v>
      </c>
      <c r="AB4913">
        <v>0</v>
      </c>
      <c r="AC4913">
        <v>1</v>
      </c>
      <c r="AD4913" s="2">
        <v>45762</v>
      </c>
      <c r="AE4913">
        <v>-1</v>
      </c>
    </row>
    <row r="4914" spans="1:31" x14ac:dyDescent="0.3">
      <c r="A4914" t="s">
        <v>175</v>
      </c>
      <c r="B4914" t="s">
        <v>3214</v>
      </c>
      <c r="C4914">
        <v>4913</v>
      </c>
      <c r="D4914" t="str">
        <f t="shared" si="78"/>
        <v>MD-25T-000145</v>
      </c>
      <c r="E4914" s="4" t="s">
        <v>1783</v>
      </c>
      <c r="F4914" t="s">
        <v>175</v>
      </c>
      <c r="G4914">
        <v>166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1</v>
      </c>
      <c r="N4914">
        <v>0</v>
      </c>
      <c r="O4914" s="4">
        <v>271.5</v>
      </c>
      <c r="P4914" s="2">
        <v>45748</v>
      </c>
      <c r="Q4914" s="2">
        <v>45748</v>
      </c>
      <c r="R4914">
        <v>0</v>
      </c>
      <c r="S4914">
        <v>0</v>
      </c>
      <c r="T4914" s="4">
        <v>271.5</v>
      </c>
      <c r="U4914">
        <v>1</v>
      </c>
      <c r="V4914">
        <v>1</v>
      </c>
      <c r="W4914" t="s">
        <v>3210</v>
      </c>
      <c r="X4914" t="s">
        <v>3210</v>
      </c>
      <c r="Y4914">
        <v>0</v>
      </c>
      <c r="Z4914">
        <v>0</v>
      </c>
      <c r="AA4914">
        <v>1</v>
      </c>
      <c r="AB4914">
        <v>0</v>
      </c>
      <c r="AC4914">
        <v>1</v>
      </c>
      <c r="AD4914" s="2">
        <v>45762</v>
      </c>
      <c r="AE4914">
        <v>-1</v>
      </c>
    </row>
    <row r="4915" spans="1:31" x14ac:dyDescent="0.3">
      <c r="A4915" t="s">
        <v>176</v>
      </c>
      <c r="B4915" t="s">
        <v>3214</v>
      </c>
      <c r="C4915">
        <v>4914</v>
      </c>
      <c r="D4915" t="str">
        <f t="shared" si="78"/>
        <v>MD-25T-000146</v>
      </c>
      <c r="E4915" s="4" t="s">
        <v>1784</v>
      </c>
      <c r="F4915" t="s">
        <v>176</v>
      </c>
      <c r="G4915">
        <v>166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1</v>
      </c>
      <c r="N4915">
        <v>0</v>
      </c>
      <c r="O4915" s="4">
        <v>295.5</v>
      </c>
      <c r="P4915" s="2">
        <v>45748</v>
      </c>
      <c r="Q4915" s="2">
        <v>45748</v>
      </c>
      <c r="R4915">
        <v>0</v>
      </c>
      <c r="S4915">
        <v>0</v>
      </c>
      <c r="T4915" s="4">
        <v>295.5</v>
      </c>
      <c r="U4915">
        <v>1</v>
      </c>
      <c r="V4915">
        <v>1</v>
      </c>
      <c r="W4915" t="s">
        <v>3210</v>
      </c>
      <c r="X4915" t="s">
        <v>3210</v>
      </c>
      <c r="Y4915">
        <v>0</v>
      </c>
      <c r="Z4915">
        <v>0</v>
      </c>
      <c r="AA4915">
        <v>1</v>
      </c>
      <c r="AB4915">
        <v>0</v>
      </c>
      <c r="AC4915">
        <v>1</v>
      </c>
      <c r="AD4915" s="2">
        <v>45762</v>
      </c>
      <c r="AE4915">
        <v>-1</v>
      </c>
    </row>
    <row r="4916" spans="1:31" x14ac:dyDescent="0.3">
      <c r="A4916" t="s">
        <v>177</v>
      </c>
      <c r="B4916" t="s">
        <v>3214</v>
      </c>
      <c r="C4916">
        <v>4915</v>
      </c>
      <c r="D4916" t="str">
        <f t="shared" si="78"/>
        <v>MD-25T-000147</v>
      </c>
      <c r="E4916" s="4" t="s">
        <v>1785</v>
      </c>
      <c r="F4916" t="s">
        <v>177</v>
      </c>
      <c r="G4916">
        <v>166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1</v>
      </c>
      <c r="N4916">
        <v>0</v>
      </c>
      <c r="O4916" s="4">
        <v>289.08</v>
      </c>
      <c r="P4916" s="2">
        <v>45748</v>
      </c>
      <c r="Q4916" s="2">
        <v>45748</v>
      </c>
      <c r="R4916">
        <v>0</v>
      </c>
      <c r="S4916">
        <v>0</v>
      </c>
      <c r="T4916" s="4">
        <v>289.08</v>
      </c>
      <c r="U4916">
        <v>1</v>
      </c>
      <c r="V4916">
        <v>1</v>
      </c>
      <c r="W4916" t="s">
        <v>3210</v>
      </c>
      <c r="X4916" t="s">
        <v>3210</v>
      </c>
      <c r="Y4916">
        <v>0</v>
      </c>
      <c r="Z4916">
        <v>0</v>
      </c>
      <c r="AA4916">
        <v>1</v>
      </c>
      <c r="AB4916">
        <v>0</v>
      </c>
      <c r="AC4916">
        <v>1</v>
      </c>
      <c r="AD4916" s="2">
        <v>45762</v>
      </c>
      <c r="AE4916">
        <v>-1</v>
      </c>
    </row>
    <row r="4917" spans="1:31" x14ac:dyDescent="0.3">
      <c r="A4917" t="s">
        <v>178</v>
      </c>
      <c r="B4917" t="s">
        <v>3214</v>
      </c>
      <c r="C4917">
        <v>4916</v>
      </c>
      <c r="D4917" t="str">
        <f t="shared" si="78"/>
        <v>MD-25T-000148</v>
      </c>
      <c r="E4917" s="4" t="s">
        <v>1786</v>
      </c>
      <c r="F4917" t="s">
        <v>178</v>
      </c>
      <c r="G4917">
        <v>166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0</v>
      </c>
      <c r="O4917" s="4">
        <v>418.34</v>
      </c>
      <c r="P4917" s="2">
        <v>45748</v>
      </c>
      <c r="Q4917" s="2">
        <v>45748</v>
      </c>
      <c r="R4917">
        <v>0</v>
      </c>
      <c r="S4917">
        <v>0</v>
      </c>
      <c r="T4917" s="4">
        <v>418.34</v>
      </c>
      <c r="U4917">
        <v>1</v>
      </c>
      <c r="V4917">
        <v>1</v>
      </c>
      <c r="W4917" t="s">
        <v>3210</v>
      </c>
      <c r="X4917" t="s">
        <v>3210</v>
      </c>
      <c r="Y4917">
        <v>0</v>
      </c>
      <c r="Z4917">
        <v>0</v>
      </c>
      <c r="AA4917">
        <v>1</v>
      </c>
      <c r="AB4917">
        <v>0</v>
      </c>
      <c r="AC4917">
        <v>1</v>
      </c>
      <c r="AD4917" s="2">
        <v>45762</v>
      </c>
      <c r="AE4917">
        <v>-1</v>
      </c>
    </row>
    <row r="4918" spans="1:31" x14ac:dyDescent="0.3">
      <c r="A4918" t="s">
        <v>179</v>
      </c>
      <c r="B4918" t="s">
        <v>3214</v>
      </c>
      <c r="C4918">
        <v>4917</v>
      </c>
      <c r="D4918" t="str">
        <f t="shared" si="78"/>
        <v>MD-25T-000149</v>
      </c>
      <c r="E4918" s="4" t="s">
        <v>1787</v>
      </c>
      <c r="F4918" t="s">
        <v>179</v>
      </c>
      <c r="G4918">
        <v>166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1</v>
      </c>
      <c r="N4918">
        <v>0</v>
      </c>
      <c r="O4918" s="4" t="s">
        <v>1614</v>
      </c>
      <c r="P4918" s="2">
        <v>45748</v>
      </c>
      <c r="Q4918" s="2">
        <v>45748</v>
      </c>
      <c r="R4918">
        <v>0</v>
      </c>
      <c r="S4918">
        <v>0</v>
      </c>
      <c r="T4918" s="4" t="s">
        <v>1614</v>
      </c>
      <c r="U4918">
        <v>1</v>
      </c>
      <c r="V4918">
        <v>1</v>
      </c>
      <c r="W4918" t="s">
        <v>3210</v>
      </c>
      <c r="X4918" t="s">
        <v>3210</v>
      </c>
      <c r="Y4918">
        <v>0</v>
      </c>
      <c r="Z4918">
        <v>0</v>
      </c>
      <c r="AA4918">
        <v>1</v>
      </c>
      <c r="AB4918">
        <v>0</v>
      </c>
      <c r="AC4918">
        <v>1</v>
      </c>
      <c r="AD4918" s="2">
        <v>45762</v>
      </c>
      <c r="AE4918">
        <v>-1</v>
      </c>
    </row>
    <row r="4919" spans="1:31" x14ac:dyDescent="0.3">
      <c r="A4919" t="s">
        <v>180</v>
      </c>
      <c r="B4919" t="s">
        <v>3214</v>
      </c>
      <c r="C4919">
        <v>4918</v>
      </c>
      <c r="D4919" t="str">
        <f t="shared" si="78"/>
        <v>MD-25T-000150</v>
      </c>
      <c r="E4919" s="4" t="s">
        <v>1788</v>
      </c>
      <c r="F4919" t="s">
        <v>180</v>
      </c>
      <c r="G4919">
        <v>166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0</v>
      </c>
      <c r="O4919" s="4" t="s">
        <v>1614</v>
      </c>
      <c r="P4919" s="2">
        <v>45748</v>
      </c>
      <c r="Q4919" s="2">
        <v>45748</v>
      </c>
      <c r="R4919">
        <v>0</v>
      </c>
      <c r="S4919">
        <v>0</v>
      </c>
      <c r="T4919" s="4" t="s">
        <v>1614</v>
      </c>
      <c r="U4919">
        <v>1</v>
      </c>
      <c r="V4919">
        <v>1</v>
      </c>
      <c r="W4919" t="s">
        <v>3210</v>
      </c>
      <c r="X4919" t="s">
        <v>3210</v>
      </c>
      <c r="Y4919">
        <v>0</v>
      </c>
      <c r="Z4919">
        <v>0</v>
      </c>
      <c r="AA4919">
        <v>1</v>
      </c>
      <c r="AB4919">
        <v>0</v>
      </c>
      <c r="AC4919">
        <v>1</v>
      </c>
      <c r="AD4919" s="2">
        <v>45762</v>
      </c>
      <c r="AE4919">
        <v>-1</v>
      </c>
    </row>
    <row r="4920" spans="1:31" x14ac:dyDescent="0.3">
      <c r="A4920" t="s">
        <v>181</v>
      </c>
      <c r="B4920" t="s">
        <v>3214</v>
      </c>
      <c r="C4920">
        <v>4919</v>
      </c>
      <c r="D4920" t="str">
        <f t="shared" si="78"/>
        <v>MD-25T-000151</v>
      </c>
      <c r="E4920" s="4" t="s">
        <v>1789</v>
      </c>
      <c r="F4920" t="s">
        <v>181</v>
      </c>
      <c r="G4920">
        <v>166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1</v>
      </c>
      <c r="N4920">
        <v>0</v>
      </c>
      <c r="O4920" s="4">
        <v>313.5</v>
      </c>
      <c r="P4920" s="2">
        <v>45748</v>
      </c>
      <c r="Q4920" s="2">
        <v>45748</v>
      </c>
      <c r="R4920">
        <v>0</v>
      </c>
      <c r="S4920">
        <v>0</v>
      </c>
      <c r="T4920" s="4">
        <v>313.5</v>
      </c>
      <c r="U4920">
        <v>1</v>
      </c>
      <c r="V4920">
        <v>1</v>
      </c>
      <c r="W4920" t="s">
        <v>3210</v>
      </c>
      <c r="X4920" t="s">
        <v>3210</v>
      </c>
      <c r="Y4920">
        <v>0</v>
      </c>
      <c r="Z4920">
        <v>0</v>
      </c>
      <c r="AA4920">
        <v>1</v>
      </c>
      <c r="AB4920">
        <v>0</v>
      </c>
      <c r="AC4920">
        <v>1</v>
      </c>
      <c r="AD4920" s="2">
        <v>45762</v>
      </c>
      <c r="AE4920">
        <v>-1</v>
      </c>
    </row>
    <row r="4921" spans="1:31" x14ac:dyDescent="0.3">
      <c r="A4921" t="s">
        <v>182</v>
      </c>
      <c r="B4921" t="s">
        <v>3214</v>
      </c>
      <c r="C4921">
        <v>4920</v>
      </c>
      <c r="D4921" t="str">
        <f t="shared" si="78"/>
        <v>MD-25T-000152</v>
      </c>
      <c r="E4921" s="4" t="s">
        <v>1790</v>
      </c>
      <c r="F4921" t="s">
        <v>182</v>
      </c>
      <c r="G4921">
        <v>166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1</v>
      </c>
      <c r="N4921">
        <v>0</v>
      </c>
      <c r="O4921" s="4" t="s">
        <v>1614</v>
      </c>
      <c r="P4921" s="2">
        <v>45748</v>
      </c>
      <c r="Q4921" s="2">
        <v>45748</v>
      </c>
      <c r="R4921">
        <v>0</v>
      </c>
      <c r="S4921">
        <v>0</v>
      </c>
      <c r="T4921" s="4" t="s">
        <v>1614</v>
      </c>
      <c r="U4921">
        <v>1</v>
      </c>
      <c r="V4921">
        <v>1</v>
      </c>
      <c r="W4921" t="s">
        <v>3210</v>
      </c>
      <c r="X4921" t="s">
        <v>3210</v>
      </c>
      <c r="Y4921">
        <v>0</v>
      </c>
      <c r="Z4921">
        <v>0</v>
      </c>
      <c r="AA4921">
        <v>1</v>
      </c>
      <c r="AB4921">
        <v>0</v>
      </c>
      <c r="AC4921">
        <v>1</v>
      </c>
      <c r="AD4921" s="2">
        <v>45762</v>
      </c>
      <c r="AE4921">
        <v>-1</v>
      </c>
    </row>
    <row r="4922" spans="1:31" x14ac:dyDescent="0.3">
      <c r="A4922" t="s">
        <v>183</v>
      </c>
      <c r="B4922" t="s">
        <v>3214</v>
      </c>
      <c r="C4922">
        <v>4921</v>
      </c>
      <c r="D4922" t="str">
        <f t="shared" si="78"/>
        <v>MD-25T-000153</v>
      </c>
      <c r="E4922" s="4" t="s">
        <v>1791</v>
      </c>
      <c r="F4922" t="s">
        <v>183</v>
      </c>
      <c r="G4922">
        <v>166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1</v>
      </c>
      <c r="N4922">
        <v>0</v>
      </c>
      <c r="O4922" s="4">
        <v>213.5</v>
      </c>
      <c r="P4922" s="2">
        <v>45748</v>
      </c>
      <c r="Q4922" s="2">
        <v>45748</v>
      </c>
      <c r="R4922">
        <v>0</v>
      </c>
      <c r="S4922">
        <v>0</v>
      </c>
      <c r="T4922" s="4">
        <v>213.5</v>
      </c>
      <c r="U4922">
        <v>1</v>
      </c>
      <c r="V4922">
        <v>1</v>
      </c>
      <c r="W4922" t="s">
        <v>3210</v>
      </c>
      <c r="X4922" t="s">
        <v>3210</v>
      </c>
      <c r="Y4922">
        <v>0</v>
      </c>
      <c r="Z4922">
        <v>0</v>
      </c>
      <c r="AA4922">
        <v>1</v>
      </c>
      <c r="AB4922">
        <v>0</v>
      </c>
      <c r="AC4922">
        <v>1</v>
      </c>
      <c r="AD4922" s="2">
        <v>45762</v>
      </c>
      <c r="AE4922">
        <v>-1</v>
      </c>
    </row>
    <row r="4923" spans="1:31" x14ac:dyDescent="0.3">
      <c r="A4923" t="s">
        <v>184</v>
      </c>
      <c r="B4923" t="s">
        <v>3214</v>
      </c>
      <c r="C4923">
        <v>4922</v>
      </c>
      <c r="D4923" t="str">
        <f t="shared" si="78"/>
        <v>MD-25T-000154</v>
      </c>
      <c r="E4923" s="4" t="s">
        <v>1792</v>
      </c>
      <c r="F4923" t="s">
        <v>184</v>
      </c>
      <c r="G4923">
        <v>166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1</v>
      </c>
      <c r="N4923">
        <v>0</v>
      </c>
      <c r="O4923" s="4" t="s">
        <v>1614</v>
      </c>
      <c r="P4923" s="2">
        <v>45748</v>
      </c>
      <c r="Q4923" s="2">
        <v>45748</v>
      </c>
      <c r="R4923">
        <v>0</v>
      </c>
      <c r="S4923">
        <v>0</v>
      </c>
      <c r="T4923" s="4" t="s">
        <v>1614</v>
      </c>
      <c r="U4923">
        <v>1</v>
      </c>
      <c r="V4923">
        <v>1</v>
      </c>
      <c r="W4923" t="s">
        <v>3210</v>
      </c>
      <c r="X4923" t="s">
        <v>3210</v>
      </c>
      <c r="Y4923">
        <v>0</v>
      </c>
      <c r="Z4923">
        <v>0</v>
      </c>
      <c r="AA4923">
        <v>1</v>
      </c>
      <c r="AB4923">
        <v>0</v>
      </c>
      <c r="AC4923">
        <v>1</v>
      </c>
      <c r="AD4923" s="2">
        <v>45762</v>
      </c>
      <c r="AE4923">
        <v>-1</v>
      </c>
    </row>
    <row r="4924" spans="1:31" x14ac:dyDescent="0.3">
      <c r="A4924" t="s">
        <v>185</v>
      </c>
      <c r="B4924" t="s">
        <v>3214</v>
      </c>
      <c r="C4924">
        <v>4923</v>
      </c>
      <c r="D4924" t="str">
        <f t="shared" si="78"/>
        <v>MD-25T-000155</v>
      </c>
      <c r="E4924" s="4" t="s">
        <v>1793</v>
      </c>
      <c r="F4924" t="s">
        <v>185</v>
      </c>
      <c r="G4924">
        <v>166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1</v>
      </c>
      <c r="N4924">
        <v>0</v>
      </c>
      <c r="O4924" s="4">
        <v>174.09</v>
      </c>
      <c r="P4924" s="2">
        <v>45748</v>
      </c>
      <c r="Q4924" s="2">
        <v>45748</v>
      </c>
      <c r="R4924">
        <v>0</v>
      </c>
      <c r="S4924">
        <v>0</v>
      </c>
      <c r="T4924" s="4">
        <v>174.09</v>
      </c>
      <c r="U4924">
        <v>1</v>
      </c>
      <c r="V4924">
        <v>1</v>
      </c>
      <c r="W4924" t="s">
        <v>3210</v>
      </c>
      <c r="X4924" t="s">
        <v>3210</v>
      </c>
      <c r="Y4924">
        <v>0</v>
      </c>
      <c r="Z4924">
        <v>0</v>
      </c>
      <c r="AA4924">
        <v>1</v>
      </c>
      <c r="AB4924">
        <v>0</v>
      </c>
      <c r="AC4924">
        <v>1</v>
      </c>
      <c r="AD4924" s="2">
        <v>45762</v>
      </c>
      <c r="AE4924">
        <v>-1</v>
      </c>
    </row>
    <row r="4925" spans="1:31" x14ac:dyDescent="0.3">
      <c r="A4925" t="s">
        <v>186</v>
      </c>
      <c r="B4925" t="s">
        <v>3214</v>
      </c>
      <c r="C4925">
        <v>4924</v>
      </c>
      <c r="D4925" t="str">
        <f t="shared" si="78"/>
        <v>MD-25T-000156</v>
      </c>
      <c r="E4925" s="4" t="s">
        <v>1794</v>
      </c>
      <c r="F4925" t="s">
        <v>186</v>
      </c>
      <c r="G4925">
        <v>166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0</v>
      </c>
      <c r="O4925" s="4">
        <v>-177.16</v>
      </c>
      <c r="P4925" s="2">
        <v>45748</v>
      </c>
      <c r="Q4925" s="2">
        <v>45748</v>
      </c>
      <c r="R4925">
        <v>0</v>
      </c>
      <c r="S4925">
        <v>0</v>
      </c>
      <c r="T4925" s="4">
        <v>-177.16</v>
      </c>
      <c r="U4925">
        <v>1</v>
      </c>
      <c r="V4925">
        <v>1</v>
      </c>
      <c r="W4925" t="s">
        <v>3210</v>
      </c>
      <c r="X4925" t="s">
        <v>3210</v>
      </c>
      <c r="Y4925">
        <v>0</v>
      </c>
      <c r="Z4925">
        <v>0</v>
      </c>
      <c r="AA4925">
        <v>1</v>
      </c>
      <c r="AB4925">
        <v>0</v>
      </c>
      <c r="AC4925">
        <v>1</v>
      </c>
      <c r="AD4925" s="2">
        <v>45762</v>
      </c>
      <c r="AE4925">
        <v>-1</v>
      </c>
    </row>
    <row r="4926" spans="1:31" x14ac:dyDescent="0.3">
      <c r="A4926" t="s">
        <v>187</v>
      </c>
      <c r="B4926" t="s">
        <v>3214</v>
      </c>
      <c r="C4926">
        <v>4925</v>
      </c>
      <c r="D4926" t="str">
        <f t="shared" si="78"/>
        <v>MD-25T-000157</v>
      </c>
      <c r="E4926" s="4" t="s">
        <v>1795</v>
      </c>
      <c r="F4926" t="s">
        <v>187</v>
      </c>
      <c r="G4926">
        <v>166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0</v>
      </c>
      <c r="O4926" s="4">
        <v>-176.96</v>
      </c>
      <c r="P4926" s="2">
        <v>45748</v>
      </c>
      <c r="Q4926" s="2">
        <v>45748</v>
      </c>
      <c r="R4926">
        <v>0</v>
      </c>
      <c r="S4926">
        <v>0</v>
      </c>
      <c r="T4926" s="4">
        <v>-176.96</v>
      </c>
      <c r="U4926">
        <v>1</v>
      </c>
      <c r="V4926">
        <v>1</v>
      </c>
      <c r="W4926" t="s">
        <v>3210</v>
      </c>
      <c r="X4926" t="s">
        <v>3210</v>
      </c>
      <c r="Y4926">
        <v>0</v>
      </c>
      <c r="Z4926">
        <v>0</v>
      </c>
      <c r="AA4926">
        <v>1</v>
      </c>
      <c r="AB4926">
        <v>0</v>
      </c>
      <c r="AC4926">
        <v>1</v>
      </c>
      <c r="AD4926" s="2">
        <v>45762</v>
      </c>
      <c r="AE4926">
        <v>-1</v>
      </c>
    </row>
    <row r="4927" spans="1:31" x14ac:dyDescent="0.3">
      <c r="A4927" t="s">
        <v>188</v>
      </c>
      <c r="B4927" t="s">
        <v>3214</v>
      </c>
      <c r="C4927">
        <v>4926</v>
      </c>
      <c r="D4927" t="str">
        <f t="shared" si="78"/>
        <v>MD-25T-000158</v>
      </c>
      <c r="E4927" s="4" t="s">
        <v>1796</v>
      </c>
      <c r="F4927" t="s">
        <v>188</v>
      </c>
      <c r="G4927">
        <v>166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1</v>
      </c>
      <c r="N4927">
        <v>0</v>
      </c>
      <c r="O4927" s="4" t="s">
        <v>1614</v>
      </c>
      <c r="P4927" s="2">
        <v>45748</v>
      </c>
      <c r="Q4927" s="2">
        <v>45748</v>
      </c>
      <c r="R4927">
        <v>0</v>
      </c>
      <c r="S4927">
        <v>0</v>
      </c>
      <c r="T4927" s="4" t="s">
        <v>1614</v>
      </c>
      <c r="U4927">
        <v>1</v>
      </c>
      <c r="V4927">
        <v>1</v>
      </c>
      <c r="W4927" t="s">
        <v>3210</v>
      </c>
      <c r="X4927" t="s">
        <v>3210</v>
      </c>
      <c r="Y4927">
        <v>0</v>
      </c>
      <c r="Z4927">
        <v>0</v>
      </c>
      <c r="AA4927">
        <v>1</v>
      </c>
      <c r="AB4927">
        <v>0</v>
      </c>
      <c r="AC4927">
        <v>1</v>
      </c>
      <c r="AD4927" s="2">
        <v>45762</v>
      </c>
      <c r="AE4927">
        <v>-1</v>
      </c>
    </row>
    <row r="4928" spans="1:31" x14ac:dyDescent="0.3">
      <c r="A4928" t="s">
        <v>189</v>
      </c>
      <c r="B4928" t="s">
        <v>3214</v>
      </c>
      <c r="C4928">
        <v>4927</v>
      </c>
      <c r="D4928" t="str">
        <f t="shared" si="78"/>
        <v>MD-25T-000159</v>
      </c>
      <c r="E4928" s="4" t="s">
        <v>1797</v>
      </c>
      <c r="F4928" t="s">
        <v>189</v>
      </c>
      <c r="G4928">
        <v>166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1</v>
      </c>
      <c r="N4928">
        <v>0</v>
      </c>
      <c r="O4928" s="4">
        <v>-372.8</v>
      </c>
      <c r="P4928" s="2">
        <v>45748</v>
      </c>
      <c r="Q4928" s="2">
        <v>45748</v>
      </c>
      <c r="R4928">
        <v>0</v>
      </c>
      <c r="S4928">
        <v>0</v>
      </c>
      <c r="T4928" s="4">
        <v>-372.8</v>
      </c>
      <c r="U4928">
        <v>1</v>
      </c>
      <c r="V4928">
        <v>1</v>
      </c>
      <c r="W4928" t="s">
        <v>3210</v>
      </c>
      <c r="X4928" t="s">
        <v>3210</v>
      </c>
      <c r="Y4928">
        <v>0</v>
      </c>
      <c r="Z4928">
        <v>0</v>
      </c>
      <c r="AA4928">
        <v>1</v>
      </c>
      <c r="AB4928">
        <v>0</v>
      </c>
      <c r="AC4928">
        <v>1</v>
      </c>
      <c r="AD4928" s="2">
        <v>45762</v>
      </c>
      <c r="AE4928">
        <v>-1</v>
      </c>
    </row>
    <row r="4929" spans="1:31" x14ac:dyDescent="0.3">
      <c r="A4929" t="s">
        <v>190</v>
      </c>
      <c r="B4929" t="s">
        <v>3214</v>
      </c>
      <c r="C4929">
        <v>4928</v>
      </c>
      <c r="D4929" t="str">
        <f t="shared" si="78"/>
        <v>MD-25T-000160</v>
      </c>
      <c r="E4929" s="4" t="s">
        <v>1798</v>
      </c>
      <c r="F4929" t="s">
        <v>190</v>
      </c>
      <c r="G4929">
        <v>166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1</v>
      </c>
      <c r="N4929">
        <v>0</v>
      </c>
      <c r="O4929" s="4">
        <v>477.36</v>
      </c>
      <c r="P4929" s="2">
        <v>45748</v>
      </c>
      <c r="Q4929" s="2">
        <v>45748</v>
      </c>
      <c r="R4929">
        <v>0</v>
      </c>
      <c r="S4929">
        <v>0</v>
      </c>
      <c r="T4929" s="4">
        <v>477.36</v>
      </c>
      <c r="U4929">
        <v>1</v>
      </c>
      <c r="V4929">
        <v>1</v>
      </c>
      <c r="W4929" t="s">
        <v>3210</v>
      </c>
      <c r="X4929" t="s">
        <v>3210</v>
      </c>
      <c r="Y4929">
        <v>0</v>
      </c>
      <c r="Z4929">
        <v>0</v>
      </c>
      <c r="AA4929">
        <v>1</v>
      </c>
      <c r="AB4929">
        <v>0</v>
      </c>
      <c r="AC4929">
        <v>1</v>
      </c>
      <c r="AD4929" s="2">
        <v>45762</v>
      </c>
      <c r="AE4929">
        <v>-1</v>
      </c>
    </row>
    <row r="4930" spans="1:31" x14ac:dyDescent="0.3">
      <c r="A4930" t="s">
        <v>191</v>
      </c>
      <c r="B4930" t="s">
        <v>3214</v>
      </c>
      <c r="C4930">
        <v>4929</v>
      </c>
      <c r="D4930" t="str">
        <f t="shared" si="78"/>
        <v>MD-25T-000161</v>
      </c>
      <c r="E4930" s="4" t="s">
        <v>1799</v>
      </c>
      <c r="F4930" t="s">
        <v>191</v>
      </c>
      <c r="G4930">
        <v>166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1</v>
      </c>
      <c r="N4930">
        <v>0</v>
      </c>
      <c r="O4930" s="4">
        <v>391.73</v>
      </c>
      <c r="P4930" s="2">
        <v>45748</v>
      </c>
      <c r="Q4930" s="2">
        <v>45748</v>
      </c>
      <c r="R4930">
        <v>0</v>
      </c>
      <c r="S4930">
        <v>0</v>
      </c>
      <c r="T4930" s="4">
        <v>391.73</v>
      </c>
      <c r="U4930">
        <v>1</v>
      </c>
      <c r="V4930">
        <v>1</v>
      </c>
      <c r="W4930" t="s">
        <v>3210</v>
      </c>
      <c r="X4930" t="s">
        <v>3210</v>
      </c>
      <c r="Y4930">
        <v>0</v>
      </c>
      <c r="Z4930">
        <v>0</v>
      </c>
      <c r="AA4930">
        <v>1</v>
      </c>
      <c r="AB4930">
        <v>0</v>
      </c>
      <c r="AC4930">
        <v>1</v>
      </c>
      <c r="AD4930" s="2">
        <v>45762</v>
      </c>
      <c r="AE4930">
        <v>-1</v>
      </c>
    </row>
    <row r="4931" spans="1:31" x14ac:dyDescent="0.3">
      <c r="A4931" t="s">
        <v>192</v>
      </c>
      <c r="B4931" t="s">
        <v>3214</v>
      </c>
      <c r="C4931">
        <v>4930</v>
      </c>
      <c r="D4931" t="str">
        <f t="shared" si="78"/>
        <v>MD-25T-000162</v>
      </c>
      <c r="E4931" s="4" t="s">
        <v>1800</v>
      </c>
      <c r="F4931" t="s">
        <v>192</v>
      </c>
      <c r="G4931">
        <v>166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</v>
      </c>
      <c r="N4931">
        <v>0</v>
      </c>
      <c r="O4931" s="4">
        <v>403.3</v>
      </c>
      <c r="P4931" s="2">
        <v>45748</v>
      </c>
      <c r="Q4931" s="2">
        <v>45748</v>
      </c>
      <c r="R4931">
        <v>0</v>
      </c>
      <c r="S4931">
        <v>0</v>
      </c>
      <c r="T4931" s="4">
        <v>403.3</v>
      </c>
      <c r="U4931">
        <v>1</v>
      </c>
      <c r="V4931">
        <v>1</v>
      </c>
      <c r="W4931" t="s">
        <v>3210</v>
      </c>
      <c r="X4931" t="s">
        <v>3210</v>
      </c>
      <c r="Y4931">
        <v>0</v>
      </c>
      <c r="Z4931">
        <v>0</v>
      </c>
      <c r="AA4931">
        <v>1</v>
      </c>
      <c r="AB4931">
        <v>0</v>
      </c>
      <c r="AC4931">
        <v>1</v>
      </c>
      <c r="AD4931" s="2">
        <v>45762</v>
      </c>
      <c r="AE4931">
        <v>-1</v>
      </c>
    </row>
    <row r="4932" spans="1:31" x14ac:dyDescent="0.3">
      <c r="A4932" t="s">
        <v>193</v>
      </c>
      <c r="B4932" t="s">
        <v>3214</v>
      </c>
      <c r="C4932">
        <v>4931</v>
      </c>
      <c r="D4932" t="str">
        <f t="shared" si="78"/>
        <v>MD-25T-000163</v>
      </c>
      <c r="E4932" s="4" t="s">
        <v>1801</v>
      </c>
      <c r="F4932" t="s">
        <v>193</v>
      </c>
      <c r="G4932">
        <v>166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1</v>
      </c>
      <c r="N4932">
        <v>0</v>
      </c>
      <c r="O4932" s="4">
        <v>184.54</v>
      </c>
      <c r="P4932" s="2">
        <v>45748</v>
      </c>
      <c r="Q4932" s="2">
        <v>45748</v>
      </c>
      <c r="R4932">
        <v>0</v>
      </c>
      <c r="S4932">
        <v>0</v>
      </c>
      <c r="T4932" s="4">
        <v>184.54</v>
      </c>
      <c r="U4932">
        <v>1</v>
      </c>
      <c r="V4932">
        <v>1</v>
      </c>
      <c r="W4932" t="s">
        <v>3210</v>
      </c>
      <c r="X4932" t="s">
        <v>3210</v>
      </c>
      <c r="Y4932">
        <v>0</v>
      </c>
      <c r="Z4932">
        <v>0</v>
      </c>
      <c r="AA4932">
        <v>1</v>
      </c>
      <c r="AB4932">
        <v>0</v>
      </c>
      <c r="AC4932">
        <v>1</v>
      </c>
      <c r="AD4932" s="2">
        <v>45762</v>
      </c>
      <c r="AE4932">
        <v>-1</v>
      </c>
    </row>
    <row r="4933" spans="1:31" x14ac:dyDescent="0.3">
      <c r="A4933" t="s">
        <v>194</v>
      </c>
      <c r="B4933" t="s">
        <v>3214</v>
      </c>
      <c r="C4933">
        <v>4932</v>
      </c>
      <c r="D4933" t="str">
        <f t="shared" si="78"/>
        <v>MD-25T-000164</v>
      </c>
      <c r="E4933" s="4" t="s">
        <v>1802</v>
      </c>
      <c r="F4933" t="s">
        <v>194</v>
      </c>
      <c r="G4933">
        <v>166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0</v>
      </c>
      <c r="O4933" s="4" t="s">
        <v>1614</v>
      </c>
      <c r="P4933" s="2">
        <v>45748</v>
      </c>
      <c r="Q4933" s="2">
        <v>45748</v>
      </c>
      <c r="R4933">
        <v>0</v>
      </c>
      <c r="S4933">
        <v>0</v>
      </c>
      <c r="T4933" s="4" t="s">
        <v>1614</v>
      </c>
      <c r="U4933">
        <v>1</v>
      </c>
      <c r="V4933">
        <v>1</v>
      </c>
      <c r="W4933" t="s">
        <v>3210</v>
      </c>
      <c r="X4933" t="s">
        <v>3210</v>
      </c>
      <c r="Y4933">
        <v>0</v>
      </c>
      <c r="Z4933">
        <v>0</v>
      </c>
      <c r="AA4933">
        <v>1</v>
      </c>
      <c r="AB4933">
        <v>0</v>
      </c>
      <c r="AC4933">
        <v>1</v>
      </c>
      <c r="AD4933" s="2">
        <v>45762</v>
      </c>
      <c r="AE4933">
        <v>-1</v>
      </c>
    </row>
    <row r="4934" spans="1:31" x14ac:dyDescent="0.3">
      <c r="A4934" t="s">
        <v>195</v>
      </c>
      <c r="B4934" t="s">
        <v>3214</v>
      </c>
      <c r="C4934">
        <v>4933</v>
      </c>
      <c r="D4934" t="str">
        <f t="shared" si="78"/>
        <v>MD-25T-000165</v>
      </c>
      <c r="E4934" s="4" t="s">
        <v>1803</v>
      </c>
      <c r="F4934" t="s">
        <v>195</v>
      </c>
      <c r="G4934">
        <v>166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0</v>
      </c>
      <c r="O4934" s="4">
        <v>452.8</v>
      </c>
      <c r="P4934" s="2">
        <v>45748</v>
      </c>
      <c r="Q4934" s="2">
        <v>45748</v>
      </c>
      <c r="R4934">
        <v>0</v>
      </c>
      <c r="S4934">
        <v>0</v>
      </c>
      <c r="T4934" s="4">
        <v>452.8</v>
      </c>
      <c r="U4934">
        <v>1</v>
      </c>
      <c r="V4934">
        <v>1</v>
      </c>
      <c r="W4934" t="s">
        <v>3210</v>
      </c>
      <c r="X4934" t="s">
        <v>3210</v>
      </c>
      <c r="Y4934">
        <v>0</v>
      </c>
      <c r="Z4934">
        <v>0</v>
      </c>
      <c r="AA4934">
        <v>1</v>
      </c>
      <c r="AB4934">
        <v>0</v>
      </c>
      <c r="AC4934">
        <v>1</v>
      </c>
      <c r="AD4934" s="2">
        <v>45762</v>
      </c>
      <c r="AE4934">
        <v>-1</v>
      </c>
    </row>
    <row r="4935" spans="1:31" x14ac:dyDescent="0.3">
      <c r="A4935" t="s">
        <v>196</v>
      </c>
      <c r="B4935" t="s">
        <v>3214</v>
      </c>
      <c r="C4935">
        <v>4934</v>
      </c>
      <c r="D4935" t="str">
        <f t="shared" si="78"/>
        <v>MD-25T-000166</v>
      </c>
      <c r="E4935" s="4" t="s">
        <v>1804</v>
      </c>
      <c r="F4935" t="s">
        <v>196</v>
      </c>
      <c r="G4935">
        <v>166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1</v>
      </c>
      <c r="N4935">
        <v>0</v>
      </c>
      <c r="O4935" s="4" t="s">
        <v>1614</v>
      </c>
      <c r="P4935" s="2">
        <v>45748</v>
      </c>
      <c r="Q4935" s="2">
        <v>45748</v>
      </c>
      <c r="R4935">
        <v>0</v>
      </c>
      <c r="S4935">
        <v>0</v>
      </c>
      <c r="T4935" s="4" t="s">
        <v>1614</v>
      </c>
      <c r="U4935">
        <v>1</v>
      </c>
      <c r="V4935">
        <v>1</v>
      </c>
      <c r="W4935" t="s">
        <v>3210</v>
      </c>
      <c r="X4935" t="s">
        <v>3210</v>
      </c>
      <c r="Y4935">
        <v>0</v>
      </c>
      <c r="Z4935">
        <v>0</v>
      </c>
      <c r="AA4935">
        <v>1</v>
      </c>
      <c r="AB4935">
        <v>0</v>
      </c>
      <c r="AC4935">
        <v>1</v>
      </c>
      <c r="AD4935" s="2">
        <v>45762</v>
      </c>
      <c r="AE4935">
        <v>-1</v>
      </c>
    </row>
    <row r="4936" spans="1:31" x14ac:dyDescent="0.3">
      <c r="A4936" t="s">
        <v>197</v>
      </c>
      <c r="B4936" t="s">
        <v>3214</v>
      </c>
      <c r="C4936">
        <v>4935</v>
      </c>
      <c r="D4936" t="str">
        <f t="shared" si="78"/>
        <v>MD-25T-000167</v>
      </c>
      <c r="E4936" s="4" t="s">
        <v>1805</v>
      </c>
      <c r="F4936" t="s">
        <v>197</v>
      </c>
      <c r="G4936">
        <v>166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0</v>
      </c>
      <c r="O4936" s="4">
        <v>212.4</v>
      </c>
      <c r="P4936" s="2">
        <v>45748</v>
      </c>
      <c r="Q4936" s="2">
        <v>45748</v>
      </c>
      <c r="R4936">
        <v>0</v>
      </c>
      <c r="S4936">
        <v>0</v>
      </c>
      <c r="T4936" s="4">
        <v>212.4</v>
      </c>
      <c r="U4936">
        <v>1</v>
      </c>
      <c r="V4936">
        <v>1</v>
      </c>
      <c r="W4936" t="s">
        <v>3210</v>
      </c>
      <c r="X4936" t="s">
        <v>3210</v>
      </c>
      <c r="Y4936">
        <v>0</v>
      </c>
      <c r="Z4936">
        <v>0</v>
      </c>
      <c r="AA4936">
        <v>1</v>
      </c>
      <c r="AB4936">
        <v>0</v>
      </c>
      <c r="AC4936">
        <v>1</v>
      </c>
      <c r="AD4936" s="2">
        <v>45762</v>
      </c>
      <c r="AE4936">
        <v>-1</v>
      </c>
    </row>
    <row r="4937" spans="1:31" x14ac:dyDescent="0.3">
      <c r="A4937" t="s">
        <v>198</v>
      </c>
      <c r="B4937" t="s">
        <v>3214</v>
      </c>
      <c r="C4937">
        <v>4936</v>
      </c>
      <c r="D4937" t="str">
        <f t="shared" si="78"/>
        <v>MD-25T-000168</v>
      </c>
      <c r="E4937" s="4" t="s">
        <v>1806</v>
      </c>
      <c r="F4937" t="s">
        <v>198</v>
      </c>
      <c r="G4937">
        <v>166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1</v>
      </c>
      <c r="N4937">
        <v>0</v>
      </c>
      <c r="O4937" s="4">
        <v>53.5</v>
      </c>
      <c r="P4937" s="2">
        <v>45748</v>
      </c>
      <c r="Q4937" s="2">
        <v>45748</v>
      </c>
      <c r="R4937">
        <v>0</v>
      </c>
      <c r="S4937">
        <v>0</v>
      </c>
      <c r="T4937" s="4">
        <v>53.5</v>
      </c>
      <c r="U4937">
        <v>1</v>
      </c>
      <c r="V4937">
        <v>1</v>
      </c>
      <c r="W4937" t="s">
        <v>3210</v>
      </c>
      <c r="X4937" t="s">
        <v>3210</v>
      </c>
      <c r="Y4937">
        <v>0</v>
      </c>
      <c r="Z4937">
        <v>0</v>
      </c>
      <c r="AA4937">
        <v>1</v>
      </c>
      <c r="AB4937">
        <v>0</v>
      </c>
      <c r="AC4937">
        <v>1</v>
      </c>
      <c r="AD4937" s="2">
        <v>45762</v>
      </c>
      <c r="AE4937">
        <v>-1</v>
      </c>
    </row>
    <row r="4938" spans="1:31" x14ac:dyDescent="0.3">
      <c r="A4938" t="s">
        <v>199</v>
      </c>
      <c r="B4938" t="s">
        <v>3214</v>
      </c>
      <c r="C4938">
        <v>4937</v>
      </c>
      <c r="D4938" t="str">
        <f t="shared" si="78"/>
        <v>MD-25T-000169</v>
      </c>
      <c r="E4938" s="4" t="s">
        <v>1807</v>
      </c>
      <c r="F4938" t="s">
        <v>199</v>
      </c>
      <c r="G4938">
        <v>166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1</v>
      </c>
      <c r="N4938">
        <v>0</v>
      </c>
      <c r="O4938" s="4">
        <v>313.5</v>
      </c>
      <c r="P4938" s="2">
        <v>45748</v>
      </c>
      <c r="Q4938" s="2">
        <v>45748</v>
      </c>
      <c r="R4938">
        <v>0</v>
      </c>
      <c r="S4938">
        <v>0</v>
      </c>
      <c r="T4938" s="4">
        <v>313.5</v>
      </c>
      <c r="U4938">
        <v>1</v>
      </c>
      <c r="V4938">
        <v>1</v>
      </c>
      <c r="W4938" t="s">
        <v>3210</v>
      </c>
      <c r="X4938" t="s">
        <v>3210</v>
      </c>
      <c r="Y4938">
        <v>0</v>
      </c>
      <c r="Z4938">
        <v>0</v>
      </c>
      <c r="AA4938">
        <v>1</v>
      </c>
      <c r="AB4938">
        <v>0</v>
      </c>
      <c r="AC4938">
        <v>1</v>
      </c>
      <c r="AD4938" s="2">
        <v>45762</v>
      </c>
      <c r="AE4938">
        <v>-1</v>
      </c>
    </row>
    <row r="4939" spans="1:31" x14ac:dyDescent="0.3">
      <c r="A4939" t="s">
        <v>200</v>
      </c>
      <c r="B4939" t="s">
        <v>3214</v>
      </c>
      <c r="C4939">
        <v>4938</v>
      </c>
      <c r="D4939" t="str">
        <f t="shared" si="78"/>
        <v>MD-25T-000170</v>
      </c>
      <c r="E4939" s="4" t="s">
        <v>1808</v>
      </c>
      <c r="F4939" t="s">
        <v>200</v>
      </c>
      <c r="G4939">
        <v>166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1</v>
      </c>
      <c r="N4939">
        <v>0</v>
      </c>
      <c r="O4939" s="4" t="s">
        <v>1614</v>
      </c>
      <c r="P4939" s="2">
        <v>45748</v>
      </c>
      <c r="Q4939" s="2">
        <v>45748</v>
      </c>
      <c r="R4939">
        <v>0</v>
      </c>
      <c r="S4939">
        <v>0</v>
      </c>
      <c r="T4939" s="4" t="s">
        <v>1614</v>
      </c>
      <c r="U4939">
        <v>1</v>
      </c>
      <c r="V4939">
        <v>1</v>
      </c>
      <c r="W4939" t="s">
        <v>3210</v>
      </c>
      <c r="X4939" t="s">
        <v>3210</v>
      </c>
      <c r="Y4939">
        <v>0</v>
      </c>
      <c r="Z4939">
        <v>0</v>
      </c>
      <c r="AA4939">
        <v>1</v>
      </c>
      <c r="AB4939">
        <v>0</v>
      </c>
      <c r="AC4939">
        <v>1</v>
      </c>
      <c r="AD4939" s="2">
        <v>45762</v>
      </c>
      <c r="AE4939">
        <v>-1</v>
      </c>
    </row>
    <row r="4940" spans="1:31" x14ac:dyDescent="0.3">
      <c r="A4940" t="s">
        <v>201</v>
      </c>
      <c r="B4940" t="s">
        <v>3214</v>
      </c>
      <c r="C4940">
        <v>4939</v>
      </c>
      <c r="D4940" t="str">
        <f t="shared" si="78"/>
        <v>MD-25T-000171</v>
      </c>
      <c r="E4940" s="4" t="s">
        <v>1809</v>
      </c>
      <c r="F4940" t="s">
        <v>201</v>
      </c>
      <c r="G4940">
        <v>166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1</v>
      </c>
      <c r="N4940">
        <v>0</v>
      </c>
      <c r="O4940" s="4">
        <v>255.1</v>
      </c>
      <c r="P4940" s="2">
        <v>45748</v>
      </c>
      <c r="Q4940" s="2">
        <v>45748</v>
      </c>
      <c r="R4940">
        <v>0</v>
      </c>
      <c r="S4940">
        <v>0</v>
      </c>
      <c r="T4940" s="4">
        <v>255.1</v>
      </c>
      <c r="U4940">
        <v>1</v>
      </c>
      <c r="V4940">
        <v>1</v>
      </c>
      <c r="W4940" t="s">
        <v>3210</v>
      </c>
      <c r="X4940" t="s">
        <v>3210</v>
      </c>
      <c r="Y4940">
        <v>0</v>
      </c>
      <c r="Z4940">
        <v>0</v>
      </c>
      <c r="AA4940">
        <v>1</v>
      </c>
      <c r="AB4940">
        <v>0</v>
      </c>
      <c r="AC4940">
        <v>1</v>
      </c>
      <c r="AD4940" s="2">
        <v>45762</v>
      </c>
      <c r="AE4940">
        <v>-1</v>
      </c>
    </row>
    <row r="4941" spans="1:31" x14ac:dyDescent="0.3">
      <c r="A4941" t="s">
        <v>202</v>
      </c>
      <c r="B4941" t="s">
        <v>3214</v>
      </c>
      <c r="C4941">
        <v>4940</v>
      </c>
      <c r="D4941" t="str">
        <f t="shared" si="78"/>
        <v>MD-25T-000172</v>
      </c>
      <c r="E4941" s="4" t="s">
        <v>1810</v>
      </c>
      <c r="F4941" t="s">
        <v>202</v>
      </c>
      <c r="G4941">
        <v>166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v>0</v>
      </c>
      <c r="O4941" s="4" t="s">
        <v>1614</v>
      </c>
      <c r="P4941" s="2">
        <v>45748</v>
      </c>
      <c r="Q4941" s="2">
        <v>45748</v>
      </c>
      <c r="R4941">
        <v>0</v>
      </c>
      <c r="S4941">
        <v>0</v>
      </c>
      <c r="T4941" s="4" t="s">
        <v>1614</v>
      </c>
      <c r="U4941">
        <v>1</v>
      </c>
      <c r="V4941">
        <v>1</v>
      </c>
      <c r="W4941" t="s">
        <v>3210</v>
      </c>
      <c r="X4941" t="s">
        <v>3210</v>
      </c>
      <c r="Y4941">
        <v>0</v>
      </c>
      <c r="Z4941">
        <v>0</v>
      </c>
      <c r="AA4941">
        <v>1</v>
      </c>
      <c r="AB4941">
        <v>0</v>
      </c>
      <c r="AC4941">
        <v>1</v>
      </c>
      <c r="AD4941" s="2">
        <v>45762</v>
      </c>
      <c r="AE4941">
        <v>-1</v>
      </c>
    </row>
    <row r="4942" spans="1:31" x14ac:dyDescent="0.3">
      <c r="A4942" t="s">
        <v>203</v>
      </c>
      <c r="B4942" t="s">
        <v>3214</v>
      </c>
      <c r="C4942">
        <v>4941</v>
      </c>
      <c r="D4942" t="str">
        <f t="shared" si="78"/>
        <v>MD-25T-000173</v>
      </c>
      <c r="E4942" s="4" t="s">
        <v>1811</v>
      </c>
      <c r="F4942" t="s">
        <v>203</v>
      </c>
      <c r="G4942">
        <v>166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0</v>
      </c>
      <c r="O4942" s="4">
        <v>395.32</v>
      </c>
      <c r="P4942" s="2">
        <v>45748</v>
      </c>
      <c r="Q4942" s="2">
        <v>45748</v>
      </c>
      <c r="R4942">
        <v>0</v>
      </c>
      <c r="S4942">
        <v>0</v>
      </c>
      <c r="T4942" s="4">
        <v>395.32</v>
      </c>
      <c r="U4942">
        <v>1</v>
      </c>
      <c r="V4942">
        <v>1</v>
      </c>
      <c r="W4942" t="s">
        <v>3210</v>
      </c>
      <c r="X4942" t="s">
        <v>3210</v>
      </c>
      <c r="Y4942">
        <v>0</v>
      </c>
      <c r="Z4942">
        <v>0</v>
      </c>
      <c r="AA4942">
        <v>1</v>
      </c>
      <c r="AB4942">
        <v>0</v>
      </c>
      <c r="AC4942">
        <v>1</v>
      </c>
      <c r="AD4942" s="2">
        <v>45762</v>
      </c>
      <c r="AE4942">
        <v>-1</v>
      </c>
    </row>
    <row r="4943" spans="1:31" x14ac:dyDescent="0.3">
      <c r="A4943" t="s">
        <v>204</v>
      </c>
      <c r="B4943" t="s">
        <v>3214</v>
      </c>
      <c r="C4943">
        <v>4942</v>
      </c>
      <c r="D4943" t="str">
        <f t="shared" si="78"/>
        <v>MD-25T-000174</v>
      </c>
      <c r="E4943" s="4" t="s">
        <v>1812</v>
      </c>
      <c r="F4943" t="s">
        <v>204</v>
      </c>
      <c r="G4943">
        <v>166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1</v>
      </c>
      <c r="N4943">
        <v>0</v>
      </c>
      <c r="O4943" s="4">
        <v>213.5</v>
      </c>
      <c r="P4943" s="2">
        <v>45748</v>
      </c>
      <c r="Q4943" s="2">
        <v>45748</v>
      </c>
      <c r="R4943">
        <v>0</v>
      </c>
      <c r="S4943">
        <v>0</v>
      </c>
      <c r="T4943" s="4">
        <v>213.5</v>
      </c>
      <c r="U4943">
        <v>1</v>
      </c>
      <c r="V4943">
        <v>1</v>
      </c>
      <c r="W4943" t="s">
        <v>3210</v>
      </c>
      <c r="X4943" t="s">
        <v>3210</v>
      </c>
      <c r="Y4943">
        <v>0</v>
      </c>
      <c r="Z4943">
        <v>0</v>
      </c>
      <c r="AA4943">
        <v>1</v>
      </c>
      <c r="AB4943">
        <v>0</v>
      </c>
      <c r="AC4943">
        <v>1</v>
      </c>
      <c r="AD4943" s="2">
        <v>45762</v>
      </c>
      <c r="AE4943">
        <v>-1</v>
      </c>
    </row>
    <row r="4944" spans="1:31" x14ac:dyDescent="0.3">
      <c r="A4944" t="s">
        <v>205</v>
      </c>
      <c r="B4944" t="s">
        <v>3214</v>
      </c>
      <c r="C4944">
        <v>4943</v>
      </c>
      <c r="D4944" t="str">
        <f t="shared" si="78"/>
        <v>MD-25T-000175</v>
      </c>
      <c r="E4944" s="4" t="s">
        <v>1813</v>
      </c>
      <c r="F4944" t="s">
        <v>205</v>
      </c>
      <c r="G4944">
        <v>166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1</v>
      </c>
      <c r="N4944">
        <v>0</v>
      </c>
      <c r="O4944" s="4">
        <v>296.8</v>
      </c>
      <c r="P4944" s="2">
        <v>45748</v>
      </c>
      <c r="Q4944" s="2">
        <v>45748</v>
      </c>
      <c r="R4944">
        <v>0</v>
      </c>
      <c r="S4944">
        <v>0</v>
      </c>
      <c r="T4944" s="4">
        <v>296.8</v>
      </c>
      <c r="U4944">
        <v>1</v>
      </c>
      <c r="V4944">
        <v>1</v>
      </c>
      <c r="W4944" t="s">
        <v>3210</v>
      </c>
      <c r="X4944" t="s">
        <v>3210</v>
      </c>
      <c r="Y4944">
        <v>0</v>
      </c>
      <c r="Z4944">
        <v>0</v>
      </c>
      <c r="AA4944">
        <v>1</v>
      </c>
      <c r="AB4944">
        <v>0</v>
      </c>
      <c r="AC4944">
        <v>1</v>
      </c>
      <c r="AD4944" s="2">
        <v>45762</v>
      </c>
      <c r="AE4944">
        <v>-1</v>
      </c>
    </row>
    <row r="4945" spans="1:31" x14ac:dyDescent="0.3">
      <c r="A4945" t="s">
        <v>206</v>
      </c>
      <c r="B4945" t="s">
        <v>3214</v>
      </c>
      <c r="C4945">
        <v>4944</v>
      </c>
      <c r="D4945" t="str">
        <f t="shared" si="78"/>
        <v>MD-25T-000176</v>
      </c>
      <c r="E4945" s="4" t="s">
        <v>1814</v>
      </c>
      <c r="F4945" t="s">
        <v>206</v>
      </c>
      <c r="G4945">
        <v>166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1</v>
      </c>
      <c r="N4945">
        <v>0</v>
      </c>
      <c r="O4945" s="4">
        <v>388.5</v>
      </c>
      <c r="P4945" s="2">
        <v>45748</v>
      </c>
      <c r="Q4945" s="2">
        <v>45748</v>
      </c>
      <c r="R4945">
        <v>0</v>
      </c>
      <c r="S4945">
        <v>0</v>
      </c>
      <c r="T4945" s="4">
        <v>388.5</v>
      </c>
      <c r="U4945">
        <v>1</v>
      </c>
      <c r="V4945">
        <v>1</v>
      </c>
      <c r="W4945" t="s">
        <v>3210</v>
      </c>
      <c r="X4945" t="s">
        <v>3210</v>
      </c>
      <c r="Y4945">
        <v>0</v>
      </c>
      <c r="Z4945">
        <v>0</v>
      </c>
      <c r="AA4945">
        <v>1</v>
      </c>
      <c r="AB4945">
        <v>0</v>
      </c>
      <c r="AC4945">
        <v>1</v>
      </c>
      <c r="AD4945" s="2">
        <v>45762</v>
      </c>
      <c r="AE4945">
        <v>-1</v>
      </c>
    </row>
    <row r="4946" spans="1:31" x14ac:dyDescent="0.3">
      <c r="A4946" t="s">
        <v>207</v>
      </c>
      <c r="B4946" t="s">
        <v>3214</v>
      </c>
      <c r="C4946">
        <v>4945</v>
      </c>
      <c r="D4946" t="str">
        <f t="shared" si="78"/>
        <v>MD-25T-000177</v>
      </c>
      <c r="E4946" s="4" t="s">
        <v>1815</v>
      </c>
      <c r="F4946" t="s">
        <v>207</v>
      </c>
      <c r="G4946">
        <v>166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0</v>
      </c>
      <c r="O4946" s="4">
        <v>177.59</v>
      </c>
      <c r="P4946" s="2">
        <v>45748</v>
      </c>
      <c r="Q4946" s="2">
        <v>45748</v>
      </c>
      <c r="R4946">
        <v>0</v>
      </c>
      <c r="S4946">
        <v>0</v>
      </c>
      <c r="T4946" s="4">
        <v>177.59</v>
      </c>
      <c r="U4946">
        <v>1</v>
      </c>
      <c r="V4946">
        <v>1</v>
      </c>
      <c r="W4946" t="s">
        <v>3210</v>
      </c>
      <c r="X4946" t="s">
        <v>3210</v>
      </c>
      <c r="Y4946">
        <v>0</v>
      </c>
      <c r="Z4946">
        <v>0</v>
      </c>
      <c r="AA4946">
        <v>1</v>
      </c>
      <c r="AB4946">
        <v>0</v>
      </c>
      <c r="AC4946">
        <v>1</v>
      </c>
      <c r="AD4946" s="2">
        <v>45762</v>
      </c>
      <c r="AE4946">
        <v>-1</v>
      </c>
    </row>
    <row r="4947" spans="1:31" x14ac:dyDescent="0.3">
      <c r="A4947" t="s">
        <v>208</v>
      </c>
      <c r="B4947" t="s">
        <v>3214</v>
      </c>
      <c r="C4947">
        <v>4946</v>
      </c>
      <c r="D4947" t="str">
        <f t="shared" si="78"/>
        <v>MD-25T-000178</v>
      </c>
      <c r="E4947" s="4" t="s">
        <v>1816</v>
      </c>
      <c r="F4947" t="s">
        <v>208</v>
      </c>
      <c r="G4947">
        <v>166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1</v>
      </c>
      <c r="N4947">
        <v>0</v>
      </c>
      <c r="O4947" s="4">
        <v>447.14</v>
      </c>
      <c r="P4947" s="2">
        <v>45748</v>
      </c>
      <c r="Q4947" s="2">
        <v>45748</v>
      </c>
      <c r="R4947">
        <v>0</v>
      </c>
      <c r="S4947">
        <v>0</v>
      </c>
      <c r="T4947" s="4">
        <v>447.14</v>
      </c>
      <c r="U4947">
        <v>1</v>
      </c>
      <c r="V4947">
        <v>1</v>
      </c>
      <c r="W4947" t="s">
        <v>3210</v>
      </c>
      <c r="X4947" t="s">
        <v>3210</v>
      </c>
      <c r="Y4947">
        <v>0</v>
      </c>
      <c r="Z4947">
        <v>0</v>
      </c>
      <c r="AA4947">
        <v>1</v>
      </c>
      <c r="AB4947">
        <v>0</v>
      </c>
      <c r="AC4947">
        <v>1</v>
      </c>
      <c r="AD4947" s="2">
        <v>45762</v>
      </c>
      <c r="AE4947">
        <v>-1</v>
      </c>
    </row>
    <row r="4948" spans="1:31" x14ac:dyDescent="0.3">
      <c r="A4948" t="s">
        <v>209</v>
      </c>
      <c r="B4948" t="s">
        <v>3214</v>
      </c>
      <c r="C4948">
        <v>4947</v>
      </c>
      <c r="D4948" t="str">
        <f t="shared" si="78"/>
        <v>MD-25T-000179</v>
      </c>
      <c r="E4948" s="4" t="s">
        <v>1817</v>
      </c>
      <c r="F4948" t="s">
        <v>209</v>
      </c>
      <c r="G4948">
        <v>166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1</v>
      </c>
      <c r="N4948">
        <v>0</v>
      </c>
      <c r="O4948" s="4">
        <v>112.03</v>
      </c>
      <c r="P4948" s="2">
        <v>45748</v>
      </c>
      <c r="Q4948" s="2">
        <v>45748</v>
      </c>
      <c r="R4948">
        <v>0</v>
      </c>
      <c r="S4948">
        <v>0</v>
      </c>
      <c r="T4948" s="4">
        <v>112.03</v>
      </c>
      <c r="U4948">
        <v>1</v>
      </c>
      <c r="V4948">
        <v>1</v>
      </c>
      <c r="W4948" t="s">
        <v>3210</v>
      </c>
      <c r="X4948" t="s">
        <v>3210</v>
      </c>
      <c r="Y4948">
        <v>0</v>
      </c>
      <c r="Z4948">
        <v>0</v>
      </c>
      <c r="AA4948">
        <v>1</v>
      </c>
      <c r="AB4948">
        <v>0</v>
      </c>
      <c r="AC4948">
        <v>1</v>
      </c>
      <c r="AD4948" s="2">
        <v>45762</v>
      </c>
      <c r="AE4948">
        <v>-1</v>
      </c>
    </row>
    <row r="4949" spans="1:31" x14ac:dyDescent="0.3">
      <c r="A4949" t="s">
        <v>210</v>
      </c>
      <c r="B4949" t="s">
        <v>3214</v>
      </c>
      <c r="C4949">
        <v>4948</v>
      </c>
      <c r="D4949" t="str">
        <f t="shared" si="78"/>
        <v>MD-25T-000180</v>
      </c>
      <c r="E4949" s="4" t="s">
        <v>1818</v>
      </c>
      <c r="F4949" t="s">
        <v>210</v>
      </c>
      <c r="G4949">
        <v>166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1</v>
      </c>
      <c r="N4949">
        <v>0</v>
      </c>
      <c r="O4949" s="4">
        <v>345.48</v>
      </c>
      <c r="P4949" s="2">
        <v>45748</v>
      </c>
      <c r="Q4949" s="2">
        <v>45748</v>
      </c>
      <c r="R4949">
        <v>0</v>
      </c>
      <c r="S4949">
        <v>0</v>
      </c>
      <c r="T4949" s="4">
        <v>345.48</v>
      </c>
      <c r="U4949">
        <v>1</v>
      </c>
      <c r="V4949">
        <v>1</v>
      </c>
      <c r="W4949" t="s">
        <v>3210</v>
      </c>
      <c r="X4949" t="s">
        <v>3210</v>
      </c>
      <c r="Y4949">
        <v>0</v>
      </c>
      <c r="Z4949">
        <v>0</v>
      </c>
      <c r="AA4949">
        <v>1</v>
      </c>
      <c r="AB4949">
        <v>0</v>
      </c>
      <c r="AC4949">
        <v>1</v>
      </c>
      <c r="AD4949" s="2">
        <v>45762</v>
      </c>
      <c r="AE4949">
        <v>-1</v>
      </c>
    </row>
    <row r="4950" spans="1:31" x14ac:dyDescent="0.3">
      <c r="A4950" t="s">
        <v>211</v>
      </c>
      <c r="B4950" t="s">
        <v>3214</v>
      </c>
      <c r="C4950">
        <v>4949</v>
      </c>
      <c r="D4950" t="str">
        <f t="shared" si="78"/>
        <v>MD-25T-000181</v>
      </c>
      <c r="E4950" s="4" t="s">
        <v>1819</v>
      </c>
      <c r="F4950" t="s">
        <v>211</v>
      </c>
      <c r="G4950">
        <v>166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1</v>
      </c>
      <c r="N4950">
        <v>0</v>
      </c>
      <c r="O4950" s="4">
        <v>324.01</v>
      </c>
      <c r="P4950" s="2">
        <v>45748</v>
      </c>
      <c r="Q4950" s="2">
        <v>45748</v>
      </c>
      <c r="R4950">
        <v>0</v>
      </c>
      <c r="S4950">
        <v>0</v>
      </c>
      <c r="T4950" s="4">
        <v>324.01</v>
      </c>
      <c r="U4950">
        <v>1</v>
      </c>
      <c r="V4950">
        <v>1</v>
      </c>
      <c r="W4950" t="s">
        <v>3210</v>
      </c>
      <c r="X4950" t="s">
        <v>3210</v>
      </c>
      <c r="Y4950">
        <v>0</v>
      </c>
      <c r="Z4950">
        <v>0</v>
      </c>
      <c r="AA4950">
        <v>1</v>
      </c>
      <c r="AB4950">
        <v>0</v>
      </c>
      <c r="AC4950">
        <v>1</v>
      </c>
      <c r="AD4950" s="2">
        <v>45762</v>
      </c>
      <c r="AE4950">
        <v>-1</v>
      </c>
    </row>
    <row r="4951" spans="1:31" x14ac:dyDescent="0.3">
      <c r="A4951" t="s">
        <v>212</v>
      </c>
      <c r="B4951" t="s">
        <v>3214</v>
      </c>
      <c r="C4951">
        <v>4950</v>
      </c>
      <c r="D4951" t="str">
        <f t="shared" si="78"/>
        <v>MD-25T-000182</v>
      </c>
      <c r="E4951" s="4" t="s">
        <v>1820</v>
      </c>
      <c r="F4951" t="s">
        <v>212</v>
      </c>
      <c r="G4951">
        <v>166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1</v>
      </c>
      <c r="N4951">
        <v>0</v>
      </c>
      <c r="O4951" s="4">
        <v>215.8</v>
      </c>
      <c r="P4951" s="2">
        <v>45748</v>
      </c>
      <c r="Q4951" s="2">
        <v>45748</v>
      </c>
      <c r="R4951">
        <v>0</v>
      </c>
      <c r="S4951">
        <v>0</v>
      </c>
      <c r="T4951" s="4">
        <v>215.8</v>
      </c>
      <c r="U4951">
        <v>1</v>
      </c>
      <c r="V4951">
        <v>1</v>
      </c>
      <c r="W4951" t="s">
        <v>3210</v>
      </c>
      <c r="X4951" t="s">
        <v>3210</v>
      </c>
      <c r="Y4951">
        <v>0</v>
      </c>
      <c r="Z4951">
        <v>0</v>
      </c>
      <c r="AA4951">
        <v>1</v>
      </c>
      <c r="AB4951">
        <v>0</v>
      </c>
      <c r="AC4951">
        <v>1</v>
      </c>
      <c r="AD4951" s="2">
        <v>45762</v>
      </c>
      <c r="AE4951">
        <v>-1</v>
      </c>
    </row>
    <row r="4952" spans="1:31" x14ac:dyDescent="0.3">
      <c r="A4952" t="s">
        <v>213</v>
      </c>
      <c r="B4952" t="s">
        <v>3214</v>
      </c>
      <c r="C4952">
        <v>4951</v>
      </c>
      <c r="D4952" t="str">
        <f t="shared" si="78"/>
        <v>MD-25T-000183</v>
      </c>
      <c r="E4952" s="4" t="s">
        <v>1821</v>
      </c>
      <c r="F4952" t="s">
        <v>213</v>
      </c>
      <c r="G4952">
        <v>166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1</v>
      </c>
      <c r="N4952">
        <v>0</v>
      </c>
      <c r="O4952" s="4">
        <v>411.5</v>
      </c>
      <c r="P4952" s="2">
        <v>45748</v>
      </c>
      <c r="Q4952" s="2">
        <v>45748</v>
      </c>
      <c r="R4952">
        <v>0</v>
      </c>
      <c r="S4952">
        <v>0</v>
      </c>
      <c r="T4952" s="4">
        <v>411.5</v>
      </c>
      <c r="U4952">
        <v>1</v>
      </c>
      <c r="V4952">
        <v>1</v>
      </c>
      <c r="W4952" t="s">
        <v>3210</v>
      </c>
      <c r="X4952" t="s">
        <v>3210</v>
      </c>
      <c r="Y4952">
        <v>0</v>
      </c>
      <c r="Z4952">
        <v>0</v>
      </c>
      <c r="AA4952">
        <v>1</v>
      </c>
      <c r="AB4952">
        <v>0</v>
      </c>
      <c r="AC4952">
        <v>1</v>
      </c>
      <c r="AD4952" s="2">
        <v>45762</v>
      </c>
      <c r="AE4952">
        <v>-1</v>
      </c>
    </row>
    <row r="4953" spans="1:31" x14ac:dyDescent="0.3">
      <c r="A4953" t="s">
        <v>214</v>
      </c>
      <c r="B4953" t="s">
        <v>3214</v>
      </c>
      <c r="C4953">
        <v>4952</v>
      </c>
      <c r="D4953" t="str">
        <f t="shared" si="78"/>
        <v>MD-25T-000184</v>
      </c>
      <c r="E4953" s="4" t="s">
        <v>1822</v>
      </c>
      <c r="F4953" t="s">
        <v>214</v>
      </c>
      <c r="G4953">
        <v>166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</v>
      </c>
      <c r="N4953">
        <v>0</v>
      </c>
      <c r="O4953" s="4">
        <v>321.5</v>
      </c>
      <c r="P4953" s="2">
        <v>45748</v>
      </c>
      <c r="Q4953" s="2">
        <v>45748</v>
      </c>
      <c r="R4953">
        <v>0</v>
      </c>
      <c r="S4953">
        <v>0</v>
      </c>
      <c r="T4953" s="4">
        <v>321.5</v>
      </c>
      <c r="U4953">
        <v>1</v>
      </c>
      <c r="V4953">
        <v>1</v>
      </c>
      <c r="W4953" t="s">
        <v>3210</v>
      </c>
      <c r="X4953" t="s">
        <v>3210</v>
      </c>
      <c r="Y4953">
        <v>0</v>
      </c>
      <c r="Z4953">
        <v>0</v>
      </c>
      <c r="AA4953">
        <v>1</v>
      </c>
      <c r="AB4953">
        <v>0</v>
      </c>
      <c r="AC4953">
        <v>1</v>
      </c>
      <c r="AD4953" s="2">
        <v>45762</v>
      </c>
      <c r="AE4953">
        <v>-1</v>
      </c>
    </row>
    <row r="4954" spans="1:31" x14ac:dyDescent="0.3">
      <c r="A4954" t="s">
        <v>215</v>
      </c>
      <c r="B4954" t="s">
        <v>3214</v>
      </c>
      <c r="C4954">
        <v>4953</v>
      </c>
      <c r="D4954" t="str">
        <f t="shared" si="78"/>
        <v>MD-25T-000185</v>
      </c>
      <c r="E4954" s="4" t="s">
        <v>1823</v>
      </c>
      <c r="F4954" t="s">
        <v>215</v>
      </c>
      <c r="G4954">
        <v>166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1</v>
      </c>
      <c r="N4954">
        <v>0</v>
      </c>
      <c r="O4954" s="4">
        <v>113.5</v>
      </c>
      <c r="P4954" s="2">
        <v>45748</v>
      </c>
      <c r="Q4954" s="2">
        <v>45748</v>
      </c>
      <c r="R4954">
        <v>0</v>
      </c>
      <c r="S4954">
        <v>0</v>
      </c>
      <c r="T4954" s="4">
        <v>113.5</v>
      </c>
      <c r="U4954">
        <v>1</v>
      </c>
      <c r="V4954">
        <v>1</v>
      </c>
      <c r="W4954" t="s">
        <v>3210</v>
      </c>
      <c r="X4954" t="s">
        <v>3210</v>
      </c>
      <c r="Y4954">
        <v>0</v>
      </c>
      <c r="Z4954">
        <v>0</v>
      </c>
      <c r="AA4954">
        <v>1</v>
      </c>
      <c r="AB4954">
        <v>0</v>
      </c>
      <c r="AC4954">
        <v>1</v>
      </c>
      <c r="AD4954" s="2">
        <v>45762</v>
      </c>
      <c r="AE4954">
        <v>-1</v>
      </c>
    </row>
    <row r="4955" spans="1:31" x14ac:dyDescent="0.3">
      <c r="A4955" t="s">
        <v>216</v>
      </c>
      <c r="B4955" t="s">
        <v>3214</v>
      </c>
      <c r="C4955">
        <v>4954</v>
      </c>
      <c r="D4955" t="str">
        <f t="shared" si="78"/>
        <v>MD-25T-000186</v>
      </c>
      <c r="E4955" s="4" t="s">
        <v>1824</v>
      </c>
      <c r="F4955" t="s">
        <v>216</v>
      </c>
      <c r="G4955">
        <v>166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0</v>
      </c>
      <c r="O4955" s="4">
        <v>78.52</v>
      </c>
      <c r="P4955" s="2">
        <v>45748</v>
      </c>
      <c r="Q4955" s="2">
        <v>45748</v>
      </c>
      <c r="R4955">
        <v>0</v>
      </c>
      <c r="S4955">
        <v>0</v>
      </c>
      <c r="T4955" s="4">
        <v>78.52</v>
      </c>
      <c r="U4955">
        <v>1</v>
      </c>
      <c r="V4955">
        <v>1</v>
      </c>
      <c r="W4955" t="s">
        <v>3210</v>
      </c>
      <c r="X4955" t="s">
        <v>3210</v>
      </c>
      <c r="Y4955">
        <v>0</v>
      </c>
      <c r="Z4955">
        <v>0</v>
      </c>
      <c r="AA4955">
        <v>1</v>
      </c>
      <c r="AB4955">
        <v>0</v>
      </c>
      <c r="AC4955">
        <v>1</v>
      </c>
      <c r="AD4955" s="2">
        <v>45762</v>
      </c>
      <c r="AE4955">
        <v>-1</v>
      </c>
    </row>
    <row r="4956" spans="1:31" x14ac:dyDescent="0.3">
      <c r="A4956" t="s">
        <v>217</v>
      </c>
      <c r="B4956" t="s">
        <v>3214</v>
      </c>
      <c r="C4956">
        <v>4955</v>
      </c>
      <c r="D4956" t="str">
        <f t="shared" si="78"/>
        <v>MD-25T-000187</v>
      </c>
      <c r="E4956" s="4" t="s">
        <v>1825</v>
      </c>
      <c r="F4956" t="s">
        <v>217</v>
      </c>
      <c r="G4956">
        <v>166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</v>
      </c>
      <c r="N4956">
        <v>0</v>
      </c>
      <c r="O4956" s="4">
        <v>213.5</v>
      </c>
      <c r="P4956" s="2">
        <v>45748</v>
      </c>
      <c r="Q4956" s="2">
        <v>45748</v>
      </c>
      <c r="R4956">
        <v>0</v>
      </c>
      <c r="S4956">
        <v>0</v>
      </c>
      <c r="T4956" s="4">
        <v>213.5</v>
      </c>
      <c r="U4956">
        <v>1</v>
      </c>
      <c r="V4956">
        <v>1</v>
      </c>
      <c r="W4956" t="s">
        <v>3210</v>
      </c>
      <c r="X4956" t="s">
        <v>3210</v>
      </c>
      <c r="Y4956">
        <v>0</v>
      </c>
      <c r="Z4956">
        <v>0</v>
      </c>
      <c r="AA4956">
        <v>1</v>
      </c>
      <c r="AB4956">
        <v>0</v>
      </c>
      <c r="AC4956">
        <v>1</v>
      </c>
      <c r="AD4956" s="2">
        <v>45762</v>
      </c>
      <c r="AE4956">
        <v>-1</v>
      </c>
    </row>
    <row r="4957" spans="1:31" x14ac:dyDescent="0.3">
      <c r="A4957" t="s">
        <v>218</v>
      </c>
      <c r="B4957" t="s">
        <v>3214</v>
      </c>
      <c r="C4957">
        <v>4956</v>
      </c>
      <c r="D4957" t="str">
        <f t="shared" si="78"/>
        <v>MD-25T-000188</v>
      </c>
      <c r="E4957" s="4" t="s">
        <v>1826</v>
      </c>
      <c r="F4957" t="s">
        <v>218</v>
      </c>
      <c r="G4957">
        <v>166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1</v>
      </c>
      <c r="N4957">
        <v>0</v>
      </c>
      <c r="O4957" s="4">
        <v>563.5</v>
      </c>
      <c r="P4957" s="2">
        <v>45748</v>
      </c>
      <c r="Q4957" s="2">
        <v>45748</v>
      </c>
      <c r="R4957">
        <v>0</v>
      </c>
      <c r="S4957">
        <v>0</v>
      </c>
      <c r="T4957" s="4">
        <v>563.5</v>
      </c>
      <c r="U4957">
        <v>1</v>
      </c>
      <c r="V4957">
        <v>1</v>
      </c>
      <c r="W4957" t="s">
        <v>3210</v>
      </c>
      <c r="X4957" t="s">
        <v>3210</v>
      </c>
      <c r="Y4957">
        <v>0</v>
      </c>
      <c r="Z4957">
        <v>0</v>
      </c>
      <c r="AA4957">
        <v>1</v>
      </c>
      <c r="AB4957">
        <v>0</v>
      </c>
      <c r="AC4957">
        <v>1</v>
      </c>
      <c r="AD4957" s="2">
        <v>45762</v>
      </c>
      <c r="AE4957">
        <v>-1</v>
      </c>
    </row>
    <row r="4958" spans="1:31" x14ac:dyDescent="0.3">
      <c r="A4958" t="s">
        <v>219</v>
      </c>
      <c r="B4958" t="s">
        <v>3214</v>
      </c>
      <c r="C4958">
        <v>4957</v>
      </c>
      <c r="D4958" t="str">
        <f t="shared" si="78"/>
        <v>MD-25T-000189</v>
      </c>
      <c r="E4958" s="4" t="s">
        <v>1827</v>
      </c>
      <c r="F4958" t="s">
        <v>219</v>
      </c>
      <c r="G4958">
        <v>166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1</v>
      </c>
      <c r="N4958">
        <v>0</v>
      </c>
      <c r="O4958" s="4">
        <v>-329.9</v>
      </c>
      <c r="P4958" s="2">
        <v>45748</v>
      </c>
      <c r="Q4958" s="2">
        <v>45748</v>
      </c>
      <c r="R4958">
        <v>0</v>
      </c>
      <c r="S4958">
        <v>0</v>
      </c>
      <c r="T4958" s="4">
        <v>-329.9</v>
      </c>
      <c r="U4958">
        <v>1</v>
      </c>
      <c r="V4958">
        <v>1</v>
      </c>
      <c r="W4958" t="s">
        <v>3210</v>
      </c>
      <c r="X4958" t="s">
        <v>3210</v>
      </c>
      <c r="Y4958">
        <v>0</v>
      </c>
      <c r="Z4958">
        <v>0</v>
      </c>
      <c r="AA4958">
        <v>1</v>
      </c>
      <c r="AB4958">
        <v>0</v>
      </c>
      <c r="AC4958">
        <v>1</v>
      </c>
      <c r="AD4958" s="2">
        <v>45762</v>
      </c>
      <c r="AE4958">
        <v>-1</v>
      </c>
    </row>
    <row r="4959" spans="1:31" x14ac:dyDescent="0.3">
      <c r="A4959" t="s">
        <v>220</v>
      </c>
      <c r="B4959" t="s">
        <v>3214</v>
      </c>
      <c r="C4959">
        <v>4958</v>
      </c>
      <c r="D4959" t="str">
        <f t="shared" si="78"/>
        <v>MD-25T-000190</v>
      </c>
      <c r="E4959" s="4" t="s">
        <v>1828</v>
      </c>
      <c r="F4959" t="s">
        <v>220</v>
      </c>
      <c r="G4959">
        <v>166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1</v>
      </c>
      <c r="N4959">
        <v>0</v>
      </c>
      <c r="O4959" s="4">
        <v>20.8</v>
      </c>
      <c r="P4959" s="2">
        <v>45748</v>
      </c>
      <c r="Q4959" s="2">
        <v>45748</v>
      </c>
      <c r="R4959">
        <v>0</v>
      </c>
      <c r="S4959">
        <v>0</v>
      </c>
      <c r="T4959" s="4">
        <v>20.8</v>
      </c>
      <c r="U4959">
        <v>1</v>
      </c>
      <c r="V4959">
        <v>1</v>
      </c>
      <c r="W4959" t="s">
        <v>3210</v>
      </c>
      <c r="X4959" t="s">
        <v>3210</v>
      </c>
      <c r="Y4959">
        <v>0</v>
      </c>
      <c r="Z4959">
        <v>0</v>
      </c>
      <c r="AA4959">
        <v>1</v>
      </c>
      <c r="AB4959">
        <v>0</v>
      </c>
      <c r="AC4959">
        <v>1</v>
      </c>
      <c r="AD4959" s="2">
        <v>45762</v>
      </c>
      <c r="AE4959">
        <v>-1</v>
      </c>
    </row>
    <row r="4960" spans="1:31" x14ac:dyDescent="0.3">
      <c r="A4960" t="s">
        <v>221</v>
      </c>
      <c r="B4960" t="s">
        <v>3214</v>
      </c>
      <c r="C4960">
        <v>4959</v>
      </c>
      <c r="D4960" t="str">
        <f t="shared" si="78"/>
        <v>MD-25T-000191</v>
      </c>
      <c r="E4960" s="4" t="s">
        <v>1829</v>
      </c>
      <c r="F4960" t="s">
        <v>221</v>
      </c>
      <c r="G4960">
        <v>166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1</v>
      </c>
      <c r="N4960">
        <v>0</v>
      </c>
      <c r="O4960" s="4">
        <v>367.52</v>
      </c>
      <c r="P4960" s="2">
        <v>45748</v>
      </c>
      <c r="Q4960" s="2">
        <v>45748</v>
      </c>
      <c r="R4960">
        <v>0</v>
      </c>
      <c r="S4960">
        <v>0</v>
      </c>
      <c r="T4960" s="4">
        <v>367.52</v>
      </c>
      <c r="U4960">
        <v>1</v>
      </c>
      <c r="V4960">
        <v>1</v>
      </c>
      <c r="W4960" t="s">
        <v>3210</v>
      </c>
      <c r="X4960" t="s">
        <v>3210</v>
      </c>
      <c r="Y4960">
        <v>0</v>
      </c>
      <c r="Z4960">
        <v>0</v>
      </c>
      <c r="AA4960">
        <v>1</v>
      </c>
      <c r="AB4960">
        <v>0</v>
      </c>
      <c r="AC4960">
        <v>1</v>
      </c>
      <c r="AD4960" s="2">
        <v>45762</v>
      </c>
      <c r="AE4960">
        <v>-1</v>
      </c>
    </row>
    <row r="4961" spans="1:31" x14ac:dyDescent="0.3">
      <c r="A4961" t="s">
        <v>222</v>
      </c>
      <c r="B4961" t="s">
        <v>3214</v>
      </c>
      <c r="C4961">
        <v>4960</v>
      </c>
      <c r="D4961" t="str">
        <f t="shared" si="78"/>
        <v>MD-25T-000192</v>
      </c>
      <c r="E4961" s="4" t="s">
        <v>1830</v>
      </c>
      <c r="F4961" t="s">
        <v>222</v>
      </c>
      <c r="G4961">
        <v>166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</v>
      </c>
      <c r="N4961">
        <v>0</v>
      </c>
      <c r="O4961" s="4">
        <v>388.3</v>
      </c>
      <c r="P4961" s="2">
        <v>45748</v>
      </c>
      <c r="Q4961" s="2">
        <v>45748</v>
      </c>
      <c r="R4961">
        <v>0</v>
      </c>
      <c r="S4961">
        <v>0</v>
      </c>
      <c r="T4961" s="4">
        <v>388.3</v>
      </c>
      <c r="U4961">
        <v>1</v>
      </c>
      <c r="V4961">
        <v>1</v>
      </c>
      <c r="W4961" t="s">
        <v>3210</v>
      </c>
      <c r="X4961" t="s">
        <v>3210</v>
      </c>
      <c r="Y4961">
        <v>0</v>
      </c>
      <c r="Z4961">
        <v>0</v>
      </c>
      <c r="AA4961">
        <v>1</v>
      </c>
      <c r="AB4961">
        <v>0</v>
      </c>
      <c r="AC4961">
        <v>1</v>
      </c>
      <c r="AD4961" s="2">
        <v>45762</v>
      </c>
      <c r="AE4961">
        <v>-1</v>
      </c>
    </row>
    <row r="4962" spans="1:31" x14ac:dyDescent="0.3">
      <c r="A4962" t="s">
        <v>223</v>
      </c>
      <c r="B4962" t="s">
        <v>3214</v>
      </c>
      <c r="C4962">
        <v>4961</v>
      </c>
      <c r="D4962" t="str">
        <f t="shared" si="78"/>
        <v>MD-25T-000193</v>
      </c>
      <c r="E4962" s="4" t="s">
        <v>1831</v>
      </c>
      <c r="F4962" t="s">
        <v>223</v>
      </c>
      <c r="G4962">
        <v>166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1</v>
      </c>
      <c r="N4962">
        <v>0</v>
      </c>
      <c r="O4962" s="4">
        <v>-576.52</v>
      </c>
      <c r="P4962" s="2">
        <v>45748</v>
      </c>
      <c r="Q4962" s="2">
        <v>45748</v>
      </c>
      <c r="R4962">
        <v>0</v>
      </c>
      <c r="S4962">
        <v>0</v>
      </c>
      <c r="T4962" s="4">
        <v>-576.52</v>
      </c>
      <c r="U4962">
        <v>1</v>
      </c>
      <c r="V4962">
        <v>1</v>
      </c>
      <c r="W4962" t="s">
        <v>3210</v>
      </c>
      <c r="X4962" t="s">
        <v>3210</v>
      </c>
      <c r="Y4962">
        <v>0</v>
      </c>
      <c r="Z4962">
        <v>0</v>
      </c>
      <c r="AA4962">
        <v>1</v>
      </c>
      <c r="AB4962">
        <v>0</v>
      </c>
      <c r="AC4962">
        <v>1</v>
      </c>
      <c r="AD4962" s="2">
        <v>45762</v>
      </c>
      <c r="AE4962">
        <v>-1</v>
      </c>
    </row>
    <row r="4963" spans="1:31" x14ac:dyDescent="0.3">
      <c r="A4963" t="s">
        <v>224</v>
      </c>
      <c r="B4963" t="s">
        <v>3214</v>
      </c>
      <c r="C4963">
        <v>4962</v>
      </c>
      <c r="D4963" t="str">
        <f t="shared" si="78"/>
        <v>MD-25T-000194</v>
      </c>
      <c r="E4963" s="4" t="s">
        <v>1832</v>
      </c>
      <c r="F4963" t="s">
        <v>224</v>
      </c>
      <c r="G4963">
        <v>166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1</v>
      </c>
      <c r="N4963">
        <v>0</v>
      </c>
      <c r="O4963" s="4">
        <v>-162.87</v>
      </c>
      <c r="P4963" s="2">
        <v>45748</v>
      </c>
      <c r="Q4963" s="2">
        <v>45748</v>
      </c>
      <c r="R4963">
        <v>0</v>
      </c>
      <c r="S4963">
        <v>0</v>
      </c>
      <c r="T4963" s="4">
        <v>-162.87</v>
      </c>
      <c r="U4963">
        <v>1</v>
      </c>
      <c r="V4963">
        <v>1</v>
      </c>
      <c r="W4963" t="s">
        <v>3210</v>
      </c>
      <c r="X4963" t="s">
        <v>3210</v>
      </c>
      <c r="Y4963">
        <v>0</v>
      </c>
      <c r="Z4963">
        <v>0</v>
      </c>
      <c r="AA4963">
        <v>1</v>
      </c>
      <c r="AB4963">
        <v>0</v>
      </c>
      <c r="AC4963">
        <v>1</v>
      </c>
      <c r="AD4963" s="2">
        <v>45762</v>
      </c>
      <c r="AE4963">
        <v>-1</v>
      </c>
    </row>
    <row r="4964" spans="1:31" x14ac:dyDescent="0.3">
      <c r="A4964" t="s">
        <v>225</v>
      </c>
      <c r="B4964" t="s">
        <v>3214</v>
      </c>
      <c r="C4964">
        <v>4963</v>
      </c>
      <c r="D4964" t="str">
        <f t="shared" ref="D4964:D5027" si="79">B4964&amp;"-"&amp;A4964</f>
        <v>MD-25T-000195</v>
      </c>
      <c r="E4964" s="4" t="s">
        <v>1833</v>
      </c>
      <c r="F4964" t="s">
        <v>225</v>
      </c>
      <c r="G4964">
        <v>166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0</v>
      </c>
      <c r="O4964" s="4">
        <v>413.5</v>
      </c>
      <c r="P4964" s="2">
        <v>45748</v>
      </c>
      <c r="Q4964" s="2">
        <v>45748</v>
      </c>
      <c r="R4964">
        <v>0</v>
      </c>
      <c r="S4964">
        <v>0</v>
      </c>
      <c r="T4964" s="4">
        <v>413.5</v>
      </c>
      <c r="U4964">
        <v>1</v>
      </c>
      <c r="V4964">
        <v>1</v>
      </c>
      <c r="W4964" t="s">
        <v>3210</v>
      </c>
      <c r="X4964" t="s">
        <v>3210</v>
      </c>
      <c r="Y4964">
        <v>0</v>
      </c>
      <c r="Z4964">
        <v>0</v>
      </c>
      <c r="AA4964">
        <v>1</v>
      </c>
      <c r="AB4964">
        <v>0</v>
      </c>
      <c r="AC4964">
        <v>1</v>
      </c>
      <c r="AD4964" s="2">
        <v>45762</v>
      </c>
      <c r="AE4964">
        <v>-1</v>
      </c>
    </row>
    <row r="4965" spans="1:31" x14ac:dyDescent="0.3">
      <c r="A4965" t="s">
        <v>226</v>
      </c>
      <c r="B4965" t="s">
        <v>3214</v>
      </c>
      <c r="C4965">
        <v>4964</v>
      </c>
      <c r="D4965" t="str">
        <f t="shared" si="79"/>
        <v>MD-25T-000196</v>
      </c>
      <c r="E4965" s="4" t="s">
        <v>1834</v>
      </c>
      <c r="F4965" t="s">
        <v>226</v>
      </c>
      <c r="G4965">
        <v>166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1</v>
      </c>
      <c r="N4965">
        <v>0</v>
      </c>
      <c r="O4965" s="4">
        <v>470.8</v>
      </c>
      <c r="P4965" s="2">
        <v>45748</v>
      </c>
      <c r="Q4965" s="2">
        <v>45748</v>
      </c>
      <c r="R4965">
        <v>0</v>
      </c>
      <c r="S4965">
        <v>0</v>
      </c>
      <c r="T4965" s="4">
        <v>470.8</v>
      </c>
      <c r="U4965">
        <v>1</v>
      </c>
      <c r="V4965">
        <v>1</v>
      </c>
      <c r="W4965" t="s">
        <v>3210</v>
      </c>
      <c r="X4965" t="s">
        <v>3210</v>
      </c>
      <c r="Y4965">
        <v>0</v>
      </c>
      <c r="Z4965">
        <v>0</v>
      </c>
      <c r="AA4965">
        <v>1</v>
      </c>
      <c r="AB4965">
        <v>0</v>
      </c>
      <c r="AC4965">
        <v>1</v>
      </c>
      <c r="AD4965" s="2">
        <v>45762</v>
      </c>
      <c r="AE4965">
        <v>-1</v>
      </c>
    </row>
    <row r="4966" spans="1:31" x14ac:dyDescent="0.3">
      <c r="A4966" t="s">
        <v>227</v>
      </c>
      <c r="B4966" t="s">
        <v>3214</v>
      </c>
      <c r="C4966">
        <v>4965</v>
      </c>
      <c r="D4966" t="str">
        <f t="shared" si="79"/>
        <v>MD-25T-000197</v>
      </c>
      <c r="E4966" s="4" t="s">
        <v>1835</v>
      </c>
      <c r="F4966" t="s">
        <v>227</v>
      </c>
      <c r="G4966">
        <v>166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0</v>
      </c>
      <c r="O4966" s="4">
        <v>413.5</v>
      </c>
      <c r="P4966" s="2">
        <v>45748</v>
      </c>
      <c r="Q4966" s="2">
        <v>45748</v>
      </c>
      <c r="R4966">
        <v>0</v>
      </c>
      <c r="S4966">
        <v>0</v>
      </c>
      <c r="T4966" s="4">
        <v>413.5</v>
      </c>
      <c r="U4966">
        <v>1</v>
      </c>
      <c r="V4966">
        <v>1</v>
      </c>
      <c r="W4966" t="s">
        <v>3210</v>
      </c>
      <c r="X4966" t="s">
        <v>3210</v>
      </c>
      <c r="Y4966">
        <v>0</v>
      </c>
      <c r="Z4966">
        <v>0</v>
      </c>
      <c r="AA4966">
        <v>1</v>
      </c>
      <c r="AB4966">
        <v>0</v>
      </c>
      <c r="AC4966">
        <v>1</v>
      </c>
      <c r="AD4966" s="2">
        <v>45762</v>
      </c>
      <c r="AE4966">
        <v>-1</v>
      </c>
    </row>
    <row r="4967" spans="1:31" x14ac:dyDescent="0.3">
      <c r="A4967" t="s">
        <v>228</v>
      </c>
      <c r="B4967" t="s">
        <v>3214</v>
      </c>
      <c r="C4967">
        <v>4966</v>
      </c>
      <c r="D4967" t="str">
        <f t="shared" si="79"/>
        <v>MD-25T-000198</v>
      </c>
      <c r="E4967" s="4" t="s">
        <v>1836</v>
      </c>
      <c r="F4967" t="s">
        <v>228</v>
      </c>
      <c r="G4967">
        <v>166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1</v>
      </c>
      <c r="N4967">
        <v>0</v>
      </c>
      <c r="O4967" s="4">
        <v>-211.09</v>
      </c>
      <c r="P4967" s="2">
        <v>45748</v>
      </c>
      <c r="Q4967" s="2">
        <v>45748</v>
      </c>
      <c r="R4967">
        <v>0</v>
      </c>
      <c r="S4967">
        <v>0</v>
      </c>
      <c r="T4967" s="4">
        <v>-211.09</v>
      </c>
      <c r="U4967">
        <v>1</v>
      </c>
      <c r="V4967">
        <v>1</v>
      </c>
      <c r="W4967" t="s">
        <v>3210</v>
      </c>
      <c r="X4967" t="s">
        <v>3210</v>
      </c>
      <c r="Y4967">
        <v>0</v>
      </c>
      <c r="Z4967">
        <v>0</v>
      </c>
      <c r="AA4967">
        <v>1</v>
      </c>
      <c r="AB4967">
        <v>0</v>
      </c>
      <c r="AC4967">
        <v>1</v>
      </c>
      <c r="AD4967" s="2">
        <v>45762</v>
      </c>
      <c r="AE4967">
        <v>-1</v>
      </c>
    </row>
    <row r="4968" spans="1:31" x14ac:dyDescent="0.3">
      <c r="A4968" t="s">
        <v>229</v>
      </c>
      <c r="B4968" t="s">
        <v>3214</v>
      </c>
      <c r="C4968">
        <v>4967</v>
      </c>
      <c r="D4968" t="str">
        <f t="shared" si="79"/>
        <v>MD-25T-000199</v>
      </c>
      <c r="E4968" s="4" t="s">
        <v>1837</v>
      </c>
      <c r="F4968" t="s">
        <v>229</v>
      </c>
      <c r="G4968">
        <v>166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</v>
      </c>
      <c r="N4968">
        <v>0</v>
      </c>
      <c r="O4968" s="4">
        <v>-182.79</v>
      </c>
      <c r="P4968" s="2">
        <v>45748</v>
      </c>
      <c r="Q4968" s="2">
        <v>45748</v>
      </c>
      <c r="R4968">
        <v>0</v>
      </c>
      <c r="S4968">
        <v>0</v>
      </c>
      <c r="T4968" s="4">
        <v>-182.79</v>
      </c>
      <c r="U4968">
        <v>1</v>
      </c>
      <c r="V4968">
        <v>1</v>
      </c>
      <c r="W4968" t="s">
        <v>3210</v>
      </c>
      <c r="X4968" t="s">
        <v>3210</v>
      </c>
      <c r="Y4968">
        <v>0</v>
      </c>
      <c r="Z4968">
        <v>0</v>
      </c>
      <c r="AA4968">
        <v>1</v>
      </c>
      <c r="AB4968">
        <v>0</v>
      </c>
      <c r="AC4968">
        <v>1</v>
      </c>
      <c r="AD4968" s="2">
        <v>45762</v>
      </c>
      <c r="AE4968">
        <v>-1</v>
      </c>
    </row>
    <row r="4969" spans="1:31" x14ac:dyDescent="0.3">
      <c r="A4969" t="s">
        <v>230</v>
      </c>
      <c r="B4969" t="s">
        <v>3214</v>
      </c>
      <c r="C4969">
        <v>4968</v>
      </c>
      <c r="D4969" t="str">
        <f t="shared" si="79"/>
        <v>MD-25T-000200</v>
      </c>
      <c r="E4969" s="4" t="s">
        <v>1838</v>
      </c>
      <c r="F4969" t="s">
        <v>230</v>
      </c>
      <c r="G4969">
        <v>166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1</v>
      </c>
      <c r="N4969">
        <v>0</v>
      </c>
      <c r="O4969" s="4">
        <v>279.5</v>
      </c>
      <c r="P4969" s="2">
        <v>45748</v>
      </c>
      <c r="Q4969" s="2">
        <v>45748</v>
      </c>
      <c r="R4969">
        <v>0</v>
      </c>
      <c r="S4969">
        <v>0</v>
      </c>
      <c r="T4969" s="4">
        <v>279.5</v>
      </c>
      <c r="U4969">
        <v>1</v>
      </c>
      <c r="V4969">
        <v>1</v>
      </c>
      <c r="W4969" t="s">
        <v>3210</v>
      </c>
      <c r="X4969" t="s">
        <v>3210</v>
      </c>
      <c r="Y4969">
        <v>0</v>
      </c>
      <c r="Z4969">
        <v>0</v>
      </c>
      <c r="AA4969">
        <v>1</v>
      </c>
      <c r="AB4969">
        <v>0</v>
      </c>
      <c r="AC4969">
        <v>1</v>
      </c>
      <c r="AD4969" s="2">
        <v>45762</v>
      </c>
      <c r="AE4969">
        <v>-1</v>
      </c>
    </row>
    <row r="4970" spans="1:31" x14ac:dyDescent="0.3">
      <c r="A4970" t="s">
        <v>231</v>
      </c>
      <c r="B4970" t="s">
        <v>3214</v>
      </c>
      <c r="C4970">
        <v>4969</v>
      </c>
      <c r="D4970" t="str">
        <f t="shared" si="79"/>
        <v>MD-25T-000201</v>
      </c>
      <c r="E4970" s="4" t="s">
        <v>1839</v>
      </c>
      <c r="F4970" t="s">
        <v>231</v>
      </c>
      <c r="G4970">
        <v>166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1</v>
      </c>
      <c r="N4970">
        <v>0</v>
      </c>
      <c r="O4970" s="4" t="s">
        <v>1614</v>
      </c>
      <c r="P4970" s="2">
        <v>45748</v>
      </c>
      <c r="Q4970" s="2">
        <v>45748</v>
      </c>
      <c r="R4970">
        <v>0</v>
      </c>
      <c r="S4970">
        <v>0</v>
      </c>
      <c r="T4970" s="4" t="s">
        <v>1614</v>
      </c>
      <c r="U4970">
        <v>1</v>
      </c>
      <c r="V4970">
        <v>1</v>
      </c>
      <c r="W4970" t="s">
        <v>3210</v>
      </c>
      <c r="X4970" t="s">
        <v>3210</v>
      </c>
      <c r="Y4970">
        <v>0</v>
      </c>
      <c r="Z4970">
        <v>0</v>
      </c>
      <c r="AA4970">
        <v>1</v>
      </c>
      <c r="AB4970">
        <v>0</v>
      </c>
      <c r="AC4970">
        <v>1</v>
      </c>
      <c r="AD4970" s="2">
        <v>45762</v>
      </c>
      <c r="AE4970">
        <v>-1</v>
      </c>
    </row>
    <row r="4971" spans="1:31" x14ac:dyDescent="0.3">
      <c r="A4971" t="s">
        <v>232</v>
      </c>
      <c r="B4971" t="s">
        <v>3214</v>
      </c>
      <c r="C4971">
        <v>4970</v>
      </c>
      <c r="D4971" t="str">
        <f t="shared" si="79"/>
        <v>MD-25T-000202</v>
      </c>
      <c r="E4971" s="4" t="s">
        <v>1840</v>
      </c>
      <c r="F4971" t="s">
        <v>232</v>
      </c>
      <c r="G4971">
        <v>166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1</v>
      </c>
      <c r="N4971">
        <v>0</v>
      </c>
      <c r="O4971" s="4">
        <v>-210.67</v>
      </c>
      <c r="P4971" s="2">
        <v>45748</v>
      </c>
      <c r="Q4971" s="2">
        <v>45748</v>
      </c>
      <c r="R4971">
        <v>0</v>
      </c>
      <c r="S4971">
        <v>0</v>
      </c>
      <c r="T4971" s="4">
        <v>-210.67</v>
      </c>
      <c r="U4971">
        <v>1</v>
      </c>
      <c r="V4971">
        <v>1</v>
      </c>
      <c r="W4971" t="s">
        <v>3210</v>
      </c>
      <c r="X4971" t="s">
        <v>3210</v>
      </c>
      <c r="Y4971">
        <v>0</v>
      </c>
      <c r="Z4971">
        <v>0</v>
      </c>
      <c r="AA4971">
        <v>1</v>
      </c>
      <c r="AB4971">
        <v>0</v>
      </c>
      <c r="AC4971">
        <v>1</v>
      </c>
      <c r="AD4971" s="2">
        <v>45762</v>
      </c>
      <c r="AE4971">
        <v>-1</v>
      </c>
    </row>
    <row r="4972" spans="1:31" x14ac:dyDescent="0.3">
      <c r="A4972" t="s">
        <v>233</v>
      </c>
      <c r="B4972" t="s">
        <v>3214</v>
      </c>
      <c r="C4972">
        <v>4971</v>
      </c>
      <c r="D4972" t="str">
        <f t="shared" si="79"/>
        <v>MD-25T-000203</v>
      </c>
      <c r="E4972" s="4" t="s">
        <v>1841</v>
      </c>
      <c r="F4972" t="s">
        <v>233</v>
      </c>
      <c r="G4972">
        <v>166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1</v>
      </c>
      <c r="N4972">
        <v>0</v>
      </c>
      <c r="O4972" s="4">
        <v>-235.07</v>
      </c>
      <c r="P4972" s="2">
        <v>45748</v>
      </c>
      <c r="Q4972" s="2">
        <v>45748</v>
      </c>
      <c r="R4972">
        <v>0</v>
      </c>
      <c r="S4972">
        <v>0</v>
      </c>
      <c r="T4972" s="4">
        <v>-235.07</v>
      </c>
      <c r="U4972">
        <v>1</v>
      </c>
      <c r="V4972">
        <v>1</v>
      </c>
      <c r="W4972" t="s">
        <v>3210</v>
      </c>
      <c r="X4972" t="s">
        <v>3210</v>
      </c>
      <c r="Y4972">
        <v>0</v>
      </c>
      <c r="Z4972">
        <v>0</v>
      </c>
      <c r="AA4972">
        <v>1</v>
      </c>
      <c r="AB4972">
        <v>0</v>
      </c>
      <c r="AC4972">
        <v>1</v>
      </c>
      <c r="AD4972" s="2">
        <v>45762</v>
      </c>
      <c r="AE4972">
        <v>-1</v>
      </c>
    </row>
    <row r="4973" spans="1:31" x14ac:dyDescent="0.3">
      <c r="A4973" t="s">
        <v>234</v>
      </c>
      <c r="B4973" t="s">
        <v>3214</v>
      </c>
      <c r="C4973">
        <v>4972</v>
      </c>
      <c r="D4973" t="str">
        <f t="shared" si="79"/>
        <v>MD-25T-000204</v>
      </c>
      <c r="E4973" s="4" t="s">
        <v>1842</v>
      </c>
      <c r="F4973" t="s">
        <v>234</v>
      </c>
      <c r="G4973">
        <v>166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0</v>
      </c>
      <c r="O4973" s="4">
        <v>513.5</v>
      </c>
      <c r="P4973" s="2">
        <v>45748</v>
      </c>
      <c r="Q4973" s="2">
        <v>45748</v>
      </c>
      <c r="R4973">
        <v>0</v>
      </c>
      <c r="S4973">
        <v>0</v>
      </c>
      <c r="T4973" s="4">
        <v>513.5</v>
      </c>
      <c r="U4973">
        <v>1</v>
      </c>
      <c r="V4973">
        <v>1</v>
      </c>
      <c r="W4973" t="s">
        <v>3210</v>
      </c>
      <c r="X4973" t="s">
        <v>3210</v>
      </c>
      <c r="Y4973">
        <v>0</v>
      </c>
      <c r="Z4973">
        <v>0</v>
      </c>
      <c r="AA4973">
        <v>1</v>
      </c>
      <c r="AB4973">
        <v>0</v>
      </c>
      <c r="AC4973">
        <v>1</v>
      </c>
      <c r="AD4973" s="2">
        <v>45762</v>
      </c>
      <c r="AE4973">
        <v>-1</v>
      </c>
    </row>
    <row r="4974" spans="1:31" x14ac:dyDescent="0.3">
      <c r="A4974" t="s">
        <v>235</v>
      </c>
      <c r="B4974" t="s">
        <v>3214</v>
      </c>
      <c r="C4974">
        <v>4973</v>
      </c>
      <c r="D4974" t="str">
        <f t="shared" si="79"/>
        <v>MD-25T-000205</v>
      </c>
      <c r="E4974" s="4" t="s">
        <v>1843</v>
      </c>
      <c r="F4974" t="s">
        <v>235</v>
      </c>
      <c r="G4974">
        <v>166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1</v>
      </c>
      <c r="N4974">
        <v>0</v>
      </c>
      <c r="O4974" s="4">
        <v>267.95</v>
      </c>
      <c r="P4974" s="2">
        <v>45748</v>
      </c>
      <c r="Q4974" s="2">
        <v>45748</v>
      </c>
      <c r="R4974">
        <v>0</v>
      </c>
      <c r="S4974">
        <v>0</v>
      </c>
      <c r="T4974" s="4">
        <v>267.95</v>
      </c>
      <c r="U4974">
        <v>1</v>
      </c>
      <c r="V4974">
        <v>1</v>
      </c>
      <c r="W4974" t="s">
        <v>3210</v>
      </c>
      <c r="X4974" t="s">
        <v>3210</v>
      </c>
      <c r="Y4974">
        <v>0</v>
      </c>
      <c r="Z4974">
        <v>0</v>
      </c>
      <c r="AA4974">
        <v>1</v>
      </c>
      <c r="AB4974">
        <v>0</v>
      </c>
      <c r="AC4974">
        <v>1</v>
      </c>
      <c r="AD4974" s="2">
        <v>45762</v>
      </c>
      <c r="AE4974">
        <v>-1</v>
      </c>
    </row>
    <row r="4975" spans="1:31" x14ac:dyDescent="0.3">
      <c r="A4975" t="s">
        <v>236</v>
      </c>
      <c r="B4975" t="s">
        <v>3214</v>
      </c>
      <c r="C4975">
        <v>4974</v>
      </c>
      <c r="D4975" t="str">
        <f t="shared" si="79"/>
        <v>MD-25T-000206</v>
      </c>
      <c r="E4975" s="4" t="s">
        <v>1844</v>
      </c>
      <c r="F4975" t="s">
        <v>236</v>
      </c>
      <c r="G4975">
        <v>166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1</v>
      </c>
      <c r="N4975">
        <v>0</v>
      </c>
      <c r="O4975" s="4">
        <v>-164.19</v>
      </c>
      <c r="P4975" s="2">
        <v>45748</v>
      </c>
      <c r="Q4975" s="2">
        <v>45748</v>
      </c>
      <c r="R4975">
        <v>0</v>
      </c>
      <c r="S4975">
        <v>0</v>
      </c>
      <c r="T4975" s="4">
        <v>-164.19</v>
      </c>
      <c r="U4975">
        <v>1</v>
      </c>
      <c r="V4975">
        <v>1</v>
      </c>
      <c r="W4975" t="s">
        <v>3210</v>
      </c>
      <c r="X4975" t="s">
        <v>3210</v>
      </c>
      <c r="Y4975">
        <v>0</v>
      </c>
      <c r="Z4975">
        <v>0</v>
      </c>
      <c r="AA4975">
        <v>1</v>
      </c>
      <c r="AB4975">
        <v>0</v>
      </c>
      <c r="AC4975">
        <v>1</v>
      </c>
      <c r="AD4975" s="2">
        <v>45762</v>
      </c>
      <c r="AE4975">
        <v>-1</v>
      </c>
    </row>
    <row r="4976" spans="1:31" x14ac:dyDescent="0.3">
      <c r="A4976" t="s">
        <v>237</v>
      </c>
      <c r="B4976" t="s">
        <v>3214</v>
      </c>
      <c r="C4976">
        <v>4975</v>
      </c>
      <c r="D4976" t="str">
        <f t="shared" si="79"/>
        <v>MD-25T-000207</v>
      </c>
      <c r="E4976" s="4" t="s">
        <v>1845</v>
      </c>
      <c r="F4976" t="s">
        <v>237</v>
      </c>
      <c r="G4976">
        <v>166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</v>
      </c>
      <c r="N4976">
        <v>0</v>
      </c>
      <c r="O4976" s="4">
        <v>157.91999999999999</v>
      </c>
      <c r="P4976" s="2">
        <v>45748</v>
      </c>
      <c r="Q4976" s="2">
        <v>45748</v>
      </c>
      <c r="R4976">
        <v>0</v>
      </c>
      <c r="S4976">
        <v>0</v>
      </c>
      <c r="T4976" s="4">
        <v>157.91999999999999</v>
      </c>
      <c r="U4976">
        <v>1</v>
      </c>
      <c r="V4976">
        <v>1</v>
      </c>
      <c r="W4976" t="s">
        <v>3210</v>
      </c>
      <c r="X4976" t="s">
        <v>3210</v>
      </c>
      <c r="Y4976">
        <v>0</v>
      </c>
      <c r="Z4976">
        <v>0</v>
      </c>
      <c r="AA4976">
        <v>1</v>
      </c>
      <c r="AB4976">
        <v>0</v>
      </c>
      <c r="AC4976">
        <v>1</v>
      </c>
      <c r="AD4976" s="2">
        <v>45762</v>
      </c>
      <c r="AE4976">
        <v>-1</v>
      </c>
    </row>
    <row r="4977" spans="1:31" x14ac:dyDescent="0.3">
      <c r="A4977" t="s">
        <v>238</v>
      </c>
      <c r="B4977" t="s">
        <v>3214</v>
      </c>
      <c r="C4977">
        <v>4976</v>
      </c>
      <c r="D4977" t="str">
        <f t="shared" si="79"/>
        <v>MD-25T-000208</v>
      </c>
      <c r="E4977" s="4" t="s">
        <v>1846</v>
      </c>
      <c r="F4977" t="s">
        <v>238</v>
      </c>
      <c r="G4977">
        <v>166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1</v>
      </c>
      <c r="N4977">
        <v>0</v>
      </c>
      <c r="O4977" s="4">
        <v>-221.44</v>
      </c>
      <c r="P4977" s="2">
        <v>45748</v>
      </c>
      <c r="Q4977" s="2">
        <v>45748</v>
      </c>
      <c r="R4977">
        <v>0</v>
      </c>
      <c r="S4977">
        <v>0</v>
      </c>
      <c r="T4977" s="4">
        <v>-221.44</v>
      </c>
      <c r="U4977">
        <v>1</v>
      </c>
      <c r="V4977">
        <v>1</v>
      </c>
      <c r="W4977" t="s">
        <v>3210</v>
      </c>
      <c r="X4977" t="s">
        <v>3210</v>
      </c>
      <c r="Y4977">
        <v>0</v>
      </c>
      <c r="Z4977">
        <v>0</v>
      </c>
      <c r="AA4977">
        <v>1</v>
      </c>
      <c r="AB4977">
        <v>0</v>
      </c>
      <c r="AC4977">
        <v>1</v>
      </c>
      <c r="AD4977" s="2">
        <v>45762</v>
      </c>
      <c r="AE4977">
        <v>-1</v>
      </c>
    </row>
    <row r="4978" spans="1:31" x14ac:dyDescent="0.3">
      <c r="A4978" t="s">
        <v>239</v>
      </c>
      <c r="B4978" t="s">
        <v>3214</v>
      </c>
      <c r="C4978">
        <v>4977</v>
      </c>
      <c r="D4978" t="str">
        <f t="shared" si="79"/>
        <v>MD-25T-000209</v>
      </c>
      <c r="E4978" s="4" t="s">
        <v>1847</v>
      </c>
      <c r="F4978" t="s">
        <v>239</v>
      </c>
      <c r="G4978">
        <v>166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1</v>
      </c>
      <c r="N4978">
        <v>0</v>
      </c>
      <c r="O4978" s="4">
        <v>35.08</v>
      </c>
      <c r="P4978" s="2">
        <v>45748</v>
      </c>
      <c r="Q4978" s="2">
        <v>45748</v>
      </c>
      <c r="R4978">
        <v>0</v>
      </c>
      <c r="S4978">
        <v>0</v>
      </c>
      <c r="T4978" s="4">
        <v>35.08</v>
      </c>
      <c r="U4978">
        <v>1</v>
      </c>
      <c r="V4978">
        <v>1</v>
      </c>
      <c r="W4978" t="s">
        <v>3210</v>
      </c>
      <c r="X4978" t="s">
        <v>3210</v>
      </c>
      <c r="Y4978">
        <v>0</v>
      </c>
      <c r="Z4978">
        <v>0</v>
      </c>
      <c r="AA4978">
        <v>1</v>
      </c>
      <c r="AB4978">
        <v>0</v>
      </c>
      <c r="AC4978">
        <v>1</v>
      </c>
      <c r="AD4978" s="2">
        <v>45762</v>
      </c>
      <c r="AE4978">
        <v>-1</v>
      </c>
    </row>
    <row r="4979" spans="1:31" x14ac:dyDescent="0.3">
      <c r="A4979" t="s">
        <v>240</v>
      </c>
      <c r="B4979" t="s">
        <v>3214</v>
      </c>
      <c r="C4979">
        <v>4978</v>
      </c>
      <c r="D4979" t="str">
        <f t="shared" si="79"/>
        <v>MD-25T-000210</v>
      </c>
      <c r="E4979" s="4" t="s">
        <v>1848</v>
      </c>
      <c r="F4979" t="s">
        <v>240</v>
      </c>
      <c r="G4979">
        <v>166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v>0</v>
      </c>
      <c r="O4979" s="4">
        <v>359.08</v>
      </c>
      <c r="P4979" s="2">
        <v>45748</v>
      </c>
      <c r="Q4979" s="2">
        <v>45748</v>
      </c>
      <c r="R4979">
        <v>0</v>
      </c>
      <c r="S4979">
        <v>0</v>
      </c>
      <c r="T4979" s="4">
        <v>359.08</v>
      </c>
      <c r="U4979">
        <v>1</v>
      </c>
      <c r="V4979">
        <v>1</v>
      </c>
      <c r="W4979" t="s">
        <v>3210</v>
      </c>
      <c r="X4979" t="s">
        <v>3210</v>
      </c>
      <c r="Y4979">
        <v>0</v>
      </c>
      <c r="Z4979">
        <v>0</v>
      </c>
      <c r="AA4979">
        <v>1</v>
      </c>
      <c r="AB4979">
        <v>0</v>
      </c>
      <c r="AC4979">
        <v>1</v>
      </c>
      <c r="AD4979" s="2">
        <v>45762</v>
      </c>
      <c r="AE4979">
        <v>-1</v>
      </c>
    </row>
    <row r="4980" spans="1:31" x14ac:dyDescent="0.3">
      <c r="A4980" t="s">
        <v>241</v>
      </c>
      <c r="B4980" t="s">
        <v>3214</v>
      </c>
      <c r="C4980">
        <v>4979</v>
      </c>
      <c r="D4980" t="str">
        <f t="shared" si="79"/>
        <v>MD-25T-000211</v>
      </c>
      <c r="E4980" s="4" t="s">
        <v>1849</v>
      </c>
      <c r="F4980" t="s">
        <v>241</v>
      </c>
      <c r="G4980">
        <v>166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0</v>
      </c>
      <c r="O4980" s="4" t="s">
        <v>1614</v>
      </c>
      <c r="P4980" s="2">
        <v>45748</v>
      </c>
      <c r="Q4980" s="2">
        <v>45748</v>
      </c>
      <c r="R4980">
        <v>0</v>
      </c>
      <c r="S4980">
        <v>0</v>
      </c>
      <c r="T4980" s="4" t="s">
        <v>1614</v>
      </c>
      <c r="U4980">
        <v>1</v>
      </c>
      <c r="V4980">
        <v>1</v>
      </c>
      <c r="W4980" t="s">
        <v>3210</v>
      </c>
      <c r="X4980" t="s">
        <v>3210</v>
      </c>
      <c r="Y4980">
        <v>0</v>
      </c>
      <c r="Z4980">
        <v>0</v>
      </c>
      <c r="AA4980">
        <v>1</v>
      </c>
      <c r="AB4980">
        <v>0</v>
      </c>
      <c r="AC4980">
        <v>1</v>
      </c>
      <c r="AD4980" s="2">
        <v>45762</v>
      </c>
      <c r="AE4980">
        <v>-1</v>
      </c>
    </row>
    <row r="4981" spans="1:31" x14ac:dyDescent="0.3">
      <c r="A4981" t="s">
        <v>242</v>
      </c>
      <c r="B4981" t="s">
        <v>3214</v>
      </c>
      <c r="C4981">
        <v>4980</v>
      </c>
      <c r="D4981" t="str">
        <f t="shared" si="79"/>
        <v>MD-25T-000212</v>
      </c>
      <c r="E4981" s="4" t="s">
        <v>1850</v>
      </c>
      <c r="F4981" t="s">
        <v>242</v>
      </c>
      <c r="G4981">
        <v>166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</v>
      </c>
      <c r="N4981">
        <v>0</v>
      </c>
      <c r="O4981" s="4" t="s">
        <v>1614</v>
      </c>
      <c r="P4981" s="2">
        <v>45748</v>
      </c>
      <c r="Q4981" s="2">
        <v>45748</v>
      </c>
      <c r="R4981">
        <v>0</v>
      </c>
      <c r="S4981">
        <v>0</v>
      </c>
      <c r="T4981" s="4" t="s">
        <v>1614</v>
      </c>
      <c r="U4981">
        <v>1</v>
      </c>
      <c r="V4981">
        <v>1</v>
      </c>
      <c r="W4981" t="s">
        <v>3210</v>
      </c>
      <c r="X4981" t="s">
        <v>3210</v>
      </c>
      <c r="Y4981">
        <v>0</v>
      </c>
      <c r="Z4981">
        <v>0</v>
      </c>
      <c r="AA4981">
        <v>1</v>
      </c>
      <c r="AB4981">
        <v>0</v>
      </c>
      <c r="AC4981">
        <v>1</v>
      </c>
      <c r="AD4981" s="2">
        <v>45762</v>
      </c>
      <c r="AE4981">
        <v>-1</v>
      </c>
    </row>
    <row r="4982" spans="1:31" x14ac:dyDescent="0.3">
      <c r="A4982" t="s">
        <v>243</v>
      </c>
      <c r="B4982" t="s">
        <v>3214</v>
      </c>
      <c r="C4982">
        <v>4981</v>
      </c>
      <c r="D4982" t="str">
        <f t="shared" si="79"/>
        <v>MD-25T-000213</v>
      </c>
      <c r="E4982" s="4" t="s">
        <v>1851</v>
      </c>
      <c r="F4982" t="s">
        <v>243</v>
      </c>
      <c r="G4982">
        <v>166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1</v>
      </c>
      <c r="N4982">
        <v>0</v>
      </c>
      <c r="O4982" s="4">
        <v>-0.37</v>
      </c>
      <c r="P4982" s="2">
        <v>45748</v>
      </c>
      <c r="Q4982" s="2">
        <v>45748</v>
      </c>
      <c r="R4982">
        <v>0</v>
      </c>
      <c r="S4982">
        <v>0</v>
      </c>
      <c r="T4982" s="4">
        <v>-0.37</v>
      </c>
      <c r="U4982">
        <v>1</v>
      </c>
      <c r="V4982">
        <v>1</v>
      </c>
      <c r="W4982" t="s">
        <v>3210</v>
      </c>
      <c r="X4982" t="s">
        <v>3210</v>
      </c>
      <c r="Y4982">
        <v>0</v>
      </c>
      <c r="Z4982">
        <v>0</v>
      </c>
      <c r="AA4982">
        <v>1</v>
      </c>
      <c r="AB4982">
        <v>0</v>
      </c>
      <c r="AC4982">
        <v>1</v>
      </c>
      <c r="AD4982" s="2">
        <v>45762</v>
      </c>
      <c r="AE4982">
        <v>-1</v>
      </c>
    </row>
    <row r="4983" spans="1:31" x14ac:dyDescent="0.3">
      <c r="A4983" t="s">
        <v>244</v>
      </c>
      <c r="B4983" t="s">
        <v>3214</v>
      </c>
      <c r="C4983">
        <v>4982</v>
      </c>
      <c r="D4983" t="str">
        <f t="shared" si="79"/>
        <v>MD-25T-000214</v>
      </c>
      <c r="E4983" s="4" t="s">
        <v>1852</v>
      </c>
      <c r="F4983" t="s">
        <v>244</v>
      </c>
      <c r="G4983">
        <v>166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1</v>
      </c>
      <c r="N4983">
        <v>0</v>
      </c>
      <c r="O4983" s="4">
        <v>332.16</v>
      </c>
      <c r="P4983" s="2">
        <v>45748</v>
      </c>
      <c r="Q4983" s="2">
        <v>45748</v>
      </c>
      <c r="R4983">
        <v>0</v>
      </c>
      <c r="S4983">
        <v>0</v>
      </c>
      <c r="T4983" s="4">
        <v>332.16</v>
      </c>
      <c r="U4983">
        <v>1</v>
      </c>
      <c r="V4983">
        <v>1</v>
      </c>
      <c r="W4983" t="s">
        <v>3210</v>
      </c>
      <c r="X4983" t="s">
        <v>3210</v>
      </c>
      <c r="Y4983">
        <v>0</v>
      </c>
      <c r="Z4983">
        <v>0</v>
      </c>
      <c r="AA4983">
        <v>1</v>
      </c>
      <c r="AB4983">
        <v>0</v>
      </c>
      <c r="AC4983">
        <v>1</v>
      </c>
      <c r="AD4983" s="2">
        <v>45762</v>
      </c>
      <c r="AE4983">
        <v>-1</v>
      </c>
    </row>
    <row r="4984" spans="1:31" x14ac:dyDescent="0.3">
      <c r="A4984" t="s">
        <v>245</v>
      </c>
      <c r="B4984" t="s">
        <v>3214</v>
      </c>
      <c r="C4984">
        <v>4983</v>
      </c>
      <c r="D4984" t="str">
        <f t="shared" si="79"/>
        <v>MD-25T-000215</v>
      </c>
      <c r="E4984" s="4" t="s">
        <v>1853</v>
      </c>
      <c r="F4984" t="s">
        <v>245</v>
      </c>
      <c r="G4984">
        <v>166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1</v>
      </c>
      <c r="N4984">
        <v>0</v>
      </c>
      <c r="O4984" s="4">
        <v>262.39999999999998</v>
      </c>
      <c r="P4984" s="2">
        <v>45748</v>
      </c>
      <c r="Q4984" s="2">
        <v>45748</v>
      </c>
      <c r="R4984">
        <v>0</v>
      </c>
      <c r="S4984">
        <v>0</v>
      </c>
      <c r="T4984" s="4">
        <v>262.39999999999998</v>
      </c>
      <c r="U4984">
        <v>1</v>
      </c>
      <c r="V4984">
        <v>1</v>
      </c>
      <c r="W4984" t="s">
        <v>3210</v>
      </c>
      <c r="X4984" t="s">
        <v>3210</v>
      </c>
      <c r="Y4984">
        <v>0</v>
      </c>
      <c r="Z4984">
        <v>0</v>
      </c>
      <c r="AA4984">
        <v>1</v>
      </c>
      <c r="AB4984">
        <v>0</v>
      </c>
      <c r="AC4984">
        <v>1</v>
      </c>
      <c r="AD4984" s="2">
        <v>45762</v>
      </c>
      <c r="AE4984">
        <v>-1</v>
      </c>
    </row>
    <row r="4985" spans="1:31" x14ac:dyDescent="0.3">
      <c r="A4985" t="s">
        <v>246</v>
      </c>
      <c r="B4985" t="s">
        <v>3214</v>
      </c>
      <c r="C4985">
        <v>4984</v>
      </c>
      <c r="D4985" t="str">
        <f t="shared" si="79"/>
        <v>MD-25T-000216</v>
      </c>
      <c r="E4985" s="4" t="s">
        <v>1854</v>
      </c>
      <c r="F4985" t="s">
        <v>246</v>
      </c>
      <c r="G4985">
        <v>166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1</v>
      </c>
      <c r="N4985">
        <v>0</v>
      </c>
      <c r="O4985" s="4" t="s">
        <v>1614</v>
      </c>
      <c r="P4985" s="2">
        <v>45748</v>
      </c>
      <c r="Q4985" s="2">
        <v>45748</v>
      </c>
      <c r="R4985">
        <v>0</v>
      </c>
      <c r="S4985">
        <v>0</v>
      </c>
      <c r="T4985" s="4" t="s">
        <v>1614</v>
      </c>
      <c r="U4985">
        <v>1</v>
      </c>
      <c r="V4985">
        <v>1</v>
      </c>
      <c r="W4985" t="s">
        <v>3210</v>
      </c>
      <c r="X4985" t="s">
        <v>3210</v>
      </c>
      <c r="Y4985">
        <v>0</v>
      </c>
      <c r="Z4985">
        <v>0</v>
      </c>
      <c r="AA4985">
        <v>1</v>
      </c>
      <c r="AB4985">
        <v>0</v>
      </c>
      <c r="AC4985">
        <v>1</v>
      </c>
      <c r="AD4985" s="2">
        <v>45762</v>
      </c>
      <c r="AE4985">
        <v>-1</v>
      </c>
    </row>
    <row r="4986" spans="1:31" x14ac:dyDescent="0.3">
      <c r="A4986" t="s">
        <v>247</v>
      </c>
      <c r="B4986" t="s">
        <v>3214</v>
      </c>
      <c r="C4986">
        <v>4985</v>
      </c>
      <c r="D4986" t="str">
        <f t="shared" si="79"/>
        <v>MD-25T-000217</v>
      </c>
      <c r="E4986" s="4" t="s">
        <v>1855</v>
      </c>
      <c r="F4986" t="s">
        <v>247</v>
      </c>
      <c r="G4986">
        <v>166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1</v>
      </c>
      <c r="N4986">
        <v>0</v>
      </c>
      <c r="O4986" s="4">
        <v>246.8</v>
      </c>
      <c r="P4986" s="2">
        <v>45748</v>
      </c>
      <c r="Q4986" s="2">
        <v>45748</v>
      </c>
      <c r="R4986">
        <v>0</v>
      </c>
      <c r="S4986">
        <v>0</v>
      </c>
      <c r="T4986" s="4">
        <v>246.8</v>
      </c>
      <c r="U4986">
        <v>1</v>
      </c>
      <c r="V4986">
        <v>1</v>
      </c>
      <c r="W4986" t="s">
        <v>3210</v>
      </c>
      <c r="X4986" t="s">
        <v>3210</v>
      </c>
      <c r="Y4986">
        <v>0</v>
      </c>
      <c r="Z4986">
        <v>0</v>
      </c>
      <c r="AA4986">
        <v>1</v>
      </c>
      <c r="AB4986">
        <v>0</v>
      </c>
      <c r="AC4986">
        <v>1</v>
      </c>
      <c r="AD4986" s="2">
        <v>45762</v>
      </c>
      <c r="AE4986">
        <v>-1</v>
      </c>
    </row>
    <row r="4987" spans="1:31" x14ac:dyDescent="0.3">
      <c r="A4987" t="s">
        <v>248</v>
      </c>
      <c r="B4987" t="s">
        <v>3214</v>
      </c>
      <c r="C4987">
        <v>4986</v>
      </c>
      <c r="D4987" t="str">
        <f t="shared" si="79"/>
        <v>MD-25T-000218</v>
      </c>
      <c r="E4987" s="4" t="s">
        <v>1856</v>
      </c>
      <c r="F4987" t="s">
        <v>248</v>
      </c>
      <c r="G4987">
        <v>166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1</v>
      </c>
      <c r="N4987">
        <v>0</v>
      </c>
      <c r="O4987" s="4">
        <v>242.01</v>
      </c>
      <c r="P4987" s="2">
        <v>45748</v>
      </c>
      <c r="Q4987" s="2">
        <v>45748</v>
      </c>
      <c r="R4987">
        <v>0</v>
      </c>
      <c r="S4987">
        <v>0</v>
      </c>
      <c r="T4987" s="4">
        <v>242.01</v>
      </c>
      <c r="U4987">
        <v>1</v>
      </c>
      <c r="V4987">
        <v>1</v>
      </c>
      <c r="W4987" t="s">
        <v>3210</v>
      </c>
      <c r="X4987" t="s">
        <v>3210</v>
      </c>
      <c r="Y4987">
        <v>0</v>
      </c>
      <c r="Z4987">
        <v>0</v>
      </c>
      <c r="AA4987">
        <v>1</v>
      </c>
      <c r="AB4987">
        <v>0</v>
      </c>
      <c r="AC4987">
        <v>1</v>
      </c>
      <c r="AD4987" s="2">
        <v>45762</v>
      </c>
      <c r="AE4987">
        <v>-1</v>
      </c>
    </row>
    <row r="4988" spans="1:31" x14ac:dyDescent="0.3">
      <c r="A4988" t="s">
        <v>249</v>
      </c>
      <c r="B4988" t="s">
        <v>3214</v>
      </c>
      <c r="C4988">
        <v>4987</v>
      </c>
      <c r="D4988" t="str">
        <f t="shared" si="79"/>
        <v>MD-25T-000219</v>
      </c>
      <c r="E4988" s="4" t="s">
        <v>1857</v>
      </c>
      <c r="F4988" t="s">
        <v>249</v>
      </c>
      <c r="G4988">
        <v>166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1</v>
      </c>
      <c r="N4988">
        <v>0</v>
      </c>
      <c r="O4988" s="4" t="s">
        <v>1614</v>
      </c>
      <c r="P4988" s="2">
        <v>45748</v>
      </c>
      <c r="Q4988" s="2">
        <v>45748</v>
      </c>
      <c r="R4988">
        <v>0</v>
      </c>
      <c r="S4988">
        <v>0</v>
      </c>
      <c r="T4988" s="4" t="s">
        <v>1614</v>
      </c>
      <c r="U4988">
        <v>1</v>
      </c>
      <c r="V4988">
        <v>1</v>
      </c>
      <c r="W4988" t="s">
        <v>3210</v>
      </c>
      <c r="X4988" t="s">
        <v>3210</v>
      </c>
      <c r="Y4988">
        <v>0</v>
      </c>
      <c r="Z4988">
        <v>0</v>
      </c>
      <c r="AA4988">
        <v>1</v>
      </c>
      <c r="AB4988">
        <v>0</v>
      </c>
      <c r="AC4988">
        <v>1</v>
      </c>
      <c r="AD4988" s="2">
        <v>45762</v>
      </c>
      <c r="AE4988">
        <v>-1</v>
      </c>
    </row>
    <row r="4989" spans="1:31" x14ac:dyDescent="0.3">
      <c r="A4989" t="s">
        <v>250</v>
      </c>
      <c r="B4989" t="s">
        <v>3214</v>
      </c>
      <c r="C4989">
        <v>4988</v>
      </c>
      <c r="D4989" t="str">
        <f t="shared" si="79"/>
        <v>MD-25T-000220</v>
      </c>
      <c r="E4989" s="4" t="s">
        <v>1858</v>
      </c>
      <c r="F4989" t="s">
        <v>250</v>
      </c>
      <c r="G4989">
        <v>166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1</v>
      </c>
      <c r="N4989">
        <v>0</v>
      </c>
      <c r="O4989" s="4">
        <v>289.39999999999998</v>
      </c>
      <c r="P4989" s="2">
        <v>45748</v>
      </c>
      <c r="Q4989" s="2">
        <v>45748</v>
      </c>
      <c r="R4989">
        <v>0</v>
      </c>
      <c r="S4989">
        <v>0</v>
      </c>
      <c r="T4989" s="4">
        <v>289.39999999999998</v>
      </c>
      <c r="U4989">
        <v>1</v>
      </c>
      <c r="V4989">
        <v>1</v>
      </c>
      <c r="W4989" t="s">
        <v>3210</v>
      </c>
      <c r="X4989" t="s">
        <v>3210</v>
      </c>
      <c r="Y4989">
        <v>0</v>
      </c>
      <c r="Z4989">
        <v>0</v>
      </c>
      <c r="AA4989">
        <v>1</v>
      </c>
      <c r="AB4989">
        <v>0</v>
      </c>
      <c r="AC4989">
        <v>1</v>
      </c>
      <c r="AD4989" s="2">
        <v>45762</v>
      </c>
      <c r="AE4989">
        <v>-1</v>
      </c>
    </row>
    <row r="4990" spans="1:31" x14ac:dyDescent="0.3">
      <c r="A4990" t="s">
        <v>251</v>
      </c>
      <c r="B4990" t="s">
        <v>3214</v>
      </c>
      <c r="C4990">
        <v>4989</v>
      </c>
      <c r="D4990" t="str">
        <f t="shared" si="79"/>
        <v>MD-25T-000221</v>
      </c>
      <c r="E4990" s="4" t="s">
        <v>1859</v>
      </c>
      <c r="F4990" t="s">
        <v>251</v>
      </c>
      <c r="G4990">
        <v>166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1</v>
      </c>
      <c r="N4990">
        <v>0</v>
      </c>
      <c r="O4990" s="4">
        <v>263.5</v>
      </c>
      <c r="P4990" s="2">
        <v>45748</v>
      </c>
      <c r="Q4990" s="2">
        <v>45748</v>
      </c>
      <c r="R4990">
        <v>0</v>
      </c>
      <c r="S4990">
        <v>0</v>
      </c>
      <c r="T4990" s="4">
        <v>263.5</v>
      </c>
      <c r="U4990">
        <v>1</v>
      </c>
      <c r="V4990">
        <v>1</v>
      </c>
      <c r="W4990" t="s">
        <v>3210</v>
      </c>
      <c r="X4990" t="s">
        <v>3210</v>
      </c>
      <c r="Y4990">
        <v>0</v>
      </c>
      <c r="Z4990">
        <v>0</v>
      </c>
      <c r="AA4990">
        <v>1</v>
      </c>
      <c r="AB4990">
        <v>0</v>
      </c>
      <c r="AC4990">
        <v>1</v>
      </c>
      <c r="AD4990" s="2">
        <v>45762</v>
      </c>
      <c r="AE4990">
        <v>-1</v>
      </c>
    </row>
    <row r="4991" spans="1:31" x14ac:dyDescent="0.3">
      <c r="A4991" t="s">
        <v>252</v>
      </c>
      <c r="B4991" t="s">
        <v>3214</v>
      </c>
      <c r="C4991">
        <v>4990</v>
      </c>
      <c r="D4991" t="str">
        <f t="shared" si="79"/>
        <v>MD-25T-000222</v>
      </c>
      <c r="E4991" s="4" t="s">
        <v>1860</v>
      </c>
      <c r="F4991" t="s">
        <v>252</v>
      </c>
      <c r="G4991">
        <v>166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1</v>
      </c>
      <c r="N4991">
        <v>0</v>
      </c>
      <c r="O4991" s="4">
        <v>263.5</v>
      </c>
      <c r="P4991" s="2">
        <v>45748</v>
      </c>
      <c r="Q4991" s="2">
        <v>45748</v>
      </c>
      <c r="R4991">
        <v>0</v>
      </c>
      <c r="S4991">
        <v>0</v>
      </c>
      <c r="T4991" s="4">
        <v>263.5</v>
      </c>
      <c r="U4991">
        <v>1</v>
      </c>
      <c r="V4991">
        <v>1</v>
      </c>
      <c r="W4991" t="s">
        <v>3210</v>
      </c>
      <c r="X4991" t="s">
        <v>3210</v>
      </c>
      <c r="Y4991">
        <v>0</v>
      </c>
      <c r="Z4991">
        <v>0</v>
      </c>
      <c r="AA4991">
        <v>1</v>
      </c>
      <c r="AB4991">
        <v>0</v>
      </c>
      <c r="AC4991">
        <v>1</v>
      </c>
      <c r="AD4991" s="2">
        <v>45762</v>
      </c>
      <c r="AE4991">
        <v>-1</v>
      </c>
    </row>
    <row r="4992" spans="1:31" x14ac:dyDescent="0.3">
      <c r="A4992" t="s">
        <v>253</v>
      </c>
      <c r="B4992" t="s">
        <v>3214</v>
      </c>
      <c r="C4992">
        <v>4991</v>
      </c>
      <c r="D4992" t="str">
        <f t="shared" si="79"/>
        <v>MD-25T-000223</v>
      </c>
      <c r="E4992" s="4" t="s">
        <v>1861</v>
      </c>
      <c r="F4992" t="s">
        <v>253</v>
      </c>
      <c r="G4992">
        <v>166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1</v>
      </c>
      <c r="N4992">
        <v>0</v>
      </c>
      <c r="O4992" s="4">
        <v>-380.57</v>
      </c>
      <c r="P4992" s="2">
        <v>45748</v>
      </c>
      <c r="Q4992" s="2">
        <v>45748</v>
      </c>
      <c r="R4992">
        <v>0</v>
      </c>
      <c r="S4992">
        <v>0</v>
      </c>
      <c r="T4992" s="4">
        <v>-380.57</v>
      </c>
      <c r="U4992">
        <v>1</v>
      </c>
      <c r="V4992">
        <v>1</v>
      </c>
      <c r="W4992" t="s">
        <v>3210</v>
      </c>
      <c r="X4992" t="s">
        <v>3210</v>
      </c>
      <c r="Y4992">
        <v>0</v>
      </c>
      <c r="Z4992">
        <v>0</v>
      </c>
      <c r="AA4992">
        <v>1</v>
      </c>
      <c r="AB4992">
        <v>0</v>
      </c>
      <c r="AC4992">
        <v>1</v>
      </c>
      <c r="AD4992" s="2">
        <v>45762</v>
      </c>
      <c r="AE4992">
        <v>-1</v>
      </c>
    </row>
    <row r="4993" spans="1:31" x14ac:dyDescent="0.3">
      <c r="A4993" t="s">
        <v>254</v>
      </c>
      <c r="B4993" t="s">
        <v>3214</v>
      </c>
      <c r="C4993">
        <v>4992</v>
      </c>
      <c r="D4993" t="str">
        <f t="shared" si="79"/>
        <v>MD-25T-000224</v>
      </c>
      <c r="E4993" s="4" t="s">
        <v>1862</v>
      </c>
      <c r="F4993" t="s">
        <v>254</v>
      </c>
      <c r="G4993">
        <v>166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0</v>
      </c>
      <c r="O4993" s="4">
        <v>-400.56</v>
      </c>
      <c r="P4993" s="2">
        <v>45748</v>
      </c>
      <c r="Q4993" s="2">
        <v>45748</v>
      </c>
      <c r="R4993">
        <v>0</v>
      </c>
      <c r="S4993">
        <v>0</v>
      </c>
      <c r="T4993" s="4">
        <v>-400.56</v>
      </c>
      <c r="U4993">
        <v>1</v>
      </c>
      <c r="V4993">
        <v>1</v>
      </c>
      <c r="W4993" t="s">
        <v>3210</v>
      </c>
      <c r="X4993" t="s">
        <v>3210</v>
      </c>
      <c r="Y4993">
        <v>0</v>
      </c>
      <c r="Z4993">
        <v>0</v>
      </c>
      <c r="AA4993">
        <v>1</v>
      </c>
      <c r="AB4993">
        <v>0</v>
      </c>
      <c r="AC4993">
        <v>1</v>
      </c>
      <c r="AD4993" s="2">
        <v>45762</v>
      </c>
      <c r="AE4993">
        <v>-1</v>
      </c>
    </row>
    <row r="4994" spans="1:31" x14ac:dyDescent="0.3">
      <c r="A4994" t="s">
        <v>255</v>
      </c>
      <c r="B4994" t="s">
        <v>3214</v>
      </c>
      <c r="C4994">
        <v>4993</v>
      </c>
      <c r="D4994" t="str">
        <f t="shared" si="79"/>
        <v>MD-25T-000225</v>
      </c>
      <c r="E4994" s="4" t="s">
        <v>1863</v>
      </c>
      <c r="F4994" t="s">
        <v>255</v>
      </c>
      <c r="G4994">
        <v>166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1</v>
      </c>
      <c r="N4994">
        <v>0</v>
      </c>
      <c r="O4994" s="4" t="s">
        <v>1614</v>
      </c>
      <c r="P4994" s="2">
        <v>45748</v>
      </c>
      <c r="Q4994" s="2">
        <v>45748</v>
      </c>
      <c r="R4994">
        <v>0</v>
      </c>
      <c r="S4994">
        <v>0</v>
      </c>
      <c r="T4994" s="4" t="s">
        <v>1614</v>
      </c>
      <c r="U4994">
        <v>1</v>
      </c>
      <c r="V4994">
        <v>1</v>
      </c>
      <c r="W4994" t="s">
        <v>3210</v>
      </c>
      <c r="X4994" t="s">
        <v>3210</v>
      </c>
      <c r="Y4994">
        <v>0</v>
      </c>
      <c r="Z4994">
        <v>0</v>
      </c>
      <c r="AA4994">
        <v>1</v>
      </c>
      <c r="AB4994">
        <v>0</v>
      </c>
      <c r="AC4994">
        <v>1</v>
      </c>
      <c r="AD4994" s="2">
        <v>45762</v>
      </c>
      <c r="AE4994">
        <v>-1</v>
      </c>
    </row>
    <row r="4995" spans="1:31" x14ac:dyDescent="0.3">
      <c r="A4995" t="s">
        <v>256</v>
      </c>
      <c r="B4995" t="s">
        <v>3214</v>
      </c>
      <c r="C4995">
        <v>4994</v>
      </c>
      <c r="D4995" t="str">
        <f t="shared" si="79"/>
        <v>MD-25T-000226</v>
      </c>
      <c r="E4995" s="4" t="s">
        <v>1864</v>
      </c>
      <c r="F4995" t="s">
        <v>256</v>
      </c>
      <c r="G4995">
        <v>166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1</v>
      </c>
      <c r="N4995">
        <v>0</v>
      </c>
      <c r="O4995" s="4">
        <v>318</v>
      </c>
      <c r="P4995" s="2">
        <v>45748</v>
      </c>
      <c r="Q4995" s="2">
        <v>45748</v>
      </c>
      <c r="R4995">
        <v>0</v>
      </c>
      <c r="S4995">
        <v>0</v>
      </c>
      <c r="T4995" s="4">
        <v>318</v>
      </c>
      <c r="U4995">
        <v>1</v>
      </c>
      <c r="V4995">
        <v>1</v>
      </c>
      <c r="W4995" t="s">
        <v>3210</v>
      </c>
      <c r="X4995" t="s">
        <v>3210</v>
      </c>
      <c r="Y4995">
        <v>0</v>
      </c>
      <c r="Z4995">
        <v>0</v>
      </c>
      <c r="AA4995">
        <v>1</v>
      </c>
      <c r="AB4995">
        <v>0</v>
      </c>
      <c r="AC4995">
        <v>1</v>
      </c>
      <c r="AD4995" s="2">
        <v>45762</v>
      </c>
      <c r="AE4995">
        <v>-1</v>
      </c>
    </row>
    <row r="4996" spans="1:31" x14ac:dyDescent="0.3">
      <c r="A4996" t="s">
        <v>257</v>
      </c>
      <c r="B4996" t="s">
        <v>3214</v>
      </c>
      <c r="C4996">
        <v>4995</v>
      </c>
      <c r="D4996" t="str">
        <f t="shared" si="79"/>
        <v>MD-25T-000227</v>
      </c>
      <c r="E4996" s="4" t="s">
        <v>1865</v>
      </c>
      <c r="F4996" t="s">
        <v>257</v>
      </c>
      <c r="G4996">
        <v>166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1</v>
      </c>
      <c r="N4996">
        <v>0</v>
      </c>
      <c r="O4996" s="4">
        <v>174.85</v>
      </c>
      <c r="P4996" s="2">
        <v>45748</v>
      </c>
      <c r="Q4996" s="2">
        <v>45748</v>
      </c>
      <c r="R4996">
        <v>0</v>
      </c>
      <c r="S4996">
        <v>0</v>
      </c>
      <c r="T4996" s="4">
        <v>174.85</v>
      </c>
      <c r="U4996">
        <v>1</v>
      </c>
      <c r="V4996">
        <v>1</v>
      </c>
      <c r="W4996" t="s">
        <v>3210</v>
      </c>
      <c r="X4996" t="s">
        <v>3210</v>
      </c>
      <c r="Y4996">
        <v>0</v>
      </c>
      <c r="Z4996">
        <v>0</v>
      </c>
      <c r="AA4996">
        <v>1</v>
      </c>
      <c r="AB4996">
        <v>0</v>
      </c>
      <c r="AC4996">
        <v>1</v>
      </c>
      <c r="AD4996" s="2">
        <v>45762</v>
      </c>
      <c r="AE4996">
        <v>-1</v>
      </c>
    </row>
    <row r="4997" spans="1:31" x14ac:dyDescent="0.3">
      <c r="A4997" t="s">
        <v>258</v>
      </c>
      <c r="B4997" t="s">
        <v>3214</v>
      </c>
      <c r="C4997">
        <v>4996</v>
      </c>
      <c r="D4997" t="str">
        <f t="shared" si="79"/>
        <v>MD-25T-000228</v>
      </c>
      <c r="E4997" s="4" t="s">
        <v>1866</v>
      </c>
      <c r="F4997" t="s">
        <v>258</v>
      </c>
      <c r="G4997">
        <v>166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0</v>
      </c>
      <c r="O4997" s="4">
        <v>246.8</v>
      </c>
      <c r="P4997" s="2">
        <v>45748</v>
      </c>
      <c r="Q4997" s="2">
        <v>45748</v>
      </c>
      <c r="R4997">
        <v>0</v>
      </c>
      <c r="S4997">
        <v>0</v>
      </c>
      <c r="T4997" s="4">
        <v>246.8</v>
      </c>
      <c r="U4997">
        <v>1</v>
      </c>
      <c r="V4997">
        <v>1</v>
      </c>
      <c r="W4997" t="s">
        <v>3210</v>
      </c>
      <c r="X4997" t="s">
        <v>3210</v>
      </c>
      <c r="Y4997">
        <v>0</v>
      </c>
      <c r="Z4997">
        <v>0</v>
      </c>
      <c r="AA4997">
        <v>1</v>
      </c>
      <c r="AB4997">
        <v>0</v>
      </c>
      <c r="AC4997">
        <v>1</v>
      </c>
      <c r="AD4997" s="2">
        <v>45762</v>
      </c>
      <c r="AE4997">
        <v>-1</v>
      </c>
    </row>
    <row r="4998" spans="1:31" x14ac:dyDescent="0.3">
      <c r="A4998" t="s">
        <v>259</v>
      </c>
      <c r="B4998" t="s">
        <v>3214</v>
      </c>
      <c r="C4998">
        <v>4997</v>
      </c>
      <c r="D4998" t="str">
        <f t="shared" si="79"/>
        <v>MD-25T-000229</v>
      </c>
      <c r="E4998" s="4" t="s">
        <v>1867</v>
      </c>
      <c r="F4998" t="s">
        <v>259</v>
      </c>
      <c r="G4998">
        <v>166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1</v>
      </c>
      <c r="N4998">
        <v>0</v>
      </c>
      <c r="O4998" s="4">
        <v>284.83999999999997</v>
      </c>
      <c r="P4998" s="2">
        <v>45748</v>
      </c>
      <c r="Q4998" s="2">
        <v>45748</v>
      </c>
      <c r="R4998">
        <v>0</v>
      </c>
      <c r="S4998">
        <v>0</v>
      </c>
      <c r="T4998" s="4">
        <v>284.83999999999997</v>
      </c>
      <c r="U4998">
        <v>1</v>
      </c>
      <c r="V4998">
        <v>1</v>
      </c>
      <c r="W4998" t="s">
        <v>3210</v>
      </c>
      <c r="X4998" t="s">
        <v>3210</v>
      </c>
      <c r="Y4998">
        <v>0</v>
      </c>
      <c r="Z4998">
        <v>0</v>
      </c>
      <c r="AA4998">
        <v>1</v>
      </c>
      <c r="AB4998">
        <v>0</v>
      </c>
      <c r="AC4998">
        <v>1</v>
      </c>
      <c r="AD4998" s="2">
        <v>45762</v>
      </c>
      <c r="AE4998">
        <v>-1</v>
      </c>
    </row>
    <row r="4999" spans="1:31" x14ac:dyDescent="0.3">
      <c r="A4999" t="s">
        <v>260</v>
      </c>
      <c r="B4999" t="s">
        <v>3214</v>
      </c>
      <c r="C4999">
        <v>4998</v>
      </c>
      <c r="D4999" t="str">
        <f t="shared" si="79"/>
        <v>MD-25T-000230</v>
      </c>
      <c r="E4999" s="4" t="s">
        <v>1868</v>
      </c>
      <c r="F4999" t="s">
        <v>260</v>
      </c>
      <c r="G4999">
        <v>166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1</v>
      </c>
      <c r="N4999">
        <v>0</v>
      </c>
      <c r="O4999" s="4">
        <v>246.8</v>
      </c>
      <c r="P4999" s="2">
        <v>45748</v>
      </c>
      <c r="Q4999" s="2">
        <v>45748</v>
      </c>
      <c r="R4999">
        <v>0</v>
      </c>
      <c r="S4999">
        <v>0</v>
      </c>
      <c r="T4999" s="4">
        <v>246.8</v>
      </c>
      <c r="U4999">
        <v>1</v>
      </c>
      <c r="V4999">
        <v>1</v>
      </c>
      <c r="W4999" t="s">
        <v>3210</v>
      </c>
      <c r="X4999" t="s">
        <v>3210</v>
      </c>
      <c r="Y4999">
        <v>0</v>
      </c>
      <c r="Z4999">
        <v>0</v>
      </c>
      <c r="AA4999">
        <v>1</v>
      </c>
      <c r="AB4999">
        <v>0</v>
      </c>
      <c r="AC4999">
        <v>1</v>
      </c>
      <c r="AD4999" s="2">
        <v>45762</v>
      </c>
      <c r="AE4999">
        <v>-1</v>
      </c>
    </row>
    <row r="5000" spans="1:31" x14ac:dyDescent="0.3">
      <c r="A5000" t="s">
        <v>261</v>
      </c>
      <c r="B5000" t="s">
        <v>3214</v>
      </c>
      <c r="C5000">
        <v>4999</v>
      </c>
      <c r="D5000" t="str">
        <f t="shared" si="79"/>
        <v>MD-25T-000231</v>
      </c>
      <c r="E5000" s="4" t="s">
        <v>1869</v>
      </c>
      <c r="F5000" t="s">
        <v>261</v>
      </c>
      <c r="G5000">
        <v>166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1</v>
      </c>
      <c r="N5000">
        <v>0</v>
      </c>
      <c r="O5000" s="4">
        <v>249.62</v>
      </c>
      <c r="P5000" s="2">
        <v>45748</v>
      </c>
      <c r="Q5000" s="2">
        <v>45748</v>
      </c>
      <c r="R5000">
        <v>0</v>
      </c>
      <c r="S5000">
        <v>0</v>
      </c>
      <c r="T5000" s="4">
        <v>249.62</v>
      </c>
      <c r="U5000">
        <v>1</v>
      </c>
      <c r="V5000">
        <v>1</v>
      </c>
      <c r="W5000" t="s">
        <v>3210</v>
      </c>
      <c r="X5000" t="s">
        <v>3210</v>
      </c>
      <c r="Y5000">
        <v>0</v>
      </c>
      <c r="Z5000">
        <v>0</v>
      </c>
      <c r="AA5000">
        <v>1</v>
      </c>
      <c r="AB5000">
        <v>0</v>
      </c>
      <c r="AC5000">
        <v>1</v>
      </c>
      <c r="AD5000" s="2">
        <v>45762</v>
      </c>
      <c r="AE5000">
        <v>-1</v>
      </c>
    </row>
    <row r="5001" spans="1:31" x14ac:dyDescent="0.3">
      <c r="A5001" t="s">
        <v>262</v>
      </c>
      <c r="B5001" t="s">
        <v>3214</v>
      </c>
      <c r="C5001">
        <v>5000</v>
      </c>
      <c r="D5001" t="str">
        <f t="shared" si="79"/>
        <v>MD-25T-000232</v>
      </c>
      <c r="E5001" s="4" t="s">
        <v>1870</v>
      </c>
      <c r="F5001" t="s">
        <v>262</v>
      </c>
      <c r="G5001">
        <v>166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1</v>
      </c>
      <c r="N5001">
        <v>0</v>
      </c>
      <c r="O5001" s="4">
        <v>177.39</v>
      </c>
      <c r="P5001" s="2">
        <v>45748</v>
      </c>
      <c r="Q5001" s="2">
        <v>45748</v>
      </c>
      <c r="R5001">
        <v>0</v>
      </c>
      <c r="S5001">
        <v>0</v>
      </c>
      <c r="T5001" s="4">
        <v>177.39</v>
      </c>
      <c r="U5001">
        <v>1</v>
      </c>
      <c r="V5001">
        <v>1</v>
      </c>
      <c r="W5001" t="s">
        <v>3210</v>
      </c>
      <c r="X5001" t="s">
        <v>3210</v>
      </c>
      <c r="Y5001">
        <v>0</v>
      </c>
      <c r="Z5001">
        <v>0</v>
      </c>
      <c r="AA5001">
        <v>1</v>
      </c>
      <c r="AB5001">
        <v>0</v>
      </c>
      <c r="AC5001">
        <v>1</v>
      </c>
      <c r="AD5001" s="2">
        <v>45762</v>
      </c>
      <c r="AE5001">
        <v>-1</v>
      </c>
    </row>
    <row r="5002" spans="1:31" x14ac:dyDescent="0.3">
      <c r="A5002" t="s">
        <v>263</v>
      </c>
      <c r="B5002" t="s">
        <v>3214</v>
      </c>
      <c r="C5002">
        <v>5001</v>
      </c>
      <c r="D5002" t="str">
        <f t="shared" si="79"/>
        <v>MD-25T-000233</v>
      </c>
      <c r="E5002" s="4" t="s">
        <v>1871</v>
      </c>
      <c r="F5002" t="s">
        <v>263</v>
      </c>
      <c r="G5002">
        <v>166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1</v>
      </c>
      <c r="N5002">
        <v>0</v>
      </c>
      <c r="O5002" s="4">
        <v>246.8</v>
      </c>
      <c r="P5002" s="2">
        <v>45748</v>
      </c>
      <c r="Q5002" s="2">
        <v>45748</v>
      </c>
      <c r="R5002">
        <v>0</v>
      </c>
      <c r="S5002">
        <v>0</v>
      </c>
      <c r="T5002" s="4">
        <v>246.8</v>
      </c>
      <c r="U5002">
        <v>1</v>
      </c>
      <c r="V5002">
        <v>1</v>
      </c>
      <c r="W5002" t="s">
        <v>3210</v>
      </c>
      <c r="X5002" t="s">
        <v>3210</v>
      </c>
      <c r="Y5002">
        <v>0</v>
      </c>
      <c r="Z5002">
        <v>0</v>
      </c>
      <c r="AA5002">
        <v>1</v>
      </c>
      <c r="AB5002">
        <v>0</v>
      </c>
      <c r="AC5002">
        <v>1</v>
      </c>
      <c r="AD5002" s="2">
        <v>45762</v>
      </c>
      <c r="AE5002">
        <v>-1</v>
      </c>
    </row>
    <row r="5003" spans="1:31" x14ac:dyDescent="0.3">
      <c r="A5003" t="s">
        <v>1083</v>
      </c>
      <c r="B5003" t="s">
        <v>3214</v>
      </c>
      <c r="C5003">
        <v>5002</v>
      </c>
      <c r="D5003" t="str">
        <f t="shared" si="79"/>
        <v>MD-25T-001053</v>
      </c>
      <c r="E5003" s="4" t="s">
        <v>1872</v>
      </c>
      <c r="F5003" t="s">
        <v>1083</v>
      </c>
      <c r="G5003">
        <v>166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1</v>
      </c>
      <c r="N5003">
        <v>0</v>
      </c>
      <c r="O5003" s="4">
        <v>310.70999999999998</v>
      </c>
      <c r="P5003" s="2">
        <v>45748</v>
      </c>
      <c r="Q5003" s="2">
        <v>45748</v>
      </c>
      <c r="R5003">
        <v>0</v>
      </c>
      <c r="S5003">
        <v>0</v>
      </c>
      <c r="T5003" s="4">
        <v>310.70999999999998</v>
      </c>
      <c r="U5003">
        <v>1</v>
      </c>
      <c r="V5003">
        <v>1</v>
      </c>
      <c r="W5003" t="s">
        <v>3210</v>
      </c>
      <c r="X5003" t="s">
        <v>3210</v>
      </c>
      <c r="Y5003">
        <v>0</v>
      </c>
      <c r="Z5003">
        <v>0</v>
      </c>
      <c r="AA5003">
        <v>1</v>
      </c>
      <c r="AB5003">
        <v>0</v>
      </c>
      <c r="AC5003">
        <v>1</v>
      </c>
      <c r="AD5003" s="2">
        <v>45762</v>
      </c>
      <c r="AE5003">
        <v>-1</v>
      </c>
    </row>
    <row r="5004" spans="1:31" x14ac:dyDescent="0.3">
      <c r="A5004" t="s">
        <v>264</v>
      </c>
      <c r="B5004" t="s">
        <v>3214</v>
      </c>
      <c r="C5004">
        <v>5003</v>
      </c>
      <c r="D5004" t="str">
        <f t="shared" si="79"/>
        <v>MD-25T-000234</v>
      </c>
      <c r="E5004" s="4" t="s">
        <v>1873</v>
      </c>
      <c r="F5004" t="s">
        <v>264</v>
      </c>
      <c r="G5004">
        <v>166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</v>
      </c>
      <c r="N5004">
        <v>0</v>
      </c>
      <c r="O5004" s="4">
        <v>36.29</v>
      </c>
      <c r="P5004" s="2">
        <v>45748</v>
      </c>
      <c r="Q5004" s="2">
        <v>45748</v>
      </c>
      <c r="R5004">
        <v>0</v>
      </c>
      <c r="S5004">
        <v>0</v>
      </c>
      <c r="T5004" s="4">
        <v>36.29</v>
      </c>
      <c r="U5004">
        <v>1</v>
      </c>
      <c r="V5004">
        <v>1</v>
      </c>
      <c r="W5004" t="s">
        <v>3210</v>
      </c>
      <c r="X5004" t="s">
        <v>3210</v>
      </c>
      <c r="Y5004">
        <v>0</v>
      </c>
      <c r="Z5004">
        <v>0</v>
      </c>
      <c r="AA5004">
        <v>1</v>
      </c>
      <c r="AB5004">
        <v>0</v>
      </c>
      <c r="AC5004">
        <v>1</v>
      </c>
      <c r="AD5004" s="2">
        <v>45762</v>
      </c>
      <c r="AE5004">
        <v>-1</v>
      </c>
    </row>
    <row r="5005" spans="1:31" x14ac:dyDescent="0.3">
      <c r="A5005" t="s">
        <v>265</v>
      </c>
      <c r="B5005" t="s">
        <v>3214</v>
      </c>
      <c r="C5005">
        <v>5004</v>
      </c>
      <c r="D5005" t="str">
        <f t="shared" si="79"/>
        <v>MD-25T-000235</v>
      </c>
      <c r="E5005" s="4" t="s">
        <v>1874</v>
      </c>
      <c r="F5005" t="s">
        <v>265</v>
      </c>
      <c r="G5005">
        <v>166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1</v>
      </c>
      <c r="N5005">
        <v>0</v>
      </c>
      <c r="O5005" s="4">
        <v>246.8</v>
      </c>
      <c r="P5005" s="2">
        <v>45748</v>
      </c>
      <c r="Q5005" s="2">
        <v>45748</v>
      </c>
      <c r="R5005">
        <v>0</v>
      </c>
      <c r="S5005">
        <v>0</v>
      </c>
      <c r="T5005" s="4">
        <v>246.8</v>
      </c>
      <c r="U5005">
        <v>1</v>
      </c>
      <c r="V5005">
        <v>1</v>
      </c>
      <c r="W5005" t="s">
        <v>3210</v>
      </c>
      <c r="X5005" t="s">
        <v>3210</v>
      </c>
      <c r="Y5005">
        <v>0</v>
      </c>
      <c r="Z5005">
        <v>0</v>
      </c>
      <c r="AA5005">
        <v>1</v>
      </c>
      <c r="AB5005">
        <v>0</v>
      </c>
      <c r="AC5005">
        <v>1</v>
      </c>
      <c r="AD5005" s="2">
        <v>45762</v>
      </c>
      <c r="AE5005">
        <v>-1</v>
      </c>
    </row>
    <row r="5006" spans="1:31" x14ac:dyDescent="0.3">
      <c r="A5006" t="s">
        <v>266</v>
      </c>
      <c r="B5006" t="s">
        <v>3214</v>
      </c>
      <c r="C5006">
        <v>5005</v>
      </c>
      <c r="D5006" t="str">
        <f t="shared" si="79"/>
        <v>MD-25T-000236</v>
      </c>
      <c r="E5006" s="4" t="s">
        <v>1875</v>
      </c>
      <c r="F5006" t="s">
        <v>266</v>
      </c>
      <c r="G5006">
        <v>166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0</v>
      </c>
      <c r="O5006" s="4">
        <v>246.8</v>
      </c>
      <c r="P5006" s="2">
        <v>45748</v>
      </c>
      <c r="Q5006" s="2">
        <v>45748</v>
      </c>
      <c r="R5006">
        <v>0</v>
      </c>
      <c r="S5006">
        <v>0</v>
      </c>
      <c r="T5006" s="4">
        <v>246.8</v>
      </c>
      <c r="U5006">
        <v>1</v>
      </c>
      <c r="V5006">
        <v>1</v>
      </c>
      <c r="W5006" t="s">
        <v>3210</v>
      </c>
      <c r="X5006" t="s">
        <v>3210</v>
      </c>
      <c r="Y5006">
        <v>0</v>
      </c>
      <c r="Z5006">
        <v>0</v>
      </c>
      <c r="AA5006">
        <v>1</v>
      </c>
      <c r="AB5006">
        <v>0</v>
      </c>
      <c r="AC5006">
        <v>1</v>
      </c>
      <c r="AD5006" s="2">
        <v>45762</v>
      </c>
      <c r="AE5006">
        <v>-1</v>
      </c>
    </row>
    <row r="5007" spans="1:31" x14ac:dyDescent="0.3">
      <c r="A5007" t="s">
        <v>267</v>
      </c>
      <c r="B5007" t="s">
        <v>3214</v>
      </c>
      <c r="C5007">
        <v>5006</v>
      </c>
      <c r="D5007" t="str">
        <f t="shared" si="79"/>
        <v>MD-25T-000237</v>
      </c>
      <c r="E5007" s="4" t="s">
        <v>1876</v>
      </c>
      <c r="F5007" t="s">
        <v>267</v>
      </c>
      <c r="G5007">
        <v>166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1</v>
      </c>
      <c r="N5007">
        <v>0</v>
      </c>
      <c r="O5007" s="4">
        <v>246.8</v>
      </c>
      <c r="P5007" s="2">
        <v>45748</v>
      </c>
      <c r="Q5007" s="2">
        <v>45748</v>
      </c>
      <c r="R5007">
        <v>0</v>
      </c>
      <c r="S5007">
        <v>0</v>
      </c>
      <c r="T5007" s="4">
        <v>246.8</v>
      </c>
      <c r="U5007">
        <v>1</v>
      </c>
      <c r="V5007">
        <v>1</v>
      </c>
      <c r="W5007" t="s">
        <v>3210</v>
      </c>
      <c r="X5007" t="s">
        <v>3210</v>
      </c>
      <c r="Y5007">
        <v>0</v>
      </c>
      <c r="Z5007">
        <v>0</v>
      </c>
      <c r="AA5007">
        <v>1</v>
      </c>
      <c r="AB5007">
        <v>0</v>
      </c>
      <c r="AC5007">
        <v>1</v>
      </c>
      <c r="AD5007" s="2">
        <v>45762</v>
      </c>
      <c r="AE5007">
        <v>-1</v>
      </c>
    </row>
    <row r="5008" spans="1:31" x14ac:dyDescent="0.3">
      <c r="A5008" t="s">
        <v>268</v>
      </c>
      <c r="B5008" t="s">
        <v>3214</v>
      </c>
      <c r="C5008">
        <v>5007</v>
      </c>
      <c r="D5008" t="str">
        <f t="shared" si="79"/>
        <v>MD-25T-000238</v>
      </c>
      <c r="E5008" s="4" t="s">
        <v>1877</v>
      </c>
      <c r="F5008" t="s">
        <v>268</v>
      </c>
      <c r="G5008">
        <v>166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1</v>
      </c>
      <c r="N5008">
        <v>0</v>
      </c>
      <c r="O5008" s="4">
        <v>246.8</v>
      </c>
      <c r="P5008" s="2">
        <v>45748</v>
      </c>
      <c r="Q5008" s="2">
        <v>45748</v>
      </c>
      <c r="R5008">
        <v>0</v>
      </c>
      <c r="S5008">
        <v>0</v>
      </c>
      <c r="T5008" s="4">
        <v>246.8</v>
      </c>
      <c r="U5008">
        <v>1</v>
      </c>
      <c r="V5008">
        <v>1</v>
      </c>
      <c r="W5008" t="s">
        <v>3210</v>
      </c>
      <c r="X5008" t="s">
        <v>3210</v>
      </c>
      <c r="Y5008">
        <v>0</v>
      </c>
      <c r="Z5008">
        <v>0</v>
      </c>
      <c r="AA5008">
        <v>1</v>
      </c>
      <c r="AB5008">
        <v>0</v>
      </c>
      <c r="AC5008">
        <v>1</v>
      </c>
      <c r="AD5008" s="2">
        <v>45762</v>
      </c>
      <c r="AE5008">
        <v>-1</v>
      </c>
    </row>
    <row r="5009" spans="1:31" x14ac:dyDescent="0.3">
      <c r="A5009" t="s">
        <v>269</v>
      </c>
      <c r="B5009" t="s">
        <v>3214</v>
      </c>
      <c r="C5009">
        <v>5008</v>
      </c>
      <c r="D5009" t="str">
        <f t="shared" si="79"/>
        <v>MD-25T-000239</v>
      </c>
      <c r="E5009" s="4" t="s">
        <v>1878</v>
      </c>
      <c r="F5009" t="s">
        <v>269</v>
      </c>
      <c r="G5009">
        <v>166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1</v>
      </c>
      <c r="N5009">
        <v>0</v>
      </c>
      <c r="O5009" s="4">
        <v>77.53</v>
      </c>
      <c r="P5009" s="2">
        <v>45748</v>
      </c>
      <c r="Q5009" s="2">
        <v>45748</v>
      </c>
      <c r="R5009">
        <v>0</v>
      </c>
      <c r="S5009">
        <v>0</v>
      </c>
      <c r="T5009" s="4">
        <v>77.53</v>
      </c>
      <c r="U5009">
        <v>1</v>
      </c>
      <c r="V5009">
        <v>1</v>
      </c>
      <c r="W5009" t="s">
        <v>3210</v>
      </c>
      <c r="X5009" t="s">
        <v>3210</v>
      </c>
      <c r="Y5009">
        <v>0</v>
      </c>
      <c r="Z5009">
        <v>0</v>
      </c>
      <c r="AA5009">
        <v>1</v>
      </c>
      <c r="AB5009">
        <v>0</v>
      </c>
      <c r="AC5009">
        <v>1</v>
      </c>
      <c r="AD5009" s="2">
        <v>45762</v>
      </c>
      <c r="AE5009">
        <v>-1</v>
      </c>
    </row>
    <row r="5010" spans="1:31" x14ac:dyDescent="0.3">
      <c r="A5010" t="s">
        <v>270</v>
      </c>
      <c r="B5010" t="s">
        <v>3214</v>
      </c>
      <c r="C5010">
        <v>5009</v>
      </c>
      <c r="D5010" t="str">
        <f t="shared" si="79"/>
        <v>MD-25T-000240</v>
      </c>
      <c r="E5010" s="4" t="s">
        <v>1879</v>
      </c>
      <c r="F5010" t="s">
        <v>270</v>
      </c>
      <c r="G5010">
        <v>166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1</v>
      </c>
      <c r="N5010">
        <v>0</v>
      </c>
      <c r="O5010" s="4">
        <v>153.66</v>
      </c>
      <c r="P5010" s="2">
        <v>45748</v>
      </c>
      <c r="Q5010" s="2">
        <v>45748</v>
      </c>
      <c r="R5010">
        <v>0</v>
      </c>
      <c r="S5010">
        <v>0</v>
      </c>
      <c r="T5010" s="4">
        <v>153.66</v>
      </c>
      <c r="U5010">
        <v>1</v>
      </c>
      <c r="V5010">
        <v>1</v>
      </c>
      <c r="W5010" t="s">
        <v>3210</v>
      </c>
      <c r="X5010" t="s">
        <v>3210</v>
      </c>
      <c r="Y5010">
        <v>0</v>
      </c>
      <c r="Z5010">
        <v>0</v>
      </c>
      <c r="AA5010">
        <v>1</v>
      </c>
      <c r="AB5010">
        <v>0</v>
      </c>
      <c r="AC5010">
        <v>1</v>
      </c>
      <c r="AD5010" s="2">
        <v>45762</v>
      </c>
      <c r="AE5010">
        <v>-1</v>
      </c>
    </row>
    <row r="5011" spans="1:31" x14ac:dyDescent="0.3">
      <c r="A5011" t="s">
        <v>271</v>
      </c>
      <c r="B5011" t="s">
        <v>3214</v>
      </c>
      <c r="C5011">
        <v>5010</v>
      </c>
      <c r="D5011" t="str">
        <f t="shared" si="79"/>
        <v>MD-25T-000241</v>
      </c>
      <c r="E5011" s="4" t="s">
        <v>1880</v>
      </c>
      <c r="F5011" t="s">
        <v>271</v>
      </c>
      <c r="G5011">
        <v>166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1</v>
      </c>
      <c r="N5011">
        <v>0</v>
      </c>
      <c r="O5011" s="4">
        <v>243.5</v>
      </c>
      <c r="P5011" s="2">
        <v>45748</v>
      </c>
      <c r="Q5011" s="2">
        <v>45748</v>
      </c>
      <c r="R5011">
        <v>0</v>
      </c>
      <c r="S5011">
        <v>0</v>
      </c>
      <c r="T5011" s="4">
        <v>243.5</v>
      </c>
      <c r="U5011">
        <v>1</v>
      </c>
      <c r="V5011">
        <v>1</v>
      </c>
      <c r="W5011" t="s">
        <v>3210</v>
      </c>
      <c r="X5011" t="s">
        <v>3210</v>
      </c>
      <c r="Y5011">
        <v>0</v>
      </c>
      <c r="Z5011">
        <v>0</v>
      </c>
      <c r="AA5011">
        <v>1</v>
      </c>
      <c r="AB5011">
        <v>0</v>
      </c>
      <c r="AC5011">
        <v>1</v>
      </c>
      <c r="AD5011" s="2">
        <v>45762</v>
      </c>
      <c r="AE5011">
        <v>-1</v>
      </c>
    </row>
    <row r="5012" spans="1:31" x14ac:dyDescent="0.3">
      <c r="A5012" t="s">
        <v>272</v>
      </c>
      <c r="B5012" t="s">
        <v>3214</v>
      </c>
      <c r="C5012">
        <v>5011</v>
      </c>
      <c r="D5012" t="str">
        <f t="shared" si="79"/>
        <v>MD-25T-000242</v>
      </c>
      <c r="E5012" s="4" t="s">
        <v>1881</v>
      </c>
      <c r="F5012" t="s">
        <v>272</v>
      </c>
      <c r="G5012">
        <v>166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1</v>
      </c>
      <c r="N5012">
        <v>0</v>
      </c>
      <c r="O5012" s="4" t="s">
        <v>1614</v>
      </c>
      <c r="P5012" s="2">
        <v>45748</v>
      </c>
      <c r="Q5012" s="2">
        <v>45748</v>
      </c>
      <c r="R5012">
        <v>0</v>
      </c>
      <c r="S5012">
        <v>0</v>
      </c>
      <c r="T5012" s="4" t="s">
        <v>1614</v>
      </c>
      <c r="U5012">
        <v>1</v>
      </c>
      <c r="V5012">
        <v>1</v>
      </c>
      <c r="W5012" t="s">
        <v>3210</v>
      </c>
      <c r="X5012" t="s">
        <v>3210</v>
      </c>
      <c r="Y5012">
        <v>0</v>
      </c>
      <c r="Z5012">
        <v>0</v>
      </c>
      <c r="AA5012">
        <v>1</v>
      </c>
      <c r="AB5012">
        <v>0</v>
      </c>
      <c r="AC5012">
        <v>1</v>
      </c>
      <c r="AD5012" s="2">
        <v>45762</v>
      </c>
      <c r="AE5012">
        <v>-1</v>
      </c>
    </row>
    <row r="5013" spans="1:31" x14ac:dyDescent="0.3">
      <c r="A5013" t="s">
        <v>273</v>
      </c>
      <c r="B5013" t="s">
        <v>3214</v>
      </c>
      <c r="C5013">
        <v>5012</v>
      </c>
      <c r="D5013" t="str">
        <f t="shared" si="79"/>
        <v>MD-25T-000243</v>
      </c>
      <c r="E5013" s="4" t="s">
        <v>1882</v>
      </c>
      <c r="F5013" t="s">
        <v>273</v>
      </c>
      <c r="G5013">
        <v>166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1</v>
      </c>
      <c r="N5013">
        <v>0</v>
      </c>
      <c r="O5013" s="4">
        <v>306.5</v>
      </c>
      <c r="P5013" s="2">
        <v>45748</v>
      </c>
      <c r="Q5013" s="2">
        <v>45748</v>
      </c>
      <c r="R5013">
        <v>0</v>
      </c>
      <c r="S5013">
        <v>0</v>
      </c>
      <c r="T5013" s="4">
        <v>306.5</v>
      </c>
      <c r="U5013">
        <v>1</v>
      </c>
      <c r="V5013">
        <v>1</v>
      </c>
      <c r="W5013" t="s">
        <v>3210</v>
      </c>
      <c r="X5013" t="s">
        <v>3210</v>
      </c>
      <c r="Y5013">
        <v>0</v>
      </c>
      <c r="Z5013">
        <v>0</v>
      </c>
      <c r="AA5013">
        <v>1</v>
      </c>
      <c r="AB5013">
        <v>0</v>
      </c>
      <c r="AC5013">
        <v>1</v>
      </c>
      <c r="AD5013" s="2">
        <v>45762</v>
      </c>
      <c r="AE5013">
        <v>-1</v>
      </c>
    </row>
    <row r="5014" spans="1:31" x14ac:dyDescent="0.3">
      <c r="A5014" t="s">
        <v>274</v>
      </c>
      <c r="B5014" t="s">
        <v>3214</v>
      </c>
      <c r="C5014">
        <v>5013</v>
      </c>
      <c r="D5014" t="str">
        <f t="shared" si="79"/>
        <v>MD-25T-000244</v>
      </c>
      <c r="E5014" s="4" t="s">
        <v>1883</v>
      </c>
      <c r="F5014" t="s">
        <v>274</v>
      </c>
      <c r="G5014">
        <v>166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1</v>
      </c>
      <c r="N5014">
        <v>0</v>
      </c>
      <c r="O5014" s="4">
        <v>228.5</v>
      </c>
      <c r="P5014" s="2">
        <v>45748</v>
      </c>
      <c r="Q5014" s="2">
        <v>45748</v>
      </c>
      <c r="R5014">
        <v>0</v>
      </c>
      <c r="S5014">
        <v>0</v>
      </c>
      <c r="T5014" s="4">
        <v>228.5</v>
      </c>
      <c r="U5014">
        <v>1</v>
      </c>
      <c r="V5014">
        <v>1</v>
      </c>
      <c r="W5014" t="s">
        <v>3210</v>
      </c>
      <c r="X5014" t="s">
        <v>3210</v>
      </c>
      <c r="Y5014">
        <v>0</v>
      </c>
      <c r="Z5014">
        <v>0</v>
      </c>
      <c r="AA5014">
        <v>1</v>
      </c>
      <c r="AB5014">
        <v>0</v>
      </c>
      <c r="AC5014">
        <v>1</v>
      </c>
      <c r="AD5014" s="2">
        <v>45762</v>
      </c>
      <c r="AE5014">
        <v>-1</v>
      </c>
    </row>
    <row r="5015" spans="1:31" x14ac:dyDescent="0.3">
      <c r="A5015" t="s">
        <v>275</v>
      </c>
      <c r="B5015" t="s">
        <v>3214</v>
      </c>
      <c r="C5015">
        <v>5014</v>
      </c>
      <c r="D5015" t="str">
        <f t="shared" si="79"/>
        <v>MD-25T-000245</v>
      </c>
      <c r="E5015" s="4" t="s">
        <v>1884</v>
      </c>
      <c r="F5015" t="s">
        <v>275</v>
      </c>
      <c r="G5015">
        <v>166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</v>
      </c>
      <c r="N5015">
        <v>0</v>
      </c>
      <c r="O5015" s="4">
        <v>185.54</v>
      </c>
      <c r="P5015" s="2">
        <v>45748</v>
      </c>
      <c r="Q5015" s="2">
        <v>45748</v>
      </c>
      <c r="R5015">
        <v>0</v>
      </c>
      <c r="S5015">
        <v>0</v>
      </c>
      <c r="T5015" s="4">
        <v>185.54</v>
      </c>
      <c r="U5015">
        <v>1</v>
      </c>
      <c r="V5015">
        <v>1</v>
      </c>
      <c r="W5015" t="s">
        <v>3210</v>
      </c>
      <c r="X5015" t="s">
        <v>3210</v>
      </c>
      <c r="Y5015">
        <v>0</v>
      </c>
      <c r="Z5015">
        <v>0</v>
      </c>
      <c r="AA5015">
        <v>1</v>
      </c>
      <c r="AB5015">
        <v>0</v>
      </c>
      <c r="AC5015">
        <v>1</v>
      </c>
      <c r="AD5015" s="2">
        <v>45762</v>
      </c>
      <c r="AE5015">
        <v>-1</v>
      </c>
    </row>
    <row r="5016" spans="1:31" x14ac:dyDescent="0.3">
      <c r="A5016" t="s">
        <v>276</v>
      </c>
      <c r="B5016" t="s">
        <v>3214</v>
      </c>
      <c r="C5016">
        <v>5015</v>
      </c>
      <c r="D5016" t="str">
        <f t="shared" si="79"/>
        <v>MD-25T-000246</v>
      </c>
      <c r="E5016" s="4" t="s">
        <v>1885</v>
      </c>
      <c r="F5016" t="s">
        <v>276</v>
      </c>
      <c r="G5016">
        <v>166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</v>
      </c>
      <c r="N5016">
        <v>0</v>
      </c>
      <c r="O5016" s="4" t="s">
        <v>1614</v>
      </c>
      <c r="P5016" s="2">
        <v>45748</v>
      </c>
      <c r="Q5016" s="2">
        <v>45748</v>
      </c>
      <c r="R5016">
        <v>0</v>
      </c>
      <c r="S5016">
        <v>0</v>
      </c>
      <c r="T5016" s="4" t="s">
        <v>1614</v>
      </c>
      <c r="U5016">
        <v>1</v>
      </c>
      <c r="V5016">
        <v>1</v>
      </c>
      <c r="W5016" t="s">
        <v>3210</v>
      </c>
      <c r="X5016" t="s">
        <v>3210</v>
      </c>
      <c r="Y5016">
        <v>0</v>
      </c>
      <c r="Z5016">
        <v>0</v>
      </c>
      <c r="AA5016">
        <v>1</v>
      </c>
      <c r="AB5016">
        <v>0</v>
      </c>
      <c r="AC5016">
        <v>1</v>
      </c>
      <c r="AD5016" s="2">
        <v>45762</v>
      </c>
      <c r="AE5016">
        <v>-1</v>
      </c>
    </row>
    <row r="5017" spans="1:31" x14ac:dyDescent="0.3">
      <c r="A5017" t="s">
        <v>277</v>
      </c>
      <c r="B5017" t="s">
        <v>3214</v>
      </c>
      <c r="C5017">
        <v>5016</v>
      </c>
      <c r="D5017" t="str">
        <f t="shared" si="79"/>
        <v>MD-25T-000247</v>
      </c>
      <c r="E5017" s="4" t="s">
        <v>1886</v>
      </c>
      <c r="F5017" t="s">
        <v>277</v>
      </c>
      <c r="G5017">
        <v>166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1</v>
      </c>
      <c r="N5017">
        <v>0</v>
      </c>
      <c r="O5017" s="4">
        <v>246.8</v>
      </c>
      <c r="P5017" s="2">
        <v>45748</v>
      </c>
      <c r="Q5017" s="2">
        <v>45748</v>
      </c>
      <c r="R5017">
        <v>0</v>
      </c>
      <c r="S5017">
        <v>0</v>
      </c>
      <c r="T5017" s="4">
        <v>246.8</v>
      </c>
      <c r="U5017">
        <v>1</v>
      </c>
      <c r="V5017">
        <v>1</v>
      </c>
      <c r="W5017" t="s">
        <v>3210</v>
      </c>
      <c r="X5017" t="s">
        <v>3210</v>
      </c>
      <c r="Y5017">
        <v>0</v>
      </c>
      <c r="Z5017">
        <v>0</v>
      </c>
      <c r="AA5017">
        <v>1</v>
      </c>
      <c r="AB5017">
        <v>0</v>
      </c>
      <c r="AC5017">
        <v>1</v>
      </c>
      <c r="AD5017" s="2">
        <v>45762</v>
      </c>
      <c r="AE5017">
        <v>-1</v>
      </c>
    </row>
    <row r="5018" spans="1:31" x14ac:dyDescent="0.3">
      <c r="A5018" t="s">
        <v>278</v>
      </c>
      <c r="B5018" t="s">
        <v>3214</v>
      </c>
      <c r="C5018">
        <v>5017</v>
      </c>
      <c r="D5018" t="str">
        <f t="shared" si="79"/>
        <v>MD-25T-000248</v>
      </c>
      <c r="E5018" s="4" t="s">
        <v>1887</v>
      </c>
      <c r="F5018" t="s">
        <v>278</v>
      </c>
      <c r="G5018">
        <v>166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1</v>
      </c>
      <c r="N5018">
        <v>0</v>
      </c>
      <c r="O5018" s="4">
        <v>212.25</v>
      </c>
      <c r="P5018" s="2">
        <v>45748</v>
      </c>
      <c r="Q5018" s="2">
        <v>45748</v>
      </c>
      <c r="R5018">
        <v>0</v>
      </c>
      <c r="S5018">
        <v>0</v>
      </c>
      <c r="T5018" s="4">
        <v>212.25</v>
      </c>
      <c r="U5018">
        <v>1</v>
      </c>
      <c r="V5018">
        <v>1</v>
      </c>
      <c r="W5018" t="s">
        <v>3210</v>
      </c>
      <c r="X5018" t="s">
        <v>3210</v>
      </c>
      <c r="Y5018">
        <v>0</v>
      </c>
      <c r="Z5018">
        <v>0</v>
      </c>
      <c r="AA5018">
        <v>1</v>
      </c>
      <c r="AB5018">
        <v>0</v>
      </c>
      <c r="AC5018">
        <v>1</v>
      </c>
      <c r="AD5018" s="2">
        <v>45762</v>
      </c>
      <c r="AE5018">
        <v>-1</v>
      </c>
    </row>
    <row r="5019" spans="1:31" x14ac:dyDescent="0.3">
      <c r="A5019" t="s">
        <v>279</v>
      </c>
      <c r="B5019" t="s">
        <v>3214</v>
      </c>
      <c r="C5019">
        <v>5018</v>
      </c>
      <c r="D5019" t="str">
        <f t="shared" si="79"/>
        <v>MD-25T-000249</v>
      </c>
      <c r="E5019" s="4" t="s">
        <v>1888</v>
      </c>
      <c r="F5019" t="s">
        <v>279</v>
      </c>
      <c r="G5019">
        <v>166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1</v>
      </c>
      <c r="N5019">
        <v>0</v>
      </c>
      <c r="O5019" s="4">
        <v>246.8</v>
      </c>
      <c r="P5019" s="2">
        <v>45748</v>
      </c>
      <c r="Q5019" s="2">
        <v>45748</v>
      </c>
      <c r="R5019">
        <v>0</v>
      </c>
      <c r="S5019">
        <v>0</v>
      </c>
      <c r="T5019" s="4">
        <v>246.8</v>
      </c>
      <c r="U5019">
        <v>1</v>
      </c>
      <c r="V5019">
        <v>1</v>
      </c>
      <c r="W5019" t="s">
        <v>3210</v>
      </c>
      <c r="X5019" t="s">
        <v>3210</v>
      </c>
      <c r="Y5019">
        <v>0</v>
      </c>
      <c r="Z5019">
        <v>0</v>
      </c>
      <c r="AA5019">
        <v>1</v>
      </c>
      <c r="AB5019">
        <v>0</v>
      </c>
      <c r="AC5019">
        <v>1</v>
      </c>
      <c r="AD5019" s="2">
        <v>45762</v>
      </c>
      <c r="AE5019">
        <v>-1</v>
      </c>
    </row>
    <row r="5020" spans="1:31" x14ac:dyDescent="0.3">
      <c r="A5020" t="s">
        <v>280</v>
      </c>
      <c r="B5020" t="s">
        <v>3214</v>
      </c>
      <c r="C5020">
        <v>5019</v>
      </c>
      <c r="D5020" t="str">
        <f t="shared" si="79"/>
        <v>MD-25T-000250</v>
      </c>
      <c r="E5020" s="4" t="s">
        <v>1889</v>
      </c>
      <c r="F5020" t="s">
        <v>280</v>
      </c>
      <c r="G5020">
        <v>166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1</v>
      </c>
      <c r="N5020">
        <v>0</v>
      </c>
      <c r="O5020" s="4">
        <v>246.8</v>
      </c>
      <c r="P5020" s="2">
        <v>45748</v>
      </c>
      <c r="Q5020" s="2">
        <v>45748</v>
      </c>
      <c r="R5020">
        <v>0</v>
      </c>
      <c r="S5020">
        <v>0</v>
      </c>
      <c r="T5020" s="4">
        <v>246.8</v>
      </c>
      <c r="U5020">
        <v>1</v>
      </c>
      <c r="V5020">
        <v>1</v>
      </c>
      <c r="W5020" t="s">
        <v>3210</v>
      </c>
      <c r="X5020" t="s">
        <v>3210</v>
      </c>
      <c r="Y5020">
        <v>0</v>
      </c>
      <c r="Z5020">
        <v>0</v>
      </c>
      <c r="AA5020">
        <v>1</v>
      </c>
      <c r="AB5020">
        <v>0</v>
      </c>
      <c r="AC5020">
        <v>1</v>
      </c>
      <c r="AD5020" s="2">
        <v>45762</v>
      </c>
      <c r="AE5020">
        <v>-1</v>
      </c>
    </row>
    <row r="5021" spans="1:31" x14ac:dyDescent="0.3">
      <c r="A5021" t="s">
        <v>281</v>
      </c>
      <c r="B5021" t="s">
        <v>3214</v>
      </c>
      <c r="C5021">
        <v>5020</v>
      </c>
      <c r="D5021" t="str">
        <f t="shared" si="79"/>
        <v>MD-25T-000251</v>
      </c>
      <c r="E5021" s="4" t="s">
        <v>1890</v>
      </c>
      <c r="F5021" t="s">
        <v>281</v>
      </c>
      <c r="G5021">
        <v>166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</v>
      </c>
      <c r="N5021">
        <v>0</v>
      </c>
      <c r="O5021" s="4" t="s">
        <v>1614</v>
      </c>
      <c r="P5021" s="2">
        <v>45748</v>
      </c>
      <c r="Q5021" s="2">
        <v>45748</v>
      </c>
      <c r="R5021">
        <v>0</v>
      </c>
      <c r="S5021">
        <v>0</v>
      </c>
      <c r="T5021" s="4" t="s">
        <v>1614</v>
      </c>
      <c r="U5021">
        <v>1</v>
      </c>
      <c r="V5021">
        <v>1</v>
      </c>
      <c r="W5021" t="s">
        <v>3210</v>
      </c>
      <c r="X5021" t="s">
        <v>3210</v>
      </c>
      <c r="Y5021">
        <v>0</v>
      </c>
      <c r="Z5021">
        <v>0</v>
      </c>
      <c r="AA5021">
        <v>1</v>
      </c>
      <c r="AB5021">
        <v>0</v>
      </c>
      <c r="AC5021">
        <v>1</v>
      </c>
      <c r="AD5021" s="2">
        <v>45762</v>
      </c>
      <c r="AE5021">
        <v>-1</v>
      </c>
    </row>
    <row r="5022" spans="1:31" x14ac:dyDescent="0.3">
      <c r="A5022" t="s">
        <v>282</v>
      </c>
      <c r="B5022" t="s">
        <v>3214</v>
      </c>
      <c r="C5022">
        <v>5021</v>
      </c>
      <c r="D5022" t="str">
        <f t="shared" si="79"/>
        <v>MD-25T-000252</v>
      </c>
      <c r="E5022" s="4" t="s">
        <v>1891</v>
      </c>
      <c r="F5022" t="s">
        <v>282</v>
      </c>
      <c r="G5022">
        <v>166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</v>
      </c>
      <c r="N5022">
        <v>0</v>
      </c>
      <c r="O5022" s="4">
        <v>78.069999999999993</v>
      </c>
      <c r="P5022" s="2">
        <v>45748</v>
      </c>
      <c r="Q5022" s="2">
        <v>45748</v>
      </c>
      <c r="R5022">
        <v>0</v>
      </c>
      <c r="S5022">
        <v>0</v>
      </c>
      <c r="T5022" s="4">
        <v>78.069999999999993</v>
      </c>
      <c r="U5022">
        <v>1</v>
      </c>
      <c r="V5022">
        <v>1</v>
      </c>
      <c r="W5022" t="s">
        <v>3210</v>
      </c>
      <c r="X5022" t="s">
        <v>3210</v>
      </c>
      <c r="Y5022">
        <v>0</v>
      </c>
      <c r="Z5022">
        <v>0</v>
      </c>
      <c r="AA5022">
        <v>1</v>
      </c>
      <c r="AB5022">
        <v>0</v>
      </c>
      <c r="AC5022">
        <v>1</v>
      </c>
      <c r="AD5022" s="2">
        <v>45762</v>
      </c>
      <c r="AE5022">
        <v>-1</v>
      </c>
    </row>
    <row r="5023" spans="1:31" x14ac:dyDescent="0.3">
      <c r="A5023" t="s">
        <v>283</v>
      </c>
      <c r="B5023" t="s">
        <v>3214</v>
      </c>
      <c r="C5023">
        <v>5022</v>
      </c>
      <c r="D5023" t="str">
        <f t="shared" si="79"/>
        <v>MD-25T-000253</v>
      </c>
      <c r="E5023" s="4" t="s">
        <v>1892</v>
      </c>
      <c r="F5023" t="s">
        <v>283</v>
      </c>
      <c r="G5023">
        <v>166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</v>
      </c>
      <c r="N5023">
        <v>0</v>
      </c>
      <c r="O5023" s="4" t="s">
        <v>1614</v>
      </c>
      <c r="P5023" s="2">
        <v>45748</v>
      </c>
      <c r="Q5023" s="2">
        <v>45748</v>
      </c>
      <c r="R5023">
        <v>0</v>
      </c>
      <c r="S5023">
        <v>0</v>
      </c>
      <c r="T5023" s="4" t="s">
        <v>1614</v>
      </c>
      <c r="U5023">
        <v>1</v>
      </c>
      <c r="V5023">
        <v>1</v>
      </c>
      <c r="W5023" t="s">
        <v>3210</v>
      </c>
      <c r="X5023" t="s">
        <v>3210</v>
      </c>
      <c r="Y5023">
        <v>0</v>
      </c>
      <c r="Z5023">
        <v>0</v>
      </c>
      <c r="AA5023">
        <v>1</v>
      </c>
      <c r="AB5023">
        <v>0</v>
      </c>
      <c r="AC5023">
        <v>1</v>
      </c>
      <c r="AD5023" s="2">
        <v>45762</v>
      </c>
      <c r="AE5023">
        <v>-1</v>
      </c>
    </row>
    <row r="5024" spans="1:31" x14ac:dyDescent="0.3">
      <c r="A5024" t="s">
        <v>284</v>
      </c>
      <c r="B5024" t="s">
        <v>3214</v>
      </c>
      <c r="C5024">
        <v>5023</v>
      </c>
      <c r="D5024" t="str">
        <f t="shared" si="79"/>
        <v>MD-25T-000254</v>
      </c>
      <c r="E5024" s="4" t="s">
        <v>1893</v>
      </c>
      <c r="F5024" t="s">
        <v>284</v>
      </c>
      <c r="G5024">
        <v>166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</v>
      </c>
      <c r="N5024">
        <v>0</v>
      </c>
      <c r="O5024" s="4" t="s">
        <v>1614</v>
      </c>
      <c r="P5024" s="2">
        <v>45748</v>
      </c>
      <c r="Q5024" s="2">
        <v>45748</v>
      </c>
      <c r="R5024">
        <v>0</v>
      </c>
      <c r="S5024">
        <v>0</v>
      </c>
      <c r="T5024" s="4" t="s">
        <v>1614</v>
      </c>
      <c r="U5024">
        <v>1</v>
      </c>
      <c r="V5024">
        <v>1</v>
      </c>
      <c r="W5024" t="s">
        <v>3210</v>
      </c>
      <c r="X5024" t="s">
        <v>3210</v>
      </c>
      <c r="Y5024">
        <v>0</v>
      </c>
      <c r="Z5024">
        <v>0</v>
      </c>
      <c r="AA5024">
        <v>1</v>
      </c>
      <c r="AB5024">
        <v>0</v>
      </c>
      <c r="AC5024">
        <v>1</v>
      </c>
      <c r="AD5024" s="2">
        <v>45762</v>
      </c>
      <c r="AE5024">
        <v>-1</v>
      </c>
    </row>
    <row r="5025" spans="1:31" x14ac:dyDescent="0.3">
      <c r="A5025" t="s">
        <v>285</v>
      </c>
      <c r="B5025" t="s">
        <v>3214</v>
      </c>
      <c r="C5025">
        <v>5024</v>
      </c>
      <c r="D5025" t="str">
        <f t="shared" si="79"/>
        <v>MD-25T-000255</v>
      </c>
      <c r="E5025" s="4" t="s">
        <v>1894</v>
      </c>
      <c r="F5025" t="s">
        <v>285</v>
      </c>
      <c r="G5025">
        <v>166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</v>
      </c>
      <c r="N5025">
        <v>0</v>
      </c>
      <c r="O5025" s="4" t="s">
        <v>1614</v>
      </c>
      <c r="P5025" s="2">
        <v>45748</v>
      </c>
      <c r="Q5025" s="2">
        <v>45748</v>
      </c>
      <c r="R5025">
        <v>0</v>
      </c>
      <c r="S5025">
        <v>0</v>
      </c>
      <c r="T5025" s="4" t="s">
        <v>1614</v>
      </c>
      <c r="U5025">
        <v>1</v>
      </c>
      <c r="V5025">
        <v>1</v>
      </c>
      <c r="W5025" t="s">
        <v>3210</v>
      </c>
      <c r="X5025" t="s">
        <v>3210</v>
      </c>
      <c r="Y5025">
        <v>0</v>
      </c>
      <c r="Z5025">
        <v>0</v>
      </c>
      <c r="AA5025">
        <v>1</v>
      </c>
      <c r="AB5025">
        <v>0</v>
      </c>
      <c r="AC5025">
        <v>1</v>
      </c>
      <c r="AD5025" s="2">
        <v>45762</v>
      </c>
      <c r="AE5025">
        <v>-1</v>
      </c>
    </row>
    <row r="5026" spans="1:31" x14ac:dyDescent="0.3">
      <c r="A5026" t="s">
        <v>286</v>
      </c>
      <c r="B5026" t="s">
        <v>3214</v>
      </c>
      <c r="C5026">
        <v>5025</v>
      </c>
      <c r="D5026" t="str">
        <f t="shared" si="79"/>
        <v>MD-25T-000256</v>
      </c>
      <c r="E5026" s="4" t="s">
        <v>1895</v>
      </c>
      <c r="F5026" t="s">
        <v>286</v>
      </c>
      <c r="G5026">
        <v>166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1</v>
      </c>
      <c r="N5026">
        <v>0</v>
      </c>
      <c r="O5026" s="4">
        <v>294.89999999999998</v>
      </c>
      <c r="P5026" s="2">
        <v>45748</v>
      </c>
      <c r="Q5026" s="2">
        <v>45748</v>
      </c>
      <c r="R5026">
        <v>0</v>
      </c>
      <c r="S5026">
        <v>0</v>
      </c>
      <c r="T5026" s="4">
        <v>294.89999999999998</v>
      </c>
      <c r="U5026">
        <v>1</v>
      </c>
      <c r="V5026">
        <v>1</v>
      </c>
      <c r="W5026" t="s">
        <v>3210</v>
      </c>
      <c r="X5026" t="s">
        <v>3210</v>
      </c>
      <c r="Y5026">
        <v>0</v>
      </c>
      <c r="Z5026">
        <v>0</v>
      </c>
      <c r="AA5026">
        <v>1</v>
      </c>
      <c r="AB5026">
        <v>0</v>
      </c>
      <c r="AC5026">
        <v>1</v>
      </c>
      <c r="AD5026" s="2">
        <v>45762</v>
      </c>
      <c r="AE5026">
        <v>-1</v>
      </c>
    </row>
    <row r="5027" spans="1:31" x14ac:dyDescent="0.3">
      <c r="A5027" t="s">
        <v>287</v>
      </c>
      <c r="B5027" t="s">
        <v>3214</v>
      </c>
      <c r="C5027">
        <v>5026</v>
      </c>
      <c r="D5027" t="str">
        <f t="shared" si="79"/>
        <v>MD-25T-000257</v>
      </c>
      <c r="E5027" s="4" t="s">
        <v>1896</v>
      </c>
      <c r="F5027" t="s">
        <v>287</v>
      </c>
      <c r="G5027">
        <v>166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0</v>
      </c>
      <c r="O5027" s="4">
        <v>246.8</v>
      </c>
      <c r="P5027" s="2">
        <v>45748</v>
      </c>
      <c r="Q5027" s="2">
        <v>45748</v>
      </c>
      <c r="R5027">
        <v>0</v>
      </c>
      <c r="S5027">
        <v>0</v>
      </c>
      <c r="T5027" s="4">
        <v>246.8</v>
      </c>
      <c r="U5027">
        <v>1</v>
      </c>
      <c r="V5027">
        <v>1</v>
      </c>
      <c r="W5027" t="s">
        <v>3210</v>
      </c>
      <c r="X5027" t="s">
        <v>3210</v>
      </c>
      <c r="Y5027">
        <v>0</v>
      </c>
      <c r="Z5027">
        <v>0</v>
      </c>
      <c r="AA5027">
        <v>1</v>
      </c>
      <c r="AB5027">
        <v>0</v>
      </c>
      <c r="AC5027">
        <v>1</v>
      </c>
      <c r="AD5027" s="2">
        <v>45762</v>
      </c>
      <c r="AE5027">
        <v>-1</v>
      </c>
    </row>
    <row r="5028" spans="1:31" x14ac:dyDescent="0.3">
      <c r="A5028" t="s">
        <v>288</v>
      </c>
      <c r="B5028" t="s">
        <v>3214</v>
      </c>
      <c r="C5028">
        <v>5027</v>
      </c>
      <c r="D5028" t="str">
        <f t="shared" ref="D5028:D5091" si="80">B5028&amp;"-"&amp;A5028</f>
        <v>MD-25T-000258</v>
      </c>
      <c r="E5028" s="4" t="s">
        <v>1897</v>
      </c>
      <c r="F5028" t="s">
        <v>288</v>
      </c>
      <c r="G5028">
        <v>166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1</v>
      </c>
      <c r="N5028">
        <v>0</v>
      </c>
      <c r="O5028" s="4">
        <v>37.53</v>
      </c>
      <c r="P5028" s="2">
        <v>45748</v>
      </c>
      <c r="Q5028" s="2">
        <v>45748</v>
      </c>
      <c r="R5028">
        <v>0</v>
      </c>
      <c r="S5028">
        <v>0</v>
      </c>
      <c r="T5028" s="4">
        <v>37.53</v>
      </c>
      <c r="U5028">
        <v>1</v>
      </c>
      <c r="V5028">
        <v>1</v>
      </c>
      <c r="W5028" t="s">
        <v>3210</v>
      </c>
      <c r="X5028" t="s">
        <v>3210</v>
      </c>
      <c r="Y5028">
        <v>0</v>
      </c>
      <c r="Z5028">
        <v>0</v>
      </c>
      <c r="AA5028">
        <v>1</v>
      </c>
      <c r="AB5028">
        <v>0</v>
      </c>
      <c r="AC5028">
        <v>1</v>
      </c>
      <c r="AD5028" s="2">
        <v>45762</v>
      </c>
      <c r="AE5028">
        <v>-1</v>
      </c>
    </row>
    <row r="5029" spans="1:31" x14ac:dyDescent="0.3">
      <c r="A5029" t="s">
        <v>289</v>
      </c>
      <c r="B5029" t="s">
        <v>3214</v>
      </c>
      <c r="C5029">
        <v>5028</v>
      </c>
      <c r="D5029" t="str">
        <f t="shared" si="80"/>
        <v>MD-25T-000259</v>
      </c>
      <c r="E5029" s="4" t="s">
        <v>1898</v>
      </c>
      <c r="F5029" t="s">
        <v>289</v>
      </c>
      <c r="G5029">
        <v>166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1</v>
      </c>
      <c r="N5029">
        <v>0</v>
      </c>
      <c r="O5029" s="4">
        <v>246.8</v>
      </c>
      <c r="P5029" s="2">
        <v>45748</v>
      </c>
      <c r="Q5029" s="2">
        <v>45748</v>
      </c>
      <c r="R5029">
        <v>0</v>
      </c>
      <c r="S5029">
        <v>0</v>
      </c>
      <c r="T5029" s="4">
        <v>246.8</v>
      </c>
      <c r="U5029">
        <v>1</v>
      </c>
      <c r="V5029">
        <v>1</v>
      </c>
      <c r="W5029" t="s">
        <v>3210</v>
      </c>
      <c r="X5029" t="s">
        <v>3210</v>
      </c>
      <c r="Y5029">
        <v>0</v>
      </c>
      <c r="Z5029">
        <v>0</v>
      </c>
      <c r="AA5029">
        <v>1</v>
      </c>
      <c r="AB5029">
        <v>0</v>
      </c>
      <c r="AC5029">
        <v>1</v>
      </c>
      <c r="AD5029" s="2">
        <v>45762</v>
      </c>
      <c r="AE5029">
        <v>-1</v>
      </c>
    </row>
    <row r="5030" spans="1:31" x14ac:dyDescent="0.3">
      <c r="A5030" t="s">
        <v>290</v>
      </c>
      <c r="B5030" t="s">
        <v>3214</v>
      </c>
      <c r="C5030">
        <v>5029</v>
      </c>
      <c r="D5030" t="str">
        <f t="shared" si="80"/>
        <v>MD-25T-000260</v>
      </c>
      <c r="E5030" s="4" t="s">
        <v>1899</v>
      </c>
      <c r="F5030" t="s">
        <v>290</v>
      </c>
      <c r="G5030">
        <v>166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1</v>
      </c>
      <c r="N5030">
        <v>0</v>
      </c>
      <c r="O5030" s="4">
        <v>246.8</v>
      </c>
      <c r="P5030" s="2">
        <v>45748</v>
      </c>
      <c r="Q5030" s="2">
        <v>45748</v>
      </c>
      <c r="R5030">
        <v>0</v>
      </c>
      <c r="S5030">
        <v>0</v>
      </c>
      <c r="T5030" s="4">
        <v>246.8</v>
      </c>
      <c r="U5030">
        <v>1</v>
      </c>
      <c r="V5030">
        <v>1</v>
      </c>
      <c r="W5030" t="s">
        <v>3210</v>
      </c>
      <c r="X5030" t="s">
        <v>3210</v>
      </c>
      <c r="Y5030">
        <v>0</v>
      </c>
      <c r="Z5030">
        <v>0</v>
      </c>
      <c r="AA5030">
        <v>1</v>
      </c>
      <c r="AB5030">
        <v>0</v>
      </c>
      <c r="AC5030">
        <v>1</v>
      </c>
      <c r="AD5030" s="2">
        <v>45762</v>
      </c>
      <c r="AE5030">
        <v>-1</v>
      </c>
    </row>
    <row r="5031" spans="1:31" x14ac:dyDescent="0.3">
      <c r="A5031" t="s">
        <v>291</v>
      </c>
      <c r="B5031" t="s">
        <v>3214</v>
      </c>
      <c r="C5031">
        <v>5030</v>
      </c>
      <c r="D5031" t="str">
        <f t="shared" si="80"/>
        <v>MD-25T-000261</v>
      </c>
      <c r="E5031" s="4" t="s">
        <v>1900</v>
      </c>
      <c r="F5031" t="s">
        <v>291</v>
      </c>
      <c r="G5031">
        <v>166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1</v>
      </c>
      <c r="N5031">
        <v>0</v>
      </c>
      <c r="O5031" s="4">
        <v>336.94</v>
      </c>
      <c r="P5031" s="2">
        <v>45748</v>
      </c>
      <c r="Q5031" s="2">
        <v>45748</v>
      </c>
      <c r="R5031">
        <v>0</v>
      </c>
      <c r="S5031">
        <v>0</v>
      </c>
      <c r="T5031" s="4">
        <v>336.94</v>
      </c>
      <c r="U5031">
        <v>1</v>
      </c>
      <c r="V5031">
        <v>1</v>
      </c>
      <c r="W5031" t="s">
        <v>3210</v>
      </c>
      <c r="X5031" t="s">
        <v>3210</v>
      </c>
      <c r="Y5031">
        <v>0</v>
      </c>
      <c r="Z5031">
        <v>0</v>
      </c>
      <c r="AA5031">
        <v>1</v>
      </c>
      <c r="AB5031">
        <v>0</v>
      </c>
      <c r="AC5031">
        <v>1</v>
      </c>
      <c r="AD5031" s="2">
        <v>45762</v>
      </c>
      <c r="AE5031">
        <v>-1</v>
      </c>
    </row>
    <row r="5032" spans="1:31" x14ac:dyDescent="0.3">
      <c r="A5032" t="s">
        <v>292</v>
      </c>
      <c r="B5032" t="s">
        <v>3214</v>
      </c>
      <c r="C5032">
        <v>5031</v>
      </c>
      <c r="D5032" t="str">
        <f t="shared" si="80"/>
        <v>MD-25T-000262</v>
      </c>
      <c r="E5032" s="4" t="s">
        <v>1901</v>
      </c>
      <c r="F5032" t="s">
        <v>292</v>
      </c>
      <c r="G5032">
        <v>166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1</v>
      </c>
      <c r="N5032">
        <v>0</v>
      </c>
      <c r="O5032" s="4">
        <v>246.8</v>
      </c>
      <c r="P5032" s="2">
        <v>45748</v>
      </c>
      <c r="Q5032" s="2">
        <v>45748</v>
      </c>
      <c r="R5032">
        <v>0</v>
      </c>
      <c r="S5032">
        <v>0</v>
      </c>
      <c r="T5032" s="4">
        <v>246.8</v>
      </c>
      <c r="U5032">
        <v>1</v>
      </c>
      <c r="V5032">
        <v>1</v>
      </c>
      <c r="W5032" t="s">
        <v>3210</v>
      </c>
      <c r="X5032" t="s">
        <v>3210</v>
      </c>
      <c r="Y5032">
        <v>0</v>
      </c>
      <c r="Z5032">
        <v>0</v>
      </c>
      <c r="AA5032">
        <v>1</v>
      </c>
      <c r="AB5032">
        <v>0</v>
      </c>
      <c r="AC5032">
        <v>1</v>
      </c>
      <c r="AD5032" s="2">
        <v>45762</v>
      </c>
      <c r="AE5032">
        <v>-1</v>
      </c>
    </row>
    <row r="5033" spans="1:31" x14ac:dyDescent="0.3">
      <c r="A5033" t="s">
        <v>293</v>
      </c>
      <c r="B5033" t="s">
        <v>3214</v>
      </c>
      <c r="C5033">
        <v>5032</v>
      </c>
      <c r="D5033" t="str">
        <f t="shared" si="80"/>
        <v>MD-25T-000263</v>
      </c>
      <c r="E5033" s="4" t="s">
        <v>1902</v>
      </c>
      <c r="F5033" t="s">
        <v>293</v>
      </c>
      <c r="G5033">
        <v>166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1</v>
      </c>
      <c r="N5033">
        <v>0</v>
      </c>
      <c r="O5033" s="4">
        <v>197.15</v>
      </c>
      <c r="P5033" s="2">
        <v>45748</v>
      </c>
      <c r="Q5033" s="2">
        <v>45748</v>
      </c>
      <c r="R5033">
        <v>0</v>
      </c>
      <c r="S5033">
        <v>0</v>
      </c>
      <c r="T5033" s="4">
        <v>197.15</v>
      </c>
      <c r="U5033">
        <v>1</v>
      </c>
      <c r="V5033">
        <v>1</v>
      </c>
      <c r="W5033" t="s">
        <v>3210</v>
      </c>
      <c r="X5033" t="s">
        <v>3210</v>
      </c>
      <c r="Y5033">
        <v>0</v>
      </c>
      <c r="Z5033">
        <v>0</v>
      </c>
      <c r="AA5033">
        <v>1</v>
      </c>
      <c r="AB5033">
        <v>0</v>
      </c>
      <c r="AC5033">
        <v>1</v>
      </c>
      <c r="AD5033" s="2">
        <v>45762</v>
      </c>
      <c r="AE5033">
        <v>-1</v>
      </c>
    </row>
    <row r="5034" spans="1:31" x14ac:dyDescent="0.3">
      <c r="A5034" t="s">
        <v>294</v>
      </c>
      <c r="B5034" t="s">
        <v>3214</v>
      </c>
      <c r="C5034">
        <v>5033</v>
      </c>
      <c r="D5034" t="str">
        <f t="shared" si="80"/>
        <v>MD-25T-000264</v>
      </c>
      <c r="E5034" s="4" t="s">
        <v>1903</v>
      </c>
      <c r="F5034" t="s">
        <v>294</v>
      </c>
      <c r="G5034">
        <v>166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1</v>
      </c>
      <c r="N5034">
        <v>0</v>
      </c>
      <c r="O5034" s="4" t="s">
        <v>1614</v>
      </c>
      <c r="P5034" s="2">
        <v>45748</v>
      </c>
      <c r="Q5034" s="2">
        <v>45748</v>
      </c>
      <c r="R5034">
        <v>0</v>
      </c>
      <c r="S5034">
        <v>0</v>
      </c>
      <c r="T5034" s="4" t="s">
        <v>1614</v>
      </c>
      <c r="U5034">
        <v>1</v>
      </c>
      <c r="V5034">
        <v>1</v>
      </c>
      <c r="W5034" t="s">
        <v>3210</v>
      </c>
      <c r="X5034" t="s">
        <v>3210</v>
      </c>
      <c r="Y5034">
        <v>0</v>
      </c>
      <c r="Z5034">
        <v>0</v>
      </c>
      <c r="AA5034">
        <v>1</v>
      </c>
      <c r="AB5034">
        <v>0</v>
      </c>
      <c r="AC5034">
        <v>1</v>
      </c>
      <c r="AD5034" s="2">
        <v>45762</v>
      </c>
      <c r="AE5034">
        <v>-1</v>
      </c>
    </row>
    <row r="5035" spans="1:31" x14ac:dyDescent="0.3">
      <c r="A5035" t="s">
        <v>295</v>
      </c>
      <c r="B5035" t="s">
        <v>3214</v>
      </c>
      <c r="C5035">
        <v>5034</v>
      </c>
      <c r="D5035" t="str">
        <f t="shared" si="80"/>
        <v>MD-25T-000265</v>
      </c>
      <c r="E5035" s="4" t="s">
        <v>1904</v>
      </c>
      <c r="F5035" t="s">
        <v>295</v>
      </c>
      <c r="G5035">
        <v>166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1</v>
      </c>
      <c r="N5035">
        <v>0</v>
      </c>
      <c r="O5035" s="4">
        <v>261.39999999999998</v>
      </c>
      <c r="P5035" s="2">
        <v>45748</v>
      </c>
      <c r="Q5035" s="2">
        <v>45748</v>
      </c>
      <c r="R5035">
        <v>0</v>
      </c>
      <c r="S5035">
        <v>0</v>
      </c>
      <c r="T5035" s="4">
        <v>261.39999999999998</v>
      </c>
      <c r="U5035">
        <v>1</v>
      </c>
      <c r="V5035">
        <v>1</v>
      </c>
      <c r="W5035" t="s">
        <v>3210</v>
      </c>
      <c r="X5035" t="s">
        <v>3210</v>
      </c>
      <c r="Y5035">
        <v>0</v>
      </c>
      <c r="Z5035">
        <v>0</v>
      </c>
      <c r="AA5035">
        <v>1</v>
      </c>
      <c r="AB5035">
        <v>0</v>
      </c>
      <c r="AC5035">
        <v>1</v>
      </c>
      <c r="AD5035" s="2">
        <v>45762</v>
      </c>
      <c r="AE5035">
        <v>-1</v>
      </c>
    </row>
    <row r="5036" spans="1:31" x14ac:dyDescent="0.3">
      <c r="A5036" t="s">
        <v>296</v>
      </c>
      <c r="B5036" t="s">
        <v>3214</v>
      </c>
      <c r="C5036">
        <v>5035</v>
      </c>
      <c r="D5036" t="str">
        <f t="shared" si="80"/>
        <v>MD-25T-000266</v>
      </c>
      <c r="E5036" s="4" t="s">
        <v>1905</v>
      </c>
      <c r="F5036" t="s">
        <v>296</v>
      </c>
      <c r="G5036">
        <v>166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1</v>
      </c>
      <c r="N5036">
        <v>0</v>
      </c>
      <c r="O5036" s="4">
        <v>21.54</v>
      </c>
      <c r="P5036" s="2">
        <v>45748</v>
      </c>
      <c r="Q5036" s="2">
        <v>45748</v>
      </c>
      <c r="R5036">
        <v>0</v>
      </c>
      <c r="S5036">
        <v>0</v>
      </c>
      <c r="T5036" s="4">
        <v>21.54</v>
      </c>
      <c r="U5036">
        <v>1</v>
      </c>
      <c r="V5036">
        <v>1</v>
      </c>
      <c r="W5036" t="s">
        <v>3210</v>
      </c>
      <c r="X5036" t="s">
        <v>3210</v>
      </c>
      <c r="Y5036">
        <v>0</v>
      </c>
      <c r="Z5036">
        <v>0</v>
      </c>
      <c r="AA5036">
        <v>1</v>
      </c>
      <c r="AB5036">
        <v>0</v>
      </c>
      <c r="AC5036">
        <v>1</v>
      </c>
      <c r="AD5036" s="2">
        <v>45762</v>
      </c>
      <c r="AE5036">
        <v>-1</v>
      </c>
    </row>
    <row r="5037" spans="1:31" x14ac:dyDescent="0.3">
      <c r="A5037" t="s">
        <v>297</v>
      </c>
      <c r="B5037" t="s">
        <v>3214</v>
      </c>
      <c r="C5037">
        <v>5036</v>
      </c>
      <c r="D5037" t="str">
        <f t="shared" si="80"/>
        <v>MD-25T-000267</v>
      </c>
      <c r="E5037" s="4" t="s">
        <v>1906</v>
      </c>
      <c r="F5037" t="s">
        <v>297</v>
      </c>
      <c r="G5037">
        <v>166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1</v>
      </c>
      <c r="N5037">
        <v>0</v>
      </c>
      <c r="O5037" s="4" t="s">
        <v>1614</v>
      </c>
      <c r="P5037" s="2">
        <v>45748</v>
      </c>
      <c r="Q5037" s="2">
        <v>45748</v>
      </c>
      <c r="R5037">
        <v>0</v>
      </c>
      <c r="S5037">
        <v>0</v>
      </c>
      <c r="T5037" s="4" t="s">
        <v>1614</v>
      </c>
      <c r="U5037">
        <v>1</v>
      </c>
      <c r="V5037">
        <v>1</v>
      </c>
      <c r="W5037" t="s">
        <v>3210</v>
      </c>
      <c r="X5037" t="s">
        <v>3210</v>
      </c>
      <c r="Y5037">
        <v>0</v>
      </c>
      <c r="Z5037">
        <v>0</v>
      </c>
      <c r="AA5037">
        <v>1</v>
      </c>
      <c r="AB5037">
        <v>0</v>
      </c>
      <c r="AC5037">
        <v>1</v>
      </c>
      <c r="AD5037" s="2">
        <v>45762</v>
      </c>
      <c r="AE5037">
        <v>-1</v>
      </c>
    </row>
    <row r="5038" spans="1:31" x14ac:dyDescent="0.3">
      <c r="A5038" t="s">
        <v>298</v>
      </c>
      <c r="B5038" t="s">
        <v>3214</v>
      </c>
      <c r="C5038">
        <v>5037</v>
      </c>
      <c r="D5038" t="str">
        <f t="shared" si="80"/>
        <v>MD-25T-000268</v>
      </c>
      <c r="E5038" s="4" t="s">
        <v>1907</v>
      </c>
      <c r="F5038" t="s">
        <v>298</v>
      </c>
      <c r="G5038">
        <v>166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1</v>
      </c>
      <c r="N5038">
        <v>0</v>
      </c>
      <c r="O5038" s="4">
        <v>246.79</v>
      </c>
      <c r="P5038" s="2">
        <v>45748</v>
      </c>
      <c r="Q5038" s="2">
        <v>45748</v>
      </c>
      <c r="R5038">
        <v>0</v>
      </c>
      <c r="S5038">
        <v>0</v>
      </c>
      <c r="T5038" s="4">
        <v>246.79</v>
      </c>
      <c r="U5038">
        <v>1</v>
      </c>
      <c r="V5038">
        <v>1</v>
      </c>
      <c r="W5038" t="s">
        <v>3210</v>
      </c>
      <c r="X5038" t="s">
        <v>3210</v>
      </c>
      <c r="Y5038">
        <v>0</v>
      </c>
      <c r="Z5038">
        <v>0</v>
      </c>
      <c r="AA5038">
        <v>1</v>
      </c>
      <c r="AB5038">
        <v>0</v>
      </c>
      <c r="AC5038">
        <v>1</v>
      </c>
      <c r="AD5038" s="2">
        <v>45762</v>
      </c>
      <c r="AE5038">
        <v>-1</v>
      </c>
    </row>
    <row r="5039" spans="1:31" x14ac:dyDescent="0.3">
      <c r="A5039" t="s">
        <v>299</v>
      </c>
      <c r="B5039" t="s">
        <v>3214</v>
      </c>
      <c r="C5039">
        <v>5038</v>
      </c>
      <c r="D5039" t="str">
        <f t="shared" si="80"/>
        <v>MD-25T-000269</v>
      </c>
      <c r="E5039" s="4" t="s">
        <v>1908</v>
      </c>
      <c r="F5039" t="s">
        <v>299</v>
      </c>
      <c r="G5039">
        <v>166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</v>
      </c>
      <c r="N5039">
        <v>0</v>
      </c>
      <c r="O5039" s="4">
        <v>275.07</v>
      </c>
      <c r="P5039" s="2">
        <v>45748</v>
      </c>
      <c r="Q5039" s="2">
        <v>45748</v>
      </c>
      <c r="R5039">
        <v>0</v>
      </c>
      <c r="S5039">
        <v>0</v>
      </c>
      <c r="T5039" s="4">
        <v>275.07</v>
      </c>
      <c r="U5039">
        <v>1</v>
      </c>
      <c r="V5039">
        <v>1</v>
      </c>
      <c r="W5039" t="s">
        <v>3210</v>
      </c>
      <c r="X5039" t="s">
        <v>3210</v>
      </c>
      <c r="Y5039">
        <v>0</v>
      </c>
      <c r="Z5039">
        <v>0</v>
      </c>
      <c r="AA5039">
        <v>1</v>
      </c>
      <c r="AB5039">
        <v>0</v>
      </c>
      <c r="AC5039">
        <v>1</v>
      </c>
      <c r="AD5039" s="2">
        <v>45762</v>
      </c>
      <c r="AE5039">
        <v>-1</v>
      </c>
    </row>
    <row r="5040" spans="1:31" x14ac:dyDescent="0.3">
      <c r="A5040" t="s">
        <v>300</v>
      </c>
      <c r="B5040" t="s">
        <v>3214</v>
      </c>
      <c r="C5040">
        <v>5039</v>
      </c>
      <c r="D5040" t="str">
        <f t="shared" si="80"/>
        <v>MD-25T-000270</v>
      </c>
      <c r="E5040" s="4" t="s">
        <v>1909</v>
      </c>
      <c r="F5040" t="s">
        <v>300</v>
      </c>
      <c r="G5040">
        <v>166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1</v>
      </c>
      <c r="N5040">
        <v>0</v>
      </c>
      <c r="O5040" s="4">
        <v>159.72</v>
      </c>
      <c r="P5040" s="2">
        <v>45748</v>
      </c>
      <c r="Q5040" s="2">
        <v>45748</v>
      </c>
      <c r="R5040">
        <v>0</v>
      </c>
      <c r="S5040">
        <v>0</v>
      </c>
      <c r="T5040" s="4">
        <v>159.72</v>
      </c>
      <c r="U5040">
        <v>1</v>
      </c>
      <c r="V5040">
        <v>1</v>
      </c>
      <c r="W5040" t="s">
        <v>3210</v>
      </c>
      <c r="X5040" t="s">
        <v>3210</v>
      </c>
      <c r="Y5040">
        <v>0</v>
      </c>
      <c r="Z5040">
        <v>0</v>
      </c>
      <c r="AA5040">
        <v>1</v>
      </c>
      <c r="AB5040">
        <v>0</v>
      </c>
      <c r="AC5040">
        <v>1</v>
      </c>
      <c r="AD5040" s="2">
        <v>45762</v>
      </c>
      <c r="AE5040">
        <v>-1</v>
      </c>
    </row>
    <row r="5041" spans="1:31" x14ac:dyDescent="0.3">
      <c r="A5041" t="s">
        <v>301</v>
      </c>
      <c r="B5041" t="s">
        <v>3214</v>
      </c>
      <c r="C5041">
        <v>5040</v>
      </c>
      <c r="D5041" t="str">
        <f t="shared" si="80"/>
        <v>MD-25T-000271</v>
      </c>
      <c r="E5041" s="4" t="s">
        <v>1910</v>
      </c>
      <c r="F5041" t="s">
        <v>301</v>
      </c>
      <c r="G5041">
        <v>166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1</v>
      </c>
      <c r="N5041">
        <v>0</v>
      </c>
      <c r="O5041" s="4">
        <v>303.04000000000002</v>
      </c>
      <c r="P5041" s="2">
        <v>45748</v>
      </c>
      <c r="Q5041" s="2">
        <v>45748</v>
      </c>
      <c r="R5041">
        <v>0</v>
      </c>
      <c r="S5041">
        <v>0</v>
      </c>
      <c r="T5041" s="4">
        <v>303.04000000000002</v>
      </c>
      <c r="U5041">
        <v>1</v>
      </c>
      <c r="V5041">
        <v>1</v>
      </c>
      <c r="W5041" t="s">
        <v>3210</v>
      </c>
      <c r="X5041" t="s">
        <v>3210</v>
      </c>
      <c r="Y5041">
        <v>0</v>
      </c>
      <c r="Z5041">
        <v>0</v>
      </c>
      <c r="AA5041">
        <v>1</v>
      </c>
      <c r="AB5041">
        <v>0</v>
      </c>
      <c r="AC5041">
        <v>1</v>
      </c>
      <c r="AD5041" s="2">
        <v>45762</v>
      </c>
      <c r="AE5041">
        <v>-1</v>
      </c>
    </row>
    <row r="5042" spans="1:31" x14ac:dyDescent="0.3">
      <c r="A5042" t="s">
        <v>302</v>
      </c>
      <c r="B5042" t="s">
        <v>3214</v>
      </c>
      <c r="C5042">
        <v>5041</v>
      </c>
      <c r="D5042" t="str">
        <f t="shared" si="80"/>
        <v>MD-25T-000272</v>
      </c>
      <c r="E5042" s="4" t="s">
        <v>1911</v>
      </c>
      <c r="F5042" t="s">
        <v>302</v>
      </c>
      <c r="G5042">
        <v>166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1</v>
      </c>
      <c r="N5042">
        <v>0</v>
      </c>
      <c r="O5042" s="4">
        <v>246.8</v>
      </c>
      <c r="P5042" s="2">
        <v>45748</v>
      </c>
      <c r="Q5042" s="2">
        <v>45748</v>
      </c>
      <c r="R5042">
        <v>0</v>
      </c>
      <c r="S5042">
        <v>0</v>
      </c>
      <c r="T5042" s="4">
        <v>246.8</v>
      </c>
      <c r="U5042">
        <v>1</v>
      </c>
      <c r="V5042">
        <v>1</v>
      </c>
      <c r="W5042" t="s">
        <v>3210</v>
      </c>
      <c r="X5042" t="s">
        <v>3210</v>
      </c>
      <c r="Y5042">
        <v>0</v>
      </c>
      <c r="Z5042">
        <v>0</v>
      </c>
      <c r="AA5042">
        <v>1</v>
      </c>
      <c r="AB5042">
        <v>0</v>
      </c>
      <c r="AC5042">
        <v>1</v>
      </c>
      <c r="AD5042" s="2">
        <v>45762</v>
      </c>
      <c r="AE5042">
        <v>-1</v>
      </c>
    </row>
    <row r="5043" spans="1:31" x14ac:dyDescent="0.3">
      <c r="A5043" t="s">
        <v>303</v>
      </c>
      <c r="B5043" t="s">
        <v>3214</v>
      </c>
      <c r="C5043">
        <v>5042</v>
      </c>
      <c r="D5043" t="str">
        <f t="shared" si="80"/>
        <v>MD-25T-000273</v>
      </c>
      <c r="E5043" s="4" t="s">
        <v>1912</v>
      </c>
      <c r="F5043" t="s">
        <v>303</v>
      </c>
      <c r="G5043">
        <v>166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</v>
      </c>
      <c r="N5043">
        <v>0</v>
      </c>
      <c r="O5043" s="4">
        <v>283.99</v>
      </c>
      <c r="P5043" s="2">
        <v>45748</v>
      </c>
      <c r="Q5043" s="2">
        <v>45748</v>
      </c>
      <c r="R5043">
        <v>0</v>
      </c>
      <c r="S5043">
        <v>0</v>
      </c>
      <c r="T5043" s="4">
        <v>283.99</v>
      </c>
      <c r="U5043">
        <v>1</v>
      </c>
      <c r="V5043">
        <v>1</v>
      </c>
      <c r="W5043" t="s">
        <v>3210</v>
      </c>
      <c r="X5043" t="s">
        <v>3210</v>
      </c>
      <c r="Y5043">
        <v>0</v>
      </c>
      <c r="Z5043">
        <v>0</v>
      </c>
      <c r="AA5043">
        <v>1</v>
      </c>
      <c r="AB5043">
        <v>0</v>
      </c>
      <c r="AC5043">
        <v>1</v>
      </c>
      <c r="AD5043" s="2">
        <v>45762</v>
      </c>
      <c r="AE5043">
        <v>-1</v>
      </c>
    </row>
    <row r="5044" spans="1:31" x14ac:dyDescent="0.3">
      <c r="A5044" t="s">
        <v>304</v>
      </c>
      <c r="B5044" t="s">
        <v>3214</v>
      </c>
      <c r="C5044">
        <v>5043</v>
      </c>
      <c r="D5044" t="str">
        <f t="shared" si="80"/>
        <v>MD-25T-000274</v>
      </c>
      <c r="E5044" s="4" t="s">
        <v>1913</v>
      </c>
      <c r="F5044" t="s">
        <v>304</v>
      </c>
      <c r="G5044">
        <v>166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1</v>
      </c>
      <c r="N5044">
        <v>0</v>
      </c>
      <c r="O5044" s="4">
        <v>303.5</v>
      </c>
      <c r="P5044" s="2">
        <v>45748</v>
      </c>
      <c r="Q5044" s="2">
        <v>45748</v>
      </c>
      <c r="R5044">
        <v>0</v>
      </c>
      <c r="S5044">
        <v>0</v>
      </c>
      <c r="T5044" s="4">
        <v>303.5</v>
      </c>
      <c r="U5044">
        <v>1</v>
      </c>
      <c r="V5044">
        <v>1</v>
      </c>
      <c r="W5044" t="s">
        <v>3210</v>
      </c>
      <c r="X5044" t="s">
        <v>3210</v>
      </c>
      <c r="Y5044">
        <v>0</v>
      </c>
      <c r="Z5044">
        <v>0</v>
      </c>
      <c r="AA5044">
        <v>1</v>
      </c>
      <c r="AB5044">
        <v>0</v>
      </c>
      <c r="AC5044">
        <v>1</v>
      </c>
      <c r="AD5044" s="2">
        <v>45762</v>
      </c>
      <c r="AE5044">
        <v>-1</v>
      </c>
    </row>
    <row r="5045" spans="1:31" x14ac:dyDescent="0.3">
      <c r="A5045" t="s">
        <v>305</v>
      </c>
      <c r="B5045" t="s">
        <v>3214</v>
      </c>
      <c r="C5045">
        <v>5044</v>
      </c>
      <c r="D5045" t="str">
        <f t="shared" si="80"/>
        <v>MD-25T-000275</v>
      </c>
      <c r="E5045" s="4" t="s">
        <v>1914</v>
      </c>
      <c r="F5045" t="s">
        <v>305</v>
      </c>
      <c r="G5045">
        <v>166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1</v>
      </c>
      <c r="N5045">
        <v>0</v>
      </c>
      <c r="O5045" s="4">
        <v>246.8</v>
      </c>
      <c r="P5045" s="2">
        <v>45748</v>
      </c>
      <c r="Q5045" s="2">
        <v>45748</v>
      </c>
      <c r="R5045">
        <v>0</v>
      </c>
      <c r="S5045">
        <v>0</v>
      </c>
      <c r="T5045" s="4">
        <v>246.8</v>
      </c>
      <c r="U5045">
        <v>1</v>
      </c>
      <c r="V5045">
        <v>1</v>
      </c>
      <c r="W5045" t="s">
        <v>3210</v>
      </c>
      <c r="X5045" t="s">
        <v>3210</v>
      </c>
      <c r="Y5045">
        <v>0</v>
      </c>
      <c r="Z5045">
        <v>0</v>
      </c>
      <c r="AA5045">
        <v>1</v>
      </c>
      <c r="AB5045">
        <v>0</v>
      </c>
      <c r="AC5045">
        <v>1</v>
      </c>
      <c r="AD5045" s="2">
        <v>45762</v>
      </c>
      <c r="AE5045">
        <v>-1</v>
      </c>
    </row>
    <row r="5046" spans="1:31" x14ac:dyDescent="0.3">
      <c r="A5046" t="s">
        <v>306</v>
      </c>
      <c r="B5046" t="s">
        <v>3214</v>
      </c>
      <c r="C5046">
        <v>5045</v>
      </c>
      <c r="D5046" t="str">
        <f t="shared" si="80"/>
        <v>MD-25T-000276</v>
      </c>
      <c r="E5046" s="4" t="s">
        <v>1915</v>
      </c>
      <c r="F5046" t="s">
        <v>306</v>
      </c>
      <c r="G5046">
        <v>166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1</v>
      </c>
      <c r="N5046">
        <v>0</v>
      </c>
      <c r="O5046" s="4">
        <v>327.51</v>
      </c>
      <c r="P5046" s="2">
        <v>45748</v>
      </c>
      <c r="Q5046" s="2">
        <v>45748</v>
      </c>
      <c r="R5046">
        <v>0</v>
      </c>
      <c r="S5046">
        <v>0</v>
      </c>
      <c r="T5046" s="4">
        <v>327.51</v>
      </c>
      <c r="U5046">
        <v>1</v>
      </c>
      <c r="V5046">
        <v>1</v>
      </c>
      <c r="W5046" t="s">
        <v>3210</v>
      </c>
      <c r="X5046" t="s">
        <v>3210</v>
      </c>
      <c r="Y5046">
        <v>0</v>
      </c>
      <c r="Z5046">
        <v>0</v>
      </c>
      <c r="AA5046">
        <v>1</v>
      </c>
      <c r="AB5046">
        <v>0</v>
      </c>
      <c r="AC5046">
        <v>1</v>
      </c>
      <c r="AD5046" s="2">
        <v>45762</v>
      </c>
      <c r="AE5046">
        <v>-1</v>
      </c>
    </row>
    <row r="5047" spans="1:31" x14ac:dyDescent="0.3">
      <c r="A5047" t="s">
        <v>307</v>
      </c>
      <c r="B5047" t="s">
        <v>3214</v>
      </c>
      <c r="C5047">
        <v>5046</v>
      </c>
      <c r="D5047" t="str">
        <f t="shared" si="80"/>
        <v>MD-25T-000277</v>
      </c>
      <c r="E5047" s="4" t="s">
        <v>1916</v>
      </c>
      <c r="F5047" t="s">
        <v>307</v>
      </c>
      <c r="G5047">
        <v>166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1</v>
      </c>
      <c r="N5047">
        <v>0</v>
      </c>
      <c r="O5047" s="4">
        <v>276.14</v>
      </c>
      <c r="P5047" s="2">
        <v>45748</v>
      </c>
      <c r="Q5047" s="2">
        <v>45748</v>
      </c>
      <c r="R5047">
        <v>0</v>
      </c>
      <c r="S5047">
        <v>0</v>
      </c>
      <c r="T5047" s="4">
        <v>276.14</v>
      </c>
      <c r="U5047">
        <v>1</v>
      </c>
      <c r="V5047">
        <v>1</v>
      </c>
      <c r="W5047" t="s">
        <v>3210</v>
      </c>
      <c r="X5047" t="s">
        <v>3210</v>
      </c>
      <c r="Y5047">
        <v>0</v>
      </c>
      <c r="Z5047">
        <v>0</v>
      </c>
      <c r="AA5047">
        <v>1</v>
      </c>
      <c r="AB5047">
        <v>0</v>
      </c>
      <c r="AC5047">
        <v>1</v>
      </c>
      <c r="AD5047" s="2">
        <v>45762</v>
      </c>
      <c r="AE5047">
        <v>-1</v>
      </c>
    </row>
    <row r="5048" spans="1:31" x14ac:dyDescent="0.3">
      <c r="A5048" t="s">
        <v>308</v>
      </c>
      <c r="B5048" t="s">
        <v>3214</v>
      </c>
      <c r="C5048">
        <v>5047</v>
      </c>
      <c r="D5048" t="str">
        <f t="shared" si="80"/>
        <v>MD-25T-000278</v>
      </c>
      <c r="E5048" s="4" t="s">
        <v>1917</v>
      </c>
      <c r="F5048" t="s">
        <v>308</v>
      </c>
      <c r="G5048">
        <v>166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1</v>
      </c>
      <c r="N5048">
        <v>0</v>
      </c>
      <c r="O5048" s="4">
        <v>141.15</v>
      </c>
      <c r="P5048" s="2">
        <v>45748</v>
      </c>
      <c r="Q5048" s="2">
        <v>45748</v>
      </c>
      <c r="R5048">
        <v>0</v>
      </c>
      <c r="S5048">
        <v>0</v>
      </c>
      <c r="T5048" s="4">
        <v>141.15</v>
      </c>
      <c r="U5048">
        <v>1</v>
      </c>
      <c r="V5048">
        <v>1</v>
      </c>
      <c r="W5048" t="s">
        <v>3210</v>
      </c>
      <c r="X5048" t="s">
        <v>3210</v>
      </c>
      <c r="Y5048">
        <v>0</v>
      </c>
      <c r="Z5048">
        <v>0</v>
      </c>
      <c r="AA5048">
        <v>1</v>
      </c>
      <c r="AB5048">
        <v>0</v>
      </c>
      <c r="AC5048">
        <v>1</v>
      </c>
      <c r="AD5048" s="2">
        <v>45762</v>
      </c>
      <c r="AE5048">
        <v>-1</v>
      </c>
    </row>
    <row r="5049" spans="1:31" x14ac:dyDescent="0.3">
      <c r="A5049" t="s">
        <v>309</v>
      </c>
      <c r="B5049" t="s">
        <v>3214</v>
      </c>
      <c r="C5049">
        <v>5048</v>
      </c>
      <c r="D5049" t="str">
        <f t="shared" si="80"/>
        <v>MD-25T-000279</v>
      </c>
      <c r="E5049" s="4" t="s">
        <v>1918</v>
      </c>
      <c r="F5049" t="s">
        <v>309</v>
      </c>
      <c r="G5049">
        <v>166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0</v>
      </c>
      <c r="O5049" s="4">
        <v>287.39999999999998</v>
      </c>
      <c r="P5049" s="2">
        <v>45748</v>
      </c>
      <c r="Q5049" s="2">
        <v>45748</v>
      </c>
      <c r="R5049">
        <v>0</v>
      </c>
      <c r="S5049">
        <v>0</v>
      </c>
      <c r="T5049" s="4">
        <v>287.39999999999998</v>
      </c>
      <c r="U5049">
        <v>1</v>
      </c>
      <c r="V5049">
        <v>1</v>
      </c>
      <c r="W5049" t="s">
        <v>3210</v>
      </c>
      <c r="X5049" t="s">
        <v>3210</v>
      </c>
      <c r="Y5049">
        <v>0</v>
      </c>
      <c r="Z5049">
        <v>0</v>
      </c>
      <c r="AA5049">
        <v>1</v>
      </c>
      <c r="AB5049">
        <v>0</v>
      </c>
      <c r="AC5049">
        <v>1</v>
      </c>
      <c r="AD5049" s="2">
        <v>45762</v>
      </c>
      <c r="AE5049">
        <v>-1</v>
      </c>
    </row>
    <row r="5050" spans="1:31" x14ac:dyDescent="0.3">
      <c r="A5050" t="s">
        <v>310</v>
      </c>
      <c r="B5050" t="s">
        <v>3214</v>
      </c>
      <c r="C5050">
        <v>5049</v>
      </c>
      <c r="D5050" t="str">
        <f t="shared" si="80"/>
        <v>MD-25T-000280</v>
      </c>
      <c r="E5050" s="4" t="s">
        <v>1919</v>
      </c>
      <c r="F5050" t="s">
        <v>310</v>
      </c>
      <c r="G5050">
        <v>166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</v>
      </c>
      <c r="N5050">
        <v>0</v>
      </c>
      <c r="O5050" s="4">
        <v>-359.35</v>
      </c>
      <c r="P5050" s="2">
        <v>45748</v>
      </c>
      <c r="Q5050" s="2">
        <v>45748</v>
      </c>
      <c r="R5050">
        <v>0</v>
      </c>
      <c r="S5050">
        <v>0</v>
      </c>
      <c r="T5050" s="4">
        <v>-359.35</v>
      </c>
      <c r="U5050">
        <v>1</v>
      </c>
      <c r="V5050">
        <v>1</v>
      </c>
      <c r="W5050" t="s">
        <v>3210</v>
      </c>
      <c r="X5050" t="s">
        <v>3210</v>
      </c>
      <c r="Y5050">
        <v>0</v>
      </c>
      <c r="Z5050">
        <v>0</v>
      </c>
      <c r="AA5050">
        <v>1</v>
      </c>
      <c r="AB5050">
        <v>0</v>
      </c>
      <c r="AC5050">
        <v>1</v>
      </c>
      <c r="AD5050" s="2">
        <v>45762</v>
      </c>
      <c r="AE5050">
        <v>-1</v>
      </c>
    </row>
    <row r="5051" spans="1:31" x14ac:dyDescent="0.3">
      <c r="A5051" t="s">
        <v>311</v>
      </c>
      <c r="B5051" t="s">
        <v>3214</v>
      </c>
      <c r="C5051">
        <v>5050</v>
      </c>
      <c r="D5051" t="str">
        <f t="shared" si="80"/>
        <v>MD-25T-000281</v>
      </c>
      <c r="E5051" s="4" t="s">
        <v>1920</v>
      </c>
      <c r="F5051" t="s">
        <v>311</v>
      </c>
      <c r="G5051">
        <v>166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1</v>
      </c>
      <c r="N5051">
        <v>0</v>
      </c>
      <c r="O5051" s="4">
        <v>297.02</v>
      </c>
      <c r="P5051" s="2">
        <v>45748</v>
      </c>
      <c r="Q5051" s="2">
        <v>45748</v>
      </c>
      <c r="R5051">
        <v>0</v>
      </c>
      <c r="S5051">
        <v>0</v>
      </c>
      <c r="T5051" s="4">
        <v>297.02</v>
      </c>
      <c r="U5051">
        <v>1</v>
      </c>
      <c r="V5051">
        <v>1</v>
      </c>
      <c r="W5051" t="s">
        <v>3210</v>
      </c>
      <c r="X5051" t="s">
        <v>3210</v>
      </c>
      <c r="Y5051">
        <v>0</v>
      </c>
      <c r="Z5051">
        <v>0</v>
      </c>
      <c r="AA5051">
        <v>1</v>
      </c>
      <c r="AB5051">
        <v>0</v>
      </c>
      <c r="AC5051">
        <v>1</v>
      </c>
      <c r="AD5051" s="2">
        <v>45762</v>
      </c>
      <c r="AE5051">
        <v>-1</v>
      </c>
    </row>
    <row r="5052" spans="1:31" x14ac:dyDescent="0.3">
      <c r="A5052" t="s">
        <v>312</v>
      </c>
      <c r="B5052" t="s">
        <v>3214</v>
      </c>
      <c r="C5052">
        <v>5051</v>
      </c>
      <c r="D5052" t="str">
        <f t="shared" si="80"/>
        <v>MD-25T-000282</v>
      </c>
      <c r="E5052" s="4" t="s">
        <v>1921</v>
      </c>
      <c r="F5052" t="s">
        <v>312</v>
      </c>
      <c r="G5052">
        <v>166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1</v>
      </c>
      <c r="N5052">
        <v>0</v>
      </c>
      <c r="O5052" s="4">
        <v>-314.41000000000003</v>
      </c>
      <c r="P5052" s="2">
        <v>45748</v>
      </c>
      <c r="Q5052" s="2">
        <v>45748</v>
      </c>
      <c r="R5052">
        <v>0</v>
      </c>
      <c r="S5052">
        <v>0</v>
      </c>
      <c r="T5052" s="4">
        <v>-314.41000000000003</v>
      </c>
      <c r="U5052">
        <v>1</v>
      </c>
      <c r="V5052">
        <v>1</v>
      </c>
      <c r="W5052" t="s">
        <v>3210</v>
      </c>
      <c r="X5052" t="s">
        <v>3210</v>
      </c>
      <c r="Y5052">
        <v>0</v>
      </c>
      <c r="Z5052">
        <v>0</v>
      </c>
      <c r="AA5052">
        <v>1</v>
      </c>
      <c r="AB5052">
        <v>0</v>
      </c>
      <c r="AC5052">
        <v>1</v>
      </c>
      <c r="AD5052" s="2">
        <v>45762</v>
      </c>
      <c r="AE5052">
        <v>-1</v>
      </c>
    </row>
    <row r="5053" spans="1:31" x14ac:dyDescent="0.3">
      <c r="A5053" t="s">
        <v>313</v>
      </c>
      <c r="B5053" t="s">
        <v>3214</v>
      </c>
      <c r="C5053">
        <v>5052</v>
      </c>
      <c r="D5053" t="str">
        <f t="shared" si="80"/>
        <v>MD-25T-000283</v>
      </c>
      <c r="E5053" s="4" t="s">
        <v>1922</v>
      </c>
      <c r="F5053" t="s">
        <v>313</v>
      </c>
      <c r="G5053">
        <v>166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1</v>
      </c>
      <c r="N5053">
        <v>0</v>
      </c>
      <c r="O5053" s="4">
        <v>246.21</v>
      </c>
      <c r="P5053" s="2">
        <v>45748</v>
      </c>
      <c r="Q5053" s="2">
        <v>45748</v>
      </c>
      <c r="R5053">
        <v>0</v>
      </c>
      <c r="S5053">
        <v>0</v>
      </c>
      <c r="T5053" s="4">
        <v>246.21</v>
      </c>
      <c r="U5053">
        <v>1</v>
      </c>
      <c r="V5053">
        <v>1</v>
      </c>
      <c r="W5053" t="s">
        <v>3210</v>
      </c>
      <c r="X5053" t="s">
        <v>3210</v>
      </c>
      <c r="Y5053">
        <v>0</v>
      </c>
      <c r="Z5053">
        <v>0</v>
      </c>
      <c r="AA5053">
        <v>1</v>
      </c>
      <c r="AB5053">
        <v>0</v>
      </c>
      <c r="AC5053">
        <v>1</v>
      </c>
      <c r="AD5053" s="2">
        <v>45762</v>
      </c>
      <c r="AE5053">
        <v>-1</v>
      </c>
    </row>
    <row r="5054" spans="1:31" x14ac:dyDescent="0.3">
      <c r="A5054" t="s">
        <v>314</v>
      </c>
      <c r="B5054" t="s">
        <v>3214</v>
      </c>
      <c r="C5054">
        <v>5053</v>
      </c>
      <c r="D5054" t="str">
        <f t="shared" si="80"/>
        <v>MD-25T-000284</v>
      </c>
      <c r="E5054" s="4" t="s">
        <v>1923</v>
      </c>
      <c r="F5054" t="s">
        <v>314</v>
      </c>
      <c r="G5054">
        <v>166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1</v>
      </c>
      <c r="N5054">
        <v>0</v>
      </c>
      <c r="O5054" s="4" t="s">
        <v>1614</v>
      </c>
      <c r="P5054" s="2">
        <v>45748</v>
      </c>
      <c r="Q5054" s="2">
        <v>45748</v>
      </c>
      <c r="R5054">
        <v>0</v>
      </c>
      <c r="S5054">
        <v>0</v>
      </c>
      <c r="T5054" s="4" t="s">
        <v>1614</v>
      </c>
      <c r="U5054">
        <v>1</v>
      </c>
      <c r="V5054">
        <v>1</v>
      </c>
      <c r="W5054" t="s">
        <v>3210</v>
      </c>
      <c r="X5054" t="s">
        <v>3210</v>
      </c>
      <c r="Y5054">
        <v>0</v>
      </c>
      <c r="Z5054">
        <v>0</v>
      </c>
      <c r="AA5054">
        <v>1</v>
      </c>
      <c r="AB5054">
        <v>0</v>
      </c>
      <c r="AC5054">
        <v>1</v>
      </c>
      <c r="AD5054" s="2">
        <v>45762</v>
      </c>
      <c r="AE5054">
        <v>-1</v>
      </c>
    </row>
    <row r="5055" spans="1:31" x14ac:dyDescent="0.3">
      <c r="A5055" t="s">
        <v>315</v>
      </c>
      <c r="B5055" t="s">
        <v>3214</v>
      </c>
      <c r="C5055">
        <v>5054</v>
      </c>
      <c r="D5055" t="str">
        <f t="shared" si="80"/>
        <v>MD-25T-000285</v>
      </c>
      <c r="E5055" s="4" t="s">
        <v>1924</v>
      </c>
      <c r="F5055" t="s">
        <v>315</v>
      </c>
      <c r="G5055">
        <v>166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1</v>
      </c>
      <c r="N5055">
        <v>0</v>
      </c>
      <c r="O5055" s="4" t="s">
        <v>1614</v>
      </c>
      <c r="P5055" s="2">
        <v>45748</v>
      </c>
      <c r="Q5055" s="2">
        <v>45748</v>
      </c>
      <c r="R5055">
        <v>0</v>
      </c>
      <c r="S5055">
        <v>0</v>
      </c>
      <c r="T5055" s="4" t="s">
        <v>1614</v>
      </c>
      <c r="U5055">
        <v>1</v>
      </c>
      <c r="V5055">
        <v>1</v>
      </c>
      <c r="W5055" t="s">
        <v>3210</v>
      </c>
      <c r="X5055" t="s">
        <v>3210</v>
      </c>
      <c r="Y5055">
        <v>0</v>
      </c>
      <c r="Z5055">
        <v>0</v>
      </c>
      <c r="AA5055">
        <v>1</v>
      </c>
      <c r="AB5055">
        <v>0</v>
      </c>
      <c r="AC5055">
        <v>1</v>
      </c>
      <c r="AD5055" s="2">
        <v>45762</v>
      </c>
      <c r="AE5055">
        <v>-1</v>
      </c>
    </row>
    <row r="5056" spans="1:31" x14ac:dyDescent="0.3">
      <c r="A5056" t="s">
        <v>316</v>
      </c>
      <c r="B5056" t="s">
        <v>3214</v>
      </c>
      <c r="C5056">
        <v>5055</v>
      </c>
      <c r="D5056" t="str">
        <f t="shared" si="80"/>
        <v>MD-25T-000286</v>
      </c>
      <c r="E5056" s="4" t="s">
        <v>1925</v>
      </c>
      <c r="F5056" t="s">
        <v>316</v>
      </c>
      <c r="G5056">
        <v>166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1</v>
      </c>
      <c r="N5056">
        <v>0</v>
      </c>
      <c r="O5056" s="4">
        <v>302.73</v>
      </c>
      <c r="P5056" s="2">
        <v>45748</v>
      </c>
      <c r="Q5056" s="2">
        <v>45748</v>
      </c>
      <c r="R5056">
        <v>0</v>
      </c>
      <c r="S5056">
        <v>0</v>
      </c>
      <c r="T5056" s="4">
        <v>302.73</v>
      </c>
      <c r="U5056">
        <v>1</v>
      </c>
      <c r="V5056">
        <v>1</v>
      </c>
      <c r="W5056" t="s">
        <v>3210</v>
      </c>
      <c r="X5056" t="s">
        <v>3210</v>
      </c>
      <c r="Y5056">
        <v>0</v>
      </c>
      <c r="Z5056">
        <v>0</v>
      </c>
      <c r="AA5056">
        <v>1</v>
      </c>
      <c r="AB5056">
        <v>0</v>
      </c>
      <c r="AC5056">
        <v>1</v>
      </c>
      <c r="AD5056" s="2">
        <v>45762</v>
      </c>
      <c r="AE5056">
        <v>-1</v>
      </c>
    </row>
    <row r="5057" spans="1:31" x14ac:dyDescent="0.3">
      <c r="A5057" t="s">
        <v>317</v>
      </c>
      <c r="B5057" t="s">
        <v>3214</v>
      </c>
      <c r="C5057">
        <v>5056</v>
      </c>
      <c r="D5057" t="str">
        <f t="shared" si="80"/>
        <v>MD-25T-000287</v>
      </c>
      <c r="E5057" s="4" t="s">
        <v>1926</v>
      </c>
      <c r="F5057" t="s">
        <v>317</v>
      </c>
      <c r="G5057">
        <v>166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1</v>
      </c>
      <c r="N5057">
        <v>0</v>
      </c>
      <c r="O5057" s="4">
        <v>364.06</v>
      </c>
      <c r="P5057" s="2">
        <v>45748</v>
      </c>
      <c r="Q5057" s="2">
        <v>45748</v>
      </c>
      <c r="R5057">
        <v>0</v>
      </c>
      <c r="S5057">
        <v>0</v>
      </c>
      <c r="T5057" s="4">
        <v>364.06</v>
      </c>
      <c r="U5057">
        <v>1</v>
      </c>
      <c r="V5057">
        <v>1</v>
      </c>
      <c r="W5057" t="s">
        <v>3210</v>
      </c>
      <c r="X5057" t="s">
        <v>3210</v>
      </c>
      <c r="Y5057">
        <v>0</v>
      </c>
      <c r="Z5057">
        <v>0</v>
      </c>
      <c r="AA5057">
        <v>1</v>
      </c>
      <c r="AB5057">
        <v>0</v>
      </c>
      <c r="AC5057">
        <v>1</v>
      </c>
      <c r="AD5057" s="2">
        <v>45762</v>
      </c>
      <c r="AE5057">
        <v>-1</v>
      </c>
    </row>
    <row r="5058" spans="1:31" x14ac:dyDescent="0.3">
      <c r="A5058" t="s">
        <v>318</v>
      </c>
      <c r="B5058" t="s">
        <v>3214</v>
      </c>
      <c r="C5058">
        <v>5057</v>
      </c>
      <c r="D5058" t="str">
        <f t="shared" si="80"/>
        <v>MD-25T-000288</v>
      </c>
      <c r="E5058" s="4" t="s">
        <v>1927</v>
      </c>
      <c r="F5058" t="s">
        <v>318</v>
      </c>
      <c r="G5058">
        <v>166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1</v>
      </c>
      <c r="N5058">
        <v>0</v>
      </c>
      <c r="O5058" s="4">
        <v>275.39999999999998</v>
      </c>
      <c r="P5058" s="2">
        <v>45748</v>
      </c>
      <c r="Q5058" s="2">
        <v>45748</v>
      </c>
      <c r="R5058">
        <v>0</v>
      </c>
      <c r="S5058">
        <v>0</v>
      </c>
      <c r="T5058" s="4">
        <v>275.39999999999998</v>
      </c>
      <c r="U5058">
        <v>1</v>
      </c>
      <c r="V5058">
        <v>1</v>
      </c>
      <c r="W5058" t="s">
        <v>3210</v>
      </c>
      <c r="X5058" t="s">
        <v>3210</v>
      </c>
      <c r="Y5058">
        <v>0</v>
      </c>
      <c r="Z5058">
        <v>0</v>
      </c>
      <c r="AA5058">
        <v>1</v>
      </c>
      <c r="AB5058">
        <v>0</v>
      </c>
      <c r="AC5058">
        <v>1</v>
      </c>
      <c r="AD5058" s="2">
        <v>45762</v>
      </c>
      <c r="AE5058">
        <v>-1</v>
      </c>
    </row>
    <row r="5059" spans="1:31" x14ac:dyDescent="0.3">
      <c r="A5059" t="s">
        <v>319</v>
      </c>
      <c r="B5059" t="s">
        <v>3214</v>
      </c>
      <c r="C5059">
        <v>5058</v>
      </c>
      <c r="D5059" t="str">
        <f t="shared" si="80"/>
        <v>MD-25T-000289</v>
      </c>
      <c r="E5059" s="4" t="s">
        <v>1928</v>
      </c>
      <c r="F5059" t="s">
        <v>319</v>
      </c>
      <c r="G5059">
        <v>166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1</v>
      </c>
      <c r="N5059">
        <v>0</v>
      </c>
      <c r="O5059" s="4">
        <v>258.83</v>
      </c>
      <c r="P5059" s="2">
        <v>45748</v>
      </c>
      <c r="Q5059" s="2">
        <v>45748</v>
      </c>
      <c r="R5059">
        <v>0</v>
      </c>
      <c r="S5059">
        <v>0</v>
      </c>
      <c r="T5059" s="4">
        <v>258.83</v>
      </c>
      <c r="U5059">
        <v>1</v>
      </c>
      <c r="V5059">
        <v>1</v>
      </c>
      <c r="W5059" t="s">
        <v>3210</v>
      </c>
      <c r="X5059" t="s">
        <v>3210</v>
      </c>
      <c r="Y5059">
        <v>0</v>
      </c>
      <c r="Z5059">
        <v>0</v>
      </c>
      <c r="AA5059">
        <v>1</v>
      </c>
      <c r="AB5059">
        <v>0</v>
      </c>
      <c r="AC5059">
        <v>1</v>
      </c>
      <c r="AD5059" s="2">
        <v>45762</v>
      </c>
      <c r="AE5059">
        <v>-1</v>
      </c>
    </row>
    <row r="5060" spans="1:31" x14ac:dyDescent="0.3">
      <c r="A5060" t="s">
        <v>320</v>
      </c>
      <c r="B5060" t="s">
        <v>3214</v>
      </c>
      <c r="C5060">
        <v>5059</v>
      </c>
      <c r="D5060" t="str">
        <f t="shared" si="80"/>
        <v>MD-25T-000290</v>
      </c>
      <c r="E5060" s="4" t="s">
        <v>1929</v>
      </c>
      <c r="F5060" t="s">
        <v>320</v>
      </c>
      <c r="G5060">
        <v>166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0</v>
      </c>
      <c r="O5060" s="4">
        <v>290.92</v>
      </c>
      <c r="P5060" s="2">
        <v>45748</v>
      </c>
      <c r="Q5060" s="2">
        <v>45748</v>
      </c>
      <c r="R5060">
        <v>0</v>
      </c>
      <c r="S5060">
        <v>0</v>
      </c>
      <c r="T5060" s="4">
        <v>290.92</v>
      </c>
      <c r="U5060">
        <v>1</v>
      </c>
      <c r="V5060">
        <v>1</v>
      </c>
      <c r="W5060" t="s">
        <v>3210</v>
      </c>
      <c r="X5060" t="s">
        <v>3210</v>
      </c>
      <c r="Y5060">
        <v>0</v>
      </c>
      <c r="Z5060">
        <v>0</v>
      </c>
      <c r="AA5060">
        <v>1</v>
      </c>
      <c r="AB5060">
        <v>0</v>
      </c>
      <c r="AC5060">
        <v>1</v>
      </c>
      <c r="AD5060" s="2">
        <v>45762</v>
      </c>
      <c r="AE5060">
        <v>-1</v>
      </c>
    </row>
    <row r="5061" spans="1:31" x14ac:dyDescent="0.3">
      <c r="A5061" t="s">
        <v>321</v>
      </c>
      <c r="B5061" t="s">
        <v>3214</v>
      </c>
      <c r="C5061">
        <v>5060</v>
      </c>
      <c r="D5061" t="str">
        <f t="shared" si="80"/>
        <v>MD-25T-000291</v>
      </c>
      <c r="E5061" s="4" t="s">
        <v>1930</v>
      </c>
      <c r="F5061" t="s">
        <v>321</v>
      </c>
      <c r="G5061">
        <v>166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1</v>
      </c>
      <c r="N5061">
        <v>0</v>
      </c>
      <c r="O5061" s="4">
        <v>242.4</v>
      </c>
      <c r="P5061" s="2">
        <v>45748</v>
      </c>
      <c r="Q5061" s="2">
        <v>45748</v>
      </c>
      <c r="R5061">
        <v>0</v>
      </c>
      <c r="S5061">
        <v>0</v>
      </c>
      <c r="T5061" s="4">
        <v>242.4</v>
      </c>
      <c r="U5061">
        <v>1</v>
      </c>
      <c r="V5061">
        <v>1</v>
      </c>
      <c r="W5061" t="s">
        <v>3210</v>
      </c>
      <c r="X5061" t="s">
        <v>3210</v>
      </c>
      <c r="Y5061">
        <v>0</v>
      </c>
      <c r="Z5061">
        <v>0</v>
      </c>
      <c r="AA5061">
        <v>1</v>
      </c>
      <c r="AB5061">
        <v>0</v>
      </c>
      <c r="AC5061">
        <v>1</v>
      </c>
      <c r="AD5061" s="2">
        <v>45762</v>
      </c>
      <c r="AE5061">
        <v>-1</v>
      </c>
    </row>
    <row r="5062" spans="1:31" x14ac:dyDescent="0.3">
      <c r="A5062" t="s">
        <v>322</v>
      </c>
      <c r="B5062" t="s">
        <v>3214</v>
      </c>
      <c r="C5062">
        <v>5061</v>
      </c>
      <c r="D5062" t="str">
        <f t="shared" si="80"/>
        <v>MD-25T-000292</v>
      </c>
      <c r="E5062" s="4" t="s">
        <v>1931</v>
      </c>
      <c r="F5062" t="s">
        <v>322</v>
      </c>
      <c r="G5062">
        <v>166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</v>
      </c>
      <c r="N5062">
        <v>0</v>
      </c>
      <c r="O5062" s="4">
        <v>313.5</v>
      </c>
      <c r="P5062" s="2">
        <v>45748</v>
      </c>
      <c r="Q5062" s="2">
        <v>45748</v>
      </c>
      <c r="R5062">
        <v>0</v>
      </c>
      <c r="S5062">
        <v>0</v>
      </c>
      <c r="T5062" s="4">
        <v>313.5</v>
      </c>
      <c r="U5062">
        <v>1</v>
      </c>
      <c r="V5062">
        <v>1</v>
      </c>
      <c r="W5062" t="s">
        <v>3210</v>
      </c>
      <c r="X5062" t="s">
        <v>3210</v>
      </c>
      <c r="Y5062">
        <v>0</v>
      </c>
      <c r="Z5062">
        <v>0</v>
      </c>
      <c r="AA5062">
        <v>1</v>
      </c>
      <c r="AB5062">
        <v>0</v>
      </c>
      <c r="AC5062">
        <v>1</v>
      </c>
      <c r="AD5062" s="2">
        <v>45762</v>
      </c>
      <c r="AE5062">
        <v>-1</v>
      </c>
    </row>
    <row r="5063" spans="1:31" x14ac:dyDescent="0.3">
      <c r="A5063" t="s">
        <v>323</v>
      </c>
      <c r="B5063" t="s">
        <v>3214</v>
      </c>
      <c r="C5063">
        <v>5062</v>
      </c>
      <c r="D5063" t="str">
        <f t="shared" si="80"/>
        <v>MD-25T-000293</v>
      </c>
      <c r="E5063" s="4" t="s">
        <v>1932</v>
      </c>
      <c r="F5063" t="s">
        <v>323</v>
      </c>
      <c r="G5063">
        <v>166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1</v>
      </c>
      <c r="N5063">
        <v>0</v>
      </c>
      <c r="O5063" s="4">
        <v>280.35000000000002</v>
      </c>
      <c r="P5063" s="2">
        <v>45748</v>
      </c>
      <c r="Q5063" s="2">
        <v>45748</v>
      </c>
      <c r="R5063">
        <v>0</v>
      </c>
      <c r="S5063">
        <v>0</v>
      </c>
      <c r="T5063" s="4">
        <v>280.35000000000002</v>
      </c>
      <c r="U5063">
        <v>1</v>
      </c>
      <c r="V5063">
        <v>1</v>
      </c>
      <c r="W5063" t="s">
        <v>3210</v>
      </c>
      <c r="X5063" t="s">
        <v>3210</v>
      </c>
      <c r="Y5063">
        <v>0</v>
      </c>
      <c r="Z5063">
        <v>0</v>
      </c>
      <c r="AA5063">
        <v>1</v>
      </c>
      <c r="AB5063">
        <v>0</v>
      </c>
      <c r="AC5063">
        <v>1</v>
      </c>
      <c r="AD5063" s="2">
        <v>45762</v>
      </c>
      <c r="AE5063">
        <v>-1</v>
      </c>
    </row>
    <row r="5064" spans="1:31" x14ac:dyDescent="0.3">
      <c r="A5064" t="s">
        <v>324</v>
      </c>
      <c r="B5064" t="s">
        <v>3214</v>
      </c>
      <c r="C5064">
        <v>5063</v>
      </c>
      <c r="D5064" t="str">
        <f t="shared" si="80"/>
        <v>MD-25T-000294</v>
      </c>
      <c r="E5064" s="4" t="s">
        <v>1933</v>
      </c>
      <c r="F5064" t="s">
        <v>324</v>
      </c>
      <c r="G5064">
        <v>166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1</v>
      </c>
      <c r="N5064">
        <v>0</v>
      </c>
      <c r="O5064" s="4">
        <v>319.27</v>
      </c>
      <c r="P5064" s="2">
        <v>45748</v>
      </c>
      <c r="Q5064" s="2">
        <v>45748</v>
      </c>
      <c r="R5064">
        <v>0</v>
      </c>
      <c r="S5064">
        <v>0</v>
      </c>
      <c r="T5064" s="4">
        <v>319.27</v>
      </c>
      <c r="U5064">
        <v>1</v>
      </c>
      <c r="V5064">
        <v>1</v>
      </c>
      <c r="W5064" t="s">
        <v>3210</v>
      </c>
      <c r="X5064" t="s">
        <v>3210</v>
      </c>
      <c r="Y5064">
        <v>0</v>
      </c>
      <c r="Z5064">
        <v>0</v>
      </c>
      <c r="AA5064">
        <v>1</v>
      </c>
      <c r="AB5064">
        <v>0</v>
      </c>
      <c r="AC5064">
        <v>1</v>
      </c>
      <c r="AD5064" s="2">
        <v>45762</v>
      </c>
      <c r="AE5064">
        <v>-1</v>
      </c>
    </row>
    <row r="5065" spans="1:31" x14ac:dyDescent="0.3">
      <c r="A5065" t="s">
        <v>325</v>
      </c>
      <c r="B5065" t="s">
        <v>3214</v>
      </c>
      <c r="C5065">
        <v>5064</v>
      </c>
      <c r="D5065" t="str">
        <f t="shared" si="80"/>
        <v>MD-25T-000295</v>
      </c>
      <c r="E5065" s="4" t="s">
        <v>1934</v>
      </c>
      <c r="F5065" t="s">
        <v>325</v>
      </c>
      <c r="G5065">
        <v>166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</v>
      </c>
      <c r="N5065">
        <v>0</v>
      </c>
      <c r="O5065" s="4">
        <v>491.5</v>
      </c>
      <c r="P5065" s="2">
        <v>45748</v>
      </c>
      <c r="Q5065" s="2">
        <v>45748</v>
      </c>
      <c r="R5065">
        <v>0</v>
      </c>
      <c r="S5065">
        <v>0</v>
      </c>
      <c r="T5065" s="4">
        <v>491.5</v>
      </c>
      <c r="U5065">
        <v>1</v>
      </c>
      <c r="V5065">
        <v>1</v>
      </c>
      <c r="W5065" t="s">
        <v>3210</v>
      </c>
      <c r="X5065" t="s">
        <v>3210</v>
      </c>
      <c r="Y5065">
        <v>0</v>
      </c>
      <c r="Z5065">
        <v>0</v>
      </c>
      <c r="AA5065">
        <v>1</v>
      </c>
      <c r="AB5065">
        <v>0</v>
      </c>
      <c r="AC5065">
        <v>1</v>
      </c>
      <c r="AD5065" s="2">
        <v>45762</v>
      </c>
      <c r="AE5065">
        <v>-1</v>
      </c>
    </row>
    <row r="5066" spans="1:31" x14ac:dyDescent="0.3">
      <c r="A5066" t="s">
        <v>326</v>
      </c>
      <c r="B5066" t="s">
        <v>3214</v>
      </c>
      <c r="C5066">
        <v>5065</v>
      </c>
      <c r="D5066" t="str">
        <f t="shared" si="80"/>
        <v>MD-25T-000296</v>
      </c>
      <c r="E5066" s="4" t="s">
        <v>1935</v>
      </c>
      <c r="F5066" t="s">
        <v>326</v>
      </c>
      <c r="G5066">
        <v>166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</v>
      </c>
      <c r="N5066">
        <v>0</v>
      </c>
      <c r="O5066" s="4">
        <v>248.9</v>
      </c>
      <c r="P5066" s="2">
        <v>45748</v>
      </c>
      <c r="Q5066" s="2">
        <v>45748</v>
      </c>
      <c r="R5066">
        <v>0</v>
      </c>
      <c r="S5066">
        <v>0</v>
      </c>
      <c r="T5066" s="4">
        <v>248.9</v>
      </c>
      <c r="U5066">
        <v>1</v>
      </c>
      <c r="V5066">
        <v>1</v>
      </c>
      <c r="W5066" t="s">
        <v>3210</v>
      </c>
      <c r="X5066" t="s">
        <v>3210</v>
      </c>
      <c r="Y5066">
        <v>0</v>
      </c>
      <c r="Z5066">
        <v>0</v>
      </c>
      <c r="AA5066">
        <v>1</v>
      </c>
      <c r="AB5066">
        <v>0</v>
      </c>
      <c r="AC5066">
        <v>1</v>
      </c>
      <c r="AD5066" s="2">
        <v>45762</v>
      </c>
      <c r="AE5066">
        <v>-1</v>
      </c>
    </row>
    <row r="5067" spans="1:31" x14ac:dyDescent="0.3">
      <c r="A5067" t="s">
        <v>327</v>
      </c>
      <c r="B5067" t="s">
        <v>3214</v>
      </c>
      <c r="C5067">
        <v>5066</v>
      </c>
      <c r="D5067" t="str">
        <f t="shared" si="80"/>
        <v>MD-25T-000297</v>
      </c>
      <c r="E5067" s="4" t="s">
        <v>1936</v>
      </c>
      <c r="F5067" t="s">
        <v>327</v>
      </c>
      <c r="G5067">
        <v>166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1</v>
      </c>
      <c r="N5067">
        <v>0</v>
      </c>
      <c r="O5067" s="4">
        <v>140.96</v>
      </c>
      <c r="P5067" s="2">
        <v>45748</v>
      </c>
      <c r="Q5067" s="2">
        <v>45748</v>
      </c>
      <c r="R5067">
        <v>0</v>
      </c>
      <c r="S5067">
        <v>0</v>
      </c>
      <c r="T5067" s="4">
        <v>140.96</v>
      </c>
      <c r="U5067">
        <v>1</v>
      </c>
      <c r="V5067">
        <v>1</v>
      </c>
      <c r="W5067" t="s">
        <v>3210</v>
      </c>
      <c r="X5067" t="s">
        <v>3210</v>
      </c>
      <c r="Y5067">
        <v>0</v>
      </c>
      <c r="Z5067">
        <v>0</v>
      </c>
      <c r="AA5067">
        <v>1</v>
      </c>
      <c r="AB5067">
        <v>0</v>
      </c>
      <c r="AC5067">
        <v>1</v>
      </c>
      <c r="AD5067" s="2">
        <v>45762</v>
      </c>
      <c r="AE5067">
        <v>-1</v>
      </c>
    </row>
    <row r="5068" spans="1:31" x14ac:dyDescent="0.3">
      <c r="A5068" t="s">
        <v>328</v>
      </c>
      <c r="B5068" t="s">
        <v>3214</v>
      </c>
      <c r="C5068">
        <v>5067</v>
      </c>
      <c r="D5068" t="str">
        <f t="shared" si="80"/>
        <v>MD-25T-000298</v>
      </c>
      <c r="E5068" s="4" t="s">
        <v>1937</v>
      </c>
      <c r="F5068" t="s">
        <v>328</v>
      </c>
      <c r="G5068">
        <v>166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1</v>
      </c>
      <c r="N5068">
        <v>0</v>
      </c>
      <c r="O5068" s="4">
        <v>-310.3</v>
      </c>
      <c r="P5068" s="2">
        <v>45748</v>
      </c>
      <c r="Q5068" s="2">
        <v>45748</v>
      </c>
      <c r="R5068">
        <v>0</v>
      </c>
      <c r="S5068">
        <v>0</v>
      </c>
      <c r="T5068" s="4">
        <v>-310.3</v>
      </c>
      <c r="U5068">
        <v>1</v>
      </c>
      <c r="V5068">
        <v>1</v>
      </c>
      <c r="W5068" t="s">
        <v>3210</v>
      </c>
      <c r="X5068" t="s">
        <v>3210</v>
      </c>
      <c r="Y5068">
        <v>0</v>
      </c>
      <c r="Z5068">
        <v>0</v>
      </c>
      <c r="AA5068">
        <v>1</v>
      </c>
      <c r="AB5068">
        <v>0</v>
      </c>
      <c r="AC5068">
        <v>1</v>
      </c>
      <c r="AD5068" s="2">
        <v>45762</v>
      </c>
      <c r="AE5068">
        <v>-1</v>
      </c>
    </row>
    <row r="5069" spans="1:31" x14ac:dyDescent="0.3">
      <c r="A5069" t="s">
        <v>329</v>
      </c>
      <c r="B5069" t="s">
        <v>3214</v>
      </c>
      <c r="C5069">
        <v>5068</v>
      </c>
      <c r="D5069" t="str">
        <f t="shared" si="80"/>
        <v>MD-25T-000299</v>
      </c>
      <c r="E5069" s="4" t="s">
        <v>1938</v>
      </c>
      <c r="F5069" t="s">
        <v>329</v>
      </c>
      <c r="G5069">
        <v>166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0</v>
      </c>
      <c r="O5069" s="4">
        <v>255.9</v>
      </c>
      <c r="P5069" s="2">
        <v>45748</v>
      </c>
      <c r="Q5069" s="2">
        <v>45748</v>
      </c>
      <c r="R5069">
        <v>0</v>
      </c>
      <c r="S5069">
        <v>0</v>
      </c>
      <c r="T5069" s="4">
        <v>255.9</v>
      </c>
      <c r="U5069">
        <v>1</v>
      </c>
      <c r="V5069">
        <v>1</v>
      </c>
      <c r="W5069" t="s">
        <v>3210</v>
      </c>
      <c r="X5069" t="s">
        <v>3210</v>
      </c>
      <c r="Y5069">
        <v>0</v>
      </c>
      <c r="Z5069">
        <v>0</v>
      </c>
      <c r="AA5069">
        <v>1</v>
      </c>
      <c r="AB5069">
        <v>0</v>
      </c>
      <c r="AC5069">
        <v>1</v>
      </c>
      <c r="AD5069" s="2">
        <v>45762</v>
      </c>
      <c r="AE5069">
        <v>-1</v>
      </c>
    </row>
    <row r="5070" spans="1:31" x14ac:dyDescent="0.3">
      <c r="A5070" t="s">
        <v>330</v>
      </c>
      <c r="B5070" t="s">
        <v>3214</v>
      </c>
      <c r="C5070">
        <v>5069</v>
      </c>
      <c r="D5070" t="str">
        <f t="shared" si="80"/>
        <v>MD-25T-000300</v>
      </c>
      <c r="E5070" s="4" t="s">
        <v>1939</v>
      </c>
      <c r="F5070" t="s">
        <v>330</v>
      </c>
      <c r="G5070">
        <v>166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1</v>
      </c>
      <c r="N5070">
        <v>0</v>
      </c>
      <c r="O5070" s="4">
        <v>359.82</v>
      </c>
      <c r="P5070" s="2">
        <v>45748</v>
      </c>
      <c r="Q5070" s="2">
        <v>45748</v>
      </c>
      <c r="R5070">
        <v>0</v>
      </c>
      <c r="S5070">
        <v>0</v>
      </c>
      <c r="T5070" s="4">
        <v>359.82</v>
      </c>
      <c r="U5070">
        <v>1</v>
      </c>
      <c r="V5070">
        <v>1</v>
      </c>
      <c r="W5070" t="s">
        <v>3210</v>
      </c>
      <c r="X5070" t="s">
        <v>3210</v>
      </c>
      <c r="Y5070">
        <v>0</v>
      </c>
      <c r="Z5070">
        <v>0</v>
      </c>
      <c r="AA5070">
        <v>1</v>
      </c>
      <c r="AB5070">
        <v>0</v>
      </c>
      <c r="AC5070">
        <v>1</v>
      </c>
      <c r="AD5070" s="2">
        <v>45762</v>
      </c>
      <c r="AE5070">
        <v>-1</v>
      </c>
    </row>
    <row r="5071" spans="1:31" x14ac:dyDescent="0.3">
      <c r="A5071" t="s">
        <v>331</v>
      </c>
      <c r="B5071" t="s">
        <v>3214</v>
      </c>
      <c r="C5071">
        <v>5070</v>
      </c>
      <c r="D5071" t="str">
        <f t="shared" si="80"/>
        <v>MD-25T-000301</v>
      </c>
      <c r="E5071" s="4" t="s">
        <v>1940</v>
      </c>
      <c r="F5071" t="s">
        <v>331</v>
      </c>
      <c r="G5071">
        <v>166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1</v>
      </c>
      <c r="N5071">
        <v>0</v>
      </c>
      <c r="O5071" s="4">
        <v>15.04</v>
      </c>
      <c r="P5071" s="2">
        <v>45748</v>
      </c>
      <c r="Q5071" s="2">
        <v>45748</v>
      </c>
      <c r="R5071">
        <v>0</v>
      </c>
      <c r="S5071">
        <v>0</v>
      </c>
      <c r="T5071" s="4">
        <v>15.04</v>
      </c>
      <c r="U5071">
        <v>1</v>
      </c>
      <c r="V5071">
        <v>1</v>
      </c>
      <c r="W5071" t="s">
        <v>3210</v>
      </c>
      <c r="X5071" t="s">
        <v>3210</v>
      </c>
      <c r="Y5071">
        <v>0</v>
      </c>
      <c r="Z5071">
        <v>0</v>
      </c>
      <c r="AA5071">
        <v>1</v>
      </c>
      <c r="AB5071">
        <v>0</v>
      </c>
      <c r="AC5071">
        <v>1</v>
      </c>
      <c r="AD5071" s="2">
        <v>45762</v>
      </c>
      <c r="AE5071">
        <v>-1</v>
      </c>
    </row>
    <row r="5072" spans="1:31" x14ac:dyDescent="0.3">
      <c r="A5072" t="s">
        <v>332</v>
      </c>
      <c r="B5072" t="s">
        <v>3214</v>
      </c>
      <c r="C5072">
        <v>5071</v>
      </c>
      <c r="D5072" t="str">
        <f t="shared" si="80"/>
        <v>MD-25T-000302</v>
      </c>
      <c r="E5072" s="4" t="s">
        <v>1941</v>
      </c>
      <c r="F5072" t="s">
        <v>332</v>
      </c>
      <c r="G5072">
        <v>166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</v>
      </c>
      <c r="N5072">
        <v>0</v>
      </c>
      <c r="O5072" s="4">
        <v>248.77</v>
      </c>
      <c r="P5072" s="2">
        <v>45748</v>
      </c>
      <c r="Q5072" s="2">
        <v>45748</v>
      </c>
      <c r="R5072">
        <v>0</v>
      </c>
      <c r="S5072">
        <v>0</v>
      </c>
      <c r="T5072" s="4">
        <v>248.77</v>
      </c>
      <c r="U5072">
        <v>1</v>
      </c>
      <c r="V5072">
        <v>1</v>
      </c>
      <c r="W5072" t="s">
        <v>3210</v>
      </c>
      <c r="X5072" t="s">
        <v>3210</v>
      </c>
      <c r="Y5072">
        <v>0</v>
      </c>
      <c r="Z5072">
        <v>0</v>
      </c>
      <c r="AA5072">
        <v>1</v>
      </c>
      <c r="AB5072">
        <v>0</v>
      </c>
      <c r="AC5072">
        <v>1</v>
      </c>
      <c r="AD5072" s="2">
        <v>45762</v>
      </c>
      <c r="AE5072">
        <v>-1</v>
      </c>
    </row>
    <row r="5073" spans="1:31" x14ac:dyDescent="0.3">
      <c r="A5073" t="s">
        <v>333</v>
      </c>
      <c r="B5073" t="s">
        <v>3214</v>
      </c>
      <c r="C5073">
        <v>5072</v>
      </c>
      <c r="D5073" t="str">
        <f t="shared" si="80"/>
        <v>MD-25T-000303</v>
      </c>
      <c r="E5073" s="4" t="s">
        <v>1942</v>
      </c>
      <c r="F5073" t="s">
        <v>333</v>
      </c>
      <c r="G5073">
        <v>166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0</v>
      </c>
      <c r="O5073" s="4" t="s">
        <v>1614</v>
      </c>
      <c r="P5073" s="2">
        <v>45748</v>
      </c>
      <c r="Q5073" s="2">
        <v>45748</v>
      </c>
      <c r="R5073">
        <v>0</v>
      </c>
      <c r="S5073">
        <v>0</v>
      </c>
      <c r="T5073" s="4" t="s">
        <v>1614</v>
      </c>
      <c r="U5073">
        <v>1</v>
      </c>
      <c r="V5073">
        <v>1</v>
      </c>
      <c r="W5073" t="s">
        <v>3210</v>
      </c>
      <c r="X5073" t="s">
        <v>3210</v>
      </c>
      <c r="Y5073">
        <v>0</v>
      </c>
      <c r="Z5073">
        <v>0</v>
      </c>
      <c r="AA5073">
        <v>1</v>
      </c>
      <c r="AB5073">
        <v>0</v>
      </c>
      <c r="AC5073">
        <v>1</v>
      </c>
      <c r="AD5073" s="2">
        <v>45762</v>
      </c>
      <c r="AE5073">
        <v>-1</v>
      </c>
    </row>
    <row r="5074" spans="1:31" x14ac:dyDescent="0.3">
      <c r="A5074" t="s">
        <v>334</v>
      </c>
      <c r="B5074" t="s">
        <v>3214</v>
      </c>
      <c r="C5074">
        <v>5073</v>
      </c>
      <c r="D5074" t="str">
        <f t="shared" si="80"/>
        <v>MD-25T-000304</v>
      </c>
      <c r="E5074" s="4" t="s">
        <v>1943</v>
      </c>
      <c r="F5074" t="s">
        <v>334</v>
      </c>
      <c r="G5074">
        <v>166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1</v>
      </c>
      <c r="N5074">
        <v>0</v>
      </c>
      <c r="O5074" s="4" t="s">
        <v>1614</v>
      </c>
      <c r="P5074" s="2">
        <v>45748</v>
      </c>
      <c r="Q5074" s="2">
        <v>45748</v>
      </c>
      <c r="R5074">
        <v>0</v>
      </c>
      <c r="S5074">
        <v>0</v>
      </c>
      <c r="T5074" s="4" t="s">
        <v>1614</v>
      </c>
      <c r="U5074">
        <v>1</v>
      </c>
      <c r="V5074">
        <v>1</v>
      </c>
      <c r="W5074" t="s">
        <v>3210</v>
      </c>
      <c r="X5074" t="s">
        <v>3210</v>
      </c>
      <c r="Y5074">
        <v>0</v>
      </c>
      <c r="Z5074">
        <v>0</v>
      </c>
      <c r="AA5074">
        <v>1</v>
      </c>
      <c r="AB5074">
        <v>0</v>
      </c>
      <c r="AC5074">
        <v>1</v>
      </c>
      <c r="AD5074" s="2">
        <v>45762</v>
      </c>
      <c r="AE5074">
        <v>-1</v>
      </c>
    </row>
    <row r="5075" spans="1:31" x14ac:dyDescent="0.3">
      <c r="A5075" t="s">
        <v>335</v>
      </c>
      <c r="B5075" t="s">
        <v>3214</v>
      </c>
      <c r="C5075">
        <v>5074</v>
      </c>
      <c r="D5075" t="str">
        <f t="shared" si="80"/>
        <v>MD-25T-000305</v>
      </c>
      <c r="E5075" s="4" t="s">
        <v>1944</v>
      </c>
      <c r="F5075" t="s">
        <v>335</v>
      </c>
      <c r="G5075">
        <v>166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0</v>
      </c>
      <c r="O5075" s="4">
        <v>316.05</v>
      </c>
      <c r="P5075" s="2">
        <v>45748</v>
      </c>
      <c r="Q5075" s="2">
        <v>45748</v>
      </c>
      <c r="R5075">
        <v>0</v>
      </c>
      <c r="S5075">
        <v>0</v>
      </c>
      <c r="T5075" s="4">
        <v>316.05</v>
      </c>
      <c r="U5075">
        <v>1</v>
      </c>
      <c r="V5075">
        <v>1</v>
      </c>
      <c r="W5075" t="s">
        <v>3210</v>
      </c>
      <c r="X5075" t="s">
        <v>3210</v>
      </c>
      <c r="Y5075">
        <v>0</v>
      </c>
      <c r="Z5075">
        <v>0</v>
      </c>
      <c r="AA5075">
        <v>1</v>
      </c>
      <c r="AB5075">
        <v>0</v>
      </c>
      <c r="AC5075">
        <v>1</v>
      </c>
      <c r="AD5075" s="2">
        <v>45762</v>
      </c>
      <c r="AE5075">
        <v>-1</v>
      </c>
    </row>
    <row r="5076" spans="1:31" x14ac:dyDescent="0.3">
      <c r="A5076" t="s">
        <v>336</v>
      </c>
      <c r="B5076" t="s">
        <v>3214</v>
      </c>
      <c r="C5076">
        <v>5075</v>
      </c>
      <c r="D5076" t="str">
        <f t="shared" si="80"/>
        <v>MD-25T-000306</v>
      </c>
      <c r="E5076" s="4" t="s">
        <v>1945</v>
      </c>
      <c r="F5076" t="s">
        <v>336</v>
      </c>
      <c r="G5076">
        <v>166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1</v>
      </c>
      <c r="N5076">
        <v>0</v>
      </c>
      <c r="O5076" s="4">
        <v>279.93</v>
      </c>
      <c r="P5076" s="2">
        <v>45748</v>
      </c>
      <c r="Q5076" s="2">
        <v>45748</v>
      </c>
      <c r="R5076">
        <v>0</v>
      </c>
      <c r="S5076">
        <v>0</v>
      </c>
      <c r="T5076" s="4">
        <v>279.93</v>
      </c>
      <c r="U5076">
        <v>1</v>
      </c>
      <c r="V5076">
        <v>1</v>
      </c>
      <c r="W5076" t="s">
        <v>3210</v>
      </c>
      <c r="X5076" t="s">
        <v>3210</v>
      </c>
      <c r="Y5076">
        <v>0</v>
      </c>
      <c r="Z5076">
        <v>0</v>
      </c>
      <c r="AA5076">
        <v>1</v>
      </c>
      <c r="AB5076">
        <v>0</v>
      </c>
      <c r="AC5076">
        <v>1</v>
      </c>
      <c r="AD5076" s="2">
        <v>45762</v>
      </c>
      <c r="AE5076">
        <v>-1</v>
      </c>
    </row>
    <row r="5077" spans="1:31" x14ac:dyDescent="0.3">
      <c r="A5077" t="s">
        <v>337</v>
      </c>
      <c r="B5077" t="s">
        <v>3214</v>
      </c>
      <c r="C5077">
        <v>5076</v>
      </c>
      <c r="D5077" t="str">
        <f t="shared" si="80"/>
        <v>MD-25T-000307</v>
      </c>
      <c r="E5077" s="4" t="s">
        <v>1946</v>
      </c>
      <c r="F5077" t="s">
        <v>337</v>
      </c>
      <c r="G5077">
        <v>166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1</v>
      </c>
      <c r="N5077">
        <v>0</v>
      </c>
      <c r="O5077" s="4" t="s">
        <v>1614</v>
      </c>
      <c r="P5077" s="2">
        <v>45748</v>
      </c>
      <c r="Q5077" s="2">
        <v>45748</v>
      </c>
      <c r="R5077">
        <v>0</v>
      </c>
      <c r="S5077">
        <v>0</v>
      </c>
      <c r="T5077" s="4" t="s">
        <v>1614</v>
      </c>
      <c r="U5077">
        <v>1</v>
      </c>
      <c r="V5077">
        <v>1</v>
      </c>
      <c r="W5077" t="s">
        <v>3210</v>
      </c>
      <c r="X5077" t="s">
        <v>3210</v>
      </c>
      <c r="Y5077">
        <v>0</v>
      </c>
      <c r="Z5077">
        <v>0</v>
      </c>
      <c r="AA5077">
        <v>1</v>
      </c>
      <c r="AB5077">
        <v>0</v>
      </c>
      <c r="AC5077">
        <v>1</v>
      </c>
      <c r="AD5077" s="2">
        <v>45762</v>
      </c>
      <c r="AE5077">
        <v>-1</v>
      </c>
    </row>
    <row r="5078" spans="1:31" x14ac:dyDescent="0.3">
      <c r="A5078" t="s">
        <v>338</v>
      </c>
      <c r="B5078" t="s">
        <v>3214</v>
      </c>
      <c r="C5078">
        <v>5077</v>
      </c>
      <c r="D5078" t="str">
        <f t="shared" si="80"/>
        <v>MD-25T-000308</v>
      </c>
      <c r="E5078" s="4" t="s">
        <v>1947</v>
      </c>
      <c r="F5078" t="s">
        <v>338</v>
      </c>
      <c r="G5078">
        <v>166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1</v>
      </c>
      <c r="N5078">
        <v>0</v>
      </c>
      <c r="O5078" s="4" t="s">
        <v>1614</v>
      </c>
      <c r="P5078" s="2">
        <v>45748</v>
      </c>
      <c r="Q5078" s="2">
        <v>45748</v>
      </c>
      <c r="R5078">
        <v>0</v>
      </c>
      <c r="S5078">
        <v>0</v>
      </c>
      <c r="T5078" s="4" t="s">
        <v>1614</v>
      </c>
      <c r="U5078">
        <v>1</v>
      </c>
      <c r="V5078">
        <v>1</v>
      </c>
      <c r="W5078" t="s">
        <v>3210</v>
      </c>
      <c r="X5078" t="s">
        <v>3210</v>
      </c>
      <c r="Y5078">
        <v>0</v>
      </c>
      <c r="Z5078">
        <v>0</v>
      </c>
      <c r="AA5078">
        <v>1</v>
      </c>
      <c r="AB5078">
        <v>0</v>
      </c>
      <c r="AC5078">
        <v>1</v>
      </c>
      <c r="AD5078" s="2">
        <v>45762</v>
      </c>
      <c r="AE5078">
        <v>-1</v>
      </c>
    </row>
    <row r="5079" spans="1:31" x14ac:dyDescent="0.3">
      <c r="A5079" t="s">
        <v>339</v>
      </c>
      <c r="B5079" t="s">
        <v>3214</v>
      </c>
      <c r="C5079">
        <v>5078</v>
      </c>
      <c r="D5079" t="str">
        <f t="shared" si="80"/>
        <v>MD-25T-000309</v>
      </c>
      <c r="E5079" s="4" t="s">
        <v>1948</v>
      </c>
      <c r="F5079" t="s">
        <v>339</v>
      </c>
      <c r="G5079">
        <v>166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</v>
      </c>
      <c r="N5079">
        <v>0</v>
      </c>
      <c r="O5079" s="4">
        <v>297.56</v>
      </c>
      <c r="P5079" s="2">
        <v>45748</v>
      </c>
      <c r="Q5079" s="2">
        <v>45748</v>
      </c>
      <c r="R5079">
        <v>0</v>
      </c>
      <c r="S5079">
        <v>0</v>
      </c>
      <c r="T5079" s="4">
        <v>297.56</v>
      </c>
      <c r="U5079">
        <v>1</v>
      </c>
      <c r="V5079">
        <v>1</v>
      </c>
      <c r="W5079" t="s">
        <v>3210</v>
      </c>
      <c r="X5079" t="s">
        <v>3210</v>
      </c>
      <c r="Y5079">
        <v>0</v>
      </c>
      <c r="Z5079">
        <v>0</v>
      </c>
      <c r="AA5079">
        <v>1</v>
      </c>
      <c r="AB5079">
        <v>0</v>
      </c>
      <c r="AC5079">
        <v>1</v>
      </c>
      <c r="AD5079" s="2">
        <v>45762</v>
      </c>
      <c r="AE5079">
        <v>-1</v>
      </c>
    </row>
    <row r="5080" spans="1:31" x14ac:dyDescent="0.3">
      <c r="A5080" t="s">
        <v>340</v>
      </c>
      <c r="B5080" t="s">
        <v>3214</v>
      </c>
      <c r="C5080">
        <v>5079</v>
      </c>
      <c r="D5080" t="str">
        <f t="shared" si="80"/>
        <v>MD-25T-000310</v>
      </c>
      <c r="E5080" s="4" t="s">
        <v>1949</v>
      </c>
      <c r="F5080" t="s">
        <v>340</v>
      </c>
      <c r="G5080">
        <v>166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</v>
      </c>
      <c r="N5080">
        <v>0</v>
      </c>
      <c r="O5080" s="4" t="s">
        <v>1614</v>
      </c>
      <c r="P5080" s="2">
        <v>45748</v>
      </c>
      <c r="Q5080" s="2">
        <v>45748</v>
      </c>
      <c r="R5080">
        <v>0</v>
      </c>
      <c r="S5080">
        <v>0</v>
      </c>
      <c r="T5080" s="4" t="s">
        <v>1614</v>
      </c>
      <c r="U5080">
        <v>1</v>
      </c>
      <c r="V5080">
        <v>1</v>
      </c>
      <c r="W5080" t="s">
        <v>3210</v>
      </c>
      <c r="X5080" t="s">
        <v>3210</v>
      </c>
      <c r="Y5080">
        <v>0</v>
      </c>
      <c r="Z5080">
        <v>0</v>
      </c>
      <c r="AA5080">
        <v>1</v>
      </c>
      <c r="AB5080">
        <v>0</v>
      </c>
      <c r="AC5080">
        <v>1</v>
      </c>
      <c r="AD5080" s="2">
        <v>45762</v>
      </c>
      <c r="AE5080">
        <v>-1</v>
      </c>
    </row>
    <row r="5081" spans="1:31" x14ac:dyDescent="0.3">
      <c r="A5081" t="s">
        <v>341</v>
      </c>
      <c r="B5081" t="s">
        <v>3214</v>
      </c>
      <c r="C5081">
        <v>5080</v>
      </c>
      <c r="D5081" t="str">
        <f t="shared" si="80"/>
        <v>MD-25T-000311</v>
      </c>
      <c r="E5081" s="4" t="s">
        <v>1950</v>
      </c>
      <c r="F5081" t="s">
        <v>341</v>
      </c>
      <c r="G5081">
        <v>166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</v>
      </c>
      <c r="N5081">
        <v>0</v>
      </c>
      <c r="O5081" s="4" t="s">
        <v>1614</v>
      </c>
      <c r="P5081" s="2">
        <v>45748</v>
      </c>
      <c r="Q5081" s="2">
        <v>45748</v>
      </c>
      <c r="R5081">
        <v>0</v>
      </c>
      <c r="S5081">
        <v>0</v>
      </c>
      <c r="T5081" s="4" t="s">
        <v>1614</v>
      </c>
      <c r="U5081">
        <v>1</v>
      </c>
      <c r="V5081">
        <v>1</v>
      </c>
      <c r="W5081" t="s">
        <v>3210</v>
      </c>
      <c r="X5081" t="s">
        <v>3210</v>
      </c>
      <c r="Y5081">
        <v>0</v>
      </c>
      <c r="Z5081">
        <v>0</v>
      </c>
      <c r="AA5081">
        <v>1</v>
      </c>
      <c r="AB5081">
        <v>0</v>
      </c>
      <c r="AC5081">
        <v>1</v>
      </c>
      <c r="AD5081" s="2">
        <v>45762</v>
      </c>
      <c r="AE5081">
        <v>-1</v>
      </c>
    </row>
    <row r="5082" spans="1:31" x14ac:dyDescent="0.3">
      <c r="A5082" t="s">
        <v>342</v>
      </c>
      <c r="B5082" t="s">
        <v>3214</v>
      </c>
      <c r="C5082">
        <v>5081</v>
      </c>
      <c r="D5082" t="str">
        <f t="shared" si="80"/>
        <v>MD-25T-000312</v>
      </c>
      <c r="E5082" s="4" t="s">
        <v>1951</v>
      </c>
      <c r="F5082" t="s">
        <v>342</v>
      </c>
      <c r="G5082">
        <v>166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1</v>
      </c>
      <c r="N5082">
        <v>0</v>
      </c>
      <c r="O5082" s="4">
        <v>-126.42</v>
      </c>
      <c r="P5082" s="2">
        <v>45748</v>
      </c>
      <c r="Q5082" s="2">
        <v>45748</v>
      </c>
      <c r="R5082">
        <v>0</v>
      </c>
      <c r="S5082">
        <v>0</v>
      </c>
      <c r="T5082" s="4">
        <v>-126.42</v>
      </c>
      <c r="U5082">
        <v>1</v>
      </c>
      <c r="V5082">
        <v>1</v>
      </c>
      <c r="W5082" t="s">
        <v>3210</v>
      </c>
      <c r="X5082" t="s">
        <v>3210</v>
      </c>
      <c r="Y5082">
        <v>0</v>
      </c>
      <c r="Z5082">
        <v>0</v>
      </c>
      <c r="AA5082">
        <v>1</v>
      </c>
      <c r="AB5082">
        <v>0</v>
      </c>
      <c r="AC5082">
        <v>1</v>
      </c>
      <c r="AD5082" s="2">
        <v>45762</v>
      </c>
      <c r="AE5082">
        <v>-1</v>
      </c>
    </row>
    <row r="5083" spans="1:31" x14ac:dyDescent="0.3">
      <c r="A5083" t="s">
        <v>343</v>
      </c>
      <c r="B5083" t="s">
        <v>3214</v>
      </c>
      <c r="C5083">
        <v>5082</v>
      </c>
      <c r="D5083" t="str">
        <f t="shared" si="80"/>
        <v>MD-25T-000313</v>
      </c>
      <c r="E5083" s="4" t="s">
        <v>1952</v>
      </c>
      <c r="F5083" t="s">
        <v>343</v>
      </c>
      <c r="G5083">
        <v>166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1</v>
      </c>
      <c r="N5083">
        <v>0</v>
      </c>
      <c r="O5083" s="4">
        <v>308.77999999999997</v>
      </c>
      <c r="P5083" s="2">
        <v>45748</v>
      </c>
      <c r="Q5083" s="2">
        <v>45748</v>
      </c>
      <c r="R5083">
        <v>0</v>
      </c>
      <c r="S5083">
        <v>0</v>
      </c>
      <c r="T5083" s="4">
        <v>308.77999999999997</v>
      </c>
      <c r="U5083">
        <v>1</v>
      </c>
      <c r="V5083">
        <v>1</v>
      </c>
      <c r="W5083" t="s">
        <v>3210</v>
      </c>
      <c r="X5083" t="s">
        <v>3210</v>
      </c>
      <c r="Y5083">
        <v>0</v>
      </c>
      <c r="Z5083">
        <v>0</v>
      </c>
      <c r="AA5083">
        <v>1</v>
      </c>
      <c r="AB5083">
        <v>0</v>
      </c>
      <c r="AC5083">
        <v>1</v>
      </c>
      <c r="AD5083" s="2">
        <v>45762</v>
      </c>
      <c r="AE5083">
        <v>-1</v>
      </c>
    </row>
    <row r="5084" spans="1:31" x14ac:dyDescent="0.3">
      <c r="A5084" t="s">
        <v>344</v>
      </c>
      <c r="B5084" t="s">
        <v>3214</v>
      </c>
      <c r="C5084">
        <v>5083</v>
      </c>
      <c r="D5084" t="str">
        <f t="shared" si="80"/>
        <v>MD-25T-000314</v>
      </c>
      <c r="E5084" s="4" t="s">
        <v>1953</v>
      </c>
      <c r="F5084" t="s">
        <v>344</v>
      </c>
      <c r="G5084">
        <v>166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</v>
      </c>
      <c r="N5084">
        <v>0</v>
      </c>
      <c r="O5084" s="4" t="s">
        <v>1614</v>
      </c>
      <c r="P5084" s="2">
        <v>45748</v>
      </c>
      <c r="Q5084" s="2">
        <v>45748</v>
      </c>
      <c r="R5084">
        <v>0</v>
      </c>
      <c r="S5084">
        <v>0</v>
      </c>
      <c r="T5084" s="4" t="s">
        <v>1614</v>
      </c>
      <c r="U5084">
        <v>1</v>
      </c>
      <c r="V5084">
        <v>1</v>
      </c>
      <c r="W5084" t="s">
        <v>3210</v>
      </c>
      <c r="X5084" t="s">
        <v>3210</v>
      </c>
      <c r="Y5084">
        <v>0</v>
      </c>
      <c r="Z5084">
        <v>0</v>
      </c>
      <c r="AA5084">
        <v>1</v>
      </c>
      <c r="AB5084">
        <v>0</v>
      </c>
      <c r="AC5084">
        <v>1</v>
      </c>
      <c r="AD5084" s="2">
        <v>45762</v>
      </c>
      <c r="AE5084">
        <v>-1</v>
      </c>
    </row>
    <row r="5085" spans="1:31" x14ac:dyDescent="0.3">
      <c r="A5085" t="s">
        <v>345</v>
      </c>
      <c r="B5085" t="s">
        <v>3214</v>
      </c>
      <c r="C5085">
        <v>5084</v>
      </c>
      <c r="D5085" t="str">
        <f t="shared" si="80"/>
        <v>MD-25T-000315</v>
      </c>
      <c r="E5085" s="4" t="s">
        <v>1954</v>
      </c>
      <c r="F5085" t="s">
        <v>345</v>
      </c>
      <c r="G5085">
        <v>166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1</v>
      </c>
      <c r="N5085">
        <v>0</v>
      </c>
      <c r="O5085" s="4">
        <v>331.97</v>
      </c>
      <c r="P5085" s="2">
        <v>45748</v>
      </c>
      <c r="Q5085" s="2">
        <v>45748</v>
      </c>
      <c r="R5085">
        <v>0</v>
      </c>
      <c r="S5085">
        <v>0</v>
      </c>
      <c r="T5085" s="4">
        <v>331.97</v>
      </c>
      <c r="U5085">
        <v>1</v>
      </c>
      <c r="V5085">
        <v>1</v>
      </c>
      <c r="W5085" t="s">
        <v>3210</v>
      </c>
      <c r="X5085" t="s">
        <v>3210</v>
      </c>
      <c r="Y5085">
        <v>0</v>
      </c>
      <c r="Z5085">
        <v>0</v>
      </c>
      <c r="AA5085">
        <v>1</v>
      </c>
      <c r="AB5085">
        <v>0</v>
      </c>
      <c r="AC5085">
        <v>1</v>
      </c>
      <c r="AD5085" s="2">
        <v>45762</v>
      </c>
      <c r="AE5085">
        <v>-1</v>
      </c>
    </row>
    <row r="5086" spans="1:31" x14ac:dyDescent="0.3">
      <c r="A5086" t="s">
        <v>346</v>
      </c>
      <c r="B5086" t="s">
        <v>3214</v>
      </c>
      <c r="C5086">
        <v>5085</v>
      </c>
      <c r="D5086" t="str">
        <f t="shared" si="80"/>
        <v>MD-25T-000316</v>
      </c>
      <c r="E5086" s="4" t="s">
        <v>1955</v>
      </c>
      <c r="F5086" t="s">
        <v>346</v>
      </c>
      <c r="G5086">
        <v>166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1</v>
      </c>
      <c r="N5086">
        <v>0</v>
      </c>
      <c r="O5086" s="4">
        <v>314.94</v>
      </c>
      <c r="P5086" s="2">
        <v>45748</v>
      </c>
      <c r="Q5086" s="2">
        <v>45748</v>
      </c>
      <c r="R5086">
        <v>0</v>
      </c>
      <c r="S5086">
        <v>0</v>
      </c>
      <c r="T5086" s="4">
        <v>314.94</v>
      </c>
      <c r="U5086">
        <v>1</v>
      </c>
      <c r="V5086">
        <v>1</v>
      </c>
      <c r="W5086" t="s">
        <v>3210</v>
      </c>
      <c r="X5086" t="s">
        <v>3210</v>
      </c>
      <c r="Y5086">
        <v>0</v>
      </c>
      <c r="Z5086">
        <v>0</v>
      </c>
      <c r="AA5086">
        <v>1</v>
      </c>
      <c r="AB5086">
        <v>0</v>
      </c>
      <c r="AC5086">
        <v>1</v>
      </c>
      <c r="AD5086" s="2">
        <v>45762</v>
      </c>
      <c r="AE5086">
        <v>-1</v>
      </c>
    </row>
    <row r="5087" spans="1:31" x14ac:dyDescent="0.3">
      <c r="A5087" t="s">
        <v>347</v>
      </c>
      <c r="B5087" t="s">
        <v>3214</v>
      </c>
      <c r="C5087">
        <v>5086</v>
      </c>
      <c r="D5087" t="str">
        <f t="shared" si="80"/>
        <v>MD-25T-000317</v>
      </c>
      <c r="E5087" s="4" t="s">
        <v>1956</v>
      </c>
      <c r="F5087" t="s">
        <v>347</v>
      </c>
      <c r="G5087">
        <v>166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1</v>
      </c>
      <c r="N5087">
        <v>0</v>
      </c>
      <c r="O5087" s="4">
        <v>291.05</v>
      </c>
      <c r="P5087" s="2">
        <v>45748</v>
      </c>
      <c r="Q5087" s="2">
        <v>45748</v>
      </c>
      <c r="R5087">
        <v>0</v>
      </c>
      <c r="S5087">
        <v>0</v>
      </c>
      <c r="T5087" s="4">
        <v>291.05</v>
      </c>
      <c r="U5087">
        <v>1</v>
      </c>
      <c r="V5087">
        <v>1</v>
      </c>
      <c r="W5087" t="s">
        <v>3210</v>
      </c>
      <c r="X5087" t="s">
        <v>3210</v>
      </c>
      <c r="Y5087">
        <v>0</v>
      </c>
      <c r="Z5087">
        <v>0</v>
      </c>
      <c r="AA5087">
        <v>1</v>
      </c>
      <c r="AB5087">
        <v>0</v>
      </c>
      <c r="AC5087">
        <v>1</v>
      </c>
      <c r="AD5087" s="2">
        <v>45762</v>
      </c>
      <c r="AE5087">
        <v>-1</v>
      </c>
    </row>
    <row r="5088" spans="1:31" x14ac:dyDescent="0.3">
      <c r="A5088" t="s">
        <v>348</v>
      </c>
      <c r="B5088" t="s">
        <v>3214</v>
      </c>
      <c r="C5088">
        <v>5087</v>
      </c>
      <c r="D5088" t="str">
        <f t="shared" si="80"/>
        <v>MD-25T-000318</v>
      </c>
      <c r="E5088" s="4" t="s">
        <v>1957</v>
      </c>
      <c r="F5088" t="s">
        <v>348</v>
      </c>
      <c r="G5088">
        <v>166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1</v>
      </c>
      <c r="N5088">
        <v>0</v>
      </c>
      <c r="O5088" s="4">
        <v>-535.15</v>
      </c>
      <c r="P5088" s="2">
        <v>45748</v>
      </c>
      <c r="Q5088" s="2">
        <v>45748</v>
      </c>
      <c r="R5088">
        <v>0</v>
      </c>
      <c r="S5088">
        <v>0</v>
      </c>
      <c r="T5088" s="4">
        <v>-535.15</v>
      </c>
      <c r="U5088">
        <v>1</v>
      </c>
      <c r="V5088">
        <v>1</v>
      </c>
      <c r="W5088" t="s">
        <v>3210</v>
      </c>
      <c r="X5088" t="s">
        <v>3210</v>
      </c>
      <c r="Y5088">
        <v>0</v>
      </c>
      <c r="Z5088">
        <v>0</v>
      </c>
      <c r="AA5088">
        <v>1</v>
      </c>
      <c r="AB5088">
        <v>0</v>
      </c>
      <c r="AC5088">
        <v>1</v>
      </c>
      <c r="AD5088" s="2">
        <v>45762</v>
      </c>
      <c r="AE5088">
        <v>-1</v>
      </c>
    </row>
    <row r="5089" spans="1:31" x14ac:dyDescent="0.3">
      <c r="A5089" t="s">
        <v>349</v>
      </c>
      <c r="B5089" t="s">
        <v>3214</v>
      </c>
      <c r="C5089">
        <v>5088</v>
      </c>
      <c r="D5089" t="str">
        <f t="shared" si="80"/>
        <v>MD-25T-000319</v>
      </c>
      <c r="E5089" s="4" t="s">
        <v>1958</v>
      </c>
      <c r="F5089" t="s">
        <v>349</v>
      </c>
      <c r="G5089">
        <v>166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1</v>
      </c>
      <c r="N5089">
        <v>0</v>
      </c>
      <c r="O5089" s="4">
        <v>266.48</v>
      </c>
      <c r="P5089" s="2">
        <v>45748</v>
      </c>
      <c r="Q5089" s="2">
        <v>45748</v>
      </c>
      <c r="R5089">
        <v>0</v>
      </c>
      <c r="S5089">
        <v>0</v>
      </c>
      <c r="T5089" s="4">
        <v>266.48</v>
      </c>
      <c r="U5089">
        <v>1</v>
      </c>
      <c r="V5089">
        <v>1</v>
      </c>
      <c r="W5089" t="s">
        <v>3210</v>
      </c>
      <c r="X5089" t="s">
        <v>3210</v>
      </c>
      <c r="Y5089">
        <v>0</v>
      </c>
      <c r="Z5089">
        <v>0</v>
      </c>
      <c r="AA5089">
        <v>1</v>
      </c>
      <c r="AB5089">
        <v>0</v>
      </c>
      <c r="AC5089">
        <v>1</v>
      </c>
      <c r="AD5089" s="2">
        <v>45762</v>
      </c>
      <c r="AE5089">
        <v>-1</v>
      </c>
    </row>
    <row r="5090" spans="1:31" x14ac:dyDescent="0.3">
      <c r="A5090" t="s">
        <v>350</v>
      </c>
      <c r="B5090" t="s">
        <v>3214</v>
      </c>
      <c r="C5090">
        <v>5089</v>
      </c>
      <c r="D5090" t="str">
        <f t="shared" si="80"/>
        <v>MD-25T-000320</v>
      </c>
      <c r="E5090" s="4" t="s">
        <v>1959</v>
      </c>
      <c r="F5090" t="s">
        <v>350</v>
      </c>
      <c r="G5090">
        <v>166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0</v>
      </c>
      <c r="O5090" s="4">
        <v>323.33999999999997</v>
      </c>
      <c r="P5090" s="2">
        <v>45748</v>
      </c>
      <c r="Q5090" s="2">
        <v>45748</v>
      </c>
      <c r="R5090">
        <v>0</v>
      </c>
      <c r="S5090">
        <v>0</v>
      </c>
      <c r="T5090" s="4">
        <v>323.33999999999997</v>
      </c>
      <c r="U5090">
        <v>1</v>
      </c>
      <c r="V5090">
        <v>1</v>
      </c>
      <c r="W5090" t="s">
        <v>3210</v>
      </c>
      <c r="X5090" t="s">
        <v>3210</v>
      </c>
      <c r="Y5090">
        <v>0</v>
      </c>
      <c r="Z5090">
        <v>0</v>
      </c>
      <c r="AA5090">
        <v>1</v>
      </c>
      <c r="AB5090">
        <v>0</v>
      </c>
      <c r="AC5090">
        <v>1</v>
      </c>
      <c r="AD5090" s="2">
        <v>45762</v>
      </c>
      <c r="AE5090">
        <v>-1</v>
      </c>
    </row>
    <row r="5091" spans="1:31" x14ac:dyDescent="0.3">
      <c r="A5091" t="s">
        <v>351</v>
      </c>
      <c r="B5091" t="s">
        <v>3214</v>
      </c>
      <c r="C5091">
        <v>5090</v>
      </c>
      <c r="D5091" t="str">
        <f t="shared" si="80"/>
        <v>MD-25T-000321</v>
      </c>
      <c r="E5091" s="4" t="s">
        <v>1960</v>
      </c>
      <c r="F5091" t="s">
        <v>351</v>
      </c>
      <c r="G5091">
        <v>166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0</v>
      </c>
      <c r="O5091" s="4">
        <v>335.01</v>
      </c>
      <c r="P5091" s="2">
        <v>45748</v>
      </c>
      <c r="Q5091" s="2">
        <v>45748</v>
      </c>
      <c r="R5091">
        <v>0</v>
      </c>
      <c r="S5091">
        <v>0</v>
      </c>
      <c r="T5091" s="4">
        <v>335.01</v>
      </c>
      <c r="U5091">
        <v>1</v>
      </c>
      <c r="V5091">
        <v>1</v>
      </c>
      <c r="W5091" t="s">
        <v>3210</v>
      </c>
      <c r="X5091" t="s">
        <v>3210</v>
      </c>
      <c r="Y5091">
        <v>0</v>
      </c>
      <c r="Z5091">
        <v>0</v>
      </c>
      <c r="AA5091">
        <v>1</v>
      </c>
      <c r="AB5091">
        <v>0</v>
      </c>
      <c r="AC5091">
        <v>1</v>
      </c>
      <c r="AD5091" s="2">
        <v>45762</v>
      </c>
      <c r="AE5091">
        <v>-1</v>
      </c>
    </row>
    <row r="5092" spans="1:31" x14ac:dyDescent="0.3">
      <c r="A5092" t="s">
        <v>352</v>
      </c>
      <c r="B5092" t="s">
        <v>3214</v>
      </c>
      <c r="C5092">
        <v>5091</v>
      </c>
      <c r="D5092" t="str">
        <f t="shared" ref="D5092:D5155" si="81">B5092&amp;"-"&amp;A5092</f>
        <v>MD-25T-000322</v>
      </c>
      <c r="E5092" s="4" t="s">
        <v>1961</v>
      </c>
      <c r="F5092" t="s">
        <v>352</v>
      </c>
      <c r="G5092">
        <v>166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v>0</v>
      </c>
      <c r="O5092" s="4">
        <v>-180.15</v>
      </c>
      <c r="P5092" s="2">
        <v>45748</v>
      </c>
      <c r="Q5092" s="2">
        <v>45748</v>
      </c>
      <c r="R5092">
        <v>0</v>
      </c>
      <c r="S5092">
        <v>0</v>
      </c>
      <c r="T5092" s="4">
        <v>-180.15</v>
      </c>
      <c r="U5092">
        <v>1</v>
      </c>
      <c r="V5092">
        <v>1</v>
      </c>
      <c r="W5092" t="s">
        <v>3210</v>
      </c>
      <c r="X5092" t="s">
        <v>3210</v>
      </c>
      <c r="Y5092">
        <v>0</v>
      </c>
      <c r="Z5092">
        <v>0</v>
      </c>
      <c r="AA5092">
        <v>1</v>
      </c>
      <c r="AB5092">
        <v>0</v>
      </c>
      <c r="AC5092">
        <v>1</v>
      </c>
      <c r="AD5092" s="2">
        <v>45762</v>
      </c>
      <c r="AE5092">
        <v>-1</v>
      </c>
    </row>
    <row r="5093" spans="1:31" x14ac:dyDescent="0.3">
      <c r="A5093" t="s">
        <v>353</v>
      </c>
      <c r="B5093" t="s">
        <v>3214</v>
      </c>
      <c r="C5093">
        <v>5092</v>
      </c>
      <c r="D5093" t="str">
        <f t="shared" si="81"/>
        <v>MD-25T-000323</v>
      </c>
      <c r="E5093" s="4" t="s">
        <v>1962</v>
      </c>
      <c r="F5093" t="s">
        <v>353</v>
      </c>
      <c r="G5093">
        <v>166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0</v>
      </c>
      <c r="O5093" s="4">
        <v>14.96</v>
      </c>
      <c r="P5093" s="2">
        <v>45748</v>
      </c>
      <c r="Q5093" s="2">
        <v>45748</v>
      </c>
      <c r="R5093">
        <v>0</v>
      </c>
      <c r="S5093">
        <v>0</v>
      </c>
      <c r="T5093" s="4">
        <v>14.96</v>
      </c>
      <c r="U5093">
        <v>1</v>
      </c>
      <c r="V5093">
        <v>1</v>
      </c>
      <c r="W5093" t="s">
        <v>3210</v>
      </c>
      <c r="X5093" t="s">
        <v>3210</v>
      </c>
      <c r="Y5093">
        <v>0</v>
      </c>
      <c r="Z5093">
        <v>0</v>
      </c>
      <c r="AA5093">
        <v>1</v>
      </c>
      <c r="AB5093">
        <v>0</v>
      </c>
      <c r="AC5093">
        <v>1</v>
      </c>
      <c r="AD5093" s="2">
        <v>45762</v>
      </c>
      <c r="AE5093">
        <v>-1</v>
      </c>
    </row>
    <row r="5094" spans="1:31" x14ac:dyDescent="0.3">
      <c r="A5094" t="s">
        <v>354</v>
      </c>
      <c r="B5094" t="s">
        <v>3214</v>
      </c>
      <c r="C5094">
        <v>5093</v>
      </c>
      <c r="D5094" t="str">
        <f t="shared" si="81"/>
        <v>MD-25T-000324</v>
      </c>
      <c r="E5094" s="4" t="s">
        <v>1963</v>
      </c>
      <c r="F5094" t="s">
        <v>354</v>
      </c>
      <c r="G5094">
        <v>166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0</v>
      </c>
      <c r="O5094" s="4">
        <v>-149.57</v>
      </c>
      <c r="P5094" s="2">
        <v>45748</v>
      </c>
      <c r="Q5094" s="2">
        <v>45748</v>
      </c>
      <c r="R5094">
        <v>0</v>
      </c>
      <c r="S5094">
        <v>0</v>
      </c>
      <c r="T5094" s="4">
        <v>-149.57</v>
      </c>
      <c r="U5094">
        <v>1</v>
      </c>
      <c r="V5094">
        <v>1</v>
      </c>
      <c r="W5094" t="s">
        <v>3210</v>
      </c>
      <c r="X5094" t="s">
        <v>3210</v>
      </c>
      <c r="Y5094">
        <v>0</v>
      </c>
      <c r="Z5094">
        <v>0</v>
      </c>
      <c r="AA5094">
        <v>1</v>
      </c>
      <c r="AB5094">
        <v>0</v>
      </c>
      <c r="AC5094">
        <v>1</v>
      </c>
      <c r="AD5094" s="2">
        <v>45762</v>
      </c>
      <c r="AE5094">
        <v>-1</v>
      </c>
    </row>
    <row r="5095" spans="1:31" x14ac:dyDescent="0.3">
      <c r="A5095" t="s">
        <v>355</v>
      </c>
      <c r="B5095" t="s">
        <v>3214</v>
      </c>
      <c r="C5095">
        <v>5094</v>
      </c>
      <c r="D5095" t="str">
        <f t="shared" si="81"/>
        <v>MD-25T-000325</v>
      </c>
      <c r="E5095" s="4" t="s">
        <v>1964</v>
      </c>
      <c r="F5095" t="s">
        <v>355</v>
      </c>
      <c r="G5095">
        <v>166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</v>
      </c>
      <c r="N5095">
        <v>0</v>
      </c>
      <c r="O5095" s="4">
        <v>-70.41</v>
      </c>
      <c r="P5095" s="2">
        <v>45748</v>
      </c>
      <c r="Q5095" s="2">
        <v>45748</v>
      </c>
      <c r="R5095">
        <v>0</v>
      </c>
      <c r="S5095">
        <v>0</v>
      </c>
      <c r="T5095" s="4">
        <v>-70.41</v>
      </c>
      <c r="U5095">
        <v>1</v>
      </c>
      <c r="V5095">
        <v>1</v>
      </c>
      <c r="W5095" t="s">
        <v>3210</v>
      </c>
      <c r="X5095" t="s">
        <v>3210</v>
      </c>
      <c r="Y5095">
        <v>0</v>
      </c>
      <c r="Z5095">
        <v>0</v>
      </c>
      <c r="AA5095">
        <v>1</v>
      </c>
      <c r="AB5095">
        <v>0</v>
      </c>
      <c r="AC5095">
        <v>1</v>
      </c>
      <c r="AD5095" s="2">
        <v>45762</v>
      </c>
      <c r="AE5095">
        <v>-1</v>
      </c>
    </row>
    <row r="5096" spans="1:31" x14ac:dyDescent="0.3">
      <c r="A5096" t="s">
        <v>356</v>
      </c>
      <c r="B5096" t="s">
        <v>3214</v>
      </c>
      <c r="C5096">
        <v>5095</v>
      </c>
      <c r="D5096" t="str">
        <f t="shared" si="81"/>
        <v>MD-25T-000326</v>
      </c>
      <c r="E5096" s="4" t="s">
        <v>1965</v>
      </c>
      <c r="F5096" t="s">
        <v>356</v>
      </c>
      <c r="G5096">
        <v>166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1</v>
      </c>
      <c r="N5096">
        <v>0</v>
      </c>
      <c r="O5096" s="4">
        <v>-90.54</v>
      </c>
      <c r="P5096" s="2">
        <v>45748</v>
      </c>
      <c r="Q5096" s="2">
        <v>45748</v>
      </c>
      <c r="R5096">
        <v>0</v>
      </c>
      <c r="S5096">
        <v>0</v>
      </c>
      <c r="T5096" s="4">
        <v>-90.54</v>
      </c>
      <c r="U5096">
        <v>1</v>
      </c>
      <c r="V5096">
        <v>1</v>
      </c>
      <c r="W5096" t="s">
        <v>3210</v>
      </c>
      <c r="X5096" t="s">
        <v>3210</v>
      </c>
      <c r="Y5096">
        <v>0</v>
      </c>
      <c r="Z5096">
        <v>0</v>
      </c>
      <c r="AA5096">
        <v>1</v>
      </c>
      <c r="AB5096">
        <v>0</v>
      </c>
      <c r="AC5096">
        <v>1</v>
      </c>
      <c r="AD5096" s="2">
        <v>45762</v>
      </c>
      <c r="AE5096">
        <v>-1</v>
      </c>
    </row>
    <row r="5097" spans="1:31" x14ac:dyDescent="0.3">
      <c r="A5097" t="s">
        <v>357</v>
      </c>
      <c r="B5097" t="s">
        <v>3214</v>
      </c>
      <c r="C5097">
        <v>5096</v>
      </c>
      <c r="D5097" t="str">
        <f t="shared" si="81"/>
        <v>MD-25T-000327</v>
      </c>
      <c r="E5097" s="4" t="s">
        <v>1966</v>
      </c>
      <c r="F5097" t="s">
        <v>357</v>
      </c>
      <c r="G5097">
        <v>166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1</v>
      </c>
      <c r="N5097">
        <v>0</v>
      </c>
      <c r="O5097" s="4">
        <v>262.39999999999998</v>
      </c>
      <c r="P5097" s="2">
        <v>45748</v>
      </c>
      <c r="Q5097" s="2">
        <v>45748</v>
      </c>
      <c r="R5097">
        <v>0</v>
      </c>
      <c r="S5097">
        <v>0</v>
      </c>
      <c r="T5097" s="4">
        <v>262.39999999999998</v>
      </c>
      <c r="U5097">
        <v>1</v>
      </c>
      <c r="V5097">
        <v>1</v>
      </c>
      <c r="W5097" t="s">
        <v>3210</v>
      </c>
      <c r="X5097" t="s">
        <v>3210</v>
      </c>
      <c r="Y5097">
        <v>0</v>
      </c>
      <c r="Z5097">
        <v>0</v>
      </c>
      <c r="AA5097">
        <v>1</v>
      </c>
      <c r="AB5097">
        <v>0</v>
      </c>
      <c r="AC5097">
        <v>1</v>
      </c>
      <c r="AD5097" s="2">
        <v>45762</v>
      </c>
      <c r="AE5097">
        <v>-1</v>
      </c>
    </row>
    <row r="5098" spans="1:31" x14ac:dyDescent="0.3">
      <c r="A5098" t="s">
        <v>358</v>
      </c>
      <c r="B5098" t="s">
        <v>3214</v>
      </c>
      <c r="C5098">
        <v>5097</v>
      </c>
      <c r="D5098" t="str">
        <f t="shared" si="81"/>
        <v>MD-25T-000328</v>
      </c>
      <c r="E5098" s="4" t="s">
        <v>1967</v>
      </c>
      <c r="F5098" t="s">
        <v>358</v>
      </c>
      <c r="G5098">
        <v>166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1</v>
      </c>
      <c r="N5098">
        <v>0</v>
      </c>
      <c r="O5098" s="4">
        <v>-108.07</v>
      </c>
      <c r="P5098" s="2">
        <v>45748</v>
      </c>
      <c r="Q5098" s="2">
        <v>45748</v>
      </c>
      <c r="R5098">
        <v>0</v>
      </c>
      <c r="S5098">
        <v>0</v>
      </c>
      <c r="T5098" s="4">
        <v>-108.07</v>
      </c>
      <c r="U5098">
        <v>1</v>
      </c>
      <c r="V5098">
        <v>1</v>
      </c>
      <c r="W5098" t="s">
        <v>3210</v>
      </c>
      <c r="X5098" t="s">
        <v>3210</v>
      </c>
      <c r="Y5098">
        <v>0</v>
      </c>
      <c r="Z5098">
        <v>0</v>
      </c>
      <c r="AA5098">
        <v>1</v>
      </c>
      <c r="AB5098">
        <v>0</v>
      </c>
      <c r="AC5098">
        <v>1</v>
      </c>
      <c r="AD5098" s="2">
        <v>45762</v>
      </c>
      <c r="AE5098">
        <v>-1</v>
      </c>
    </row>
    <row r="5099" spans="1:31" x14ac:dyDescent="0.3">
      <c r="A5099" t="s">
        <v>359</v>
      </c>
      <c r="B5099" t="s">
        <v>3214</v>
      </c>
      <c r="C5099">
        <v>5098</v>
      </c>
      <c r="D5099" t="str">
        <f t="shared" si="81"/>
        <v>MD-25T-000329</v>
      </c>
      <c r="E5099" s="4" t="s">
        <v>1968</v>
      </c>
      <c r="F5099" t="s">
        <v>359</v>
      </c>
      <c r="G5099">
        <v>166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0</v>
      </c>
      <c r="O5099" s="4">
        <v>288.02</v>
      </c>
      <c r="P5099" s="2">
        <v>45748</v>
      </c>
      <c r="Q5099" s="2">
        <v>45748</v>
      </c>
      <c r="R5099">
        <v>0</v>
      </c>
      <c r="S5099">
        <v>0</v>
      </c>
      <c r="T5099" s="4">
        <v>288.02</v>
      </c>
      <c r="U5099">
        <v>1</v>
      </c>
      <c r="V5099">
        <v>1</v>
      </c>
      <c r="W5099" t="s">
        <v>3210</v>
      </c>
      <c r="X5099" t="s">
        <v>3210</v>
      </c>
      <c r="Y5099">
        <v>0</v>
      </c>
      <c r="Z5099">
        <v>0</v>
      </c>
      <c r="AA5099">
        <v>1</v>
      </c>
      <c r="AB5099">
        <v>0</v>
      </c>
      <c r="AC5099">
        <v>1</v>
      </c>
      <c r="AD5099" s="2">
        <v>45762</v>
      </c>
      <c r="AE5099">
        <v>-1</v>
      </c>
    </row>
    <row r="5100" spans="1:31" x14ac:dyDescent="0.3">
      <c r="A5100" t="s">
        <v>360</v>
      </c>
      <c r="B5100" t="s">
        <v>3214</v>
      </c>
      <c r="C5100">
        <v>5099</v>
      </c>
      <c r="D5100" t="str">
        <f t="shared" si="81"/>
        <v>MD-25T-000330</v>
      </c>
      <c r="E5100" s="4" t="s">
        <v>1969</v>
      </c>
      <c r="F5100" t="s">
        <v>360</v>
      </c>
      <c r="G5100">
        <v>166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0</v>
      </c>
      <c r="O5100" s="4">
        <v>317.97000000000003</v>
      </c>
      <c r="P5100" s="2">
        <v>45748</v>
      </c>
      <c r="Q5100" s="2">
        <v>45748</v>
      </c>
      <c r="R5100">
        <v>0</v>
      </c>
      <c r="S5100">
        <v>0</v>
      </c>
      <c r="T5100" s="4">
        <v>317.97000000000003</v>
      </c>
      <c r="U5100">
        <v>1</v>
      </c>
      <c r="V5100">
        <v>1</v>
      </c>
      <c r="W5100" t="s">
        <v>3210</v>
      </c>
      <c r="X5100" t="s">
        <v>3210</v>
      </c>
      <c r="Y5100">
        <v>0</v>
      </c>
      <c r="Z5100">
        <v>0</v>
      </c>
      <c r="AA5100">
        <v>1</v>
      </c>
      <c r="AB5100">
        <v>0</v>
      </c>
      <c r="AC5100">
        <v>1</v>
      </c>
      <c r="AD5100" s="2">
        <v>45762</v>
      </c>
      <c r="AE5100">
        <v>-1</v>
      </c>
    </row>
    <row r="5101" spans="1:31" x14ac:dyDescent="0.3">
      <c r="A5101" t="s">
        <v>361</v>
      </c>
      <c r="B5101" t="s">
        <v>3214</v>
      </c>
      <c r="C5101">
        <v>5100</v>
      </c>
      <c r="D5101" t="str">
        <f t="shared" si="81"/>
        <v>MD-25T-000331</v>
      </c>
      <c r="E5101" s="4" t="s">
        <v>1970</v>
      </c>
      <c r="F5101" t="s">
        <v>361</v>
      </c>
      <c r="G5101">
        <v>166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1</v>
      </c>
      <c r="N5101">
        <v>0</v>
      </c>
      <c r="O5101" s="4">
        <v>146.74</v>
      </c>
      <c r="P5101" s="2">
        <v>45748</v>
      </c>
      <c r="Q5101" s="2">
        <v>45748</v>
      </c>
      <c r="R5101">
        <v>0</v>
      </c>
      <c r="S5101">
        <v>0</v>
      </c>
      <c r="T5101" s="4">
        <v>146.74</v>
      </c>
      <c r="U5101">
        <v>1</v>
      </c>
      <c r="V5101">
        <v>1</v>
      </c>
      <c r="W5101" t="s">
        <v>3210</v>
      </c>
      <c r="X5101" t="s">
        <v>3210</v>
      </c>
      <c r="Y5101">
        <v>0</v>
      </c>
      <c r="Z5101">
        <v>0</v>
      </c>
      <c r="AA5101">
        <v>1</v>
      </c>
      <c r="AB5101">
        <v>0</v>
      </c>
      <c r="AC5101">
        <v>1</v>
      </c>
      <c r="AD5101" s="2">
        <v>45762</v>
      </c>
      <c r="AE5101">
        <v>-1</v>
      </c>
    </row>
    <row r="5102" spans="1:31" x14ac:dyDescent="0.3">
      <c r="A5102" t="s">
        <v>362</v>
      </c>
      <c r="B5102" t="s">
        <v>3214</v>
      </c>
      <c r="C5102">
        <v>5101</v>
      </c>
      <c r="D5102" t="str">
        <f t="shared" si="81"/>
        <v>MD-25T-000332</v>
      </c>
      <c r="E5102" s="4" t="s">
        <v>1971</v>
      </c>
      <c r="F5102" t="s">
        <v>362</v>
      </c>
      <c r="G5102">
        <v>166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1</v>
      </c>
      <c r="N5102">
        <v>0</v>
      </c>
      <c r="O5102" s="4">
        <v>89.31</v>
      </c>
      <c r="P5102" s="2">
        <v>45748</v>
      </c>
      <c r="Q5102" s="2">
        <v>45748</v>
      </c>
      <c r="R5102">
        <v>0</v>
      </c>
      <c r="S5102">
        <v>0</v>
      </c>
      <c r="T5102" s="4">
        <v>89.31</v>
      </c>
      <c r="U5102">
        <v>1</v>
      </c>
      <c r="V5102">
        <v>1</v>
      </c>
      <c r="W5102" t="s">
        <v>3210</v>
      </c>
      <c r="X5102" t="s">
        <v>3210</v>
      </c>
      <c r="Y5102">
        <v>0</v>
      </c>
      <c r="Z5102">
        <v>0</v>
      </c>
      <c r="AA5102">
        <v>1</v>
      </c>
      <c r="AB5102">
        <v>0</v>
      </c>
      <c r="AC5102">
        <v>1</v>
      </c>
      <c r="AD5102" s="2">
        <v>45762</v>
      </c>
      <c r="AE5102">
        <v>-1</v>
      </c>
    </row>
    <row r="5103" spans="1:31" x14ac:dyDescent="0.3">
      <c r="A5103" t="s">
        <v>363</v>
      </c>
      <c r="B5103" t="s">
        <v>3214</v>
      </c>
      <c r="C5103">
        <v>5102</v>
      </c>
      <c r="D5103" t="str">
        <f t="shared" si="81"/>
        <v>MD-25T-000333</v>
      </c>
      <c r="E5103" s="4" t="s">
        <v>1972</v>
      </c>
      <c r="F5103" t="s">
        <v>363</v>
      </c>
      <c r="G5103">
        <v>166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0</v>
      </c>
      <c r="O5103" s="4">
        <v>264.77</v>
      </c>
      <c r="P5103" s="2">
        <v>45748</v>
      </c>
      <c r="Q5103" s="2">
        <v>45748</v>
      </c>
      <c r="R5103">
        <v>0</v>
      </c>
      <c r="S5103">
        <v>0</v>
      </c>
      <c r="T5103" s="4">
        <v>264.77</v>
      </c>
      <c r="U5103">
        <v>1</v>
      </c>
      <c r="V5103">
        <v>1</v>
      </c>
      <c r="W5103" t="s">
        <v>3210</v>
      </c>
      <c r="X5103" t="s">
        <v>3210</v>
      </c>
      <c r="Y5103">
        <v>0</v>
      </c>
      <c r="Z5103">
        <v>0</v>
      </c>
      <c r="AA5103">
        <v>1</v>
      </c>
      <c r="AB5103">
        <v>0</v>
      </c>
      <c r="AC5103">
        <v>1</v>
      </c>
      <c r="AD5103" s="2">
        <v>45762</v>
      </c>
      <c r="AE5103">
        <v>-1</v>
      </c>
    </row>
    <row r="5104" spans="1:31" x14ac:dyDescent="0.3">
      <c r="A5104" t="s">
        <v>364</v>
      </c>
      <c r="B5104" t="s">
        <v>3214</v>
      </c>
      <c r="C5104">
        <v>5103</v>
      </c>
      <c r="D5104" t="str">
        <f t="shared" si="81"/>
        <v>MD-25T-000334</v>
      </c>
      <c r="E5104" s="4" t="s">
        <v>1973</v>
      </c>
      <c r="F5104" t="s">
        <v>364</v>
      </c>
      <c r="G5104">
        <v>166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1</v>
      </c>
      <c r="N5104">
        <v>0</v>
      </c>
      <c r="O5104" s="4">
        <v>319.52999999999997</v>
      </c>
      <c r="P5104" s="2">
        <v>45748</v>
      </c>
      <c r="Q5104" s="2">
        <v>45748</v>
      </c>
      <c r="R5104">
        <v>0</v>
      </c>
      <c r="S5104">
        <v>0</v>
      </c>
      <c r="T5104" s="4">
        <v>319.52999999999997</v>
      </c>
      <c r="U5104">
        <v>1</v>
      </c>
      <c r="V5104">
        <v>1</v>
      </c>
      <c r="W5104" t="s">
        <v>3210</v>
      </c>
      <c r="X5104" t="s">
        <v>3210</v>
      </c>
      <c r="Y5104">
        <v>0</v>
      </c>
      <c r="Z5104">
        <v>0</v>
      </c>
      <c r="AA5104">
        <v>1</v>
      </c>
      <c r="AB5104">
        <v>0</v>
      </c>
      <c r="AC5104">
        <v>1</v>
      </c>
      <c r="AD5104" s="2">
        <v>45762</v>
      </c>
      <c r="AE5104">
        <v>-1</v>
      </c>
    </row>
    <row r="5105" spans="1:31" x14ac:dyDescent="0.3">
      <c r="A5105" t="s">
        <v>365</v>
      </c>
      <c r="B5105" t="s">
        <v>3214</v>
      </c>
      <c r="C5105">
        <v>5104</v>
      </c>
      <c r="D5105" t="str">
        <f t="shared" si="81"/>
        <v>MD-25T-000335</v>
      </c>
      <c r="E5105" s="4" t="s">
        <v>1974</v>
      </c>
      <c r="F5105" t="s">
        <v>365</v>
      </c>
      <c r="G5105">
        <v>166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0</v>
      </c>
      <c r="O5105" s="4">
        <v>266.24</v>
      </c>
      <c r="P5105" s="2">
        <v>45748</v>
      </c>
      <c r="Q5105" s="2">
        <v>45748</v>
      </c>
      <c r="R5105">
        <v>0</v>
      </c>
      <c r="S5105">
        <v>0</v>
      </c>
      <c r="T5105" s="4">
        <v>266.24</v>
      </c>
      <c r="U5105">
        <v>1</v>
      </c>
      <c r="V5105">
        <v>1</v>
      </c>
      <c r="W5105" t="s">
        <v>3210</v>
      </c>
      <c r="X5105" t="s">
        <v>3210</v>
      </c>
      <c r="Y5105">
        <v>0</v>
      </c>
      <c r="Z5105">
        <v>0</v>
      </c>
      <c r="AA5105">
        <v>1</v>
      </c>
      <c r="AB5105">
        <v>0</v>
      </c>
      <c r="AC5105">
        <v>1</v>
      </c>
      <c r="AD5105" s="2">
        <v>45762</v>
      </c>
      <c r="AE5105">
        <v>-1</v>
      </c>
    </row>
    <row r="5106" spans="1:31" x14ac:dyDescent="0.3">
      <c r="A5106" t="s">
        <v>366</v>
      </c>
      <c r="B5106" t="s">
        <v>3214</v>
      </c>
      <c r="C5106">
        <v>5105</v>
      </c>
      <c r="D5106" t="str">
        <f t="shared" si="81"/>
        <v>MD-25T-000336</v>
      </c>
      <c r="E5106" s="4" t="s">
        <v>1975</v>
      </c>
      <c r="F5106" t="s">
        <v>366</v>
      </c>
      <c r="G5106">
        <v>166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0</v>
      </c>
      <c r="O5106" s="4">
        <v>143.5</v>
      </c>
      <c r="P5106" s="2">
        <v>45748</v>
      </c>
      <c r="Q5106" s="2">
        <v>45748</v>
      </c>
      <c r="R5106">
        <v>0</v>
      </c>
      <c r="S5106">
        <v>0</v>
      </c>
      <c r="T5106" s="4">
        <v>143.5</v>
      </c>
      <c r="U5106">
        <v>1</v>
      </c>
      <c r="V5106">
        <v>1</v>
      </c>
      <c r="W5106" t="s">
        <v>3210</v>
      </c>
      <c r="X5106" t="s">
        <v>3210</v>
      </c>
      <c r="Y5106">
        <v>0</v>
      </c>
      <c r="Z5106">
        <v>0</v>
      </c>
      <c r="AA5106">
        <v>1</v>
      </c>
      <c r="AB5106">
        <v>0</v>
      </c>
      <c r="AC5106">
        <v>1</v>
      </c>
      <c r="AD5106" s="2">
        <v>45762</v>
      </c>
      <c r="AE5106">
        <v>-1</v>
      </c>
    </row>
    <row r="5107" spans="1:31" x14ac:dyDescent="0.3">
      <c r="A5107" t="s">
        <v>367</v>
      </c>
      <c r="B5107" t="s">
        <v>3214</v>
      </c>
      <c r="C5107">
        <v>5106</v>
      </c>
      <c r="D5107" t="str">
        <f t="shared" si="81"/>
        <v>MD-25T-000337</v>
      </c>
      <c r="E5107" s="4" t="s">
        <v>1976</v>
      </c>
      <c r="F5107" t="s">
        <v>367</v>
      </c>
      <c r="G5107">
        <v>166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1</v>
      </c>
      <c r="N5107">
        <v>0</v>
      </c>
      <c r="O5107" s="4">
        <v>477.25</v>
      </c>
      <c r="P5107" s="2">
        <v>45748</v>
      </c>
      <c r="Q5107" s="2">
        <v>45748</v>
      </c>
      <c r="R5107">
        <v>0</v>
      </c>
      <c r="S5107">
        <v>0</v>
      </c>
      <c r="T5107" s="4">
        <v>477.25</v>
      </c>
      <c r="U5107">
        <v>1</v>
      </c>
      <c r="V5107">
        <v>1</v>
      </c>
      <c r="W5107" t="s">
        <v>3210</v>
      </c>
      <c r="X5107" t="s">
        <v>3210</v>
      </c>
      <c r="Y5107">
        <v>0</v>
      </c>
      <c r="Z5107">
        <v>0</v>
      </c>
      <c r="AA5107">
        <v>1</v>
      </c>
      <c r="AB5107">
        <v>0</v>
      </c>
      <c r="AC5107">
        <v>1</v>
      </c>
      <c r="AD5107" s="2">
        <v>45762</v>
      </c>
      <c r="AE5107">
        <v>-1</v>
      </c>
    </row>
    <row r="5108" spans="1:31" x14ac:dyDescent="0.3">
      <c r="A5108" t="s">
        <v>368</v>
      </c>
      <c r="B5108" t="s">
        <v>3214</v>
      </c>
      <c r="C5108">
        <v>5107</v>
      </c>
      <c r="D5108" t="str">
        <f t="shared" si="81"/>
        <v>MD-25T-000338</v>
      </c>
      <c r="E5108" s="4" t="s">
        <v>1977</v>
      </c>
      <c r="F5108" t="s">
        <v>368</v>
      </c>
      <c r="G5108">
        <v>166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0</v>
      </c>
      <c r="O5108" s="4" t="s">
        <v>1614</v>
      </c>
      <c r="P5108" s="2">
        <v>45748</v>
      </c>
      <c r="Q5108" s="2">
        <v>45748</v>
      </c>
      <c r="R5108">
        <v>0</v>
      </c>
      <c r="S5108">
        <v>0</v>
      </c>
      <c r="T5108" s="4" t="s">
        <v>1614</v>
      </c>
      <c r="U5108">
        <v>1</v>
      </c>
      <c r="V5108">
        <v>1</v>
      </c>
      <c r="W5108" t="s">
        <v>3210</v>
      </c>
      <c r="X5108" t="s">
        <v>3210</v>
      </c>
      <c r="Y5108">
        <v>0</v>
      </c>
      <c r="Z5108">
        <v>0</v>
      </c>
      <c r="AA5108">
        <v>1</v>
      </c>
      <c r="AB5108">
        <v>0</v>
      </c>
      <c r="AC5108">
        <v>1</v>
      </c>
      <c r="AD5108" s="2">
        <v>45762</v>
      </c>
      <c r="AE5108">
        <v>-1</v>
      </c>
    </row>
    <row r="5109" spans="1:31" x14ac:dyDescent="0.3">
      <c r="A5109" t="s">
        <v>369</v>
      </c>
      <c r="B5109" t="s">
        <v>3214</v>
      </c>
      <c r="C5109">
        <v>5108</v>
      </c>
      <c r="D5109" t="str">
        <f t="shared" si="81"/>
        <v>MD-25T-000339</v>
      </c>
      <c r="E5109" s="4" t="s">
        <v>1978</v>
      </c>
      <c r="F5109" t="s">
        <v>369</v>
      </c>
      <c r="G5109">
        <v>166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1</v>
      </c>
      <c r="N5109">
        <v>0</v>
      </c>
      <c r="O5109" s="4">
        <v>294.44</v>
      </c>
      <c r="P5109" s="2">
        <v>45748</v>
      </c>
      <c r="Q5109" s="2">
        <v>45748</v>
      </c>
      <c r="R5109">
        <v>0</v>
      </c>
      <c r="S5109">
        <v>0</v>
      </c>
      <c r="T5109" s="4">
        <v>294.44</v>
      </c>
      <c r="U5109">
        <v>1</v>
      </c>
      <c r="V5109">
        <v>1</v>
      </c>
      <c r="W5109" t="s">
        <v>3210</v>
      </c>
      <c r="X5109" t="s">
        <v>3210</v>
      </c>
      <c r="Y5109">
        <v>0</v>
      </c>
      <c r="Z5109">
        <v>0</v>
      </c>
      <c r="AA5109">
        <v>1</v>
      </c>
      <c r="AB5109">
        <v>0</v>
      </c>
      <c r="AC5109">
        <v>1</v>
      </c>
      <c r="AD5109" s="2">
        <v>45762</v>
      </c>
      <c r="AE5109">
        <v>-1</v>
      </c>
    </row>
    <row r="5110" spans="1:31" x14ac:dyDescent="0.3">
      <c r="A5110" t="s">
        <v>370</v>
      </c>
      <c r="B5110" t="s">
        <v>3214</v>
      </c>
      <c r="C5110">
        <v>5109</v>
      </c>
      <c r="D5110" t="str">
        <f t="shared" si="81"/>
        <v>MD-25T-000340</v>
      </c>
      <c r="E5110" s="4" t="s">
        <v>1979</v>
      </c>
      <c r="F5110" t="s">
        <v>370</v>
      </c>
      <c r="G5110">
        <v>166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1</v>
      </c>
      <c r="N5110">
        <v>0</v>
      </c>
      <c r="O5110" s="4">
        <v>154.26</v>
      </c>
      <c r="P5110" s="2">
        <v>45748</v>
      </c>
      <c r="Q5110" s="2">
        <v>45748</v>
      </c>
      <c r="R5110">
        <v>0</v>
      </c>
      <c r="S5110">
        <v>0</v>
      </c>
      <c r="T5110" s="4">
        <v>154.26</v>
      </c>
      <c r="U5110">
        <v>1</v>
      </c>
      <c r="V5110">
        <v>1</v>
      </c>
      <c r="W5110" t="s">
        <v>3210</v>
      </c>
      <c r="X5110" t="s">
        <v>3210</v>
      </c>
      <c r="Y5110">
        <v>0</v>
      </c>
      <c r="Z5110">
        <v>0</v>
      </c>
      <c r="AA5110">
        <v>1</v>
      </c>
      <c r="AB5110">
        <v>0</v>
      </c>
      <c r="AC5110">
        <v>1</v>
      </c>
      <c r="AD5110" s="2">
        <v>45762</v>
      </c>
      <c r="AE5110">
        <v>-1</v>
      </c>
    </row>
    <row r="5111" spans="1:31" x14ac:dyDescent="0.3">
      <c r="A5111" t="s">
        <v>371</v>
      </c>
      <c r="B5111" t="s">
        <v>3214</v>
      </c>
      <c r="C5111">
        <v>5110</v>
      </c>
      <c r="D5111" t="str">
        <f t="shared" si="81"/>
        <v>MD-25T-000341</v>
      </c>
      <c r="E5111" s="4" t="s">
        <v>1980</v>
      </c>
      <c r="F5111" t="s">
        <v>371</v>
      </c>
      <c r="G5111">
        <v>166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</v>
      </c>
      <c r="N5111">
        <v>0</v>
      </c>
      <c r="O5111" s="4">
        <v>246.96</v>
      </c>
      <c r="P5111" s="2">
        <v>45748</v>
      </c>
      <c r="Q5111" s="2">
        <v>45748</v>
      </c>
      <c r="R5111">
        <v>0</v>
      </c>
      <c r="S5111">
        <v>0</v>
      </c>
      <c r="T5111" s="4">
        <v>246.96</v>
      </c>
      <c r="U5111">
        <v>1</v>
      </c>
      <c r="V5111">
        <v>1</v>
      </c>
      <c r="W5111" t="s">
        <v>3210</v>
      </c>
      <c r="X5111" t="s">
        <v>3210</v>
      </c>
      <c r="Y5111">
        <v>0</v>
      </c>
      <c r="Z5111">
        <v>0</v>
      </c>
      <c r="AA5111">
        <v>1</v>
      </c>
      <c r="AB5111">
        <v>0</v>
      </c>
      <c r="AC5111">
        <v>1</v>
      </c>
      <c r="AD5111" s="2">
        <v>45762</v>
      </c>
      <c r="AE5111">
        <v>-1</v>
      </c>
    </row>
    <row r="5112" spans="1:31" x14ac:dyDescent="0.3">
      <c r="A5112" t="s">
        <v>372</v>
      </c>
      <c r="B5112" t="s">
        <v>3214</v>
      </c>
      <c r="C5112">
        <v>5111</v>
      </c>
      <c r="D5112" t="str">
        <f t="shared" si="81"/>
        <v>MD-25T-000342</v>
      </c>
      <c r="E5112" s="4" t="s">
        <v>1981</v>
      </c>
      <c r="F5112" t="s">
        <v>372</v>
      </c>
      <c r="G5112">
        <v>166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0</v>
      </c>
      <c r="O5112" s="4">
        <v>265.87</v>
      </c>
      <c r="P5112" s="2">
        <v>45748</v>
      </c>
      <c r="Q5112" s="2">
        <v>45748</v>
      </c>
      <c r="R5112">
        <v>0</v>
      </c>
      <c r="S5112">
        <v>0</v>
      </c>
      <c r="T5112" s="4">
        <v>265.87</v>
      </c>
      <c r="U5112">
        <v>1</v>
      </c>
      <c r="V5112">
        <v>1</v>
      </c>
      <c r="W5112" t="s">
        <v>3210</v>
      </c>
      <c r="X5112" t="s">
        <v>3210</v>
      </c>
      <c r="Y5112">
        <v>0</v>
      </c>
      <c r="Z5112">
        <v>0</v>
      </c>
      <c r="AA5112">
        <v>1</v>
      </c>
      <c r="AB5112">
        <v>0</v>
      </c>
      <c r="AC5112">
        <v>1</v>
      </c>
      <c r="AD5112" s="2">
        <v>45762</v>
      </c>
      <c r="AE5112">
        <v>-1</v>
      </c>
    </row>
    <row r="5113" spans="1:31" x14ac:dyDescent="0.3">
      <c r="A5113" t="s">
        <v>373</v>
      </c>
      <c r="B5113" t="s">
        <v>3214</v>
      </c>
      <c r="C5113">
        <v>5112</v>
      </c>
      <c r="D5113" t="str">
        <f t="shared" si="81"/>
        <v>MD-25T-000343</v>
      </c>
      <c r="E5113" s="4" t="s">
        <v>1982</v>
      </c>
      <c r="F5113" t="s">
        <v>373</v>
      </c>
      <c r="G5113">
        <v>166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1</v>
      </c>
      <c r="N5113">
        <v>0</v>
      </c>
      <c r="O5113" s="4">
        <v>235.89</v>
      </c>
      <c r="P5113" s="2">
        <v>45748</v>
      </c>
      <c r="Q5113" s="2">
        <v>45748</v>
      </c>
      <c r="R5113">
        <v>0</v>
      </c>
      <c r="S5113">
        <v>0</v>
      </c>
      <c r="T5113" s="4">
        <v>235.89</v>
      </c>
      <c r="U5113">
        <v>1</v>
      </c>
      <c r="V5113">
        <v>1</v>
      </c>
      <c r="W5113" t="s">
        <v>3210</v>
      </c>
      <c r="X5113" t="s">
        <v>3210</v>
      </c>
      <c r="Y5113">
        <v>0</v>
      </c>
      <c r="Z5113">
        <v>0</v>
      </c>
      <c r="AA5113">
        <v>1</v>
      </c>
      <c r="AB5113">
        <v>0</v>
      </c>
      <c r="AC5113">
        <v>1</v>
      </c>
      <c r="AD5113" s="2">
        <v>45762</v>
      </c>
      <c r="AE5113">
        <v>-1</v>
      </c>
    </row>
    <row r="5114" spans="1:31" x14ac:dyDescent="0.3">
      <c r="A5114" t="s">
        <v>374</v>
      </c>
      <c r="B5114" t="s">
        <v>3214</v>
      </c>
      <c r="C5114">
        <v>5113</v>
      </c>
      <c r="D5114" t="str">
        <f t="shared" si="81"/>
        <v>MD-25T-000344</v>
      </c>
      <c r="E5114" s="4" t="s">
        <v>1983</v>
      </c>
      <c r="F5114" t="s">
        <v>374</v>
      </c>
      <c r="G5114">
        <v>166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1</v>
      </c>
      <c r="N5114">
        <v>0</v>
      </c>
      <c r="O5114" s="4">
        <v>248.89</v>
      </c>
      <c r="P5114" s="2">
        <v>45748</v>
      </c>
      <c r="Q5114" s="2">
        <v>45748</v>
      </c>
      <c r="R5114">
        <v>0</v>
      </c>
      <c r="S5114">
        <v>0</v>
      </c>
      <c r="T5114" s="4">
        <v>248.89</v>
      </c>
      <c r="U5114">
        <v>1</v>
      </c>
      <c r="V5114">
        <v>1</v>
      </c>
      <c r="W5114" t="s">
        <v>3210</v>
      </c>
      <c r="X5114" t="s">
        <v>3210</v>
      </c>
      <c r="Y5114">
        <v>0</v>
      </c>
      <c r="Z5114">
        <v>0</v>
      </c>
      <c r="AA5114">
        <v>1</v>
      </c>
      <c r="AB5114">
        <v>0</v>
      </c>
      <c r="AC5114">
        <v>1</v>
      </c>
      <c r="AD5114" s="2">
        <v>45762</v>
      </c>
      <c r="AE5114">
        <v>-1</v>
      </c>
    </row>
    <row r="5115" spans="1:31" x14ac:dyDescent="0.3">
      <c r="A5115" t="s">
        <v>375</v>
      </c>
      <c r="B5115" t="s">
        <v>3214</v>
      </c>
      <c r="C5115">
        <v>5114</v>
      </c>
      <c r="D5115" t="str">
        <f t="shared" si="81"/>
        <v>MD-25T-000345</v>
      </c>
      <c r="E5115" s="4" t="s">
        <v>1984</v>
      </c>
      <c r="F5115" t="s">
        <v>375</v>
      </c>
      <c r="G5115">
        <v>166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1</v>
      </c>
      <c r="N5115">
        <v>0</v>
      </c>
      <c r="O5115" s="4">
        <v>277.7</v>
      </c>
      <c r="P5115" s="2">
        <v>45748</v>
      </c>
      <c r="Q5115" s="2">
        <v>45748</v>
      </c>
      <c r="R5115">
        <v>0</v>
      </c>
      <c r="S5115">
        <v>0</v>
      </c>
      <c r="T5115" s="4">
        <v>277.7</v>
      </c>
      <c r="U5115">
        <v>1</v>
      </c>
      <c r="V5115">
        <v>1</v>
      </c>
      <c r="W5115" t="s">
        <v>3210</v>
      </c>
      <c r="X5115" t="s">
        <v>3210</v>
      </c>
      <c r="Y5115">
        <v>0</v>
      </c>
      <c r="Z5115">
        <v>0</v>
      </c>
      <c r="AA5115">
        <v>1</v>
      </c>
      <c r="AB5115">
        <v>0</v>
      </c>
      <c r="AC5115">
        <v>1</v>
      </c>
      <c r="AD5115" s="2">
        <v>45762</v>
      </c>
      <c r="AE5115">
        <v>-1</v>
      </c>
    </row>
    <row r="5116" spans="1:31" x14ac:dyDescent="0.3">
      <c r="A5116" t="s">
        <v>376</v>
      </c>
      <c r="B5116" t="s">
        <v>3214</v>
      </c>
      <c r="C5116">
        <v>5115</v>
      </c>
      <c r="D5116" t="str">
        <f t="shared" si="81"/>
        <v>MD-25T-000346</v>
      </c>
      <c r="E5116" s="4" t="s">
        <v>1985</v>
      </c>
      <c r="F5116" t="s">
        <v>376</v>
      </c>
      <c r="G5116">
        <v>166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1</v>
      </c>
      <c r="N5116">
        <v>0</v>
      </c>
      <c r="O5116" s="4">
        <v>263.22000000000003</v>
      </c>
      <c r="P5116" s="2">
        <v>45748</v>
      </c>
      <c r="Q5116" s="2">
        <v>45748</v>
      </c>
      <c r="R5116">
        <v>0</v>
      </c>
      <c r="S5116">
        <v>0</v>
      </c>
      <c r="T5116" s="4">
        <v>263.22000000000003</v>
      </c>
      <c r="U5116">
        <v>1</v>
      </c>
      <c r="V5116">
        <v>1</v>
      </c>
      <c r="W5116" t="s">
        <v>3210</v>
      </c>
      <c r="X5116" t="s">
        <v>3210</v>
      </c>
      <c r="Y5116">
        <v>0</v>
      </c>
      <c r="Z5116">
        <v>0</v>
      </c>
      <c r="AA5116">
        <v>1</v>
      </c>
      <c r="AB5116">
        <v>0</v>
      </c>
      <c r="AC5116">
        <v>1</v>
      </c>
      <c r="AD5116" s="2">
        <v>45762</v>
      </c>
      <c r="AE5116">
        <v>-1</v>
      </c>
    </row>
    <row r="5117" spans="1:31" x14ac:dyDescent="0.3">
      <c r="A5117" t="s">
        <v>377</v>
      </c>
      <c r="B5117" t="s">
        <v>3214</v>
      </c>
      <c r="C5117">
        <v>5116</v>
      </c>
      <c r="D5117" t="str">
        <f t="shared" si="81"/>
        <v>MD-25T-000347</v>
      </c>
      <c r="E5117" s="4" t="s">
        <v>1986</v>
      </c>
      <c r="F5117" t="s">
        <v>377</v>
      </c>
      <c r="G5117">
        <v>166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v>0</v>
      </c>
      <c r="O5117" s="4">
        <v>294.62</v>
      </c>
      <c r="P5117" s="2">
        <v>45748</v>
      </c>
      <c r="Q5117" s="2">
        <v>45748</v>
      </c>
      <c r="R5117">
        <v>0</v>
      </c>
      <c r="S5117">
        <v>0</v>
      </c>
      <c r="T5117" s="4">
        <v>294.62</v>
      </c>
      <c r="U5117">
        <v>1</v>
      </c>
      <c r="V5117">
        <v>1</v>
      </c>
      <c r="W5117" t="s">
        <v>3210</v>
      </c>
      <c r="X5117" t="s">
        <v>3210</v>
      </c>
      <c r="Y5117">
        <v>0</v>
      </c>
      <c r="Z5117">
        <v>0</v>
      </c>
      <c r="AA5117">
        <v>1</v>
      </c>
      <c r="AB5117">
        <v>0</v>
      </c>
      <c r="AC5117">
        <v>1</v>
      </c>
      <c r="AD5117" s="2">
        <v>45762</v>
      </c>
      <c r="AE5117">
        <v>-1</v>
      </c>
    </row>
    <row r="5118" spans="1:31" x14ac:dyDescent="0.3">
      <c r="A5118" t="s">
        <v>378</v>
      </c>
      <c r="B5118" t="s">
        <v>3214</v>
      </c>
      <c r="C5118">
        <v>5117</v>
      </c>
      <c r="D5118" t="str">
        <f t="shared" si="81"/>
        <v>MD-25T-000348</v>
      </c>
      <c r="E5118" s="4" t="s">
        <v>1987</v>
      </c>
      <c r="F5118" t="s">
        <v>378</v>
      </c>
      <c r="G5118">
        <v>166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1</v>
      </c>
      <c r="N5118">
        <v>0</v>
      </c>
      <c r="O5118" s="4">
        <v>324</v>
      </c>
      <c r="P5118" s="2">
        <v>45748</v>
      </c>
      <c r="Q5118" s="2">
        <v>45748</v>
      </c>
      <c r="R5118">
        <v>0</v>
      </c>
      <c r="S5118">
        <v>0</v>
      </c>
      <c r="T5118" s="4">
        <v>324</v>
      </c>
      <c r="U5118">
        <v>1</v>
      </c>
      <c r="V5118">
        <v>1</v>
      </c>
      <c r="W5118" t="s">
        <v>3210</v>
      </c>
      <c r="X5118" t="s">
        <v>3210</v>
      </c>
      <c r="Y5118">
        <v>0</v>
      </c>
      <c r="Z5118">
        <v>0</v>
      </c>
      <c r="AA5118">
        <v>1</v>
      </c>
      <c r="AB5118">
        <v>0</v>
      </c>
      <c r="AC5118">
        <v>1</v>
      </c>
      <c r="AD5118" s="2">
        <v>45762</v>
      </c>
      <c r="AE5118">
        <v>-1</v>
      </c>
    </row>
    <row r="5119" spans="1:31" x14ac:dyDescent="0.3">
      <c r="A5119" t="s">
        <v>379</v>
      </c>
      <c r="B5119" t="s">
        <v>3214</v>
      </c>
      <c r="C5119">
        <v>5118</v>
      </c>
      <c r="D5119" t="str">
        <f t="shared" si="81"/>
        <v>MD-25T-000349</v>
      </c>
      <c r="E5119" s="4" t="s">
        <v>1988</v>
      </c>
      <c r="F5119" t="s">
        <v>379</v>
      </c>
      <c r="G5119">
        <v>166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1</v>
      </c>
      <c r="N5119">
        <v>0</v>
      </c>
      <c r="O5119" s="4">
        <v>310.37</v>
      </c>
      <c r="P5119" s="2">
        <v>45748</v>
      </c>
      <c r="Q5119" s="2">
        <v>45748</v>
      </c>
      <c r="R5119">
        <v>0</v>
      </c>
      <c r="S5119">
        <v>0</v>
      </c>
      <c r="T5119" s="4">
        <v>310.37</v>
      </c>
      <c r="U5119">
        <v>1</v>
      </c>
      <c r="V5119">
        <v>1</v>
      </c>
      <c r="W5119" t="s">
        <v>3210</v>
      </c>
      <c r="X5119" t="s">
        <v>3210</v>
      </c>
      <c r="Y5119">
        <v>0</v>
      </c>
      <c r="Z5119">
        <v>0</v>
      </c>
      <c r="AA5119">
        <v>1</v>
      </c>
      <c r="AB5119">
        <v>0</v>
      </c>
      <c r="AC5119">
        <v>1</v>
      </c>
      <c r="AD5119" s="2">
        <v>45762</v>
      </c>
      <c r="AE5119">
        <v>-1</v>
      </c>
    </row>
    <row r="5120" spans="1:31" x14ac:dyDescent="0.3">
      <c r="A5120" t="s">
        <v>380</v>
      </c>
      <c r="B5120" t="s">
        <v>3214</v>
      </c>
      <c r="C5120">
        <v>5119</v>
      </c>
      <c r="D5120" t="str">
        <f t="shared" si="81"/>
        <v>MD-25T-000350</v>
      </c>
      <c r="E5120" s="4" t="s">
        <v>1989</v>
      </c>
      <c r="F5120" t="s">
        <v>380</v>
      </c>
      <c r="G5120">
        <v>166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1</v>
      </c>
      <c r="N5120">
        <v>0</v>
      </c>
      <c r="O5120" s="4">
        <v>304.97000000000003</v>
      </c>
      <c r="P5120" s="2">
        <v>45748</v>
      </c>
      <c r="Q5120" s="2">
        <v>45748</v>
      </c>
      <c r="R5120">
        <v>0</v>
      </c>
      <c r="S5120">
        <v>0</v>
      </c>
      <c r="T5120" s="4">
        <v>304.97000000000003</v>
      </c>
      <c r="U5120">
        <v>1</v>
      </c>
      <c r="V5120">
        <v>1</v>
      </c>
      <c r="W5120" t="s">
        <v>3210</v>
      </c>
      <c r="X5120" t="s">
        <v>3210</v>
      </c>
      <c r="Y5120">
        <v>0</v>
      </c>
      <c r="Z5120">
        <v>0</v>
      </c>
      <c r="AA5120">
        <v>1</v>
      </c>
      <c r="AB5120">
        <v>0</v>
      </c>
      <c r="AC5120">
        <v>1</v>
      </c>
      <c r="AD5120" s="2">
        <v>45762</v>
      </c>
      <c r="AE5120">
        <v>-1</v>
      </c>
    </row>
    <row r="5121" spans="1:31" x14ac:dyDescent="0.3">
      <c r="A5121" t="s">
        <v>381</v>
      </c>
      <c r="B5121" t="s">
        <v>3214</v>
      </c>
      <c r="C5121">
        <v>5120</v>
      </c>
      <c r="D5121" t="str">
        <f t="shared" si="81"/>
        <v>MD-25T-000351</v>
      </c>
      <c r="E5121" s="4" t="s">
        <v>1990</v>
      </c>
      <c r="F5121" t="s">
        <v>381</v>
      </c>
      <c r="G5121">
        <v>166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1</v>
      </c>
      <c r="N5121">
        <v>0</v>
      </c>
      <c r="O5121" s="4">
        <v>133.65</v>
      </c>
      <c r="P5121" s="2">
        <v>45748</v>
      </c>
      <c r="Q5121" s="2">
        <v>45748</v>
      </c>
      <c r="R5121">
        <v>0</v>
      </c>
      <c r="S5121">
        <v>0</v>
      </c>
      <c r="T5121" s="4">
        <v>133.65</v>
      </c>
      <c r="U5121">
        <v>1</v>
      </c>
      <c r="V5121">
        <v>1</v>
      </c>
      <c r="W5121" t="s">
        <v>3210</v>
      </c>
      <c r="X5121" t="s">
        <v>3210</v>
      </c>
      <c r="Y5121">
        <v>0</v>
      </c>
      <c r="Z5121">
        <v>0</v>
      </c>
      <c r="AA5121">
        <v>1</v>
      </c>
      <c r="AB5121">
        <v>0</v>
      </c>
      <c r="AC5121">
        <v>1</v>
      </c>
      <c r="AD5121" s="2">
        <v>45762</v>
      </c>
      <c r="AE5121">
        <v>-1</v>
      </c>
    </row>
    <row r="5122" spans="1:31" x14ac:dyDescent="0.3">
      <c r="A5122" t="s">
        <v>382</v>
      </c>
      <c r="B5122" t="s">
        <v>3214</v>
      </c>
      <c r="C5122">
        <v>5121</v>
      </c>
      <c r="D5122" t="str">
        <f t="shared" si="81"/>
        <v>MD-25T-000352</v>
      </c>
      <c r="E5122" s="4" t="s">
        <v>1991</v>
      </c>
      <c r="F5122" t="s">
        <v>382</v>
      </c>
      <c r="G5122">
        <v>166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1</v>
      </c>
      <c r="N5122">
        <v>0</v>
      </c>
      <c r="O5122" s="4">
        <v>103.7</v>
      </c>
      <c r="P5122" s="2">
        <v>45748</v>
      </c>
      <c r="Q5122" s="2">
        <v>45748</v>
      </c>
      <c r="R5122">
        <v>0</v>
      </c>
      <c r="S5122">
        <v>0</v>
      </c>
      <c r="T5122" s="4">
        <v>103.7</v>
      </c>
      <c r="U5122">
        <v>1</v>
      </c>
      <c r="V5122">
        <v>1</v>
      </c>
      <c r="W5122" t="s">
        <v>3210</v>
      </c>
      <c r="X5122" t="s">
        <v>3210</v>
      </c>
      <c r="Y5122">
        <v>0</v>
      </c>
      <c r="Z5122">
        <v>0</v>
      </c>
      <c r="AA5122">
        <v>1</v>
      </c>
      <c r="AB5122">
        <v>0</v>
      </c>
      <c r="AC5122">
        <v>1</v>
      </c>
      <c r="AD5122" s="2">
        <v>45762</v>
      </c>
      <c r="AE5122">
        <v>-1</v>
      </c>
    </row>
    <row r="5123" spans="1:31" x14ac:dyDescent="0.3">
      <c r="A5123" t="s">
        <v>383</v>
      </c>
      <c r="B5123" t="s">
        <v>3214</v>
      </c>
      <c r="C5123">
        <v>5122</v>
      </c>
      <c r="D5123" t="str">
        <f t="shared" si="81"/>
        <v>MD-25T-000353</v>
      </c>
      <c r="E5123" s="4" t="s">
        <v>1992</v>
      </c>
      <c r="F5123" t="s">
        <v>383</v>
      </c>
      <c r="G5123">
        <v>166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1</v>
      </c>
      <c r="N5123">
        <v>0</v>
      </c>
      <c r="O5123" s="4">
        <v>322.94</v>
      </c>
      <c r="P5123" s="2">
        <v>45748</v>
      </c>
      <c r="Q5123" s="2">
        <v>45748</v>
      </c>
      <c r="R5123">
        <v>0</v>
      </c>
      <c r="S5123">
        <v>0</v>
      </c>
      <c r="T5123" s="4">
        <v>322.94</v>
      </c>
      <c r="U5123">
        <v>1</v>
      </c>
      <c r="V5123">
        <v>1</v>
      </c>
      <c r="W5123" t="s">
        <v>3210</v>
      </c>
      <c r="X5123" t="s">
        <v>3210</v>
      </c>
      <c r="Y5123">
        <v>0</v>
      </c>
      <c r="Z5123">
        <v>0</v>
      </c>
      <c r="AA5123">
        <v>1</v>
      </c>
      <c r="AB5123">
        <v>0</v>
      </c>
      <c r="AC5123">
        <v>1</v>
      </c>
      <c r="AD5123" s="2">
        <v>45762</v>
      </c>
      <c r="AE5123">
        <v>-1</v>
      </c>
    </row>
    <row r="5124" spans="1:31" x14ac:dyDescent="0.3">
      <c r="A5124" t="s">
        <v>384</v>
      </c>
      <c r="B5124" t="s">
        <v>3214</v>
      </c>
      <c r="C5124">
        <v>5123</v>
      </c>
      <c r="D5124" t="str">
        <f t="shared" si="81"/>
        <v>MD-25T-000354</v>
      </c>
      <c r="E5124" s="4" t="s">
        <v>1993</v>
      </c>
      <c r="F5124" t="s">
        <v>384</v>
      </c>
      <c r="G5124">
        <v>166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1</v>
      </c>
      <c r="N5124">
        <v>0</v>
      </c>
      <c r="O5124" s="4">
        <v>366.85</v>
      </c>
      <c r="P5124" s="2">
        <v>45748</v>
      </c>
      <c r="Q5124" s="2">
        <v>45748</v>
      </c>
      <c r="R5124">
        <v>0</v>
      </c>
      <c r="S5124">
        <v>0</v>
      </c>
      <c r="T5124" s="4">
        <v>366.85</v>
      </c>
      <c r="U5124">
        <v>1</v>
      </c>
      <c r="V5124">
        <v>1</v>
      </c>
      <c r="W5124" t="s">
        <v>3210</v>
      </c>
      <c r="X5124" t="s">
        <v>3210</v>
      </c>
      <c r="Y5124">
        <v>0</v>
      </c>
      <c r="Z5124">
        <v>0</v>
      </c>
      <c r="AA5124">
        <v>1</v>
      </c>
      <c r="AB5124">
        <v>0</v>
      </c>
      <c r="AC5124">
        <v>1</v>
      </c>
      <c r="AD5124" s="2">
        <v>45762</v>
      </c>
      <c r="AE5124">
        <v>-1</v>
      </c>
    </row>
    <row r="5125" spans="1:31" x14ac:dyDescent="0.3">
      <c r="A5125" t="s">
        <v>385</v>
      </c>
      <c r="B5125" t="s">
        <v>3214</v>
      </c>
      <c r="C5125">
        <v>5124</v>
      </c>
      <c r="D5125" t="str">
        <f t="shared" si="81"/>
        <v>MD-25T-000355</v>
      </c>
      <c r="E5125" s="4" t="s">
        <v>1994</v>
      </c>
      <c r="F5125" t="s">
        <v>385</v>
      </c>
      <c r="G5125">
        <v>166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0</v>
      </c>
      <c r="O5125" s="4">
        <v>263.54000000000002</v>
      </c>
      <c r="P5125" s="2">
        <v>45748</v>
      </c>
      <c r="Q5125" s="2">
        <v>45748</v>
      </c>
      <c r="R5125">
        <v>0</v>
      </c>
      <c r="S5125">
        <v>0</v>
      </c>
      <c r="T5125" s="4">
        <v>263.54000000000002</v>
      </c>
      <c r="U5125">
        <v>1</v>
      </c>
      <c r="V5125">
        <v>1</v>
      </c>
      <c r="W5125" t="s">
        <v>3210</v>
      </c>
      <c r="X5125" t="s">
        <v>3210</v>
      </c>
      <c r="Y5125">
        <v>0</v>
      </c>
      <c r="Z5125">
        <v>0</v>
      </c>
      <c r="AA5125">
        <v>1</v>
      </c>
      <c r="AB5125">
        <v>0</v>
      </c>
      <c r="AC5125">
        <v>1</v>
      </c>
      <c r="AD5125" s="2">
        <v>45762</v>
      </c>
      <c r="AE5125">
        <v>-1</v>
      </c>
    </row>
    <row r="5126" spans="1:31" x14ac:dyDescent="0.3">
      <c r="A5126" t="s">
        <v>386</v>
      </c>
      <c r="B5126" t="s">
        <v>3214</v>
      </c>
      <c r="C5126">
        <v>5125</v>
      </c>
      <c r="D5126" t="str">
        <f t="shared" si="81"/>
        <v>MD-25T-000356</v>
      </c>
      <c r="E5126" s="4" t="s">
        <v>1995</v>
      </c>
      <c r="F5126" t="s">
        <v>386</v>
      </c>
      <c r="G5126">
        <v>166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1</v>
      </c>
      <c r="N5126">
        <v>0</v>
      </c>
      <c r="O5126" s="4">
        <v>253.61</v>
      </c>
      <c r="P5126" s="2">
        <v>45748</v>
      </c>
      <c r="Q5126" s="2">
        <v>45748</v>
      </c>
      <c r="R5126">
        <v>0</v>
      </c>
      <c r="S5126">
        <v>0</v>
      </c>
      <c r="T5126" s="4">
        <v>253.61</v>
      </c>
      <c r="U5126">
        <v>1</v>
      </c>
      <c r="V5126">
        <v>1</v>
      </c>
      <c r="W5126" t="s">
        <v>3210</v>
      </c>
      <c r="X5126" t="s">
        <v>3210</v>
      </c>
      <c r="Y5126">
        <v>0</v>
      </c>
      <c r="Z5126">
        <v>0</v>
      </c>
      <c r="AA5126">
        <v>1</v>
      </c>
      <c r="AB5126">
        <v>0</v>
      </c>
      <c r="AC5126">
        <v>1</v>
      </c>
      <c r="AD5126" s="2">
        <v>45762</v>
      </c>
      <c r="AE5126">
        <v>-1</v>
      </c>
    </row>
    <row r="5127" spans="1:31" x14ac:dyDescent="0.3">
      <c r="A5127" t="s">
        <v>387</v>
      </c>
      <c r="B5127" t="s">
        <v>3214</v>
      </c>
      <c r="C5127">
        <v>5126</v>
      </c>
      <c r="D5127" t="str">
        <f t="shared" si="81"/>
        <v>MD-25T-000357</v>
      </c>
      <c r="E5127" s="4" t="s">
        <v>1996</v>
      </c>
      <c r="F5127" t="s">
        <v>387</v>
      </c>
      <c r="G5127">
        <v>166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</v>
      </c>
      <c r="N5127">
        <v>0</v>
      </c>
      <c r="O5127" s="4">
        <v>283.89</v>
      </c>
      <c r="P5127" s="2">
        <v>45748</v>
      </c>
      <c r="Q5127" s="2">
        <v>45748</v>
      </c>
      <c r="R5127">
        <v>0</v>
      </c>
      <c r="S5127">
        <v>0</v>
      </c>
      <c r="T5127" s="4">
        <v>283.89</v>
      </c>
      <c r="U5127">
        <v>1</v>
      </c>
      <c r="V5127">
        <v>1</v>
      </c>
      <c r="W5127" t="s">
        <v>3210</v>
      </c>
      <c r="X5127" t="s">
        <v>3210</v>
      </c>
      <c r="Y5127">
        <v>0</v>
      </c>
      <c r="Z5127">
        <v>0</v>
      </c>
      <c r="AA5127">
        <v>1</v>
      </c>
      <c r="AB5127">
        <v>0</v>
      </c>
      <c r="AC5127">
        <v>1</v>
      </c>
      <c r="AD5127" s="2">
        <v>45762</v>
      </c>
      <c r="AE5127">
        <v>-1</v>
      </c>
    </row>
    <row r="5128" spans="1:31" x14ac:dyDescent="0.3">
      <c r="A5128" t="s">
        <v>388</v>
      </c>
      <c r="B5128" t="s">
        <v>3214</v>
      </c>
      <c r="C5128">
        <v>5127</v>
      </c>
      <c r="D5128" t="str">
        <f t="shared" si="81"/>
        <v>MD-25T-000358</v>
      </c>
      <c r="E5128" s="4" t="s">
        <v>1997</v>
      </c>
      <c r="F5128" t="s">
        <v>388</v>
      </c>
      <c r="G5128">
        <v>166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1</v>
      </c>
      <c r="N5128">
        <v>0</v>
      </c>
      <c r="O5128" s="4">
        <v>11.71</v>
      </c>
      <c r="P5128" s="2">
        <v>45748</v>
      </c>
      <c r="Q5128" s="2">
        <v>45748</v>
      </c>
      <c r="R5128">
        <v>0</v>
      </c>
      <c r="S5128">
        <v>0</v>
      </c>
      <c r="T5128" s="4">
        <v>11.71</v>
      </c>
      <c r="U5128">
        <v>1</v>
      </c>
      <c r="V5128">
        <v>1</v>
      </c>
      <c r="W5128" t="s">
        <v>3210</v>
      </c>
      <c r="X5128" t="s">
        <v>3210</v>
      </c>
      <c r="Y5128">
        <v>0</v>
      </c>
      <c r="Z5128">
        <v>0</v>
      </c>
      <c r="AA5128">
        <v>1</v>
      </c>
      <c r="AB5128">
        <v>0</v>
      </c>
      <c r="AC5128">
        <v>1</v>
      </c>
      <c r="AD5128" s="2">
        <v>45762</v>
      </c>
      <c r="AE5128">
        <v>-1</v>
      </c>
    </row>
    <row r="5129" spans="1:31" x14ac:dyDescent="0.3">
      <c r="A5129" t="s">
        <v>389</v>
      </c>
      <c r="B5129" t="s">
        <v>3214</v>
      </c>
      <c r="C5129">
        <v>5128</v>
      </c>
      <c r="D5129" t="str">
        <f t="shared" si="81"/>
        <v>MD-25T-000359</v>
      </c>
      <c r="E5129" s="4" t="s">
        <v>1998</v>
      </c>
      <c r="F5129" t="s">
        <v>389</v>
      </c>
      <c r="G5129">
        <v>166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</v>
      </c>
      <c r="N5129">
        <v>0</v>
      </c>
      <c r="O5129" s="4">
        <v>11.71</v>
      </c>
      <c r="P5129" s="2">
        <v>45748</v>
      </c>
      <c r="Q5129" s="2">
        <v>45748</v>
      </c>
      <c r="R5129">
        <v>0</v>
      </c>
      <c r="S5129">
        <v>0</v>
      </c>
      <c r="T5129" s="4">
        <v>11.71</v>
      </c>
      <c r="U5129">
        <v>1</v>
      </c>
      <c r="V5129">
        <v>1</v>
      </c>
      <c r="W5129" t="s">
        <v>3210</v>
      </c>
      <c r="X5129" t="s">
        <v>3210</v>
      </c>
      <c r="Y5129">
        <v>0</v>
      </c>
      <c r="Z5129">
        <v>0</v>
      </c>
      <c r="AA5129">
        <v>1</v>
      </c>
      <c r="AB5129">
        <v>0</v>
      </c>
      <c r="AC5129">
        <v>1</v>
      </c>
      <c r="AD5129" s="2">
        <v>45762</v>
      </c>
      <c r="AE5129">
        <v>-1</v>
      </c>
    </row>
    <row r="5130" spans="1:31" x14ac:dyDescent="0.3">
      <c r="A5130" t="s">
        <v>390</v>
      </c>
      <c r="B5130" t="s">
        <v>3214</v>
      </c>
      <c r="C5130">
        <v>5129</v>
      </c>
      <c r="D5130" t="str">
        <f t="shared" si="81"/>
        <v>MD-25T-000360</v>
      </c>
      <c r="E5130" s="4" t="s">
        <v>1999</v>
      </c>
      <c r="F5130" t="s">
        <v>390</v>
      </c>
      <c r="G5130">
        <v>166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1</v>
      </c>
      <c r="N5130">
        <v>0</v>
      </c>
      <c r="O5130" s="4">
        <v>293.12</v>
      </c>
      <c r="P5130" s="2">
        <v>45748</v>
      </c>
      <c r="Q5130" s="2">
        <v>45748</v>
      </c>
      <c r="R5130">
        <v>0</v>
      </c>
      <c r="S5130">
        <v>0</v>
      </c>
      <c r="T5130" s="4">
        <v>293.12</v>
      </c>
      <c r="U5130">
        <v>1</v>
      </c>
      <c r="V5130">
        <v>1</v>
      </c>
      <c r="W5130" t="s">
        <v>3210</v>
      </c>
      <c r="X5130" t="s">
        <v>3210</v>
      </c>
      <c r="Y5130">
        <v>0</v>
      </c>
      <c r="Z5130">
        <v>0</v>
      </c>
      <c r="AA5130">
        <v>1</v>
      </c>
      <c r="AB5130">
        <v>0</v>
      </c>
      <c r="AC5130">
        <v>1</v>
      </c>
      <c r="AD5130" s="2">
        <v>45762</v>
      </c>
      <c r="AE5130">
        <v>-1</v>
      </c>
    </row>
    <row r="5131" spans="1:31" x14ac:dyDescent="0.3">
      <c r="A5131" t="s">
        <v>391</v>
      </c>
      <c r="B5131" t="s">
        <v>3214</v>
      </c>
      <c r="C5131">
        <v>5130</v>
      </c>
      <c r="D5131" t="str">
        <f t="shared" si="81"/>
        <v>MD-25T-000361</v>
      </c>
      <c r="E5131" s="4" t="s">
        <v>2000</v>
      </c>
      <c r="F5131" t="s">
        <v>391</v>
      </c>
      <c r="G5131">
        <v>166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1</v>
      </c>
      <c r="N5131">
        <v>0</v>
      </c>
      <c r="O5131" s="4">
        <v>-342.94</v>
      </c>
      <c r="P5131" s="2">
        <v>45748</v>
      </c>
      <c r="Q5131" s="2">
        <v>45748</v>
      </c>
      <c r="R5131">
        <v>0</v>
      </c>
      <c r="S5131">
        <v>0</v>
      </c>
      <c r="T5131" s="4">
        <v>-342.94</v>
      </c>
      <c r="U5131">
        <v>1</v>
      </c>
      <c r="V5131">
        <v>1</v>
      </c>
      <c r="W5131" t="s">
        <v>3210</v>
      </c>
      <c r="X5131" t="s">
        <v>3210</v>
      </c>
      <c r="Y5131">
        <v>0</v>
      </c>
      <c r="Z5131">
        <v>0</v>
      </c>
      <c r="AA5131">
        <v>1</v>
      </c>
      <c r="AB5131">
        <v>0</v>
      </c>
      <c r="AC5131">
        <v>1</v>
      </c>
      <c r="AD5131" s="2">
        <v>45762</v>
      </c>
      <c r="AE5131">
        <v>-1</v>
      </c>
    </row>
    <row r="5132" spans="1:31" x14ac:dyDescent="0.3">
      <c r="A5132" t="s">
        <v>392</v>
      </c>
      <c r="B5132" t="s">
        <v>3214</v>
      </c>
      <c r="C5132">
        <v>5131</v>
      </c>
      <c r="D5132" t="str">
        <f t="shared" si="81"/>
        <v>MD-25T-000362</v>
      </c>
      <c r="E5132" s="4" t="s">
        <v>2001</v>
      </c>
      <c r="F5132" t="s">
        <v>392</v>
      </c>
      <c r="G5132">
        <v>166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</v>
      </c>
      <c r="N5132">
        <v>0</v>
      </c>
      <c r="O5132" s="4">
        <v>-342.94</v>
      </c>
      <c r="P5132" s="2">
        <v>45748</v>
      </c>
      <c r="Q5132" s="2">
        <v>45748</v>
      </c>
      <c r="R5132">
        <v>0</v>
      </c>
      <c r="S5132">
        <v>0</v>
      </c>
      <c r="T5132" s="4">
        <v>-342.94</v>
      </c>
      <c r="U5132">
        <v>1</v>
      </c>
      <c r="V5132">
        <v>1</v>
      </c>
      <c r="W5132" t="s">
        <v>3210</v>
      </c>
      <c r="X5132" t="s">
        <v>3210</v>
      </c>
      <c r="Y5132">
        <v>0</v>
      </c>
      <c r="Z5132">
        <v>0</v>
      </c>
      <c r="AA5132">
        <v>1</v>
      </c>
      <c r="AB5132">
        <v>0</v>
      </c>
      <c r="AC5132">
        <v>1</v>
      </c>
      <c r="AD5132" s="2">
        <v>45762</v>
      </c>
      <c r="AE5132">
        <v>-1</v>
      </c>
    </row>
    <row r="5133" spans="1:31" x14ac:dyDescent="0.3">
      <c r="A5133" t="s">
        <v>393</v>
      </c>
      <c r="B5133" t="s">
        <v>3214</v>
      </c>
      <c r="C5133">
        <v>5132</v>
      </c>
      <c r="D5133" t="str">
        <f t="shared" si="81"/>
        <v>MD-25T-000363</v>
      </c>
      <c r="E5133" s="4" t="s">
        <v>2002</v>
      </c>
      <c r="F5133" t="s">
        <v>393</v>
      </c>
      <c r="G5133">
        <v>166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</v>
      </c>
      <c r="N5133">
        <v>0</v>
      </c>
      <c r="O5133" s="4">
        <v>-342.94</v>
      </c>
      <c r="P5133" s="2">
        <v>45748</v>
      </c>
      <c r="Q5133" s="2">
        <v>45748</v>
      </c>
      <c r="R5133">
        <v>0</v>
      </c>
      <c r="S5133">
        <v>0</v>
      </c>
      <c r="T5133" s="4">
        <v>-342.94</v>
      </c>
      <c r="U5133">
        <v>1</v>
      </c>
      <c r="V5133">
        <v>1</v>
      </c>
      <c r="W5133" t="s">
        <v>3210</v>
      </c>
      <c r="X5133" t="s">
        <v>3210</v>
      </c>
      <c r="Y5133">
        <v>0</v>
      </c>
      <c r="Z5133">
        <v>0</v>
      </c>
      <c r="AA5133">
        <v>1</v>
      </c>
      <c r="AB5133">
        <v>0</v>
      </c>
      <c r="AC5133">
        <v>1</v>
      </c>
      <c r="AD5133" s="2">
        <v>45762</v>
      </c>
      <c r="AE5133">
        <v>-1</v>
      </c>
    </row>
    <row r="5134" spans="1:31" x14ac:dyDescent="0.3">
      <c r="A5134" t="s">
        <v>394</v>
      </c>
      <c r="B5134" t="s">
        <v>3214</v>
      </c>
      <c r="C5134">
        <v>5133</v>
      </c>
      <c r="D5134" t="str">
        <f t="shared" si="81"/>
        <v>MD-25T-000364</v>
      </c>
      <c r="E5134" s="4" t="s">
        <v>2003</v>
      </c>
      <c r="F5134" t="s">
        <v>394</v>
      </c>
      <c r="G5134">
        <v>166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1</v>
      </c>
      <c r="N5134">
        <v>0</v>
      </c>
      <c r="O5134" s="4">
        <v>265.44</v>
      </c>
      <c r="P5134" s="2">
        <v>45748</v>
      </c>
      <c r="Q5134" s="2">
        <v>45748</v>
      </c>
      <c r="R5134">
        <v>0</v>
      </c>
      <c r="S5134">
        <v>0</v>
      </c>
      <c r="T5134" s="4">
        <v>265.44</v>
      </c>
      <c r="U5134">
        <v>1</v>
      </c>
      <c r="V5134">
        <v>1</v>
      </c>
      <c r="W5134" t="s">
        <v>3210</v>
      </c>
      <c r="X5134" t="s">
        <v>3210</v>
      </c>
      <c r="Y5134">
        <v>0</v>
      </c>
      <c r="Z5134">
        <v>0</v>
      </c>
      <c r="AA5134">
        <v>1</v>
      </c>
      <c r="AB5134">
        <v>0</v>
      </c>
      <c r="AC5134">
        <v>1</v>
      </c>
      <c r="AD5134" s="2">
        <v>45762</v>
      </c>
      <c r="AE5134">
        <v>-1</v>
      </c>
    </row>
    <row r="5135" spans="1:31" x14ac:dyDescent="0.3">
      <c r="A5135" t="s">
        <v>395</v>
      </c>
      <c r="B5135" t="s">
        <v>3214</v>
      </c>
      <c r="C5135">
        <v>5134</v>
      </c>
      <c r="D5135" t="str">
        <f t="shared" si="81"/>
        <v>MD-25T-000365</v>
      </c>
      <c r="E5135" s="4" t="s">
        <v>2004</v>
      </c>
      <c r="F5135" t="s">
        <v>395</v>
      </c>
      <c r="G5135">
        <v>166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1</v>
      </c>
      <c r="N5135">
        <v>0</v>
      </c>
      <c r="O5135" s="4">
        <v>215.03</v>
      </c>
      <c r="P5135" s="2">
        <v>45748</v>
      </c>
      <c r="Q5135" s="2">
        <v>45748</v>
      </c>
      <c r="R5135">
        <v>0</v>
      </c>
      <c r="S5135">
        <v>0</v>
      </c>
      <c r="T5135" s="4">
        <v>215.03</v>
      </c>
      <c r="U5135">
        <v>1</v>
      </c>
      <c r="V5135">
        <v>1</v>
      </c>
      <c r="W5135" t="s">
        <v>3210</v>
      </c>
      <c r="X5135" t="s">
        <v>3210</v>
      </c>
      <c r="Y5135">
        <v>0</v>
      </c>
      <c r="Z5135">
        <v>0</v>
      </c>
      <c r="AA5135">
        <v>1</v>
      </c>
      <c r="AB5135">
        <v>0</v>
      </c>
      <c r="AC5135">
        <v>1</v>
      </c>
      <c r="AD5135" s="2">
        <v>45762</v>
      </c>
      <c r="AE5135">
        <v>-1</v>
      </c>
    </row>
    <row r="5136" spans="1:31" x14ac:dyDescent="0.3">
      <c r="A5136" t="s">
        <v>396</v>
      </c>
      <c r="B5136" t="s">
        <v>3214</v>
      </c>
      <c r="C5136">
        <v>5135</v>
      </c>
      <c r="D5136" t="str">
        <f t="shared" si="81"/>
        <v>MD-25T-000366</v>
      </c>
      <c r="E5136" s="4" t="s">
        <v>2005</v>
      </c>
      <c r="F5136" t="s">
        <v>396</v>
      </c>
      <c r="G5136">
        <v>166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1</v>
      </c>
      <c r="N5136">
        <v>0</v>
      </c>
      <c r="O5136" s="4">
        <v>333.52</v>
      </c>
      <c r="P5136" s="2">
        <v>45748</v>
      </c>
      <c r="Q5136" s="2">
        <v>45748</v>
      </c>
      <c r="R5136">
        <v>0</v>
      </c>
      <c r="S5136">
        <v>0</v>
      </c>
      <c r="T5136" s="4">
        <v>333.52</v>
      </c>
      <c r="U5136">
        <v>1</v>
      </c>
      <c r="V5136">
        <v>1</v>
      </c>
      <c r="W5136" t="s">
        <v>3210</v>
      </c>
      <c r="X5136" t="s">
        <v>3210</v>
      </c>
      <c r="Y5136">
        <v>0</v>
      </c>
      <c r="Z5136">
        <v>0</v>
      </c>
      <c r="AA5136">
        <v>1</v>
      </c>
      <c r="AB5136">
        <v>0</v>
      </c>
      <c r="AC5136">
        <v>1</v>
      </c>
      <c r="AD5136" s="2">
        <v>45762</v>
      </c>
      <c r="AE5136">
        <v>-1</v>
      </c>
    </row>
    <row r="5137" spans="1:31" x14ac:dyDescent="0.3">
      <c r="A5137" t="s">
        <v>397</v>
      </c>
      <c r="B5137" t="s">
        <v>3214</v>
      </c>
      <c r="C5137">
        <v>5136</v>
      </c>
      <c r="D5137" t="str">
        <f t="shared" si="81"/>
        <v>MD-25T-000367</v>
      </c>
      <c r="E5137" s="4" t="s">
        <v>2006</v>
      </c>
      <c r="F5137" t="s">
        <v>397</v>
      </c>
      <c r="G5137">
        <v>166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0</v>
      </c>
      <c r="O5137" s="4">
        <v>45.7</v>
      </c>
      <c r="P5137" s="2">
        <v>45748</v>
      </c>
      <c r="Q5137" s="2">
        <v>45748</v>
      </c>
      <c r="R5137">
        <v>0</v>
      </c>
      <c r="S5137">
        <v>0</v>
      </c>
      <c r="T5137" s="4">
        <v>45.7</v>
      </c>
      <c r="U5137">
        <v>1</v>
      </c>
      <c r="V5137">
        <v>1</v>
      </c>
      <c r="W5137" t="s">
        <v>3210</v>
      </c>
      <c r="X5137" t="s">
        <v>3210</v>
      </c>
      <c r="Y5137">
        <v>0</v>
      </c>
      <c r="Z5137">
        <v>0</v>
      </c>
      <c r="AA5137">
        <v>1</v>
      </c>
      <c r="AB5137">
        <v>0</v>
      </c>
      <c r="AC5137">
        <v>1</v>
      </c>
      <c r="AD5137" s="2">
        <v>45762</v>
      </c>
      <c r="AE5137">
        <v>-1</v>
      </c>
    </row>
    <row r="5138" spans="1:31" x14ac:dyDescent="0.3">
      <c r="A5138" t="s">
        <v>398</v>
      </c>
      <c r="B5138" t="s">
        <v>3214</v>
      </c>
      <c r="C5138">
        <v>5137</v>
      </c>
      <c r="D5138" t="str">
        <f t="shared" si="81"/>
        <v>MD-25T-000368</v>
      </c>
      <c r="E5138" s="4" t="s">
        <v>2007</v>
      </c>
      <c r="F5138" t="s">
        <v>398</v>
      </c>
      <c r="G5138">
        <v>166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1</v>
      </c>
      <c r="N5138">
        <v>0</v>
      </c>
      <c r="O5138" s="4">
        <v>562.4</v>
      </c>
      <c r="P5138" s="2">
        <v>45748</v>
      </c>
      <c r="Q5138" s="2">
        <v>45748</v>
      </c>
      <c r="R5138">
        <v>0</v>
      </c>
      <c r="S5138">
        <v>0</v>
      </c>
      <c r="T5138" s="4">
        <v>562.4</v>
      </c>
      <c r="U5138">
        <v>1</v>
      </c>
      <c r="V5138">
        <v>1</v>
      </c>
      <c r="W5138" t="s">
        <v>3210</v>
      </c>
      <c r="X5138" t="s">
        <v>3210</v>
      </c>
      <c r="Y5138">
        <v>0</v>
      </c>
      <c r="Z5138">
        <v>0</v>
      </c>
      <c r="AA5138">
        <v>1</v>
      </c>
      <c r="AB5138">
        <v>0</v>
      </c>
      <c r="AC5138">
        <v>1</v>
      </c>
      <c r="AD5138" s="2">
        <v>45762</v>
      </c>
      <c r="AE5138">
        <v>-1</v>
      </c>
    </row>
    <row r="5139" spans="1:31" x14ac:dyDescent="0.3">
      <c r="A5139" t="s">
        <v>399</v>
      </c>
      <c r="B5139" t="s">
        <v>3214</v>
      </c>
      <c r="C5139">
        <v>5138</v>
      </c>
      <c r="D5139" t="str">
        <f t="shared" si="81"/>
        <v>MD-25T-000369</v>
      </c>
      <c r="E5139" s="4" t="s">
        <v>2008</v>
      </c>
      <c r="F5139" t="s">
        <v>399</v>
      </c>
      <c r="G5139">
        <v>166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1</v>
      </c>
      <c r="N5139">
        <v>0</v>
      </c>
      <c r="O5139" s="4">
        <v>254.95</v>
      </c>
      <c r="P5139" s="2">
        <v>45748</v>
      </c>
      <c r="Q5139" s="2">
        <v>45748</v>
      </c>
      <c r="R5139">
        <v>0</v>
      </c>
      <c r="S5139">
        <v>0</v>
      </c>
      <c r="T5139" s="4">
        <v>254.95</v>
      </c>
      <c r="U5139">
        <v>1</v>
      </c>
      <c r="V5139">
        <v>1</v>
      </c>
      <c r="W5139" t="s">
        <v>3210</v>
      </c>
      <c r="X5139" t="s">
        <v>3210</v>
      </c>
      <c r="Y5139">
        <v>0</v>
      </c>
      <c r="Z5139">
        <v>0</v>
      </c>
      <c r="AA5139">
        <v>1</v>
      </c>
      <c r="AB5139">
        <v>0</v>
      </c>
      <c r="AC5139">
        <v>1</v>
      </c>
      <c r="AD5139" s="2">
        <v>45762</v>
      </c>
      <c r="AE5139">
        <v>-1</v>
      </c>
    </row>
    <row r="5140" spans="1:31" x14ac:dyDescent="0.3">
      <c r="A5140" t="s">
        <v>400</v>
      </c>
      <c r="B5140" t="s">
        <v>3214</v>
      </c>
      <c r="C5140">
        <v>5139</v>
      </c>
      <c r="D5140" t="str">
        <f t="shared" si="81"/>
        <v>MD-25T-000370</v>
      </c>
      <c r="E5140" s="4" t="s">
        <v>2009</v>
      </c>
      <c r="F5140" t="s">
        <v>400</v>
      </c>
      <c r="G5140">
        <v>166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1</v>
      </c>
      <c r="N5140">
        <v>0</v>
      </c>
      <c r="O5140" s="4">
        <v>333.09</v>
      </c>
      <c r="P5140" s="2">
        <v>45748</v>
      </c>
      <c r="Q5140" s="2">
        <v>45748</v>
      </c>
      <c r="R5140">
        <v>0</v>
      </c>
      <c r="S5140">
        <v>0</v>
      </c>
      <c r="T5140" s="4">
        <v>333.09</v>
      </c>
      <c r="U5140">
        <v>1</v>
      </c>
      <c r="V5140">
        <v>1</v>
      </c>
      <c r="W5140" t="s">
        <v>3210</v>
      </c>
      <c r="X5140" t="s">
        <v>3210</v>
      </c>
      <c r="Y5140">
        <v>0</v>
      </c>
      <c r="Z5140">
        <v>0</v>
      </c>
      <c r="AA5140">
        <v>1</v>
      </c>
      <c r="AB5140">
        <v>0</v>
      </c>
      <c r="AC5140">
        <v>1</v>
      </c>
      <c r="AD5140" s="2">
        <v>45762</v>
      </c>
      <c r="AE5140">
        <v>-1</v>
      </c>
    </row>
    <row r="5141" spans="1:31" x14ac:dyDescent="0.3">
      <c r="A5141" t="s">
        <v>401</v>
      </c>
      <c r="B5141" t="s">
        <v>3214</v>
      </c>
      <c r="C5141">
        <v>5140</v>
      </c>
      <c r="D5141" t="str">
        <f t="shared" si="81"/>
        <v>MD-25T-000371</v>
      </c>
      <c r="E5141" s="4" t="s">
        <v>2010</v>
      </c>
      <c r="F5141" t="s">
        <v>401</v>
      </c>
      <c r="G5141">
        <v>166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1</v>
      </c>
      <c r="N5141">
        <v>0</v>
      </c>
      <c r="O5141" s="4" t="s">
        <v>1614</v>
      </c>
      <c r="P5141" s="2">
        <v>45748</v>
      </c>
      <c r="Q5141" s="2">
        <v>45748</v>
      </c>
      <c r="R5141">
        <v>0</v>
      </c>
      <c r="S5141">
        <v>0</v>
      </c>
      <c r="T5141" s="4" t="s">
        <v>1614</v>
      </c>
      <c r="U5141">
        <v>1</v>
      </c>
      <c r="V5141">
        <v>1</v>
      </c>
      <c r="W5141" t="s">
        <v>3210</v>
      </c>
      <c r="X5141" t="s">
        <v>3210</v>
      </c>
      <c r="Y5141">
        <v>0</v>
      </c>
      <c r="Z5141">
        <v>0</v>
      </c>
      <c r="AA5141">
        <v>1</v>
      </c>
      <c r="AB5141">
        <v>0</v>
      </c>
      <c r="AC5141">
        <v>1</v>
      </c>
      <c r="AD5141" s="2">
        <v>45762</v>
      </c>
      <c r="AE5141">
        <v>-1</v>
      </c>
    </row>
    <row r="5142" spans="1:31" x14ac:dyDescent="0.3">
      <c r="A5142" t="s">
        <v>402</v>
      </c>
      <c r="B5142" t="s">
        <v>3214</v>
      </c>
      <c r="C5142">
        <v>5141</v>
      </c>
      <c r="D5142" t="str">
        <f t="shared" si="81"/>
        <v>MD-25T-000372</v>
      </c>
      <c r="E5142" s="4" t="s">
        <v>2011</v>
      </c>
      <c r="F5142" t="s">
        <v>402</v>
      </c>
      <c r="G5142">
        <v>166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1</v>
      </c>
      <c r="N5142">
        <v>0</v>
      </c>
      <c r="O5142" s="4">
        <v>-447</v>
      </c>
      <c r="P5142" s="2">
        <v>45748</v>
      </c>
      <c r="Q5142" s="2">
        <v>45748</v>
      </c>
      <c r="R5142">
        <v>0</v>
      </c>
      <c r="S5142">
        <v>0</v>
      </c>
      <c r="T5142" s="4">
        <v>-447</v>
      </c>
      <c r="U5142">
        <v>1</v>
      </c>
      <c r="V5142">
        <v>1</v>
      </c>
      <c r="W5142" t="s">
        <v>3210</v>
      </c>
      <c r="X5142" t="s">
        <v>3210</v>
      </c>
      <c r="Y5142">
        <v>0</v>
      </c>
      <c r="Z5142">
        <v>0</v>
      </c>
      <c r="AA5142">
        <v>1</v>
      </c>
      <c r="AB5142">
        <v>0</v>
      </c>
      <c r="AC5142">
        <v>1</v>
      </c>
      <c r="AD5142" s="2">
        <v>45762</v>
      </c>
      <c r="AE5142">
        <v>-1</v>
      </c>
    </row>
    <row r="5143" spans="1:31" x14ac:dyDescent="0.3">
      <c r="A5143" t="s">
        <v>403</v>
      </c>
      <c r="B5143" t="s">
        <v>3214</v>
      </c>
      <c r="C5143">
        <v>5142</v>
      </c>
      <c r="D5143" t="str">
        <f t="shared" si="81"/>
        <v>MD-25T-000373</v>
      </c>
      <c r="E5143" s="4" t="s">
        <v>2012</v>
      </c>
      <c r="F5143" t="s">
        <v>403</v>
      </c>
      <c r="G5143">
        <v>166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0</v>
      </c>
      <c r="O5143" s="4">
        <v>307.49</v>
      </c>
      <c r="P5143" s="2">
        <v>45748</v>
      </c>
      <c r="Q5143" s="2">
        <v>45748</v>
      </c>
      <c r="R5143">
        <v>0</v>
      </c>
      <c r="S5143">
        <v>0</v>
      </c>
      <c r="T5143" s="4">
        <v>307.49</v>
      </c>
      <c r="U5143">
        <v>1</v>
      </c>
      <c r="V5143">
        <v>1</v>
      </c>
      <c r="W5143" t="s">
        <v>3210</v>
      </c>
      <c r="X5143" t="s">
        <v>3210</v>
      </c>
      <c r="Y5143">
        <v>0</v>
      </c>
      <c r="Z5143">
        <v>0</v>
      </c>
      <c r="AA5143">
        <v>1</v>
      </c>
      <c r="AB5143">
        <v>0</v>
      </c>
      <c r="AC5143">
        <v>1</v>
      </c>
      <c r="AD5143" s="2">
        <v>45762</v>
      </c>
      <c r="AE5143">
        <v>-1</v>
      </c>
    </row>
    <row r="5144" spans="1:31" x14ac:dyDescent="0.3">
      <c r="A5144" t="s">
        <v>404</v>
      </c>
      <c r="B5144" t="s">
        <v>3214</v>
      </c>
      <c r="C5144">
        <v>5143</v>
      </c>
      <c r="D5144" t="str">
        <f t="shared" si="81"/>
        <v>MD-25T-000374</v>
      </c>
      <c r="E5144" s="4" t="s">
        <v>2013</v>
      </c>
      <c r="F5144" t="s">
        <v>404</v>
      </c>
      <c r="G5144">
        <v>166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1</v>
      </c>
      <c r="N5144">
        <v>0</v>
      </c>
      <c r="O5144" s="4">
        <v>323.31</v>
      </c>
      <c r="P5144" s="2">
        <v>45748</v>
      </c>
      <c r="Q5144" s="2">
        <v>45748</v>
      </c>
      <c r="R5144">
        <v>0</v>
      </c>
      <c r="S5144">
        <v>0</v>
      </c>
      <c r="T5144" s="4">
        <v>323.31</v>
      </c>
      <c r="U5144">
        <v>1</v>
      </c>
      <c r="V5144">
        <v>1</v>
      </c>
      <c r="W5144" t="s">
        <v>3210</v>
      </c>
      <c r="X5144" t="s">
        <v>3210</v>
      </c>
      <c r="Y5144">
        <v>0</v>
      </c>
      <c r="Z5144">
        <v>0</v>
      </c>
      <c r="AA5144">
        <v>1</v>
      </c>
      <c r="AB5144">
        <v>0</v>
      </c>
      <c r="AC5144">
        <v>1</v>
      </c>
      <c r="AD5144" s="2">
        <v>45762</v>
      </c>
      <c r="AE5144">
        <v>-1</v>
      </c>
    </row>
    <row r="5145" spans="1:31" x14ac:dyDescent="0.3">
      <c r="A5145" t="s">
        <v>405</v>
      </c>
      <c r="B5145" t="s">
        <v>3214</v>
      </c>
      <c r="C5145">
        <v>5144</v>
      </c>
      <c r="D5145" t="str">
        <f t="shared" si="81"/>
        <v>MD-25T-000375</v>
      </c>
      <c r="E5145" s="4" t="s">
        <v>2014</v>
      </c>
      <c r="F5145" t="s">
        <v>405</v>
      </c>
      <c r="G5145">
        <v>166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1</v>
      </c>
      <c r="N5145">
        <v>0</v>
      </c>
      <c r="O5145" s="4" t="s">
        <v>1614</v>
      </c>
      <c r="P5145" s="2">
        <v>45748</v>
      </c>
      <c r="Q5145" s="2">
        <v>45748</v>
      </c>
      <c r="R5145">
        <v>0</v>
      </c>
      <c r="S5145">
        <v>0</v>
      </c>
      <c r="T5145" s="4" t="s">
        <v>1614</v>
      </c>
      <c r="U5145">
        <v>1</v>
      </c>
      <c r="V5145">
        <v>1</v>
      </c>
      <c r="W5145" t="s">
        <v>3210</v>
      </c>
      <c r="X5145" t="s">
        <v>3210</v>
      </c>
      <c r="Y5145">
        <v>0</v>
      </c>
      <c r="Z5145">
        <v>0</v>
      </c>
      <c r="AA5145">
        <v>1</v>
      </c>
      <c r="AB5145">
        <v>0</v>
      </c>
      <c r="AC5145">
        <v>1</v>
      </c>
      <c r="AD5145" s="2">
        <v>45762</v>
      </c>
      <c r="AE5145">
        <v>-1</v>
      </c>
    </row>
    <row r="5146" spans="1:31" x14ac:dyDescent="0.3">
      <c r="A5146" t="s">
        <v>406</v>
      </c>
      <c r="B5146" t="s">
        <v>3214</v>
      </c>
      <c r="C5146">
        <v>5145</v>
      </c>
      <c r="D5146" t="str">
        <f t="shared" si="81"/>
        <v>MD-25T-000376</v>
      </c>
      <c r="E5146" s="4" t="s">
        <v>2015</v>
      </c>
      <c r="F5146" t="s">
        <v>406</v>
      </c>
      <c r="G5146">
        <v>166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1</v>
      </c>
      <c r="N5146">
        <v>0</v>
      </c>
      <c r="O5146" s="4">
        <v>72.45</v>
      </c>
      <c r="P5146" s="2">
        <v>45748</v>
      </c>
      <c r="Q5146" s="2">
        <v>45748</v>
      </c>
      <c r="R5146">
        <v>0</v>
      </c>
      <c r="S5146">
        <v>0</v>
      </c>
      <c r="T5146" s="4">
        <v>72.45</v>
      </c>
      <c r="U5146">
        <v>1</v>
      </c>
      <c r="V5146">
        <v>1</v>
      </c>
      <c r="W5146" t="s">
        <v>3210</v>
      </c>
      <c r="X5146" t="s">
        <v>3210</v>
      </c>
      <c r="Y5146">
        <v>0</v>
      </c>
      <c r="Z5146">
        <v>0</v>
      </c>
      <c r="AA5146">
        <v>1</v>
      </c>
      <c r="AB5146">
        <v>0</v>
      </c>
      <c r="AC5146">
        <v>1</v>
      </c>
      <c r="AD5146" s="2">
        <v>45762</v>
      </c>
      <c r="AE5146">
        <v>-1</v>
      </c>
    </row>
    <row r="5147" spans="1:31" x14ac:dyDescent="0.3">
      <c r="A5147" t="s">
        <v>407</v>
      </c>
      <c r="B5147" t="s">
        <v>3214</v>
      </c>
      <c r="C5147">
        <v>5146</v>
      </c>
      <c r="D5147" t="str">
        <f t="shared" si="81"/>
        <v>MD-25T-000377</v>
      </c>
      <c r="E5147" s="4" t="s">
        <v>2016</v>
      </c>
      <c r="F5147" t="s">
        <v>407</v>
      </c>
      <c r="G5147">
        <v>166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0</v>
      </c>
      <c r="O5147" s="4">
        <v>344.57</v>
      </c>
      <c r="P5147" s="2">
        <v>45748</v>
      </c>
      <c r="Q5147" s="2">
        <v>45748</v>
      </c>
      <c r="R5147">
        <v>0</v>
      </c>
      <c r="S5147">
        <v>0</v>
      </c>
      <c r="T5147" s="4">
        <v>344.57</v>
      </c>
      <c r="U5147">
        <v>1</v>
      </c>
      <c r="V5147">
        <v>1</v>
      </c>
      <c r="W5147" t="s">
        <v>3210</v>
      </c>
      <c r="X5147" t="s">
        <v>3210</v>
      </c>
      <c r="Y5147">
        <v>0</v>
      </c>
      <c r="Z5147">
        <v>0</v>
      </c>
      <c r="AA5147">
        <v>1</v>
      </c>
      <c r="AB5147">
        <v>0</v>
      </c>
      <c r="AC5147">
        <v>1</v>
      </c>
      <c r="AD5147" s="2">
        <v>45762</v>
      </c>
      <c r="AE5147">
        <v>-1</v>
      </c>
    </row>
    <row r="5148" spans="1:31" x14ac:dyDescent="0.3">
      <c r="A5148" t="s">
        <v>408</v>
      </c>
      <c r="B5148" t="s">
        <v>3214</v>
      </c>
      <c r="C5148">
        <v>5147</v>
      </c>
      <c r="D5148" t="str">
        <f t="shared" si="81"/>
        <v>MD-25T-000378</v>
      </c>
      <c r="E5148" s="4" t="s">
        <v>2017</v>
      </c>
      <c r="F5148" t="s">
        <v>408</v>
      </c>
      <c r="G5148">
        <v>166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1</v>
      </c>
      <c r="N5148">
        <v>0</v>
      </c>
      <c r="O5148" s="4">
        <v>-294.07</v>
      </c>
      <c r="P5148" s="2">
        <v>45748</v>
      </c>
      <c r="Q5148" s="2">
        <v>45748</v>
      </c>
      <c r="R5148">
        <v>0</v>
      </c>
      <c r="S5148">
        <v>0</v>
      </c>
      <c r="T5148" s="4">
        <v>-294.07</v>
      </c>
      <c r="U5148">
        <v>1</v>
      </c>
      <c r="V5148">
        <v>1</v>
      </c>
      <c r="W5148" t="s">
        <v>3210</v>
      </c>
      <c r="X5148" t="s">
        <v>3210</v>
      </c>
      <c r="Y5148">
        <v>0</v>
      </c>
      <c r="Z5148">
        <v>0</v>
      </c>
      <c r="AA5148">
        <v>1</v>
      </c>
      <c r="AB5148">
        <v>0</v>
      </c>
      <c r="AC5148">
        <v>1</v>
      </c>
      <c r="AD5148" s="2">
        <v>45762</v>
      </c>
      <c r="AE5148">
        <v>-1</v>
      </c>
    </row>
    <row r="5149" spans="1:31" x14ac:dyDescent="0.3">
      <c r="A5149" t="s">
        <v>409</v>
      </c>
      <c r="B5149" t="s">
        <v>3214</v>
      </c>
      <c r="C5149">
        <v>5148</v>
      </c>
      <c r="D5149" t="str">
        <f t="shared" si="81"/>
        <v>MD-25T-000379</v>
      </c>
      <c r="E5149" s="4" t="s">
        <v>2018</v>
      </c>
      <c r="F5149" t="s">
        <v>409</v>
      </c>
      <c r="G5149">
        <v>166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</v>
      </c>
      <c r="N5149">
        <v>0</v>
      </c>
      <c r="O5149" s="4">
        <v>-313.24</v>
      </c>
      <c r="P5149" s="2">
        <v>45748</v>
      </c>
      <c r="Q5149" s="2">
        <v>45748</v>
      </c>
      <c r="R5149">
        <v>0</v>
      </c>
      <c r="S5149">
        <v>0</v>
      </c>
      <c r="T5149" s="4">
        <v>-313.24</v>
      </c>
      <c r="U5149">
        <v>1</v>
      </c>
      <c r="V5149">
        <v>1</v>
      </c>
      <c r="W5149" t="s">
        <v>3210</v>
      </c>
      <c r="X5149" t="s">
        <v>3210</v>
      </c>
      <c r="Y5149">
        <v>0</v>
      </c>
      <c r="Z5149">
        <v>0</v>
      </c>
      <c r="AA5149">
        <v>1</v>
      </c>
      <c r="AB5149">
        <v>0</v>
      </c>
      <c r="AC5149">
        <v>1</v>
      </c>
      <c r="AD5149" s="2">
        <v>45762</v>
      </c>
      <c r="AE5149">
        <v>-1</v>
      </c>
    </row>
    <row r="5150" spans="1:31" x14ac:dyDescent="0.3">
      <c r="A5150" t="s">
        <v>410</v>
      </c>
      <c r="B5150" t="s">
        <v>3214</v>
      </c>
      <c r="C5150">
        <v>5149</v>
      </c>
      <c r="D5150" t="str">
        <f t="shared" si="81"/>
        <v>MD-25T-000380</v>
      </c>
      <c r="E5150" s="4" t="s">
        <v>2019</v>
      </c>
      <c r="F5150" t="s">
        <v>410</v>
      </c>
      <c r="G5150">
        <v>166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1</v>
      </c>
      <c r="N5150">
        <v>0</v>
      </c>
      <c r="O5150" s="4">
        <v>263.5</v>
      </c>
      <c r="P5150" s="2">
        <v>45748</v>
      </c>
      <c r="Q5150" s="2">
        <v>45748</v>
      </c>
      <c r="R5150">
        <v>0</v>
      </c>
      <c r="S5150">
        <v>0</v>
      </c>
      <c r="T5150" s="4">
        <v>263.5</v>
      </c>
      <c r="U5150">
        <v>1</v>
      </c>
      <c r="V5150">
        <v>1</v>
      </c>
      <c r="W5150" t="s">
        <v>3210</v>
      </c>
      <c r="X5150" t="s">
        <v>3210</v>
      </c>
      <c r="Y5150">
        <v>0</v>
      </c>
      <c r="Z5150">
        <v>0</v>
      </c>
      <c r="AA5150">
        <v>1</v>
      </c>
      <c r="AB5150">
        <v>0</v>
      </c>
      <c r="AC5150">
        <v>1</v>
      </c>
      <c r="AD5150" s="2">
        <v>45762</v>
      </c>
      <c r="AE5150">
        <v>-1</v>
      </c>
    </row>
    <row r="5151" spans="1:31" x14ac:dyDescent="0.3">
      <c r="A5151" t="s">
        <v>411</v>
      </c>
      <c r="B5151" t="s">
        <v>3214</v>
      </c>
      <c r="C5151">
        <v>5150</v>
      </c>
      <c r="D5151" t="str">
        <f t="shared" si="81"/>
        <v>MD-25T-000381</v>
      </c>
      <c r="E5151" s="4" t="s">
        <v>2020</v>
      </c>
      <c r="F5151" t="s">
        <v>411</v>
      </c>
      <c r="G5151">
        <v>166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1</v>
      </c>
      <c r="N5151">
        <v>0</v>
      </c>
      <c r="O5151" s="4">
        <v>20.190000000000001</v>
      </c>
      <c r="P5151" s="2">
        <v>45748</v>
      </c>
      <c r="Q5151" s="2">
        <v>45748</v>
      </c>
      <c r="R5151">
        <v>0</v>
      </c>
      <c r="S5151">
        <v>0</v>
      </c>
      <c r="T5151" s="4">
        <v>20.190000000000001</v>
      </c>
      <c r="U5151">
        <v>1</v>
      </c>
      <c r="V5151">
        <v>1</v>
      </c>
      <c r="W5151" t="s">
        <v>3210</v>
      </c>
      <c r="X5151" t="s">
        <v>3210</v>
      </c>
      <c r="Y5151">
        <v>0</v>
      </c>
      <c r="Z5151">
        <v>0</v>
      </c>
      <c r="AA5151">
        <v>1</v>
      </c>
      <c r="AB5151">
        <v>0</v>
      </c>
      <c r="AC5151">
        <v>1</v>
      </c>
      <c r="AD5151" s="2">
        <v>45762</v>
      </c>
      <c r="AE5151">
        <v>-1</v>
      </c>
    </row>
    <row r="5152" spans="1:31" x14ac:dyDescent="0.3">
      <c r="A5152" t="s">
        <v>412</v>
      </c>
      <c r="B5152" t="s">
        <v>3214</v>
      </c>
      <c r="C5152">
        <v>5151</v>
      </c>
      <c r="D5152" t="str">
        <f t="shared" si="81"/>
        <v>MD-25T-000382</v>
      </c>
      <c r="E5152" s="4" t="s">
        <v>2021</v>
      </c>
      <c r="F5152" t="s">
        <v>412</v>
      </c>
      <c r="G5152">
        <v>166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1</v>
      </c>
      <c r="N5152">
        <v>0</v>
      </c>
      <c r="O5152" s="4">
        <v>38.020000000000003</v>
      </c>
      <c r="P5152" s="2">
        <v>45748</v>
      </c>
      <c r="Q5152" s="2">
        <v>45748</v>
      </c>
      <c r="R5152">
        <v>0</v>
      </c>
      <c r="S5152">
        <v>0</v>
      </c>
      <c r="T5152" s="4">
        <v>38.020000000000003</v>
      </c>
      <c r="U5152">
        <v>1</v>
      </c>
      <c r="V5152">
        <v>1</v>
      </c>
      <c r="W5152" t="s">
        <v>3210</v>
      </c>
      <c r="X5152" t="s">
        <v>3210</v>
      </c>
      <c r="Y5152">
        <v>0</v>
      </c>
      <c r="Z5152">
        <v>0</v>
      </c>
      <c r="AA5152">
        <v>1</v>
      </c>
      <c r="AB5152">
        <v>0</v>
      </c>
      <c r="AC5152">
        <v>1</v>
      </c>
      <c r="AD5152" s="2">
        <v>45762</v>
      </c>
      <c r="AE5152">
        <v>-1</v>
      </c>
    </row>
    <row r="5153" spans="1:31" x14ac:dyDescent="0.3">
      <c r="A5153" t="s">
        <v>413</v>
      </c>
      <c r="B5153" t="s">
        <v>3214</v>
      </c>
      <c r="C5153">
        <v>5152</v>
      </c>
      <c r="D5153" t="str">
        <f t="shared" si="81"/>
        <v>MD-25T-000383</v>
      </c>
      <c r="E5153" s="4" t="s">
        <v>2022</v>
      </c>
      <c r="F5153" t="s">
        <v>413</v>
      </c>
      <c r="G5153">
        <v>166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1</v>
      </c>
      <c r="N5153">
        <v>0</v>
      </c>
      <c r="O5153" s="4">
        <v>346.68</v>
      </c>
      <c r="P5153" s="2">
        <v>45748</v>
      </c>
      <c r="Q5153" s="2">
        <v>45748</v>
      </c>
      <c r="R5153">
        <v>0</v>
      </c>
      <c r="S5153">
        <v>0</v>
      </c>
      <c r="T5153" s="4">
        <v>346.68</v>
      </c>
      <c r="U5153">
        <v>1</v>
      </c>
      <c r="V5153">
        <v>1</v>
      </c>
      <c r="W5153" t="s">
        <v>3210</v>
      </c>
      <c r="X5153" t="s">
        <v>3210</v>
      </c>
      <c r="Y5153">
        <v>0</v>
      </c>
      <c r="Z5153">
        <v>0</v>
      </c>
      <c r="AA5153">
        <v>1</v>
      </c>
      <c r="AB5153">
        <v>0</v>
      </c>
      <c r="AC5153">
        <v>1</v>
      </c>
      <c r="AD5153" s="2">
        <v>45762</v>
      </c>
      <c r="AE5153">
        <v>-1</v>
      </c>
    </row>
    <row r="5154" spans="1:31" x14ac:dyDescent="0.3">
      <c r="A5154" t="s">
        <v>414</v>
      </c>
      <c r="B5154" t="s">
        <v>3214</v>
      </c>
      <c r="C5154">
        <v>5153</v>
      </c>
      <c r="D5154" t="str">
        <f t="shared" si="81"/>
        <v>MD-25T-000384</v>
      </c>
      <c r="E5154" s="4" t="s">
        <v>2023</v>
      </c>
      <c r="F5154" t="s">
        <v>414</v>
      </c>
      <c r="G5154">
        <v>166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1</v>
      </c>
      <c r="N5154">
        <v>0</v>
      </c>
      <c r="O5154" s="4">
        <v>275.81</v>
      </c>
      <c r="P5154" s="2">
        <v>45748</v>
      </c>
      <c r="Q5154" s="2">
        <v>45748</v>
      </c>
      <c r="R5154">
        <v>0</v>
      </c>
      <c r="S5154">
        <v>0</v>
      </c>
      <c r="T5154" s="4">
        <v>275.81</v>
      </c>
      <c r="U5154">
        <v>1</v>
      </c>
      <c r="V5154">
        <v>1</v>
      </c>
      <c r="W5154" t="s">
        <v>3210</v>
      </c>
      <c r="X5154" t="s">
        <v>3210</v>
      </c>
      <c r="Y5154">
        <v>0</v>
      </c>
      <c r="Z5154">
        <v>0</v>
      </c>
      <c r="AA5154">
        <v>1</v>
      </c>
      <c r="AB5154">
        <v>0</v>
      </c>
      <c r="AC5154">
        <v>1</v>
      </c>
      <c r="AD5154" s="2">
        <v>45762</v>
      </c>
      <c r="AE5154">
        <v>-1</v>
      </c>
    </row>
    <row r="5155" spans="1:31" x14ac:dyDescent="0.3">
      <c r="A5155" t="s">
        <v>415</v>
      </c>
      <c r="B5155" t="s">
        <v>3214</v>
      </c>
      <c r="C5155">
        <v>5154</v>
      </c>
      <c r="D5155" t="str">
        <f t="shared" si="81"/>
        <v>MD-25T-000385</v>
      </c>
      <c r="E5155" s="4" t="s">
        <v>2024</v>
      </c>
      <c r="F5155" t="s">
        <v>415</v>
      </c>
      <c r="G5155">
        <v>166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</v>
      </c>
      <c r="N5155">
        <v>0</v>
      </c>
      <c r="O5155" s="4">
        <v>314.43</v>
      </c>
      <c r="P5155" s="2">
        <v>45748</v>
      </c>
      <c r="Q5155" s="2">
        <v>45748</v>
      </c>
      <c r="R5155">
        <v>0</v>
      </c>
      <c r="S5155">
        <v>0</v>
      </c>
      <c r="T5155" s="4">
        <v>314.43</v>
      </c>
      <c r="U5155">
        <v>1</v>
      </c>
      <c r="V5155">
        <v>1</v>
      </c>
      <c r="W5155" t="s">
        <v>3210</v>
      </c>
      <c r="X5155" t="s">
        <v>3210</v>
      </c>
      <c r="Y5155">
        <v>0</v>
      </c>
      <c r="Z5155">
        <v>0</v>
      </c>
      <c r="AA5155">
        <v>1</v>
      </c>
      <c r="AB5155">
        <v>0</v>
      </c>
      <c r="AC5155">
        <v>1</v>
      </c>
      <c r="AD5155" s="2">
        <v>45762</v>
      </c>
      <c r="AE5155">
        <v>-1</v>
      </c>
    </row>
    <row r="5156" spans="1:31" x14ac:dyDescent="0.3">
      <c r="A5156" t="s">
        <v>416</v>
      </c>
      <c r="B5156" t="s">
        <v>3214</v>
      </c>
      <c r="C5156">
        <v>5155</v>
      </c>
      <c r="D5156" t="str">
        <f t="shared" ref="D5156:D5219" si="82">B5156&amp;"-"&amp;A5156</f>
        <v>MD-25T-000386</v>
      </c>
      <c r="E5156" s="4" t="s">
        <v>2025</v>
      </c>
      <c r="F5156" t="s">
        <v>416</v>
      </c>
      <c r="G5156">
        <v>166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</v>
      </c>
      <c r="N5156">
        <v>0</v>
      </c>
      <c r="O5156" s="4">
        <v>225.07</v>
      </c>
      <c r="P5156" s="2">
        <v>45748</v>
      </c>
      <c r="Q5156" s="2">
        <v>45748</v>
      </c>
      <c r="R5156">
        <v>0</v>
      </c>
      <c r="S5156">
        <v>0</v>
      </c>
      <c r="T5156" s="4">
        <v>225.07</v>
      </c>
      <c r="U5156">
        <v>1</v>
      </c>
      <c r="V5156">
        <v>1</v>
      </c>
      <c r="W5156" t="s">
        <v>3210</v>
      </c>
      <c r="X5156" t="s">
        <v>3210</v>
      </c>
      <c r="Y5156">
        <v>0</v>
      </c>
      <c r="Z5156">
        <v>0</v>
      </c>
      <c r="AA5156">
        <v>1</v>
      </c>
      <c r="AB5156">
        <v>0</v>
      </c>
      <c r="AC5156">
        <v>1</v>
      </c>
      <c r="AD5156" s="2">
        <v>45762</v>
      </c>
      <c r="AE5156">
        <v>-1</v>
      </c>
    </row>
    <row r="5157" spans="1:31" x14ac:dyDescent="0.3">
      <c r="A5157" t="s">
        <v>417</v>
      </c>
      <c r="B5157" t="s">
        <v>3214</v>
      </c>
      <c r="C5157">
        <v>5156</v>
      </c>
      <c r="D5157" t="str">
        <f t="shared" si="82"/>
        <v>MD-25T-000387</v>
      </c>
      <c r="E5157" s="4" t="s">
        <v>2026</v>
      </c>
      <c r="F5157" t="s">
        <v>417</v>
      </c>
      <c r="G5157">
        <v>166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1</v>
      </c>
      <c r="N5157">
        <v>0</v>
      </c>
      <c r="O5157" s="4">
        <v>246.95</v>
      </c>
      <c r="P5157" s="2">
        <v>45748</v>
      </c>
      <c r="Q5157" s="2">
        <v>45748</v>
      </c>
      <c r="R5157">
        <v>0</v>
      </c>
      <c r="S5157">
        <v>0</v>
      </c>
      <c r="T5157" s="4">
        <v>246.95</v>
      </c>
      <c r="U5157">
        <v>1</v>
      </c>
      <c r="V5157">
        <v>1</v>
      </c>
      <c r="W5157" t="s">
        <v>3210</v>
      </c>
      <c r="X5157" t="s">
        <v>3210</v>
      </c>
      <c r="Y5157">
        <v>0</v>
      </c>
      <c r="Z5157">
        <v>0</v>
      </c>
      <c r="AA5157">
        <v>1</v>
      </c>
      <c r="AB5157">
        <v>0</v>
      </c>
      <c r="AC5157">
        <v>1</v>
      </c>
      <c r="AD5157" s="2">
        <v>45762</v>
      </c>
      <c r="AE5157">
        <v>-1</v>
      </c>
    </row>
    <row r="5158" spans="1:31" x14ac:dyDescent="0.3">
      <c r="A5158" t="s">
        <v>418</v>
      </c>
      <c r="B5158" t="s">
        <v>3214</v>
      </c>
      <c r="C5158">
        <v>5157</v>
      </c>
      <c r="D5158" t="str">
        <f t="shared" si="82"/>
        <v>MD-25T-000388</v>
      </c>
      <c r="E5158" s="4" t="s">
        <v>2027</v>
      </c>
      <c r="F5158" t="s">
        <v>418</v>
      </c>
      <c r="G5158">
        <v>166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1</v>
      </c>
      <c r="N5158">
        <v>0</v>
      </c>
      <c r="O5158" s="4">
        <v>209.43</v>
      </c>
      <c r="P5158" s="2">
        <v>45748</v>
      </c>
      <c r="Q5158" s="2">
        <v>45748</v>
      </c>
      <c r="R5158">
        <v>0</v>
      </c>
      <c r="S5158">
        <v>0</v>
      </c>
      <c r="T5158" s="4">
        <v>209.43</v>
      </c>
      <c r="U5158">
        <v>1</v>
      </c>
      <c r="V5158">
        <v>1</v>
      </c>
      <c r="W5158" t="s">
        <v>3210</v>
      </c>
      <c r="X5158" t="s">
        <v>3210</v>
      </c>
      <c r="Y5158">
        <v>0</v>
      </c>
      <c r="Z5158">
        <v>0</v>
      </c>
      <c r="AA5158">
        <v>1</v>
      </c>
      <c r="AB5158">
        <v>0</v>
      </c>
      <c r="AC5158">
        <v>1</v>
      </c>
      <c r="AD5158" s="2">
        <v>45762</v>
      </c>
      <c r="AE5158">
        <v>-1</v>
      </c>
    </row>
    <row r="5159" spans="1:31" x14ac:dyDescent="0.3">
      <c r="A5159" t="s">
        <v>419</v>
      </c>
      <c r="B5159" t="s">
        <v>3214</v>
      </c>
      <c r="C5159">
        <v>5158</v>
      </c>
      <c r="D5159" t="str">
        <f t="shared" si="82"/>
        <v>MD-25T-000389</v>
      </c>
      <c r="E5159" s="4" t="s">
        <v>2028</v>
      </c>
      <c r="F5159" t="s">
        <v>419</v>
      </c>
      <c r="G5159">
        <v>166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1</v>
      </c>
      <c r="N5159">
        <v>0</v>
      </c>
      <c r="O5159" s="4">
        <v>87.28</v>
      </c>
      <c r="P5159" s="2">
        <v>45748</v>
      </c>
      <c r="Q5159" s="2">
        <v>45748</v>
      </c>
      <c r="R5159">
        <v>0</v>
      </c>
      <c r="S5159">
        <v>0</v>
      </c>
      <c r="T5159" s="4">
        <v>87.28</v>
      </c>
      <c r="U5159">
        <v>1</v>
      </c>
      <c r="V5159">
        <v>1</v>
      </c>
      <c r="W5159" t="s">
        <v>3210</v>
      </c>
      <c r="X5159" t="s">
        <v>3210</v>
      </c>
      <c r="Y5159">
        <v>0</v>
      </c>
      <c r="Z5159">
        <v>0</v>
      </c>
      <c r="AA5159">
        <v>1</v>
      </c>
      <c r="AB5159">
        <v>0</v>
      </c>
      <c r="AC5159">
        <v>1</v>
      </c>
      <c r="AD5159" s="2">
        <v>45762</v>
      </c>
      <c r="AE5159">
        <v>-1</v>
      </c>
    </row>
    <row r="5160" spans="1:31" x14ac:dyDescent="0.3">
      <c r="A5160" t="s">
        <v>420</v>
      </c>
      <c r="B5160" t="s">
        <v>3214</v>
      </c>
      <c r="C5160">
        <v>5159</v>
      </c>
      <c r="D5160" t="str">
        <f t="shared" si="82"/>
        <v>MD-25T-000390</v>
      </c>
      <c r="E5160" s="4" t="s">
        <v>2029</v>
      </c>
      <c r="F5160" t="s">
        <v>420</v>
      </c>
      <c r="G5160">
        <v>166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1</v>
      </c>
      <c r="N5160">
        <v>0</v>
      </c>
      <c r="O5160" s="4">
        <v>91.93</v>
      </c>
      <c r="P5160" s="2">
        <v>45748</v>
      </c>
      <c r="Q5160" s="2">
        <v>45748</v>
      </c>
      <c r="R5160">
        <v>0</v>
      </c>
      <c r="S5160">
        <v>0</v>
      </c>
      <c r="T5160" s="4">
        <v>91.93</v>
      </c>
      <c r="U5160">
        <v>1</v>
      </c>
      <c r="V5160">
        <v>1</v>
      </c>
      <c r="W5160" t="s">
        <v>3210</v>
      </c>
      <c r="X5160" t="s">
        <v>3210</v>
      </c>
      <c r="Y5160">
        <v>0</v>
      </c>
      <c r="Z5160">
        <v>0</v>
      </c>
      <c r="AA5160">
        <v>1</v>
      </c>
      <c r="AB5160">
        <v>0</v>
      </c>
      <c r="AC5160">
        <v>1</v>
      </c>
      <c r="AD5160" s="2">
        <v>45762</v>
      </c>
      <c r="AE5160">
        <v>-1</v>
      </c>
    </row>
    <row r="5161" spans="1:31" x14ac:dyDescent="0.3">
      <c r="A5161" t="s">
        <v>421</v>
      </c>
      <c r="B5161" t="s">
        <v>3214</v>
      </c>
      <c r="C5161">
        <v>5160</v>
      </c>
      <c r="D5161" t="str">
        <f t="shared" si="82"/>
        <v>MD-25T-000391</v>
      </c>
      <c r="E5161" s="4" t="s">
        <v>2030</v>
      </c>
      <c r="F5161" t="s">
        <v>421</v>
      </c>
      <c r="G5161">
        <v>166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1</v>
      </c>
      <c r="N5161">
        <v>0</v>
      </c>
      <c r="O5161" s="4">
        <v>265.77999999999997</v>
      </c>
      <c r="P5161" s="2">
        <v>45748</v>
      </c>
      <c r="Q5161" s="2">
        <v>45748</v>
      </c>
      <c r="R5161">
        <v>0</v>
      </c>
      <c r="S5161">
        <v>0</v>
      </c>
      <c r="T5161" s="4">
        <v>265.77999999999997</v>
      </c>
      <c r="U5161">
        <v>1</v>
      </c>
      <c r="V5161">
        <v>1</v>
      </c>
      <c r="W5161" t="s">
        <v>3210</v>
      </c>
      <c r="X5161" t="s">
        <v>3210</v>
      </c>
      <c r="Y5161">
        <v>0</v>
      </c>
      <c r="Z5161">
        <v>0</v>
      </c>
      <c r="AA5161">
        <v>1</v>
      </c>
      <c r="AB5161">
        <v>0</v>
      </c>
      <c r="AC5161">
        <v>1</v>
      </c>
      <c r="AD5161" s="2">
        <v>45762</v>
      </c>
      <c r="AE5161">
        <v>-1</v>
      </c>
    </row>
    <row r="5162" spans="1:31" x14ac:dyDescent="0.3">
      <c r="A5162" t="s">
        <v>422</v>
      </c>
      <c r="B5162" t="s">
        <v>3214</v>
      </c>
      <c r="C5162">
        <v>5161</v>
      </c>
      <c r="D5162" t="str">
        <f t="shared" si="82"/>
        <v>MD-25T-000392</v>
      </c>
      <c r="E5162" s="4" t="s">
        <v>2031</v>
      </c>
      <c r="F5162" t="s">
        <v>422</v>
      </c>
      <c r="G5162">
        <v>166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1</v>
      </c>
      <c r="N5162">
        <v>0</v>
      </c>
      <c r="O5162" s="4">
        <v>368.16</v>
      </c>
      <c r="P5162" s="2">
        <v>45748</v>
      </c>
      <c r="Q5162" s="2">
        <v>45748</v>
      </c>
      <c r="R5162">
        <v>0</v>
      </c>
      <c r="S5162">
        <v>0</v>
      </c>
      <c r="T5162" s="4">
        <v>368.16</v>
      </c>
      <c r="U5162">
        <v>1</v>
      </c>
      <c r="V5162">
        <v>1</v>
      </c>
      <c r="W5162" t="s">
        <v>3210</v>
      </c>
      <c r="X5162" t="s">
        <v>3210</v>
      </c>
      <c r="Y5162">
        <v>0</v>
      </c>
      <c r="Z5162">
        <v>0</v>
      </c>
      <c r="AA5162">
        <v>1</v>
      </c>
      <c r="AB5162">
        <v>0</v>
      </c>
      <c r="AC5162">
        <v>1</v>
      </c>
      <c r="AD5162" s="2">
        <v>45762</v>
      </c>
      <c r="AE5162">
        <v>-1</v>
      </c>
    </row>
    <row r="5163" spans="1:31" x14ac:dyDescent="0.3">
      <c r="A5163" t="s">
        <v>423</v>
      </c>
      <c r="B5163" t="s">
        <v>3214</v>
      </c>
      <c r="C5163">
        <v>5162</v>
      </c>
      <c r="D5163" t="str">
        <f t="shared" si="82"/>
        <v>MD-25T-000393</v>
      </c>
      <c r="E5163" s="4" t="s">
        <v>2032</v>
      </c>
      <c r="F5163" t="s">
        <v>423</v>
      </c>
      <c r="G5163">
        <v>166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1</v>
      </c>
      <c r="N5163">
        <v>0</v>
      </c>
      <c r="O5163" s="4">
        <v>294.77</v>
      </c>
      <c r="P5163" s="2">
        <v>45748</v>
      </c>
      <c r="Q5163" s="2">
        <v>45748</v>
      </c>
      <c r="R5163">
        <v>0</v>
      </c>
      <c r="S5163">
        <v>0</v>
      </c>
      <c r="T5163" s="4">
        <v>294.77</v>
      </c>
      <c r="U5163">
        <v>1</v>
      </c>
      <c r="V5163">
        <v>1</v>
      </c>
      <c r="W5163" t="s">
        <v>3210</v>
      </c>
      <c r="X5163" t="s">
        <v>3210</v>
      </c>
      <c r="Y5163">
        <v>0</v>
      </c>
      <c r="Z5163">
        <v>0</v>
      </c>
      <c r="AA5163">
        <v>1</v>
      </c>
      <c r="AB5163">
        <v>0</v>
      </c>
      <c r="AC5163">
        <v>1</v>
      </c>
      <c r="AD5163" s="2">
        <v>45762</v>
      </c>
      <c r="AE5163">
        <v>-1</v>
      </c>
    </row>
    <row r="5164" spans="1:31" x14ac:dyDescent="0.3">
      <c r="A5164" t="s">
        <v>424</v>
      </c>
      <c r="B5164" t="s">
        <v>3214</v>
      </c>
      <c r="C5164">
        <v>5163</v>
      </c>
      <c r="D5164" t="str">
        <f t="shared" si="82"/>
        <v>MD-25T-000394</v>
      </c>
      <c r="E5164" s="4" t="s">
        <v>2033</v>
      </c>
      <c r="F5164" t="s">
        <v>424</v>
      </c>
      <c r="G5164">
        <v>166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1</v>
      </c>
      <c r="N5164">
        <v>0</v>
      </c>
      <c r="O5164" s="4">
        <v>196.25</v>
      </c>
      <c r="P5164" s="2">
        <v>45748</v>
      </c>
      <c r="Q5164" s="2">
        <v>45748</v>
      </c>
      <c r="R5164">
        <v>0</v>
      </c>
      <c r="S5164">
        <v>0</v>
      </c>
      <c r="T5164" s="4">
        <v>196.25</v>
      </c>
      <c r="U5164">
        <v>1</v>
      </c>
      <c r="V5164">
        <v>1</v>
      </c>
      <c r="W5164" t="s">
        <v>3210</v>
      </c>
      <c r="X5164" t="s">
        <v>3210</v>
      </c>
      <c r="Y5164">
        <v>0</v>
      </c>
      <c r="Z5164">
        <v>0</v>
      </c>
      <c r="AA5164">
        <v>1</v>
      </c>
      <c r="AB5164">
        <v>0</v>
      </c>
      <c r="AC5164">
        <v>1</v>
      </c>
      <c r="AD5164" s="2">
        <v>45762</v>
      </c>
      <c r="AE5164">
        <v>-1</v>
      </c>
    </row>
    <row r="5165" spans="1:31" x14ac:dyDescent="0.3">
      <c r="A5165" t="s">
        <v>425</v>
      </c>
      <c r="B5165" t="s">
        <v>3214</v>
      </c>
      <c r="C5165">
        <v>5164</v>
      </c>
      <c r="D5165" t="str">
        <f t="shared" si="82"/>
        <v>MD-25T-000395</v>
      </c>
      <c r="E5165" s="4" t="s">
        <v>2034</v>
      </c>
      <c r="F5165" t="s">
        <v>425</v>
      </c>
      <c r="G5165">
        <v>166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1</v>
      </c>
      <c r="N5165">
        <v>0</v>
      </c>
      <c r="O5165" s="4">
        <v>272.67</v>
      </c>
      <c r="P5165" s="2">
        <v>45748</v>
      </c>
      <c r="Q5165" s="2">
        <v>45748</v>
      </c>
      <c r="R5165">
        <v>0</v>
      </c>
      <c r="S5165">
        <v>0</v>
      </c>
      <c r="T5165" s="4">
        <v>272.67</v>
      </c>
      <c r="U5165">
        <v>1</v>
      </c>
      <c r="V5165">
        <v>1</v>
      </c>
      <c r="W5165" t="s">
        <v>3210</v>
      </c>
      <c r="X5165" t="s">
        <v>3210</v>
      </c>
      <c r="Y5165">
        <v>0</v>
      </c>
      <c r="Z5165">
        <v>0</v>
      </c>
      <c r="AA5165">
        <v>1</v>
      </c>
      <c r="AB5165">
        <v>0</v>
      </c>
      <c r="AC5165">
        <v>1</v>
      </c>
      <c r="AD5165" s="2">
        <v>45762</v>
      </c>
      <c r="AE5165">
        <v>-1</v>
      </c>
    </row>
    <row r="5166" spans="1:31" x14ac:dyDescent="0.3">
      <c r="A5166" t="s">
        <v>426</v>
      </c>
      <c r="B5166" t="s">
        <v>3214</v>
      </c>
      <c r="C5166">
        <v>5165</v>
      </c>
      <c r="D5166" t="str">
        <f t="shared" si="82"/>
        <v>MD-25T-000396</v>
      </c>
      <c r="E5166" s="4" t="s">
        <v>2035</v>
      </c>
      <c r="F5166" t="s">
        <v>426</v>
      </c>
      <c r="G5166">
        <v>166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0</v>
      </c>
      <c r="O5166" s="4">
        <v>347.06</v>
      </c>
      <c r="P5166" s="2">
        <v>45748</v>
      </c>
      <c r="Q5166" s="2">
        <v>45748</v>
      </c>
      <c r="R5166">
        <v>0</v>
      </c>
      <c r="S5166">
        <v>0</v>
      </c>
      <c r="T5166" s="4">
        <v>347.06</v>
      </c>
      <c r="U5166">
        <v>1</v>
      </c>
      <c r="V5166">
        <v>1</v>
      </c>
      <c r="W5166" t="s">
        <v>3210</v>
      </c>
      <c r="X5166" t="s">
        <v>3210</v>
      </c>
      <c r="Y5166">
        <v>0</v>
      </c>
      <c r="Z5166">
        <v>0</v>
      </c>
      <c r="AA5166">
        <v>1</v>
      </c>
      <c r="AB5166">
        <v>0</v>
      </c>
      <c r="AC5166">
        <v>1</v>
      </c>
      <c r="AD5166" s="2">
        <v>45762</v>
      </c>
      <c r="AE5166">
        <v>-1</v>
      </c>
    </row>
    <row r="5167" spans="1:31" x14ac:dyDescent="0.3">
      <c r="A5167" t="s">
        <v>427</v>
      </c>
      <c r="B5167" t="s">
        <v>3214</v>
      </c>
      <c r="C5167">
        <v>5166</v>
      </c>
      <c r="D5167" t="str">
        <f t="shared" si="82"/>
        <v>MD-25T-000397</v>
      </c>
      <c r="E5167" s="4" t="s">
        <v>2036</v>
      </c>
      <c r="F5167" t="s">
        <v>427</v>
      </c>
      <c r="G5167">
        <v>166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1</v>
      </c>
      <c r="N5167">
        <v>0</v>
      </c>
      <c r="O5167" s="4">
        <v>334.65</v>
      </c>
      <c r="P5167" s="2">
        <v>45748</v>
      </c>
      <c r="Q5167" s="2">
        <v>45748</v>
      </c>
      <c r="R5167">
        <v>0</v>
      </c>
      <c r="S5167">
        <v>0</v>
      </c>
      <c r="T5167" s="4">
        <v>334.65</v>
      </c>
      <c r="U5167">
        <v>1</v>
      </c>
      <c r="V5167">
        <v>1</v>
      </c>
      <c r="W5167" t="s">
        <v>3210</v>
      </c>
      <c r="X5167" t="s">
        <v>3210</v>
      </c>
      <c r="Y5167">
        <v>0</v>
      </c>
      <c r="Z5167">
        <v>0</v>
      </c>
      <c r="AA5167">
        <v>1</v>
      </c>
      <c r="AB5167">
        <v>0</v>
      </c>
      <c r="AC5167">
        <v>1</v>
      </c>
      <c r="AD5167" s="2">
        <v>45762</v>
      </c>
      <c r="AE5167">
        <v>-1</v>
      </c>
    </row>
    <row r="5168" spans="1:31" x14ac:dyDescent="0.3">
      <c r="A5168" t="s">
        <v>428</v>
      </c>
      <c r="B5168" t="s">
        <v>3214</v>
      </c>
      <c r="C5168">
        <v>5167</v>
      </c>
      <c r="D5168" t="str">
        <f t="shared" si="82"/>
        <v>MD-25T-000398</v>
      </c>
      <c r="E5168" s="4" t="s">
        <v>2037</v>
      </c>
      <c r="F5168" t="s">
        <v>428</v>
      </c>
      <c r="G5168">
        <v>166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1</v>
      </c>
      <c r="N5168">
        <v>0</v>
      </c>
      <c r="O5168" s="4">
        <v>280.01</v>
      </c>
      <c r="P5168" s="2">
        <v>45748</v>
      </c>
      <c r="Q5168" s="2">
        <v>45748</v>
      </c>
      <c r="R5168">
        <v>0</v>
      </c>
      <c r="S5168">
        <v>0</v>
      </c>
      <c r="T5168" s="4">
        <v>280.01</v>
      </c>
      <c r="U5168">
        <v>1</v>
      </c>
      <c r="V5168">
        <v>1</v>
      </c>
      <c r="W5168" t="s">
        <v>3210</v>
      </c>
      <c r="X5168" t="s">
        <v>3210</v>
      </c>
      <c r="Y5168">
        <v>0</v>
      </c>
      <c r="Z5168">
        <v>0</v>
      </c>
      <c r="AA5168">
        <v>1</v>
      </c>
      <c r="AB5168">
        <v>0</v>
      </c>
      <c r="AC5168">
        <v>1</v>
      </c>
      <c r="AD5168" s="2">
        <v>45762</v>
      </c>
      <c r="AE5168">
        <v>-1</v>
      </c>
    </row>
    <row r="5169" spans="1:31" x14ac:dyDescent="0.3">
      <c r="A5169" t="s">
        <v>429</v>
      </c>
      <c r="B5169" t="s">
        <v>3214</v>
      </c>
      <c r="C5169">
        <v>5168</v>
      </c>
      <c r="D5169" t="str">
        <f t="shared" si="82"/>
        <v>MD-25T-000399</v>
      </c>
      <c r="E5169" s="4" t="s">
        <v>2038</v>
      </c>
      <c r="F5169" t="s">
        <v>429</v>
      </c>
      <c r="G5169">
        <v>166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1</v>
      </c>
      <c r="N5169">
        <v>0</v>
      </c>
      <c r="O5169" s="4">
        <v>263.5</v>
      </c>
      <c r="P5169" s="2">
        <v>45748</v>
      </c>
      <c r="Q5169" s="2">
        <v>45748</v>
      </c>
      <c r="R5169">
        <v>0</v>
      </c>
      <c r="S5169">
        <v>0</v>
      </c>
      <c r="T5169" s="4">
        <v>263.5</v>
      </c>
      <c r="U5169">
        <v>1</v>
      </c>
      <c r="V5169">
        <v>1</v>
      </c>
      <c r="W5169" t="s">
        <v>3210</v>
      </c>
      <c r="X5169" t="s">
        <v>3210</v>
      </c>
      <c r="Y5169">
        <v>0</v>
      </c>
      <c r="Z5169">
        <v>0</v>
      </c>
      <c r="AA5169">
        <v>1</v>
      </c>
      <c r="AB5169">
        <v>0</v>
      </c>
      <c r="AC5169">
        <v>1</v>
      </c>
      <c r="AD5169" s="2">
        <v>45762</v>
      </c>
      <c r="AE5169">
        <v>-1</v>
      </c>
    </row>
    <row r="5170" spans="1:31" x14ac:dyDescent="0.3">
      <c r="A5170" t="s">
        <v>430</v>
      </c>
      <c r="B5170" t="s">
        <v>3214</v>
      </c>
      <c r="C5170">
        <v>5169</v>
      </c>
      <c r="D5170" t="str">
        <f t="shared" si="82"/>
        <v>MD-25T-000400</v>
      </c>
      <c r="E5170" s="4" t="s">
        <v>2039</v>
      </c>
      <c r="F5170" t="s">
        <v>430</v>
      </c>
      <c r="G5170">
        <v>166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</v>
      </c>
      <c r="N5170">
        <v>0</v>
      </c>
      <c r="O5170" s="4">
        <v>263.5</v>
      </c>
      <c r="P5170" s="2">
        <v>45748</v>
      </c>
      <c r="Q5170" s="2">
        <v>45748</v>
      </c>
      <c r="R5170">
        <v>0</v>
      </c>
      <c r="S5170">
        <v>0</v>
      </c>
      <c r="T5170" s="4">
        <v>263.5</v>
      </c>
      <c r="U5170">
        <v>1</v>
      </c>
      <c r="V5170">
        <v>1</v>
      </c>
      <c r="W5170" t="s">
        <v>3210</v>
      </c>
      <c r="X5170" t="s">
        <v>3210</v>
      </c>
      <c r="Y5170">
        <v>0</v>
      </c>
      <c r="Z5170">
        <v>0</v>
      </c>
      <c r="AA5170">
        <v>1</v>
      </c>
      <c r="AB5170">
        <v>0</v>
      </c>
      <c r="AC5170">
        <v>1</v>
      </c>
      <c r="AD5170" s="2">
        <v>45762</v>
      </c>
      <c r="AE5170">
        <v>-1</v>
      </c>
    </row>
    <row r="5171" spans="1:31" x14ac:dyDescent="0.3">
      <c r="A5171" t="s">
        <v>431</v>
      </c>
      <c r="B5171" t="s">
        <v>3214</v>
      </c>
      <c r="C5171">
        <v>5170</v>
      </c>
      <c r="D5171" t="str">
        <f t="shared" si="82"/>
        <v>MD-25T-000401</v>
      </c>
      <c r="E5171" s="4" t="s">
        <v>2040</v>
      </c>
      <c r="F5171" t="s">
        <v>431</v>
      </c>
      <c r="G5171">
        <v>166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0</v>
      </c>
      <c r="O5171" s="4" t="s">
        <v>1614</v>
      </c>
      <c r="P5171" s="2">
        <v>45748</v>
      </c>
      <c r="Q5171" s="2">
        <v>45748</v>
      </c>
      <c r="R5171">
        <v>0</v>
      </c>
      <c r="S5171">
        <v>0</v>
      </c>
      <c r="T5171" s="4" t="s">
        <v>1614</v>
      </c>
      <c r="U5171">
        <v>1</v>
      </c>
      <c r="V5171">
        <v>1</v>
      </c>
      <c r="W5171" t="s">
        <v>3210</v>
      </c>
      <c r="X5171" t="s">
        <v>3210</v>
      </c>
      <c r="Y5171">
        <v>0</v>
      </c>
      <c r="Z5171">
        <v>0</v>
      </c>
      <c r="AA5171">
        <v>1</v>
      </c>
      <c r="AB5171">
        <v>0</v>
      </c>
      <c r="AC5171">
        <v>1</v>
      </c>
      <c r="AD5171" s="2">
        <v>45762</v>
      </c>
      <c r="AE5171">
        <v>-1</v>
      </c>
    </row>
    <row r="5172" spans="1:31" x14ac:dyDescent="0.3">
      <c r="A5172" t="s">
        <v>432</v>
      </c>
      <c r="B5172" t="s">
        <v>3214</v>
      </c>
      <c r="C5172">
        <v>5171</v>
      </c>
      <c r="D5172" t="str">
        <f t="shared" si="82"/>
        <v>MD-25T-000402</v>
      </c>
      <c r="E5172" s="4" t="s">
        <v>2041</v>
      </c>
      <c r="F5172" t="s">
        <v>432</v>
      </c>
      <c r="G5172">
        <v>166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1</v>
      </c>
      <c r="N5172">
        <v>0</v>
      </c>
      <c r="O5172" s="4" t="s">
        <v>1614</v>
      </c>
      <c r="P5172" s="2">
        <v>45748</v>
      </c>
      <c r="Q5172" s="2">
        <v>45748</v>
      </c>
      <c r="R5172">
        <v>0</v>
      </c>
      <c r="S5172">
        <v>0</v>
      </c>
      <c r="T5172" s="4" t="s">
        <v>1614</v>
      </c>
      <c r="U5172">
        <v>1</v>
      </c>
      <c r="V5172">
        <v>1</v>
      </c>
      <c r="W5172" t="s">
        <v>3210</v>
      </c>
      <c r="X5172" t="s">
        <v>3210</v>
      </c>
      <c r="Y5172">
        <v>0</v>
      </c>
      <c r="Z5172">
        <v>0</v>
      </c>
      <c r="AA5172">
        <v>1</v>
      </c>
      <c r="AB5172">
        <v>0</v>
      </c>
      <c r="AC5172">
        <v>1</v>
      </c>
      <c r="AD5172" s="2">
        <v>45762</v>
      </c>
      <c r="AE5172">
        <v>-1</v>
      </c>
    </row>
    <row r="5173" spans="1:31" x14ac:dyDescent="0.3">
      <c r="A5173" t="s">
        <v>433</v>
      </c>
      <c r="B5173" t="s">
        <v>3214</v>
      </c>
      <c r="C5173">
        <v>5172</v>
      </c>
      <c r="D5173" t="str">
        <f t="shared" si="82"/>
        <v>MD-25T-000403</v>
      </c>
      <c r="E5173" s="4" t="s">
        <v>2042</v>
      </c>
      <c r="F5173" t="s">
        <v>433</v>
      </c>
      <c r="G5173">
        <v>166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1</v>
      </c>
      <c r="N5173">
        <v>0</v>
      </c>
      <c r="O5173" s="4" t="s">
        <v>1614</v>
      </c>
      <c r="P5173" s="2">
        <v>45748</v>
      </c>
      <c r="Q5173" s="2">
        <v>45748</v>
      </c>
      <c r="R5173">
        <v>0</v>
      </c>
      <c r="S5173">
        <v>0</v>
      </c>
      <c r="T5173" s="4" t="s">
        <v>1614</v>
      </c>
      <c r="U5173">
        <v>1</v>
      </c>
      <c r="V5173">
        <v>1</v>
      </c>
      <c r="W5173" t="s">
        <v>3210</v>
      </c>
      <c r="X5173" t="s">
        <v>3210</v>
      </c>
      <c r="Y5173">
        <v>0</v>
      </c>
      <c r="Z5173">
        <v>0</v>
      </c>
      <c r="AA5173">
        <v>1</v>
      </c>
      <c r="AB5173">
        <v>0</v>
      </c>
      <c r="AC5173">
        <v>1</v>
      </c>
      <c r="AD5173" s="2">
        <v>45762</v>
      </c>
      <c r="AE5173">
        <v>-1</v>
      </c>
    </row>
    <row r="5174" spans="1:31" x14ac:dyDescent="0.3">
      <c r="A5174" t="s">
        <v>434</v>
      </c>
      <c r="B5174" t="s">
        <v>3214</v>
      </c>
      <c r="C5174">
        <v>5173</v>
      </c>
      <c r="D5174" t="str">
        <f t="shared" si="82"/>
        <v>MD-25T-000404</v>
      </c>
      <c r="E5174" s="4" t="s">
        <v>2043</v>
      </c>
      <c r="F5174" t="s">
        <v>434</v>
      </c>
      <c r="G5174">
        <v>166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1</v>
      </c>
      <c r="N5174">
        <v>0</v>
      </c>
      <c r="O5174" s="4">
        <v>234.97</v>
      </c>
      <c r="P5174" s="2">
        <v>45748</v>
      </c>
      <c r="Q5174" s="2">
        <v>45748</v>
      </c>
      <c r="R5174">
        <v>0</v>
      </c>
      <c r="S5174">
        <v>0</v>
      </c>
      <c r="T5174" s="4">
        <v>234.97</v>
      </c>
      <c r="U5174">
        <v>1</v>
      </c>
      <c r="V5174">
        <v>1</v>
      </c>
      <c r="W5174" t="s">
        <v>3210</v>
      </c>
      <c r="X5174" t="s">
        <v>3210</v>
      </c>
      <c r="Y5174">
        <v>0</v>
      </c>
      <c r="Z5174">
        <v>0</v>
      </c>
      <c r="AA5174">
        <v>1</v>
      </c>
      <c r="AB5174">
        <v>0</v>
      </c>
      <c r="AC5174">
        <v>1</v>
      </c>
      <c r="AD5174" s="2">
        <v>45762</v>
      </c>
      <c r="AE5174">
        <v>-1</v>
      </c>
    </row>
    <row r="5175" spans="1:31" x14ac:dyDescent="0.3">
      <c r="A5175" t="s">
        <v>435</v>
      </c>
      <c r="B5175" t="s">
        <v>3214</v>
      </c>
      <c r="C5175">
        <v>5174</v>
      </c>
      <c r="D5175" t="str">
        <f t="shared" si="82"/>
        <v>MD-25T-000405</v>
      </c>
      <c r="E5175" s="4" t="s">
        <v>2044</v>
      </c>
      <c r="F5175" t="s">
        <v>435</v>
      </c>
      <c r="G5175">
        <v>166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1</v>
      </c>
      <c r="N5175">
        <v>0</v>
      </c>
      <c r="O5175" s="4">
        <v>-3.2</v>
      </c>
      <c r="P5175" s="2">
        <v>45748</v>
      </c>
      <c r="Q5175" s="2">
        <v>45748</v>
      </c>
      <c r="R5175">
        <v>0</v>
      </c>
      <c r="S5175">
        <v>0</v>
      </c>
      <c r="T5175" s="4">
        <v>-3.2</v>
      </c>
      <c r="U5175">
        <v>1</v>
      </c>
      <c r="V5175">
        <v>1</v>
      </c>
      <c r="W5175" t="s">
        <v>3210</v>
      </c>
      <c r="X5175" t="s">
        <v>3210</v>
      </c>
      <c r="Y5175">
        <v>0</v>
      </c>
      <c r="Z5175">
        <v>0</v>
      </c>
      <c r="AA5175">
        <v>1</v>
      </c>
      <c r="AB5175">
        <v>0</v>
      </c>
      <c r="AC5175">
        <v>1</v>
      </c>
      <c r="AD5175" s="2">
        <v>45762</v>
      </c>
      <c r="AE5175">
        <v>-1</v>
      </c>
    </row>
    <row r="5176" spans="1:31" x14ac:dyDescent="0.3">
      <c r="A5176" t="s">
        <v>436</v>
      </c>
      <c r="B5176" t="s">
        <v>3214</v>
      </c>
      <c r="C5176">
        <v>5175</v>
      </c>
      <c r="D5176" t="str">
        <f t="shared" si="82"/>
        <v>MD-25T-000406</v>
      </c>
      <c r="E5176" s="4" t="s">
        <v>2045</v>
      </c>
      <c r="F5176" t="s">
        <v>436</v>
      </c>
      <c r="G5176">
        <v>166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1</v>
      </c>
      <c r="N5176">
        <v>0</v>
      </c>
      <c r="O5176" s="4">
        <v>285.39</v>
      </c>
      <c r="P5176" s="2">
        <v>45748</v>
      </c>
      <c r="Q5176" s="2">
        <v>45748</v>
      </c>
      <c r="R5176">
        <v>0</v>
      </c>
      <c r="S5176">
        <v>0</v>
      </c>
      <c r="T5176" s="4">
        <v>285.39</v>
      </c>
      <c r="U5176">
        <v>1</v>
      </c>
      <c r="V5176">
        <v>1</v>
      </c>
      <c r="W5176" t="s">
        <v>3210</v>
      </c>
      <c r="X5176" t="s">
        <v>3210</v>
      </c>
      <c r="Y5176">
        <v>0</v>
      </c>
      <c r="Z5176">
        <v>0</v>
      </c>
      <c r="AA5176">
        <v>1</v>
      </c>
      <c r="AB5176">
        <v>0</v>
      </c>
      <c r="AC5176">
        <v>1</v>
      </c>
      <c r="AD5176" s="2">
        <v>45762</v>
      </c>
      <c r="AE5176">
        <v>-1</v>
      </c>
    </row>
    <row r="5177" spans="1:31" x14ac:dyDescent="0.3">
      <c r="A5177" t="s">
        <v>437</v>
      </c>
      <c r="B5177" t="s">
        <v>3214</v>
      </c>
      <c r="C5177">
        <v>5176</v>
      </c>
      <c r="D5177" t="str">
        <f t="shared" si="82"/>
        <v>MD-25T-000407</v>
      </c>
      <c r="E5177" s="4" t="s">
        <v>2046</v>
      </c>
      <c r="F5177" t="s">
        <v>437</v>
      </c>
      <c r="G5177">
        <v>166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1</v>
      </c>
      <c r="N5177">
        <v>0</v>
      </c>
      <c r="O5177" s="4" t="s">
        <v>1614</v>
      </c>
      <c r="P5177" s="2">
        <v>45748</v>
      </c>
      <c r="Q5177" s="2">
        <v>45748</v>
      </c>
      <c r="R5177">
        <v>0</v>
      </c>
      <c r="S5177">
        <v>0</v>
      </c>
      <c r="T5177" s="4" t="s">
        <v>1614</v>
      </c>
      <c r="U5177">
        <v>1</v>
      </c>
      <c r="V5177">
        <v>1</v>
      </c>
      <c r="W5177" t="s">
        <v>3210</v>
      </c>
      <c r="X5177" t="s">
        <v>3210</v>
      </c>
      <c r="Y5177">
        <v>0</v>
      </c>
      <c r="Z5177">
        <v>0</v>
      </c>
      <c r="AA5177">
        <v>1</v>
      </c>
      <c r="AB5177">
        <v>0</v>
      </c>
      <c r="AC5177">
        <v>1</v>
      </c>
      <c r="AD5177" s="2">
        <v>45762</v>
      </c>
      <c r="AE5177">
        <v>-1</v>
      </c>
    </row>
    <row r="5178" spans="1:31" x14ac:dyDescent="0.3">
      <c r="A5178" t="s">
        <v>438</v>
      </c>
      <c r="B5178" t="s">
        <v>3214</v>
      </c>
      <c r="C5178">
        <v>5177</v>
      </c>
      <c r="D5178" t="str">
        <f t="shared" si="82"/>
        <v>MD-25T-000408</v>
      </c>
      <c r="E5178" s="4" t="s">
        <v>2047</v>
      </c>
      <c r="F5178" t="s">
        <v>438</v>
      </c>
      <c r="G5178">
        <v>166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1</v>
      </c>
      <c r="N5178">
        <v>0</v>
      </c>
      <c r="O5178" s="4">
        <v>195.15</v>
      </c>
      <c r="P5178" s="2">
        <v>45748</v>
      </c>
      <c r="Q5178" s="2">
        <v>45748</v>
      </c>
      <c r="R5178">
        <v>0</v>
      </c>
      <c r="S5178">
        <v>0</v>
      </c>
      <c r="T5178" s="4">
        <v>195.15</v>
      </c>
      <c r="U5178">
        <v>1</v>
      </c>
      <c r="V5178">
        <v>1</v>
      </c>
      <c r="W5178" t="s">
        <v>3210</v>
      </c>
      <c r="X5178" t="s">
        <v>3210</v>
      </c>
      <c r="Y5178">
        <v>0</v>
      </c>
      <c r="Z5178">
        <v>0</v>
      </c>
      <c r="AA5178">
        <v>1</v>
      </c>
      <c r="AB5178">
        <v>0</v>
      </c>
      <c r="AC5178">
        <v>1</v>
      </c>
      <c r="AD5178" s="2">
        <v>45762</v>
      </c>
      <c r="AE5178">
        <v>-1</v>
      </c>
    </row>
    <row r="5179" spans="1:31" x14ac:dyDescent="0.3">
      <c r="A5179" t="s">
        <v>439</v>
      </c>
      <c r="B5179" t="s">
        <v>3214</v>
      </c>
      <c r="C5179">
        <v>5178</v>
      </c>
      <c r="D5179" t="str">
        <f t="shared" si="82"/>
        <v>MD-25T-000409</v>
      </c>
      <c r="E5179" s="4" t="s">
        <v>2048</v>
      </c>
      <c r="F5179" t="s">
        <v>439</v>
      </c>
      <c r="G5179">
        <v>166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1</v>
      </c>
      <c r="N5179">
        <v>0</v>
      </c>
      <c r="O5179" s="4">
        <v>243.5</v>
      </c>
      <c r="P5179" s="2">
        <v>45748</v>
      </c>
      <c r="Q5179" s="2">
        <v>45748</v>
      </c>
      <c r="R5179">
        <v>0</v>
      </c>
      <c r="S5179">
        <v>0</v>
      </c>
      <c r="T5179" s="4">
        <v>243.5</v>
      </c>
      <c r="U5179">
        <v>1</v>
      </c>
      <c r="V5179">
        <v>1</v>
      </c>
      <c r="W5179" t="s">
        <v>3210</v>
      </c>
      <c r="X5179" t="s">
        <v>3210</v>
      </c>
      <c r="Y5179">
        <v>0</v>
      </c>
      <c r="Z5179">
        <v>0</v>
      </c>
      <c r="AA5179">
        <v>1</v>
      </c>
      <c r="AB5179">
        <v>0</v>
      </c>
      <c r="AC5179">
        <v>1</v>
      </c>
      <c r="AD5179" s="2">
        <v>45762</v>
      </c>
      <c r="AE5179">
        <v>-1</v>
      </c>
    </row>
    <row r="5180" spans="1:31" x14ac:dyDescent="0.3">
      <c r="A5180" t="s">
        <v>440</v>
      </c>
      <c r="B5180" t="s">
        <v>3214</v>
      </c>
      <c r="C5180">
        <v>5179</v>
      </c>
      <c r="D5180" t="str">
        <f t="shared" si="82"/>
        <v>MD-25T-000410</v>
      </c>
      <c r="E5180" s="4" t="s">
        <v>2049</v>
      </c>
      <c r="F5180" t="s">
        <v>440</v>
      </c>
      <c r="G5180">
        <v>166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1</v>
      </c>
      <c r="N5180">
        <v>0</v>
      </c>
      <c r="O5180" s="4">
        <v>288.63</v>
      </c>
      <c r="P5180" s="2">
        <v>45748</v>
      </c>
      <c r="Q5180" s="2">
        <v>45748</v>
      </c>
      <c r="R5180">
        <v>0</v>
      </c>
      <c r="S5180">
        <v>0</v>
      </c>
      <c r="T5180" s="4">
        <v>288.63</v>
      </c>
      <c r="U5180">
        <v>1</v>
      </c>
      <c r="V5180">
        <v>1</v>
      </c>
      <c r="W5180" t="s">
        <v>3210</v>
      </c>
      <c r="X5180" t="s">
        <v>3210</v>
      </c>
      <c r="Y5180">
        <v>0</v>
      </c>
      <c r="Z5180">
        <v>0</v>
      </c>
      <c r="AA5180">
        <v>1</v>
      </c>
      <c r="AB5180">
        <v>0</v>
      </c>
      <c r="AC5180">
        <v>1</v>
      </c>
      <c r="AD5180" s="2">
        <v>45762</v>
      </c>
      <c r="AE5180">
        <v>-1</v>
      </c>
    </row>
    <row r="5181" spans="1:31" x14ac:dyDescent="0.3">
      <c r="A5181" t="s">
        <v>441</v>
      </c>
      <c r="B5181" t="s">
        <v>3214</v>
      </c>
      <c r="C5181">
        <v>5180</v>
      </c>
      <c r="D5181" t="str">
        <f t="shared" si="82"/>
        <v>MD-25T-000411</v>
      </c>
      <c r="E5181" s="4" t="s">
        <v>2050</v>
      </c>
      <c r="F5181" t="s">
        <v>441</v>
      </c>
      <c r="G5181">
        <v>166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v>0</v>
      </c>
      <c r="O5181" s="4" t="s">
        <v>1614</v>
      </c>
      <c r="P5181" s="2">
        <v>45748</v>
      </c>
      <c r="Q5181" s="2">
        <v>45748</v>
      </c>
      <c r="R5181">
        <v>0</v>
      </c>
      <c r="S5181">
        <v>0</v>
      </c>
      <c r="T5181" s="4" t="s">
        <v>1614</v>
      </c>
      <c r="U5181">
        <v>1</v>
      </c>
      <c r="V5181">
        <v>1</v>
      </c>
      <c r="W5181" t="s">
        <v>3210</v>
      </c>
      <c r="X5181" t="s">
        <v>3210</v>
      </c>
      <c r="Y5181">
        <v>0</v>
      </c>
      <c r="Z5181">
        <v>0</v>
      </c>
      <c r="AA5181">
        <v>1</v>
      </c>
      <c r="AB5181">
        <v>0</v>
      </c>
      <c r="AC5181">
        <v>1</v>
      </c>
      <c r="AD5181" s="2">
        <v>45762</v>
      </c>
      <c r="AE5181">
        <v>-1</v>
      </c>
    </row>
    <row r="5182" spans="1:31" x14ac:dyDescent="0.3">
      <c r="A5182" t="s">
        <v>442</v>
      </c>
      <c r="B5182" t="s">
        <v>3214</v>
      </c>
      <c r="C5182">
        <v>5181</v>
      </c>
      <c r="D5182" t="str">
        <f t="shared" si="82"/>
        <v>MD-25T-000412</v>
      </c>
      <c r="E5182" s="4" t="s">
        <v>2051</v>
      </c>
      <c r="F5182" t="s">
        <v>442</v>
      </c>
      <c r="G5182">
        <v>166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</v>
      </c>
      <c r="N5182">
        <v>0</v>
      </c>
      <c r="O5182" s="4" t="s">
        <v>1614</v>
      </c>
      <c r="P5182" s="2">
        <v>45748</v>
      </c>
      <c r="Q5182" s="2">
        <v>45748</v>
      </c>
      <c r="R5182">
        <v>0</v>
      </c>
      <c r="S5182">
        <v>0</v>
      </c>
      <c r="T5182" s="4" t="s">
        <v>1614</v>
      </c>
      <c r="U5182">
        <v>1</v>
      </c>
      <c r="V5182">
        <v>1</v>
      </c>
      <c r="W5182" t="s">
        <v>3210</v>
      </c>
      <c r="X5182" t="s">
        <v>3210</v>
      </c>
      <c r="Y5182">
        <v>0</v>
      </c>
      <c r="Z5182">
        <v>0</v>
      </c>
      <c r="AA5182">
        <v>1</v>
      </c>
      <c r="AB5182">
        <v>0</v>
      </c>
      <c r="AC5182">
        <v>1</v>
      </c>
      <c r="AD5182" s="2">
        <v>45762</v>
      </c>
      <c r="AE5182">
        <v>-1</v>
      </c>
    </row>
    <row r="5183" spans="1:31" x14ac:dyDescent="0.3">
      <c r="A5183" t="s">
        <v>443</v>
      </c>
      <c r="B5183" t="s">
        <v>3214</v>
      </c>
      <c r="C5183">
        <v>5182</v>
      </c>
      <c r="D5183" t="str">
        <f t="shared" si="82"/>
        <v>MD-25T-000413</v>
      </c>
      <c r="E5183" s="4" t="s">
        <v>2052</v>
      </c>
      <c r="F5183" t="s">
        <v>443</v>
      </c>
      <c r="G5183">
        <v>166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1</v>
      </c>
      <c r="N5183">
        <v>0</v>
      </c>
      <c r="O5183" s="4">
        <v>243.9</v>
      </c>
      <c r="P5183" s="2">
        <v>45748</v>
      </c>
      <c r="Q5183" s="2">
        <v>45748</v>
      </c>
      <c r="R5183">
        <v>0</v>
      </c>
      <c r="S5183">
        <v>0</v>
      </c>
      <c r="T5183" s="4">
        <v>243.9</v>
      </c>
      <c r="U5183">
        <v>1</v>
      </c>
      <c r="V5183">
        <v>1</v>
      </c>
      <c r="W5183" t="s">
        <v>3210</v>
      </c>
      <c r="X5183" t="s">
        <v>3210</v>
      </c>
      <c r="Y5183">
        <v>0</v>
      </c>
      <c r="Z5183">
        <v>0</v>
      </c>
      <c r="AA5183">
        <v>1</v>
      </c>
      <c r="AB5183">
        <v>0</v>
      </c>
      <c r="AC5183">
        <v>1</v>
      </c>
      <c r="AD5183" s="2">
        <v>45762</v>
      </c>
      <c r="AE5183">
        <v>-1</v>
      </c>
    </row>
    <row r="5184" spans="1:31" x14ac:dyDescent="0.3">
      <c r="A5184" t="s">
        <v>444</v>
      </c>
      <c r="B5184" t="s">
        <v>3214</v>
      </c>
      <c r="C5184">
        <v>5183</v>
      </c>
      <c r="D5184" t="str">
        <f t="shared" si="82"/>
        <v>MD-25T-000414</v>
      </c>
      <c r="E5184" s="4" t="s">
        <v>2053</v>
      </c>
      <c r="F5184" t="s">
        <v>444</v>
      </c>
      <c r="G5184">
        <v>166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</v>
      </c>
      <c r="N5184">
        <v>0</v>
      </c>
      <c r="O5184" s="4">
        <v>326.66000000000003</v>
      </c>
      <c r="P5184" s="2">
        <v>45748</v>
      </c>
      <c r="Q5184" s="2">
        <v>45748</v>
      </c>
      <c r="R5184">
        <v>0</v>
      </c>
      <c r="S5184">
        <v>0</v>
      </c>
      <c r="T5184" s="4">
        <v>326.66000000000003</v>
      </c>
      <c r="U5184">
        <v>1</v>
      </c>
      <c r="V5184">
        <v>1</v>
      </c>
      <c r="W5184" t="s">
        <v>3210</v>
      </c>
      <c r="X5184" t="s">
        <v>3210</v>
      </c>
      <c r="Y5184">
        <v>0</v>
      </c>
      <c r="Z5184">
        <v>0</v>
      </c>
      <c r="AA5184">
        <v>1</v>
      </c>
      <c r="AB5184">
        <v>0</v>
      </c>
      <c r="AC5184">
        <v>1</v>
      </c>
      <c r="AD5184" s="2">
        <v>45762</v>
      </c>
      <c r="AE5184">
        <v>-1</v>
      </c>
    </row>
    <row r="5185" spans="1:31" x14ac:dyDescent="0.3">
      <c r="A5185" t="s">
        <v>445</v>
      </c>
      <c r="B5185" t="s">
        <v>3214</v>
      </c>
      <c r="C5185">
        <v>5184</v>
      </c>
      <c r="D5185" t="str">
        <f t="shared" si="82"/>
        <v>MD-25T-000415</v>
      </c>
      <c r="E5185" s="4" t="s">
        <v>2054</v>
      </c>
      <c r="F5185" t="s">
        <v>445</v>
      </c>
      <c r="G5185">
        <v>166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1</v>
      </c>
      <c r="N5185">
        <v>0</v>
      </c>
      <c r="O5185" s="4">
        <v>308.77</v>
      </c>
      <c r="P5185" s="2">
        <v>45748</v>
      </c>
      <c r="Q5185" s="2">
        <v>45748</v>
      </c>
      <c r="R5185">
        <v>0</v>
      </c>
      <c r="S5185">
        <v>0</v>
      </c>
      <c r="T5185" s="4">
        <v>308.77</v>
      </c>
      <c r="U5185">
        <v>1</v>
      </c>
      <c r="V5185">
        <v>1</v>
      </c>
      <c r="W5185" t="s">
        <v>3210</v>
      </c>
      <c r="X5185" t="s">
        <v>3210</v>
      </c>
      <c r="Y5185">
        <v>0</v>
      </c>
      <c r="Z5185">
        <v>0</v>
      </c>
      <c r="AA5185">
        <v>1</v>
      </c>
      <c r="AB5185">
        <v>0</v>
      </c>
      <c r="AC5185">
        <v>1</v>
      </c>
      <c r="AD5185" s="2">
        <v>45762</v>
      </c>
      <c r="AE5185">
        <v>-1</v>
      </c>
    </row>
    <row r="5186" spans="1:31" x14ac:dyDescent="0.3">
      <c r="A5186" t="s">
        <v>446</v>
      </c>
      <c r="B5186" t="s">
        <v>3214</v>
      </c>
      <c r="C5186">
        <v>5185</v>
      </c>
      <c r="D5186" t="str">
        <f t="shared" si="82"/>
        <v>MD-25T-000416</v>
      </c>
      <c r="E5186" s="4" t="s">
        <v>2055</v>
      </c>
      <c r="F5186" t="s">
        <v>446</v>
      </c>
      <c r="G5186">
        <v>166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1</v>
      </c>
      <c r="N5186">
        <v>0</v>
      </c>
      <c r="O5186" s="4">
        <v>-487.6</v>
      </c>
      <c r="P5186" s="2">
        <v>45748</v>
      </c>
      <c r="Q5186" s="2">
        <v>45748</v>
      </c>
      <c r="R5186">
        <v>0</v>
      </c>
      <c r="S5186">
        <v>0</v>
      </c>
      <c r="T5186" s="4">
        <v>-487.6</v>
      </c>
      <c r="U5186">
        <v>1</v>
      </c>
      <c r="V5186">
        <v>1</v>
      </c>
      <c r="W5186" t="s">
        <v>3210</v>
      </c>
      <c r="X5186" t="s">
        <v>3210</v>
      </c>
      <c r="Y5186">
        <v>0</v>
      </c>
      <c r="Z5186">
        <v>0</v>
      </c>
      <c r="AA5186">
        <v>1</v>
      </c>
      <c r="AB5186">
        <v>0</v>
      </c>
      <c r="AC5186">
        <v>1</v>
      </c>
      <c r="AD5186" s="2">
        <v>45762</v>
      </c>
      <c r="AE5186">
        <v>-1</v>
      </c>
    </row>
    <row r="5187" spans="1:31" x14ac:dyDescent="0.3">
      <c r="A5187" t="s">
        <v>447</v>
      </c>
      <c r="B5187" t="s">
        <v>3214</v>
      </c>
      <c r="C5187">
        <v>5186</v>
      </c>
      <c r="D5187" t="str">
        <f t="shared" si="82"/>
        <v>MD-25T-000417</v>
      </c>
      <c r="E5187" s="4" t="s">
        <v>2056</v>
      </c>
      <c r="F5187" t="s">
        <v>447</v>
      </c>
      <c r="G5187">
        <v>166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1</v>
      </c>
      <c r="N5187">
        <v>0</v>
      </c>
      <c r="O5187" s="4">
        <v>245.08</v>
      </c>
      <c r="P5187" s="2">
        <v>45748</v>
      </c>
      <c r="Q5187" s="2">
        <v>45748</v>
      </c>
      <c r="R5187">
        <v>0</v>
      </c>
      <c r="S5187">
        <v>0</v>
      </c>
      <c r="T5187" s="4">
        <v>245.08</v>
      </c>
      <c r="U5187">
        <v>1</v>
      </c>
      <c r="V5187">
        <v>1</v>
      </c>
      <c r="W5187" t="s">
        <v>3210</v>
      </c>
      <c r="X5187" t="s">
        <v>3210</v>
      </c>
      <c r="Y5187">
        <v>0</v>
      </c>
      <c r="Z5187">
        <v>0</v>
      </c>
      <c r="AA5187">
        <v>1</v>
      </c>
      <c r="AB5187">
        <v>0</v>
      </c>
      <c r="AC5187">
        <v>1</v>
      </c>
      <c r="AD5187" s="2">
        <v>45762</v>
      </c>
      <c r="AE5187">
        <v>-1</v>
      </c>
    </row>
    <row r="5188" spans="1:31" x14ac:dyDescent="0.3">
      <c r="A5188" t="s">
        <v>448</v>
      </c>
      <c r="B5188" t="s">
        <v>3214</v>
      </c>
      <c r="C5188">
        <v>5187</v>
      </c>
      <c r="D5188" t="str">
        <f t="shared" si="82"/>
        <v>MD-25T-000418</v>
      </c>
      <c r="E5188" s="4" t="s">
        <v>2057</v>
      </c>
      <c r="F5188" t="s">
        <v>448</v>
      </c>
      <c r="G5188">
        <v>166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1</v>
      </c>
      <c r="N5188">
        <v>0</v>
      </c>
      <c r="O5188" s="4">
        <v>259.79000000000002</v>
      </c>
      <c r="P5188" s="2">
        <v>45748</v>
      </c>
      <c r="Q5188" s="2">
        <v>45748</v>
      </c>
      <c r="R5188">
        <v>0</v>
      </c>
      <c r="S5188">
        <v>0</v>
      </c>
      <c r="T5188" s="4">
        <v>259.79000000000002</v>
      </c>
      <c r="U5188">
        <v>1</v>
      </c>
      <c r="V5188">
        <v>1</v>
      </c>
      <c r="W5188" t="s">
        <v>3210</v>
      </c>
      <c r="X5188" t="s">
        <v>3210</v>
      </c>
      <c r="Y5188">
        <v>0</v>
      </c>
      <c r="Z5188">
        <v>0</v>
      </c>
      <c r="AA5188">
        <v>1</v>
      </c>
      <c r="AB5188">
        <v>0</v>
      </c>
      <c r="AC5188">
        <v>1</v>
      </c>
      <c r="AD5188" s="2">
        <v>45762</v>
      </c>
      <c r="AE5188">
        <v>-1</v>
      </c>
    </row>
    <row r="5189" spans="1:31" x14ac:dyDescent="0.3">
      <c r="A5189" t="s">
        <v>449</v>
      </c>
      <c r="B5189" t="s">
        <v>3214</v>
      </c>
      <c r="C5189">
        <v>5188</v>
      </c>
      <c r="D5189" t="str">
        <f t="shared" si="82"/>
        <v>MD-25T-000419</v>
      </c>
      <c r="E5189" s="4" t="s">
        <v>2058</v>
      </c>
      <c r="F5189" t="s">
        <v>449</v>
      </c>
      <c r="G5189">
        <v>166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1</v>
      </c>
      <c r="N5189">
        <v>0</v>
      </c>
      <c r="O5189" s="4">
        <v>277.5</v>
      </c>
      <c r="P5189" s="2">
        <v>45748</v>
      </c>
      <c r="Q5189" s="2">
        <v>45748</v>
      </c>
      <c r="R5189">
        <v>0</v>
      </c>
      <c r="S5189">
        <v>0</v>
      </c>
      <c r="T5189" s="4">
        <v>277.5</v>
      </c>
      <c r="U5189">
        <v>1</v>
      </c>
      <c r="V5189">
        <v>1</v>
      </c>
      <c r="W5189" t="s">
        <v>3210</v>
      </c>
      <c r="X5189" t="s">
        <v>3210</v>
      </c>
      <c r="Y5189">
        <v>0</v>
      </c>
      <c r="Z5189">
        <v>0</v>
      </c>
      <c r="AA5189">
        <v>1</v>
      </c>
      <c r="AB5189">
        <v>0</v>
      </c>
      <c r="AC5189">
        <v>1</v>
      </c>
      <c r="AD5189" s="2">
        <v>45762</v>
      </c>
      <c r="AE5189">
        <v>-1</v>
      </c>
    </row>
    <row r="5190" spans="1:31" x14ac:dyDescent="0.3">
      <c r="A5190" t="s">
        <v>450</v>
      </c>
      <c r="B5190" t="s">
        <v>3214</v>
      </c>
      <c r="C5190">
        <v>5189</v>
      </c>
      <c r="D5190" t="str">
        <f t="shared" si="82"/>
        <v>MD-25T-000420</v>
      </c>
      <c r="E5190" s="4" t="s">
        <v>2059</v>
      </c>
      <c r="F5190" t="s">
        <v>450</v>
      </c>
      <c r="G5190">
        <v>166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1</v>
      </c>
      <c r="N5190">
        <v>0</v>
      </c>
      <c r="O5190" s="4">
        <v>282.31</v>
      </c>
      <c r="P5190" s="2">
        <v>45748</v>
      </c>
      <c r="Q5190" s="2">
        <v>45748</v>
      </c>
      <c r="R5190">
        <v>0</v>
      </c>
      <c r="S5190">
        <v>0</v>
      </c>
      <c r="T5190" s="4">
        <v>282.31</v>
      </c>
      <c r="U5190">
        <v>1</v>
      </c>
      <c r="V5190">
        <v>1</v>
      </c>
      <c r="W5190" t="s">
        <v>3210</v>
      </c>
      <c r="X5190" t="s">
        <v>3210</v>
      </c>
      <c r="Y5190">
        <v>0</v>
      </c>
      <c r="Z5190">
        <v>0</v>
      </c>
      <c r="AA5190">
        <v>1</v>
      </c>
      <c r="AB5190">
        <v>0</v>
      </c>
      <c r="AC5190">
        <v>1</v>
      </c>
      <c r="AD5190" s="2">
        <v>45762</v>
      </c>
      <c r="AE5190">
        <v>-1</v>
      </c>
    </row>
    <row r="5191" spans="1:31" x14ac:dyDescent="0.3">
      <c r="A5191" t="s">
        <v>451</v>
      </c>
      <c r="B5191" t="s">
        <v>3214</v>
      </c>
      <c r="C5191">
        <v>5190</v>
      </c>
      <c r="D5191" t="str">
        <f t="shared" si="82"/>
        <v>MD-25T-000421</v>
      </c>
      <c r="E5191" s="4" t="s">
        <v>2060</v>
      </c>
      <c r="F5191" t="s">
        <v>451</v>
      </c>
      <c r="G5191">
        <v>166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1</v>
      </c>
      <c r="N5191">
        <v>0</v>
      </c>
      <c r="O5191" s="4" t="s">
        <v>1614</v>
      </c>
      <c r="P5191" s="2">
        <v>45748</v>
      </c>
      <c r="Q5191" s="2">
        <v>45748</v>
      </c>
      <c r="R5191">
        <v>0</v>
      </c>
      <c r="S5191">
        <v>0</v>
      </c>
      <c r="T5191" s="4" t="s">
        <v>1614</v>
      </c>
      <c r="U5191">
        <v>1</v>
      </c>
      <c r="V5191">
        <v>1</v>
      </c>
      <c r="W5191" t="s">
        <v>3210</v>
      </c>
      <c r="X5191" t="s">
        <v>3210</v>
      </c>
      <c r="Y5191">
        <v>0</v>
      </c>
      <c r="Z5191">
        <v>0</v>
      </c>
      <c r="AA5191">
        <v>1</v>
      </c>
      <c r="AB5191">
        <v>0</v>
      </c>
      <c r="AC5191">
        <v>1</v>
      </c>
      <c r="AD5191" s="2">
        <v>45762</v>
      </c>
      <c r="AE5191">
        <v>-1</v>
      </c>
    </row>
    <row r="5192" spans="1:31" x14ac:dyDescent="0.3">
      <c r="A5192" t="s">
        <v>452</v>
      </c>
      <c r="B5192" t="s">
        <v>3214</v>
      </c>
      <c r="C5192">
        <v>5191</v>
      </c>
      <c r="D5192" t="str">
        <f t="shared" si="82"/>
        <v>MD-25T-000422</v>
      </c>
      <c r="E5192" s="4" t="s">
        <v>2061</v>
      </c>
      <c r="F5192" t="s">
        <v>452</v>
      </c>
      <c r="G5192">
        <v>166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1</v>
      </c>
      <c r="N5192">
        <v>0</v>
      </c>
      <c r="O5192" s="4">
        <v>84.37</v>
      </c>
      <c r="P5192" s="2">
        <v>45748</v>
      </c>
      <c r="Q5192" s="2">
        <v>45748</v>
      </c>
      <c r="R5192">
        <v>0</v>
      </c>
      <c r="S5192">
        <v>0</v>
      </c>
      <c r="T5192" s="4">
        <v>84.37</v>
      </c>
      <c r="U5192">
        <v>1</v>
      </c>
      <c r="V5192">
        <v>1</v>
      </c>
      <c r="W5192" t="s">
        <v>3210</v>
      </c>
      <c r="X5192" t="s">
        <v>3210</v>
      </c>
      <c r="Y5192">
        <v>0</v>
      </c>
      <c r="Z5192">
        <v>0</v>
      </c>
      <c r="AA5192">
        <v>1</v>
      </c>
      <c r="AB5192">
        <v>0</v>
      </c>
      <c r="AC5192">
        <v>1</v>
      </c>
      <c r="AD5192" s="2">
        <v>45762</v>
      </c>
      <c r="AE5192">
        <v>-1</v>
      </c>
    </row>
    <row r="5193" spans="1:31" x14ac:dyDescent="0.3">
      <c r="A5193" t="s">
        <v>453</v>
      </c>
      <c r="B5193" t="s">
        <v>3214</v>
      </c>
      <c r="C5193">
        <v>5192</v>
      </c>
      <c r="D5193" t="str">
        <f t="shared" si="82"/>
        <v>MD-25T-000423</v>
      </c>
      <c r="E5193" s="4" t="s">
        <v>2062</v>
      </c>
      <c r="F5193" t="s">
        <v>453</v>
      </c>
      <c r="G5193">
        <v>166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0</v>
      </c>
      <c r="O5193" s="4">
        <v>344.14</v>
      </c>
      <c r="P5193" s="2">
        <v>45748</v>
      </c>
      <c r="Q5193" s="2">
        <v>45748</v>
      </c>
      <c r="R5193">
        <v>0</v>
      </c>
      <c r="S5193">
        <v>0</v>
      </c>
      <c r="T5193" s="4">
        <v>344.14</v>
      </c>
      <c r="U5193">
        <v>1</v>
      </c>
      <c r="V5193">
        <v>1</v>
      </c>
      <c r="W5193" t="s">
        <v>3210</v>
      </c>
      <c r="X5193" t="s">
        <v>3210</v>
      </c>
      <c r="Y5193">
        <v>0</v>
      </c>
      <c r="Z5193">
        <v>0</v>
      </c>
      <c r="AA5193">
        <v>1</v>
      </c>
      <c r="AB5193">
        <v>0</v>
      </c>
      <c r="AC5193">
        <v>1</v>
      </c>
      <c r="AD5193" s="2">
        <v>45762</v>
      </c>
      <c r="AE5193">
        <v>-1</v>
      </c>
    </row>
    <row r="5194" spans="1:31" x14ac:dyDescent="0.3">
      <c r="A5194" t="s">
        <v>454</v>
      </c>
      <c r="B5194" t="s">
        <v>3214</v>
      </c>
      <c r="C5194">
        <v>5193</v>
      </c>
      <c r="D5194" t="str">
        <f t="shared" si="82"/>
        <v>MD-25T-000424</v>
      </c>
      <c r="E5194" s="4" t="s">
        <v>2063</v>
      </c>
      <c r="F5194" t="s">
        <v>454</v>
      </c>
      <c r="G5194">
        <v>166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1</v>
      </c>
      <c r="N5194">
        <v>0</v>
      </c>
      <c r="O5194" s="4" t="s">
        <v>1614</v>
      </c>
      <c r="P5194" s="2">
        <v>45748</v>
      </c>
      <c r="Q5194" s="2">
        <v>45748</v>
      </c>
      <c r="R5194">
        <v>0</v>
      </c>
      <c r="S5194">
        <v>0</v>
      </c>
      <c r="T5194" s="4" t="s">
        <v>1614</v>
      </c>
      <c r="U5194">
        <v>1</v>
      </c>
      <c r="V5194">
        <v>1</v>
      </c>
      <c r="W5194" t="s">
        <v>3210</v>
      </c>
      <c r="X5194" t="s">
        <v>3210</v>
      </c>
      <c r="Y5194">
        <v>0</v>
      </c>
      <c r="Z5194">
        <v>0</v>
      </c>
      <c r="AA5194">
        <v>1</v>
      </c>
      <c r="AB5194">
        <v>0</v>
      </c>
      <c r="AC5194">
        <v>1</v>
      </c>
      <c r="AD5194" s="2">
        <v>45762</v>
      </c>
      <c r="AE5194">
        <v>-1</v>
      </c>
    </row>
    <row r="5195" spans="1:31" x14ac:dyDescent="0.3">
      <c r="A5195" t="s">
        <v>455</v>
      </c>
      <c r="B5195" t="s">
        <v>3214</v>
      </c>
      <c r="C5195">
        <v>5194</v>
      </c>
      <c r="D5195" t="str">
        <f t="shared" si="82"/>
        <v>MD-25T-000425</v>
      </c>
      <c r="E5195" s="4" t="s">
        <v>2064</v>
      </c>
      <c r="F5195" t="s">
        <v>455</v>
      </c>
      <c r="G5195">
        <v>166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1</v>
      </c>
      <c r="N5195">
        <v>0</v>
      </c>
      <c r="O5195" s="4">
        <v>-263.33</v>
      </c>
      <c r="P5195" s="2">
        <v>45748</v>
      </c>
      <c r="Q5195" s="2">
        <v>45748</v>
      </c>
      <c r="R5195">
        <v>0</v>
      </c>
      <c r="S5195">
        <v>0</v>
      </c>
      <c r="T5195" s="4">
        <v>-263.33</v>
      </c>
      <c r="U5195">
        <v>1</v>
      </c>
      <c r="V5195">
        <v>1</v>
      </c>
      <c r="W5195" t="s">
        <v>3210</v>
      </c>
      <c r="X5195" t="s">
        <v>3210</v>
      </c>
      <c r="Y5195">
        <v>0</v>
      </c>
      <c r="Z5195">
        <v>0</v>
      </c>
      <c r="AA5195">
        <v>1</v>
      </c>
      <c r="AB5195">
        <v>0</v>
      </c>
      <c r="AC5195">
        <v>1</v>
      </c>
      <c r="AD5195" s="2">
        <v>45762</v>
      </c>
      <c r="AE5195">
        <v>-1</v>
      </c>
    </row>
    <row r="5196" spans="1:31" x14ac:dyDescent="0.3">
      <c r="A5196" t="s">
        <v>456</v>
      </c>
      <c r="B5196" t="s">
        <v>3214</v>
      </c>
      <c r="C5196">
        <v>5195</v>
      </c>
      <c r="D5196" t="str">
        <f t="shared" si="82"/>
        <v>MD-25T-000426</v>
      </c>
      <c r="E5196" s="4" t="s">
        <v>2065</v>
      </c>
      <c r="F5196" t="s">
        <v>456</v>
      </c>
      <c r="G5196">
        <v>166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1</v>
      </c>
      <c r="N5196">
        <v>0</v>
      </c>
      <c r="O5196" s="4">
        <v>73.61</v>
      </c>
      <c r="P5196" s="2">
        <v>45748</v>
      </c>
      <c r="Q5196" s="2">
        <v>45748</v>
      </c>
      <c r="R5196">
        <v>0</v>
      </c>
      <c r="S5196">
        <v>0</v>
      </c>
      <c r="T5196" s="4">
        <v>73.61</v>
      </c>
      <c r="U5196">
        <v>1</v>
      </c>
      <c r="V5196">
        <v>1</v>
      </c>
      <c r="W5196" t="s">
        <v>3210</v>
      </c>
      <c r="X5196" t="s">
        <v>3210</v>
      </c>
      <c r="Y5196">
        <v>0</v>
      </c>
      <c r="Z5196">
        <v>0</v>
      </c>
      <c r="AA5196">
        <v>1</v>
      </c>
      <c r="AB5196">
        <v>0</v>
      </c>
      <c r="AC5196">
        <v>1</v>
      </c>
      <c r="AD5196" s="2">
        <v>45762</v>
      </c>
      <c r="AE5196">
        <v>-1</v>
      </c>
    </row>
    <row r="5197" spans="1:31" x14ac:dyDescent="0.3">
      <c r="A5197" t="s">
        <v>457</v>
      </c>
      <c r="B5197" t="s">
        <v>3214</v>
      </c>
      <c r="C5197">
        <v>5196</v>
      </c>
      <c r="D5197" t="str">
        <f t="shared" si="82"/>
        <v>MD-25T-000427</v>
      </c>
      <c r="E5197" s="4" t="s">
        <v>2066</v>
      </c>
      <c r="F5197" t="s">
        <v>457</v>
      </c>
      <c r="G5197">
        <v>166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1</v>
      </c>
      <c r="N5197">
        <v>0</v>
      </c>
      <c r="O5197" s="4" t="s">
        <v>1614</v>
      </c>
      <c r="P5197" s="2">
        <v>45748</v>
      </c>
      <c r="Q5197" s="2">
        <v>45748</v>
      </c>
      <c r="R5197">
        <v>0</v>
      </c>
      <c r="S5197">
        <v>0</v>
      </c>
      <c r="T5197" s="4" t="s">
        <v>1614</v>
      </c>
      <c r="U5197">
        <v>1</v>
      </c>
      <c r="V5197">
        <v>1</v>
      </c>
      <c r="W5197" t="s">
        <v>3210</v>
      </c>
      <c r="X5197" t="s">
        <v>3210</v>
      </c>
      <c r="Y5197">
        <v>0</v>
      </c>
      <c r="Z5197">
        <v>0</v>
      </c>
      <c r="AA5197">
        <v>1</v>
      </c>
      <c r="AB5197">
        <v>0</v>
      </c>
      <c r="AC5197">
        <v>1</v>
      </c>
      <c r="AD5197" s="2">
        <v>45762</v>
      </c>
      <c r="AE5197">
        <v>-1</v>
      </c>
    </row>
    <row r="5198" spans="1:31" x14ac:dyDescent="0.3">
      <c r="A5198" t="s">
        <v>458</v>
      </c>
      <c r="B5198" t="s">
        <v>3214</v>
      </c>
      <c r="C5198">
        <v>5197</v>
      </c>
      <c r="D5198" t="str">
        <f t="shared" si="82"/>
        <v>MD-25T-000428</v>
      </c>
      <c r="E5198" s="4" t="s">
        <v>2067</v>
      </c>
      <c r="F5198" t="s">
        <v>458</v>
      </c>
      <c r="G5198">
        <v>166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1</v>
      </c>
      <c r="N5198">
        <v>0</v>
      </c>
      <c r="O5198" s="4">
        <v>281.73</v>
      </c>
      <c r="P5198" s="2">
        <v>45748</v>
      </c>
      <c r="Q5198" s="2">
        <v>45748</v>
      </c>
      <c r="R5198">
        <v>0</v>
      </c>
      <c r="S5198">
        <v>0</v>
      </c>
      <c r="T5198" s="4">
        <v>281.73</v>
      </c>
      <c r="U5198">
        <v>1</v>
      </c>
      <c r="V5198">
        <v>1</v>
      </c>
      <c r="W5198" t="s">
        <v>3210</v>
      </c>
      <c r="X5198" t="s">
        <v>3210</v>
      </c>
      <c r="Y5198">
        <v>0</v>
      </c>
      <c r="Z5198">
        <v>0</v>
      </c>
      <c r="AA5198">
        <v>1</v>
      </c>
      <c r="AB5198">
        <v>0</v>
      </c>
      <c r="AC5198">
        <v>1</v>
      </c>
      <c r="AD5198" s="2">
        <v>45762</v>
      </c>
      <c r="AE5198">
        <v>-1</v>
      </c>
    </row>
    <row r="5199" spans="1:31" x14ac:dyDescent="0.3">
      <c r="A5199" t="s">
        <v>459</v>
      </c>
      <c r="B5199" t="s">
        <v>3214</v>
      </c>
      <c r="C5199">
        <v>5198</v>
      </c>
      <c r="D5199" t="str">
        <f t="shared" si="82"/>
        <v>MD-25T-000429</v>
      </c>
      <c r="E5199" s="4" t="s">
        <v>2068</v>
      </c>
      <c r="F5199" t="s">
        <v>459</v>
      </c>
      <c r="G5199">
        <v>166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1</v>
      </c>
      <c r="N5199">
        <v>0</v>
      </c>
      <c r="O5199" s="4" t="s">
        <v>1614</v>
      </c>
      <c r="P5199" s="2">
        <v>45748</v>
      </c>
      <c r="Q5199" s="2">
        <v>45748</v>
      </c>
      <c r="R5199">
        <v>0</v>
      </c>
      <c r="S5199">
        <v>0</v>
      </c>
      <c r="T5199" s="4" t="s">
        <v>1614</v>
      </c>
      <c r="U5199">
        <v>1</v>
      </c>
      <c r="V5199">
        <v>1</v>
      </c>
      <c r="W5199" t="s">
        <v>3210</v>
      </c>
      <c r="X5199" t="s">
        <v>3210</v>
      </c>
      <c r="Y5199">
        <v>0</v>
      </c>
      <c r="Z5199">
        <v>0</v>
      </c>
      <c r="AA5199">
        <v>1</v>
      </c>
      <c r="AB5199">
        <v>0</v>
      </c>
      <c r="AC5199">
        <v>1</v>
      </c>
      <c r="AD5199" s="2">
        <v>45762</v>
      </c>
      <c r="AE5199">
        <v>-1</v>
      </c>
    </row>
    <row r="5200" spans="1:31" x14ac:dyDescent="0.3">
      <c r="A5200" t="s">
        <v>460</v>
      </c>
      <c r="B5200" t="s">
        <v>3214</v>
      </c>
      <c r="C5200">
        <v>5199</v>
      </c>
      <c r="D5200" t="str">
        <f t="shared" si="82"/>
        <v>MD-25T-000430</v>
      </c>
      <c r="E5200" s="4" t="s">
        <v>2069</v>
      </c>
      <c r="F5200" t="s">
        <v>460</v>
      </c>
      <c r="G5200">
        <v>166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1</v>
      </c>
      <c r="N5200">
        <v>0</v>
      </c>
      <c r="O5200" s="4">
        <v>169.33</v>
      </c>
      <c r="P5200" s="2">
        <v>45748</v>
      </c>
      <c r="Q5200" s="2">
        <v>45748</v>
      </c>
      <c r="R5200">
        <v>0</v>
      </c>
      <c r="S5200">
        <v>0</v>
      </c>
      <c r="T5200" s="4">
        <v>169.33</v>
      </c>
      <c r="U5200">
        <v>1</v>
      </c>
      <c r="V5200">
        <v>1</v>
      </c>
      <c r="W5200" t="s">
        <v>3210</v>
      </c>
      <c r="X5200" t="s">
        <v>3210</v>
      </c>
      <c r="Y5200">
        <v>0</v>
      </c>
      <c r="Z5200">
        <v>0</v>
      </c>
      <c r="AA5200">
        <v>1</v>
      </c>
      <c r="AB5200">
        <v>0</v>
      </c>
      <c r="AC5200">
        <v>1</v>
      </c>
      <c r="AD5200" s="2">
        <v>45762</v>
      </c>
      <c r="AE5200">
        <v>-1</v>
      </c>
    </row>
    <row r="5201" spans="1:31" x14ac:dyDescent="0.3">
      <c r="A5201" t="s">
        <v>461</v>
      </c>
      <c r="B5201" t="s">
        <v>3214</v>
      </c>
      <c r="C5201">
        <v>5200</v>
      </c>
      <c r="D5201" t="str">
        <f t="shared" si="82"/>
        <v>MD-25T-000431</v>
      </c>
      <c r="E5201" s="4" t="s">
        <v>2070</v>
      </c>
      <c r="F5201" t="s">
        <v>461</v>
      </c>
      <c r="G5201">
        <v>166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1</v>
      </c>
      <c r="N5201">
        <v>0</v>
      </c>
      <c r="O5201" s="4">
        <v>121.18</v>
      </c>
      <c r="P5201" s="2">
        <v>45748</v>
      </c>
      <c r="Q5201" s="2">
        <v>45748</v>
      </c>
      <c r="R5201">
        <v>0</v>
      </c>
      <c r="S5201">
        <v>0</v>
      </c>
      <c r="T5201" s="4">
        <v>121.18</v>
      </c>
      <c r="U5201">
        <v>1</v>
      </c>
      <c r="V5201">
        <v>1</v>
      </c>
      <c r="W5201" t="s">
        <v>3210</v>
      </c>
      <c r="X5201" t="s">
        <v>3210</v>
      </c>
      <c r="Y5201">
        <v>0</v>
      </c>
      <c r="Z5201">
        <v>0</v>
      </c>
      <c r="AA5201">
        <v>1</v>
      </c>
      <c r="AB5201">
        <v>0</v>
      </c>
      <c r="AC5201">
        <v>1</v>
      </c>
      <c r="AD5201" s="2">
        <v>45762</v>
      </c>
      <c r="AE5201">
        <v>-1</v>
      </c>
    </row>
    <row r="5202" spans="1:31" x14ac:dyDescent="0.3">
      <c r="A5202" t="s">
        <v>462</v>
      </c>
      <c r="B5202" t="s">
        <v>3214</v>
      </c>
      <c r="C5202">
        <v>5201</v>
      </c>
      <c r="D5202" t="str">
        <f t="shared" si="82"/>
        <v>MD-25T-000432</v>
      </c>
      <c r="E5202" s="4" t="s">
        <v>2071</v>
      </c>
      <c r="F5202" t="s">
        <v>462</v>
      </c>
      <c r="G5202">
        <v>166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1</v>
      </c>
      <c r="N5202">
        <v>0</v>
      </c>
      <c r="O5202" s="4">
        <v>338.66</v>
      </c>
      <c r="P5202" s="2">
        <v>45748</v>
      </c>
      <c r="Q5202" s="2">
        <v>45748</v>
      </c>
      <c r="R5202">
        <v>0</v>
      </c>
      <c r="S5202">
        <v>0</v>
      </c>
      <c r="T5202" s="4">
        <v>338.66</v>
      </c>
      <c r="U5202">
        <v>1</v>
      </c>
      <c r="V5202">
        <v>1</v>
      </c>
      <c r="W5202" t="s">
        <v>3210</v>
      </c>
      <c r="X5202" t="s">
        <v>3210</v>
      </c>
      <c r="Y5202">
        <v>0</v>
      </c>
      <c r="Z5202">
        <v>0</v>
      </c>
      <c r="AA5202">
        <v>1</v>
      </c>
      <c r="AB5202">
        <v>0</v>
      </c>
      <c r="AC5202">
        <v>1</v>
      </c>
      <c r="AD5202" s="2">
        <v>45762</v>
      </c>
      <c r="AE5202">
        <v>-1</v>
      </c>
    </row>
    <row r="5203" spans="1:31" x14ac:dyDescent="0.3">
      <c r="A5203" t="s">
        <v>463</v>
      </c>
      <c r="B5203" t="s">
        <v>3214</v>
      </c>
      <c r="C5203">
        <v>5202</v>
      </c>
      <c r="D5203" t="str">
        <f t="shared" si="82"/>
        <v>MD-25T-000433</v>
      </c>
      <c r="E5203" s="4" t="s">
        <v>2072</v>
      </c>
      <c r="F5203" t="s">
        <v>463</v>
      </c>
      <c r="G5203">
        <v>166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1</v>
      </c>
      <c r="N5203">
        <v>0</v>
      </c>
      <c r="O5203" s="4">
        <v>281.24</v>
      </c>
      <c r="P5203" s="2">
        <v>45748</v>
      </c>
      <c r="Q5203" s="2">
        <v>45748</v>
      </c>
      <c r="R5203">
        <v>0</v>
      </c>
      <c r="S5203">
        <v>0</v>
      </c>
      <c r="T5203" s="4">
        <v>281.24</v>
      </c>
      <c r="U5203">
        <v>1</v>
      </c>
      <c r="V5203">
        <v>1</v>
      </c>
      <c r="W5203" t="s">
        <v>3210</v>
      </c>
      <c r="X5203" t="s">
        <v>3210</v>
      </c>
      <c r="Y5203">
        <v>0</v>
      </c>
      <c r="Z5203">
        <v>0</v>
      </c>
      <c r="AA5203">
        <v>1</v>
      </c>
      <c r="AB5203">
        <v>0</v>
      </c>
      <c r="AC5203">
        <v>1</v>
      </c>
      <c r="AD5203" s="2">
        <v>45762</v>
      </c>
      <c r="AE5203">
        <v>-1</v>
      </c>
    </row>
    <row r="5204" spans="1:31" x14ac:dyDescent="0.3">
      <c r="A5204" t="s">
        <v>464</v>
      </c>
      <c r="B5204" t="s">
        <v>3214</v>
      </c>
      <c r="C5204">
        <v>5203</v>
      </c>
      <c r="D5204" t="str">
        <f t="shared" si="82"/>
        <v>MD-25T-000434</v>
      </c>
      <c r="E5204" s="4" t="s">
        <v>2073</v>
      </c>
      <c r="F5204" t="s">
        <v>464</v>
      </c>
      <c r="G5204">
        <v>166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1</v>
      </c>
      <c r="N5204">
        <v>0</v>
      </c>
      <c r="O5204" s="4">
        <v>308.38</v>
      </c>
      <c r="P5204" s="2">
        <v>45748</v>
      </c>
      <c r="Q5204" s="2">
        <v>45748</v>
      </c>
      <c r="R5204">
        <v>0</v>
      </c>
      <c r="S5204">
        <v>0</v>
      </c>
      <c r="T5204" s="4">
        <v>308.38</v>
      </c>
      <c r="U5204">
        <v>1</v>
      </c>
      <c r="V5204">
        <v>1</v>
      </c>
      <c r="W5204" t="s">
        <v>3210</v>
      </c>
      <c r="X5204" t="s">
        <v>3210</v>
      </c>
      <c r="Y5204">
        <v>0</v>
      </c>
      <c r="Z5204">
        <v>0</v>
      </c>
      <c r="AA5204">
        <v>1</v>
      </c>
      <c r="AB5204">
        <v>0</v>
      </c>
      <c r="AC5204">
        <v>1</v>
      </c>
      <c r="AD5204" s="2">
        <v>45762</v>
      </c>
      <c r="AE5204">
        <v>-1</v>
      </c>
    </row>
    <row r="5205" spans="1:31" x14ac:dyDescent="0.3">
      <c r="A5205" t="s">
        <v>465</v>
      </c>
      <c r="B5205" t="s">
        <v>3214</v>
      </c>
      <c r="C5205">
        <v>5204</v>
      </c>
      <c r="D5205" t="str">
        <f t="shared" si="82"/>
        <v>MD-25T-000435</v>
      </c>
      <c r="E5205" s="4" t="s">
        <v>2074</v>
      </c>
      <c r="F5205" t="s">
        <v>465</v>
      </c>
      <c r="G5205">
        <v>166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1</v>
      </c>
      <c r="N5205">
        <v>0</v>
      </c>
      <c r="O5205" s="4">
        <v>43.19</v>
      </c>
      <c r="P5205" s="2">
        <v>45748</v>
      </c>
      <c r="Q5205" s="2">
        <v>45748</v>
      </c>
      <c r="R5205">
        <v>0</v>
      </c>
      <c r="S5205">
        <v>0</v>
      </c>
      <c r="T5205" s="4">
        <v>43.19</v>
      </c>
      <c r="U5205">
        <v>1</v>
      </c>
      <c r="V5205">
        <v>1</v>
      </c>
      <c r="W5205" t="s">
        <v>3210</v>
      </c>
      <c r="X5205" t="s">
        <v>3210</v>
      </c>
      <c r="Y5205">
        <v>0</v>
      </c>
      <c r="Z5205">
        <v>0</v>
      </c>
      <c r="AA5205">
        <v>1</v>
      </c>
      <c r="AB5205">
        <v>0</v>
      </c>
      <c r="AC5205">
        <v>1</v>
      </c>
      <c r="AD5205" s="2">
        <v>45762</v>
      </c>
      <c r="AE5205">
        <v>-1</v>
      </c>
    </row>
    <row r="5206" spans="1:31" x14ac:dyDescent="0.3">
      <c r="A5206" t="s">
        <v>466</v>
      </c>
      <c r="B5206" t="s">
        <v>3214</v>
      </c>
      <c r="C5206">
        <v>5205</v>
      </c>
      <c r="D5206" t="str">
        <f t="shared" si="82"/>
        <v>MD-25T-000436</v>
      </c>
      <c r="E5206" s="4" t="s">
        <v>2075</v>
      </c>
      <c r="F5206" t="s">
        <v>466</v>
      </c>
      <c r="G5206">
        <v>166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1</v>
      </c>
      <c r="N5206">
        <v>0</v>
      </c>
      <c r="O5206" s="4">
        <v>300.95999999999998</v>
      </c>
      <c r="P5206" s="2">
        <v>45748</v>
      </c>
      <c r="Q5206" s="2">
        <v>45748</v>
      </c>
      <c r="R5206">
        <v>0</v>
      </c>
      <c r="S5206">
        <v>0</v>
      </c>
      <c r="T5206" s="4">
        <v>300.95999999999998</v>
      </c>
      <c r="U5206">
        <v>1</v>
      </c>
      <c r="V5206">
        <v>1</v>
      </c>
      <c r="W5206" t="s">
        <v>3210</v>
      </c>
      <c r="X5206" t="s">
        <v>3210</v>
      </c>
      <c r="Y5206">
        <v>0</v>
      </c>
      <c r="Z5206">
        <v>0</v>
      </c>
      <c r="AA5206">
        <v>1</v>
      </c>
      <c r="AB5206">
        <v>0</v>
      </c>
      <c r="AC5206">
        <v>1</v>
      </c>
      <c r="AD5206" s="2">
        <v>45762</v>
      </c>
      <c r="AE5206">
        <v>-1</v>
      </c>
    </row>
    <row r="5207" spans="1:31" x14ac:dyDescent="0.3">
      <c r="A5207" t="s">
        <v>467</v>
      </c>
      <c r="B5207" t="s">
        <v>3214</v>
      </c>
      <c r="C5207">
        <v>5206</v>
      </c>
      <c r="D5207" t="str">
        <f t="shared" si="82"/>
        <v>MD-25T-000437</v>
      </c>
      <c r="E5207" s="4" t="s">
        <v>2076</v>
      </c>
      <c r="F5207" t="s">
        <v>467</v>
      </c>
      <c r="G5207">
        <v>166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1</v>
      </c>
      <c r="N5207">
        <v>0</v>
      </c>
      <c r="O5207" s="4">
        <v>302.92</v>
      </c>
      <c r="P5207" s="2">
        <v>45748</v>
      </c>
      <c r="Q5207" s="2">
        <v>45748</v>
      </c>
      <c r="R5207">
        <v>0</v>
      </c>
      <c r="S5207">
        <v>0</v>
      </c>
      <c r="T5207" s="4">
        <v>302.92</v>
      </c>
      <c r="U5207">
        <v>1</v>
      </c>
      <c r="V5207">
        <v>1</v>
      </c>
      <c r="W5207" t="s">
        <v>3210</v>
      </c>
      <c r="X5207" t="s">
        <v>3210</v>
      </c>
      <c r="Y5207">
        <v>0</v>
      </c>
      <c r="Z5207">
        <v>0</v>
      </c>
      <c r="AA5207">
        <v>1</v>
      </c>
      <c r="AB5207">
        <v>0</v>
      </c>
      <c r="AC5207">
        <v>1</v>
      </c>
      <c r="AD5207" s="2">
        <v>45762</v>
      </c>
      <c r="AE5207">
        <v>-1</v>
      </c>
    </row>
    <row r="5208" spans="1:31" x14ac:dyDescent="0.3">
      <c r="A5208" t="s">
        <v>468</v>
      </c>
      <c r="B5208" t="s">
        <v>3214</v>
      </c>
      <c r="C5208">
        <v>5207</v>
      </c>
      <c r="D5208" t="str">
        <f t="shared" si="82"/>
        <v>MD-25T-000438</v>
      </c>
      <c r="E5208" s="4" t="s">
        <v>2077</v>
      </c>
      <c r="F5208" t="s">
        <v>468</v>
      </c>
      <c r="G5208">
        <v>166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1</v>
      </c>
      <c r="N5208">
        <v>0</v>
      </c>
      <c r="O5208" s="4">
        <v>330.69</v>
      </c>
      <c r="P5208" s="2">
        <v>45748</v>
      </c>
      <c r="Q5208" s="2">
        <v>45748</v>
      </c>
      <c r="R5208">
        <v>0</v>
      </c>
      <c r="S5208">
        <v>0</v>
      </c>
      <c r="T5208" s="4">
        <v>330.69</v>
      </c>
      <c r="U5208">
        <v>1</v>
      </c>
      <c r="V5208">
        <v>1</v>
      </c>
      <c r="W5208" t="s">
        <v>3210</v>
      </c>
      <c r="X5208" t="s">
        <v>3210</v>
      </c>
      <c r="Y5208">
        <v>0</v>
      </c>
      <c r="Z5208">
        <v>0</v>
      </c>
      <c r="AA5208">
        <v>1</v>
      </c>
      <c r="AB5208">
        <v>0</v>
      </c>
      <c r="AC5208">
        <v>1</v>
      </c>
      <c r="AD5208" s="2">
        <v>45762</v>
      </c>
      <c r="AE5208">
        <v>-1</v>
      </c>
    </row>
    <row r="5209" spans="1:31" x14ac:dyDescent="0.3">
      <c r="A5209" t="s">
        <v>469</v>
      </c>
      <c r="B5209" t="s">
        <v>3214</v>
      </c>
      <c r="C5209">
        <v>5208</v>
      </c>
      <c r="D5209" t="str">
        <f t="shared" si="82"/>
        <v>MD-25T-000439</v>
      </c>
      <c r="E5209" s="4" t="s">
        <v>2078</v>
      </c>
      <c r="F5209" t="s">
        <v>469</v>
      </c>
      <c r="G5209">
        <v>166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1</v>
      </c>
      <c r="N5209">
        <v>0</v>
      </c>
      <c r="O5209" s="4">
        <v>285.5</v>
      </c>
      <c r="P5209" s="2">
        <v>45748</v>
      </c>
      <c r="Q5209" s="2">
        <v>45748</v>
      </c>
      <c r="R5209">
        <v>0</v>
      </c>
      <c r="S5209">
        <v>0</v>
      </c>
      <c r="T5209" s="4">
        <v>285.5</v>
      </c>
      <c r="U5209">
        <v>1</v>
      </c>
      <c r="V5209">
        <v>1</v>
      </c>
      <c r="W5209" t="s">
        <v>3210</v>
      </c>
      <c r="X5209" t="s">
        <v>3210</v>
      </c>
      <c r="Y5209">
        <v>0</v>
      </c>
      <c r="Z5209">
        <v>0</v>
      </c>
      <c r="AA5209">
        <v>1</v>
      </c>
      <c r="AB5209">
        <v>0</v>
      </c>
      <c r="AC5209">
        <v>1</v>
      </c>
      <c r="AD5209" s="2">
        <v>45762</v>
      </c>
      <c r="AE5209">
        <v>-1</v>
      </c>
    </row>
    <row r="5210" spans="1:31" x14ac:dyDescent="0.3">
      <c r="A5210" t="s">
        <v>470</v>
      </c>
      <c r="B5210" t="s">
        <v>3214</v>
      </c>
      <c r="C5210">
        <v>5209</v>
      </c>
      <c r="D5210" t="str">
        <f t="shared" si="82"/>
        <v>MD-25T-000440</v>
      </c>
      <c r="E5210" s="4" t="s">
        <v>2079</v>
      </c>
      <c r="F5210" t="s">
        <v>470</v>
      </c>
      <c r="G5210">
        <v>166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1</v>
      </c>
      <c r="N5210">
        <v>0</v>
      </c>
      <c r="O5210" s="4">
        <v>-19.100000000000001</v>
      </c>
      <c r="P5210" s="2">
        <v>45748</v>
      </c>
      <c r="Q5210" s="2">
        <v>45748</v>
      </c>
      <c r="R5210">
        <v>0</v>
      </c>
      <c r="S5210">
        <v>0</v>
      </c>
      <c r="T5210" s="4">
        <v>-19.100000000000001</v>
      </c>
      <c r="U5210">
        <v>1</v>
      </c>
      <c r="V5210">
        <v>1</v>
      </c>
      <c r="W5210" t="s">
        <v>3210</v>
      </c>
      <c r="X5210" t="s">
        <v>3210</v>
      </c>
      <c r="Y5210">
        <v>0</v>
      </c>
      <c r="Z5210">
        <v>0</v>
      </c>
      <c r="AA5210">
        <v>1</v>
      </c>
      <c r="AB5210">
        <v>0</v>
      </c>
      <c r="AC5210">
        <v>1</v>
      </c>
      <c r="AD5210" s="2">
        <v>45762</v>
      </c>
      <c r="AE5210">
        <v>-1</v>
      </c>
    </row>
    <row r="5211" spans="1:31" x14ac:dyDescent="0.3">
      <c r="A5211" t="s">
        <v>471</v>
      </c>
      <c r="B5211" t="s">
        <v>3214</v>
      </c>
      <c r="C5211">
        <v>5210</v>
      </c>
      <c r="D5211" t="str">
        <f t="shared" si="82"/>
        <v>MD-25T-000441</v>
      </c>
      <c r="E5211" s="4" t="s">
        <v>2080</v>
      </c>
      <c r="F5211" t="s">
        <v>471</v>
      </c>
      <c r="G5211">
        <v>166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1</v>
      </c>
      <c r="N5211">
        <v>0</v>
      </c>
      <c r="O5211" s="4">
        <v>-547.99</v>
      </c>
      <c r="P5211" s="2">
        <v>45748</v>
      </c>
      <c r="Q5211" s="2">
        <v>45748</v>
      </c>
      <c r="R5211">
        <v>0</v>
      </c>
      <c r="S5211">
        <v>0</v>
      </c>
      <c r="T5211" s="4">
        <v>-547.99</v>
      </c>
      <c r="U5211">
        <v>1</v>
      </c>
      <c r="V5211">
        <v>1</v>
      </c>
      <c r="W5211" t="s">
        <v>3210</v>
      </c>
      <c r="X5211" t="s">
        <v>3210</v>
      </c>
      <c r="Y5211">
        <v>0</v>
      </c>
      <c r="Z5211">
        <v>0</v>
      </c>
      <c r="AA5211">
        <v>1</v>
      </c>
      <c r="AB5211">
        <v>0</v>
      </c>
      <c r="AC5211">
        <v>1</v>
      </c>
      <c r="AD5211" s="2">
        <v>45762</v>
      </c>
      <c r="AE5211">
        <v>-1</v>
      </c>
    </row>
    <row r="5212" spans="1:31" x14ac:dyDescent="0.3">
      <c r="A5212" t="s">
        <v>472</v>
      </c>
      <c r="B5212" t="s">
        <v>3214</v>
      </c>
      <c r="C5212">
        <v>5211</v>
      </c>
      <c r="D5212" t="str">
        <f t="shared" si="82"/>
        <v>MD-25T-000442</v>
      </c>
      <c r="E5212" s="4" t="s">
        <v>2081</v>
      </c>
      <c r="F5212" t="s">
        <v>472</v>
      </c>
      <c r="G5212">
        <v>166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1</v>
      </c>
      <c r="N5212">
        <v>0</v>
      </c>
      <c r="O5212" s="4">
        <v>279.36</v>
      </c>
      <c r="P5212" s="2">
        <v>45748</v>
      </c>
      <c r="Q5212" s="2">
        <v>45748</v>
      </c>
      <c r="R5212">
        <v>0</v>
      </c>
      <c r="S5212">
        <v>0</v>
      </c>
      <c r="T5212" s="4">
        <v>279.36</v>
      </c>
      <c r="U5212">
        <v>1</v>
      </c>
      <c r="V5212">
        <v>1</v>
      </c>
      <c r="W5212" t="s">
        <v>3210</v>
      </c>
      <c r="X5212" t="s">
        <v>3210</v>
      </c>
      <c r="Y5212">
        <v>0</v>
      </c>
      <c r="Z5212">
        <v>0</v>
      </c>
      <c r="AA5212">
        <v>1</v>
      </c>
      <c r="AB5212">
        <v>0</v>
      </c>
      <c r="AC5212">
        <v>1</v>
      </c>
      <c r="AD5212" s="2">
        <v>45762</v>
      </c>
      <c r="AE5212">
        <v>-1</v>
      </c>
    </row>
    <row r="5213" spans="1:31" x14ac:dyDescent="0.3">
      <c r="A5213" t="s">
        <v>473</v>
      </c>
      <c r="B5213" t="s">
        <v>3214</v>
      </c>
      <c r="C5213">
        <v>5212</v>
      </c>
      <c r="D5213" t="str">
        <f t="shared" si="82"/>
        <v>MD-25T-000443</v>
      </c>
      <c r="E5213" s="4" t="s">
        <v>2082</v>
      </c>
      <c r="F5213" t="s">
        <v>473</v>
      </c>
      <c r="G5213">
        <v>166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0</v>
      </c>
      <c r="O5213" s="4">
        <v>329.5</v>
      </c>
      <c r="P5213" s="2">
        <v>45748</v>
      </c>
      <c r="Q5213" s="2">
        <v>45748</v>
      </c>
      <c r="R5213">
        <v>0</v>
      </c>
      <c r="S5213">
        <v>0</v>
      </c>
      <c r="T5213" s="4">
        <v>329.5</v>
      </c>
      <c r="U5213">
        <v>1</v>
      </c>
      <c r="V5213">
        <v>1</v>
      </c>
      <c r="W5213" t="s">
        <v>3210</v>
      </c>
      <c r="X5213" t="s">
        <v>3210</v>
      </c>
      <c r="Y5213">
        <v>0</v>
      </c>
      <c r="Z5213">
        <v>0</v>
      </c>
      <c r="AA5213">
        <v>1</v>
      </c>
      <c r="AB5213">
        <v>0</v>
      </c>
      <c r="AC5213">
        <v>1</v>
      </c>
      <c r="AD5213" s="2">
        <v>45762</v>
      </c>
      <c r="AE5213">
        <v>-1</v>
      </c>
    </row>
    <row r="5214" spans="1:31" x14ac:dyDescent="0.3">
      <c r="A5214" t="s">
        <v>474</v>
      </c>
      <c r="B5214" t="s">
        <v>3214</v>
      </c>
      <c r="C5214">
        <v>5213</v>
      </c>
      <c r="D5214" t="str">
        <f t="shared" si="82"/>
        <v>MD-25T-000444</v>
      </c>
      <c r="E5214" s="4" t="s">
        <v>2083</v>
      </c>
      <c r="F5214" t="s">
        <v>474</v>
      </c>
      <c r="G5214">
        <v>166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1</v>
      </c>
      <c r="N5214">
        <v>0</v>
      </c>
      <c r="O5214" s="4">
        <v>270.70999999999998</v>
      </c>
      <c r="P5214" s="2">
        <v>45748</v>
      </c>
      <c r="Q5214" s="2">
        <v>45748</v>
      </c>
      <c r="R5214">
        <v>0</v>
      </c>
      <c r="S5214">
        <v>0</v>
      </c>
      <c r="T5214" s="4">
        <v>270.70999999999998</v>
      </c>
      <c r="U5214">
        <v>1</v>
      </c>
      <c r="V5214">
        <v>1</v>
      </c>
      <c r="W5214" t="s">
        <v>3210</v>
      </c>
      <c r="X5214" t="s">
        <v>3210</v>
      </c>
      <c r="Y5214">
        <v>0</v>
      </c>
      <c r="Z5214">
        <v>0</v>
      </c>
      <c r="AA5214">
        <v>1</v>
      </c>
      <c r="AB5214">
        <v>0</v>
      </c>
      <c r="AC5214">
        <v>1</v>
      </c>
      <c r="AD5214" s="2">
        <v>45762</v>
      </c>
      <c r="AE5214">
        <v>-1</v>
      </c>
    </row>
    <row r="5215" spans="1:31" x14ac:dyDescent="0.3">
      <c r="A5215" t="s">
        <v>475</v>
      </c>
      <c r="B5215" t="s">
        <v>3214</v>
      </c>
      <c r="C5215">
        <v>5214</v>
      </c>
      <c r="D5215" t="str">
        <f t="shared" si="82"/>
        <v>MD-25T-000445</v>
      </c>
      <c r="E5215" s="4" t="s">
        <v>2084</v>
      </c>
      <c r="F5215" t="s">
        <v>475</v>
      </c>
      <c r="G5215">
        <v>166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1</v>
      </c>
      <c r="N5215">
        <v>0</v>
      </c>
      <c r="O5215" s="4">
        <v>301.13</v>
      </c>
      <c r="P5215" s="2">
        <v>45748</v>
      </c>
      <c r="Q5215" s="2">
        <v>45748</v>
      </c>
      <c r="R5215">
        <v>0</v>
      </c>
      <c r="S5215">
        <v>0</v>
      </c>
      <c r="T5215" s="4">
        <v>301.13</v>
      </c>
      <c r="U5215">
        <v>1</v>
      </c>
      <c r="V5215">
        <v>1</v>
      </c>
      <c r="W5215" t="s">
        <v>3210</v>
      </c>
      <c r="X5215" t="s">
        <v>3210</v>
      </c>
      <c r="Y5215">
        <v>0</v>
      </c>
      <c r="Z5215">
        <v>0</v>
      </c>
      <c r="AA5215">
        <v>1</v>
      </c>
      <c r="AB5215">
        <v>0</v>
      </c>
      <c r="AC5215">
        <v>1</v>
      </c>
      <c r="AD5215" s="2">
        <v>45762</v>
      </c>
      <c r="AE5215">
        <v>-1</v>
      </c>
    </row>
    <row r="5216" spans="1:31" x14ac:dyDescent="0.3">
      <c r="A5216" t="s">
        <v>476</v>
      </c>
      <c r="B5216" t="s">
        <v>3214</v>
      </c>
      <c r="C5216">
        <v>5215</v>
      </c>
      <c r="D5216" t="str">
        <f t="shared" si="82"/>
        <v>MD-25T-000446</v>
      </c>
      <c r="E5216" s="4" t="s">
        <v>2085</v>
      </c>
      <c r="F5216" t="s">
        <v>476</v>
      </c>
      <c r="G5216">
        <v>166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1</v>
      </c>
      <c r="N5216">
        <v>0</v>
      </c>
      <c r="O5216" s="4">
        <v>31.97</v>
      </c>
      <c r="P5216" s="2">
        <v>45748</v>
      </c>
      <c r="Q5216" s="2">
        <v>45748</v>
      </c>
      <c r="R5216">
        <v>0</v>
      </c>
      <c r="S5216">
        <v>0</v>
      </c>
      <c r="T5216" s="4">
        <v>31.97</v>
      </c>
      <c r="U5216">
        <v>1</v>
      </c>
      <c r="V5216">
        <v>1</v>
      </c>
      <c r="W5216" t="s">
        <v>3210</v>
      </c>
      <c r="X5216" t="s">
        <v>3210</v>
      </c>
      <c r="Y5216">
        <v>0</v>
      </c>
      <c r="Z5216">
        <v>0</v>
      </c>
      <c r="AA5216">
        <v>1</v>
      </c>
      <c r="AB5216">
        <v>0</v>
      </c>
      <c r="AC5216">
        <v>1</v>
      </c>
      <c r="AD5216" s="2">
        <v>45762</v>
      </c>
      <c r="AE5216">
        <v>-1</v>
      </c>
    </row>
    <row r="5217" spans="1:31" x14ac:dyDescent="0.3">
      <c r="A5217" t="s">
        <v>477</v>
      </c>
      <c r="B5217" t="s">
        <v>3214</v>
      </c>
      <c r="C5217">
        <v>5216</v>
      </c>
      <c r="D5217" t="str">
        <f t="shared" si="82"/>
        <v>MD-25T-000447</v>
      </c>
      <c r="E5217" s="4" t="s">
        <v>2086</v>
      </c>
      <c r="F5217" t="s">
        <v>477</v>
      </c>
      <c r="G5217">
        <v>166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1</v>
      </c>
      <c r="N5217">
        <v>0</v>
      </c>
      <c r="O5217" s="4">
        <v>333.34</v>
      </c>
      <c r="P5217" s="2">
        <v>45748</v>
      </c>
      <c r="Q5217" s="2">
        <v>45748</v>
      </c>
      <c r="R5217">
        <v>0</v>
      </c>
      <c r="S5217">
        <v>0</v>
      </c>
      <c r="T5217" s="4">
        <v>333.34</v>
      </c>
      <c r="U5217">
        <v>1</v>
      </c>
      <c r="V5217">
        <v>1</v>
      </c>
      <c r="W5217" t="s">
        <v>3210</v>
      </c>
      <c r="X5217" t="s">
        <v>3210</v>
      </c>
      <c r="Y5217">
        <v>0</v>
      </c>
      <c r="Z5217">
        <v>0</v>
      </c>
      <c r="AA5217">
        <v>1</v>
      </c>
      <c r="AB5217">
        <v>0</v>
      </c>
      <c r="AC5217">
        <v>1</v>
      </c>
      <c r="AD5217" s="2">
        <v>45762</v>
      </c>
      <c r="AE5217">
        <v>-1</v>
      </c>
    </row>
    <row r="5218" spans="1:31" x14ac:dyDescent="0.3">
      <c r="A5218" t="s">
        <v>478</v>
      </c>
      <c r="B5218" t="s">
        <v>3214</v>
      </c>
      <c r="C5218">
        <v>5217</v>
      </c>
      <c r="D5218" t="str">
        <f t="shared" si="82"/>
        <v>MD-25T-000448</v>
      </c>
      <c r="E5218" s="4" t="s">
        <v>2087</v>
      </c>
      <c r="F5218" t="s">
        <v>478</v>
      </c>
      <c r="G5218">
        <v>166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1</v>
      </c>
      <c r="N5218">
        <v>0</v>
      </c>
      <c r="O5218" s="4">
        <v>236.26</v>
      </c>
      <c r="P5218" s="2">
        <v>45748</v>
      </c>
      <c r="Q5218" s="2">
        <v>45748</v>
      </c>
      <c r="R5218">
        <v>0</v>
      </c>
      <c r="S5218">
        <v>0</v>
      </c>
      <c r="T5218" s="4">
        <v>236.26</v>
      </c>
      <c r="U5218">
        <v>1</v>
      </c>
      <c r="V5218">
        <v>1</v>
      </c>
      <c r="W5218" t="s">
        <v>3210</v>
      </c>
      <c r="X5218" t="s">
        <v>3210</v>
      </c>
      <c r="Y5218">
        <v>0</v>
      </c>
      <c r="Z5218">
        <v>0</v>
      </c>
      <c r="AA5218">
        <v>1</v>
      </c>
      <c r="AB5218">
        <v>0</v>
      </c>
      <c r="AC5218">
        <v>1</v>
      </c>
      <c r="AD5218" s="2">
        <v>45762</v>
      </c>
      <c r="AE5218">
        <v>-1</v>
      </c>
    </row>
    <row r="5219" spans="1:31" x14ac:dyDescent="0.3">
      <c r="A5219" t="s">
        <v>479</v>
      </c>
      <c r="B5219" t="s">
        <v>3214</v>
      </c>
      <c r="C5219">
        <v>5218</v>
      </c>
      <c r="D5219" t="str">
        <f t="shared" si="82"/>
        <v>MD-25T-000449</v>
      </c>
      <c r="E5219" s="4" t="s">
        <v>2088</v>
      </c>
      <c r="F5219" t="s">
        <v>479</v>
      </c>
      <c r="G5219">
        <v>166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1</v>
      </c>
      <c r="N5219">
        <v>0</v>
      </c>
      <c r="O5219" s="4">
        <v>285.7</v>
      </c>
      <c r="P5219" s="2">
        <v>45748</v>
      </c>
      <c r="Q5219" s="2">
        <v>45748</v>
      </c>
      <c r="R5219">
        <v>0</v>
      </c>
      <c r="S5219">
        <v>0</v>
      </c>
      <c r="T5219" s="4">
        <v>285.7</v>
      </c>
      <c r="U5219">
        <v>1</v>
      </c>
      <c r="V5219">
        <v>1</v>
      </c>
      <c r="W5219" t="s">
        <v>3210</v>
      </c>
      <c r="X5219" t="s">
        <v>3210</v>
      </c>
      <c r="Y5219">
        <v>0</v>
      </c>
      <c r="Z5219">
        <v>0</v>
      </c>
      <c r="AA5219">
        <v>1</v>
      </c>
      <c r="AB5219">
        <v>0</v>
      </c>
      <c r="AC5219">
        <v>1</v>
      </c>
      <c r="AD5219" s="2">
        <v>45762</v>
      </c>
      <c r="AE5219">
        <v>-1</v>
      </c>
    </row>
    <row r="5220" spans="1:31" x14ac:dyDescent="0.3">
      <c r="A5220" t="s">
        <v>480</v>
      </c>
      <c r="B5220" t="s">
        <v>3214</v>
      </c>
      <c r="C5220">
        <v>5219</v>
      </c>
      <c r="D5220" t="str">
        <f t="shared" ref="D5220:D5283" si="83">B5220&amp;"-"&amp;A5220</f>
        <v>MD-25T-000450</v>
      </c>
      <c r="E5220" s="4" t="s">
        <v>2089</v>
      </c>
      <c r="F5220" t="s">
        <v>480</v>
      </c>
      <c r="G5220">
        <v>166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1</v>
      </c>
      <c r="N5220">
        <v>0</v>
      </c>
      <c r="O5220" s="4">
        <v>318.73</v>
      </c>
      <c r="P5220" s="2">
        <v>45748</v>
      </c>
      <c r="Q5220" s="2">
        <v>45748</v>
      </c>
      <c r="R5220">
        <v>0</v>
      </c>
      <c r="S5220">
        <v>0</v>
      </c>
      <c r="T5220" s="4">
        <v>318.73</v>
      </c>
      <c r="U5220">
        <v>1</v>
      </c>
      <c r="V5220">
        <v>1</v>
      </c>
      <c r="W5220" t="s">
        <v>3210</v>
      </c>
      <c r="X5220" t="s">
        <v>3210</v>
      </c>
      <c r="Y5220">
        <v>0</v>
      </c>
      <c r="Z5220">
        <v>0</v>
      </c>
      <c r="AA5220">
        <v>1</v>
      </c>
      <c r="AB5220">
        <v>0</v>
      </c>
      <c r="AC5220">
        <v>1</v>
      </c>
      <c r="AD5220" s="2">
        <v>45762</v>
      </c>
      <c r="AE5220">
        <v>-1</v>
      </c>
    </row>
    <row r="5221" spans="1:31" x14ac:dyDescent="0.3">
      <c r="A5221" t="s">
        <v>481</v>
      </c>
      <c r="B5221" t="s">
        <v>3214</v>
      </c>
      <c r="C5221">
        <v>5220</v>
      </c>
      <c r="D5221" t="str">
        <f t="shared" si="83"/>
        <v>MD-25T-000451</v>
      </c>
      <c r="E5221" s="4" t="s">
        <v>2090</v>
      </c>
      <c r="F5221" t="s">
        <v>481</v>
      </c>
      <c r="G5221">
        <v>166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1</v>
      </c>
      <c r="N5221">
        <v>0</v>
      </c>
      <c r="O5221" s="4">
        <v>-70.31</v>
      </c>
      <c r="P5221" s="2">
        <v>45748</v>
      </c>
      <c r="Q5221" s="2">
        <v>45748</v>
      </c>
      <c r="R5221">
        <v>0</v>
      </c>
      <c r="S5221">
        <v>0</v>
      </c>
      <c r="T5221" s="4">
        <v>-70.31</v>
      </c>
      <c r="U5221">
        <v>1</v>
      </c>
      <c r="V5221">
        <v>1</v>
      </c>
      <c r="W5221" t="s">
        <v>3210</v>
      </c>
      <c r="X5221" t="s">
        <v>3210</v>
      </c>
      <c r="Y5221">
        <v>0</v>
      </c>
      <c r="Z5221">
        <v>0</v>
      </c>
      <c r="AA5221">
        <v>1</v>
      </c>
      <c r="AB5221">
        <v>0</v>
      </c>
      <c r="AC5221">
        <v>1</v>
      </c>
      <c r="AD5221" s="2">
        <v>45762</v>
      </c>
      <c r="AE5221">
        <v>-1</v>
      </c>
    </row>
    <row r="5222" spans="1:31" x14ac:dyDescent="0.3">
      <c r="A5222" t="s">
        <v>482</v>
      </c>
      <c r="B5222" t="s">
        <v>3214</v>
      </c>
      <c r="C5222">
        <v>5221</v>
      </c>
      <c r="D5222" t="str">
        <f t="shared" si="83"/>
        <v>MD-25T-000452</v>
      </c>
      <c r="E5222" s="4" t="s">
        <v>2091</v>
      </c>
      <c r="F5222" t="s">
        <v>482</v>
      </c>
      <c r="G5222">
        <v>166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1</v>
      </c>
      <c r="N5222">
        <v>0</v>
      </c>
      <c r="O5222" s="4">
        <v>94.68</v>
      </c>
      <c r="P5222" s="2">
        <v>45748</v>
      </c>
      <c r="Q5222" s="2">
        <v>45748</v>
      </c>
      <c r="R5222">
        <v>0</v>
      </c>
      <c r="S5222">
        <v>0</v>
      </c>
      <c r="T5222" s="4">
        <v>94.68</v>
      </c>
      <c r="U5222">
        <v>1</v>
      </c>
      <c r="V5222">
        <v>1</v>
      </c>
      <c r="W5222" t="s">
        <v>3210</v>
      </c>
      <c r="X5222" t="s">
        <v>3210</v>
      </c>
      <c r="Y5222">
        <v>0</v>
      </c>
      <c r="Z5222">
        <v>0</v>
      </c>
      <c r="AA5222">
        <v>1</v>
      </c>
      <c r="AB5222">
        <v>0</v>
      </c>
      <c r="AC5222">
        <v>1</v>
      </c>
      <c r="AD5222" s="2">
        <v>45762</v>
      </c>
      <c r="AE5222">
        <v>-1</v>
      </c>
    </row>
    <row r="5223" spans="1:31" x14ac:dyDescent="0.3">
      <c r="A5223" t="s">
        <v>483</v>
      </c>
      <c r="B5223" t="s">
        <v>3214</v>
      </c>
      <c r="C5223">
        <v>5222</v>
      </c>
      <c r="D5223" t="str">
        <f t="shared" si="83"/>
        <v>MD-25T-000453</v>
      </c>
      <c r="E5223" s="4" t="s">
        <v>2092</v>
      </c>
      <c r="F5223" t="s">
        <v>483</v>
      </c>
      <c r="G5223">
        <v>166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1</v>
      </c>
      <c r="N5223">
        <v>0</v>
      </c>
      <c r="O5223" s="4">
        <v>216.41</v>
      </c>
      <c r="P5223" s="2">
        <v>45748</v>
      </c>
      <c r="Q5223" s="2">
        <v>45748</v>
      </c>
      <c r="R5223">
        <v>0</v>
      </c>
      <c r="S5223">
        <v>0</v>
      </c>
      <c r="T5223" s="4">
        <v>216.41</v>
      </c>
      <c r="U5223">
        <v>1</v>
      </c>
      <c r="V5223">
        <v>1</v>
      </c>
      <c r="W5223" t="s">
        <v>3210</v>
      </c>
      <c r="X5223" t="s">
        <v>3210</v>
      </c>
      <c r="Y5223">
        <v>0</v>
      </c>
      <c r="Z5223">
        <v>0</v>
      </c>
      <c r="AA5223">
        <v>1</v>
      </c>
      <c r="AB5223">
        <v>0</v>
      </c>
      <c r="AC5223">
        <v>1</v>
      </c>
      <c r="AD5223" s="2">
        <v>45762</v>
      </c>
      <c r="AE5223">
        <v>-1</v>
      </c>
    </row>
    <row r="5224" spans="1:31" x14ac:dyDescent="0.3">
      <c r="A5224" t="s">
        <v>484</v>
      </c>
      <c r="B5224" t="s">
        <v>3214</v>
      </c>
      <c r="C5224">
        <v>5223</v>
      </c>
      <c r="D5224" t="str">
        <f t="shared" si="83"/>
        <v>MD-25T-000454</v>
      </c>
      <c r="E5224" s="4" t="s">
        <v>2093</v>
      </c>
      <c r="F5224" t="s">
        <v>484</v>
      </c>
      <c r="G5224">
        <v>166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1</v>
      </c>
      <c r="N5224">
        <v>0</v>
      </c>
      <c r="O5224" s="4">
        <v>266.14999999999998</v>
      </c>
      <c r="P5224" s="2">
        <v>45748</v>
      </c>
      <c r="Q5224" s="2">
        <v>45748</v>
      </c>
      <c r="R5224">
        <v>0</v>
      </c>
      <c r="S5224">
        <v>0</v>
      </c>
      <c r="T5224" s="4">
        <v>266.14999999999998</v>
      </c>
      <c r="U5224">
        <v>1</v>
      </c>
      <c r="V5224">
        <v>1</v>
      </c>
      <c r="W5224" t="s">
        <v>3210</v>
      </c>
      <c r="X5224" t="s">
        <v>3210</v>
      </c>
      <c r="Y5224">
        <v>0</v>
      </c>
      <c r="Z5224">
        <v>0</v>
      </c>
      <c r="AA5224">
        <v>1</v>
      </c>
      <c r="AB5224">
        <v>0</v>
      </c>
      <c r="AC5224">
        <v>1</v>
      </c>
      <c r="AD5224" s="2">
        <v>45762</v>
      </c>
      <c r="AE5224">
        <v>-1</v>
      </c>
    </row>
    <row r="5225" spans="1:31" x14ac:dyDescent="0.3">
      <c r="A5225" t="s">
        <v>485</v>
      </c>
      <c r="B5225" t="s">
        <v>3214</v>
      </c>
      <c r="C5225">
        <v>5224</v>
      </c>
      <c r="D5225" t="str">
        <f t="shared" si="83"/>
        <v>MD-25T-000455</v>
      </c>
      <c r="E5225" s="4" t="s">
        <v>2094</v>
      </c>
      <c r="F5225" t="s">
        <v>485</v>
      </c>
      <c r="G5225">
        <v>166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1</v>
      </c>
      <c r="N5225">
        <v>0</v>
      </c>
      <c r="O5225" s="4">
        <v>285.54000000000002</v>
      </c>
      <c r="P5225" s="2">
        <v>45748</v>
      </c>
      <c r="Q5225" s="2">
        <v>45748</v>
      </c>
      <c r="R5225">
        <v>0</v>
      </c>
      <c r="S5225">
        <v>0</v>
      </c>
      <c r="T5225" s="4">
        <v>285.54000000000002</v>
      </c>
      <c r="U5225">
        <v>1</v>
      </c>
      <c r="V5225">
        <v>1</v>
      </c>
      <c r="W5225" t="s">
        <v>3210</v>
      </c>
      <c r="X5225" t="s">
        <v>3210</v>
      </c>
      <c r="Y5225">
        <v>0</v>
      </c>
      <c r="Z5225">
        <v>0</v>
      </c>
      <c r="AA5225">
        <v>1</v>
      </c>
      <c r="AB5225">
        <v>0</v>
      </c>
      <c r="AC5225">
        <v>1</v>
      </c>
      <c r="AD5225" s="2">
        <v>45762</v>
      </c>
      <c r="AE5225">
        <v>-1</v>
      </c>
    </row>
    <row r="5226" spans="1:31" x14ac:dyDescent="0.3">
      <c r="A5226" t="s">
        <v>486</v>
      </c>
      <c r="B5226" t="s">
        <v>3214</v>
      </c>
      <c r="C5226">
        <v>5225</v>
      </c>
      <c r="D5226" t="str">
        <f t="shared" si="83"/>
        <v>MD-25T-000456</v>
      </c>
      <c r="E5226" s="4" t="s">
        <v>2095</v>
      </c>
      <c r="F5226" t="s">
        <v>486</v>
      </c>
      <c r="G5226">
        <v>166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1</v>
      </c>
      <c r="N5226">
        <v>0</v>
      </c>
      <c r="O5226" s="4">
        <v>259</v>
      </c>
      <c r="P5226" s="2">
        <v>45748</v>
      </c>
      <c r="Q5226" s="2">
        <v>45748</v>
      </c>
      <c r="R5226">
        <v>0</v>
      </c>
      <c r="S5226">
        <v>0</v>
      </c>
      <c r="T5226" s="4">
        <v>259</v>
      </c>
      <c r="U5226">
        <v>1</v>
      </c>
      <c r="V5226">
        <v>1</v>
      </c>
      <c r="W5226" t="s">
        <v>3210</v>
      </c>
      <c r="X5226" t="s">
        <v>3210</v>
      </c>
      <c r="Y5226">
        <v>0</v>
      </c>
      <c r="Z5226">
        <v>0</v>
      </c>
      <c r="AA5226">
        <v>1</v>
      </c>
      <c r="AB5226">
        <v>0</v>
      </c>
      <c r="AC5226">
        <v>1</v>
      </c>
      <c r="AD5226" s="2">
        <v>45762</v>
      </c>
      <c r="AE5226">
        <v>-1</v>
      </c>
    </row>
    <row r="5227" spans="1:31" x14ac:dyDescent="0.3">
      <c r="A5227" t="s">
        <v>487</v>
      </c>
      <c r="B5227" t="s">
        <v>3214</v>
      </c>
      <c r="C5227">
        <v>5226</v>
      </c>
      <c r="D5227" t="str">
        <f t="shared" si="83"/>
        <v>MD-25T-000457</v>
      </c>
      <c r="E5227" s="4" t="s">
        <v>2096</v>
      </c>
      <c r="F5227" t="s">
        <v>487</v>
      </c>
      <c r="G5227">
        <v>166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</v>
      </c>
      <c r="N5227">
        <v>0</v>
      </c>
      <c r="O5227" s="4">
        <v>296.91000000000003</v>
      </c>
      <c r="P5227" s="2">
        <v>45748</v>
      </c>
      <c r="Q5227" s="2">
        <v>45748</v>
      </c>
      <c r="R5227">
        <v>0</v>
      </c>
      <c r="S5227">
        <v>0</v>
      </c>
      <c r="T5227" s="4">
        <v>296.91000000000003</v>
      </c>
      <c r="U5227">
        <v>1</v>
      </c>
      <c r="V5227">
        <v>1</v>
      </c>
      <c r="W5227" t="s">
        <v>3210</v>
      </c>
      <c r="X5227" t="s">
        <v>3210</v>
      </c>
      <c r="Y5227">
        <v>0</v>
      </c>
      <c r="Z5227">
        <v>0</v>
      </c>
      <c r="AA5227">
        <v>1</v>
      </c>
      <c r="AB5227">
        <v>0</v>
      </c>
      <c r="AC5227">
        <v>1</v>
      </c>
      <c r="AD5227" s="2">
        <v>45762</v>
      </c>
      <c r="AE5227">
        <v>-1</v>
      </c>
    </row>
    <row r="5228" spans="1:31" x14ac:dyDescent="0.3">
      <c r="A5228" t="s">
        <v>488</v>
      </c>
      <c r="B5228" t="s">
        <v>3214</v>
      </c>
      <c r="C5228">
        <v>5227</v>
      </c>
      <c r="D5228" t="str">
        <f t="shared" si="83"/>
        <v>MD-25T-000458</v>
      </c>
      <c r="E5228" s="4" t="s">
        <v>2097</v>
      </c>
      <c r="F5228" t="s">
        <v>488</v>
      </c>
      <c r="G5228">
        <v>166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1</v>
      </c>
      <c r="N5228">
        <v>0</v>
      </c>
      <c r="O5228" s="4" t="s">
        <v>1614</v>
      </c>
      <c r="P5228" s="2">
        <v>45748</v>
      </c>
      <c r="Q5228" s="2">
        <v>45748</v>
      </c>
      <c r="R5228">
        <v>0</v>
      </c>
      <c r="S5228">
        <v>0</v>
      </c>
      <c r="T5228" s="4" t="s">
        <v>1614</v>
      </c>
      <c r="U5228">
        <v>1</v>
      </c>
      <c r="V5228">
        <v>1</v>
      </c>
      <c r="W5228" t="s">
        <v>3210</v>
      </c>
      <c r="X5228" t="s">
        <v>3210</v>
      </c>
      <c r="Y5228">
        <v>0</v>
      </c>
      <c r="Z5228">
        <v>0</v>
      </c>
      <c r="AA5228">
        <v>1</v>
      </c>
      <c r="AB5228">
        <v>0</v>
      </c>
      <c r="AC5228">
        <v>1</v>
      </c>
      <c r="AD5228" s="2">
        <v>45762</v>
      </c>
      <c r="AE5228">
        <v>-1</v>
      </c>
    </row>
    <row r="5229" spans="1:31" x14ac:dyDescent="0.3">
      <c r="A5229" t="s">
        <v>489</v>
      </c>
      <c r="B5229" t="s">
        <v>3214</v>
      </c>
      <c r="C5229">
        <v>5228</v>
      </c>
      <c r="D5229" t="str">
        <f t="shared" si="83"/>
        <v>MD-25T-000459</v>
      </c>
      <c r="E5229" s="4" t="s">
        <v>2098</v>
      </c>
      <c r="F5229" t="s">
        <v>489</v>
      </c>
      <c r="G5229">
        <v>166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0</v>
      </c>
      <c r="O5229" s="4">
        <v>-241.67</v>
      </c>
      <c r="P5229" s="2">
        <v>45748</v>
      </c>
      <c r="Q5229" s="2">
        <v>45748</v>
      </c>
      <c r="R5229">
        <v>0</v>
      </c>
      <c r="S5229">
        <v>0</v>
      </c>
      <c r="T5229" s="4">
        <v>-241.67</v>
      </c>
      <c r="U5229">
        <v>1</v>
      </c>
      <c r="V5229">
        <v>1</v>
      </c>
      <c r="W5229" t="s">
        <v>3210</v>
      </c>
      <c r="X5229" t="s">
        <v>3210</v>
      </c>
      <c r="Y5229">
        <v>0</v>
      </c>
      <c r="Z5229">
        <v>0</v>
      </c>
      <c r="AA5229">
        <v>1</v>
      </c>
      <c r="AB5229">
        <v>0</v>
      </c>
      <c r="AC5229">
        <v>1</v>
      </c>
      <c r="AD5229" s="2">
        <v>45762</v>
      </c>
      <c r="AE5229">
        <v>-1</v>
      </c>
    </row>
    <row r="5230" spans="1:31" x14ac:dyDescent="0.3">
      <c r="A5230" t="s">
        <v>490</v>
      </c>
      <c r="B5230" t="s">
        <v>3214</v>
      </c>
      <c r="C5230">
        <v>5229</v>
      </c>
      <c r="D5230" t="str">
        <f t="shared" si="83"/>
        <v>MD-25T-000460</v>
      </c>
      <c r="E5230" s="4" t="s">
        <v>2099</v>
      </c>
      <c r="F5230" t="s">
        <v>490</v>
      </c>
      <c r="G5230">
        <v>166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1</v>
      </c>
      <c r="N5230">
        <v>0</v>
      </c>
      <c r="O5230" s="4">
        <v>-343.75</v>
      </c>
      <c r="P5230" s="2">
        <v>45748</v>
      </c>
      <c r="Q5230" s="2">
        <v>45748</v>
      </c>
      <c r="R5230">
        <v>0</v>
      </c>
      <c r="S5230">
        <v>0</v>
      </c>
      <c r="T5230" s="4">
        <v>-343.75</v>
      </c>
      <c r="U5230">
        <v>1</v>
      </c>
      <c r="V5230">
        <v>1</v>
      </c>
      <c r="W5230" t="s">
        <v>3210</v>
      </c>
      <c r="X5230" t="s">
        <v>3210</v>
      </c>
      <c r="Y5230">
        <v>0</v>
      </c>
      <c r="Z5230">
        <v>0</v>
      </c>
      <c r="AA5230">
        <v>1</v>
      </c>
      <c r="AB5230">
        <v>0</v>
      </c>
      <c r="AC5230">
        <v>1</v>
      </c>
      <c r="AD5230" s="2">
        <v>45762</v>
      </c>
      <c r="AE5230">
        <v>-1</v>
      </c>
    </row>
    <row r="5231" spans="1:31" x14ac:dyDescent="0.3">
      <c r="A5231" t="s">
        <v>491</v>
      </c>
      <c r="B5231" t="s">
        <v>3214</v>
      </c>
      <c r="C5231">
        <v>5230</v>
      </c>
      <c r="D5231" t="str">
        <f t="shared" si="83"/>
        <v>MD-25T-000461</v>
      </c>
      <c r="E5231" s="4" t="s">
        <v>2100</v>
      </c>
      <c r="F5231" t="s">
        <v>491</v>
      </c>
      <c r="G5231">
        <v>166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1</v>
      </c>
      <c r="N5231">
        <v>0</v>
      </c>
      <c r="O5231" s="4">
        <v>39</v>
      </c>
      <c r="P5231" s="2">
        <v>45748</v>
      </c>
      <c r="Q5231" s="2">
        <v>45748</v>
      </c>
      <c r="R5231">
        <v>0</v>
      </c>
      <c r="S5231">
        <v>0</v>
      </c>
      <c r="T5231" s="4">
        <v>39</v>
      </c>
      <c r="U5231">
        <v>1</v>
      </c>
      <c r="V5231">
        <v>1</v>
      </c>
      <c r="W5231" t="s">
        <v>3210</v>
      </c>
      <c r="X5231" t="s">
        <v>3210</v>
      </c>
      <c r="Y5231">
        <v>0</v>
      </c>
      <c r="Z5231">
        <v>0</v>
      </c>
      <c r="AA5231">
        <v>1</v>
      </c>
      <c r="AB5231">
        <v>0</v>
      </c>
      <c r="AC5231">
        <v>1</v>
      </c>
      <c r="AD5231" s="2">
        <v>45762</v>
      </c>
      <c r="AE5231">
        <v>-1</v>
      </c>
    </row>
    <row r="5232" spans="1:31" x14ac:dyDescent="0.3">
      <c r="A5232" t="s">
        <v>492</v>
      </c>
      <c r="B5232" t="s">
        <v>3214</v>
      </c>
      <c r="C5232">
        <v>5231</v>
      </c>
      <c r="D5232" t="str">
        <f t="shared" si="83"/>
        <v>MD-25T-000462</v>
      </c>
      <c r="E5232" s="4" t="s">
        <v>2101</v>
      </c>
      <c r="F5232" t="s">
        <v>492</v>
      </c>
      <c r="G5232">
        <v>166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1</v>
      </c>
      <c r="N5232">
        <v>0</v>
      </c>
      <c r="O5232" s="4">
        <v>16.02</v>
      </c>
      <c r="P5232" s="2">
        <v>45748</v>
      </c>
      <c r="Q5232" s="2">
        <v>45748</v>
      </c>
      <c r="R5232">
        <v>0</v>
      </c>
      <c r="S5232">
        <v>0</v>
      </c>
      <c r="T5232" s="4">
        <v>16.02</v>
      </c>
      <c r="U5232">
        <v>1</v>
      </c>
      <c r="V5232">
        <v>1</v>
      </c>
      <c r="W5232" t="s">
        <v>3210</v>
      </c>
      <c r="X5232" t="s">
        <v>3210</v>
      </c>
      <c r="Y5232">
        <v>0</v>
      </c>
      <c r="Z5232">
        <v>0</v>
      </c>
      <c r="AA5232">
        <v>1</v>
      </c>
      <c r="AB5232">
        <v>0</v>
      </c>
      <c r="AC5232">
        <v>1</v>
      </c>
      <c r="AD5232" s="2">
        <v>45762</v>
      </c>
      <c r="AE5232">
        <v>-1</v>
      </c>
    </row>
    <row r="5233" spans="1:31" x14ac:dyDescent="0.3">
      <c r="A5233" t="s">
        <v>493</v>
      </c>
      <c r="B5233" t="s">
        <v>3214</v>
      </c>
      <c r="C5233">
        <v>5232</v>
      </c>
      <c r="D5233" t="str">
        <f t="shared" si="83"/>
        <v>MD-25T-000463</v>
      </c>
      <c r="E5233" s="4" t="s">
        <v>2102</v>
      </c>
      <c r="F5233" t="s">
        <v>493</v>
      </c>
      <c r="G5233">
        <v>166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1</v>
      </c>
      <c r="N5233">
        <v>0</v>
      </c>
      <c r="O5233" s="4">
        <v>312.39999999999998</v>
      </c>
      <c r="P5233" s="2">
        <v>45748</v>
      </c>
      <c r="Q5233" s="2">
        <v>45748</v>
      </c>
      <c r="R5233">
        <v>0</v>
      </c>
      <c r="S5233">
        <v>0</v>
      </c>
      <c r="T5233" s="4">
        <v>312.39999999999998</v>
      </c>
      <c r="U5233">
        <v>1</v>
      </c>
      <c r="V5233">
        <v>1</v>
      </c>
      <c r="W5233" t="s">
        <v>3210</v>
      </c>
      <c r="X5233" t="s">
        <v>3210</v>
      </c>
      <c r="Y5233">
        <v>0</v>
      </c>
      <c r="Z5233">
        <v>0</v>
      </c>
      <c r="AA5233">
        <v>1</v>
      </c>
      <c r="AB5233">
        <v>0</v>
      </c>
      <c r="AC5233">
        <v>1</v>
      </c>
      <c r="AD5233" s="2">
        <v>45762</v>
      </c>
      <c r="AE5233">
        <v>-1</v>
      </c>
    </row>
    <row r="5234" spans="1:31" x14ac:dyDescent="0.3">
      <c r="A5234" t="s">
        <v>494</v>
      </c>
      <c r="B5234" t="s">
        <v>3214</v>
      </c>
      <c r="C5234">
        <v>5233</v>
      </c>
      <c r="D5234" t="str">
        <f t="shared" si="83"/>
        <v>MD-25T-000464</v>
      </c>
      <c r="E5234" s="4" t="s">
        <v>2103</v>
      </c>
      <c r="F5234" t="s">
        <v>494</v>
      </c>
      <c r="G5234">
        <v>166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1</v>
      </c>
      <c r="N5234">
        <v>0</v>
      </c>
      <c r="O5234" s="4">
        <v>273</v>
      </c>
      <c r="P5234" s="2">
        <v>45748</v>
      </c>
      <c r="Q5234" s="2">
        <v>45748</v>
      </c>
      <c r="R5234">
        <v>0</v>
      </c>
      <c r="S5234">
        <v>0</v>
      </c>
      <c r="T5234" s="4">
        <v>273</v>
      </c>
      <c r="U5234">
        <v>1</v>
      </c>
      <c r="V5234">
        <v>1</v>
      </c>
      <c r="W5234" t="s">
        <v>3210</v>
      </c>
      <c r="X5234" t="s">
        <v>3210</v>
      </c>
      <c r="Y5234">
        <v>0</v>
      </c>
      <c r="Z5234">
        <v>0</v>
      </c>
      <c r="AA5234">
        <v>1</v>
      </c>
      <c r="AB5234">
        <v>0</v>
      </c>
      <c r="AC5234">
        <v>1</v>
      </c>
      <c r="AD5234" s="2">
        <v>45762</v>
      </c>
      <c r="AE5234">
        <v>-1</v>
      </c>
    </row>
    <row r="5235" spans="1:31" x14ac:dyDescent="0.3">
      <c r="A5235" t="s">
        <v>495</v>
      </c>
      <c r="B5235" t="s">
        <v>3214</v>
      </c>
      <c r="C5235">
        <v>5234</v>
      </c>
      <c r="D5235" t="str">
        <f t="shared" si="83"/>
        <v>MD-25T-000465</v>
      </c>
      <c r="E5235" s="4" t="s">
        <v>2104</v>
      </c>
      <c r="F5235" t="s">
        <v>495</v>
      </c>
      <c r="G5235">
        <v>166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1</v>
      </c>
      <c r="N5235">
        <v>0</v>
      </c>
      <c r="O5235" s="4">
        <v>263.5</v>
      </c>
      <c r="P5235" s="2">
        <v>45748</v>
      </c>
      <c r="Q5235" s="2">
        <v>45748</v>
      </c>
      <c r="R5235">
        <v>0</v>
      </c>
      <c r="S5235">
        <v>0</v>
      </c>
      <c r="T5235" s="4">
        <v>263.5</v>
      </c>
      <c r="U5235">
        <v>1</v>
      </c>
      <c r="V5235">
        <v>1</v>
      </c>
      <c r="W5235" t="s">
        <v>3210</v>
      </c>
      <c r="X5235" t="s">
        <v>3210</v>
      </c>
      <c r="Y5235">
        <v>0</v>
      </c>
      <c r="Z5235">
        <v>0</v>
      </c>
      <c r="AA5235">
        <v>1</v>
      </c>
      <c r="AB5235">
        <v>0</v>
      </c>
      <c r="AC5235">
        <v>1</v>
      </c>
      <c r="AD5235" s="2">
        <v>45762</v>
      </c>
      <c r="AE5235">
        <v>-1</v>
      </c>
    </row>
    <row r="5236" spans="1:31" x14ac:dyDescent="0.3">
      <c r="A5236" t="s">
        <v>496</v>
      </c>
      <c r="B5236" t="s">
        <v>3214</v>
      </c>
      <c r="C5236">
        <v>5235</v>
      </c>
      <c r="D5236" t="str">
        <f t="shared" si="83"/>
        <v>MD-25T-000466</v>
      </c>
      <c r="E5236" s="4" t="s">
        <v>2105</v>
      </c>
      <c r="F5236" t="s">
        <v>496</v>
      </c>
      <c r="G5236">
        <v>166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1</v>
      </c>
      <c r="N5236">
        <v>0</v>
      </c>
      <c r="O5236" s="4">
        <v>259.92</v>
      </c>
      <c r="P5236" s="2">
        <v>45748</v>
      </c>
      <c r="Q5236" s="2">
        <v>45748</v>
      </c>
      <c r="R5236">
        <v>0</v>
      </c>
      <c r="S5236">
        <v>0</v>
      </c>
      <c r="T5236" s="4">
        <v>259.92</v>
      </c>
      <c r="U5236">
        <v>1</v>
      </c>
      <c r="V5236">
        <v>1</v>
      </c>
      <c r="W5236" t="s">
        <v>3210</v>
      </c>
      <c r="X5236" t="s">
        <v>3210</v>
      </c>
      <c r="Y5236">
        <v>0</v>
      </c>
      <c r="Z5236">
        <v>0</v>
      </c>
      <c r="AA5236">
        <v>1</v>
      </c>
      <c r="AB5236">
        <v>0</v>
      </c>
      <c r="AC5236">
        <v>1</v>
      </c>
      <c r="AD5236" s="2">
        <v>45762</v>
      </c>
      <c r="AE5236">
        <v>-1</v>
      </c>
    </row>
    <row r="5237" spans="1:31" x14ac:dyDescent="0.3">
      <c r="A5237" t="s">
        <v>497</v>
      </c>
      <c r="B5237" t="s">
        <v>3214</v>
      </c>
      <c r="C5237">
        <v>5236</v>
      </c>
      <c r="D5237" t="str">
        <f t="shared" si="83"/>
        <v>MD-25T-000467</v>
      </c>
      <c r="E5237" s="4" t="s">
        <v>2106</v>
      </c>
      <c r="F5237" t="s">
        <v>497</v>
      </c>
      <c r="G5237">
        <v>166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1</v>
      </c>
      <c r="N5237">
        <v>0</v>
      </c>
      <c r="O5237" s="4" t="s">
        <v>1614</v>
      </c>
      <c r="P5237" s="2">
        <v>45748</v>
      </c>
      <c r="Q5237" s="2">
        <v>45748</v>
      </c>
      <c r="R5237">
        <v>0</v>
      </c>
      <c r="S5237">
        <v>0</v>
      </c>
      <c r="T5237" s="4" t="s">
        <v>1614</v>
      </c>
      <c r="U5237">
        <v>1</v>
      </c>
      <c r="V5237">
        <v>1</v>
      </c>
      <c r="W5237" t="s">
        <v>3210</v>
      </c>
      <c r="X5237" t="s">
        <v>3210</v>
      </c>
      <c r="Y5237">
        <v>0</v>
      </c>
      <c r="Z5237">
        <v>0</v>
      </c>
      <c r="AA5237">
        <v>1</v>
      </c>
      <c r="AB5237">
        <v>0</v>
      </c>
      <c r="AC5237">
        <v>1</v>
      </c>
      <c r="AD5237" s="2">
        <v>45762</v>
      </c>
      <c r="AE5237">
        <v>-1</v>
      </c>
    </row>
    <row r="5238" spans="1:31" x14ac:dyDescent="0.3">
      <c r="A5238" t="s">
        <v>498</v>
      </c>
      <c r="B5238" t="s">
        <v>3214</v>
      </c>
      <c r="C5238">
        <v>5237</v>
      </c>
      <c r="D5238" t="str">
        <f t="shared" si="83"/>
        <v>MD-25T-000468</v>
      </c>
      <c r="E5238" s="4" t="s">
        <v>2107</v>
      </c>
      <c r="F5238" t="s">
        <v>498</v>
      </c>
      <c r="G5238">
        <v>166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1</v>
      </c>
      <c r="N5238">
        <v>0</v>
      </c>
      <c r="O5238" s="4">
        <v>300.02999999999997</v>
      </c>
      <c r="P5238" s="2">
        <v>45748</v>
      </c>
      <c r="Q5238" s="2">
        <v>45748</v>
      </c>
      <c r="R5238">
        <v>0</v>
      </c>
      <c r="S5238">
        <v>0</v>
      </c>
      <c r="T5238" s="4">
        <v>300.02999999999997</v>
      </c>
      <c r="U5238">
        <v>1</v>
      </c>
      <c r="V5238">
        <v>1</v>
      </c>
      <c r="W5238" t="s">
        <v>3210</v>
      </c>
      <c r="X5238" t="s">
        <v>3210</v>
      </c>
      <c r="Y5238">
        <v>0</v>
      </c>
      <c r="Z5238">
        <v>0</v>
      </c>
      <c r="AA5238">
        <v>1</v>
      </c>
      <c r="AB5238">
        <v>0</v>
      </c>
      <c r="AC5238">
        <v>1</v>
      </c>
      <c r="AD5238" s="2">
        <v>45762</v>
      </c>
      <c r="AE5238">
        <v>-1</v>
      </c>
    </row>
    <row r="5239" spans="1:31" x14ac:dyDescent="0.3">
      <c r="A5239" t="s">
        <v>499</v>
      </c>
      <c r="B5239" t="s">
        <v>3214</v>
      </c>
      <c r="C5239">
        <v>5238</v>
      </c>
      <c r="D5239" t="str">
        <f t="shared" si="83"/>
        <v>MD-25T-000469</v>
      </c>
      <c r="E5239" s="4" t="s">
        <v>2108</v>
      </c>
      <c r="F5239" t="s">
        <v>499</v>
      </c>
      <c r="G5239">
        <v>166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1</v>
      </c>
      <c r="N5239">
        <v>0</v>
      </c>
      <c r="O5239" s="4">
        <v>95.73</v>
      </c>
      <c r="P5239" s="2">
        <v>45748</v>
      </c>
      <c r="Q5239" s="2">
        <v>45748</v>
      </c>
      <c r="R5239">
        <v>0</v>
      </c>
      <c r="S5239">
        <v>0</v>
      </c>
      <c r="T5239" s="4">
        <v>95.73</v>
      </c>
      <c r="U5239">
        <v>1</v>
      </c>
      <c r="V5239">
        <v>1</v>
      </c>
      <c r="W5239" t="s">
        <v>3210</v>
      </c>
      <c r="X5239" t="s">
        <v>3210</v>
      </c>
      <c r="Y5239">
        <v>0</v>
      </c>
      <c r="Z5239">
        <v>0</v>
      </c>
      <c r="AA5239">
        <v>1</v>
      </c>
      <c r="AB5239">
        <v>0</v>
      </c>
      <c r="AC5239">
        <v>1</v>
      </c>
      <c r="AD5239" s="2">
        <v>45762</v>
      </c>
      <c r="AE5239">
        <v>-1</v>
      </c>
    </row>
    <row r="5240" spans="1:31" x14ac:dyDescent="0.3">
      <c r="A5240" t="s">
        <v>500</v>
      </c>
      <c r="B5240" t="s">
        <v>3214</v>
      </c>
      <c r="C5240">
        <v>5239</v>
      </c>
      <c r="D5240" t="str">
        <f t="shared" si="83"/>
        <v>MD-25T-000470</v>
      </c>
      <c r="E5240" s="4" t="s">
        <v>2109</v>
      </c>
      <c r="F5240" t="s">
        <v>500</v>
      </c>
      <c r="G5240">
        <v>166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1</v>
      </c>
      <c r="N5240">
        <v>0</v>
      </c>
      <c r="O5240" s="4">
        <v>291.08</v>
      </c>
      <c r="P5240" s="2">
        <v>45748</v>
      </c>
      <c r="Q5240" s="2">
        <v>45748</v>
      </c>
      <c r="R5240">
        <v>0</v>
      </c>
      <c r="S5240">
        <v>0</v>
      </c>
      <c r="T5240" s="4">
        <v>291.08</v>
      </c>
      <c r="U5240">
        <v>1</v>
      </c>
      <c r="V5240">
        <v>1</v>
      </c>
      <c r="W5240" t="s">
        <v>3210</v>
      </c>
      <c r="X5240" t="s">
        <v>3210</v>
      </c>
      <c r="Y5240">
        <v>0</v>
      </c>
      <c r="Z5240">
        <v>0</v>
      </c>
      <c r="AA5240">
        <v>1</v>
      </c>
      <c r="AB5240">
        <v>0</v>
      </c>
      <c r="AC5240">
        <v>1</v>
      </c>
      <c r="AD5240" s="2">
        <v>45762</v>
      </c>
      <c r="AE5240">
        <v>-1</v>
      </c>
    </row>
    <row r="5241" spans="1:31" x14ac:dyDescent="0.3">
      <c r="A5241" t="s">
        <v>501</v>
      </c>
      <c r="B5241" t="s">
        <v>3214</v>
      </c>
      <c r="C5241">
        <v>5240</v>
      </c>
      <c r="D5241" t="str">
        <f t="shared" si="83"/>
        <v>MD-25T-000471</v>
      </c>
      <c r="E5241" s="4" t="s">
        <v>2110</v>
      </c>
      <c r="F5241" t="s">
        <v>501</v>
      </c>
      <c r="G5241">
        <v>166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1</v>
      </c>
      <c r="N5241">
        <v>0</v>
      </c>
      <c r="O5241" s="4">
        <v>455.29</v>
      </c>
      <c r="P5241" s="2">
        <v>45748</v>
      </c>
      <c r="Q5241" s="2">
        <v>45748</v>
      </c>
      <c r="R5241">
        <v>0</v>
      </c>
      <c r="S5241">
        <v>0</v>
      </c>
      <c r="T5241" s="4">
        <v>455.29</v>
      </c>
      <c r="U5241">
        <v>1</v>
      </c>
      <c r="V5241">
        <v>1</v>
      </c>
      <c r="W5241" t="s">
        <v>3210</v>
      </c>
      <c r="X5241" t="s">
        <v>3210</v>
      </c>
      <c r="Y5241">
        <v>0</v>
      </c>
      <c r="Z5241">
        <v>0</v>
      </c>
      <c r="AA5241">
        <v>1</v>
      </c>
      <c r="AB5241">
        <v>0</v>
      </c>
      <c r="AC5241">
        <v>1</v>
      </c>
      <c r="AD5241" s="2">
        <v>45762</v>
      </c>
      <c r="AE5241">
        <v>-1</v>
      </c>
    </row>
    <row r="5242" spans="1:31" x14ac:dyDescent="0.3">
      <c r="A5242" t="s">
        <v>502</v>
      </c>
      <c r="B5242" t="s">
        <v>3214</v>
      </c>
      <c r="C5242">
        <v>5241</v>
      </c>
      <c r="D5242" t="str">
        <f t="shared" si="83"/>
        <v>MD-25T-000472</v>
      </c>
      <c r="E5242" s="4" t="s">
        <v>2111</v>
      </c>
      <c r="F5242" t="s">
        <v>502</v>
      </c>
      <c r="G5242">
        <v>166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1</v>
      </c>
      <c r="N5242">
        <v>0</v>
      </c>
      <c r="O5242" s="4">
        <v>337.45</v>
      </c>
      <c r="P5242" s="2">
        <v>45748</v>
      </c>
      <c r="Q5242" s="2">
        <v>45748</v>
      </c>
      <c r="R5242">
        <v>0</v>
      </c>
      <c r="S5242">
        <v>0</v>
      </c>
      <c r="T5242" s="4">
        <v>337.45</v>
      </c>
      <c r="U5242">
        <v>1</v>
      </c>
      <c r="V5242">
        <v>1</v>
      </c>
      <c r="W5242" t="s">
        <v>3210</v>
      </c>
      <c r="X5242" t="s">
        <v>3210</v>
      </c>
      <c r="Y5242">
        <v>0</v>
      </c>
      <c r="Z5242">
        <v>0</v>
      </c>
      <c r="AA5242">
        <v>1</v>
      </c>
      <c r="AB5242">
        <v>0</v>
      </c>
      <c r="AC5242">
        <v>1</v>
      </c>
      <c r="AD5242" s="2">
        <v>45762</v>
      </c>
      <c r="AE5242">
        <v>-1</v>
      </c>
    </row>
    <row r="5243" spans="1:31" x14ac:dyDescent="0.3">
      <c r="A5243" t="s">
        <v>503</v>
      </c>
      <c r="B5243" t="s">
        <v>3214</v>
      </c>
      <c r="C5243">
        <v>5242</v>
      </c>
      <c r="D5243" t="str">
        <f t="shared" si="83"/>
        <v>MD-25T-000473</v>
      </c>
      <c r="E5243" s="4" t="s">
        <v>2112</v>
      </c>
      <c r="F5243" t="s">
        <v>503</v>
      </c>
      <c r="G5243">
        <v>166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1</v>
      </c>
      <c r="N5243">
        <v>0</v>
      </c>
      <c r="O5243" s="4">
        <v>354.04</v>
      </c>
      <c r="P5243" s="2">
        <v>45748</v>
      </c>
      <c r="Q5243" s="2">
        <v>45748</v>
      </c>
      <c r="R5243">
        <v>0</v>
      </c>
      <c r="S5243">
        <v>0</v>
      </c>
      <c r="T5243" s="4">
        <v>354.04</v>
      </c>
      <c r="U5243">
        <v>1</v>
      </c>
      <c r="V5243">
        <v>1</v>
      </c>
      <c r="W5243" t="s">
        <v>3210</v>
      </c>
      <c r="X5243" t="s">
        <v>3210</v>
      </c>
      <c r="Y5243">
        <v>0</v>
      </c>
      <c r="Z5243">
        <v>0</v>
      </c>
      <c r="AA5243">
        <v>1</v>
      </c>
      <c r="AB5243">
        <v>0</v>
      </c>
      <c r="AC5243">
        <v>1</v>
      </c>
      <c r="AD5243" s="2">
        <v>45762</v>
      </c>
      <c r="AE5243">
        <v>-1</v>
      </c>
    </row>
    <row r="5244" spans="1:31" x14ac:dyDescent="0.3">
      <c r="A5244" t="s">
        <v>504</v>
      </c>
      <c r="B5244" t="s">
        <v>3214</v>
      </c>
      <c r="C5244">
        <v>5243</v>
      </c>
      <c r="D5244" t="str">
        <f t="shared" si="83"/>
        <v>MD-25T-000474</v>
      </c>
      <c r="E5244" s="4" t="s">
        <v>2113</v>
      </c>
      <c r="F5244" t="s">
        <v>504</v>
      </c>
      <c r="G5244">
        <v>166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1</v>
      </c>
      <c r="N5244">
        <v>0</v>
      </c>
      <c r="O5244" s="4">
        <v>354.94</v>
      </c>
      <c r="P5244" s="2">
        <v>45748</v>
      </c>
      <c r="Q5244" s="2">
        <v>45748</v>
      </c>
      <c r="R5244">
        <v>0</v>
      </c>
      <c r="S5244">
        <v>0</v>
      </c>
      <c r="T5244" s="4">
        <v>354.94</v>
      </c>
      <c r="U5244">
        <v>1</v>
      </c>
      <c r="V5244">
        <v>1</v>
      </c>
      <c r="W5244" t="s">
        <v>3210</v>
      </c>
      <c r="X5244" t="s">
        <v>3210</v>
      </c>
      <c r="Y5244">
        <v>0</v>
      </c>
      <c r="Z5244">
        <v>0</v>
      </c>
      <c r="AA5244">
        <v>1</v>
      </c>
      <c r="AB5244">
        <v>0</v>
      </c>
      <c r="AC5244">
        <v>1</v>
      </c>
      <c r="AD5244" s="2">
        <v>45762</v>
      </c>
      <c r="AE5244">
        <v>-1</v>
      </c>
    </row>
    <row r="5245" spans="1:31" x14ac:dyDescent="0.3">
      <c r="A5245" t="s">
        <v>505</v>
      </c>
      <c r="B5245" t="s">
        <v>3214</v>
      </c>
      <c r="C5245">
        <v>5244</v>
      </c>
      <c r="D5245" t="str">
        <f t="shared" si="83"/>
        <v>MD-25T-000475</v>
      </c>
      <c r="E5245" s="4" t="s">
        <v>2114</v>
      </c>
      <c r="F5245" t="s">
        <v>505</v>
      </c>
      <c r="G5245">
        <v>166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1</v>
      </c>
      <c r="N5245">
        <v>0</v>
      </c>
      <c r="O5245" s="4">
        <v>182.58</v>
      </c>
      <c r="P5245" s="2">
        <v>45748</v>
      </c>
      <c r="Q5245" s="2">
        <v>45748</v>
      </c>
      <c r="R5245">
        <v>0</v>
      </c>
      <c r="S5245">
        <v>0</v>
      </c>
      <c r="T5245" s="4">
        <v>182.58</v>
      </c>
      <c r="U5245">
        <v>1</v>
      </c>
      <c r="V5245">
        <v>1</v>
      </c>
      <c r="W5245" t="s">
        <v>3210</v>
      </c>
      <c r="X5245" t="s">
        <v>3210</v>
      </c>
      <c r="Y5245">
        <v>0</v>
      </c>
      <c r="Z5245">
        <v>0</v>
      </c>
      <c r="AA5245">
        <v>1</v>
      </c>
      <c r="AB5245">
        <v>0</v>
      </c>
      <c r="AC5245">
        <v>1</v>
      </c>
      <c r="AD5245" s="2">
        <v>45762</v>
      </c>
      <c r="AE5245">
        <v>-1</v>
      </c>
    </row>
    <row r="5246" spans="1:31" x14ac:dyDescent="0.3">
      <c r="A5246" t="s">
        <v>506</v>
      </c>
      <c r="B5246" t="s">
        <v>3214</v>
      </c>
      <c r="C5246">
        <v>5245</v>
      </c>
      <c r="D5246" t="str">
        <f t="shared" si="83"/>
        <v>MD-25T-000476</v>
      </c>
      <c r="E5246" s="4" t="s">
        <v>2115</v>
      </c>
      <c r="F5246" t="s">
        <v>506</v>
      </c>
      <c r="G5246">
        <v>166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1</v>
      </c>
      <c r="N5246">
        <v>0</v>
      </c>
      <c r="O5246" s="4">
        <v>15.81</v>
      </c>
      <c r="P5246" s="2">
        <v>45748</v>
      </c>
      <c r="Q5246" s="2">
        <v>45748</v>
      </c>
      <c r="R5246">
        <v>0</v>
      </c>
      <c r="S5246">
        <v>0</v>
      </c>
      <c r="T5246" s="4">
        <v>15.81</v>
      </c>
      <c r="U5246">
        <v>1</v>
      </c>
      <c r="V5246">
        <v>1</v>
      </c>
      <c r="W5246" t="s">
        <v>3210</v>
      </c>
      <c r="X5246" t="s">
        <v>3210</v>
      </c>
      <c r="Y5246">
        <v>0</v>
      </c>
      <c r="Z5246">
        <v>0</v>
      </c>
      <c r="AA5246">
        <v>1</v>
      </c>
      <c r="AB5246">
        <v>0</v>
      </c>
      <c r="AC5246">
        <v>1</v>
      </c>
      <c r="AD5246" s="2">
        <v>45762</v>
      </c>
      <c r="AE5246">
        <v>-1</v>
      </c>
    </row>
    <row r="5247" spans="1:31" x14ac:dyDescent="0.3">
      <c r="A5247" t="s">
        <v>507</v>
      </c>
      <c r="B5247" t="s">
        <v>3214</v>
      </c>
      <c r="C5247">
        <v>5246</v>
      </c>
      <c r="D5247" t="str">
        <f t="shared" si="83"/>
        <v>MD-25T-000477</v>
      </c>
      <c r="E5247" s="4" t="s">
        <v>2116</v>
      </c>
      <c r="F5247" t="s">
        <v>507</v>
      </c>
      <c r="G5247">
        <v>166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1</v>
      </c>
      <c r="N5247">
        <v>0</v>
      </c>
      <c r="O5247" s="4" t="s">
        <v>1614</v>
      </c>
      <c r="P5247" s="2">
        <v>45748</v>
      </c>
      <c r="Q5247" s="2">
        <v>45748</v>
      </c>
      <c r="R5247">
        <v>0</v>
      </c>
      <c r="S5247">
        <v>0</v>
      </c>
      <c r="T5247" s="4" t="s">
        <v>1614</v>
      </c>
      <c r="U5247">
        <v>1</v>
      </c>
      <c r="V5247">
        <v>1</v>
      </c>
      <c r="W5247" t="s">
        <v>3210</v>
      </c>
      <c r="X5247" t="s">
        <v>3210</v>
      </c>
      <c r="Y5247">
        <v>0</v>
      </c>
      <c r="Z5247">
        <v>0</v>
      </c>
      <c r="AA5247">
        <v>1</v>
      </c>
      <c r="AB5247">
        <v>0</v>
      </c>
      <c r="AC5247">
        <v>1</v>
      </c>
      <c r="AD5247" s="2">
        <v>45762</v>
      </c>
      <c r="AE5247">
        <v>-1</v>
      </c>
    </row>
    <row r="5248" spans="1:31" x14ac:dyDescent="0.3">
      <c r="A5248" t="s">
        <v>508</v>
      </c>
      <c r="B5248" t="s">
        <v>3214</v>
      </c>
      <c r="C5248">
        <v>5247</v>
      </c>
      <c r="D5248" t="str">
        <f t="shared" si="83"/>
        <v>MD-25T-000478</v>
      </c>
      <c r="E5248" s="4" t="s">
        <v>2117</v>
      </c>
      <c r="F5248" t="s">
        <v>508</v>
      </c>
      <c r="G5248">
        <v>166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1</v>
      </c>
      <c r="N5248">
        <v>0</v>
      </c>
      <c r="O5248" s="4" t="s">
        <v>1614</v>
      </c>
      <c r="P5248" s="2">
        <v>45748</v>
      </c>
      <c r="Q5248" s="2">
        <v>45748</v>
      </c>
      <c r="R5248">
        <v>0</v>
      </c>
      <c r="S5248">
        <v>0</v>
      </c>
      <c r="T5248" s="4" t="s">
        <v>1614</v>
      </c>
      <c r="U5248">
        <v>1</v>
      </c>
      <c r="V5248">
        <v>1</v>
      </c>
      <c r="W5248" t="s">
        <v>3210</v>
      </c>
      <c r="X5248" t="s">
        <v>3210</v>
      </c>
      <c r="Y5248">
        <v>0</v>
      </c>
      <c r="Z5248">
        <v>0</v>
      </c>
      <c r="AA5248">
        <v>1</v>
      </c>
      <c r="AB5248">
        <v>0</v>
      </c>
      <c r="AC5248">
        <v>1</v>
      </c>
      <c r="AD5248" s="2">
        <v>45762</v>
      </c>
      <c r="AE5248">
        <v>-1</v>
      </c>
    </row>
    <row r="5249" spans="1:31" x14ac:dyDescent="0.3">
      <c r="A5249" t="s">
        <v>509</v>
      </c>
      <c r="B5249" t="s">
        <v>3214</v>
      </c>
      <c r="C5249">
        <v>5248</v>
      </c>
      <c r="D5249" t="str">
        <f t="shared" si="83"/>
        <v>MD-25T-000479</v>
      </c>
      <c r="E5249" s="4" t="s">
        <v>2118</v>
      </c>
      <c r="F5249" t="s">
        <v>509</v>
      </c>
      <c r="G5249">
        <v>166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1</v>
      </c>
      <c r="N5249">
        <v>0</v>
      </c>
      <c r="O5249" s="4">
        <v>352.64</v>
      </c>
      <c r="P5249" s="2">
        <v>45748</v>
      </c>
      <c r="Q5249" s="2">
        <v>45748</v>
      </c>
      <c r="R5249">
        <v>0</v>
      </c>
      <c r="S5249">
        <v>0</v>
      </c>
      <c r="T5249" s="4">
        <v>352.64</v>
      </c>
      <c r="U5249">
        <v>1</v>
      </c>
      <c r="V5249">
        <v>1</v>
      </c>
      <c r="W5249" t="s">
        <v>3210</v>
      </c>
      <c r="X5249" t="s">
        <v>3210</v>
      </c>
      <c r="Y5249">
        <v>0</v>
      </c>
      <c r="Z5249">
        <v>0</v>
      </c>
      <c r="AA5249">
        <v>1</v>
      </c>
      <c r="AB5249">
        <v>0</v>
      </c>
      <c r="AC5249">
        <v>1</v>
      </c>
      <c r="AD5249" s="2">
        <v>45762</v>
      </c>
      <c r="AE5249">
        <v>-1</v>
      </c>
    </row>
    <row r="5250" spans="1:31" x14ac:dyDescent="0.3">
      <c r="A5250" t="s">
        <v>510</v>
      </c>
      <c r="B5250" t="s">
        <v>3214</v>
      </c>
      <c r="C5250">
        <v>5249</v>
      </c>
      <c r="D5250" t="str">
        <f t="shared" si="83"/>
        <v>MD-25T-000480</v>
      </c>
      <c r="E5250" s="4" t="s">
        <v>2119</v>
      </c>
      <c r="F5250" t="s">
        <v>510</v>
      </c>
      <c r="G5250">
        <v>166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1</v>
      </c>
      <c r="N5250">
        <v>0</v>
      </c>
      <c r="O5250" s="4">
        <v>329.62</v>
      </c>
      <c r="P5250" s="2">
        <v>45748</v>
      </c>
      <c r="Q5250" s="2">
        <v>45748</v>
      </c>
      <c r="R5250">
        <v>0</v>
      </c>
      <c r="S5250">
        <v>0</v>
      </c>
      <c r="T5250" s="4">
        <v>329.62</v>
      </c>
      <c r="U5250">
        <v>1</v>
      </c>
      <c r="V5250">
        <v>1</v>
      </c>
      <c r="W5250" t="s">
        <v>3210</v>
      </c>
      <c r="X5250" t="s">
        <v>3210</v>
      </c>
      <c r="Y5250">
        <v>0</v>
      </c>
      <c r="Z5250">
        <v>0</v>
      </c>
      <c r="AA5250">
        <v>1</v>
      </c>
      <c r="AB5250">
        <v>0</v>
      </c>
      <c r="AC5250">
        <v>1</v>
      </c>
      <c r="AD5250" s="2">
        <v>45762</v>
      </c>
      <c r="AE5250">
        <v>-1</v>
      </c>
    </row>
    <row r="5251" spans="1:31" x14ac:dyDescent="0.3">
      <c r="A5251" t="s">
        <v>511</v>
      </c>
      <c r="B5251" t="s">
        <v>3214</v>
      </c>
      <c r="C5251">
        <v>5250</v>
      </c>
      <c r="D5251" t="str">
        <f t="shared" si="83"/>
        <v>MD-25T-000481</v>
      </c>
      <c r="E5251" s="4" t="s">
        <v>2120</v>
      </c>
      <c r="F5251" t="s">
        <v>511</v>
      </c>
      <c r="G5251">
        <v>166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1</v>
      </c>
      <c r="N5251">
        <v>0</v>
      </c>
      <c r="O5251" s="4">
        <v>291.24</v>
      </c>
      <c r="P5251" s="2">
        <v>45748</v>
      </c>
      <c r="Q5251" s="2">
        <v>45748</v>
      </c>
      <c r="R5251">
        <v>0</v>
      </c>
      <c r="S5251">
        <v>0</v>
      </c>
      <c r="T5251" s="4">
        <v>291.24</v>
      </c>
      <c r="U5251">
        <v>1</v>
      </c>
      <c r="V5251">
        <v>1</v>
      </c>
      <c r="W5251" t="s">
        <v>3210</v>
      </c>
      <c r="X5251" t="s">
        <v>3210</v>
      </c>
      <c r="Y5251">
        <v>0</v>
      </c>
      <c r="Z5251">
        <v>0</v>
      </c>
      <c r="AA5251">
        <v>1</v>
      </c>
      <c r="AB5251">
        <v>0</v>
      </c>
      <c r="AC5251">
        <v>1</v>
      </c>
      <c r="AD5251" s="2">
        <v>45762</v>
      </c>
      <c r="AE5251">
        <v>-1</v>
      </c>
    </row>
    <row r="5252" spans="1:31" x14ac:dyDescent="0.3">
      <c r="A5252" t="s">
        <v>512</v>
      </c>
      <c r="B5252" t="s">
        <v>3214</v>
      </c>
      <c r="C5252">
        <v>5251</v>
      </c>
      <c r="D5252" t="str">
        <f t="shared" si="83"/>
        <v>MD-25T-000482</v>
      </c>
      <c r="E5252" s="4" t="s">
        <v>2121</v>
      </c>
      <c r="F5252" t="s">
        <v>512</v>
      </c>
      <c r="G5252">
        <v>166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1</v>
      </c>
      <c r="N5252">
        <v>0</v>
      </c>
      <c r="O5252" s="4">
        <v>257.54000000000002</v>
      </c>
      <c r="P5252" s="2">
        <v>45748</v>
      </c>
      <c r="Q5252" s="2">
        <v>45748</v>
      </c>
      <c r="R5252">
        <v>0</v>
      </c>
      <c r="S5252">
        <v>0</v>
      </c>
      <c r="T5252" s="4">
        <v>257.54000000000002</v>
      </c>
      <c r="U5252">
        <v>1</v>
      </c>
      <c r="V5252">
        <v>1</v>
      </c>
      <c r="W5252" t="s">
        <v>3210</v>
      </c>
      <c r="X5252" t="s">
        <v>3210</v>
      </c>
      <c r="Y5252">
        <v>0</v>
      </c>
      <c r="Z5252">
        <v>0</v>
      </c>
      <c r="AA5252">
        <v>1</v>
      </c>
      <c r="AB5252">
        <v>0</v>
      </c>
      <c r="AC5252">
        <v>1</v>
      </c>
      <c r="AD5252" s="2">
        <v>45762</v>
      </c>
      <c r="AE5252">
        <v>-1</v>
      </c>
    </row>
    <row r="5253" spans="1:31" x14ac:dyDescent="0.3">
      <c r="A5253" t="s">
        <v>513</v>
      </c>
      <c r="B5253" t="s">
        <v>3214</v>
      </c>
      <c r="C5253">
        <v>5252</v>
      </c>
      <c r="D5253" t="str">
        <f t="shared" si="83"/>
        <v>MD-25T-000483</v>
      </c>
      <c r="E5253" s="4" t="s">
        <v>2122</v>
      </c>
      <c r="F5253" t="s">
        <v>513</v>
      </c>
      <c r="G5253">
        <v>166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0</v>
      </c>
      <c r="O5253" s="4">
        <v>223.39</v>
      </c>
      <c r="P5253" s="2">
        <v>45748</v>
      </c>
      <c r="Q5253" s="2">
        <v>45748</v>
      </c>
      <c r="R5253">
        <v>0</v>
      </c>
      <c r="S5253">
        <v>0</v>
      </c>
      <c r="T5253" s="4">
        <v>223.39</v>
      </c>
      <c r="U5253">
        <v>1</v>
      </c>
      <c r="V5253">
        <v>1</v>
      </c>
      <c r="W5253" t="s">
        <v>3210</v>
      </c>
      <c r="X5253" t="s">
        <v>3210</v>
      </c>
      <c r="Y5253">
        <v>0</v>
      </c>
      <c r="Z5253">
        <v>0</v>
      </c>
      <c r="AA5253">
        <v>1</v>
      </c>
      <c r="AB5253">
        <v>0</v>
      </c>
      <c r="AC5253">
        <v>1</v>
      </c>
      <c r="AD5253" s="2">
        <v>45762</v>
      </c>
      <c r="AE5253">
        <v>-1</v>
      </c>
    </row>
    <row r="5254" spans="1:31" x14ac:dyDescent="0.3">
      <c r="A5254" t="s">
        <v>514</v>
      </c>
      <c r="B5254" t="s">
        <v>3214</v>
      </c>
      <c r="C5254">
        <v>5253</v>
      </c>
      <c r="D5254" t="str">
        <f t="shared" si="83"/>
        <v>MD-25T-000484</v>
      </c>
      <c r="E5254" s="4" t="s">
        <v>2123</v>
      </c>
      <c r="F5254" t="s">
        <v>514</v>
      </c>
      <c r="G5254">
        <v>166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1</v>
      </c>
      <c r="N5254">
        <v>0</v>
      </c>
      <c r="O5254" s="4">
        <v>300.12</v>
      </c>
      <c r="P5254" s="2">
        <v>45748</v>
      </c>
      <c r="Q5254" s="2">
        <v>45748</v>
      </c>
      <c r="R5254">
        <v>0</v>
      </c>
      <c r="S5254">
        <v>0</v>
      </c>
      <c r="T5254" s="4">
        <v>300.12</v>
      </c>
      <c r="U5254">
        <v>1</v>
      </c>
      <c r="V5254">
        <v>1</v>
      </c>
      <c r="W5254" t="s">
        <v>3210</v>
      </c>
      <c r="X5254" t="s">
        <v>3210</v>
      </c>
      <c r="Y5254">
        <v>0</v>
      </c>
      <c r="Z5254">
        <v>0</v>
      </c>
      <c r="AA5254">
        <v>1</v>
      </c>
      <c r="AB5254">
        <v>0</v>
      </c>
      <c r="AC5254">
        <v>1</v>
      </c>
      <c r="AD5254" s="2">
        <v>45762</v>
      </c>
      <c r="AE5254">
        <v>-1</v>
      </c>
    </row>
    <row r="5255" spans="1:31" x14ac:dyDescent="0.3">
      <c r="A5255" t="s">
        <v>515</v>
      </c>
      <c r="B5255" t="s">
        <v>3214</v>
      </c>
      <c r="C5255">
        <v>5254</v>
      </c>
      <c r="D5255" t="str">
        <f t="shared" si="83"/>
        <v>MD-25T-000485</v>
      </c>
      <c r="E5255" s="4" t="s">
        <v>2124</v>
      </c>
      <c r="F5255" t="s">
        <v>515</v>
      </c>
      <c r="G5255">
        <v>166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1</v>
      </c>
      <c r="N5255">
        <v>0</v>
      </c>
      <c r="O5255" s="4" t="s">
        <v>1614</v>
      </c>
      <c r="P5255" s="2">
        <v>45748</v>
      </c>
      <c r="Q5255" s="2">
        <v>45748</v>
      </c>
      <c r="R5255">
        <v>0</v>
      </c>
      <c r="S5255">
        <v>0</v>
      </c>
      <c r="T5255" s="4" t="s">
        <v>1614</v>
      </c>
      <c r="U5255">
        <v>1</v>
      </c>
      <c r="V5255">
        <v>1</v>
      </c>
      <c r="W5255" t="s">
        <v>3210</v>
      </c>
      <c r="X5255" t="s">
        <v>3210</v>
      </c>
      <c r="Y5255">
        <v>0</v>
      </c>
      <c r="Z5255">
        <v>0</v>
      </c>
      <c r="AA5255">
        <v>1</v>
      </c>
      <c r="AB5255">
        <v>0</v>
      </c>
      <c r="AC5255">
        <v>1</v>
      </c>
      <c r="AD5255" s="2">
        <v>45762</v>
      </c>
      <c r="AE5255">
        <v>-1</v>
      </c>
    </row>
    <row r="5256" spans="1:31" x14ac:dyDescent="0.3">
      <c r="A5256" t="s">
        <v>516</v>
      </c>
      <c r="B5256" t="s">
        <v>3214</v>
      </c>
      <c r="C5256">
        <v>5255</v>
      </c>
      <c r="D5256" t="str">
        <f t="shared" si="83"/>
        <v>MD-25T-000486</v>
      </c>
      <c r="E5256" s="4" t="s">
        <v>2125</v>
      </c>
      <c r="F5256" t="s">
        <v>516</v>
      </c>
      <c r="G5256">
        <v>166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1</v>
      </c>
      <c r="N5256">
        <v>0</v>
      </c>
      <c r="O5256" s="4">
        <v>284.49</v>
      </c>
      <c r="P5256" s="2">
        <v>45748</v>
      </c>
      <c r="Q5256" s="2">
        <v>45748</v>
      </c>
      <c r="R5256">
        <v>0</v>
      </c>
      <c r="S5256">
        <v>0</v>
      </c>
      <c r="T5256" s="4">
        <v>284.49</v>
      </c>
      <c r="U5256">
        <v>1</v>
      </c>
      <c r="V5256">
        <v>1</v>
      </c>
      <c r="W5256" t="s">
        <v>3210</v>
      </c>
      <c r="X5256" t="s">
        <v>3210</v>
      </c>
      <c r="Y5256">
        <v>0</v>
      </c>
      <c r="Z5256">
        <v>0</v>
      </c>
      <c r="AA5256">
        <v>1</v>
      </c>
      <c r="AB5256">
        <v>0</v>
      </c>
      <c r="AC5256">
        <v>1</v>
      </c>
      <c r="AD5256" s="2">
        <v>45762</v>
      </c>
      <c r="AE5256">
        <v>-1</v>
      </c>
    </row>
    <row r="5257" spans="1:31" x14ac:dyDescent="0.3">
      <c r="A5257" t="s">
        <v>517</v>
      </c>
      <c r="B5257" t="s">
        <v>3214</v>
      </c>
      <c r="C5257">
        <v>5256</v>
      </c>
      <c r="D5257" t="str">
        <f t="shared" si="83"/>
        <v>MD-25T-000487</v>
      </c>
      <c r="E5257" s="4" t="s">
        <v>2126</v>
      </c>
      <c r="F5257" t="s">
        <v>517</v>
      </c>
      <c r="G5257">
        <v>166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1</v>
      </c>
      <c r="N5257">
        <v>0</v>
      </c>
      <c r="O5257" s="4">
        <v>67.75</v>
      </c>
      <c r="P5257" s="2">
        <v>45748</v>
      </c>
      <c r="Q5257" s="2">
        <v>45748</v>
      </c>
      <c r="R5257">
        <v>0</v>
      </c>
      <c r="S5257">
        <v>0</v>
      </c>
      <c r="T5257" s="4">
        <v>67.75</v>
      </c>
      <c r="U5257">
        <v>1</v>
      </c>
      <c r="V5257">
        <v>1</v>
      </c>
      <c r="W5257" t="s">
        <v>3210</v>
      </c>
      <c r="X5257" t="s">
        <v>3210</v>
      </c>
      <c r="Y5257">
        <v>0</v>
      </c>
      <c r="Z5257">
        <v>0</v>
      </c>
      <c r="AA5257">
        <v>1</v>
      </c>
      <c r="AB5257">
        <v>0</v>
      </c>
      <c r="AC5257">
        <v>1</v>
      </c>
      <c r="AD5257" s="2">
        <v>45762</v>
      </c>
      <c r="AE5257">
        <v>-1</v>
      </c>
    </row>
    <row r="5258" spans="1:31" x14ac:dyDescent="0.3">
      <c r="A5258" t="s">
        <v>518</v>
      </c>
      <c r="B5258" t="s">
        <v>3214</v>
      </c>
      <c r="C5258">
        <v>5257</v>
      </c>
      <c r="D5258" t="str">
        <f t="shared" si="83"/>
        <v>MD-25T-000488</v>
      </c>
      <c r="E5258" s="4" t="s">
        <v>2127</v>
      </c>
      <c r="F5258" t="s">
        <v>518</v>
      </c>
      <c r="G5258">
        <v>166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1</v>
      </c>
      <c r="N5258">
        <v>0</v>
      </c>
      <c r="O5258" s="4">
        <v>21.76</v>
      </c>
      <c r="P5258" s="2">
        <v>45748</v>
      </c>
      <c r="Q5258" s="2">
        <v>45748</v>
      </c>
      <c r="R5258">
        <v>0</v>
      </c>
      <c r="S5258">
        <v>0</v>
      </c>
      <c r="T5258" s="4">
        <v>21.76</v>
      </c>
      <c r="U5258">
        <v>1</v>
      </c>
      <c r="V5258">
        <v>1</v>
      </c>
      <c r="W5258" t="s">
        <v>3210</v>
      </c>
      <c r="X5258" t="s">
        <v>3210</v>
      </c>
      <c r="Y5258">
        <v>0</v>
      </c>
      <c r="Z5258">
        <v>0</v>
      </c>
      <c r="AA5258">
        <v>1</v>
      </c>
      <c r="AB5258">
        <v>0</v>
      </c>
      <c r="AC5258">
        <v>1</v>
      </c>
      <c r="AD5258" s="2">
        <v>45762</v>
      </c>
      <c r="AE5258">
        <v>-1</v>
      </c>
    </row>
    <row r="5259" spans="1:31" x14ac:dyDescent="0.3">
      <c r="A5259" t="s">
        <v>519</v>
      </c>
      <c r="B5259" t="s">
        <v>3214</v>
      </c>
      <c r="C5259">
        <v>5258</v>
      </c>
      <c r="D5259" t="str">
        <f t="shared" si="83"/>
        <v>MD-25T-000489</v>
      </c>
      <c r="E5259" s="4" t="s">
        <v>2128</v>
      </c>
      <c r="F5259" t="s">
        <v>519</v>
      </c>
      <c r="G5259">
        <v>166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1</v>
      </c>
      <c r="N5259">
        <v>0</v>
      </c>
      <c r="O5259" s="4">
        <v>-96.44</v>
      </c>
      <c r="P5259" s="2">
        <v>45748</v>
      </c>
      <c r="Q5259" s="2">
        <v>45748</v>
      </c>
      <c r="R5259">
        <v>0</v>
      </c>
      <c r="S5259">
        <v>0</v>
      </c>
      <c r="T5259" s="4">
        <v>-96.44</v>
      </c>
      <c r="U5259">
        <v>1</v>
      </c>
      <c r="V5259">
        <v>1</v>
      </c>
      <c r="W5259" t="s">
        <v>3210</v>
      </c>
      <c r="X5259" t="s">
        <v>3210</v>
      </c>
      <c r="Y5259">
        <v>0</v>
      </c>
      <c r="Z5259">
        <v>0</v>
      </c>
      <c r="AA5259">
        <v>1</v>
      </c>
      <c r="AB5259">
        <v>0</v>
      </c>
      <c r="AC5259">
        <v>1</v>
      </c>
      <c r="AD5259" s="2">
        <v>45762</v>
      </c>
      <c r="AE5259">
        <v>-1</v>
      </c>
    </row>
    <row r="5260" spans="1:31" x14ac:dyDescent="0.3">
      <c r="A5260" t="s">
        <v>520</v>
      </c>
      <c r="B5260" t="s">
        <v>3214</v>
      </c>
      <c r="C5260">
        <v>5259</v>
      </c>
      <c r="D5260" t="str">
        <f t="shared" si="83"/>
        <v>MD-25T-000490</v>
      </c>
      <c r="E5260" s="4" t="s">
        <v>2129</v>
      </c>
      <c r="F5260" t="s">
        <v>520</v>
      </c>
      <c r="G5260">
        <v>166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1</v>
      </c>
      <c r="N5260">
        <v>0</v>
      </c>
      <c r="O5260" s="4">
        <v>378.11</v>
      </c>
      <c r="P5260" s="2">
        <v>45748</v>
      </c>
      <c r="Q5260" s="2">
        <v>45748</v>
      </c>
      <c r="R5260">
        <v>0</v>
      </c>
      <c r="S5260">
        <v>0</v>
      </c>
      <c r="T5260" s="4">
        <v>378.11</v>
      </c>
      <c r="U5260">
        <v>1</v>
      </c>
      <c r="V5260">
        <v>1</v>
      </c>
      <c r="W5260" t="s">
        <v>3210</v>
      </c>
      <c r="X5260" t="s">
        <v>3210</v>
      </c>
      <c r="Y5260">
        <v>0</v>
      </c>
      <c r="Z5260">
        <v>0</v>
      </c>
      <c r="AA5260">
        <v>1</v>
      </c>
      <c r="AB5260">
        <v>0</v>
      </c>
      <c r="AC5260">
        <v>1</v>
      </c>
      <c r="AD5260" s="2">
        <v>45762</v>
      </c>
      <c r="AE5260">
        <v>-1</v>
      </c>
    </row>
    <row r="5261" spans="1:31" x14ac:dyDescent="0.3">
      <c r="A5261" t="s">
        <v>521</v>
      </c>
      <c r="B5261" t="s">
        <v>3214</v>
      </c>
      <c r="C5261">
        <v>5260</v>
      </c>
      <c r="D5261" t="str">
        <f t="shared" si="83"/>
        <v>MD-25T-000491</v>
      </c>
      <c r="E5261" s="4" t="s">
        <v>2130</v>
      </c>
      <c r="F5261" t="s">
        <v>521</v>
      </c>
      <c r="G5261">
        <v>166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1</v>
      </c>
      <c r="N5261">
        <v>0</v>
      </c>
      <c r="O5261" s="4">
        <v>-170.64</v>
      </c>
      <c r="P5261" s="2">
        <v>45748</v>
      </c>
      <c r="Q5261" s="2">
        <v>45748</v>
      </c>
      <c r="R5261">
        <v>0</v>
      </c>
      <c r="S5261">
        <v>0</v>
      </c>
      <c r="T5261" s="4">
        <v>-170.64</v>
      </c>
      <c r="U5261">
        <v>1</v>
      </c>
      <c r="V5261">
        <v>1</v>
      </c>
      <c r="W5261" t="s">
        <v>3210</v>
      </c>
      <c r="X5261" t="s">
        <v>3210</v>
      </c>
      <c r="Y5261">
        <v>0</v>
      </c>
      <c r="Z5261">
        <v>0</v>
      </c>
      <c r="AA5261">
        <v>1</v>
      </c>
      <c r="AB5261">
        <v>0</v>
      </c>
      <c r="AC5261">
        <v>1</v>
      </c>
      <c r="AD5261" s="2">
        <v>45762</v>
      </c>
      <c r="AE5261">
        <v>-1</v>
      </c>
    </row>
    <row r="5262" spans="1:31" x14ac:dyDescent="0.3">
      <c r="A5262" t="s">
        <v>522</v>
      </c>
      <c r="B5262" t="s">
        <v>3214</v>
      </c>
      <c r="C5262">
        <v>5261</v>
      </c>
      <c r="D5262" t="str">
        <f t="shared" si="83"/>
        <v>MD-25T-000492</v>
      </c>
      <c r="E5262" s="4" t="s">
        <v>2131</v>
      </c>
      <c r="F5262" t="s">
        <v>522</v>
      </c>
      <c r="G5262">
        <v>166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1</v>
      </c>
      <c r="N5262">
        <v>0</v>
      </c>
      <c r="O5262" s="4">
        <v>36.43</v>
      </c>
      <c r="P5262" s="2">
        <v>45748</v>
      </c>
      <c r="Q5262" s="2">
        <v>45748</v>
      </c>
      <c r="R5262">
        <v>0</v>
      </c>
      <c r="S5262">
        <v>0</v>
      </c>
      <c r="T5262" s="4">
        <v>36.43</v>
      </c>
      <c r="U5262">
        <v>1</v>
      </c>
      <c r="V5262">
        <v>1</v>
      </c>
      <c r="W5262" t="s">
        <v>3210</v>
      </c>
      <c r="X5262" t="s">
        <v>3210</v>
      </c>
      <c r="Y5262">
        <v>0</v>
      </c>
      <c r="Z5262">
        <v>0</v>
      </c>
      <c r="AA5262">
        <v>1</v>
      </c>
      <c r="AB5262">
        <v>0</v>
      </c>
      <c r="AC5262">
        <v>1</v>
      </c>
      <c r="AD5262" s="2">
        <v>45762</v>
      </c>
      <c r="AE5262">
        <v>-1</v>
      </c>
    </row>
    <row r="5263" spans="1:31" x14ac:dyDescent="0.3">
      <c r="A5263" t="s">
        <v>523</v>
      </c>
      <c r="B5263" t="s">
        <v>3214</v>
      </c>
      <c r="C5263">
        <v>5262</v>
      </c>
      <c r="D5263" t="str">
        <f t="shared" si="83"/>
        <v>MD-25T-000493</v>
      </c>
      <c r="E5263" s="4" t="s">
        <v>2132</v>
      </c>
      <c r="F5263" t="s">
        <v>523</v>
      </c>
      <c r="G5263">
        <v>166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1</v>
      </c>
      <c r="N5263">
        <v>0</v>
      </c>
      <c r="O5263" s="4" t="s">
        <v>1614</v>
      </c>
      <c r="P5263" s="2">
        <v>45748</v>
      </c>
      <c r="Q5263" s="2">
        <v>45748</v>
      </c>
      <c r="R5263">
        <v>0</v>
      </c>
      <c r="S5263">
        <v>0</v>
      </c>
      <c r="T5263" s="4" t="s">
        <v>1614</v>
      </c>
      <c r="U5263">
        <v>1</v>
      </c>
      <c r="V5263">
        <v>1</v>
      </c>
      <c r="W5263" t="s">
        <v>3210</v>
      </c>
      <c r="X5263" t="s">
        <v>3210</v>
      </c>
      <c r="Y5263">
        <v>0</v>
      </c>
      <c r="Z5263">
        <v>0</v>
      </c>
      <c r="AA5263">
        <v>1</v>
      </c>
      <c r="AB5263">
        <v>0</v>
      </c>
      <c r="AC5263">
        <v>1</v>
      </c>
      <c r="AD5263" s="2">
        <v>45762</v>
      </c>
      <c r="AE5263">
        <v>-1</v>
      </c>
    </row>
    <row r="5264" spans="1:31" x14ac:dyDescent="0.3">
      <c r="A5264" t="s">
        <v>524</v>
      </c>
      <c r="B5264" t="s">
        <v>3214</v>
      </c>
      <c r="C5264">
        <v>5263</v>
      </c>
      <c r="D5264" t="str">
        <f t="shared" si="83"/>
        <v>MD-25T-000494</v>
      </c>
      <c r="E5264" s="4" t="s">
        <v>2133</v>
      </c>
      <c r="F5264" t="s">
        <v>524</v>
      </c>
      <c r="G5264">
        <v>166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1</v>
      </c>
      <c r="N5264">
        <v>0</v>
      </c>
      <c r="O5264" s="4">
        <v>364.69</v>
      </c>
      <c r="P5264" s="2">
        <v>45748</v>
      </c>
      <c r="Q5264" s="2">
        <v>45748</v>
      </c>
      <c r="R5264">
        <v>0</v>
      </c>
      <c r="S5264">
        <v>0</v>
      </c>
      <c r="T5264" s="4">
        <v>364.69</v>
      </c>
      <c r="U5264">
        <v>1</v>
      </c>
      <c r="V5264">
        <v>1</v>
      </c>
      <c r="W5264" t="s">
        <v>3210</v>
      </c>
      <c r="X5264" t="s">
        <v>3210</v>
      </c>
      <c r="Y5264">
        <v>0</v>
      </c>
      <c r="Z5264">
        <v>0</v>
      </c>
      <c r="AA5264">
        <v>1</v>
      </c>
      <c r="AB5264">
        <v>0</v>
      </c>
      <c r="AC5264">
        <v>1</v>
      </c>
      <c r="AD5264" s="2">
        <v>45762</v>
      </c>
      <c r="AE5264">
        <v>-1</v>
      </c>
    </row>
    <row r="5265" spans="1:31" x14ac:dyDescent="0.3">
      <c r="A5265" t="s">
        <v>525</v>
      </c>
      <c r="B5265" t="s">
        <v>3214</v>
      </c>
      <c r="C5265">
        <v>5264</v>
      </c>
      <c r="D5265" t="str">
        <f t="shared" si="83"/>
        <v>MD-25T-000495</v>
      </c>
      <c r="E5265" s="4" t="s">
        <v>2134</v>
      </c>
      <c r="F5265" t="s">
        <v>525</v>
      </c>
      <c r="G5265">
        <v>166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1</v>
      </c>
      <c r="N5265">
        <v>0</v>
      </c>
      <c r="O5265" s="4">
        <v>347.42</v>
      </c>
      <c r="P5265" s="2">
        <v>45748</v>
      </c>
      <c r="Q5265" s="2">
        <v>45748</v>
      </c>
      <c r="R5265">
        <v>0</v>
      </c>
      <c r="S5265">
        <v>0</v>
      </c>
      <c r="T5265" s="4">
        <v>347.42</v>
      </c>
      <c r="U5265">
        <v>1</v>
      </c>
      <c r="V5265">
        <v>1</v>
      </c>
      <c r="W5265" t="s">
        <v>3210</v>
      </c>
      <c r="X5265" t="s">
        <v>3210</v>
      </c>
      <c r="Y5265">
        <v>0</v>
      </c>
      <c r="Z5265">
        <v>0</v>
      </c>
      <c r="AA5265">
        <v>1</v>
      </c>
      <c r="AB5265">
        <v>0</v>
      </c>
      <c r="AC5265">
        <v>1</v>
      </c>
      <c r="AD5265" s="2">
        <v>45762</v>
      </c>
      <c r="AE5265">
        <v>-1</v>
      </c>
    </row>
    <row r="5266" spans="1:31" x14ac:dyDescent="0.3">
      <c r="A5266" t="s">
        <v>526</v>
      </c>
      <c r="B5266" t="s">
        <v>3214</v>
      </c>
      <c r="C5266">
        <v>5265</v>
      </c>
      <c r="D5266" t="str">
        <f t="shared" si="83"/>
        <v>MD-25T-000496</v>
      </c>
      <c r="E5266" s="4" t="s">
        <v>2135</v>
      </c>
      <c r="F5266" t="s">
        <v>526</v>
      </c>
      <c r="G5266">
        <v>166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1</v>
      </c>
      <c r="N5266">
        <v>0</v>
      </c>
      <c r="O5266" s="4">
        <v>259.42</v>
      </c>
      <c r="P5266" s="2">
        <v>45748</v>
      </c>
      <c r="Q5266" s="2">
        <v>45748</v>
      </c>
      <c r="R5266">
        <v>0</v>
      </c>
      <c r="S5266">
        <v>0</v>
      </c>
      <c r="T5266" s="4">
        <v>259.42</v>
      </c>
      <c r="U5266">
        <v>1</v>
      </c>
      <c r="V5266">
        <v>1</v>
      </c>
      <c r="W5266" t="s">
        <v>3210</v>
      </c>
      <c r="X5266" t="s">
        <v>3210</v>
      </c>
      <c r="Y5266">
        <v>0</v>
      </c>
      <c r="Z5266">
        <v>0</v>
      </c>
      <c r="AA5266">
        <v>1</v>
      </c>
      <c r="AB5266">
        <v>0</v>
      </c>
      <c r="AC5266">
        <v>1</v>
      </c>
      <c r="AD5266" s="2">
        <v>45762</v>
      </c>
      <c r="AE5266">
        <v>-1</v>
      </c>
    </row>
    <row r="5267" spans="1:31" x14ac:dyDescent="0.3">
      <c r="A5267" t="s">
        <v>527</v>
      </c>
      <c r="B5267" t="s">
        <v>3214</v>
      </c>
      <c r="C5267">
        <v>5266</v>
      </c>
      <c r="D5267" t="str">
        <f t="shared" si="83"/>
        <v>MD-25T-000497</v>
      </c>
      <c r="E5267" s="4" t="s">
        <v>2136</v>
      </c>
      <c r="F5267" t="s">
        <v>527</v>
      </c>
      <c r="G5267">
        <v>166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1</v>
      </c>
      <c r="N5267">
        <v>0</v>
      </c>
      <c r="O5267" s="4">
        <v>315.77999999999997</v>
      </c>
      <c r="P5267" s="2">
        <v>45748</v>
      </c>
      <c r="Q5267" s="2">
        <v>45748</v>
      </c>
      <c r="R5267">
        <v>0</v>
      </c>
      <c r="S5267">
        <v>0</v>
      </c>
      <c r="T5267" s="4">
        <v>315.77999999999997</v>
      </c>
      <c r="U5267">
        <v>1</v>
      </c>
      <c r="V5267">
        <v>1</v>
      </c>
      <c r="W5267" t="s">
        <v>3210</v>
      </c>
      <c r="X5267" t="s">
        <v>3210</v>
      </c>
      <c r="Y5267">
        <v>0</v>
      </c>
      <c r="Z5267">
        <v>0</v>
      </c>
      <c r="AA5267">
        <v>1</v>
      </c>
      <c r="AB5267">
        <v>0</v>
      </c>
      <c r="AC5267">
        <v>1</v>
      </c>
      <c r="AD5267" s="2">
        <v>45762</v>
      </c>
      <c r="AE5267">
        <v>-1</v>
      </c>
    </row>
    <row r="5268" spans="1:31" x14ac:dyDescent="0.3">
      <c r="A5268" t="s">
        <v>528</v>
      </c>
      <c r="B5268" t="s">
        <v>3214</v>
      </c>
      <c r="C5268">
        <v>5267</v>
      </c>
      <c r="D5268" t="str">
        <f t="shared" si="83"/>
        <v>MD-25T-000498</v>
      </c>
      <c r="E5268" s="4" t="s">
        <v>2137</v>
      </c>
      <c r="F5268" t="s">
        <v>528</v>
      </c>
      <c r="G5268">
        <v>166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1</v>
      </c>
      <c r="N5268">
        <v>0</v>
      </c>
      <c r="O5268" s="4" t="s">
        <v>1614</v>
      </c>
      <c r="P5268" s="2">
        <v>45748</v>
      </c>
      <c r="Q5268" s="2">
        <v>45748</v>
      </c>
      <c r="R5268">
        <v>0</v>
      </c>
      <c r="S5268">
        <v>0</v>
      </c>
      <c r="T5268" s="4" t="s">
        <v>1614</v>
      </c>
      <c r="U5268">
        <v>1</v>
      </c>
      <c r="V5268">
        <v>1</v>
      </c>
      <c r="W5268" t="s">
        <v>3210</v>
      </c>
      <c r="X5268" t="s">
        <v>3210</v>
      </c>
      <c r="Y5268">
        <v>0</v>
      </c>
      <c r="Z5268">
        <v>0</v>
      </c>
      <c r="AA5268">
        <v>1</v>
      </c>
      <c r="AB5268">
        <v>0</v>
      </c>
      <c r="AC5268">
        <v>1</v>
      </c>
      <c r="AD5268" s="2">
        <v>45762</v>
      </c>
      <c r="AE5268">
        <v>-1</v>
      </c>
    </row>
    <row r="5269" spans="1:31" x14ac:dyDescent="0.3">
      <c r="A5269" t="s">
        <v>529</v>
      </c>
      <c r="B5269" t="s">
        <v>3214</v>
      </c>
      <c r="C5269">
        <v>5268</v>
      </c>
      <c r="D5269" t="str">
        <f t="shared" si="83"/>
        <v>MD-25T-000499</v>
      </c>
      <c r="E5269" s="4" t="s">
        <v>2138</v>
      </c>
      <c r="F5269" t="s">
        <v>529</v>
      </c>
      <c r="G5269">
        <v>166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1</v>
      </c>
      <c r="N5269">
        <v>0</v>
      </c>
      <c r="O5269" s="4" t="s">
        <v>1614</v>
      </c>
      <c r="P5269" s="2">
        <v>45748</v>
      </c>
      <c r="Q5269" s="2">
        <v>45748</v>
      </c>
      <c r="R5269">
        <v>0</v>
      </c>
      <c r="S5269">
        <v>0</v>
      </c>
      <c r="T5269" s="4" t="s">
        <v>1614</v>
      </c>
      <c r="U5269">
        <v>1</v>
      </c>
      <c r="V5269">
        <v>1</v>
      </c>
      <c r="W5269" t="s">
        <v>3210</v>
      </c>
      <c r="X5269" t="s">
        <v>3210</v>
      </c>
      <c r="Y5269">
        <v>0</v>
      </c>
      <c r="Z5269">
        <v>0</v>
      </c>
      <c r="AA5269">
        <v>1</v>
      </c>
      <c r="AB5269">
        <v>0</v>
      </c>
      <c r="AC5269">
        <v>1</v>
      </c>
      <c r="AD5269" s="2">
        <v>45762</v>
      </c>
      <c r="AE5269">
        <v>-1</v>
      </c>
    </row>
    <row r="5270" spans="1:31" x14ac:dyDescent="0.3">
      <c r="A5270" t="s">
        <v>530</v>
      </c>
      <c r="B5270" t="s">
        <v>3214</v>
      </c>
      <c r="C5270">
        <v>5269</v>
      </c>
      <c r="D5270" t="str">
        <f t="shared" si="83"/>
        <v>MD-25T-000500</v>
      </c>
      <c r="E5270" s="4" t="s">
        <v>2139</v>
      </c>
      <c r="F5270" t="s">
        <v>530</v>
      </c>
      <c r="G5270">
        <v>166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1</v>
      </c>
      <c r="N5270">
        <v>0</v>
      </c>
      <c r="O5270" s="4">
        <v>325.02999999999997</v>
      </c>
      <c r="P5270" s="2">
        <v>45748</v>
      </c>
      <c r="Q5270" s="2">
        <v>45748</v>
      </c>
      <c r="R5270">
        <v>0</v>
      </c>
      <c r="S5270">
        <v>0</v>
      </c>
      <c r="T5270" s="4">
        <v>325.02999999999997</v>
      </c>
      <c r="U5270">
        <v>1</v>
      </c>
      <c r="V5270">
        <v>1</v>
      </c>
      <c r="W5270" t="s">
        <v>3210</v>
      </c>
      <c r="X5270" t="s">
        <v>3210</v>
      </c>
      <c r="Y5270">
        <v>0</v>
      </c>
      <c r="Z5270">
        <v>0</v>
      </c>
      <c r="AA5270">
        <v>1</v>
      </c>
      <c r="AB5270">
        <v>0</v>
      </c>
      <c r="AC5270">
        <v>1</v>
      </c>
      <c r="AD5270" s="2">
        <v>45762</v>
      </c>
      <c r="AE5270">
        <v>-1</v>
      </c>
    </row>
    <row r="5271" spans="1:31" x14ac:dyDescent="0.3">
      <c r="A5271" t="s">
        <v>531</v>
      </c>
      <c r="B5271" t="s">
        <v>3214</v>
      </c>
      <c r="C5271">
        <v>5270</v>
      </c>
      <c r="D5271" t="str">
        <f t="shared" si="83"/>
        <v>MD-25T-000501</v>
      </c>
      <c r="E5271" s="4" t="s">
        <v>2140</v>
      </c>
      <c r="F5271" t="s">
        <v>531</v>
      </c>
      <c r="G5271">
        <v>166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1</v>
      </c>
      <c r="N5271">
        <v>0</v>
      </c>
      <c r="O5271" s="4">
        <v>288.85000000000002</v>
      </c>
      <c r="P5271" s="2">
        <v>45748</v>
      </c>
      <c r="Q5271" s="2">
        <v>45748</v>
      </c>
      <c r="R5271">
        <v>0</v>
      </c>
      <c r="S5271">
        <v>0</v>
      </c>
      <c r="T5271" s="4">
        <v>288.85000000000002</v>
      </c>
      <c r="U5271">
        <v>1</v>
      </c>
      <c r="V5271">
        <v>1</v>
      </c>
      <c r="W5271" t="s">
        <v>3210</v>
      </c>
      <c r="X5271" t="s">
        <v>3210</v>
      </c>
      <c r="Y5271">
        <v>0</v>
      </c>
      <c r="Z5271">
        <v>0</v>
      </c>
      <c r="AA5271">
        <v>1</v>
      </c>
      <c r="AB5271">
        <v>0</v>
      </c>
      <c r="AC5271">
        <v>1</v>
      </c>
      <c r="AD5271" s="2">
        <v>45762</v>
      </c>
      <c r="AE5271">
        <v>-1</v>
      </c>
    </row>
    <row r="5272" spans="1:31" x14ac:dyDescent="0.3">
      <c r="A5272" t="s">
        <v>532</v>
      </c>
      <c r="B5272" t="s">
        <v>3214</v>
      </c>
      <c r="C5272">
        <v>5271</v>
      </c>
      <c r="D5272" t="str">
        <f t="shared" si="83"/>
        <v>MD-25T-000502</v>
      </c>
      <c r="E5272" s="4" t="s">
        <v>2141</v>
      </c>
      <c r="F5272" t="s">
        <v>532</v>
      </c>
      <c r="G5272">
        <v>166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1</v>
      </c>
      <c r="N5272">
        <v>0</v>
      </c>
      <c r="O5272" s="4">
        <v>516.66999999999996</v>
      </c>
      <c r="P5272" s="2">
        <v>45748</v>
      </c>
      <c r="Q5272" s="2">
        <v>45748</v>
      </c>
      <c r="R5272">
        <v>0</v>
      </c>
      <c r="S5272">
        <v>0</v>
      </c>
      <c r="T5272" s="4">
        <v>516.66999999999996</v>
      </c>
      <c r="U5272">
        <v>1</v>
      </c>
      <c r="V5272">
        <v>1</v>
      </c>
      <c r="W5272" t="s">
        <v>3210</v>
      </c>
      <c r="X5272" t="s">
        <v>3210</v>
      </c>
      <c r="Y5272">
        <v>0</v>
      </c>
      <c r="Z5272">
        <v>0</v>
      </c>
      <c r="AA5272">
        <v>1</v>
      </c>
      <c r="AB5272">
        <v>0</v>
      </c>
      <c r="AC5272">
        <v>1</v>
      </c>
      <c r="AD5272" s="2">
        <v>45762</v>
      </c>
      <c r="AE5272">
        <v>-1</v>
      </c>
    </row>
    <row r="5273" spans="1:31" x14ac:dyDescent="0.3">
      <c r="A5273" t="s">
        <v>533</v>
      </c>
      <c r="B5273" t="s">
        <v>3214</v>
      </c>
      <c r="C5273">
        <v>5272</v>
      </c>
      <c r="D5273" t="str">
        <f t="shared" si="83"/>
        <v>MD-25T-000503</v>
      </c>
      <c r="E5273" s="4" t="s">
        <v>2142</v>
      </c>
      <c r="F5273" t="s">
        <v>533</v>
      </c>
      <c r="G5273">
        <v>166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1</v>
      </c>
      <c r="N5273">
        <v>0</v>
      </c>
      <c r="O5273" s="4">
        <v>237.75</v>
      </c>
      <c r="P5273" s="2">
        <v>45748</v>
      </c>
      <c r="Q5273" s="2">
        <v>45748</v>
      </c>
      <c r="R5273">
        <v>0</v>
      </c>
      <c r="S5273">
        <v>0</v>
      </c>
      <c r="T5273" s="4">
        <v>237.75</v>
      </c>
      <c r="U5273">
        <v>1</v>
      </c>
      <c r="V5273">
        <v>1</v>
      </c>
      <c r="W5273" t="s">
        <v>3210</v>
      </c>
      <c r="X5273" t="s">
        <v>3210</v>
      </c>
      <c r="Y5273">
        <v>0</v>
      </c>
      <c r="Z5273">
        <v>0</v>
      </c>
      <c r="AA5273">
        <v>1</v>
      </c>
      <c r="AB5273">
        <v>0</v>
      </c>
      <c r="AC5273">
        <v>1</v>
      </c>
      <c r="AD5273" s="2">
        <v>45762</v>
      </c>
      <c r="AE5273">
        <v>-1</v>
      </c>
    </row>
    <row r="5274" spans="1:31" x14ac:dyDescent="0.3">
      <c r="A5274" t="s">
        <v>534</v>
      </c>
      <c r="B5274" t="s">
        <v>3214</v>
      </c>
      <c r="C5274">
        <v>5273</v>
      </c>
      <c r="D5274" t="str">
        <f t="shared" si="83"/>
        <v>MD-25T-000504</v>
      </c>
      <c r="E5274" s="4" t="s">
        <v>2143</v>
      </c>
      <c r="F5274" t="s">
        <v>534</v>
      </c>
      <c r="G5274">
        <v>166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1</v>
      </c>
      <c r="N5274">
        <v>0</v>
      </c>
      <c r="O5274" s="4">
        <v>253.64</v>
      </c>
      <c r="P5274" s="2">
        <v>45748</v>
      </c>
      <c r="Q5274" s="2">
        <v>45748</v>
      </c>
      <c r="R5274">
        <v>0</v>
      </c>
      <c r="S5274">
        <v>0</v>
      </c>
      <c r="T5274" s="4">
        <v>253.64</v>
      </c>
      <c r="U5274">
        <v>1</v>
      </c>
      <c r="V5274">
        <v>1</v>
      </c>
      <c r="W5274" t="s">
        <v>3210</v>
      </c>
      <c r="X5274" t="s">
        <v>3210</v>
      </c>
      <c r="Y5274">
        <v>0</v>
      </c>
      <c r="Z5274">
        <v>0</v>
      </c>
      <c r="AA5274">
        <v>1</v>
      </c>
      <c r="AB5274">
        <v>0</v>
      </c>
      <c r="AC5274">
        <v>1</v>
      </c>
      <c r="AD5274" s="2">
        <v>45762</v>
      </c>
      <c r="AE5274">
        <v>-1</v>
      </c>
    </row>
    <row r="5275" spans="1:31" x14ac:dyDescent="0.3">
      <c r="A5275" t="s">
        <v>535</v>
      </c>
      <c r="B5275" t="s">
        <v>3214</v>
      </c>
      <c r="C5275">
        <v>5274</v>
      </c>
      <c r="D5275" t="str">
        <f t="shared" si="83"/>
        <v>MD-25T-000505</v>
      </c>
      <c r="E5275" s="4" t="s">
        <v>2144</v>
      </c>
      <c r="F5275" t="s">
        <v>535</v>
      </c>
      <c r="G5275">
        <v>166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1</v>
      </c>
      <c r="N5275">
        <v>0</v>
      </c>
      <c r="O5275" s="4">
        <v>287.73</v>
      </c>
      <c r="P5275" s="2">
        <v>45748</v>
      </c>
      <c r="Q5275" s="2">
        <v>45748</v>
      </c>
      <c r="R5275">
        <v>0</v>
      </c>
      <c r="S5275">
        <v>0</v>
      </c>
      <c r="T5275" s="4">
        <v>287.73</v>
      </c>
      <c r="U5275">
        <v>1</v>
      </c>
      <c r="V5275">
        <v>1</v>
      </c>
      <c r="W5275" t="s">
        <v>3210</v>
      </c>
      <c r="X5275" t="s">
        <v>3210</v>
      </c>
      <c r="Y5275">
        <v>0</v>
      </c>
      <c r="Z5275">
        <v>0</v>
      </c>
      <c r="AA5275">
        <v>1</v>
      </c>
      <c r="AB5275">
        <v>0</v>
      </c>
      <c r="AC5275">
        <v>1</v>
      </c>
      <c r="AD5275" s="2">
        <v>45762</v>
      </c>
      <c r="AE5275">
        <v>-1</v>
      </c>
    </row>
    <row r="5276" spans="1:31" x14ac:dyDescent="0.3">
      <c r="A5276" t="s">
        <v>536</v>
      </c>
      <c r="B5276" t="s">
        <v>3214</v>
      </c>
      <c r="C5276">
        <v>5275</v>
      </c>
      <c r="D5276" t="str">
        <f t="shared" si="83"/>
        <v>MD-25T-000506</v>
      </c>
      <c r="E5276" s="4" t="s">
        <v>2145</v>
      </c>
      <c r="F5276" t="s">
        <v>536</v>
      </c>
      <c r="G5276">
        <v>166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1</v>
      </c>
      <c r="N5276">
        <v>0</v>
      </c>
      <c r="O5276" s="4" t="s">
        <v>1614</v>
      </c>
      <c r="P5276" s="2">
        <v>45748</v>
      </c>
      <c r="Q5276" s="2">
        <v>45748</v>
      </c>
      <c r="R5276">
        <v>0</v>
      </c>
      <c r="S5276">
        <v>0</v>
      </c>
      <c r="T5276" s="4" t="s">
        <v>1614</v>
      </c>
      <c r="U5276">
        <v>1</v>
      </c>
      <c r="V5276">
        <v>1</v>
      </c>
      <c r="W5276" t="s">
        <v>3210</v>
      </c>
      <c r="X5276" t="s">
        <v>3210</v>
      </c>
      <c r="Y5276">
        <v>0</v>
      </c>
      <c r="Z5276">
        <v>0</v>
      </c>
      <c r="AA5276">
        <v>1</v>
      </c>
      <c r="AB5276">
        <v>0</v>
      </c>
      <c r="AC5276">
        <v>1</v>
      </c>
      <c r="AD5276" s="2">
        <v>45762</v>
      </c>
      <c r="AE5276">
        <v>-1</v>
      </c>
    </row>
    <row r="5277" spans="1:31" x14ac:dyDescent="0.3">
      <c r="A5277" t="s">
        <v>537</v>
      </c>
      <c r="B5277" t="s">
        <v>3214</v>
      </c>
      <c r="C5277">
        <v>5276</v>
      </c>
      <c r="D5277" t="str">
        <f t="shared" si="83"/>
        <v>MD-25T-000507</v>
      </c>
      <c r="E5277" s="4" t="s">
        <v>2146</v>
      </c>
      <c r="F5277" t="s">
        <v>537</v>
      </c>
      <c r="G5277">
        <v>166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1</v>
      </c>
      <c r="N5277">
        <v>0</v>
      </c>
      <c r="O5277" s="4">
        <v>329.23</v>
      </c>
      <c r="P5277" s="2">
        <v>45748</v>
      </c>
      <c r="Q5277" s="2">
        <v>45748</v>
      </c>
      <c r="R5277">
        <v>0</v>
      </c>
      <c r="S5277">
        <v>0</v>
      </c>
      <c r="T5277" s="4">
        <v>329.23</v>
      </c>
      <c r="U5277">
        <v>1</v>
      </c>
      <c r="V5277">
        <v>1</v>
      </c>
      <c r="W5277" t="s">
        <v>3210</v>
      </c>
      <c r="X5277" t="s">
        <v>3210</v>
      </c>
      <c r="Y5277">
        <v>0</v>
      </c>
      <c r="Z5277">
        <v>0</v>
      </c>
      <c r="AA5277">
        <v>1</v>
      </c>
      <c r="AB5277">
        <v>0</v>
      </c>
      <c r="AC5277">
        <v>1</v>
      </c>
      <c r="AD5277" s="2">
        <v>45762</v>
      </c>
      <c r="AE5277">
        <v>-1</v>
      </c>
    </row>
    <row r="5278" spans="1:31" x14ac:dyDescent="0.3">
      <c r="A5278" t="s">
        <v>538</v>
      </c>
      <c r="B5278" t="s">
        <v>3214</v>
      </c>
      <c r="C5278">
        <v>5277</v>
      </c>
      <c r="D5278" t="str">
        <f t="shared" si="83"/>
        <v>MD-25T-000508</v>
      </c>
      <c r="E5278" s="4" t="s">
        <v>2147</v>
      </c>
      <c r="F5278" t="s">
        <v>538</v>
      </c>
      <c r="G5278">
        <v>166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1</v>
      </c>
      <c r="N5278">
        <v>0</v>
      </c>
      <c r="O5278" s="4">
        <v>3.25</v>
      </c>
      <c r="P5278" s="2">
        <v>45748</v>
      </c>
      <c r="Q5278" s="2">
        <v>45748</v>
      </c>
      <c r="R5278">
        <v>0</v>
      </c>
      <c r="S5278">
        <v>0</v>
      </c>
      <c r="T5278" s="4">
        <v>3.25</v>
      </c>
      <c r="U5278">
        <v>1</v>
      </c>
      <c r="V5278">
        <v>1</v>
      </c>
      <c r="W5278" t="s">
        <v>3210</v>
      </c>
      <c r="X5278" t="s">
        <v>3210</v>
      </c>
      <c r="Y5278">
        <v>0</v>
      </c>
      <c r="Z5278">
        <v>0</v>
      </c>
      <c r="AA5278">
        <v>1</v>
      </c>
      <c r="AB5278">
        <v>0</v>
      </c>
      <c r="AC5278">
        <v>1</v>
      </c>
      <c r="AD5278" s="2">
        <v>45762</v>
      </c>
      <c r="AE5278">
        <v>-1</v>
      </c>
    </row>
    <row r="5279" spans="1:31" x14ac:dyDescent="0.3">
      <c r="A5279" t="s">
        <v>539</v>
      </c>
      <c r="B5279" t="s">
        <v>3214</v>
      </c>
      <c r="C5279">
        <v>5278</v>
      </c>
      <c r="D5279" t="str">
        <f t="shared" si="83"/>
        <v>MD-25T-000509</v>
      </c>
      <c r="E5279" s="4" t="s">
        <v>2148</v>
      </c>
      <c r="F5279" t="s">
        <v>539</v>
      </c>
      <c r="G5279">
        <v>166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1</v>
      </c>
      <c r="N5279">
        <v>0</v>
      </c>
      <c r="O5279" s="4">
        <v>335.91</v>
      </c>
      <c r="P5279" s="2">
        <v>45748</v>
      </c>
      <c r="Q5279" s="2">
        <v>45748</v>
      </c>
      <c r="R5279">
        <v>0</v>
      </c>
      <c r="S5279">
        <v>0</v>
      </c>
      <c r="T5279" s="4">
        <v>335.91</v>
      </c>
      <c r="U5279">
        <v>1</v>
      </c>
      <c r="V5279">
        <v>1</v>
      </c>
      <c r="W5279" t="s">
        <v>3210</v>
      </c>
      <c r="X5279" t="s">
        <v>3210</v>
      </c>
      <c r="Y5279">
        <v>0</v>
      </c>
      <c r="Z5279">
        <v>0</v>
      </c>
      <c r="AA5279">
        <v>1</v>
      </c>
      <c r="AB5279">
        <v>0</v>
      </c>
      <c r="AC5279">
        <v>1</v>
      </c>
      <c r="AD5279" s="2">
        <v>45762</v>
      </c>
      <c r="AE5279">
        <v>-1</v>
      </c>
    </row>
    <row r="5280" spans="1:31" x14ac:dyDescent="0.3">
      <c r="A5280" t="s">
        <v>540</v>
      </c>
      <c r="B5280" t="s">
        <v>3214</v>
      </c>
      <c r="C5280">
        <v>5279</v>
      </c>
      <c r="D5280" t="str">
        <f t="shared" si="83"/>
        <v>MD-25T-000510</v>
      </c>
      <c r="E5280" s="4" t="s">
        <v>2149</v>
      </c>
      <c r="F5280" t="s">
        <v>540</v>
      </c>
      <c r="G5280">
        <v>166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1</v>
      </c>
      <c r="N5280">
        <v>0</v>
      </c>
      <c r="O5280" s="4">
        <v>153.15</v>
      </c>
      <c r="P5280" s="2">
        <v>45748</v>
      </c>
      <c r="Q5280" s="2">
        <v>45748</v>
      </c>
      <c r="R5280">
        <v>0</v>
      </c>
      <c r="S5280">
        <v>0</v>
      </c>
      <c r="T5280" s="4">
        <v>153.15</v>
      </c>
      <c r="U5280">
        <v>1</v>
      </c>
      <c r="V5280">
        <v>1</v>
      </c>
      <c r="W5280" t="s">
        <v>3210</v>
      </c>
      <c r="X5280" t="s">
        <v>3210</v>
      </c>
      <c r="Y5280">
        <v>0</v>
      </c>
      <c r="Z5280">
        <v>0</v>
      </c>
      <c r="AA5280">
        <v>1</v>
      </c>
      <c r="AB5280">
        <v>0</v>
      </c>
      <c r="AC5280">
        <v>1</v>
      </c>
      <c r="AD5280" s="2">
        <v>45762</v>
      </c>
      <c r="AE5280">
        <v>-1</v>
      </c>
    </row>
    <row r="5281" spans="1:31" x14ac:dyDescent="0.3">
      <c r="A5281" t="s">
        <v>541</v>
      </c>
      <c r="B5281" t="s">
        <v>3214</v>
      </c>
      <c r="C5281">
        <v>5280</v>
      </c>
      <c r="D5281" t="str">
        <f t="shared" si="83"/>
        <v>MD-25T-000511</v>
      </c>
      <c r="E5281" s="4" t="s">
        <v>2150</v>
      </c>
      <c r="F5281" t="s">
        <v>541</v>
      </c>
      <c r="G5281">
        <v>166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1</v>
      </c>
      <c r="N5281">
        <v>0</v>
      </c>
      <c r="O5281" s="4">
        <v>164.06</v>
      </c>
      <c r="P5281" s="2">
        <v>45748</v>
      </c>
      <c r="Q5281" s="2">
        <v>45748</v>
      </c>
      <c r="R5281">
        <v>0</v>
      </c>
      <c r="S5281">
        <v>0</v>
      </c>
      <c r="T5281" s="4">
        <v>164.06</v>
      </c>
      <c r="U5281">
        <v>1</v>
      </c>
      <c r="V5281">
        <v>1</v>
      </c>
      <c r="W5281" t="s">
        <v>3210</v>
      </c>
      <c r="X5281" t="s">
        <v>3210</v>
      </c>
      <c r="Y5281">
        <v>0</v>
      </c>
      <c r="Z5281">
        <v>0</v>
      </c>
      <c r="AA5281">
        <v>1</v>
      </c>
      <c r="AB5281">
        <v>0</v>
      </c>
      <c r="AC5281">
        <v>1</v>
      </c>
      <c r="AD5281" s="2">
        <v>45762</v>
      </c>
      <c r="AE5281">
        <v>-1</v>
      </c>
    </row>
    <row r="5282" spans="1:31" x14ac:dyDescent="0.3">
      <c r="A5282" t="s">
        <v>542</v>
      </c>
      <c r="B5282" t="s">
        <v>3214</v>
      </c>
      <c r="C5282">
        <v>5281</v>
      </c>
      <c r="D5282" t="str">
        <f t="shared" si="83"/>
        <v>MD-25T-000512</v>
      </c>
      <c r="E5282" s="4" t="s">
        <v>2151</v>
      </c>
      <c r="F5282" t="s">
        <v>542</v>
      </c>
      <c r="G5282">
        <v>166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1</v>
      </c>
      <c r="N5282">
        <v>0</v>
      </c>
      <c r="O5282" s="4">
        <v>271.49</v>
      </c>
      <c r="P5282" s="2">
        <v>45748</v>
      </c>
      <c r="Q5282" s="2">
        <v>45748</v>
      </c>
      <c r="R5282">
        <v>0</v>
      </c>
      <c r="S5282">
        <v>0</v>
      </c>
      <c r="T5282" s="4">
        <v>271.49</v>
      </c>
      <c r="U5282">
        <v>1</v>
      </c>
      <c r="V5282">
        <v>1</v>
      </c>
      <c r="W5282" t="s">
        <v>3210</v>
      </c>
      <c r="X5282" t="s">
        <v>3210</v>
      </c>
      <c r="Y5282">
        <v>0</v>
      </c>
      <c r="Z5282">
        <v>0</v>
      </c>
      <c r="AA5282">
        <v>1</v>
      </c>
      <c r="AB5282">
        <v>0</v>
      </c>
      <c r="AC5282">
        <v>1</v>
      </c>
      <c r="AD5282" s="2">
        <v>45762</v>
      </c>
      <c r="AE5282">
        <v>-1</v>
      </c>
    </row>
    <row r="5283" spans="1:31" x14ac:dyDescent="0.3">
      <c r="A5283" t="s">
        <v>543</v>
      </c>
      <c r="B5283" t="s">
        <v>3214</v>
      </c>
      <c r="C5283">
        <v>5282</v>
      </c>
      <c r="D5283" t="str">
        <f t="shared" si="83"/>
        <v>MD-25T-000513</v>
      </c>
      <c r="E5283" s="4" t="s">
        <v>2152</v>
      </c>
      <c r="F5283" t="s">
        <v>543</v>
      </c>
      <c r="G5283">
        <v>166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1</v>
      </c>
      <c r="N5283">
        <v>0</v>
      </c>
      <c r="O5283" s="4">
        <v>306.27</v>
      </c>
      <c r="P5283" s="2">
        <v>45748</v>
      </c>
      <c r="Q5283" s="2">
        <v>45748</v>
      </c>
      <c r="R5283">
        <v>0</v>
      </c>
      <c r="S5283">
        <v>0</v>
      </c>
      <c r="T5283" s="4">
        <v>306.27</v>
      </c>
      <c r="U5283">
        <v>1</v>
      </c>
      <c r="V5283">
        <v>1</v>
      </c>
      <c r="W5283" t="s">
        <v>3210</v>
      </c>
      <c r="X5283" t="s">
        <v>3210</v>
      </c>
      <c r="Y5283">
        <v>0</v>
      </c>
      <c r="Z5283">
        <v>0</v>
      </c>
      <c r="AA5283">
        <v>1</v>
      </c>
      <c r="AB5283">
        <v>0</v>
      </c>
      <c r="AC5283">
        <v>1</v>
      </c>
      <c r="AD5283" s="2">
        <v>45762</v>
      </c>
      <c r="AE5283">
        <v>-1</v>
      </c>
    </row>
    <row r="5284" spans="1:31" x14ac:dyDescent="0.3">
      <c r="A5284" t="s">
        <v>544</v>
      </c>
      <c r="B5284" t="s">
        <v>3214</v>
      </c>
      <c r="C5284">
        <v>5283</v>
      </c>
      <c r="D5284" t="str">
        <f t="shared" ref="D5284:D5347" si="84">B5284&amp;"-"&amp;A5284</f>
        <v>MD-25T-000514</v>
      </c>
      <c r="E5284" s="4" t="s">
        <v>2153</v>
      </c>
      <c r="F5284" t="s">
        <v>544</v>
      </c>
      <c r="G5284">
        <v>166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1</v>
      </c>
      <c r="N5284">
        <v>0</v>
      </c>
      <c r="O5284" s="4">
        <v>291.44</v>
      </c>
      <c r="P5284" s="2">
        <v>45748</v>
      </c>
      <c r="Q5284" s="2">
        <v>45748</v>
      </c>
      <c r="R5284">
        <v>0</v>
      </c>
      <c r="S5284">
        <v>0</v>
      </c>
      <c r="T5284" s="4">
        <v>291.44</v>
      </c>
      <c r="U5284">
        <v>1</v>
      </c>
      <c r="V5284">
        <v>1</v>
      </c>
      <c r="W5284" t="s">
        <v>3210</v>
      </c>
      <c r="X5284" t="s">
        <v>3210</v>
      </c>
      <c r="Y5284">
        <v>0</v>
      </c>
      <c r="Z5284">
        <v>0</v>
      </c>
      <c r="AA5284">
        <v>1</v>
      </c>
      <c r="AB5284">
        <v>0</v>
      </c>
      <c r="AC5284">
        <v>1</v>
      </c>
      <c r="AD5284" s="2">
        <v>45762</v>
      </c>
      <c r="AE5284">
        <v>-1</v>
      </c>
    </row>
    <row r="5285" spans="1:31" x14ac:dyDescent="0.3">
      <c r="A5285" t="s">
        <v>545</v>
      </c>
      <c r="B5285" t="s">
        <v>3214</v>
      </c>
      <c r="C5285">
        <v>5284</v>
      </c>
      <c r="D5285" t="str">
        <f t="shared" si="84"/>
        <v>MD-25T-000515</v>
      </c>
      <c r="E5285" s="4" t="s">
        <v>2154</v>
      </c>
      <c r="F5285" t="s">
        <v>545</v>
      </c>
      <c r="G5285">
        <v>166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0</v>
      </c>
      <c r="O5285" s="4">
        <v>326.45</v>
      </c>
      <c r="P5285" s="2">
        <v>45748</v>
      </c>
      <c r="Q5285" s="2">
        <v>45748</v>
      </c>
      <c r="R5285">
        <v>0</v>
      </c>
      <c r="S5285">
        <v>0</v>
      </c>
      <c r="T5285" s="4">
        <v>326.45</v>
      </c>
      <c r="U5285">
        <v>1</v>
      </c>
      <c r="V5285">
        <v>1</v>
      </c>
      <c r="W5285" t="s">
        <v>3210</v>
      </c>
      <c r="X5285" t="s">
        <v>3210</v>
      </c>
      <c r="Y5285">
        <v>0</v>
      </c>
      <c r="Z5285">
        <v>0</v>
      </c>
      <c r="AA5285">
        <v>1</v>
      </c>
      <c r="AB5285">
        <v>0</v>
      </c>
      <c r="AC5285">
        <v>1</v>
      </c>
      <c r="AD5285" s="2">
        <v>45762</v>
      </c>
      <c r="AE5285">
        <v>-1</v>
      </c>
    </row>
    <row r="5286" spans="1:31" x14ac:dyDescent="0.3">
      <c r="A5286" t="s">
        <v>546</v>
      </c>
      <c r="B5286" t="s">
        <v>3214</v>
      </c>
      <c r="C5286">
        <v>5285</v>
      </c>
      <c r="D5286" t="str">
        <f t="shared" si="84"/>
        <v>MD-25T-000516</v>
      </c>
      <c r="E5286" s="4" t="s">
        <v>2155</v>
      </c>
      <c r="F5286" t="s">
        <v>546</v>
      </c>
      <c r="G5286">
        <v>166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1</v>
      </c>
      <c r="N5286">
        <v>0</v>
      </c>
      <c r="O5286" s="4">
        <v>256.75</v>
      </c>
      <c r="P5286" s="2">
        <v>45748</v>
      </c>
      <c r="Q5286" s="2">
        <v>45748</v>
      </c>
      <c r="R5286">
        <v>0</v>
      </c>
      <c r="S5286">
        <v>0</v>
      </c>
      <c r="T5286" s="4">
        <v>256.75</v>
      </c>
      <c r="U5286">
        <v>1</v>
      </c>
      <c r="V5286">
        <v>1</v>
      </c>
      <c r="W5286" t="s">
        <v>3210</v>
      </c>
      <c r="X5286" t="s">
        <v>3210</v>
      </c>
      <c r="Y5286">
        <v>0</v>
      </c>
      <c r="Z5286">
        <v>0</v>
      </c>
      <c r="AA5286">
        <v>1</v>
      </c>
      <c r="AB5286">
        <v>0</v>
      </c>
      <c r="AC5286">
        <v>1</v>
      </c>
      <c r="AD5286" s="2">
        <v>45762</v>
      </c>
      <c r="AE5286">
        <v>-1</v>
      </c>
    </row>
    <row r="5287" spans="1:31" x14ac:dyDescent="0.3">
      <c r="A5287" t="s">
        <v>547</v>
      </c>
      <c r="B5287" t="s">
        <v>3214</v>
      </c>
      <c r="C5287">
        <v>5286</v>
      </c>
      <c r="D5287" t="str">
        <f t="shared" si="84"/>
        <v>MD-25T-000517</v>
      </c>
      <c r="E5287" s="4" t="s">
        <v>2156</v>
      </c>
      <c r="F5287" t="s">
        <v>547</v>
      </c>
      <c r="G5287">
        <v>166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1</v>
      </c>
      <c r="N5287">
        <v>0</v>
      </c>
      <c r="O5287" s="4">
        <v>281.64999999999998</v>
      </c>
      <c r="P5287" s="2">
        <v>45748</v>
      </c>
      <c r="Q5287" s="2">
        <v>45748</v>
      </c>
      <c r="R5287">
        <v>0</v>
      </c>
      <c r="S5287">
        <v>0</v>
      </c>
      <c r="T5287" s="4">
        <v>281.64999999999998</v>
      </c>
      <c r="U5287">
        <v>1</v>
      </c>
      <c r="V5287">
        <v>1</v>
      </c>
      <c r="W5287" t="s">
        <v>3210</v>
      </c>
      <c r="X5287" t="s">
        <v>3210</v>
      </c>
      <c r="Y5287">
        <v>0</v>
      </c>
      <c r="Z5287">
        <v>0</v>
      </c>
      <c r="AA5287">
        <v>1</v>
      </c>
      <c r="AB5287">
        <v>0</v>
      </c>
      <c r="AC5287">
        <v>1</v>
      </c>
      <c r="AD5287" s="2">
        <v>45762</v>
      </c>
      <c r="AE5287">
        <v>-1</v>
      </c>
    </row>
    <row r="5288" spans="1:31" x14ac:dyDescent="0.3">
      <c r="A5288" t="s">
        <v>548</v>
      </c>
      <c r="B5288" t="s">
        <v>3214</v>
      </c>
      <c r="C5288">
        <v>5287</v>
      </c>
      <c r="D5288" t="str">
        <f t="shared" si="84"/>
        <v>MD-25T-000518</v>
      </c>
      <c r="E5288" s="4" t="s">
        <v>2157</v>
      </c>
      <c r="F5288" t="s">
        <v>548</v>
      </c>
      <c r="G5288">
        <v>166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1</v>
      </c>
      <c r="N5288">
        <v>0</v>
      </c>
      <c r="O5288" s="4" t="s">
        <v>1614</v>
      </c>
      <c r="P5288" s="2">
        <v>45748</v>
      </c>
      <c r="Q5288" s="2">
        <v>45748</v>
      </c>
      <c r="R5288">
        <v>0</v>
      </c>
      <c r="S5288">
        <v>0</v>
      </c>
      <c r="T5288" s="4" t="s">
        <v>1614</v>
      </c>
      <c r="U5288">
        <v>1</v>
      </c>
      <c r="V5288">
        <v>1</v>
      </c>
      <c r="W5288" t="s">
        <v>3210</v>
      </c>
      <c r="X5288" t="s">
        <v>3210</v>
      </c>
      <c r="Y5288">
        <v>0</v>
      </c>
      <c r="Z5288">
        <v>0</v>
      </c>
      <c r="AA5288">
        <v>1</v>
      </c>
      <c r="AB5288">
        <v>0</v>
      </c>
      <c r="AC5288">
        <v>1</v>
      </c>
      <c r="AD5288" s="2">
        <v>45762</v>
      </c>
      <c r="AE5288">
        <v>-1</v>
      </c>
    </row>
    <row r="5289" spans="1:31" x14ac:dyDescent="0.3">
      <c r="A5289" t="s">
        <v>549</v>
      </c>
      <c r="B5289" t="s">
        <v>3214</v>
      </c>
      <c r="C5289">
        <v>5288</v>
      </c>
      <c r="D5289" t="str">
        <f t="shared" si="84"/>
        <v>MD-25T-000519</v>
      </c>
      <c r="E5289" s="4" t="s">
        <v>2158</v>
      </c>
      <c r="F5289" t="s">
        <v>549</v>
      </c>
      <c r="G5289">
        <v>166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</v>
      </c>
      <c r="N5289">
        <v>0</v>
      </c>
      <c r="O5289" s="4" t="s">
        <v>1614</v>
      </c>
      <c r="P5289" s="2">
        <v>45748</v>
      </c>
      <c r="Q5289" s="2">
        <v>45748</v>
      </c>
      <c r="R5289">
        <v>0</v>
      </c>
      <c r="S5289">
        <v>0</v>
      </c>
      <c r="T5289" s="4" t="s">
        <v>1614</v>
      </c>
      <c r="U5289">
        <v>1</v>
      </c>
      <c r="V5289">
        <v>1</v>
      </c>
      <c r="W5289" t="s">
        <v>3210</v>
      </c>
      <c r="X5289" t="s">
        <v>3210</v>
      </c>
      <c r="Y5289">
        <v>0</v>
      </c>
      <c r="Z5289">
        <v>0</v>
      </c>
      <c r="AA5289">
        <v>1</v>
      </c>
      <c r="AB5289">
        <v>0</v>
      </c>
      <c r="AC5289">
        <v>1</v>
      </c>
      <c r="AD5289" s="2">
        <v>45762</v>
      </c>
      <c r="AE5289">
        <v>-1</v>
      </c>
    </row>
    <row r="5290" spans="1:31" x14ac:dyDescent="0.3">
      <c r="A5290" t="s">
        <v>550</v>
      </c>
      <c r="B5290" t="s">
        <v>3214</v>
      </c>
      <c r="C5290">
        <v>5289</v>
      </c>
      <c r="D5290" t="str">
        <f t="shared" si="84"/>
        <v>MD-25T-000520</v>
      </c>
      <c r="E5290" s="4" t="s">
        <v>2159</v>
      </c>
      <c r="F5290" t="s">
        <v>550</v>
      </c>
      <c r="G5290">
        <v>166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1</v>
      </c>
      <c r="N5290">
        <v>0</v>
      </c>
      <c r="O5290" s="4">
        <v>345.51</v>
      </c>
      <c r="P5290" s="2">
        <v>45748</v>
      </c>
      <c r="Q5290" s="2">
        <v>45748</v>
      </c>
      <c r="R5290">
        <v>0</v>
      </c>
      <c r="S5290">
        <v>0</v>
      </c>
      <c r="T5290" s="4">
        <v>345.51</v>
      </c>
      <c r="U5290">
        <v>1</v>
      </c>
      <c r="V5290">
        <v>1</v>
      </c>
      <c r="W5290" t="s">
        <v>3210</v>
      </c>
      <c r="X5290" t="s">
        <v>3210</v>
      </c>
      <c r="Y5290">
        <v>0</v>
      </c>
      <c r="Z5290">
        <v>0</v>
      </c>
      <c r="AA5290">
        <v>1</v>
      </c>
      <c r="AB5290">
        <v>0</v>
      </c>
      <c r="AC5290">
        <v>1</v>
      </c>
      <c r="AD5290" s="2">
        <v>45762</v>
      </c>
      <c r="AE5290">
        <v>-1</v>
      </c>
    </row>
    <row r="5291" spans="1:31" x14ac:dyDescent="0.3">
      <c r="A5291" t="s">
        <v>551</v>
      </c>
      <c r="B5291" t="s">
        <v>3214</v>
      </c>
      <c r="C5291">
        <v>5290</v>
      </c>
      <c r="D5291" t="str">
        <f t="shared" si="84"/>
        <v>MD-25T-000521</v>
      </c>
      <c r="E5291" s="4" t="s">
        <v>2160</v>
      </c>
      <c r="F5291" t="s">
        <v>551</v>
      </c>
      <c r="G5291">
        <v>166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1</v>
      </c>
      <c r="N5291">
        <v>0</v>
      </c>
      <c r="O5291" s="4" t="s">
        <v>1614</v>
      </c>
      <c r="P5291" s="2">
        <v>45748</v>
      </c>
      <c r="Q5291" s="2">
        <v>45748</v>
      </c>
      <c r="R5291">
        <v>0</v>
      </c>
      <c r="S5291">
        <v>0</v>
      </c>
      <c r="T5291" s="4" t="s">
        <v>1614</v>
      </c>
      <c r="U5291">
        <v>1</v>
      </c>
      <c r="V5291">
        <v>1</v>
      </c>
      <c r="W5291" t="s">
        <v>3210</v>
      </c>
      <c r="X5291" t="s">
        <v>3210</v>
      </c>
      <c r="Y5291">
        <v>0</v>
      </c>
      <c r="Z5291">
        <v>0</v>
      </c>
      <c r="AA5291">
        <v>1</v>
      </c>
      <c r="AB5291">
        <v>0</v>
      </c>
      <c r="AC5291">
        <v>1</v>
      </c>
      <c r="AD5291" s="2">
        <v>45762</v>
      </c>
      <c r="AE5291">
        <v>-1</v>
      </c>
    </row>
    <row r="5292" spans="1:31" x14ac:dyDescent="0.3">
      <c r="A5292" t="s">
        <v>552</v>
      </c>
      <c r="B5292" t="s">
        <v>3214</v>
      </c>
      <c r="C5292">
        <v>5291</v>
      </c>
      <c r="D5292" t="str">
        <f t="shared" si="84"/>
        <v>MD-25T-000522</v>
      </c>
      <c r="E5292" s="4" t="s">
        <v>2161</v>
      </c>
      <c r="F5292" t="s">
        <v>552</v>
      </c>
      <c r="G5292">
        <v>166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1</v>
      </c>
      <c r="N5292">
        <v>0</v>
      </c>
      <c r="O5292" s="4" t="s">
        <v>1614</v>
      </c>
      <c r="P5292" s="2">
        <v>45748</v>
      </c>
      <c r="Q5292" s="2">
        <v>45748</v>
      </c>
      <c r="R5292">
        <v>0</v>
      </c>
      <c r="S5292">
        <v>0</v>
      </c>
      <c r="T5292" s="4" t="s">
        <v>1614</v>
      </c>
      <c r="U5292">
        <v>1</v>
      </c>
      <c r="V5292">
        <v>1</v>
      </c>
      <c r="W5292" t="s">
        <v>3210</v>
      </c>
      <c r="X5292" t="s">
        <v>3210</v>
      </c>
      <c r="Y5292">
        <v>0</v>
      </c>
      <c r="Z5292">
        <v>0</v>
      </c>
      <c r="AA5292">
        <v>1</v>
      </c>
      <c r="AB5292">
        <v>0</v>
      </c>
      <c r="AC5292">
        <v>1</v>
      </c>
      <c r="AD5292" s="2">
        <v>45762</v>
      </c>
      <c r="AE5292">
        <v>-1</v>
      </c>
    </row>
    <row r="5293" spans="1:31" x14ac:dyDescent="0.3">
      <c r="A5293" t="s">
        <v>553</v>
      </c>
      <c r="B5293" t="s">
        <v>3214</v>
      </c>
      <c r="C5293">
        <v>5292</v>
      </c>
      <c r="D5293" t="str">
        <f t="shared" si="84"/>
        <v>MD-25T-000523</v>
      </c>
      <c r="E5293" s="4" t="s">
        <v>2162</v>
      </c>
      <c r="F5293" t="s">
        <v>553</v>
      </c>
      <c r="G5293">
        <v>166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1</v>
      </c>
      <c r="N5293">
        <v>0</v>
      </c>
      <c r="O5293" s="4">
        <v>340.12</v>
      </c>
      <c r="P5293" s="2">
        <v>45748</v>
      </c>
      <c r="Q5293" s="2">
        <v>45748</v>
      </c>
      <c r="R5293">
        <v>0</v>
      </c>
      <c r="S5293">
        <v>0</v>
      </c>
      <c r="T5293" s="4">
        <v>340.12</v>
      </c>
      <c r="U5293">
        <v>1</v>
      </c>
      <c r="V5293">
        <v>1</v>
      </c>
      <c r="W5293" t="s">
        <v>3210</v>
      </c>
      <c r="X5293" t="s">
        <v>3210</v>
      </c>
      <c r="Y5293">
        <v>0</v>
      </c>
      <c r="Z5293">
        <v>0</v>
      </c>
      <c r="AA5293">
        <v>1</v>
      </c>
      <c r="AB5293">
        <v>0</v>
      </c>
      <c r="AC5293">
        <v>1</v>
      </c>
      <c r="AD5293" s="2">
        <v>45762</v>
      </c>
      <c r="AE5293">
        <v>-1</v>
      </c>
    </row>
    <row r="5294" spans="1:31" x14ac:dyDescent="0.3">
      <c r="A5294" t="s">
        <v>554</v>
      </c>
      <c r="B5294" t="s">
        <v>3214</v>
      </c>
      <c r="C5294">
        <v>5293</v>
      </c>
      <c r="D5294" t="str">
        <f t="shared" si="84"/>
        <v>MD-25T-000524</v>
      </c>
      <c r="E5294" s="4" t="s">
        <v>2163</v>
      </c>
      <c r="F5294" t="s">
        <v>554</v>
      </c>
      <c r="G5294">
        <v>166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1</v>
      </c>
      <c r="N5294">
        <v>0</v>
      </c>
      <c r="O5294" s="4" t="s">
        <v>1614</v>
      </c>
      <c r="P5294" s="2">
        <v>45748</v>
      </c>
      <c r="Q5294" s="2">
        <v>45748</v>
      </c>
      <c r="R5294">
        <v>0</v>
      </c>
      <c r="S5294">
        <v>0</v>
      </c>
      <c r="T5294" s="4" t="s">
        <v>1614</v>
      </c>
      <c r="U5294">
        <v>1</v>
      </c>
      <c r="V5294">
        <v>1</v>
      </c>
      <c r="W5294" t="s">
        <v>3210</v>
      </c>
      <c r="X5294" t="s">
        <v>3210</v>
      </c>
      <c r="Y5294">
        <v>0</v>
      </c>
      <c r="Z5294">
        <v>0</v>
      </c>
      <c r="AA5294">
        <v>1</v>
      </c>
      <c r="AB5294">
        <v>0</v>
      </c>
      <c r="AC5294">
        <v>1</v>
      </c>
      <c r="AD5294" s="2">
        <v>45762</v>
      </c>
      <c r="AE5294">
        <v>-1</v>
      </c>
    </row>
    <row r="5295" spans="1:31" x14ac:dyDescent="0.3">
      <c r="A5295" t="s">
        <v>555</v>
      </c>
      <c r="B5295" t="s">
        <v>3214</v>
      </c>
      <c r="C5295">
        <v>5294</v>
      </c>
      <c r="D5295" t="str">
        <f t="shared" si="84"/>
        <v>MD-25T-000525</v>
      </c>
      <c r="E5295" s="4" t="s">
        <v>2164</v>
      </c>
      <c r="F5295" t="s">
        <v>555</v>
      </c>
      <c r="G5295">
        <v>166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1</v>
      </c>
      <c r="N5295">
        <v>0</v>
      </c>
      <c r="O5295" s="4">
        <v>198.69</v>
      </c>
      <c r="P5295" s="2">
        <v>45748</v>
      </c>
      <c r="Q5295" s="2">
        <v>45748</v>
      </c>
      <c r="R5295">
        <v>0</v>
      </c>
      <c r="S5295">
        <v>0</v>
      </c>
      <c r="T5295" s="4">
        <v>198.69</v>
      </c>
      <c r="U5295">
        <v>1</v>
      </c>
      <c r="V5295">
        <v>1</v>
      </c>
      <c r="W5295" t="s">
        <v>3210</v>
      </c>
      <c r="X5295" t="s">
        <v>3210</v>
      </c>
      <c r="Y5295">
        <v>0</v>
      </c>
      <c r="Z5295">
        <v>0</v>
      </c>
      <c r="AA5295">
        <v>1</v>
      </c>
      <c r="AB5295">
        <v>0</v>
      </c>
      <c r="AC5295">
        <v>1</v>
      </c>
      <c r="AD5295" s="2">
        <v>45762</v>
      </c>
      <c r="AE5295">
        <v>-1</v>
      </c>
    </row>
    <row r="5296" spans="1:31" x14ac:dyDescent="0.3">
      <c r="A5296" t="s">
        <v>556</v>
      </c>
      <c r="B5296" t="s">
        <v>3214</v>
      </c>
      <c r="C5296">
        <v>5295</v>
      </c>
      <c r="D5296" t="str">
        <f t="shared" si="84"/>
        <v>MD-25T-000526</v>
      </c>
      <c r="E5296" s="4" t="s">
        <v>2165</v>
      </c>
      <c r="F5296" t="s">
        <v>556</v>
      </c>
      <c r="G5296">
        <v>166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1</v>
      </c>
      <c r="N5296">
        <v>0</v>
      </c>
      <c r="O5296" s="4">
        <v>268.07</v>
      </c>
      <c r="P5296" s="2">
        <v>45748</v>
      </c>
      <c r="Q5296" s="2">
        <v>45748</v>
      </c>
      <c r="R5296">
        <v>0</v>
      </c>
      <c r="S5296">
        <v>0</v>
      </c>
      <c r="T5296" s="4">
        <v>268.07</v>
      </c>
      <c r="U5296">
        <v>1</v>
      </c>
      <c r="V5296">
        <v>1</v>
      </c>
      <c r="W5296" t="s">
        <v>3210</v>
      </c>
      <c r="X5296" t="s">
        <v>3210</v>
      </c>
      <c r="Y5296">
        <v>0</v>
      </c>
      <c r="Z5296">
        <v>0</v>
      </c>
      <c r="AA5296">
        <v>1</v>
      </c>
      <c r="AB5296">
        <v>0</v>
      </c>
      <c r="AC5296">
        <v>1</v>
      </c>
      <c r="AD5296" s="2">
        <v>45762</v>
      </c>
      <c r="AE5296">
        <v>-1</v>
      </c>
    </row>
    <row r="5297" spans="1:31" x14ac:dyDescent="0.3">
      <c r="A5297" t="s">
        <v>557</v>
      </c>
      <c r="B5297" t="s">
        <v>3214</v>
      </c>
      <c r="C5297">
        <v>5296</v>
      </c>
      <c r="D5297" t="str">
        <f t="shared" si="84"/>
        <v>MD-25T-000527</v>
      </c>
      <c r="E5297" s="4" t="s">
        <v>2166</v>
      </c>
      <c r="F5297" t="s">
        <v>557</v>
      </c>
      <c r="G5297">
        <v>166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1</v>
      </c>
      <c r="N5297">
        <v>0</v>
      </c>
      <c r="O5297" s="4">
        <v>400.44</v>
      </c>
      <c r="P5297" s="2">
        <v>45748</v>
      </c>
      <c r="Q5297" s="2">
        <v>45748</v>
      </c>
      <c r="R5297">
        <v>0</v>
      </c>
      <c r="S5297">
        <v>0</v>
      </c>
      <c r="T5297" s="4">
        <v>400.44</v>
      </c>
      <c r="U5297">
        <v>1</v>
      </c>
      <c r="V5297">
        <v>1</v>
      </c>
      <c r="W5297" t="s">
        <v>3210</v>
      </c>
      <c r="X5297" t="s">
        <v>3210</v>
      </c>
      <c r="Y5297">
        <v>0</v>
      </c>
      <c r="Z5297">
        <v>0</v>
      </c>
      <c r="AA5297">
        <v>1</v>
      </c>
      <c r="AB5297">
        <v>0</v>
      </c>
      <c r="AC5297">
        <v>1</v>
      </c>
      <c r="AD5297" s="2">
        <v>45762</v>
      </c>
      <c r="AE5297">
        <v>-1</v>
      </c>
    </row>
    <row r="5298" spans="1:31" x14ac:dyDescent="0.3">
      <c r="A5298" t="s">
        <v>558</v>
      </c>
      <c r="B5298" t="s">
        <v>3214</v>
      </c>
      <c r="C5298">
        <v>5297</v>
      </c>
      <c r="D5298" t="str">
        <f t="shared" si="84"/>
        <v>MD-25T-000528</v>
      </c>
      <c r="E5298" s="4" t="s">
        <v>2167</v>
      </c>
      <c r="F5298" t="s">
        <v>558</v>
      </c>
      <c r="G5298">
        <v>166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1</v>
      </c>
      <c r="N5298">
        <v>0</v>
      </c>
      <c r="O5298" s="4">
        <v>96.72</v>
      </c>
      <c r="P5298" s="2">
        <v>45748</v>
      </c>
      <c r="Q5298" s="2">
        <v>45748</v>
      </c>
      <c r="R5298">
        <v>0</v>
      </c>
      <c r="S5298">
        <v>0</v>
      </c>
      <c r="T5298" s="4">
        <v>96.72</v>
      </c>
      <c r="U5298">
        <v>1</v>
      </c>
      <c r="V5298">
        <v>1</v>
      </c>
      <c r="W5298" t="s">
        <v>3210</v>
      </c>
      <c r="X5298" t="s">
        <v>3210</v>
      </c>
      <c r="Y5298">
        <v>0</v>
      </c>
      <c r="Z5298">
        <v>0</v>
      </c>
      <c r="AA5298">
        <v>1</v>
      </c>
      <c r="AB5298">
        <v>0</v>
      </c>
      <c r="AC5298">
        <v>1</v>
      </c>
      <c r="AD5298" s="2">
        <v>45762</v>
      </c>
      <c r="AE5298">
        <v>-1</v>
      </c>
    </row>
    <row r="5299" spans="1:31" x14ac:dyDescent="0.3">
      <c r="A5299" t="s">
        <v>559</v>
      </c>
      <c r="B5299" t="s">
        <v>3214</v>
      </c>
      <c r="C5299">
        <v>5298</v>
      </c>
      <c r="D5299" t="str">
        <f t="shared" si="84"/>
        <v>MD-25T-000529</v>
      </c>
      <c r="E5299" s="4" t="s">
        <v>2168</v>
      </c>
      <c r="F5299" t="s">
        <v>559</v>
      </c>
      <c r="G5299">
        <v>166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1</v>
      </c>
      <c r="N5299">
        <v>0</v>
      </c>
      <c r="O5299" s="4">
        <v>440.66</v>
      </c>
      <c r="P5299" s="2">
        <v>45748</v>
      </c>
      <c r="Q5299" s="2">
        <v>45748</v>
      </c>
      <c r="R5299">
        <v>0</v>
      </c>
      <c r="S5299">
        <v>0</v>
      </c>
      <c r="T5299" s="4">
        <v>440.66</v>
      </c>
      <c r="U5299">
        <v>1</v>
      </c>
      <c r="V5299">
        <v>1</v>
      </c>
      <c r="W5299" t="s">
        <v>3210</v>
      </c>
      <c r="X5299" t="s">
        <v>3210</v>
      </c>
      <c r="Y5299">
        <v>0</v>
      </c>
      <c r="Z5299">
        <v>0</v>
      </c>
      <c r="AA5299">
        <v>1</v>
      </c>
      <c r="AB5299">
        <v>0</v>
      </c>
      <c r="AC5299">
        <v>1</v>
      </c>
      <c r="AD5299" s="2">
        <v>45762</v>
      </c>
      <c r="AE5299">
        <v>-1</v>
      </c>
    </row>
    <row r="5300" spans="1:31" x14ac:dyDescent="0.3">
      <c r="A5300" t="s">
        <v>560</v>
      </c>
      <c r="B5300" t="s">
        <v>3214</v>
      </c>
      <c r="C5300">
        <v>5299</v>
      </c>
      <c r="D5300" t="str">
        <f t="shared" si="84"/>
        <v>MD-25T-000530</v>
      </c>
      <c r="E5300" s="4" t="s">
        <v>2169</v>
      </c>
      <c r="F5300" t="s">
        <v>560</v>
      </c>
      <c r="G5300">
        <v>166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1</v>
      </c>
      <c r="N5300">
        <v>0</v>
      </c>
      <c r="O5300" s="4">
        <v>351.38</v>
      </c>
      <c r="P5300" s="2">
        <v>45748</v>
      </c>
      <c r="Q5300" s="2">
        <v>45748</v>
      </c>
      <c r="R5300">
        <v>0</v>
      </c>
      <c r="S5300">
        <v>0</v>
      </c>
      <c r="T5300" s="4">
        <v>351.38</v>
      </c>
      <c r="U5300">
        <v>1</v>
      </c>
      <c r="V5300">
        <v>1</v>
      </c>
      <c r="W5300" t="s">
        <v>3210</v>
      </c>
      <c r="X5300" t="s">
        <v>3210</v>
      </c>
      <c r="Y5300">
        <v>0</v>
      </c>
      <c r="Z5300">
        <v>0</v>
      </c>
      <c r="AA5300">
        <v>1</v>
      </c>
      <c r="AB5300">
        <v>0</v>
      </c>
      <c r="AC5300">
        <v>1</v>
      </c>
      <c r="AD5300" s="2">
        <v>45762</v>
      </c>
      <c r="AE5300">
        <v>-1</v>
      </c>
    </row>
    <row r="5301" spans="1:31" x14ac:dyDescent="0.3">
      <c r="A5301" t="s">
        <v>561</v>
      </c>
      <c r="B5301" t="s">
        <v>3214</v>
      </c>
      <c r="C5301">
        <v>5300</v>
      </c>
      <c r="D5301" t="str">
        <f t="shared" si="84"/>
        <v>MD-25T-000531</v>
      </c>
      <c r="E5301" s="4" t="s">
        <v>2170</v>
      </c>
      <c r="F5301" t="s">
        <v>561</v>
      </c>
      <c r="G5301">
        <v>166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1</v>
      </c>
      <c r="N5301">
        <v>0</v>
      </c>
      <c r="O5301" s="4">
        <v>348.78</v>
      </c>
      <c r="P5301" s="2">
        <v>45748</v>
      </c>
      <c r="Q5301" s="2">
        <v>45748</v>
      </c>
      <c r="R5301">
        <v>0</v>
      </c>
      <c r="S5301">
        <v>0</v>
      </c>
      <c r="T5301" s="4">
        <v>348.78</v>
      </c>
      <c r="U5301">
        <v>1</v>
      </c>
      <c r="V5301">
        <v>1</v>
      </c>
      <c r="W5301" t="s">
        <v>3210</v>
      </c>
      <c r="X5301" t="s">
        <v>3210</v>
      </c>
      <c r="Y5301">
        <v>0</v>
      </c>
      <c r="Z5301">
        <v>0</v>
      </c>
      <c r="AA5301">
        <v>1</v>
      </c>
      <c r="AB5301">
        <v>0</v>
      </c>
      <c r="AC5301">
        <v>1</v>
      </c>
      <c r="AD5301" s="2">
        <v>45762</v>
      </c>
      <c r="AE5301">
        <v>-1</v>
      </c>
    </row>
    <row r="5302" spans="1:31" x14ac:dyDescent="0.3">
      <c r="A5302" t="s">
        <v>562</v>
      </c>
      <c r="B5302" t="s">
        <v>3214</v>
      </c>
      <c r="C5302">
        <v>5301</v>
      </c>
      <c r="D5302" t="str">
        <f t="shared" si="84"/>
        <v>MD-25T-000532</v>
      </c>
      <c r="E5302" s="4" t="s">
        <v>2171</v>
      </c>
      <c r="F5302" t="s">
        <v>562</v>
      </c>
      <c r="G5302">
        <v>166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1</v>
      </c>
      <c r="N5302">
        <v>0</v>
      </c>
      <c r="O5302" s="4">
        <v>228.53</v>
      </c>
      <c r="P5302" s="2">
        <v>45748</v>
      </c>
      <c r="Q5302" s="2">
        <v>45748</v>
      </c>
      <c r="R5302">
        <v>0</v>
      </c>
      <c r="S5302">
        <v>0</v>
      </c>
      <c r="T5302" s="4">
        <v>228.53</v>
      </c>
      <c r="U5302">
        <v>1</v>
      </c>
      <c r="V5302">
        <v>1</v>
      </c>
      <c r="W5302" t="s">
        <v>3210</v>
      </c>
      <c r="X5302" t="s">
        <v>3210</v>
      </c>
      <c r="Y5302">
        <v>0</v>
      </c>
      <c r="Z5302">
        <v>0</v>
      </c>
      <c r="AA5302">
        <v>1</v>
      </c>
      <c r="AB5302">
        <v>0</v>
      </c>
      <c r="AC5302">
        <v>1</v>
      </c>
      <c r="AD5302" s="2">
        <v>45762</v>
      </c>
      <c r="AE5302">
        <v>-1</v>
      </c>
    </row>
    <row r="5303" spans="1:31" x14ac:dyDescent="0.3">
      <c r="A5303" t="s">
        <v>563</v>
      </c>
      <c r="B5303" t="s">
        <v>3214</v>
      </c>
      <c r="C5303">
        <v>5302</v>
      </c>
      <c r="D5303" t="str">
        <f t="shared" si="84"/>
        <v>MD-25T-000533</v>
      </c>
      <c r="E5303" s="4" t="s">
        <v>2172</v>
      </c>
      <c r="F5303" t="s">
        <v>563</v>
      </c>
      <c r="G5303">
        <v>166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1</v>
      </c>
      <c r="N5303">
        <v>0</v>
      </c>
      <c r="O5303" s="4">
        <v>-134.85</v>
      </c>
      <c r="P5303" s="2">
        <v>45748</v>
      </c>
      <c r="Q5303" s="2">
        <v>45748</v>
      </c>
      <c r="R5303">
        <v>0</v>
      </c>
      <c r="S5303">
        <v>0</v>
      </c>
      <c r="T5303" s="4">
        <v>-134.85</v>
      </c>
      <c r="U5303">
        <v>1</v>
      </c>
      <c r="V5303">
        <v>1</v>
      </c>
      <c r="W5303" t="s">
        <v>3210</v>
      </c>
      <c r="X5303" t="s">
        <v>3210</v>
      </c>
      <c r="Y5303">
        <v>0</v>
      </c>
      <c r="Z5303">
        <v>0</v>
      </c>
      <c r="AA5303">
        <v>1</v>
      </c>
      <c r="AB5303">
        <v>0</v>
      </c>
      <c r="AC5303">
        <v>1</v>
      </c>
      <c r="AD5303" s="2">
        <v>45762</v>
      </c>
      <c r="AE5303">
        <v>-1</v>
      </c>
    </row>
    <row r="5304" spans="1:31" x14ac:dyDescent="0.3">
      <c r="A5304" t="s">
        <v>564</v>
      </c>
      <c r="B5304" t="s">
        <v>3214</v>
      </c>
      <c r="C5304">
        <v>5303</v>
      </c>
      <c r="D5304" t="str">
        <f t="shared" si="84"/>
        <v>MD-25T-000534</v>
      </c>
      <c r="E5304" s="4" t="s">
        <v>2173</v>
      </c>
      <c r="F5304" t="s">
        <v>564</v>
      </c>
      <c r="G5304">
        <v>166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1</v>
      </c>
      <c r="N5304">
        <v>0</v>
      </c>
      <c r="O5304" s="4">
        <v>292.12</v>
      </c>
      <c r="P5304" s="2">
        <v>45748</v>
      </c>
      <c r="Q5304" s="2">
        <v>45748</v>
      </c>
      <c r="R5304">
        <v>0</v>
      </c>
      <c r="S5304">
        <v>0</v>
      </c>
      <c r="T5304" s="4">
        <v>292.12</v>
      </c>
      <c r="U5304">
        <v>1</v>
      </c>
      <c r="V5304">
        <v>1</v>
      </c>
      <c r="W5304" t="s">
        <v>3210</v>
      </c>
      <c r="X5304" t="s">
        <v>3210</v>
      </c>
      <c r="Y5304">
        <v>0</v>
      </c>
      <c r="Z5304">
        <v>0</v>
      </c>
      <c r="AA5304">
        <v>1</v>
      </c>
      <c r="AB5304">
        <v>0</v>
      </c>
      <c r="AC5304">
        <v>1</v>
      </c>
      <c r="AD5304" s="2">
        <v>45762</v>
      </c>
      <c r="AE5304">
        <v>-1</v>
      </c>
    </row>
    <row r="5305" spans="1:31" x14ac:dyDescent="0.3">
      <c r="A5305" t="s">
        <v>565</v>
      </c>
      <c r="B5305" t="s">
        <v>3214</v>
      </c>
      <c r="C5305">
        <v>5304</v>
      </c>
      <c r="D5305" t="str">
        <f t="shared" si="84"/>
        <v>MD-25T-000535</v>
      </c>
      <c r="E5305" s="4" t="s">
        <v>2174</v>
      </c>
      <c r="F5305" t="s">
        <v>565</v>
      </c>
      <c r="G5305">
        <v>166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1</v>
      </c>
      <c r="N5305">
        <v>0</v>
      </c>
      <c r="O5305" s="4">
        <v>260.42</v>
      </c>
      <c r="P5305" s="2">
        <v>45748</v>
      </c>
      <c r="Q5305" s="2">
        <v>45748</v>
      </c>
      <c r="R5305">
        <v>0</v>
      </c>
      <c r="S5305">
        <v>0</v>
      </c>
      <c r="T5305" s="4">
        <v>260.42</v>
      </c>
      <c r="U5305">
        <v>1</v>
      </c>
      <c r="V5305">
        <v>1</v>
      </c>
      <c r="W5305" t="s">
        <v>3210</v>
      </c>
      <c r="X5305" t="s">
        <v>3210</v>
      </c>
      <c r="Y5305">
        <v>0</v>
      </c>
      <c r="Z5305">
        <v>0</v>
      </c>
      <c r="AA5305">
        <v>1</v>
      </c>
      <c r="AB5305">
        <v>0</v>
      </c>
      <c r="AC5305">
        <v>1</v>
      </c>
      <c r="AD5305" s="2">
        <v>45762</v>
      </c>
      <c r="AE5305">
        <v>-1</v>
      </c>
    </row>
    <row r="5306" spans="1:31" x14ac:dyDescent="0.3">
      <c r="A5306" t="s">
        <v>566</v>
      </c>
      <c r="B5306" t="s">
        <v>3214</v>
      </c>
      <c r="C5306">
        <v>5305</v>
      </c>
      <c r="D5306" t="str">
        <f t="shared" si="84"/>
        <v>MD-25T-000536</v>
      </c>
      <c r="E5306" s="4" t="s">
        <v>2175</v>
      </c>
      <c r="F5306" t="s">
        <v>566</v>
      </c>
      <c r="G5306">
        <v>166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1</v>
      </c>
      <c r="N5306">
        <v>0</v>
      </c>
      <c r="O5306" s="4">
        <v>242.52</v>
      </c>
      <c r="P5306" s="2">
        <v>45748</v>
      </c>
      <c r="Q5306" s="2">
        <v>45748</v>
      </c>
      <c r="R5306">
        <v>0</v>
      </c>
      <c r="S5306">
        <v>0</v>
      </c>
      <c r="T5306" s="4">
        <v>242.52</v>
      </c>
      <c r="U5306">
        <v>1</v>
      </c>
      <c r="V5306">
        <v>1</v>
      </c>
      <c r="W5306" t="s">
        <v>3210</v>
      </c>
      <c r="X5306" t="s">
        <v>3210</v>
      </c>
      <c r="Y5306">
        <v>0</v>
      </c>
      <c r="Z5306">
        <v>0</v>
      </c>
      <c r="AA5306">
        <v>1</v>
      </c>
      <c r="AB5306">
        <v>0</v>
      </c>
      <c r="AC5306">
        <v>1</v>
      </c>
      <c r="AD5306" s="2">
        <v>45762</v>
      </c>
      <c r="AE5306">
        <v>-1</v>
      </c>
    </row>
    <row r="5307" spans="1:31" x14ac:dyDescent="0.3">
      <c r="A5307" t="s">
        <v>567</v>
      </c>
      <c r="B5307" t="s">
        <v>3214</v>
      </c>
      <c r="C5307">
        <v>5306</v>
      </c>
      <c r="D5307" t="str">
        <f t="shared" si="84"/>
        <v>MD-25T-000537</v>
      </c>
      <c r="E5307" s="4" t="s">
        <v>2176</v>
      </c>
      <c r="F5307" t="s">
        <v>567</v>
      </c>
      <c r="G5307">
        <v>166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1</v>
      </c>
      <c r="N5307">
        <v>0</v>
      </c>
      <c r="O5307" s="4">
        <v>474.85</v>
      </c>
      <c r="P5307" s="2">
        <v>45748</v>
      </c>
      <c r="Q5307" s="2">
        <v>45748</v>
      </c>
      <c r="R5307">
        <v>0</v>
      </c>
      <c r="S5307">
        <v>0</v>
      </c>
      <c r="T5307" s="4">
        <v>474.85</v>
      </c>
      <c r="U5307">
        <v>1</v>
      </c>
      <c r="V5307">
        <v>1</v>
      </c>
      <c r="W5307" t="s">
        <v>3210</v>
      </c>
      <c r="X5307" t="s">
        <v>3210</v>
      </c>
      <c r="Y5307">
        <v>0</v>
      </c>
      <c r="Z5307">
        <v>0</v>
      </c>
      <c r="AA5307">
        <v>1</v>
      </c>
      <c r="AB5307">
        <v>0</v>
      </c>
      <c r="AC5307">
        <v>1</v>
      </c>
      <c r="AD5307" s="2">
        <v>45762</v>
      </c>
      <c r="AE5307">
        <v>-1</v>
      </c>
    </row>
    <row r="5308" spans="1:31" x14ac:dyDescent="0.3">
      <c r="A5308" t="s">
        <v>568</v>
      </c>
      <c r="B5308" t="s">
        <v>3214</v>
      </c>
      <c r="C5308">
        <v>5307</v>
      </c>
      <c r="D5308" t="str">
        <f t="shared" si="84"/>
        <v>MD-25T-000538</v>
      </c>
      <c r="E5308" s="4" t="s">
        <v>2177</v>
      </c>
      <c r="F5308" t="s">
        <v>568</v>
      </c>
      <c r="G5308">
        <v>166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1</v>
      </c>
      <c r="N5308">
        <v>0</v>
      </c>
      <c r="O5308" s="4">
        <v>156.52000000000001</v>
      </c>
      <c r="P5308" s="2">
        <v>45748</v>
      </c>
      <c r="Q5308" s="2">
        <v>45748</v>
      </c>
      <c r="R5308">
        <v>0</v>
      </c>
      <c r="S5308">
        <v>0</v>
      </c>
      <c r="T5308" s="4">
        <v>156.52000000000001</v>
      </c>
      <c r="U5308">
        <v>1</v>
      </c>
      <c r="V5308">
        <v>1</v>
      </c>
      <c r="W5308" t="s">
        <v>3210</v>
      </c>
      <c r="X5308" t="s">
        <v>3210</v>
      </c>
      <c r="Y5308">
        <v>0</v>
      </c>
      <c r="Z5308">
        <v>0</v>
      </c>
      <c r="AA5308">
        <v>1</v>
      </c>
      <c r="AB5308">
        <v>0</v>
      </c>
      <c r="AC5308">
        <v>1</v>
      </c>
      <c r="AD5308" s="2">
        <v>45762</v>
      </c>
      <c r="AE5308">
        <v>-1</v>
      </c>
    </row>
    <row r="5309" spans="1:31" x14ac:dyDescent="0.3">
      <c r="A5309" t="s">
        <v>569</v>
      </c>
      <c r="B5309" t="s">
        <v>3214</v>
      </c>
      <c r="C5309">
        <v>5308</v>
      </c>
      <c r="D5309" t="str">
        <f t="shared" si="84"/>
        <v>MD-25T-000539</v>
      </c>
      <c r="E5309" s="4" t="s">
        <v>2178</v>
      </c>
      <c r="F5309" t="s">
        <v>569</v>
      </c>
      <c r="G5309">
        <v>166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1</v>
      </c>
      <c r="N5309">
        <v>0</v>
      </c>
      <c r="O5309" s="4">
        <v>357.72</v>
      </c>
      <c r="P5309" s="2">
        <v>45748</v>
      </c>
      <c r="Q5309" s="2">
        <v>45748</v>
      </c>
      <c r="R5309">
        <v>0</v>
      </c>
      <c r="S5309">
        <v>0</v>
      </c>
      <c r="T5309" s="4">
        <v>357.72</v>
      </c>
      <c r="U5309">
        <v>1</v>
      </c>
      <c r="V5309">
        <v>1</v>
      </c>
      <c r="W5309" t="s">
        <v>3210</v>
      </c>
      <c r="X5309" t="s">
        <v>3210</v>
      </c>
      <c r="Y5309">
        <v>0</v>
      </c>
      <c r="Z5309">
        <v>0</v>
      </c>
      <c r="AA5309">
        <v>1</v>
      </c>
      <c r="AB5309">
        <v>0</v>
      </c>
      <c r="AC5309">
        <v>1</v>
      </c>
      <c r="AD5309" s="2">
        <v>45762</v>
      </c>
      <c r="AE5309">
        <v>-1</v>
      </c>
    </row>
    <row r="5310" spans="1:31" x14ac:dyDescent="0.3">
      <c r="A5310" t="s">
        <v>570</v>
      </c>
      <c r="B5310" t="s">
        <v>3214</v>
      </c>
      <c r="C5310">
        <v>5309</v>
      </c>
      <c r="D5310" t="str">
        <f t="shared" si="84"/>
        <v>MD-25T-000540</v>
      </c>
      <c r="E5310" s="4" t="s">
        <v>2179</v>
      </c>
      <c r="F5310" t="s">
        <v>570</v>
      </c>
      <c r="G5310">
        <v>166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1</v>
      </c>
      <c r="N5310">
        <v>0</v>
      </c>
      <c r="O5310" s="4">
        <v>254.19</v>
      </c>
      <c r="P5310" s="2">
        <v>45748</v>
      </c>
      <c r="Q5310" s="2">
        <v>45748</v>
      </c>
      <c r="R5310">
        <v>0</v>
      </c>
      <c r="S5310">
        <v>0</v>
      </c>
      <c r="T5310" s="4">
        <v>254.19</v>
      </c>
      <c r="U5310">
        <v>1</v>
      </c>
      <c r="V5310">
        <v>1</v>
      </c>
      <c r="W5310" t="s">
        <v>3210</v>
      </c>
      <c r="X5310" t="s">
        <v>3210</v>
      </c>
      <c r="Y5310">
        <v>0</v>
      </c>
      <c r="Z5310">
        <v>0</v>
      </c>
      <c r="AA5310">
        <v>1</v>
      </c>
      <c r="AB5310">
        <v>0</v>
      </c>
      <c r="AC5310">
        <v>1</v>
      </c>
      <c r="AD5310" s="2">
        <v>45762</v>
      </c>
      <c r="AE5310">
        <v>-1</v>
      </c>
    </row>
    <row r="5311" spans="1:31" x14ac:dyDescent="0.3">
      <c r="A5311" t="s">
        <v>571</v>
      </c>
      <c r="B5311" t="s">
        <v>3214</v>
      </c>
      <c r="C5311">
        <v>5310</v>
      </c>
      <c r="D5311" t="str">
        <f t="shared" si="84"/>
        <v>MD-25T-000541</v>
      </c>
      <c r="E5311" s="4" t="s">
        <v>2180</v>
      </c>
      <c r="F5311" t="s">
        <v>571</v>
      </c>
      <c r="G5311">
        <v>166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1</v>
      </c>
      <c r="N5311">
        <v>0</v>
      </c>
      <c r="O5311" s="4">
        <v>298.95999999999998</v>
      </c>
      <c r="P5311" s="2">
        <v>45748</v>
      </c>
      <c r="Q5311" s="2">
        <v>45748</v>
      </c>
      <c r="R5311">
        <v>0</v>
      </c>
      <c r="S5311">
        <v>0</v>
      </c>
      <c r="T5311" s="4">
        <v>298.95999999999998</v>
      </c>
      <c r="U5311">
        <v>1</v>
      </c>
      <c r="V5311">
        <v>1</v>
      </c>
      <c r="W5311" t="s">
        <v>3210</v>
      </c>
      <c r="X5311" t="s">
        <v>3210</v>
      </c>
      <c r="Y5311">
        <v>0</v>
      </c>
      <c r="Z5311">
        <v>0</v>
      </c>
      <c r="AA5311">
        <v>1</v>
      </c>
      <c r="AB5311">
        <v>0</v>
      </c>
      <c r="AC5311">
        <v>1</v>
      </c>
      <c r="AD5311" s="2">
        <v>45762</v>
      </c>
      <c r="AE5311">
        <v>-1</v>
      </c>
    </row>
    <row r="5312" spans="1:31" x14ac:dyDescent="0.3">
      <c r="A5312" t="s">
        <v>572</v>
      </c>
      <c r="B5312" t="s">
        <v>3214</v>
      </c>
      <c r="C5312">
        <v>5311</v>
      </c>
      <c r="D5312" t="str">
        <f t="shared" si="84"/>
        <v>MD-25T-000542</v>
      </c>
      <c r="E5312" s="4" t="s">
        <v>2181</v>
      </c>
      <c r="F5312" t="s">
        <v>572</v>
      </c>
      <c r="G5312">
        <v>166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1</v>
      </c>
      <c r="N5312">
        <v>0</v>
      </c>
      <c r="O5312" s="4">
        <v>325.44</v>
      </c>
      <c r="P5312" s="2">
        <v>45748</v>
      </c>
      <c r="Q5312" s="2">
        <v>45748</v>
      </c>
      <c r="R5312">
        <v>0</v>
      </c>
      <c r="S5312">
        <v>0</v>
      </c>
      <c r="T5312" s="4">
        <v>325.44</v>
      </c>
      <c r="U5312">
        <v>1</v>
      </c>
      <c r="V5312">
        <v>1</v>
      </c>
      <c r="W5312" t="s">
        <v>3210</v>
      </c>
      <c r="X5312" t="s">
        <v>3210</v>
      </c>
      <c r="Y5312">
        <v>0</v>
      </c>
      <c r="Z5312">
        <v>0</v>
      </c>
      <c r="AA5312">
        <v>1</v>
      </c>
      <c r="AB5312">
        <v>0</v>
      </c>
      <c r="AC5312">
        <v>1</v>
      </c>
      <c r="AD5312" s="2">
        <v>45762</v>
      </c>
      <c r="AE5312">
        <v>-1</v>
      </c>
    </row>
    <row r="5313" spans="1:31" x14ac:dyDescent="0.3">
      <c r="A5313" t="s">
        <v>573</v>
      </c>
      <c r="B5313" t="s">
        <v>3214</v>
      </c>
      <c r="C5313">
        <v>5312</v>
      </c>
      <c r="D5313" t="str">
        <f t="shared" si="84"/>
        <v>MD-25T-000543</v>
      </c>
      <c r="E5313" s="4" t="s">
        <v>2182</v>
      </c>
      <c r="F5313" t="s">
        <v>573</v>
      </c>
      <c r="G5313">
        <v>166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0</v>
      </c>
      <c r="O5313" s="4">
        <v>607.04999999999995</v>
      </c>
      <c r="P5313" s="2">
        <v>45748</v>
      </c>
      <c r="Q5313" s="2">
        <v>45748</v>
      </c>
      <c r="R5313">
        <v>0</v>
      </c>
      <c r="S5313">
        <v>0</v>
      </c>
      <c r="T5313" s="4">
        <v>607.04999999999995</v>
      </c>
      <c r="U5313">
        <v>1</v>
      </c>
      <c r="V5313">
        <v>1</v>
      </c>
      <c r="W5313" t="s">
        <v>3210</v>
      </c>
      <c r="X5313" t="s">
        <v>3210</v>
      </c>
      <c r="Y5313">
        <v>0</v>
      </c>
      <c r="Z5313">
        <v>0</v>
      </c>
      <c r="AA5313">
        <v>1</v>
      </c>
      <c r="AB5313">
        <v>0</v>
      </c>
      <c r="AC5313">
        <v>1</v>
      </c>
      <c r="AD5313" s="2">
        <v>45762</v>
      </c>
      <c r="AE5313">
        <v>-1</v>
      </c>
    </row>
    <row r="5314" spans="1:31" x14ac:dyDescent="0.3">
      <c r="A5314" t="s">
        <v>574</v>
      </c>
      <c r="B5314" t="s">
        <v>3214</v>
      </c>
      <c r="C5314">
        <v>5313</v>
      </c>
      <c r="D5314" t="str">
        <f t="shared" si="84"/>
        <v>MD-25T-000544</v>
      </c>
      <c r="E5314" s="4" t="s">
        <v>2183</v>
      </c>
      <c r="F5314" t="s">
        <v>574</v>
      </c>
      <c r="G5314">
        <v>166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1</v>
      </c>
      <c r="N5314">
        <v>0</v>
      </c>
      <c r="O5314" s="4">
        <v>85.76</v>
      </c>
      <c r="P5314" s="2">
        <v>45748</v>
      </c>
      <c r="Q5314" s="2">
        <v>45748</v>
      </c>
      <c r="R5314">
        <v>0</v>
      </c>
      <c r="S5314">
        <v>0</v>
      </c>
      <c r="T5314" s="4">
        <v>85.76</v>
      </c>
      <c r="U5314">
        <v>1</v>
      </c>
      <c r="V5314">
        <v>1</v>
      </c>
      <c r="W5314" t="s">
        <v>3210</v>
      </c>
      <c r="X5314" t="s">
        <v>3210</v>
      </c>
      <c r="Y5314">
        <v>0</v>
      </c>
      <c r="Z5314">
        <v>0</v>
      </c>
      <c r="AA5314">
        <v>1</v>
      </c>
      <c r="AB5314">
        <v>0</v>
      </c>
      <c r="AC5314">
        <v>1</v>
      </c>
      <c r="AD5314" s="2">
        <v>45762</v>
      </c>
      <c r="AE5314">
        <v>-1</v>
      </c>
    </row>
    <row r="5315" spans="1:31" x14ac:dyDescent="0.3">
      <c r="A5315" t="s">
        <v>575</v>
      </c>
      <c r="B5315" t="s">
        <v>3214</v>
      </c>
      <c r="C5315">
        <v>5314</v>
      </c>
      <c r="D5315" t="str">
        <f t="shared" si="84"/>
        <v>MD-25T-000545</v>
      </c>
      <c r="E5315" s="4" t="s">
        <v>2184</v>
      </c>
      <c r="F5315" t="s">
        <v>575</v>
      </c>
      <c r="G5315">
        <v>166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1</v>
      </c>
      <c r="N5315">
        <v>0</v>
      </c>
      <c r="O5315" s="4">
        <v>334.43</v>
      </c>
      <c r="P5315" s="2">
        <v>45748</v>
      </c>
      <c r="Q5315" s="2">
        <v>45748</v>
      </c>
      <c r="R5315">
        <v>0</v>
      </c>
      <c r="S5315">
        <v>0</v>
      </c>
      <c r="T5315" s="4">
        <v>334.43</v>
      </c>
      <c r="U5315">
        <v>1</v>
      </c>
      <c r="V5315">
        <v>1</v>
      </c>
      <c r="W5315" t="s">
        <v>3210</v>
      </c>
      <c r="X5315" t="s">
        <v>3210</v>
      </c>
      <c r="Y5315">
        <v>0</v>
      </c>
      <c r="Z5315">
        <v>0</v>
      </c>
      <c r="AA5315">
        <v>1</v>
      </c>
      <c r="AB5315">
        <v>0</v>
      </c>
      <c r="AC5315">
        <v>1</v>
      </c>
      <c r="AD5315" s="2">
        <v>45762</v>
      </c>
      <c r="AE5315">
        <v>-1</v>
      </c>
    </row>
    <row r="5316" spans="1:31" x14ac:dyDescent="0.3">
      <c r="A5316" t="s">
        <v>576</v>
      </c>
      <c r="B5316" t="s">
        <v>3214</v>
      </c>
      <c r="C5316">
        <v>5315</v>
      </c>
      <c r="D5316" t="str">
        <f t="shared" si="84"/>
        <v>MD-25T-000546</v>
      </c>
      <c r="E5316" s="4" t="s">
        <v>2185</v>
      </c>
      <c r="F5316" t="s">
        <v>576</v>
      </c>
      <c r="G5316">
        <v>166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1</v>
      </c>
      <c r="N5316">
        <v>0</v>
      </c>
      <c r="O5316" s="4" t="s">
        <v>1614</v>
      </c>
      <c r="P5316" s="2">
        <v>45748</v>
      </c>
      <c r="Q5316" s="2">
        <v>45748</v>
      </c>
      <c r="R5316">
        <v>0</v>
      </c>
      <c r="S5316">
        <v>0</v>
      </c>
      <c r="T5316" s="4" t="s">
        <v>1614</v>
      </c>
      <c r="U5316">
        <v>1</v>
      </c>
      <c r="V5316">
        <v>1</v>
      </c>
      <c r="W5316" t="s">
        <v>3210</v>
      </c>
      <c r="X5316" t="s">
        <v>3210</v>
      </c>
      <c r="Y5316">
        <v>0</v>
      </c>
      <c r="Z5316">
        <v>0</v>
      </c>
      <c r="AA5316">
        <v>1</v>
      </c>
      <c r="AB5316">
        <v>0</v>
      </c>
      <c r="AC5316">
        <v>1</v>
      </c>
      <c r="AD5316" s="2">
        <v>45762</v>
      </c>
      <c r="AE5316">
        <v>-1</v>
      </c>
    </row>
    <row r="5317" spans="1:31" x14ac:dyDescent="0.3">
      <c r="A5317" t="s">
        <v>577</v>
      </c>
      <c r="B5317" t="s">
        <v>3214</v>
      </c>
      <c r="C5317">
        <v>5316</v>
      </c>
      <c r="D5317" t="str">
        <f t="shared" si="84"/>
        <v>MD-25T-000547</v>
      </c>
      <c r="E5317" s="4" t="s">
        <v>2186</v>
      </c>
      <c r="F5317" t="s">
        <v>577</v>
      </c>
      <c r="G5317">
        <v>166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</v>
      </c>
      <c r="N5317">
        <v>0</v>
      </c>
      <c r="O5317" s="4">
        <v>335.18</v>
      </c>
      <c r="P5317" s="2">
        <v>45748</v>
      </c>
      <c r="Q5317" s="2">
        <v>45748</v>
      </c>
      <c r="R5317">
        <v>0</v>
      </c>
      <c r="S5317">
        <v>0</v>
      </c>
      <c r="T5317" s="4">
        <v>335.18</v>
      </c>
      <c r="U5317">
        <v>1</v>
      </c>
      <c r="V5317">
        <v>1</v>
      </c>
      <c r="W5317" t="s">
        <v>3210</v>
      </c>
      <c r="X5317" t="s">
        <v>3210</v>
      </c>
      <c r="Y5317">
        <v>0</v>
      </c>
      <c r="Z5317">
        <v>0</v>
      </c>
      <c r="AA5317">
        <v>1</v>
      </c>
      <c r="AB5317">
        <v>0</v>
      </c>
      <c r="AC5317">
        <v>1</v>
      </c>
      <c r="AD5317" s="2">
        <v>45762</v>
      </c>
      <c r="AE5317">
        <v>-1</v>
      </c>
    </row>
    <row r="5318" spans="1:31" x14ac:dyDescent="0.3">
      <c r="A5318" t="s">
        <v>578</v>
      </c>
      <c r="B5318" t="s">
        <v>3214</v>
      </c>
      <c r="C5318">
        <v>5317</v>
      </c>
      <c r="D5318" t="str">
        <f t="shared" si="84"/>
        <v>MD-25T-000548</v>
      </c>
      <c r="E5318" s="4" t="s">
        <v>2187</v>
      </c>
      <c r="F5318" t="s">
        <v>578</v>
      </c>
      <c r="G5318">
        <v>166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1</v>
      </c>
      <c r="N5318">
        <v>0</v>
      </c>
      <c r="O5318" s="4">
        <v>433.1</v>
      </c>
      <c r="P5318" s="2">
        <v>45748</v>
      </c>
      <c r="Q5318" s="2">
        <v>45748</v>
      </c>
      <c r="R5318">
        <v>0</v>
      </c>
      <c r="S5318">
        <v>0</v>
      </c>
      <c r="T5318" s="4">
        <v>433.1</v>
      </c>
      <c r="U5318">
        <v>1</v>
      </c>
      <c r="V5318">
        <v>1</v>
      </c>
      <c r="W5318" t="s">
        <v>3210</v>
      </c>
      <c r="X5318" t="s">
        <v>3210</v>
      </c>
      <c r="Y5318">
        <v>0</v>
      </c>
      <c r="Z5318">
        <v>0</v>
      </c>
      <c r="AA5318">
        <v>1</v>
      </c>
      <c r="AB5318">
        <v>0</v>
      </c>
      <c r="AC5318">
        <v>1</v>
      </c>
      <c r="AD5318" s="2">
        <v>45762</v>
      </c>
      <c r="AE5318">
        <v>-1</v>
      </c>
    </row>
    <row r="5319" spans="1:31" x14ac:dyDescent="0.3">
      <c r="A5319" t="s">
        <v>579</v>
      </c>
      <c r="B5319" t="s">
        <v>3214</v>
      </c>
      <c r="C5319">
        <v>5318</v>
      </c>
      <c r="D5319" t="str">
        <f t="shared" si="84"/>
        <v>MD-25T-000549</v>
      </c>
      <c r="E5319" s="4" t="s">
        <v>2188</v>
      </c>
      <c r="F5319" t="s">
        <v>579</v>
      </c>
      <c r="G5319">
        <v>166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1</v>
      </c>
      <c r="N5319">
        <v>0</v>
      </c>
      <c r="O5319" s="4">
        <v>278.95</v>
      </c>
      <c r="P5319" s="2">
        <v>45748</v>
      </c>
      <c r="Q5319" s="2">
        <v>45748</v>
      </c>
      <c r="R5319">
        <v>0</v>
      </c>
      <c r="S5319">
        <v>0</v>
      </c>
      <c r="T5319" s="4">
        <v>278.95</v>
      </c>
      <c r="U5319">
        <v>1</v>
      </c>
      <c r="V5319">
        <v>1</v>
      </c>
      <c r="W5319" t="s">
        <v>3210</v>
      </c>
      <c r="X5319" t="s">
        <v>3210</v>
      </c>
      <c r="Y5319">
        <v>0</v>
      </c>
      <c r="Z5319">
        <v>0</v>
      </c>
      <c r="AA5319">
        <v>1</v>
      </c>
      <c r="AB5319">
        <v>0</v>
      </c>
      <c r="AC5319">
        <v>1</v>
      </c>
      <c r="AD5319" s="2">
        <v>45762</v>
      </c>
      <c r="AE5319">
        <v>-1</v>
      </c>
    </row>
    <row r="5320" spans="1:31" x14ac:dyDescent="0.3">
      <c r="A5320" t="s">
        <v>580</v>
      </c>
      <c r="B5320" t="s">
        <v>3214</v>
      </c>
      <c r="C5320">
        <v>5319</v>
      </c>
      <c r="D5320" t="str">
        <f t="shared" si="84"/>
        <v>MD-25T-000550</v>
      </c>
      <c r="E5320" s="4" t="s">
        <v>2189</v>
      </c>
      <c r="F5320" t="s">
        <v>580</v>
      </c>
      <c r="G5320">
        <v>166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1</v>
      </c>
      <c r="N5320">
        <v>0</v>
      </c>
      <c r="O5320" s="4" t="s">
        <v>1614</v>
      </c>
      <c r="P5320" s="2">
        <v>45748</v>
      </c>
      <c r="Q5320" s="2">
        <v>45748</v>
      </c>
      <c r="R5320">
        <v>0</v>
      </c>
      <c r="S5320">
        <v>0</v>
      </c>
      <c r="T5320" s="4" t="s">
        <v>1614</v>
      </c>
      <c r="U5320">
        <v>1</v>
      </c>
      <c r="V5320">
        <v>1</v>
      </c>
      <c r="W5320" t="s">
        <v>3210</v>
      </c>
      <c r="X5320" t="s">
        <v>3210</v>
      </c>
      <c r="Y5320">
        <v>0</v>
      </c>
      <c r="Z5320">
        <v>0</v>
      </c>
      <c r="AA5320">
        <v>1</v>
      </c>
      <c r="AB5320">
        <v>0</v>
      </c>
      <c r="AC5320">
        <v>1</v>
      </c>
      <c r="AD5320" s="2">
        <v>45762</v>
      </c>
      <c r="AE5320">
        <v>-1</v>
      </c>
    </row>
    <row r="5321" spans="1:31" x14ac:dyDescent="0.3">
      <c r="A5321" t="s">
        <v>581</v>
      </c>
      <c r="B5321" t="s">
        <v>3214</v>
      </c>
      <c r="C5321">
        <v>5320</v>
      </c>
      <c r="D5321" t="str">
        <f t="shared" si="84"/>
        <v>MD-25T-000551</v>
      </c>
      <c r="E5321" s="4" t="s">
        <v>2190</v>
      </c>
      <c r="F5321" t="s">
        <v>581</v>
      </c>
      <c r="G5321">
        <v>166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1</v>
      </c>
      <c r="N5321">
        <v>0</v>
      </c>
      <c r="O5321" s="4" t="s">
        <v>1614</v>
      </c>
      <c r="P5321" s="2">
        <v>45748</v>
      </c>
      <c r="Q5321" s="2">
        <v>45748</v>
      </c>
      <c r="R5321">
        <v>0</v>
      </c>
      <c r="S5321">
        <v>0</v>
      </c>
      <c r="T5321" s="4" t="s">
        <v>1614</v>
      </c>
      <c r="U5321">
        <v>1</v>
      </c>
      <c r="V5321">
        <v>1</v>
      </c>
      <c r="W5321" t="s">
        <v>3210</v>
      </c>
      <c r="X5321" t="s">
        <v>3210</v>
      </c>
      <c r="Y5321">
        <v>0</v>
      </c>
      <c r="Z5321">
        <v>0</v>
      </c>
      <c r="AA5321">
        <v>1</v>
      </c>
      <c r="AB5321">
        <v>0</v>
      </c>
      <c r="AC5321">
        <v>1</v>
      </c>
      <c r="AD5321" s="2">
        <v>45762</v>
      </c>
      <c r="AE5321">
        <v>-1</v>
      </c>
    </row>
    <row r="5322" spans="1:31" x14ac:dyDescent="0.3">
      <c r="A5322" t="s">
        <v>582</v>
      </c>
      <c r="B5322" t="s">
        <v>3214</v>
      </c>
      <c r="C5322">
        <v>5321</v>
      </c>
      <c r="D5322" t="str">
        <f t="shared" si="84"/>
        <v>MD-25T-000552</v>
      </c>
      <c r="E5322" s="4" t="s">
        <v>2191</v>
      </c>
      <c r="F5322" t="s">
        <v>582</v>
      </c>
      <c r="G5322">
        <v>166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1</v>
      </c>
      <c r="N5322">
        <v>0</v>
      </c>
      <c r="O5322" s="4" t="s">
        <v>1614</v>
      </c>
      <c r="P5322" s="2">
        <v>45748</v>
      </c>
      <c r="Q5322" s="2">
        <v>45748</v>
      </c>
      <c r="R5322">
        <v>0</v>
      </c>
      <c r="S5322">
        <v>0</v>
      </c>
      <c r="T5322" s="4" t="s">
        <v>1614</v>
      </c>
      <c r="U5322">
        <v>1</v>
      </c>
      <c r="V5322">
        <v>1</v>
      </c>
      <c r="W5322" t="s">
        <v>3210</v>
      </c>
      <c r="X5322" t="s">
        <v>3210</v>
      </c>
      <c r="Y5322">
        <v>0</v>
      </c>
      <c r="Z5322">
        <v>0</v>
      </c>
      <c r="AA5322">
        <v>1</v>
      </c>
      <c r="AB5322">
        <v>0</v>
      </c>
      <c r="AC5322">
        <v>1</v>
      </c>
      <c r="AD5322" s="2">
        <v>45762</v>
      </c>
      <c r="AE5322">
        <v>-1</v>
      </c>
    </row>
    <row r="5323" spans="1:31" x14ac:dyDescent="0.3">
      <c r="A5323" t="s">
        <v>583</v>
      </c>
      <c r="B5323" t="s">
        <v>3214</v>
      </c>
      <c r="C5323">
        <v>5322</v>
      </c>
      <c r="D5323" t="str">
        <f t="shared" si="84"/>
        <v>MD-25T-000553</v>
      </c>
      <c r="E5323" s="4" t="s">
        <v>2192</v>
      </c>
      <c r="F5323" t="s">
        <v>583</v>
      </c>
      <c r="G5323">
        <v>166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0</v>
      </c>
      <c r="O5323" s="4">
        <v>603.86</v>
      </c>
      <c r="P5323" s="2">
        <v>45748</v>
      </c>
      <c r="Q5323" s="2">
        <v>45748</v>
      </c>
      <c r="R5323">
        <v>0</v>
      </c>
      <c r="S5323">
        <v>0</v>
      </c>
      <c r="T5323" s="4">
        <v>603.86</v>
      </c>
      <c r="U5323">
        <v>1</v>
      </c>
      <c r="V5323">
        <v>1</v>
      </c>
      <c r="W5323" t="s">
        <v>3210</v>
      </c>
      <c r="X5323" t="s">
        <v>3210</v>
      </c>
      <c r="Y5323">
        <v>0</v>
      </c>
      <c r="Z5323">
        <v>0</v>
      </c>
      <c r="AA5323">
        <v>1</v>
      </c>
      <c r="AB5323">
        <v>0</v>
      </c>
      <c r="AC5323">
        <v>1</v>
      </c>
      <c r="AD5323" s="2">
        <v>45762</v>
      </c>
      <c r="AE5323">
        <v>-1</v>
      </c>
    </row>
    <row r="5324" spans="1:31" x14ac:dyDescent="0.3">
      <c r="A5324" t="s">
        <v>584</v>
      </c>
      <c r="B5324" t="s">
        <v>3214</v>
      </c>
      <c r="C5324">
        <v>5323</v>
      </c>
      <c r="D5324" t="str">
        <f t="shared" si="84"/>
        <v>MD-25T-000554</v>
      </c>
      <c r="E5324" s="4" t="s">
        <v>2193</v>
      </c>
      <c r="F5324" t="s">
        <v>584</v>
      </c>
      <c r="G5324">
        <v>166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1</v>
      </c>
      <c r="N5324">
        <v>0</v>
      </c>
      <c r="O5324" s="4">
        <v>345.88</v>
      </c>
      <c r="P5324" s="2">
        <v>45748</v>
      </c>
      <c r="Q5324" s="2">
        <v>45748</v>
      </c>
      <c r="R5324">
        <v>0</v>
      </c>
      <c r="S5324">
        <v>0</v>
      </c>
      <c r="T5324" s="4">
        <v>345.88</v>
      </c>
      <c r="U5324">
        <v>1</v>
      </c>
      <c r="V5324">
        <v>1</v>
      </c>
      <c r="W5324" t="s">
        <v>3210</v>
      </c>
      <c r="X5324" t="s">
        <v>3210</v>
      </c>
      <c r="Y5324">
        <v>0</v>
      </c>
      <c r="Z5324">
        <v>0</v>
      </c>
      <c r="AA5324">
        <v>1</v>
      </c>
      <c r="AB5324">
        <v>0</v>
      </c>
      <c r="AC5324">
        <v>1</v>
      </c>
      <c r="AD5324" s="2">
        <v>45762</v>
      </c>
      <c r="AE5324">
        <v>-1</v>
      </c>
    </row>
    <row r="5325" spans="1:31" x14ac:dyDescent="0.3">
      <c r="A5325" t="s">
        <v>585</v>
      </c>
      <c r="B5325" t="s">
        <v>3214</v>
      </c>
      <c r="C5325">
        <v>5324</v>
      </c>
      <c r="D5325" t="str">
        <f t="shared" si="84"/>
        <v>MD-25T-000555</v>
      </c>
      <c r="E5325" s="4" t="s">
        <v>2194</v>
      </c>
      <c r="F5325" t="s">
        <v>585</v>
      </c>
      <c r="G5325">
        <v>166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1</v>
      </c>
      <c r="N5325">
        <v>0</v>
      </c>
      <c r="O5325" s="4">
        <v>347.5</v>
      </c>
      <c r="P5325" s="2">
        <v>45748</v>
      </c>
      <c r="Q5325" s="2">
        <v>45748</v>
      </c>
      <c r="R5325">
        <v>0</v>
      </c>
      <c r="S5325">
        <v>0</v>
      </c>
      <c r="T5325" s="4">
        <v>347.5</v>
      </c>
      <c r="U5325">
        <v>1</v>
      </c>
      <c r="V5325">
        <v>1</v>
      </c>
      <c r="W5325" t="s">
        <v>3210</v>
      </c>
      <c r="X5325" t="s">
        <v>3210</v>
      </c>
      <c r="Y5325">
        <v>0</v>
      </c>
      <c r="Z5325">
        <v>0</v>
      </c>
      <c r="AA5325">
        <v>1</v>
      </c>
      <c r="AB5325">
        <v>0</v>
      </c>
      <c r="AC5325">
        <v>1</v>
      </c>
      <c r="AD5325" s="2">
        <v>45762</v>
      </c>
      <c r="AE5325">
        <v>-1</v>
      </c>
    </row>
    <row r="5326" spans="1:31" x14ac:dyDescent="0.3">
      <c r="A5326" t="s">
        <v>586</v>
      </c>
      <c r="B5326" t="s">
        <v>3214</v>
      </c>
      <c r="C5326">
        <v>5325</v>
      </c>
      <c r="D5326" t="str">
        <f t="shared" si="84"/>
        <v>MD-25T-000556</v>
      </c>
      <c r="E5326" s="4" t="s">
        <v>2195</v>
      </c>
      <c r="F5326" t="s">
        <v>586</v>
      </c>
      <c r="G5326">
        <v>166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1</v>
      </c>
      <c r="N5326">
        <v>0</v>
      </c>
      <c r="O5326" s="4">
        <v>272.70999999999998</v>
      </c>
      <c r="P5326" s="2">
        <v>45748</v>
      </c>
      <c r="Q5326" s="2">
        <v>45748</v>
      </c>
      <c r="R5326">
        <v>0</v>
      </c>
      <c r="S5326">
        <v>0</v>
      </c>
      <c r="T5326" s="4">
        <v>272.70999999999998</v>
      </c>
      <c r="U5326">
        <v>1</v>
      </c>
      <c r="V5326">
        <v>1</v>
      </c>
      <c r="W5326" t="s">
        <v>3210</v>
      </c>
      <c r="X5326" t="s">
        <v>3210</v>
      </c>
      <c r="Y5326">
        <v>0</v>
      </c>
      <c r="Z5326">
        <v>0</v>
      </c>
      <c r="AA5326">
        <v>1</v>
      </c>
      <c r="AB5326">
        <v>0</v>
      </c>
      <c r="AC5326">
        <v>1</v>
      </c>
      <c r="AD5326" s="2">
        <v>45762</v>
      </c>
      <c r="AE5326">
        <v>-1</v>
      </c>
    </row>
    <row r="5327" spans="1:31" x14ac:dyDescent="0.3">
      <c r="A5327" t="s">
        <v>587</v>
      </c>
      <c r="B5327" t="s">
        <v>3214</v>
      </c>
      <c r="C5327">
        <v>5326</v>
      </c>
      <c r="D5327" t="str">
        <f t="shared" si="84"/>
        <v>MD-25T-000557</v>
      </c>
      <c r="E5327" s="4" t="s">
        <v>2196</v>
      </c>
      <c r="F5327" t="s">
        <v>587</v>
      </c>
      <c r="G5327">
        <v>166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1</v>
      </c>
      <c r="N5327">
        <v>0</v>
      </c>
      <c r="O5327" s="4">
        <v>125.3</v>
      </c>
      <c r="P5327" s="2">
        <v>45748</v>
      </c>
      <c r="Q5327" s="2">
        <v>45748</v>
      </c>
      <c r="R5327">
        <v>0</v>
      </c>
      <c r="S5327">
        <v>0</v>
      </c>
      <c r="T5327" s="4">
        <v>125.3</v>
      </c>
      <c r="U5327">
        <v>1</v>
      </c>
      <c r="V5327">
        <v>1</v>
      </c>
      <c r="W5327" t="s">
        <v>3210</v>
      </c>
      <c r="X5327" t="s">
        <v>3210</v>
      </c>
      <c r="Y5327">
        <v>0</v>
      </c>
      <c r="Z5327">
        <v>0</v>
      </c>
      <c r="AA5327">
        <v>1</v>
      </c>
      <c r="AB5327">
        <v>0</v>
      </c>
      <c r="AC5327">
        <v>1</v>
      </c>
      <c r="AD5327" s="2">
        <v>45762</v>
      </c>
      <c r="AE5327">
        <v>-1</v>
      </c>
    </row>
    <row r="5328" spans="1:31" x14ac:dyDescent="0.3">
      <c r="A5328" t="s">
        <v>588</v>
      </c>
      <c r="B5328" t="s">
        <v>3214</v>
      </c>
      <c r="C5328">
        <v>5327</v>
      </c>
      <c r="D5328" t="str">
        <f t="shared" si="84"/>
        <v>MD-25T-000558</v>
      </c>
      <c r="E5328" s="4" t="s">
        <v>2197</v>
      </c>
      <c r="F5328" t="s">
        <v>588</v>
      </c>
      <c r="G5328">
        <v>166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</v>
      </c>
      <c r="N5328">
        <v>0</v>
      </c>
      <c r="O5328" s="4">
        <v>-465.74</v>
      </c>
      <c r="P5328" s="2">
        <v>45748</v>
      </c>
      <c r="Q5328" s="2">
        <v>45748</v>
      </c>
      <c r="R5328">
        <v>0</v>
      </c>
      <c r="S5328">
        <v>0</v>
      </c>
      <c r="T5328" s="4">
        <v>-465.74</v>
      </c>
      <c r="U5328">
        <v>1</v>
      </c>
      <c r="V5328">
        <v>1</v>
      </c>
      <c r="W5328" t="s">
        <v>3210</v>
      </c>
      <c r="X5328" t="s">
        <v>3210</v>
      </c>
      <c r="Y5328">
        <v>0</v>
      </c>
      <c r="Z5328">
        <v>0</v>
      </c>
      <c r="AA5328">
        <v>1</v>
      </c>
      <c r="AB5328">
        <v>0</v>
      </c>
      <c r="AC5328">
        <v>1</v>
      </c>
      <c r="AD5328" s="2">
        <v>45762</v>
      </c>
      <c r="AE5328">
        <v>-1</v>
      </c>
    </row>
    <row r="5329" spans="1:31" x14ac:dyDescent="0.3">
      <c r="A5329" t="s">
        <v>589</v>
      </c>
      <c r="B5329" t="s">
        <v>3214</v>
      </c>
      <c r="C5329">
        <v>5328</v>
      </c>
      <c r="D5329" t="str">
        <f t="shared" si="84"/>
        <v>MD-25T-000559</v>
      </c>
      <c r="E5329" s="4" t="s">
        <v>2198</v>
      </c>
      <c r="F5329" t="s">
        <v>589</v>
      </c>
      <c r="G5329">
        <v>166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1</v>
      </c>
      <c r="N5329">
        <v>0</v>
      </c>
      <c r="O5329" s="4">
        <v>283.77</v>
      </c>
      <c r="P5329" s="2">
        <v>45748</v>
      </c>
      <c r="Q5329" s="2">
        <v>45748</v>
      </c>
      <c r="R5329">
        <v>0</v>
      </c>
      <c r="S5329">
        <v>0</v>
      </c>
      <c r="T5329" s="4">
        <v>283.77</v>
      </c>
      <c r="U5329">
        <v>1</v>
      </c>
      <c r="V5329">
        <v>1</v>
      </c>
      <c r="W5329" t="s">
        <v>3210</v>
      </c>
      <c r="X5329" t="s">
        <v>3210</v>
      </c>
      <c r="Y5329">
        <v>0</v>
      </c>
      <c r="Z5329">
        <v>0</v>
      </c>
      <c r="AA5329">
        <v>1</v>
      </c>
      <c r="AB5329">
        <v>0</v>
      </c>
      <c r="AC5329">
        <v>1</v>
      </c>
      <c r="AD5329" s="2">
        <v>45762</v>
      </c>
      <c r="AE5329">
        <v>-1</v>
      </c>
    </row>
    <row r="5330" spans="1:31" x14ac:dyDescent="0.3">
      <c r="A5330" t="s">
        <v>590</v>
      </c>
      <c r="B5330" t="s">
        <v>3214</v>
      </c>
      <c r="C5330">
        <v>5329</v>
      </c>
      <c r="D5330" t="str">
        <f t="shared" si="84"/>
        <v>MD-25T-000560</v>
      </c>
      <c r="E5330" s="4" t="s">
        <v>2199</v>
      </c>
      <c r="F5330" t="s">
        <v>590</v>
      </c>
      <c r="G5330">
        <v>166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1</v>
      </c>
      <c r="N5330">
        <v>0</v>
      </c>
      <c r="O5330" s="4">
        <v>287.14</v>
      </c>
      <c r="P5330" s="2">
        <v>45748</v>
      </c>
      <c r="Q5330" s="2">
        <v>45748</v>
      </c>
      <c r="R5330">
        <v>0</v>
      </c>
      <c r="S5330">
        <v>0</v>
      </c>
      <c r="T5330" s="4">
        <v>287.14</v>
      </c>
      <c r="U5330">
        <v>1</v>
      </c>
      <c r="V5330">
        <v>1</v>
      </c>
      <c r="W5330" t="s">
        <v>3210</v>
      </c>
      <c r="X5330" t="s">
        <v>3210</v>
      </c>
      <c r="Y5330">
        <v>0</v>
      </c>
      <c r="Z5330">
        <v>0</v>
      </c>
      <c r="AA5330">
        <v>1</v>
      </c>
      <c r="AB5330">
        <v>0</v>
      </c>
      <c r="AC5330">
        <v>1</v>
      </c>
      <c r="AD5330" s="2">
        <v>45762</v>
      </c>
      <c r="AE5330">
        <v>-1</v>
      </c>
    </row>
    <row r="5331" spans="1:31" x14ac:dyDescent="0.3">
      <c r="A5331" t="s">
        <v>591</v>
      </c>
      <c r="B5331" t="s">
        <v>3214</v>
      </c>
      <c r="C5331">
        <v>5330</v>
      </c>
      <c r="D5331" t="str">
        <f t="shared" si="84"/>
        <v>MD-25T-000561</v>
      </c>
      <c r="E5331" s="4" t="s">
        <v>2200</v>
      </c>
      <c r="F5331" t="s">
        <v>591</v>
      </c>
      <c r="G5331">
        <v>166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v>0</v>
      </c>
      <c r="O5331" s="4" t="s">
        <v>1614</v>
      </c>
      <c r="P5331" s="2">
        <v>45748</v>
      </c>
      <c r="Q5331" s="2">
        <v>45748</v>
      </c>
      <c r="R5331">
        <v>0</v>
      </c>
      <c r="S5331">
        <v>0</v>
      </c>
      <c r="T5331" s="4" t="s">
        <v>1614</v>
      </c>
      <c r="U5331">
        <v>1</v>
      </c>
      <c r="V5331">
        <v>1</v>
      </c>
      <c r="W5331" t="s">
        <v>3210</v>
      </c>
      <c r="X5331" t="s">
        <v>3210</v>
      </c>
      <c r="Y5331">
        <v>0</v>
      </c>
      <c r="Z5331">
        <v>0</v>
      </c>
      <c r="AA5331">
        <v>1</v>
      </c>
      <c r="AB5331">
        <v>0</v>
      </c>
      <c r="AC5331">
        <v>1</v>
      </c>
      <c r="AD5331" s="2">
        <v>45762</v>
      </c>
      <c r="AE5331">
        <v>-1</v>
      </c>
    </row>
    <row r="5332" spans="1:31" x14ac:dyDescent="0.3">
      <c r="A5332" t="s">
        <v>592</v>
      </c>
      <c r="B5332" t="s">
        <v>3214</v>
      </c>
      <c r="C5332">
        <v>5331</v>
      </c>
      <c r="D5332" t="str">
        <f t="shared" si="84"/>
        <v>MD-25T-000562</v>
      </c>
      <c r="E5332" s="4" t="s">
        <v>2201</v>
      </c>
      <c r="F5332" t="s">
        <v>592</v>
      </c>
      <c r="G5332">
        <v>166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1</v>
      </c>
      <c r="N5332">
        <v>0</v>
      </c>
      <c r="O5332" s="4">
        <v>360.72</v>
      </c>
      <c r="P5332" s="2">
        <v>45748</v>
      </c>
      <c r="Q5332" s="2">
        <v>45748</v>
      </c>
      <c r="R5332">
        <v>0</v>
      </c>
      <c r="S5332">
        <v>0</v>
      </c>
      <c r="T5332" s="4">
        <v>360.72</v>
      </c>
      <c r="U5332">
        <v>1</v>
      </c>
      <c r="V5332">
        <v>1</v>
      </c>
      <c r="W5332" t="s">
        <v>3210</v>
      </c>
      <c r="X5332" t="s">
        <v>3210</v>
      </c>
      <c r="Y5332">
        <v>0</v>
      </c>
      <c r="Z5332">
        <v>0</v>
      </c>
      <c r="AA5332">
        <v>1</v>
      </c>
      <c r="AB5332">
        <v>0</v>
      </c>
      <c r="AC5332">
        <v>1</v>
      </c>
      <c r="AD5332" s="2">
        <v>45762</v>
      </c>
      <c r="AE5332">
        <v>-1</v>
      </c>
    </row>
    <row r="5333" spans="1:31" x14ac:dyDescent="0.3">
      <c r="A5333" t="s">
        <v>593</v>
      </c>
      <c r="B5333" t="s">
        <v>3214</v>
      </c>
      <c r="C5333">
        <v>5332</v>
      </c>
      <c r="D5333" t="str">
        <f t="shared" si="84"/>
        <v>MD-25T-000563</v>
      </c>
      <c r="E5333" s="4" t="s">
        <v>2202</v>
      </c>
      <c r="F5333" t="s">
        <v>593</v>
      </c>
      <c r="G5333">
        <v>166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</v>
      </c>
      <c r="N5333">
        <v>0</v>
      </c>
      <c r="O5333" s="4">
        <v>346.05</v>
      </c>
      <c r="P5333" s="2">
        <v>45748</v>
      </c>
      <c r="Q5333" s="2">
        <v>45748</v>
      </c>
      <c r="R5333">
        <v>0</v>
      </c>
      <c r="S5333">
        <v>0</v>
      </c>
      <c r="T5333" s="4">
        <v>346.05</v>
      </c>
      <c r="U5333">
        <v>1</v>
      </c>
      <c r="V5333">
        <v>1</v>
      </c>
      <c r="W5333" t="s">
        <v>3210</v>
      </c>
      <c r="X5333" t="s">
        <v>3210</v>
      </c>
      <c r="Y5333">
        <v>0</v>
      </c>
      <c r="Z5333">
        <v>0</v>
      </c>
      <c r="AA5333">
        <v>1</v>
      </c>
      <c r="AB5333">
        <v>0</v>
      </c>
      <c r="AC5333">
        <v>1</v>
      </c>
      <c r="AD5333" s="2">
        <v>45762</v>
      </c>
      <c r="AE5333">
        <v>-1</v>
      </c>
    </row>
    <row r="5334" spans="1:31" x14ac:dyDescent="0.3">
      <c r="A5334" t="s">
        <v>594</v>
      </c>
      <c r="B5334" t="s">
        <v>3214</v>
      </c>
      <c r="C5334">
        <v>5333</v>
      </c>
      <c r="D5334" t="str">
        <f t="shared" si="84"/>
        <v>MD-25T-000564</v>
      </c>
      <c r="E5334" s="4" t="s">
        <v>2203</v>
      </c>
      <c r="F5334" t="s">
        <v>594</v>
      </c>
      <c r="G5334">
        <v>166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1</v>
      </c>
      <c r="N5334">
        <v>0</v>
      </c>
      <c r="O5334" s="4" t="s">
        <v>1614</v>
      </c>
      <c r="P5334" s="2">
        <v>45748</v>
      </c>
      <c r="Q5334" s="2">
        <v>45748</v>
      </c>
      <c r="R5334">
        <v>0</v>
      </c>
      <c r="S5334">
        <v>0</v>
      </c>
      <c r="T5334" s="4" t="s">
        <v>1614</v>
      </c>
      <c r="U5334">
        <v>1</v>
      </c>
      <c r="V5334">
        <v>1</v>
      </c>
      <c r="W5334" t="s">
        <v>3210</v>
      </c>
      <c r="X5334" t="s">
        <v>3210</v>
      </c>
      <c r="Y5334">
        <v>0</v>
      </c>
      <c r="Z5334">
        <v>0</v>
      </c>
      <c r="AA5334">
        <v>1</v>
      </c>
      <c r="AB5334">
        <v>0</v>
      </c>
      <c r="AC5334">
        <v>1</v>
      </c>
      <c r="AD5334" s="2">
        <v>45762</v>
      </c>
      <c r="AE5334">
        <v>-1</v>
      </c>
    </row>
    <row r="5335" spans="1:31" x14ac:dyDescent="0.3">
      <c r="A5335" t="s">
        <v>595</v>
      </c>
      <c r="B5335" t="s">
        <v>3214</v>
      </c>
      <c r="C5335">
        <v>5334</v>
      </c>
      <c r="D5335" t="str">
        <f t="shared" si="84"/>
        <v>MD-25T-000565</v>
      </c>
      <c r="E5335" s="4" t="s">
        <v>2204</v>
      </c>
      <c r="F5335" t="s">
        <v>595</v>
      </c>
      <c r="G5335">
        <v>166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1</v>
      </c>
      <c r="N5335">
        <v>0</v>
      </c>
      <c r="O5335" s="4">
        <v>141.5</v>
      </c>
      <c r="P5335" s="2">
        <v>45748</v>
      </c>
      <c r="Q5335" s="2">
        <v>45748</v>
      </c>
      <c r="R5335">
        <v>0</v>
      </c>
      <c r="S5335">
        <v>0</v>
      </c>
      <c r="T5335" s="4">
        <v>141.5</v>
      </c>
      <c r="U5335">
        <v>1</v>
      </c>
      <c r="V5335">
        <v>1</v>
      </c>
      <c r="W5335" t="s">
        <v>3210</v>
      </c>
      <c r="X5335" t="s">
        <v>3210</v>
      </c>
      <c r="Y5335">
        <v>0</v>
      </c>
      <c r="Z5335">
        <v>0</v>
      </c>
      <c r="AA5335">
        <v>1</v>
      </c>
      <c r="AB5335">
        <v>0</v>
      </c>
      <c r="AC5335">
        <v>1</v>
      </c>
      <c r="AD5335" s="2">
        <v>45762</v>
      </c>
      <c r="AE5335">
        <v>-1</v>
      </c>
    </row>
    <row r="5336" spans="1:31" x14ac:dyDescent="0.3">
      <c r="A5336" t="s">
        <v>596</v>
      </c>
      <c r="B5336" t="s">
        <v>3214</v>
      </c>
      <c r="C5336">
        <v>5335</v>
      </c>
      <c r="D5336" t="str">
        <f t="shared" si="84"/>
        <v>MD-25T-000566</v>
      </c>
      <c r="E5336" s="4" t="s">
        <v>2205</v>
      </c>
      <c r="F5336" t="s">
        <v>596</v>
      </c>
      <c r="G5336">
        <v>166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1</v>
      </c>
      <c r="N5336">
        <v>0</v>
      </c>
      <c r="O5336" s="4">
        <v>-278.42</v>
      </c>
      <c r="P5336" s="2">
        <v>45748</v>
      </c>
      <c r="Q5336" s="2">
        <v>45748</v>
      </c>
      <c r="R5336">
        <v>0</v>
      </c>
      <c r="S5336">
        <v>0</v>
      </c>
      <c r="T5336" s="4">
        <v>-278.42</v>
      </c>
      <c r="U5336">
        <v>1</v>
      </c>
      <c r="V5336">
        <v>1</v>
      </c>
      <c r="W5336" t="s">
        <v>3210</v>
      </c>
      <c r="X5336" t="s">
        <v>3210</v>
      </c>
      <c r="Y5336">
        <v>0</v>
      </c>
      <c r="Z5336">
        <v>0</v>
      </c>
      <c r="AA5336">
        <v>1</v>
      </c>
      <c r="AB5336">
        <v>0</v>
      </c>
      <c r="AC5336">
        <v>1</v>
      </c>
      <c r="AD5336" s="2">
        <v>45762</v>
      </c>
      <c r="AE5336">
        <v>-1</v>
      </c>
    </row>
    <row r="5337" spans="1:31" x14ac:dyDescent="0.3">
      <c r="A5337" t="s">
        <v>597</v>
      </c>
      <c r="B5337" t="s">
        <v>3214</v>
      </c>
      <c r="C5337">
        <v>5336</v>
      </c>
      <c r="D5337" t="str">
        <f t="shared" si="84"/>
        <v>MD-25T-000567</v>
      </c>
      <c r="E5337" s="4" t="s">
        <v>2206</v>
      </c>
      <c r="F5337" t="s">
        <v>597</v>
      </c>
      <c r="G5337">
        <v>166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1</v>
      </c>
      <c r="N5337">
        <v>0</v>
      </c>
      <c r="O5337" s="4">
        <v>251.95</v>
      </c>
      <c r="P5337" s="2">
        <v>45748</v>
      </c>
      <c r="Q5337" s="2">
        <v>45748</v>
      </c>
      <c r="R5337">
        <v>0</v>
      </c>
      <c r="S5337">
        <v>0</v>
      </c>
      <c r="T5337" s="4">
        <v>251.95</v>
      </c>
      <c r="U5337">
        <v>1</v>
      </c>
      <c r="V5337">
        <v>1</v>
      </c>
      <c r="W5337" t="s">
        <v>3210</v>
      </c>
      <c r="X5337" t="s">
        <v>3210</v>
      </c>
      <c r="Y5337">
        <v>0</v>
      </c>
      <c r="Z5337">
        <v>0</v>
      </c>
      <c r="AA5337">
        <v>1</v>
      </c>
      <c r="AB5337">
        <v>0</v>
      </c>
      <c r="AC5337">
        <v>1</v>
      </c>
      <c r="AD5337" s="2">
        <v>45762</v>
      </c>
      <c r="AE5337">
        <v>-1</v>
      </c>
    </row>
    <row r="5338" spans="1:31" x14ac:dyDescent="0.3">
      <c r="A5338" t="s">
        <v>598</v>
      </c>
      <c r="B5338" t="s">
        <v>3214</v>
      </c>
      <c r="C5338">
        <v>5337</v>
      </c>
      <c r="D5338" t="str">
        <f t="shared" si="84"/>
        <v>MD-25T-000568</v>
      </c>
      <c r="E5338" s="4" t="s">
        <v>2207</v>
      </c>
      <c r="F5338" t="s">
        <v>598</v>
      </c>
      <c r="G5338">
        <v>166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1</v>
      </c>
      <c r="N5338">
        <v>0</v>
      </c>
      <c r="O5338" s="4">
        <v>313.47000000000003</v>
      </c>
      <c r="P5338" s="2">
        <v>45748</v>
      </c>
      <c r="Q5338" s="2">
        <v>45748</v>
      </c>
      <c r="R5338">
        <v>0</v>
      </c>
      <c r="S5338">
        <v>0</v>
      </c>
      <c r="T5338" s="4">
        <v>313.47000000000003</v>
      </c>
      <c r="U5338">
        <v>1</v>
      </c>
      <c r="V5338">
        <v>1</v>
      </c>
      <c r="W5338" t="s">
        <v>3210</v>
      </c>
      <c r="X5338" t="s">
        <v>3210</v>
      </c>
      <c r="Y5338">
        <v>0</v>
      </c>
      <c r="Z5338">
        <v>0</v>
      </c>
      <c r="AA5338">
        <v>1</v>
      </c>
      <c r="AB5338">
        <v>0</v>
      </c>
      <c r="AC5338">
        <v>1</v>
      </c>
      <c r="AD5338" s="2">
        <v>45762</v>
      </c>
      <c r="AE5338">
        <v>-1</v>
      </c>
    </row>
    <row r="5339" spans="1:31" x14ac:dyDescent="0.3">
      <c r="A5339" t="s">
        <v>599</v>
      </c>
      <c r="B5339" t="s">
        <v>3214</v>
      </c>
      <c r="C5339">
        <v>5338</v>
      </c>
      <c r="D5339" t="str">
        <f t="shared" si="84"/>
        <v>MD-25T-000569</v>
      </c>
      <c r="E5339" s="4" t="s">
        <v>2208</v>
      </c>
      <c r="F5339" t="s">
        <v>599</v>
      </c>
      <c r="G5339">
        <v>166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</v>
      </c>
      <c r="N5339">
        <v>0</v>
      </c>
      <c r="O5339" s="4">
        <v>243.13</v>
      </c>
      <c r="P5339" s="2">
        <v>45748</v>
      </c>
      <c r="Q5339" s="2">
        <v>45748</v>
      </c>
      <c r="R5339">
        <v>0</v>
      </c>
      <c r="S5339">
        <v>0</v>
      </c>
      <c r="T5339" s="4">
        <v>243.13</v>
      </c>
      <c r="U5339">
        <v>1</v>
      </c>
      <c r="V5339">
        <v>1</v>
      </c>
      <c r="W5339" t="s">
        <v>3210</v>
      </c>
      <c r="X5339" t="s">
        <v>3210</v>
      </c>
      <c r="Y5339">
        <v>0</v>
      </c>
      <c r="Z5339">
        <v>0</v>
      </c>
      <c r="AA5339">
        <v>1</v>
      </c>
      <c r="AB5339">
        <v>0</v>
      </c>
      <c r="AC5339">
        <v>1</v>
      </c>
      <c r="AD5339" s="2">
        <v>45762</v>
      </c>
      <c r="AE5339">
        <v>-1</v>
      </c>
    </row>
    <row r="5340" spans="1:31" x14ac:dyDescent="0.3">
      <c r="A5340" t="s">
        <v>600</v>
      </c>
      <c r="B5340" t="s">
        <v>3214</v>
      </c>
      <c r="C5340">
        <v>5339</v>
      </c>
      <c r="D5340" t="str">
        <f t="shared" si="84"/>
        <v>MD-25T-000570</v>
      </c>
      <c r="E5340" s="4" t="s">
        <v>2209</v>
      </c>
      <c r="F5340" t="s">
        <v>600</v>
      </c>
      <c r="G5340">
        <v>166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1</v>
      </c>
      <c r="N5340">
        <v>0</v>
      </c>
      <c r="O5340" s="4">
        <v>232.6</v>
      </c>
      <c r="P5340" s="2">
        <v>45748</v>
      </c>
      <c r="Q5340" s="2">
        <v>45748</v>
      </c>
      <c r="R5340">
        <v>0</v>
      </c>
      <c r="S5340">
        <v>0</v>
      </c>
      <c r="T5340" s="4">
        <v>232.6</v>
      </c>
      <c r="U5340">
        <v>1</v>
      </c>
      <c r="V5340">
        <v>1</v>
      </c>
      <c r="W5340" t="s">
        <v>3210</v>
      </c>
      <c r="X5340" t="s">
        <v>3210</v>
      </c>
      <c r="Y5340">
        <v>0</v>
      </c>
      <c r="Z5340">
        <v>0</v>
      </c>
      <c r="AA5340">
        <v>1</v>
      </c>
      <c r="AB5340">
        <v>0</v>
      </c>
      <c r="AC5340">
        <v>1</v>
      </c>
      <c r="AD5340" s="2">
        <v>45762</v>
      </c>
      <c r="AE5340">
        <v>-1</v>
      </c>
    </row>
    <row r="5341" spans="1:31" x14ac:dyDescent="0.3">
      <c r="A5341" t="s">
        <v>601</v>
      </c>
      <c r="B5341" t="s">
        <v>3214</v>
      </c>
      <c r="C5341">
        <v>5340</v>
      </c>
      <c r="D5341" t="str">
        <f t="shared" si="84"/>
        <v>MD-25T-000571</v>
      </c>
      <c r="E5341" s="4" t="s">
        <v>2210</v>
      </c>
      <c r="F5341" t="s">
        <v>601</v>
      </c>
      <c r="G5341">
        <v>166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1</v>
      </c>
      <c r="N5341">
        <v>0</v>
      </c>
      <c r="O5341" s="4">
        <v>275.41000000000003</v>
      </c>
      <c r="P5341" s="2">
        <v>45748</v>
      </c>
      <c r="Q5341" s="2">
        <v>45748</v>
      </c>
      <c r="R5341">
        <v>0</v>
      </c>
      <c r="S5341">
        <v>0</v>
      </c>
      <c r="T5341" s="4">
        <v>275.41000000000003</v>
      </c>
      <c r="U5341">
        <v>1</v>
      </c>
      <c r="V5341">
        <v>1</v>
      </c>
      <c r="W5341" t="s">
        <v>3210</v>
      </c>
      <c r="X5341" t="s">
        <v>3210</v>
      </c>
      <c r="Y5341">
        <v>0</v>
      </c>
      <c r="Z5341">
        <v>0</v>
      </c>
      <c r="AA5341">
        <v>1</v>
      </c>
      <c r="AB5341">
        <v>0</v>
      </c>
      <c r="AC5341">
        <v>1</v>
      </c>
      <c r="AD5341" s="2">
        <v>45762</v>
      </c>
      <c r="AE5341">
        <v>-1</v>
      </c>
    </row>
    <row r="5342" spans="1:31" x14ac:dyDescent="0.3">
      <c r="A5342" t="s">
        <v>602</v>
      </c>
      <c r="B5342" t="s">
        <v>3214</v>
      </c>
      <c r="C5342">
        <v>5341</v>
      </c>
      <c r="D5342" t="str">
        <f t="shared" si="84"/>
        <v>MD-25T-000572</v>
      </c>
      <c r="E5342" s="4" t="s">
        <v>2211</v>
      </c>
      <c r="F5342" t="s">
        <v>602</v>
      </c>
      <c r="G5342">
        <v>166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1</v>
      </c>
      <c r="N5342">
        <v>0</v>
      </c>
      <c r="O5342" s="4">
        <v>82.94</v>
      </c>
      <c r="P5342" s="2">
        <v>45748</v>
      </c>
      <c r="Q5342" s="2">
        <v>45748</v>
      </c>
      <c r="R5342">
        <v>0</v>
      </c>
      <c r="S5342">
        <v>0</v>
      </c>
      <c r="T5342" s="4">
        <v>82.94</v>
      </c>
      <c r="U5342">
        <v>1</v>
      </c>
      <c r="V5342">
        <v>1</v>
      </c>
      <c r="W5342" t="s">
        <v>3210</v>
      </c>
      <c r="X5342" t="s">
        <v>3210</v>
      </c>
      <c r="Y5342">
        <v>0</v>
      </c>
      <c r="Z5342">
        <v>0</v>
      </c>
      <c r="AA5342">
        <v>1</v>
      </c>
      <c r="AB5342">
        <v>0</v>
      </c>
      <c r="AC5342">
        <v>1</v>
      </c>
      <c r="AD5342" s="2">
        <v>45762</v>
      </c>
      <c r="AE5342">
        <v>-1</v>
      </c>
    </row>
    <row r="5343" spans="1:31" x14ac:dyDescent="0.3">
      <c r="A5343" t="s">
        <v>603</v>
      </c>
      <c r="B5343" t="s">
        <v>3214</v>
      </c>
      <c r="C5343">
        <v>5342</v>
      </c>
      <c r="D5343" t="str">
        <f t="shared" si="84"/>
        <v>MD-25T-000573</v>
      </c>
      <c r="E5343" s="4" t="s">
        <v>2212</v>
      </c>
      <c r="F5343" t="s">
        <v>603</v>
      </c>
      <c r="G5343">
        <v>166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1</v>
      </c>
      <c r="N5343">
        <v>0</v>
      </c>
      <c r="O5343" s="4">
        <v>274.91000000000003</v>
      </c>
      <c r="P5343" s="2">
        <v>45748</v>
      </c>
      <c r="Q5343" s="2">
        <v>45748</v>
      </c>
      <c r="R5343">
        <v>0</v>
      </c>
      <c r="S5343">
        <v>0</v>
      </c>
      <c r="T5343" s="4">
        <v>274.91000000000003</v>
      </c>
      <c r="U5343">
        <v>1</v>
      </c>
      <c r="V5343">
        <v>1</v>
      </c>
      <c r="W5343" t="s">
        <v>3210</v>
      </c>
      <c r="X5343" t="s">
        <v>3210</v>
      </c>
      <c r="Y5343">
        <v>0</v>
      </c>
      <c r="Z5343">
        <v>0</v>
      </c>
      <c r="AA5343">
        <v>1</v>
      </c>
      <c r="AB5343">
        <v>0</v>
      </c>
      <c r="AC5343">
        <v>1</v>
      </c>
      <c r="AD5343" s="2">
        <v>45762</v>
      </c>
      <c r="AE5343">
        <v>-1</v>
      </c>
    </row>
    <row r="5344" spans="1:31" x14ac:dyDescent="0.3">
      <c r="A5344" t="s">
        <v>604</v>
      </c>
      <c r="B5344" t="s">
        <v>3214</v>
      </c>
      <c r="C5344">
        <v>5343</v>
      </c>
      <c r="D5344" t="str">
        <f t="shared" si="84"/>
        <v>MD-25T-000574</v>
      </c>
      <c r="E5344" s="4" t="s">
        <v>2213</v>
      </c>
      <c r="F5344" t="s">
        <v>604</v>
      </c>
      <c r="G5344">
        <v>166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1</v>
      </c>
      <c r="N5344">
        <v>0</v>
      </c>
      <c r="O5344" s="4" t="s">
        <v>1614</v>
      </c>
      <c r="P5344" s="2">
        <v>45748</v>
      </c>
      <c r="Q5344" s="2">
        <v>45748</v>
      </c>
      <c r="R5344">
        <v>0</v>
      </c>
      <c r="S5344">
        <v>0</v>
      </c>
      <c r="T5344" s="4" t="s">
        <v>1614</v>
      </c>
      <c r="U5344">
        <v>1</v>
      </c>
      <c r="V5344">
        <v>1</v>
      </c>
      <c r="W5344" t="s">
        <v>3210</v>
      </c>
      <c r="X5344" t="s">
        <v>3210</v>
      </c>
      <c r="Y5344">
        <v>0</v>
      </c>
      <c r="Z5344">
        <v>0</v>
      </c>
      <c r="AA5344">
        <v>1</v>
      </c>
      <c r="AB5344">
        <v>0</v>
      </c>
      <c r="AC5344">
        <v>1</v>
      </c>
      <c r="AD5344" s="2">
        <v>45762</v>
      </c>
      <c r="AE5344">
        <v>-1</v>
      </c>
    </row>
    <row r="5345" spans="1:31" x14ac:dyDescent="0.3">
      <c r="A5345" t="s">
        <v>605</v>
      </c>
      <c r="B5345" t="s">
        <v>3214</v>
      </c>
      <c r="C5345">
        <v>5344</v>
      </c>
      <c r="D5345" t="str">
        <f t="shared" si="84"/>
        <v>MD-25T-000575</v>
      </c>
      <c r="E5345" s="4" t="s">
        <v>2214</v>
      </c>
      <c r="F5345" t="s">
        <v>605</v>
      </c>
      <c r="G5345">
        <v>166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1</v>
      </c>
      <c r="N5345">
        <v>0</v>
      </c>
      <c r="O5345" s="4">
        <v>649.83000000000004</v>
      </c>
      <c r="P5345" s="2">
        <v>45748</v>
      </c>
      <c r="Q5345" s="2">
        <v>45748</v>
      </c>
      <c r="R5345">
        <v>0</v>
      </c>
      <c r="S5345">
        <v>0</v>
      </c>
      <c r="T5345" s="4">
        <v>649.83000000000004</v>
      </c>
      <c r="U5345">
        <v>1</v>
      </c>
      <c r="V5345">
        <v>1</v>
      </c>
      <c r="W5345" t="s">
        <v>3210</v>
      </c>
      <c r="X5345" t="s">
        <v>3210</v>
      </c>
      <c r="Y5345">
        <v>0</v>
      </c>
      <c r="Z5345">
        <v>0</v>
      </c>
      <c r="AA5345">
        <v>1</v>
      </c>
      <c r="AB5345">
        <v>0</v>
      </c>
      <c r="AC5345">
        <v>1</v>
      </c>
      <c r="AD5345" s="2">
        <v>45762</v>
      </c>
      <c r="AE5345">
        <v>-1</v>
      </c>
    </row>
    <row r="5346" spans="1:31" x14ac:dyDescent="0.3">
      <c r="A5346" t="s">
        <v>606</v>
      </c>
      <c r="B5346" t="s">
        <v>3214</v>
      </c>
      <c r="C5346">
        <v>5345</v>
      </c>
      <c r="D5346" t="str">
        <f t="shared" si="84"/>
        <v>MD-25T-000576</v>
      </c>
      <c r="E5346" s="4" t="s">
        <v>2215</v>
      </c>
      <c r="F5346" t="s">
        <v>606</v>
      </c>
      <c r="G5346">
        <v>166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1</v>
      </c>
      <c r="N5346">
        <v>0</v>
      </c>
      <c r="O5346" s="4">
        <v>-286.63</v>
      </c>
      <c r="P5346" s="2">
        <v>45748</v>
      </c>
      <c r="Q5346" s="2">
        <v>45748</v>
      </c>
      <c r="R5346">
        <v>0</v>
      </c>
      <c r="S5346">
        <v>0</v>
      </c>
      <c r="T5346" s="4">
        <v>-286.63</v>
      </c>
      <c r="U5346">
        <v>1</v>
      </c>
      <c r="V5346">
        <v>1</v>
      </c>
      <c r="W5346" t="s">
        <v>3210</v>
      </c>
      <c r="X5346" t="s">
        <v>3210</v>
      </c>
      <c r="Y5346">
        <v>0</v>
      </c>
      <c r="Z5346">
        <v>0</v>
      </c>
      <c r="AA5346">
        <v>1</v>
      </c>
      <c r="AB5346">
        <v>0</v>
      </c>
      <c r="AC5346">
        <v>1</v>
      </c>
      <c r="AD5346" s="2">
        <v>45762</v>
      </c>
      <c r="AE5346">
        <v>-1</v>
      </c>
    </row>
    <row r="5347" spans="1:31" x14ac:dyDescent="0.3">
      <c r="A5347" t="s">
        <v>607</v>
      </c>
      <c r="B5347" t="s">
        <v>3214</v>
      </c>
      <c r="C5347">
        <v>5346</v>
      </c>
      <c r="D5347" t="str">
        <f t="shared" si="84"/>
        <v>MD-25T-000577</v>
      </c>
      <c r="E5347" s="4" t="s">
        <v>2216</v>
      </c>
      <c r="F5347" t="s">
        <v>607</v>
      </c>
      <c r="G5347">
        <v>166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1</v>
      </c>
      <c r="N5347">
        <v>0</v>
      </c>
      <c r="O5347" s="4">
        <v>260.73</v>
      </c>
      <c r="P5347" s="2">
        <v>45748</v>
      </c>
      <c r="Q5347" s="2">
        <v>45748</v>
      </c>
      <c r="R5347">
        <v>0</v>
      </c>
      <c r="S5347">
        <v>0</v>
      </c>
      <c r="T5347" s="4">
        <v>260.73</v>
      </c>
      <c r="U5347">
        <v>1</v>
      </c>
      <c r="V5347">
        <v>1</v>
      </c>
      <c r="W5347" t="s">
        <v>3210</v>
      </c>
      <c r="X5347" t="s">
        <v>3210</v>
      </c>
      <c r="Y5347">
        <v>0</v>
      </c>
      <c r="Z5347">
        <v>0</v>
      </c>
      <c r="AA5347">
        <v>1</v>
      </c>
      <c r="AB5347">
        <v>0</v>
      </c>
      <c r="AC5347">
        <v>1</v>
      </c>
      <c r="AD5347" s="2">
        <v>45762</v>
      </c>
      <c r="AE5347">
        <v>-1</v>
      </c>
    </row>
    <row r="5348" spans="1:31" x14ac:dyDescent="0.3">
      <c r="A5348" t="s">
        <v>608</v>
      </c>
      <c r="B5348" t="s">
        <v>3214</v>
      </c>
      <c r="C5348">
        <v>5347</v>
      </c>
      <c r="D5348" t="str">
        <f t="shared" ref="D5348:D5411" si="85">B5348&amp;"-"&amp;A5348</f>
        <v>MD-25T-000578</v>
      </c>
      <c r="E5348" s="4" t="s">
        <v>2217</v>
      </c>
      <c r="F5348" t="s">
        <v>608</v>
      </c>
      <c r="G5348">
        <v>166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1</v>
      </c>
      <c r="N5348">
        <v>0</v>
      </c>
      <c r="O5348" s="4">
        <v>89.79</v>
      </c>
      <c r="P5348" s="2">
        <v>45748</v>
      </c>
      <c r="Q5348" s="2">
        <v>45748</v>
      </c>
      <c r="R5348">
        <v>0</v>
      </c>
      <c r="S5348">
        <v>0</v>
      </c>
      <c r="T5348" s="4">
        <v>89.79</v>
      </c>
      <c r="U5348">
        <v>1</v>
      </c>
      <c r="V5348">
        <v>1</v>
      </c>
      <c r="W5348" t="s">
        <v>3210</v>
      </c>
      <c r="X5348" t="s">
        <v>3210</v>
      </c>
      <c r="Y5348">
        <v>0</v>
      </c>
      <c r="Z5348">
        <v>0</v>
      </c>
      <c r="AA5348">
        <v>1</v>
      </c>
      <c r="AB5348">
        <v>0</v>
      </c>
      <c r="AC5348">
        <v>1</v>
      </c>
      <c r="AD5348" s="2">
        <v>45762</v>
      </c>
      <c r="AE5348">
        <v>-1</v>
      </c>
    </row>
    <row r="5349" spans="1:31" x14ac:dyDescent="0.3">
      <c r="A5349" t="s">
        <v>609</v>
      </c>
      <c r="B5349" t="s">
        <v>3214</v>
      </c>
      <c r="C5349">
        <v>5348</v>
      </c>
      <c r="D5349" t="str">
        <f t="shared" si="85"/>
        <v>MD-25T-000579</v>
      </c>
      <c r="E5349" s="4" t="s">
        <v>2218</v>
      </c>
      <c r="F5349" t="s">
        <v>609</v>
      </c>
      <c r="G5349">
        <v>166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</v>
      </c>
      <c r="N5349">
        <v>0</v>
      </c>
      <c r="O5349" s="4">
        <v>344.71</v>
      </c>
      <c r="P5349" s="2">
        <v>45748</v>
      </c>
      <c r="Q5349" s="2">
        <v>45748</v>
      </c>
      <c r="R5349">
        <v>0</v>
      </c>
      <c r="S5349">
        <v>0</v>
      </c>
      <c r="T5349" s="4">
        <v>344.71</v>
      </c>
      <c r="U5349">
        <v>1</v>
      </c>
      <c r="V5349">
        <v>1</v>
      </c>
      <c r="W5349" t="s">
        <v>3210</v>
      </c>
      <c r="X5349" t="s">
        <v>3210</v>
      </c>
      <c r="Y5349">
        <v>0</v>
      </c>
      <c r="Z5349">
        <v>0</v>
      </c>
      <c r="AA5349">
        <v>1</v>
      </c>
      <c r="AB5349">
        <v>0</v>
      </c>
      <c r="AC5349">
        <v>1</v>
      </c>
      <c r="AD5349" s="2">
        <v>45762</v>
      </c>
      <c r="AE5349">
        <v>-1</v>
      </c>
    </row>
    <row r="5350" spans="1:31" x14ac:dyDescent="0.3">
      <c r="A5350" t="s">
        <v>610</v>
      </c>
      <c r="B5350" t="s">
        <v>3214</v>
      </c>
      <c r="C5350">
        <v>5349</v>
      </c>
      <c r="D5350" t="str">
        <f t="shared" si="85"/>
        <v>MD-25T-000580</v>
      </c>
      <c r="E5350" s="4" t="s">
        <v>2219</v>
      </c>
      <c r="F5350" t="s">
        <v>610</v>
      </c>
      <c r="G5350">
        <v>166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1</v>
      </c>
      <c r="N5350">
        <v>0</v>
      </c>
      <c r="O5350" s="4">
        <v>240.45</v>
      </c>
      <c r="P5350" s="2">
        <v>45748</v>
      </c>
      <c r="Q5350" s="2">
        <v>45748</v>
      </c>
      <c r="R5350">
        <v>0</v>
      </c>
      <c r="S5350">
        <v>0</v>
      </c>
      <c r="T5350" s="4">
        <v>240.45</v>
      </c>
      <c r="U5350">
        <v>1</v>
      </c>
      <c r="V5350">
        <v>1</v>
      </c>
      <c r="W5350" t="s">
        <v>3210</v>
      </c>
      <c r="X5350" t="s">
        <v>3210</v>
      </c>
      <c r="Y5350">
        <v>0</v>
      </c>
      <c r="Z5350">
        <v>0</v>
      </c>
      <c r="AA5350">
        <v>1</v>
      </c>
      <c r="AB5350">
        <v>0</v>
      </c>
      <c r="AC5350">
        <v>1</v>
      </c>
      <c r="AD5350" s="2">
        <v>45762</v>
      </c>
      <c r="AE5350">
        <v>-1</v>
      </c>
    </row>
    <row r="5351" spans="1:31" x14ac:dyDescent="0.3">
      <c r="A5351" t="s">
        <v>611</v>
      </c>
      <c r="B5351" t="s">
        <v>3214</v>
      </c>
      <c r="C5351">
        <v>5350</v>
      </c>
      <c r="D5351" t="str">
        <f t="shared" si="85"/>
        <v>MD-25T-000581</v>
      </c>
      <c r="E5351" s="4" t="s">
        <v>2220</v>
      </c>
      <c r="F5351" t="s">
        <v>611</v>
      </c>
      <c r="G5351">
        <v>166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0</v>
      </c>
      <c r="O5351" s="4">
        <v>307.39999999999998</v>
      </c>
      <c r="P5351" s="2">
        <v>45748</v>
      </c>
      <c r="Q5351" s="2">
        <v>45748</v>
      </c>
      <c r="R5351">
        <v>0</v>
      </c>
      <c r="S5351">
        <v>0</v>
      </c>
      <c r="T5351" s="4">
        <v>307.39999999999998</v>
      </c>
      <c r="U5351">
        <v>1</v>
      </c>
      <c r="V5351">
        <v>1</v>
      </c>
      <c r="W5351" t="s">
        <v>3210</v>
      </c>
      <c r="X5351" t="s">
        <v>3210</v>
      </c>
      <c r="Y5351">
        <v>0</v>
      </c>
      <c r="Z5351">
        <v>0</v>
      </c>
      <c r="AA5351">
        <v>1</v>
      </c>
      <c r="AB5351">
        <v>0</v>
      </c>
      <c r="AC5351">
        <v>1</v>
      </c>
      <c r="AD5351" s="2">
        <v>45762</v>
      </c>
      <c r="AE5351">
        <v>-1</v>
      </c>
    </row>
    <row r="5352" spans="1:31" x14ac:dyDescent="0.3">
      <c r="A5352" t="s">
        <v>612</v>
      </c>
      <c r="B5352" t="s">
        <v>3214</v>
      </c>
      <c r="C5352">
        <v>5351</v>
      </c>
      <c r="D5352" t="str">
        <f t="shared" si="85"/>
        <v>MD-25T-000582</v>
      </c>
      <c r="E5352" s="4" t="s">
        <v>2221</v>
      </c>
      <c r="F5352" t="s">
        <v>612</v>
      </c>
      <c r="G5352">
        <v>166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1</v>
      </c>
      <c r="N5352">
        <v>0</v>
      </c>
      <c r="O5352" s="4">
        <v>372.35</v>
      </c>
      <c r="P5352" s="2">
        <v>45748</v>
      </c>
      <c r="Q5352" s="2">
        <v>45748</v>
      </c>
      <c r="R5352">
        <v>0</v>
      </c>
      <c r="S5352">
        <v>0</v>
      </c>
      <c r="T5352" s="4">
        <v>372.35</v>
      </c>
      <c r="U5352">
        <v>1</v>
      </c>
      <c r="V5352">
        <v>1</v>
      </c>
      <c r="W5352" t="s">
        <v>3210</v>
      </c>
      <c r="X5352" t="s">
        <v>3210</v>
      </c>
      <c r="Y5352">
        <v>0</v>
      </c>
      <c r="Z5352">
        <v>0</v>
      </c>
      <c r="AA5352">
        <v>1</v>
      </c>
      <c r="AB5352">
        <v>0</v>
      </c>
      <c r="AC5352">
        <v>1</v>
      </c>
      <c r="AD5352" s="2">
        <v>45762</v>
      </c>
      <c r="AE5352">
        <v>-1</v>
      </c>
    </row>
    <row r="5353" spans="1:31" x14ac:dyDescent="0.3">
      <c r="A5353" t="s">
        <v>613</v>
      </c>
      <c r="B5353" t="s">
        <v>3214</v>
      </c>
      <c r="C5353">
        <v>5352</v>
      </c>
      <c r="D5353" t="str">
        <f t="shared" si="85"/>
        <v>MD-25T-000583</v>
      </c>
      <c r="E5353" s="4" t="s">
        <v>2222</v>
      </c>
      <c r="F5353" t="s">
        <v>613</v>
      </c>
      <c r="G5353">
        <v>166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1</v>
      </c>
      <c r="N5353">
        <v>0</v>
      </c>
      <c r="O5353" s="4">
        <v>320.58999999999997</v>
      </c>
      <c r="P5353" s="2">
        <v>45748</v>
      </c>
      <c r="Q5353" s="2">
        <v>45748</v>
      </c>
      <c r="R5353">
        <v>0</v>
      </c>
      <c r="S5353">
        <v>0</v>
      </c>
      <c r="T5353" s="4">
        <v>320.58999999999997</v>
      </c>
      <c r="U5353">
        <v>1</v>
      </c>
      <c r="V5353">
        <v>1</v>
      </c>
      <c r="W5353" t="s">
        <v>3210</v>
      </c>
      <c r="X5353" t="s">
        <v>3210</v>
      </c>
      <c r="Y5353">
        <v>0</v>
      </c>
      <c r="Z5353">
        <v>0</v>
      </c>
      <c r="AA5353">
        <v>1</v>
      </c>
      <c r="AB5353">
        <v>0</v>
      </c>
      <c r="AC5353">
        <v>1</v>
      </c>
      <c r="AD5353" s="2">
        <v>45762</v>
      </c>
      <c r="AE5353">
        <v>-1</v>
      </c>
    </row>
    <row r="5354" spans="1:31" x14ac:dyDescent="0.3">
      <c r="A5354" t="s">
        <v>614</v>
      </c>
      <c r="B5354" t="s">
        <v>3214</v>
      </c>
      <c r="C5354">
        <v>5353</v>
      </c>
      <c r="D5354" t="str">
        <f t="shared" si="85"/>
        <v>MD-25T-000584</v>
      </c>
      <c r="E5354" s="4" t="s">
        <v>2223</v>
      </c>
      <c r="F5354" t="s">
        <v>614</v>
      </c>
      <c r="G5354">
        <v>166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1</v>
      </c>
      <c r="N5354">
        <v>0</v>
      </c>
      <c r="O5354" s="4">
        <v>340.9</v>
      </c>
      <c r="P5354" s="2">
        <v>45748</v>
      </c>
      <c r="Q5354" s="2">
        <v>45748</v>
      </c>
      <c r="R5354">
        <v>0</v>
      </c>
      <c r="S5354">
        <v>0</v>
      </c>
      <c r="T5354" s="4">
        <v>340.9</v>
      </c>
      <c r="U5354">
        <v>1</v>
      </c>
      <c r="V5354">
        <v>1</v>
      </c>
      <c r="W5354" t="s">
        <v>3210</v>
      </c>
      <c r="X5354" t="s">
        <v>3210</v>
      </c>
      <c r="Y5354">
        <v>0</v>
      </c>
      <c r="Z5354">
        <v>0</v>
      </c>
      <c r="AA5354">
        <v>1</v>
      </c>
      <c r="AB5354">
        <v>0</v>
      </c>
      <c r="AC5354">
        <v>1</v>
      </c>
      <c r="AD5354" s="2">
        <v>45762</v>
      </c>
      <c r="AE5354">
        <v>-1</v>
      </c>
    </row>
    <row r="5355" spans="1:31" x14ac:dyDescent="0.3">
      <c r="A5355" t="s">
        <v>615</v>
      </c>
      <c r="B5355" t="s">
        <v>3214</v>
      </c>
      <c r="C5355">
        <v>5354</v>
      </c>
      <c r="D5355" t="str">
        <f t="shared" si="85"/>
        <v>MD-25T-000585</v>
      </c>
      <c r="E5355" s="4" t="s">
        <v>2224</v>
      </c>
      <c r="F5355" t="s">
        <v>615</v>
      </c>
      <c r="G5355">
        <v>166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0</v>
      </c>
      <c r="O5355" s="4">
        <v>292.38</v>
      </c>
      <c r="P5355" s="2">
        <v>45748</v>
      </c>
      <c r="Q5355" s="2">
        <v>45748</v>
      </c>
      <c r="R5355">
        <v>0</v>
      </c>
      <c r="S5355">
        <v>0</v>
      </c>
      <c r="T5355" s="4">
        <v>292.38</v>
      </c>
      <c r="U5355">
        <v>1</v>
      </c>
      <c r="V5355">
        <v>1</v>
      </c>
      <c r="W5355" t="s">
        <v>3210</v>
      </c>
      <c r="X5355" t="s">
        <v>3210</v>
      </c>
      <c r="Y5355">
        <v>0</v>
      </c>
      <c r="Z5355">
        <v>0</v>
      </c>
      <c r="AA5355">
        <v>1</v>
      </c>
      <c r="AB5355">
        <v>0</v>
      </c>
      <c r="AC5355">
        <v>1</v>
      </c>
      <c r="AD5355" s="2">
        <v>45762</v>
      </c>
      <c r="AE5355">
        <v>-1</v>
      </c>
    </row>
    <row r="5356" spans="1:31" x14ac:dyDescent="0.3">
      <c r="A5356" t="s">
        <v>616</v>
      </c>
      <c r="B5356" t="s">
        <v>3214</v>
      </c>
      <c r="C5356">
        <v>5355</v>
      </c>
      <c r="D5356" t="str">
        <f t="shared" si="85"/>
        <v>MD-25T-000586</v>
      </c>
      <c r="E5356" s="4" t="s">
        <v>2225</v>
      </c>
      <c r="F5356" t="s">
        <v>616</v>
      </c>
      <c r="G5356">
        <v>166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1</v>
      </c>
      <c r="N5356">
        <v>0</v>
      </c>
      <c r="O5356" s="4">
        <v>358.27</v>
      </c>
      <c r="P5356" s="2">
        <v>45748</v>
      </c>
      <c r="Q5356" s="2">
        <v>45748</v>
      </c>
      <c r="R5356">
        <v>0</v>
      </c>
      <c r="S5356">
        <v>0</v>
      </c>
      <c r="T5356" s="4">
        <v>358.27</v>
      </c>
      <c r="U5356">
        <v>1</v>
      </c>
      <c r="V5356">
        <v>1</v>
      </c>
      <c r="W5356" t="s">
        <v>3210</v>
      </c>
      <c r="X5356" t="s">
        <v>3210</v>
      </c>
      <c r="Y5356">
        <v>0</v>
      </c>
      <c r="Z5356">
        <v>0</v>
      </c>
      <c r="AA5356">
        <v>1</v>
      </c>
      <c r="AB5356">
        <v>0</v>
      </c>
      <c r="AC5356">
        <v>1</v>
      </c>
      <c r="AD5356" s="2">
        <v>45762</v>
      </c>
      <c r="AE5356">
        <v>-1</v>
      </c>
    </row>
    <row r="5357" spans="1:31" x14ac:dyDescent="0.3">
      <c r="A5357" t="s">
        <v>617</v>
      </c>
      <c r="B5357" t="s">
        <v>3214</v>
      </c>
      <c r="C5357">
        <v>5356</v>
      </c>
      <c r="D5357" t="str">
        <f t="shared" si="85"/>
        <v>MD-25T-000587</v>
      </c>
      <c r="E5357" s="4" t="s">
        <v>2226</v>
      </c>
      <c r="F5357" t="s">
        <v>617</v>
      </c>
      <c r="G5357">
        <v>166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1</v>
      </c>
      <c r="N5357">
        <v>0</v>
      </c>
      <c r="O5357" s="4">
        <v>8.36</v>
      </c>
      <c r="P5357" s="2">
        <v>45748</v>
      </c>
      <c r="Q5357" s="2">
        <v>45748</v>
      </c>
      <c r="R5357">
        <v>0</v>
      </c>
      <c r="S5357">
        <v>0</v>
      </c>
      <c r="T5357" s="4">
        <v>8.36</v>
      </c>
      <c r="U5357">
        <v>1</v>
      </c>
      <c r="V5357">
        <v>1</v>
      </c>
      <c r="W5357" t="s">
        <v>3210</v>
      </c>
      <c r="X5357" t="s">
        <v>3210</v>
      </c>
      <c r="Y5357">
        <v>0</v>
      </c>
      <c r="Z5357">
        <v>0</v>
      </c>
      <c r="AA5357">
        <v>1</v>
      </c>
      <c r="AB5357">
        <v>0</v>
      </c>
      <c r="AC5357">
        <v>1</v>
      </c>
      <c r="AD5357" s="2">
        <v>45762</v>
      </c>
      <c r="AE5357">
        <v>-1</v>
      </c>
    </row>
    <row r="5358" spans="1:31" x14ac:dyDescent="0.3">
      <c r="A5358" t="s">
        <v>618</v>
      </c>
      <c r="B5358" t="s">
        <v>3214</v>
      </c>
      <c r="C5358">
        <v>5357</v>
      </c>
      <c r="D5358" t="str">
        <f t="shared" si="85"/>
        <v>MD-25T-000588</v>
      </c>
      <c r="E5358" s="4" t="s">
        <v>2227</v>
      </c>
      <c r="F5358" t="s">
        <v>618</v>
      </c>
      <c r="G5358">
        <v>166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1</v>
      </c>
      <c r="N5358">
        <v>0</v>
      </c>
      <c r="O5358" s="4">
        <v>344.33</v>
      </c>
      <c r="P5358" s="2">
        <v>45748</v>
      </c>
      <c r="Q5358" s="2">
        <v>45748</v>
      </c>
      <c r="R5358">
        <v>0</v>
      </c>
      <c r="S5358">
        <v>0</v>
      </c>
      <c r="T5358" s="4">
        <v>344.33</v>
      </c>
      <c r="U5358">
        <v>1</v>
      </c>
      <c r="V5358">
        <v>1</v>
      </c>
      <c r="W5358" t="s">
        <v>3210</v>
      </c>
      <c r="X5358" t="s">
        <v>3210</v>
      </c>
      <c r="Y5358">
        <v>0</v>
      </c>
      <c r="Z5358">
        <v>0</v>
      </c>
      <c r="AA5358">
        <v>1</v>
      </c>
      <c r="AB5358">
        <v>0</v>
      </c>
      <c r="AC5358">
        <v>1</v>
      </c>
      <c r="AD5358" s="2">
        <v>45762</v>
      </c>
      <c r="AE5358">
        <v>-1</v>
      </c>
    </row>
    <row r="5359" spans="1:31" x14ac:dyDescent="0.3">
      <c r="A5359" t="s">
        <v>619</v>
      </c>
      <c r="B5359" t="s">
        <v>3214</v>
      </c>
      <c r="C5359">
        <v>5358</v>
      </c>
      <c r="D5359" t="str">
        <f t="shared" si="85"/>
        <v>MD-25T-000589</v>
      </c>
      <c r="E5359" s="4" t="s">
        <v>2228</v>
      </c>
      <c r="F5359" t="s">
        <v>619</v>
      </c>
      <c r="G5359">
        <v>166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1</v>
      </c>
      <c r="N5359">
        <v>0</v>
      </c>
      <c r="O5359" s="4">
        <v>382.52</v>
      </c>
      <c r="P5359" s="2">
        <v>45748</v>
      </c>
      <c r="Q5359" s="2">
        <v>45748</v>
      </c>
      <c r="R5359">
        <v>0</v>
      </c>
      <c r="S5359">
        <v>0</v>
      </c>
      <c r="T5359" s="4">
        <v>382.52</v>
      </c>
      <c r="U5359">
        <v>1</v>
      </c>
      <c r="V5359">
        <v>1</v>
      </c>
      <c r="W5359" t="s">
        <v>3210</v>
      </c>
      <c r="X5359" t="s">
        <v>3210</v>
      </c>
      <c r="Y5359">
        <v>0</v>
      </c>
      <c r="Z5359">
        <v>0</v>
      </c>
      <c r="AA5359">
        <v>1</v>
      </c>
      <c r="AB5359">
        <v>0</v>
      </c>
      <c r="AC5359">
        <v>1</v>
      </c>
      <c r="AD5359" s="2">
        <v>45762</v>
      </c>
      <c r="AE5359">
        <v>-1</v>
      </c>
    </row>
    <row r="5360" spans="1:31" x14ac:dyDescent="0.3">
      <c r="A5360" t="s">
        <v>620</v>
      </c>
      <c r="B5360" t="s">
        <v>3214</v>
      </c>
      <c r="C5360">
        <v>5359</v>
      </c>
      <c r="D5360" t="str">
        <f t="shared" si="85"/>
        <v>MD-25T-000590</v>
      </c>
      <c r="E5360" s="4" t="s">
        <v>2229</v>
      </c>
      <c r="F5360" t="s">
        <v>620</v>
      </c>
      <c r="G5360">
        <v>166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1</v>
      </c>
      <c r="N5360">
        <v>0</v>
      </c>
      <c r="O5360" s="4">
        <v>300.73</v>
      </c>
      <c r="P5360" s="2">
        <v>45748</v>
      </c>
      <c r="Q5360" s="2">
        <v>45748</v>
      </c>
      <c r="R5360">
        <v>0</v>
      </c>
      <c r="S5360">
        <v>0</v>
      </c>
      <c r="T5360" s="4">
        <v>300.73</v>
      </c>
      <c r="U5360">
        <v>1</v>
      </c>
      <c r="V5360">
        <v>1</v>
      </c>
      <c r="W5360" t="s">
        <v>3210</v>
      </c>
      <c r="X5360" t="s">
        <v>3210</v>
      </c>
      <c r="Y5360">
        <v>0</v>
      </c>
      <c r="Z5360">
        <v>0</v>
      </c>
      <c r="AA5360">
        <v>1</v>
      </c>
      <c r="AB5360">
        <v>0</v>
      </c>
      <c r="AC5360">
        <v>1</v>
      </c>
      <c r="AD5360" s="2">
        <v>45762</v>
      </c>
      <c r="AE5360">
        <v>-1</v>
      </c>
    </row>
    <row r="5361" spans="1:31" x14ac:dyDescent="0.3">
      <c r="A5361" t="s">
        <v>621</v>
      </c>
      <c r="B5361" t="s">
        <v>3214</v>
      </c>
      <c r="C5361">
        <v>5360</v>
      </c>
      <c r="D5361" t="str">
        <f t="shared" si="85"/>
        <v>MD-25T-000591</v>
      </c>
      <c r="E5361" s="4" t="s">
        <v>2230</v>
      </c>
      <c r="F5361" t="s">
        <v>621</v>
      </c>
      <c r="G5361">
        <v>166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1</v>
      </c>
      <c r="N5361">
        <v>0</v>
      </c>
      <c r="O5361" s="4">
        <v>411.45</v>
      </c>
      <c r="P5361" s="2">
        <v>45748</v>
      </c>
      <c r="Q5361" s="2">
        <v>45748</v>
      </c>
      <c r="R5361">
        <v>0</v>
      </c>
      <c r="S5361">
        <v>0</v>
      </c>
      <c r="T5361" s="4">
        <v>411.45</v>
      </c>
      <c r="U5361">
        <v>1</v>
      </c>
      <c r="V5361">
        <v>1</v>
      </c>
      <c r="W5361" t="s">
        <v>3210</v>
      </c>
      <c r="X5361" t="s">
        <v>3210</v>
      </c>
      <c r="Y5361">
        <v>0</v>
      </c>
      <c r="Z5361">
        <v>0</v>
      </c>
      <c r="AA5361">
        <v>1</v>
      </c>
      <c r="AB5361">
        <v>0</v>
      </c>
      <c r="AC5361">
        <v>1</v>
      </c>
      <c r="AD5361" s="2">
        <v>45762</v>
      </c>
      <c r="AE5361">
        <v>-1</v>
      </c>
    </row>
    <row r="5362" spans="1:31" x14ac:dyDescent="0.3">
      <c r="A5362" t="s">
        <v>622</v>
      </c>
      <c r="B5362" t="s">
        <v>3214</v>
      </c>
      <c r="C5362">
        <v>5361</v>
      </c>
      <c r="D5362" t="str">
        <f t="shared" si="85"/>
        <v>MD-25T-000592</v>
      </c>
      <c r="E5362" s="4" t="s">
        <v>2231</v>
      </c>
      <c r="F5362" t="s">
        <v>622</v>
      </c>
      <c r="G5362">
        <v>166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1</v>
      </c>
      <c r="N5362">
        <v>0</v>
      </c>
      <c r="O5362" s="4">
        <v>312.11</v>
      </c>
      <c r="P5362" s="2">
        <v>45748</v>
      </c>
      <c r="Q5362" s="2">
        <v>45748</v>
      </c>
      <c r="R5362">
        <v>0</v>
      </c>
      <c r="S5362">
        <v>0</v>
      </c>
      <c r="T5362" s="4">
        <v>312.11</v>
      </c>
      <c r="U5362">
        <v>1</v>
      </c>
      <c r="V5362">
        <v>1</v>
      </c>
      <c r="W5362" t="s">
        <v>3210</v>
      </c>
      <c r="X5362" t="s">
        <v>3210</v>
      </c>
      <c r="Y5362">
        <v>0</v>
      </c>
      <c r="Z5362">
        <v>0</v>
      </c>
      <c r="AA5362">
        <v>1</v>
      </c>
      <c r="AB5362">
        <v>0</v>
      </c>
      <c r="AC5362">
        <v>1</v>
      </c>
      <c r="AD5362" s="2">
        <v>45762</v>
      </c>
      <c r="AE5362">
        <v>-1</v>
      </c>
    </row>
    <row r="5363" spans="1:31" x14ac:dyDescent="0.3">
      <c r="A5363" t="s">
        <v>623</v>
      </c>
      <c r="B5363" t="s">
        <v>3214</v>
      </c>
      <c r="C5363">
        <v>5362</v>
      </c>
      <c r="D5363" t="str">
        <f t="shared" si="85"/>
        <v>MD-25T-000593</v>
      </c>
      <c r="E5363" s="4" t="s">
        <v>2232</v>
      </c>
      <c r="F5363" t="s">
        <v>623</v>
      </c>
      <c r="G5363">
        <v>166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1</v>
      </c>
      <c r="N5363">
        <v>0</v>
      </c>
      <c r="O5363" s="4" t="s">
        <v>1614</v>
      </c>
      <c r="P5363" s="2">
        <v>45748</v>
      </c>
      <c r="Q5363" s="2">
        <v>45748</v>
      </c>
      <c r="R5363">
        <v>0</v>
      </c>
      <c r="S5363">
        <v>0</v>
      </c>
      <c r="T5363" s="4" t="s">
        <v>1614</v>
      </c>
      <c r="U5363">
        <v>1</v>
      </c>
      <c r="V5363">
        <v>1</v>
      </c>
      <c r="W5363" t="s">
        <v>3210</v>
      </c>
      <c r="X5363" t="s">
        <v>3210</v>
      </c>
      <c r="Y5363">
        <v>0</v>
      </c>
      <c r="Z5363">
        <v>0</v>
      </c>
      <c r="AA5363">
        <v>1</v>
      </c>
      <c r="AB5363">
        <v>0</v>
      </c>
      <c r="AC5363">
        <v>1</v>
      </c>
      <c r="AD5363" s="2">
        <v>45762</v>
      </c>
      <c r="AE5363">
        <v>-1</v>
      </c>
    </row>
    <row r="5364" spans="1:31" x14ac:dyDescent="0.3">
      <c r="A5364" t="s">
        <v>624</v>
      </c>
      <c r="B5364" t="s">
        <v>3214</v>
      </c>
      <c r="C5364">
        <v>5363</v>
      </c>
      <c r="D5364" t="str">
        <f t="shared" si="85"/>
        <v>MD-25T-000594</v>
      </c>
      <c r="E5364" s="4" t="s">
        <v>2233</v>
      </c>
      <c r="F5364" t="s">
        <v>624</v>
      </c>
      <c r="G5364">
        <v>166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1</v>
      </c>
      <c r="N5364">
        <v>0</v>
      </c>
      <c r="O5364" s="4" t="s">
        <v>1614</v>
      </c>
      <c r="P5364" s="2">
        <v>45748</v>
      </c>
      <c r="Q5364" s="2">
        <v>45748</v>
      </c>
      <c r="R5364">
        <v>0</v>
      </c>
      <c r="S5364">
        <v>0</v>
      </c>
      <c r="T5364" s="4" t="s">
        <v>1614</v>
      </c>
      <c r="U5364">
        <v>1</v>
      </c>
      <c r="V5364">
        <v>1</v>
      </c>
      <c r="W5364" t="s">
        <v>3210</v>
      </c>
      <c r="X5364" t="s">
        <v>3210</v>
      </c>
      <c r="Y5364">
        <v>0</v>
      </c>
      <c r="Z5364">
        <v>0</v>
      </c>
      <c r="AA5364">
        <v>1</v>
      </c>
      <c r="AB5364">
        <v>0</v>
      </c>
      <c r="AC5364">
        <v>1</v>
      </c>
      <c r="AD5364" s="2">
        <v>45762</v>
      </c>
      <c r="AE5364">
        <v>-1</v>
      </c>
    </row>
    <row r="5365" spans="1:31" x14ac:dyDescent="0.3">
      <c r="A5365" t="s">
        <v>625</v>
      </c>
      <c r="B5365" t="s">
        <v>3214</v>
      </c>
      <c r="C5365">
        <v>5364</v>
      </c>
      <c r="D5365" t="str">
        <f t="shared" si="85"/>
        <v>MD-25T-000595</v>
      </c>
      <c r="E5365" s="4" t="s">
        <v>2234</v>
      </c>
      <c r="F5365" t="s">
        <v>625</v>
      </c>
      <c r="G5365">
        <v>166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1</v>
      </c>
      <c r="N5365">
        <v>0</v>
      </c>
      <c r="O5365" s="4" t="s">
        <v>1614</v>
      </c>
      <c r="P5365" s="2">
        <v>45748</v>
      </c>
      <c r="Q5365" s="2">
        <v>45748</v>
      </c>
      <c r="R5365">
        <v>0</v>
      </c>
      <c r="S5365">
        <v>0</v>
      </c>
      <c r="T5365" s="4" t="s">
        <v>1614</v>
      </c>
      <c r="U5365">
        <v>1</v>
      </c>
      <c r="V5365">
        <v>1</v>
      </c>
      <c r="W5365" t="s">
        <v>3210</v>
      </c>
      <c r="X5365" t="s">
        <v>3210</v>
      </c>
      <c r="Y5365">
        <v>0</v>
      </c>
      <c r="Z5365">
        <v>0</v>
      </c>
      <c r="AA5365">
        <v>1</v>
      </c>
      <c r="AB5365">
        <v>0</v>
      </c>
      <c r="AC5365">
        <v>1</v>
      </c>
      <c r="AD5365" s="2">
        <v>45762</v>
      </c>
      <c r="AE5365">
        <v>-1</v>
      </c>
    </row>
    <row r="5366" spans="1:31" x14ac:dyDescent="0.3">
      <c r="A5366" t="s">
        <v>626</v>
      </c>
      <c r="B5366" t="s">
        <v>3214</v>
      </c>
      <c r="C5366">
        <v>5365</v>
      </c>
      <c r="D5366" t="str">
        <f t="shared" si="85"/>
        <v>MD-25T-000596</v>
      </c>
      <c r="E5366" s="4" t="s">
        <v>2235</v>
      </c>
      <c r="F5366" t="s">
        <v>626</v>
      </c>
      <c r="G5366">
        <v>166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1</v>
      </c>
      <c r="N5366">
        <v>0</v>
      </c>
      <c r="O5366" s="4" t="s">
        <v>1614</v>
      </c>
      <c r="P5366" s="2">
        <v>45748</v>
      </c>
      <c r="Q5366" s="2">
        <v>45748</v>
      </c>
      <c r="R5366">
        <v>0</v>
      </c>
      <c r="S5366">
        <v>0</v>
      </c>
      <c r="T5366" s="4" t="s">
        <v>1614</v>
      </c>
      <c r="U5366">
        <v>1</v>
      </c>
      <c r="V5366">
        <v>1</v>
      </c>
      <c r="W5366" t="s">
        <v>3210</v>
      </c>
      <c r="X5366" t="s">
        <v>3210</v>
      </c>
      <c r="Y5366">
        <v>0</v>
      </c>
      <c r="Z5366">
        <v>0</v>
      </c>
      <c r="AA5366">
        <v>1</v>
      </c>
      <c r="AB5366">
        <v>0</v>
      </c>
      <c r="AC5366">
        <v>1</v>
      </c>
      <c r="AD5366" s="2">
        <v>45762</v>
      </c>
      <c r="AE5366">
        <v>-1</v>
      </c>
    </row>
    <row r="5367" spans="1:31" x14ac:dyDescent="0.3">
      <c r="A5367" t="s">
        <v>627</v>
      </c>
      <c r="B5367" t="s">
        <v>3214</v>
      </c>
      <c r="C5367">
        <v>5366</v>
      </c>
      <c r="D5367" t="str">
        <f t="shared" si="85"/>
        <v>MD-25T-000597</v>
      </c>
      <c r="E5367" s="4" t="s">
        <v>2236</v>
      </c>
      <c r="F5367" t="s">
        <v>627</v>
      </c>
      <c r="G5367">
        <v>166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1</v>
      </c>
      <c r="N5367">
        <v>0</v>
      </c>
      <c r="O5367" s="4">
        <v>158.41999999999999</v>
      </c>
      <c r="P5367" s="2">
        <v>45748</v>
      </c>
      <c r="Q5367" s="2">
        <v>45748</v>
      </c>
      <c r="R5367">
        <v>0</v>
      </c>
      <c r="S5367">
        <v>0</v>
      </c>
      <c r="T5367" s="4">
        <v>158.41999999999999</v>
      </c>
      <c r="U5367">
        <v>1</v>
      </c>
      <c r="V5367">
        <v>1</v>
      </c>
      <c r="W5367" t="s">
        <v>3210</v>
      </c>
      <c r="X5367" t="s">
        <v>3210</v>
      </c>
      <c r="Y5367">
        <v>0</v>
      </c>
      <c r="Z5367">
        <v>0</v>
      </c>
      <c r="AA5367">
        <v>1</v>
      </c>
      <c r="AB5367">
        <v>0</v>
      </c>
      <c r="AC5367">
        <v>1</v>
      </c>
      <c r="AD5367" s="2">
        <v>45762</v>
      </c>
      <c r="AE5367">
        <v>-1</v>
      </c>
    </row>
    <row r="5368" spans="1:31" x14ac:dyDescent="0.3">
      <c r="A5368" t="s">
        <v>628</v>
      </c>
      <c r="B5368" t="s">
        <v>3214</v>
      </c>
      <c r="C5368">
        <v>5367</v>
      </c>
      <c r="D5368" t="str">
        <f t="shared" si="85"/>
        <v>MD-25T-000598</v>
      </c>
      <c r="E5368" s="4" t="s">
        <v>2237</v>
      </c>
      <c r="F5368" t="s">
        <v>628</v>
      </c>
      <c r="G5368">
        <v>166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1</v>
      </c>
      <c r="N5368">
        <v>0</v>
      </c>
      <c r="O5368" s="4">
        <v>371.88</v>
      </c>
      <c r="P5368" s="2">
        <v>45748</v>
      </c>
      <c r="Q5368" s="2">
        <v>45748</v>
      </c>
      <c r="R5368">
        <v>0</v>
      </c>
      <c r="S5368">
        <v>0</v>
      </c>
      <c r="T5368" s="4">
        <v>371.88</v>
      </c>
      <c r="U5368">
        <v>1</v>
      </c>
      <c r="V5368">
        <v>1</v>
      </c>
      <c r="W5368" t="s">
        <v>3210</v>
      </c>
      <c r="X5368" t="s">
        <v>3210</v>
      </c>
      <c r="Y5368">
        <v>0</v>
      </c>
      <c r="Z5368">
        <v>0</v>
      </c>
      <c r="AA5368">
        <v>1</v>
      </c>
      <c r="AB5368">
        <v>0</v>
      </c>
      <c r="AC5368">
        <v>1</v>
      </c>
      <c r="AD5368" s="2">
        <v>45762</v>
      </c>
      <c r="AE5368">
        <v>-1</v>
      </c>
    </row>
    <row r="5369" spans="1:31" x14ac:dyDescent="0.3">
      <c r="A5369" t="s">
        <v>629</v>
      </c>
      <c r="B5369" t="s">
        <v>3214</v>
      </c>
      <c r="C5369">
        <v>5368</v>
      </c>
      <c r="D5369" t="str">
        <f t="shared" si="85"/>
        <v>MD-25T-000599</v>
      </c>
      <c r="E5369" s="4" t="s">
        <v>2238</v>
      </c>
      <c r="F5369" t="s">
        <v>629</v>
      </c>
      <c r="G5369">
        <v>166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1</v>
      </c>
      <c r="N5369">
        <v>0</v>
      </c>
      <c r="O5369" s="4">
        <v>27.61</v>
      </c>
      <c r="P5369" s="2">
        <v>45748</v>
      </c>
      <c r="Q5369" s="2">
        <v>45748</v>
      </c>
      <c r="R5369">
        <v>0</v>
      </c>
      <c r="S5369">
        <v>0</v>
      </c>
      <c r="T5369" s="4">
        <v>27.61</v>
      </c>
      <c r="U5369">
        <v>1</v>
      </c>
      <c r="V5369">
        <v>1</v>
      </c>
      <c r="W5369" t="s">
        <v>3210</v>
      </c>
      <c r="X5369" t="s">
        <v>3210</v>
      </c>
      <c r="Y5369">
        <v>0</v>
      </c>
      <c r="Z5369">
        <v>0</v>
      </c>
      <c r="AA5369">
        <v>1</v>
      </c>
      <c r="AB5369">
        <v>0</v>
      </c>
      <c r="AC5369">
        <v>1</v>
      </c>
      <c r="AD5369" s="2">
        <v>45762</v>
      </c>
      <c r="AE5369">
        <v>-1</v>
      </c>
    </row>
    <row r="5370" spans="1:31" x14ac:dyDescent="0.3">
      <c r="A5370" t="s">
        <v>630</v>
      </c>
      <c r="B5370" t="s">
        <v>3214</v>
      </c>
      <c r="C5370">
        <v>5369</v>
      </c>
      <c r="D5370" t="str">
        <f t="shared" si="85"/>
        <v>MD-25T-000600</v>
      </c>
      <c r="E5370" s="4" t="s">
        <v>2239</v>
      </c>
      <c r="F5370" t="s">
        <v>630</v>
      </c>
      <c r="G5370">
        <v>166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1</v>
      </c>
      <c r="N5370">
        <v>0</v>
      </c>
      <c r="O5370" s="4">
        <v>60.81</v>
      </c>
      <c r="P5370" s="2">
        <v>45748</v>
      </c>
      <c r="Q5370" s="2">
        <v>45748</v>
      </c>
      <c r="R5370">
        <v>0</v>
      </c>
      <c r="S5370">
        <v>0</v>
      </c>
      <c r="T5370" s="4">
        <v>60.81</v>
      </c>
      <c r="U5370">
        <v>1</v>
      </c>
      <c r="V5370">
        <v>1</v>
      </c>
      <c r="W5370" t="s">
        <v>3210</v>
      </c>
      <c r="X5370" t="s">
        <v>3210</v>
      </c>
      <c r="Y5370">
        <v>0</v>
      </c>
      <c r="Z5370">
        <v>0</v>
      </c>
      <c r="AA5370">
        <v>1</v>
      </c>
      <c r="AB5370">
        <v>0</v>
      </c>
      <c r="AC5370">
        <v>1</v>
      </c>
      <c r="AD5370" s="2">
        <v>45762</v>
      </c>
      <c r="AE5370">
        <v>-1</v>
      </c>
    </row>
    <row r="5371" spans="1:31" x14ac:dyDescent="0.3">
      <c r="A5371" t="s">
        <v>631</v>
      </c>
      <c r="B5371" t="s">
        <v>3214</v>
      </c>
      <c r="C5371">
        <v>5370</v>
      </c>
      <c r="D5371" t="str">
        <f t="shared" si="85"/>
        <v>MD-25T-000601</v>
      </c>
      <c r="E5371" s="4" t="s">
        <v>2240</v>
      </c>
      <c r="F5371" t="s">
        <v>631</v>
      </c>
      <c r="G5371">
        <v>166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1</v>
      </c>
      <c r="N5371">
        <v>0</v>
      </c>
      <c r="O5371" s="4">
        <v>274.91000000000003</v>
      </c>
      <c r="P5371" s="2">
        <v>45748</v>
      </c>
      <c r="Q5371" s="2">
        <v>45748</v>
      </c>
      <c r="R5371">
        <v>0</v>
      </c>
      <c r="S5371">
        <v>0</v>
      </c>
      <c r="T5371" s="4">
        <v>274.91000000000003</v>
      </c>
      <c r="U5371">
        <v>1</v>
      </c>
      <c r="V5371">
        <v>1</v>
      </c>
      <c r="W5371" t="s">
        <v>3210</v>
      </c>
      <c r="X5371" t="s">
        <v>3210</v>
      </c>
      <c r="Y5371">
        <v>0</v>
      </c>
      <c r="Z5371">
        <v>0</v>
      </c>
      <c r="AA5371">
        <v>1</v>
      </c>
      <c r="AB5371">
        <v>0</v>
      </c>
      <c r="AC5371">
        <v>1</v>
      </c>
      <c r="AD5371" s="2">
        <v>45762</v>
      </c>
      <c r="AE5371">
        <v>-1</v>
      </c>
    </row>
    <row r="5372" spans="1:31" x14ac:dyDescent="0.3">
      <c r="A5372" t="s">
        <v>632</v>
      </c>
      <c r="B5372" t="s">
        <v>3214</v>
      </c>
      <c r="C5372">
        <v>5371</v>
      </c>
      <c r="D5372" t="str">
        <f t="shared" si="85"/>
        <v>MD-25T-000602</v>
      </c>
      <c r="E5372" s="4" t="s">
        <v>2241</v>
      </c>
      <c r="F5372" t="s">
        <v>632</v>
      </c>
      <c r="G5372">
        <v>166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1</v>
      </c>
      <c r="N5372">
        <v>0</v>
      </c>
      <c r="O5372" s="4">
        <v>345.9</v>
      </c>
      <c r="P5372" s="2">
        <v>45748</v>
      </c>
      <c r="Q5372" s="2">
        <v>45748</v>
      </c>
      <c r="R5372">
        <v>0</v>
      </c>
      <c r="S5372">
        <v>0</v>
      </c>
      <c r="T5372" s="4">
        <v>345.9</v>
      </c>
      <c r="U5372">
        <v>1</v>
      </c>
      <c r="V5372">
        <v>1</v>
      </c>
      <c r="W5372" t="s">
        <v>3210</v>
      </c>
      <c r="X5372" t="s">
        <v>3210</v>
      </c>
      <c r="Y5372">
        <v>0</v>
      </c>
      <c r="Z5372">
        <v>0</v>
      </c>
      <c r="AA5372">
        <v>1</v>
      </c>
      <c r="AB5372">
        <v>0</v>
      </c>
      <c r="AC5372">
        <v>1</v>
      </c>
      <c r="AD5372" s="2">
        <v>45762</v>
      </c>
      <c r="AE5372">
        <v>-1</v>
      </c>
    </row>
    <row r="5373" spans="1:31" x14ac:dyDescent="0.3">
      <c r="A5373" t="s">
        <v>633</v>
      </c>
      <c r="B5373" t="s">
        <v>3214</v>
      </c>
      <c r="C5373">
        <v>5372</v>
      </c>
      <c r="D5373" t="str">
        <f t="shared" si="85"/>
        <v>MD-25T-000603</v>
      </c>
      <c r="E5373" s="4" t="s">
        <v>2242</v>
      </c>
      <c r="F5373" t="s">
        <v>633</v>
      </c>
      <c r="G5373">
        <v>166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1</v>
      </c>
      <c r="N5373">
        <v>0</v>
      </c>
      <c r="O5373" s="4">
        <v>335.68</v>
      </c>
      <c r="P5373" s="2">
        <v>45748</v>
      </c>
      <c r="Q5373" s="2">
        <v>45748</v>
      </c>
      <c r="R5373">
        <v>0</v>
      </c>
      <c r="S5373">
        <v>0</v>
      </c>
      <c r="T5373" s="4">
        <v>335.68</v>
      </c>
      <c r="U5373">
        <v>1</v>
      </c>
      <c r="V5373">
        <v>1</v>
      </c>
      <c r="W5373" t="s">
        <v>3210</v>
      </c>
      <c r="X5373" t="s">
        <v>3210</v>
      </c>
      <c r="Y5373">
        <v>0</v>
      </c>
      <c r="Z5373">
        <v>0</v>
      </c>
      <c r="AA5373">
        <v>1</v>
      </c>
      <c r="AB5373">
        <v>0</v>
      </c>
      <c r="AC5373">
        <v>1</v>
      </c>
      <c r="AD5373" s="2">
        <v>45762</v>
      </c>
      <c r="AE5373">
        <v>-1</v>
      </c>
    </row>
    <row r="5374" spans="1:31" x14ac:dyDescent="0.3">
      <c r="A5374" t="s">
        <v>634</v>
      </c>
      <c r="B5374" t="s">
        <v>3214</v>
      </c>
      <c r="C5374">
        <v>5373</v>
      </c>
      <c r="D5374" t="str">
        <f t="shared" si="85"/>
        <v>MD-25T-000604</v>
      </c>
      <c r="E5374" s="4" t="s">
        <v>2243</v>
      </c>
      <c r="F5374" t="s">
        <v>634</v>
      </c>
      <c r="G5374">
        <v>166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1</v>
      </c>
      <c r="N5374">
        <v>0</v>
      </c>
      <c r="O5374" s="4">
        <v>264.44</v>
      </c>
      <c r="P5374" s="2">
        <v>45748</v>
      </c>
      <c r="Q5374" s="2">
        <v>45748</v>
      </c>
      <c r="R5374">
        <v>0</v>
      </c>
      <c r="S5374">
        <v>0</v>
      </c>
      <c r="T5374" s="4">
        <v>264.44</v>
      </c>
      <c r="U5374">
        <v>1</v>
      </c>
      <c r="V5374">
        <v>1</v>
      </c>
      <c r="W5374" t="s">
        <v>3210</v>
      </c>
      <c r="X5374" t="s">
        <v>3210</v>
      </c>
      <c r="Y5374">
        <v>0</v>
      </c>
      <c r="Z5374">
        <v>0</v>
      </c>
      <c r="AA5374">
        <v>1</v>
      </c>
      <c r="AB5374">
        <v>0</v>
      </c>
      <c r="AC5374">
        <v>1</v>
      </c>
      <c r="AD5374" s="2">
        <v>45762</v>
      </c>
      <c r="AE5374">
        <v>-1</v>
      </c>
    </row>
    <row r="5375" spans="1:31" x14ac:dyDescent="0.3">
      <c r="A5375" t="s">
        <v>635</v>
      </c>
      <c r="B5375" t="s">
        <v>3214</v>
      </c>
      <c r="C5375">
        <v>5374</v>
      </c>
      <c r="D5375" t="str">
        <f t="shared" si="85"/>
        <v>MD-25T-000605</v>
      </c>
      <c r="E5375" s="4" t="s">
        <v>2244</v>
      </c>
      <c r="F5375" t="s">
        <v>635</v>
      </c>
      <c r="G5375">
        <v>166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1</v>
      </c>
      <c r="N5375">
        <v>0</v>
      </c>
      <c r="O5375" s="4">
        <v>334.7</v>
      </c>
      <c r="P5375" s="2">
        <v>45748</v>
      </c>
      <c r="Q5375" s="2">
        <v>45748</v>
      </c>
      <c r="R5375">
        <v>0</v>
      </c>
      <c r="S5375">
        <v>0</v>
      </c>
      <c r="T5375" s="4">
        <v>334.7</v>
      </c>
      <c r="U5375">
        <v>1</v>
      </c>
      <c r="V5375">
        <v>1</v>
      </c>
      <c r="W5375" t="s">
        <v>3210</v>
      </c>
      <c r="X5375" t="s">
        <v>3210</v>
      </c>
      <c r="Y5375">
        <v>0</v>
      </c>
      <c r="Z5375">
        <v>0</v>
      </c>
      <c r="AA5375">
        <v>1</v>
      </c>
      <c r="AB5375">
        <v>0</v>
      </c>
      <c r="AC5375">
        <v>1</v>
      </c>
      <c r="AD5375" s="2">
        <v>45762</v>
      </c>
      <c r="AE5375">
        <v>-1</v>
      </c>
    </row>
    <row r="5376" spans="1:31" x14ac:dyDescent="0.3">
      <c r="A5376" t="s">
        <v>636</v>
      </c>
      <c r="B5376" t="s">
        <v>3214</v>
      </c>
      <c r="C5376">
        <v>5375</v>
      </c>
      <c r="D5376" t="str">
        <f t="shared" si="85"/>
        <v>MD-25T-000606</v>
      </c>
      <c r="E5376" s="4" t="s">
        <v>2245</v>
      </c>
      <c r="F5376" t="s">
        <v>636</v>
      </c>
      <c r="G5376">
        <v>166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1</v>
      </c>
      <c r="N5376">
        <v>0</v>
      </c>
      <c r="O5376" s="4">
        <v>348.31</v>
      </c>
      <c r="P5376" s="2">
        <v>45748</v>
      </c>
      <c r="Q5376" s="2">
        <v>45748</v>
      </c>
      <c r="R5376">
        <v>0</v>
      </c>
      <c r="S5376">
        <v>0</v>
      </c>
      <c r="T5376" s="4">
        <v>348.31</v>
      </c>
      <c r="U5376">
        <v>1</v>
      </c>
      <c r="V5376">
        <v>1</v>
      </c>
      <c r="W5376" t="s">
        <v>3210</v>
      </c>
      <c r="X5376" t="s">
        <v>3210</v>
      </c>
      <c r="Y5376">
        <v>0</v>
      </c>
      <c r="Z5376">
        <v>0</v>
      </c>
      <c r="AA5376">
        <v>1</v>
      </c>
      <c r="AB5376">
        <v>0</v>
      </c>
      <c r="AC5376">
        <v>1</v>
      </c>
      <c r="AD5376" s="2">
        <v>45762</v>
      </c>
      <c r="AE5376">
        <v>-1</v>
      </c>
    </row>
    <row r="5377" spans="1:31" x14ac:dyDescent="0.3">
      <c r="A5377" t="s">
        <v>637</v>
      </c>
      <c r="B5377" t="s">
        <v>3214</v>
      </c>
      <c r="C5377">
        <v>5376</v>
      </c>
      <c r="D5377" t="str">
        <f t="shared" si="85"/>
        <v>MD-25T-000607</v>
      </c>
      <c r="E5377" s="4" t="s">
        <v>2246</v>
      </c>
      <c r="F5377" t="s">
        <v>637</v>
      </c>
      <c r="G5377">
        <v>166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1</v>
      </c>
      <c r="N5377">
        <v>0</v>
      </c>
      <c r="O5377" s="4" t="s">
        <v>1614</v>
      </c>
      <c r="P5377" s="2">
        <v>45748</v>
      </c>
      <c r="Q5377" s="2">
        <v>45748</v>
      </c>
      <c r="R5377">
        <v>0</v>
      </c>
      <c r="S5377">
        <v>0</v>
      </c>
      <c r="T5377" s="4" t="s">
        <v>1614</v>
      </c>
      <c r="U5377">
        <v>1</v>
      </c>
      <c r="V5377">
        <v>1</v>
      </c>
      <c r="W5377" t="s">
        <v>3210</v>
      </c>
      <c r="X5377" t="s">
        <v>3210</v>
      </c>
      <c r="Y5377">
        <v>0</v>
      </c>
      <c r="Z5377">
        <v>0</v>
      </c>
      <c r="AA5377">
        <v>1</v>
      </c>
      <c r="AB5377">
        <v>0</v>
      </c>
      <c r="AC5377">
        <v>1</v>
      </c>
      <c r="AD5377" s="2">
        <v>45762</v>
      </c>
      <c r="AE5377">
        <v>-1</v>
      </c>
    </row>
    <row r="5378" spans="1:31" x14ac:dyDescent="0.3">
      <c r="A5378" t="s">
        <v>638</v>
      </c>
      <c r="B5378" t="s">
        <v>3214</v>
      </c>
      <c r="C5378">
        <v>5377</v>
      </c>
      <c r="D5378" t="str">
        <f t="shared" si="85"/>
        <v>MD-25T-000608</v>
      </c>
      <c r="E5378" s="4" t="s">
        <v>2247</v>
      </c>
      <c r="F5378" t="s">
        <v>638</v>
      </c>
      <c r="G5378">
        <v>166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1</v>
      </c>
      <c r="N5378">
        <v>0</v>
      </c>
      <c r="O5378" s="4">
        <v>370.24</v>
      </c>
      <c r="P5378" s="2">
        <v>45748</v>
      </c>
      <c r="Q5378" s="2">
        <v>45748</v>
      </c>
      <c r="R5378">
        <v>0</v>
      </c>
      <c r="S5378">
        <v>0</v>
      </c>
      <c r="T5378" s="4">
        <v>370.24</v>
      </c>
      <c r="U5378">
        <v>1</v>
      </c>
      <c r="V5378">
        <v>1</v>
      </c>
      <c r="W5378" t="s">
        <v>3210</v>
      </c>
      <c r="X5378" t="s">
        <v>3210</v>
      </c>
      <c r="Y5378">
        <v>0</v>
      </c>
      <c r="Z5378">
        <v>0</v>
      </c>
      <c r="AA5378">
        <v>1</v>
      </c>
      <c r="AB5378">
        <v>0</v>
      </c>
      <c r="AC5378">
        <v>1</v>
      </c>
      <c r="AD5378" s="2">
        <v>45762</v>
      </c>
      <c r="AE5378">
        <v>-1</v>
      </c>
    </row>
    <row r="5379" spans="1:31" x14ac:dyDescent="0.3">
      <c r="A5379" t="s">
        <v>639</v>
      </c>
      <c r="B5379" t="s">
        <v>3214</v>
      </c>
      <c r="C5379">
        <v>5378</v>
      </c>
      <c r="D5379" t="str">
        <f t="shared" si="85"/>
        <v>MD-25T-000609</v>
      </c>
      <c r="E5379" s="4" t="s">
        <v>2248</v>
      </c>
      <c r="F5379" t="s">
        <v>639</v>
      </c>
      <c r="G5379">
        <v>166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1</v>
      </c>
      <c r="N5379">
        <v>0</v>
      </c>
      <c r="O5379" s="4">
        <v>108.36</v>
      </c>
      <c r="P5379" s="2">
        <v>45748</v>
      </c>
      <c r="Q5379" s="2">
        <v>45748</v>
      </c>
      <c r="R5379">
        <v>0</v>
      </c>
      <c r="S5379">
        <v>0</v>
      </c>
      <c r="T5379" s="4">
        <v>108.36</v>
      </c>
      <c r="U5379">
        <v>1</v>
      </c>
      <c r="V5379">
        <v>1</v>
      </c>
      <c r="W5379" t="s">
        <v>3210</v>
      </c>
      <c r="X5379" t="s">
        <v>3210</v>
      </c>
      <c r="Y5379">
        <v>0</v>
      </c>
      <c r="Z5379">
        <v>0</v>
      </c>
      <c r="AA5379">
        <v>1</v>
      </c>
      <c r="AB5379">
        <v>0</v>
      </c>
      <c r="AC5379">
        <v>1</v>
      </c>
      <c r="AD5379" s="2">
        <v>45762</v>
      </c>
      <c r="AE5379">
        <v>-1</v>
      </c>
    </row>
    <row r="5380" spans="1:31" x14ac:dyDescent="0.3">
      <c r="A5380" t="s">
        <v>640</v>
      </c>
      <c r="B5380" t="s">
        <v>3214</v>
      </c>
      <c r="C5380">
        <v>5379</v>
      </c>
      <c r="D5380" t="str">
        <f t="shared" si="85"/>
        <v>MD-25T-000610</v>
      </c>
      <c r="E5380" s="4" t="s">
        <v>2249</v>
      </c>
      <c r="F5380" t="s">
        <v>640</v>
      </c>
      <c r="G5380">
        <v>166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1</v>
      </c>
      <c r="N5380">
        <v>0</v>
      </c>
      <c r="O5380" s="4">
        <v>-312.57</v>
      </c>
      <c r="P5380" s="2">
        <v>45748</v>
      </c>
      <c r="Q5380" s="2">
        <v>45748</v>
      </c>
      <c r="R5380">
        <v>0</v>
      </c>
      <c r="S5380">
        <v>0</v>
      </c>
      <c r="T5380" s="4">
        <v>-312.57</v>
      </c>
      <c r="U5380">
        <v>1</v>
      </c>
      <c r="V5380">
        <v>1</v>
      </c>
      <c r="W5380" t="s">
        <v>3210</v>
      </c>
      <c r="X5380" t="s">
        <v>3210</v>
      </c>
      <c r="Y5380">
        <v>0</v>
      </c>
      <c r="Z5380">
        <v>0</v>
      </c>
      <c r="AA5380">
        <v>1</v>
      </c>
      <c r="AB5380">
        <v>0</v>
      </c>
      <c r="AC5380">
        <v>1</v>
      </c>
      <c r="AD5380" s="2">
        <v>45762</v>
      </c>
      <c r="AE5380">
        <v>-1</v>
      </c>
    </row>
    <row r="5381" spans="1:31" x14ac:dyDescent="0.3">
      <c r="A5381" t="s">
        <v>641</v>
      </c>
      <c r="B5381" t="s">
        <v>3214</v>
      </c>
      <c r="C5381">
        <v>5380</v>
      </c>
      <c r="D5381" t="str">
        <f t="shared" si="85"/>
        <v>MD-25T-000611</v>
      </c>
      <c r="E5381" s="4" t="s">
        <v>2250</v>
      </c>
      <c r="F5381" t="s">
        <v>641</v>
      </c>
      <c r="G5381">
        <v>166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1</v>
      </c>
      <c r="N5381">
        <v>0</v>
      </c>
      <c r="O5381" s="4">
        <v>245.94</v>
      </c>
      <c r="P5381" s="2">
        <v>45748</v>
      </c>
      <c r="Q5381" s="2">
        <v>45748</v>
      </c>
      <c r="R5381">
        <v>0</v>
      </c>
      <c r="S5381">
        <v>0</v>
      </c>
      <c r="T5381" s="4">
        <v>245.94</v>
      </c>
      <c r="U5381">
        <v>1</v>
      </c>
      <c r="V5381">
        <v>1</v>
      </c>
      <c r="W5381" t="s">
        <v>3210</v>
      </c>
      <c r="X5381" t="s">
        <v>3210</v>
      </c>
      <c r="Y5381">
        <v>0</v>
      </c>
      <c r="Z5381">
        <v>0</v>
      </c>
      <c r="AA5381">
        <v>1</v>
      </c>
      <c r="AB5381">
        <v>0</v>
      </c>
      <c r="AC5381">
        <v>1</v>
      </c>
      <c r="AD5381" s="2">
        <v>45762</v>
      </c>
      <c r="AE5381">
        <v>-1</v>
      </c>
    </row>
    <row r="5382" spans="1:31" x14ac:dyDescent="0.3">
      <c r="A5382" t="s">
        <v>642</v>
      </c>
      <c r="B5382" t="s">
        <v>3214</v>
      </c>
      <c r="C5382">
        <v>5381</v>
      </c>
      <c r="D5382" t="str">
        <f t="shared" si="85"/>
        <v>MD-25T-000612</v>
      </c>
      <c r="E5382" s="4" t="s">
        <v>2251</v>
      </c>
      <c r="F5382" t="s">
        <v>642</v>
      </c>
      <c r="G5382">
        <v>166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1</v>
      </c>
      <c r="N5382">
        <v>0</v>
      </c>
      <c r="O5382" s="4" t="s">
        <v>1614</v>
      </c>
      <c r="P5382" s="2">
        <v>45748</v>
      </c>
      <c r="Q5382" s="2">
        <v>45748</v>
      </c>
      <c r="R5382">
        <v>0</v>
      </c>
      <c r="S5382">
        <v>0</v>
      </c>
      <c r="T5382" s="4" t="s">
        <v>1614</v>
      </c>
      <c r="U5382">
        <v>1</v>
      </c>
      <c r="V5382">
        <v>1</v>
      </c>
      <c r="W5382" t="s">
        <v>3210</v>
      </c>
      <c r="X5382" t="s">
        <v>3210</v>
      </c>
      <c r="Y5382">
        <v>0</v>
      </c>
      <c r="Z5382">
        <v>0</v>
      </c>
      <c r="AA5382">
        <v>1</v>
      </c>
      <c r="AB5382">
        <v>0</v>
      </c>
      <c r="AC5382">
        <v>1</v>
      </c>
      <c r="AD5382" s="2">
        <v>45762</v>
      </c>
      <c r="AE5382">
        <v>-1</v>
      </c>
    </row>
    <row r="5383" spans="1:31" x14ac:dyDescent="0.3">
      <c r="A5383" t="s">
        <v>643</v>
      </c>
      <c r="B5383" t="s">
        <v>3214</v>
      </c>
      <c r="C5383">
        <v>5382</v>
      </c>
      <c r="D5383" t="str">
        <f t="shared" si="85"/>
        <v>MD-25T-000613</v>
      </c>
      <c r="E5383" s="4" t="s">
        <v>2252</v>
      </c>
      <c r="F5383" t="s">
        <v>643</v>
      </c>
      <c r="G5383">
        <v>166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1</v>
      </c>
      <c r="N5383">
        <v>0</v>
      </c>
      <c r="O5383" s="4" t="s">
        <v>1614</v>
      </c>
      <c r="P5383" s="2">
        <v>45748</v>
      </c>
      <c r="Q5383" s="2">
        <v>45748</v>
      </c>
      <c r="R5383">
        <v>0</v>
      </c>
      <c r="S5383">
        <v>0</v>
      </c>
      <c r="T5383" s="4" t="s">
        <v>1614</v>
      </c>
      <c r="U5383">
        <v>1</v>
      </c>
      <c r="V5383">
        <v>1</v>
      </c>
      <c r="W5383" t="s">
        <v>3210</v>
      </c>
      <c r="X5383" t="s">
        <v>3210</v>
      </c>
      <c r="Y5383">
        <v>0</v>
      </c>
      <c r="Z5383">
        <v>0</v>
      </c>
      <c r="AA5383">
        <v>1</v>
      </c>
      <c r="AB5383">
        <v>0</v>
      </c>
      <c r="AC5383">
        <v>1</v>
      </c>
      <c r="AD5383" s="2">
        <v>45762</v>
      </c>
      <c r="AE5383">
        <v>-1</v>
      </c>
    </row>
    <row r="5384" spans="1:31" x14ac:dyDescent="0.3">
      <c r="A5384" t="s">
        <v>644</v>
      </c>
      <c r="B5384" t="s">
        <v>3214</v>
      </c>
      <c r="C5384">
        <v>5383</v>
      </c>
      <c r="D5384" t="str">
        <f t="shared" si="85"/>
        <v>MD-25T-000614</v>
      </c>
      <c r="E5384" s="4" t="s">
        <v>2253</v>
      </c>
      <c r="F5384" t="s">
        <v>644</v>
      </c>
      <c r="G5384">
        <v>166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1</v>
      </c>
      <c r="N5384">
        <v>0</v>
      </c>
      <c r="O5384" s="4">
        <v>383.22</v>
      </c>
      <c r="P5384" s="2">
        <v>45748</v>
      </c>
      <c r="Q5384" s="2">
        <v>45748</v>
      </c>
      <c r="R5384">
        <v>0</v>
      </c>
      <c r="S5384">
        <v>0</v>
      </c>
      <c r="T5384" s="4">
        <v>383.22</v>
      </c>
      <c r="U5384">
        <v>1</v>
      </c>
      <c r="V5384">
        <v>1</v>
      </c>
      <c r="W5384" t="s">
        <v>3210</v>
      </c>
      <c r="X5384" t="s">
        <v>3210</v>
      </c>
      <c r="Y5384">
        <v>0</v>
      </c>
      <c r="Z5384">
        <v>0</v>
      </c>
      <c r="AA5384">
        <v>1</v>
      </c>
      <c r="AB5384">
        <v>0</v>
      </c>
      <c r="AC5384">
        <v>1</v>
      </c>
      <c r="AD5384" s="2">
        <v>45762</v>
      </c>
      <c r="AE5384">
        <v>-1</v>
      </c>
    </row>
    <row r="5385" spans="1:31" x14ac:dyDescent="0.3">
      <c r="A5385" t="s">
        <v>645</v>
      </c>
      <c r="B5385" t="s">
        <v>3214</v>
      </c>
      <c r="C5385">
        <v>5384</v>
      </c>
      <c r="D5385" t="str">
        <f t="shared" si="85"/>
        <v>MD-25T-000615</v>
      </c>
      <c r="E5385" s="4" t="s">
        <v>2254</v>
      </c>
      <c r="F5385" t="s">
        <v>645</v>
      </c>
      <c r="G5385">
        <v>166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1</v>
      </c>
      <c r="N5385">
        <v>0</v>
      </c>
      <c r="O5385" s="4">
        <v>337.14</v>
      </c>
      <c r="P5385" s="2">
        <v>45748</v>
      </c>
      <c r="Q5385" s="2">
        <v>45748</v>
      </c>
      <c r="R5385">
        <v>0</v>
      </c>
      <c r="S5385">
        <v>0</v>
      </c>
      <c r="T5385" s="4">
        <v>337.14</v>
      </c>
      <c r="U5385">
        <v>1</v>
      </c>
      <c r="V5385">
        <v>1</v>
      </c>
      <c r="W5385" t="s">
        <v>3210</v>
      </c>
      <c r="X5385" t="s">
        <v>3210</v>
      </c>
      <c r="Y5385">
        <v>0</v>
      </c>
      <c r="Z5385">
        <v>0</v>
      </c>
      <c r="AA5385">
        <v>1</v>
      </c>
      <c r="AB5385">
        <v>0</v>
      </c>
      <c r="AC5385">
        <v>1</v>
      </c>
      <c r="AD5385" s="2">
        <v>45762</v>
      </c>
      <c r="AE5385">
        <v>-1</v>
      </c>
    </row>
    <row r="5386" spans="1:31" x14ac:dyDescent="0.3">
      <c r="A5386" t="s">
        <v>646</v>
      </c>
      <c r="B5386" t="s">
        <v>3214</v>
      </c>
      <c r="C5386">
        <v>5385</v>
      </c>
      <c r="D5386" t="str">
        <f t="shared" si="85"/>
        <v>MD-25T-000616</v>
      </c>
      <c r="E5386" s="4" t="s">
        <v>2255</v>
      </c>
      <c r="F5386" t="s">
        <v>646</v>
      </c>
      <c r="G5386">
        <v>166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1</v>
      </c>
      <c r="N5386">
        <v>0</v>
      </c>
      <c r="O5386" s="4">
        <v>527.86</v>
      </c>
      <c r="P5386" s="2">
        <v>45748</v>
      </c>
      <c r="Q5386" s="2">
        <v>45748</v>
      </c>
      <c r="R5386">
        <v>0</v>
      </c>
      <c r="S5386">
        <v>0</v>
      </c>
      <c r="T5386" s="4">
        <v>527.86</v>
      </c>
      <c r="U5386">
        <v>1</v>
      </c>
      <c r="V5386">
        <v>1</v>
      </c>
      <c r="W5386" t="s">
        <v>3210</v>
      </c>
      <c r="X5386" t="s">
        <v>3210</v>
      </c>
      <c r="Y5386">
        <v>0</v>
      </c>
      <c r="Z5386">
        <v>0</v>
      </c>
      <c r="AA5386">
        <v>1</v>
      </c>
      <c r="AB5386">
        <v>0</v>
      </c>
      <c r="AC5386">
        <v>1</v>
      </c>
      <c r="AD5386" s="2">
        <v>45762</v>
      </c>
      <c r="AE5386">
        <v>-1</v>
      </c>
    </row>
    <row r="5387" spans="1:31" x14ac:dyDescent="0.3">
      <c r="A5387" t="s">
        <v>647</v>
      </c>
      <c r="B5387" t="s">
        <v>3214</v>
      </c>
      <c r="C5387">
        <v>5386</v>
      </c>
      <c r="D5387" t="str">
        <f t="shared" si="85"/>
        <v>MD-25T-000617</v>
      </c>
      <c r="E5387" s="4" t="s">
        <v>2256</v>
      </c>
      <c r="F5387" t="s">
        <v>647</v>
      </c>
      <c r="G5387">
        <v>166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1</v>
      </c>
      <c r="N5387">
        <v>0</v>
      </c>
      <c r="O5387" s="4">
        <v>389.43</v>
      </c>
      <c r="P5387" s="2">
        <v>45748</v>
      </c>
      <c r="Q5387" s="2">
        <v>45748</v>
      </c>
      <c r="R5387">
        <v>0</v>
      </c>
      <c r="S5387">
        <v>0</v>
      </c>
      <c r="T5387" s="4">
        <v>389.43</v>
      </c>
      <c r="U5387">
        <v>1</v>
      </c>
      <c r="V5387">
        <v>1</v>
      </c>
      <c r="W5387" t="s">
        <v>3210</v>
      </c>
      <c r="X5387" t="s">
        <v>3210</v>
      </c>
      <c r="Y5387">
        <v>0</v>
      </c>
      <c r="Z5387">
        <v>0</v>
      </c>
      <c r="AA5387">
        <v>1</v>
      </c>
      <c r="AB5387">
        <v>0</v>
      </c>
      <c r="AC5387">
        <v>1</v>
      </c>
      <c r="AD5387" s="2">
        <v>45762</v>
      </c>
      <c r="AE5387">
        <v>-1</v>
      </c>
    </row>
    <row r="5388" spans="1:31" x14ac:dyDescent="0.3">
      <c r="A5388" t="s">
        <v>648</v>
      </c>
      <c r="B5388" t="s">
        <v>3214</v>
      </c>
      <c r="C5388">
        <v>5387</v>
      </c>
      <c r="D5388" t="str">
        <f t="shared" si="85"/>
        <v>MD-25T-000618</v>
      </c>
      <c r="E5388" s="4" t="s">
        <v>2257</v>
      </c>
      <c r="F5388" t="s">
        <v>648</v>
      </c>
      <c r="G5388">
        <v>166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</v>
      </c>
      <c r="N5388">
        <v>0</v>
      </c>
      <c r="O5388" s="4">
        <v>-137.27000000000001</v>
      </c>
      <c r="P5388" s="2">
        <v>45748</v>
      </c>
      <c r="Q5388" s="2">
        <v>45748</v>
      </c>
      <c r="R5388">
        <v>0</v>
      </c>
      <c r="S5388">
        <v>0</v>
      </c>
      <c r="T5388" s="4">
        <v>-137.27000000000001</v>
      </c>
      <c r="U5388">
        <v>1</v>
      </c>
      <c r="V5388">
        <v>1</v>
      </c>
      <c r="W5388" t="s">
        <v>3210</v>
      </c>
      <c r="X5388" t="s">
        <v>3210</v>
      </c>
      <c r="Y5388">
        <v>0</v>
      </c>
      <c r="Z5388">
        <v>0</v>
      </c>
      <c r="AA5388">
        <v>1</v>
      </c>
      <c r="AB5388">
        <v>0</v>
      </c>
      <c r="AC5388">
        <v>1</v>
      </c>
      <c r="AD5388" s="2">
        <v>45762</v>
      </c>
      <c r="AE5388">
        <v>-1</v>
      </c>
    </row>
    <row r="5389" spans="1:31" x14ac:dyDescent="0.3">
      <c r="A5389" t="s">
        <v>649</v>
      </c>
      <c r="B5389" t="s">
        <v>3214</v>
      </c>
      <c r="C5389">
        <v>5388</v>
      </c>
      <c r="D5389" t="str">
        <f t="shared" si="85"/>
        <v>MD-25T-000619</v>
      </c>
      <c r="E5389" s="4" t="s">
        <v>2258</v>
      </c>
      <c r="F5389" t="s">
        <v>649</v>
      </c>
      <c r="G5389">
        <v>166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1</v>
      </c>
      <c r="N5389">
        <v>0</v>
      </c>
      <c r="O5389" s="4">
        <v>315.26</v>
      </c>
      <c r="P5389" s="2">
        <v>45748</v>
      </c>
      <c r="Q5389" s="2">
        <v>45748</v>
      </c>
      <c r="R5389">
        <v>0</v>
      </c>
      <c r="S5389">
        <v>0</v>
      </c>
      <c r="T5389" s="4">
        <v>315.26</v>
      </c>
      <c r="U5389">
        <v>1</v>
      </c>
      <c r="V5389">
        <v>1</v>
      </c>
      <c r="W5389" t="s">
        <v>3210</v>
      </c>
      <c r="X5389" t="s">
        <v>3210</v>
      </c>
      <c r="Y5389">
        <v>0</v>
      </c>
      <c r="Z5389">
        <v>0</v>
      </c>
      <c r="AA5389">
        <v>1</v>
      </c>
      <c r="AB5389">
        <v>0</v>
      </c>
      <c r="AC5389">
        <v>1</v>
      </c>
      <c r="AD5389" s="2">
        <v>45762</v>
      </c>
      <c r="AE5389">
        <v>-1</v>
      </c>
    </row>
    <row r="5390" spans="1:31" x14ac:dyDescent="0.3">
      <c r="A5390" t="s">
        <v>650</v>
      </c>
      <c r="B5390" t="s">
        <v>3214</v>
      </c>
      <c r="C5390">
        <v>5389</v>
      </c>
      <c r="D5390" t="str">
        <f t="shared" si="85"/>
        <v>MD-25T-000620</v>
      </c>
      <c r="E5390" s="4" t="s">
        <v>2259</v>
      </c>
      <c r="F5390" t="s">
        <v>650</v>
      </c>
      <c r="G5390">
        <v>166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</v>
      </c>
      <c r="N5390">
        <v>0</v>
      </c>
      <c r="O5390" s="4">
        <v>-304.64</v>
      </c>
      <c r="P5390" s="2">
        <v>45748</v>
      </c>
      <c r="Q5390" s="2">
        <v>45748</v>
      </c>
      <c r="R5390">
        <v>0</v>
      </c>
      <c r="S5390">
        <v>0</v>
      </c>
      <c r="T5390" s="4">
        <v>-304.64</v>
      </c>
      <c r="U5390">
        <v>1</v>
      </c>
      <c r="V5390">
        <v>1</v>
      </c>
      <c r="W5390" t="s">
        <v>3210</v>
      </c>
      <c r="X5390" t="s">
        <v>3210</v>
      </c>
      <c r="Y5390">
        <v>0</v>
      </c>
      <c r="Z5390">
        <v>0</v>
      </c>
      <c r="AA5390">
        <v>1</v>
      </c>
      <c r="AB5390">
        <v>0</v>
      </c>
      <c r="AC5390">
        <v>1</v>
      </c>
      <c r="AD5390" s="2">
        <v>45762</v>
      </c>
      <c r="AE5390">
        <v>-1</v>
      </c>
    </row>
    <row r="5391" spans="1:31" x14ac:dyDescent="0.3">
      <c r="A5391" t="s">
        <v>651</v>
      </c>
      <c r="B5391" t="s">
        <v>3214</v>
      </c>
      <c r="C5391">
        <v>5390</v>
      </c>
      <c r="D5391" t="str">
        <f t="shared" si="85"/>
        <v>MD-25T-000621</v>
      </c>
      <c r="E5391" s="4" t="s">
        <v>2260</v>
      </c>
      <c r="F5391" t="s">
        <v>651</v>
      </c>
      <c r="G5391">
        <v>166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1</v>
      </c>
      <c r="N5391">
        <v>0</v>
      </c>
      <c r="O5391" s="4">
        <v>296.08</v>
      </c>
      <c r="P5391" s="2">
        <v>45748</v>
      </c>
      <c r="Q5391" s="2">
        <v>45748</v>
      </c>
      <c r="R5391">
        <v>0</v>
      </c>
      <c r="S5391">
        <v>0</v>
      </c>
      <c r="T5391" s="4">
        <v>296.08</v>
      </c>
      <c r="U5391">
        <v>1</v>
      </c>
      <c r="V5391">
        <v>1</v>
      </c>
      <c r="W5391" t="s">
        <v>3210</v>
      </c>
      <c r="X5391" t="s">
        <v>3210</v>
      </c>
      <c r="Y5391">
        <v>0</v>
      </c>
      <c r="Z5391">
        <v>0</v>
      </c>
      <c r="AA5391">
        <v>1</v>
      </c>
      <c r="AB5391">
        <v>0</v>
      </c>
      <c r="AC5391">
        <v>1</v>
      </c>
      <c r="AD5391" s="2">
        <v>45762</v>
      </c>
      <c r="AE5391">
        <v>-1</v>
      </c>
    </row>
    <row r="5392" spans="1:31" x14ac:dyDescent="0.3">
      <c r="A5392" t="s">
        <v>652</v>
      </c>
      <c r="B5392" t="s">
        <v>3214</v>
      </c>
      <c r="C5392">
        <v>5391</v>
      </c>
      <c r="D5392" t="str">
        <f t="shared" si="85"/>
        <v>MD-25T-000622</v>
      </c>
      <c r="E5392" s="4" t="s">
        <v>2261</v>
      </c>
      <c r="F5392" t="s">
        <v>652</v>
      </c>
      <c r="G5392">
        <v>166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1</v>
      </c>
      <c r="N5392">
        <v>0</v>
      </c>
      <c r="O5392" s="4" t="s">
        <v>1614</v>
      </c>
      <c r="P5392" s="2">
        <v>45748</v>
      </c>
      <c r="Q5392" s="2">
        <v>45748</v>
      </c>
      <c r="R5392">
        <v>0</v>
      </c>
      <c r="S5392">
        <v>0</v>
      </c>
      <c r="T5392" s="4" t="s">
        <v>1614</v>
      </c>
      <c r="U5392">
        <v>1</v>
      </c>
      <c r="V5392">
        <v>1</v>
      </c>
      <c r="W5392" t="s">
        <v>3210</v>
      </c>
      <c r="X5392" t="s">
        <v>3210</v>
      </c>
      <c r="Y5392">
        <v>0</v>
      </c>
      <c r="Z5392">
        <v>0</v>
      </c>
      <c r="AA5392">
        <v>1</v>
      </c>
      <c r="AB5392">
        <v>0</v>
      </c>
      <c r="AC5392">
        <v>1</v>
      </c>
      <c r="AD5392" s="2">
        <v>45762</v>
      </c>
      <c r="AE5392">
        <v>-1</v>
      </c>
    </row>
    <row r="5393" spans="1:31" x14ac:dyDescent="0.3">
      <c r="A5393" t="s">
        <v>653</v>
      </c>
      <c r="B5393" t="s">
        <v>3214</v>
      </c>
      <c r="C5393">
        <v>5392</v>
      </c>
      <c r="D5393" t="str">
        <f t="shared" si="85"/>
        <v>MD-25T-000623</v>
      </c>
      <c r="E5393" s="4" t="s">
        <v>2262</v>
      </c>
      <c r="F5393" t="s">
        <v>653</v>
      </c>
      <c r="G5393">
        <v>166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1</v>
      </c>
      <c r="N5393">
        <v>0</v>
      </c>
      <c r="O5393" s="4" t="s">
        <v>1614</v>
      </c>
      <c r="P5393" s="2">
        <v>45748</v>
      </c>
      <c r="Q5393" s="2">
        <v>45748</v>
      </c>
      <c r="R5393">
        <v>0</v>
      </c>
      <c r="S5393">
        <v>0</v>
      </c>
      <c r="T5393" s="4" t="s">
        <v>1614</v>
      </c>
      <c r="U5393">
        <v>1</v>
      </c>
      <c r="V5393">
        <v>1</v>
      </c>
      <c r="W5393" t="s">
        <v>3210</v>
      </c>
      <c r="X5393" t="s">
        <v>3210</v>
      </c>
      <c r="Y5393">
        <v>0</v>
      </c>
      <c r="Z5393">
        <v>0</v>
      </c>
      <c r="AA5393">
        <v>1</v>
      </c>
      <c r="AB5393">
        <v>0</v>
      </c>
      <c r="AC5393">
        <v>1</v>
      </c>
      <c r="AD5393" s="2">
        <v>45762</v>
      </c>
      <c r="AE5393">
        <v>-1</v>
      </c>
    </row>
    <row r="5394" spans="1:31" x14ac:dyDescent="0.3">
      <c r="A5394" t="s">
        <v>654</v>
      </c>
      <c r="B5394" t="s">
        <v>3214</v>
      </c>
      <c r="C5394">
        <v>5393</v>
      </c>
      <c r="D5394" t="str">
        <f t="shared" si="85"/>
        <v>MD-25T-000624</v>
      </c>
      <c r="E5394" s="4" t="s">
        <v>2263</v>
      </c>
      <c r="F5394" t="s">
        <v>654</v>
      </c>
      <c r="G5394">
        <v>166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1</v>
      </c>
      <c r="N5394">
        <v>0</v>
      </c>
      <c r="O5394" s="4" t="s">
        <v>1614</v>
      </c>
      <c r="P5394" s="2">
        <v>45748</v>
      </c>
      <c r="Q5394" s="2">
        <v>45748</v>
      </c>
      <c r="R5394">
        <v>0</v>
      </c>
      <c r="S5394">
        <v>0</v>
      </c>
      <c r="T5394" s="4" t="s">
        <v>1614</v>
      </c>
      <c r="U5394">
        <v>1</v>
      </c>
      <c r="V5394">
        <v>1</v>
      </c>
      <c r="W5394" t="s">
        <v>3210</v>
      </c>
      <c r="X5394" t="s">
        <v>3210</v>
      </c>
      <c r="Y5394">
        <v>0</v>
      </c>
      <c r="Z5394">
        <v>0</v>
      </c>
      <c r="AA5394">
        <v>1</v>
      </c>
      <c r="AB5394">
        <v>0</v>
      </c>
      <c r="AC5394">
        <v>1</v>
      </c>
      <c r="AD5394" s="2">
        <v>45762</v>
      </c>
      <c r="AE5394">
        <v>-1</v>
      </c>
    </row>
    <row r="5395" spans="1:31" x14ac:dyDescent="0.3">
      <c r="A5395" t="s">
        <v>655</v>
      </c>
      <c r="B5395" t="s">
        <v>3214</v>
      </c>
      <c r="C5395">
        <v>5394</v>
      </c>
      <c r="D5395" t="str">
        <f t="shared" si="85"/>
        <v>MD-25T-000625</v>
      </c>
      <c r="E5395" s="4" t="s">
        <v>2264</v>
      </c>
      <c r="F5395" t="s">
        <v>655</v>
      </c>
      <c r="G5395">
        <v>166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1</v>
      </c>
      <c r="N5395">
        <v>0</v>
      </c>
      <c r="O5395" s="4">
        <v>283.89999999999998</v>
      </c>
      <c r="P5395" s="2">
        <v>45748</v>
      </c>
      <c r="Q5395" s="2">
        <v>45748</v>
      </c>
      <c r="R5395">
        <v>0</v>
      </c>
      <c r="S5395">
        <v>0</v>
      </c>
      <c r="T5395" s="4">
        <v>283.89999999999998</v>
      </c>
      <c r="U5395">
        <v>1</v>
      </c>
      <c r="V5395">
        <v>1</v>
      </c>
      <c r="W5395" t="s">
        <v>3210</v>
      </c>
      <c r="X5395" t="s">
        <v>3210</v>
      </c>
      <c r="Y5395">
        <v>0</v>
      </c>
      <c r="Z5395">
        <v>0</v>
      </c>
      <c r="AA5395">
        <v>1</v>
      </c>
      <c r="AB5395">
        <v>0</v>
      </c>
      <c r="AC5395">
        <v>1</v>
      </c>
      <c r="AD5395" s="2">
        <v>45762</v>
      </c>
      <c r="AE5395">
        <v>-1</v>
      </c>
    </row>
    <row r="5396" spans="1:31" x14ac:dyDescent="0.3">
      <c r="A5396" t="s">
        <v>656</v>
      </c>
      <c r="B5396" t="s">
        <v>3214</v>
      </c>
      <c r="C5396">
        <v>5395</v>
      </c>
      <c r="D5396" t="str">
        <f t="shared" si="85"/>
        <v>MD-25T-000626</v>
      </c>
      <c r="E5396" s="4" t="s">
        <v>2265</v>
      </c>
      <c r="F5396" t="s">
        <v>656</v>
      </c>
      <c r="G5396">
        <v>166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1</v>
      </c>
      <c r="N5396">
        <v>0</v>
      </c>
      <c r="O5396" s="4" t="s">
        <v>1614</v>
      </c>
      <c r="P5396" s="2">
        <v>45748</v>
      </c>
      <c r="Q5396" s="2">
        <v>45748</v>
      </c>
      <c r="R5396">
        <v>0</v>
      </c>
      <c r="S5396">
        <v>0</v>
      </c>
      <c r="T5396" s="4" t="s">
        <v>1614</v>
      </c>
      <c r="U5396">
        <v>1</v>
      </c>
      <c r="V5396">
        <v>1</v>
      </c>
      <c r="W5396" t="s">
        <v>3210</v>
      </c>
      <c r="X5396" t="s">
        <v>3210</v>
      </c>
      <c r="Y5396">
        <v>0</v>
      </c>
      <c r="Z5396">
        <v>0</v>
      </c>
      <c r="AA5396">
        <v>1</v>
      </c>
      <c r="AB5396">
        <v>0</v>
      </c>
      <c r="AC5396">
        <v>1</v>
      </c>
      <c r="AD5396" s="2">
        <v>45762</v>
      </c>
      <c r="AE5396">
        <v>-1</v>
      </c>
    </row>
    <row r="5397" spans="1:31" x14ac:dyDescent="0.3">
      <c r="A5397" t="s">
        <v>657</v>
      </c>
      <c r="B5397" t="s">
        <v>3214</v>
      </c>
      <c r="C5397">
        <v>5396</v>
      </c>
      <c r="D5397" t="str">
        <f t="shared" si="85"/>
        <v>MD-25T-000627</v>
      </c>
      <c r="E5397" s="4" t="s">
        <v>2266</v>
      </c>
      <c r="F5397" t="s">
        <v>657</v>
      </c>
      <c r="G5397">
        <v>166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1</v>
      </c>
      <c r="N5397">
        <v>0</v>
      </c>
      <c r="O5397" s="4">
        <v>535.54999999999995</v>
      </c>
      <c r="P5397" s="2">
        <v>45748</v>
      </c>
      <c r="Q5397" s="2">
        <v>45748</v>
      </c>
      <c r="R5397">
        <v>0</v>
      </c>
      <c r="S5397">
        <v>0</v>
      </c>
      <c r="T5397" s="4">
        <v>535.54999999999995</v>
      </c>
      <c r="U5397">
        <v>1</v>
      </c>
      <c r="V5397">
        <v>1</v>
      </c>
      <c r="W5397" t="s">
        <v>3210</v>
      </c>
      <c r="X5397" t="s">
        <v>3210</v>
      </c>
      <c r="Y5397">
        <v>0</v>
      </c>
      <c r="Z5397">
        <v>0</v>
      </c>
      <c r="AA5397">
        <v>1</v>
      </c>
      <c r="AB5397">
        <v>0</v>
      </c>
      <c r="AC5397">
        <v>1</v>
      </c>
      <c r="AD5397" s="2">
        <v>45762</v>
      </c>
      <c r="AE5397">
        <v>-1</v>
      </c>
    </row>
    <row r="5398" spans="1:31" x14ac:dyDescent="0.3">
      <c r="A5398" t="s">
        <v>658</v>
      </c>
      <c r="B5398" t="s">
        <v>3214</v>
      </c>
      <c r="C5398">
        <v>5397</v>
      </c>
      <c r="D5398" t="str">
        <f t="shared" si="85"/>
        <v>MD-25T-000628</v>
      </c>
      <c r="E5398" s="4" t="s">
        <v>2267</v>
      </c>
      <c r="F5398" t="s">
        <v>658</v>
      </c>
      <c r="G5398">
        <v>166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1</v>
      </c>
      <c r="N5398">
        <v>0</v>
      </c>
      <c r="O5398" s="4">
        <v>264.37</v>
      </c>
      <c r="P5398" s="2">
        <v>45748</v>
      </c>
      <c r="Q5398" s="2">
        <v>45748</v>
      </c>
      <c r="R5398">
        <v>0</v>
      </c>
      <c r="S5398">
        <v>0</v>
      </c>
      <c r="T5398" s="4">
        <v>264.37</v>
      </c>
      <c r="U5398">
        <v>1</v>
      </c>
      <c r="V5398">
        <v>1</v>
      </c>
      <c r="W5398" t="s">
        <v>3210</v>
      </c>
      <c r="X5398" t="s">
        <v>3210</v>
      </c>
      <c r="Y5398">
        <v>0</v>
      </c>
      <c r="Z5398">
        <v>0</v>
      </c>
      <c r="AA5398">
        <v>1</v>
      </c>
      <c r="AB5398">
        <v>0</v>
      </c>
      <c r="AC5398">
        <v>1</v>
      </c>
      <c r="AD5398" s="2">
        <v>45762</v>
      </c>
      <c r="AE5398">
        <v>-1</v>
      </c>
    </row>
    <row r="5399" spans="1:31" x14ac:dyDescent="0.3">
      <c r="A5399" t="s">
        <v>659</v>
      </c>
      <c r="B5399" t="s">
        <v>3214</v>
      </c>
      <c r="C5399">
        <v>5398</v>
      </c>
      <c r="D5399" t="str">
        <f t="shared" si="85"/>
        <v>MD-25T-000629</v>
      </c>
      <c r="E5399" s="4" t="s">
        <v>2268</v>
      </c>
      <c r="F5399" t="s">
        <v>659</v>
      </c>
      <c r="G5399">
        <v>166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1</v>
      </c>
      <c r="N5399">
        <v>0</v>
      </c>
      <c r="O5399" s="4" t="s">
        <v>1614</v>
      </c>
      <c r="P5399" s="2">
        <v>45748</v>
      </c>
      <c r="Q5399" s="2">
        <v>45748</v>
      </c>
      <c r="R5399">
        <v>0</v>
      </c>
      <c r="S5399">
        <v>0</v>
      </c>
      <c r="T5399" s="4" t="s">
        <v>1614</v>
      </c>
      <c r="U5399">
        <v>1</v>
      </c>
      <c r="V5399">
        <v>1</v>
      </c>
      <c r="W5399" t="s">
        <v>3210</v>
      </c>
      <c r="X5399" t="s">
        <v>3210</v>
      </c>
      <c r="Y5399">
        <v>0</v>
      </c>
      <c r="Z5399">
        <v>0</v>
      </c>
      <c r="AA5399">
        <v>1</v>
      </c>
      <c r="AB5399">
        <v>0</v>
      </c>
      <c r="AC5399">
        <v>1</v>
      </c>
      <c r="AD5399" s="2">
        <v>45762</v>
      </c>
      <c r="AE5399">
        <v>-1</v>
      </c>
    </row>
    <row r="5400" spans="1:31" x14ac:dyDescent="0.3">
      <c r="A5400" t="s">
        <v>660</v>
      </c>
      <c r="B5400" t="s">
        <v>3214</v>
      </c>
      <c r="C5400">
        <v>5399</v>
      </c>
      <c r="D5400" t="str">
        <f t="shared" si="85"/>
        <v>MD-25T-000630</v>
      </c>
      <c r="E5400" s="4" t="s">
        <v>2269</v>
      </c>
      <c r="F5400" t="s">
        <v>660</v>
      </c>
      <c r="G5400">
        <v>166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1</v>
      </c>
      <c r="N5400">
        <v>0</v>
      </c>
      <c r="O5400" s="4">
        <v>292.8</v>
      </c>
      <c r="P5400" s="2">
        <v>45748</v>
      </c>
      <c r="Q5400" s="2">
        <v>45748</v>
      </c>
      <c r="R5400">
        <v>0</v>
      </c>
      <c r="S5400">
        <v>0</v>
      </c>
      <c r="T5400" s="4">
        <v>292.8</v>
      </c>
      <c r="U5400">
        <v>1</v>
      </c>
      <c r="V5400">
        <v>1</v>
      </c>
      <c r="W5400" t="s">
        <v>3210</v>
      </c>
      <c r="X5400" t="s">
        <v>3210</v>
      </c>
      <c r="Y5400">
        <v>0</v>
      </c>
      <c r="Z5400">
        <v>0</v>
      </c>
      <c r="AA5400">
        <v>1</v>
      </c>
      <c r="AB5400">
        <v>0</v>
      </c>
      <c r="AC5400">
        <v>1</v>
      </c>
      <c r="AD5400" s="2">
        <v>45762</v>
      </c>
      <c r="AE5400">
        <v>-1</v>
      </c>
    </row>
    <row r="5401" spans="1:31" x14ac:dyDescent="0.3">
      <c r="A5401" t="s">
        <v>661</v>
      </c>
      <c r="B5401" t="s">
        <v>3214</v>
      </c>
      <c r="C5401">
        <v>5400</v>
      </c>
      <c r="D5401" t="str">
        <f t="shared" si="85"/>
        <v>MD-25T-000631</v>
      </c>
      <c r="E5401" s="4" t="s">
        <v>2270</v>
      </c>
      <c r="F5401" t="s">
        <v>661</v>
      </c>
      <c r="G5401">
        <v>166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1</v>
      </c>
      <c r="N5401">
        <v>0</v>
      </c>
      <c r="O5401" s="4">
        <v>18.02</v>
      </c>
      <c r="P5401" s="2">
        <v>45748</v>
      </c>
      <c r="Q5401" s="2">
        <v>45748</v>
      </c>
      <c r="R5401">
        <v>0</v>
      </c>
      <c r="S5401">
        <v>0</v>
      </c>
      <c r="T5401" s="4">
        <v>18.02</v>
      </c>
      <c r="U5401">
        <v>1</v>
      </c>
      <c r="V5401">
        <v>1</v>
      </c>
      <c r="W5401" t="s">
        <v>3210</v>
      </c>
      <c r="X5401" t="s">
        <v>3210</v>
      </c>
      <c r="Y5401">
        <v>0</v>
      </c>
      <c r="Z5401">
        <v>0</v>
      </c>
      <c r="AA5401">
        <v>1</v>
      </c>
      <c r="AB5401">
        <v>0</v>
      </c>
      <c r="AC5401">
        <v>1</v>
      </c>
      <c r="AD5401" s="2">
        <v>45762</v>
      </c>
      <c r="AE5401">
        <v>-1</v>
      </c>
    </row>
    <row r="5402" spans="1:31" x14ac:dyDescent="0.3">
      <c r="A5402" t="s">
        <v>662</v>
      </c>
      <c r="B5402" t="s">
        <v>3214</v>
      </c>
      <c r="C5402">
        <v>5401</v>
      </c>
      <c r="D5402" t="str">
        <f t="shared" si="85"/>
        <v>MD-25T-000632</v>
      </c>
      <c r="E5402" s="4" t="s">
        <v>2271</v>
      </c>
      <c r="F5402" t="s">
        <v>662</v>
      </c>
      <c r="G5402">
        <v>166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1</v>
      </c>
      <c r="N5402">
        <v>0</v>
      </c>
      <c r="O5402" s="4">
        <v>351.41</v>
      </c>
      <c r="P5402" s="2">
        <v>45748</v>
      </c>
      <c r="Q5402" s="2">
        <v>45748</v>
      </c>
      <c r="R5402">
        <v>0</v>
      </c>
      <c r="S5402">
        <v>0</v>
      </c>
      <c r="T5402" s="4">
        <v>351.41</v>
      </c>
      <c r="U5402">
        <v>1</v>
      </c>
      <c r="V5402">
        <v>1</v>
      </c>
      <c r="W5402" t="s">
        <v>3210</v>
      </c>
      <c r="X5402" t="s">
        <v>3210</v>
      </c>
      <c r="Y5402">
        <v>0</v>
      </c>
      <c r="Z5402">
        <v>0</v>
      </c>
      <c r="AA5402">
        <v>1</v>
      </c>
      <c r="AB5402">
        <v>0</v>
      </c>
      <c r="AC5402">
        <v>1</v>
      </c>
      <c r="AD5402" s="2">
        <v>45762</v>
      </c>
      <c r="AE5402">
        <v>-1</v>
      </c>
    </row>
    <row r="5403" spans="1:31" x14ac:dyDescent="0.3">
      <c r="A5403" t="s">
        <v>663</v>
      </c>
      <c r="B5403" t="s">
        <v>3214</v>
      </c>
      <c r="C5403">
        <v>5402</v>
      </c>
      <c r="D5403" t="str">
        <f t="shared" si="85"/>
        <v>MD-25T-000633</v>
      </c>
      <c r="E5403" s="4" t="s">
        <v>2272</v>
      </c>
      <c r="F5403" t="s">
        <v>663</v>
      </c>
      <c r="G5403">
        <v>166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1</v>
      </c>
      <c r="N5403">
        <v>0</v>
      </c>
      <c r="O5403" s="4">
        <v>301.14999999999998</v>
      </c>
      <c r="P5403" s="2">
        <v>45748</v>
      </c>
      <c r="Q5403" s="2">
        <v>45748</v>
      </c>
      <c r="R5403">
        <v>0</v>
      </c>
      <c r="S5403">
        <v>0</v>
      </c>
      <c r="T5403" s="4">
        <v>301.14999999999998</v>
      </c>
      <c r="U5403">
        <v>1</v>
      </c>
      <c r="V5403">
        <v>1</v>
      </c>
      <c r="W5403" t="s">
        <v>3210</v>
      </c>
      <c r="X5403" t="s">
        <v>3210</v>
      </c>
      <c r="Y5403">
        <v>0</v>
      </c>
      <c r="Z5403">
        <v>0</v>
      </c>
      <c r="AA5403">
        <v>1</v>
      </c>
      <c r="AB5403">
        <v>0</v>
      </c>
      <c r="AC5403">
        <v>1</v>
      </c>
      <c r="AD5403" s="2">
        <v>45762</v>
      </c>
      <c r="AE5403">
        <v>-1</v>
      </c>
    </row>
    <row r="5404" spans="1:31" x14ac:dyDescent="0.3">
      <c r="A5404" t="s">
        <v>664</v>
      </c>
      <c r="B5404" t="s">
        <v>3214</v>
      </c>
      <c r="C5404">
        <v>5403</v>
      </c>
      <c r="D5404" t="str">
        <f t="shared" si="85"/>
        <v>MD-25T-000634</v>
      </c>
      <c r="E5404" s="4" t="s">
        <v>2273</v>
      </c>
      <c r="F5404" t="s">
        <v>664</v>
      </c>
      <c r="G5404">
        <v>166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1</v>
      </c>
      <c r="N5404">
        <v>0</v>
      </c>
      <c r="O5404" s="4">
        <v>67.16</v>
      </c>
      <c r="P5404" s="2">
        <v>45748</v>
      </c>
      <c r="Q5404" s="2">
        <v>45748</v>
      </c>
      <c r="R5404">
        <v>0</v>
      </c>
      <c r="S5404">
        <v>0</v>
      </c>
      <c r="T5404" s="4">
        <v>67.16</v>
      </c>
      <c r="U5404">
        <v>1</v>
      </c>
      <c r="V5404">
        <v>1</v>
      </c>
      <c r="W5404" t="s">
        <v>3210</v>
      </c>
      <c r="X5404" t="s">
        <v>3210</v>
      </c>
      <c r="Y5404">
        <v>0</v>
      </c>
      <c r="Z5404">
        <v>0</v>
      </c>
      <c r="AA5404">
        <v>1</v>
      </c>
      <c r="AB5404">
        <v>0</v>
      </c>
      <c r="AC5404">
        <v>1</v>
      </c>
      <c r="AD5404" s="2">
        <v>45762</v>
      </c>
      <c r="AE5404">
        <v>-1</v>
      </c>
    </row>
    <row r="5405" spans="1:31" x14ac:dyDescent="0.3">
      <c r="A5405" t="s">
        <v>665</v>
      </c>
      <c r="B5405" t="s">
        <v>3214</v>
      </c>
      <c r="C5405">
        <v>5404</v>
      </c>
      <c r="D5405" t="str">
        <f t="shared" si="85"/>
        <v>MD-25T-000635</v>
      </c>
      <c r="E5405" s="4" t="s">
        <v>2274</v>
      </c>
      <c r="F5405" t="s">
        <v>665</v>
      </c>
      <c r="G5405">
        <v>166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1</v>
      </c>
      <c r="N5405">
        <v>0</v>
      </c>
      <c r="O5405" s="4">
        <v>336.56</v>
      </c>
      <c r="P5405" s="2">
        <v>45748</v>
      </c>
      <c r="Q5405" s="2">
        <v>45748</v>
      </c>
      <c r="R5405">
        <v>0</v>
      </c>
      <c r="S5405">
        <v>0</v>
      </c>
      <c r="T5405" s="4">
        <v>336.56</v>
      </c>
      <c r="U5405">
        <v>1</v>
      </c>
      <c r="V5405">
        <v>1</v>
      </c>
      <c r="W5405" t="s">
        <v>3210</v>
      </c>
      <c r="X5405" t="s">
        <v>3210</v>
      </c>
      <c r="Y5405">
        <v>0</v>
      </c>
      <c r="Z5405">
        <v>0</v>
      </c>
      <c r="AA5405">
        <v>1</v>
      </c>
      <c r="AB5405">
        <v>0</v>
      </c>
      <c r="AC5405">
        <v>1</v>
      </c>
      <c r="AD5405" s="2">
        <v>45762</v>
      </c>
      <c r="AE5405">
        <v>-1</v>
      </c>
    </row>
    <row r="5406" spans="1:31" x14ac:dyDescent="0.3">
      <c r="A5406" t="s">
        <v>666</v>
      </c>
      <c r="B5406" t="s">
        <v>3214</v>
      </c>
      <c r="C5406">
        <v>5405</v>
      </c>
      <c r="D5406" t="str">
        <f t="shared" si="85"/>
        <v>MD-25T-000636</v>
      </c>
      <c r="E5406" s="4" t="s">
        <v>2275</v>
      </c>
      <c r="F5406" t="s">
        <v>666</v>
      </c>
      <c r="G5406">
        <v>166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1</v>
      </c>
      <c r="N5406">
        <v>0</v>
      </c>
      <c r="O5406" s="4">
        <v>401.44</v>
      </c>
      <c r="P5406" s="2">
        <v>45748</v>
      </c>
      <c r="Q5406" s="2">
        <v>45748</v>
      </c>
      <c r="R5406">
        <v>0</v>
      </c>
      <c r="S5406">
        <v>0</v>
      </c>
      <c r="T5406" s="4">
        <v>401.44</v>
      </c>
      <c r="U5406">
        <v>1</v>
      </c>
      <c r="V5406">
        <v>1</v>
      </c>
      <c r="W5406" t="s">
        <v>3210</v>
      </c>
      <c r="X5406" t="s">
        <v>3210</v>
      </c>
      <c r="Y5406">
        <v>0</v>
      </c>
      <c r="Z5406">
        <v>0</v>
      </c>
      <c r="AA5406">
        <v>1</v>
      </c>
      <c r="AB5406">
        <v>0</v>
      </c>
      <c r="AC5406">
        <v>1</v>
      </c>
      <c r="AD5406" s="2">
        <v>45762</v>
      </c>
      <c r="AE5406">
        <v>-1</v>
      </c>
    </row>
    <row r="5407" spans="1:31" x14ac:dyDescent="0.3">
      <c r="A5407" t="s">
        <v>667</v>
      </c>
      <c r="B5407" t="s">
        <v>3214</v>
      </c>
      <c r="C5407">
        <v>5406</v>
      </c>
      <c r="D5407" t="str">
        <f t="shared" si="85"/>
        <v>MD-25T-000637</v>
      </c>
      <c r="E5407" s="4" t="s">
        <v>2276</v>
      </c>
      <c r="F5407" t="s">
        <v>667</v>
      </c>
      <c r="G5407">
        <v>166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1</v>
      </c>
      <c r="N5407">
        <v>0</v>
      </c>
      <c r="O5407" s="4">
        <v>319.01</v>
      </c>
      <c r="P5407" s="2">
        <v>45748</v>
      </c>
      <c r="Q5407" s="2">
        <v>45748</v>
      </c>
      <c r="R5407">
        <v>0</v>
      </c>
      <c r="S5407">
        <v>0</v>
      </c>
      <c r="T5407" s="4">
        <v>319.01</v>
      </c>
      <c r="U5407">
        <v>1</v>
      </c>
      <c r="V5407">
        <v>1</v>
      </c>
      <c r="W5407" t="s">
        <v>3210</v>
      </c>
      <c r="X5407" t="s">
        <v>3210</v>
      </c>
      <c r="Y5407">
        <v>0</v>
      </c>
      <c r="Z5407">
        <v>0</v>
      </c>
      <c r="AA5407">
        <v>1</v>
      </c>
      <c r="AB5407">
        <v>0</v>
      </c>
      <c r="AC5407">
        <v>1</v>
      </c>
      <c r="AD5407" s="2">
        <v>45762</v>
      </c>
      <c r="AE5407">
        <v>-1</v>
      </c>
    </row>
    <row r="5408" spans="1:31" x14ac:dyDescent="0.3">
      <c r="A5408" t="s">
        <v>668</v>
      </c>
      <c r="B5408" t="s">
        <v>3214</v>
      </c>
      <c r="C5408">
        <v>5407</v>
      </c>
      <c r="D5408" t="str">
        <f t="shared" si="85"/>
        <v>MD-25T-000638</v>
      </c>
      <c r="E5408" s="4" t="s">
        <v>2277</v>
      </c>
      <c r="F5408" t="s">
        <v>668</v>
      </c>
      <c r="G5408">
        <v>166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1</v>
      </c>
      <c r="N5408">
        <v>0</v>
      </c>
      <c r="O5408" s="4">
        <v>378.94</v>
      </c>
      <c r="P5408" s="2">
        <v>45748</v>
      </c>
      <c r="Q5408" s="2">
        <v>45748</v>
      </c>
      <c r="R5408">
        <v>0</v>
      </c>
      <c r="S5408">
        <v>0</v>
      </c>
      <c r="T5408" s="4">
        <v>378.94</v>
      </c>
      <c r="U5408">
        <v>1</v>
      </c>
      <c r="V5408">
        <v>1</v>
      </c>
      <c r="W5408" t="s">
        <v>3210</v>
      </c>
      <c r="X5408" t="s">
        <v>3210</v>
      </c>
      <c r="Y5408">
        <v>0</v>
      </c>
      <c r="Z5408">
        <v>0</v>
      </c>
      <c r="AA5408">
        <v>1</v>
      </c>
      <c r="AB5408">
        <v>0</v>
      </c>
      <c r="AC5408">
        <v>1</v>
      </c>
      <c r="AD5408" s="2">
        <v>45762</v>
      </c>
      <c r="AE5408">
        <v>-1</v>
      </c>
    </row>
    <row r="5409" spans="1:31" x14ac:dyDescent="0.3">
      <c r="A5409" t="s">
        <v>669</v>
      </c>
      <c r="B5409" t="s">
        <v>3214</v>
      </c>
      <c r="C5409">
        <v>5408</v>
      </c>
      <c r="D5409" t="str">
        <f t="shared" si="85"/>
        <v>MD-25T-000639</v>
      </c>
      <c r="E5409" s="4" t="s">
        <v>2278</v>
      </c>
      <c r="F5409" t="s">
        <v>669</v>
      </c>
      <c r="G5409">
        <v>166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1</v>
      </c>
      <c r="N5409">
        <v>0</v>
      </c>
      <c r="O5409" s="4">
        <v>205.24</v>
      </c>
      <c r="P5409" s="2">
        <v>45748</v>
      </c>
      <c r="Q5409" s="2">
        <v>45748</v>
      </c>
      <c r="R5409">
        <v>0</v>
      </c>
      <c r="S5409">
        <v>0</v>
      </c>
      <c r="T5409" s="4">
        <v>205.24</v>
      </c>
      <c r="U5409">
        <v>1</v>
      </c>
      <c r="V5409">
        <v>1</v>
      </c>
      <c r="W5409" t="s">
        <v>3210</v>
      </c>
      <c r="X5409" t="s">
        <v>3210</v>
      </c>
      <c r="Y5409">
        <v>0</v>
      </c>
      <c r="Z5409">
        <v>0</v>
      </c>
      <c r="AA5409">
        <v>1</v>
      </c>
      <c r="AB5409">
        <v>0</v>
      </c>
      <c r="AC5409">
        <v>1</v>
      </c>
      <c r="AD5409" s="2">
        <v>45762</v>
      </c>
      <c r="AE5409">
        <v>-1</v>
      </c>
    </row>
    <row r="5410" spans="1:31" x14ac:dyDescent="0.3">
      <c r="A5410" t="s">
        <v>670</v>
      </c>
      <c r="B5410" t="s">
        <v>3214</v>
      </c>
      <c r="C5410">
        <v>5409</v>
      </c>
      <c r="D5410" t="str">
        <f t="shared" si="85"/>
        <v>MD-25T-000640</v>
      </c>
      <c r="E5410" s="4" t="s">
        <v>2279</v>
      </c>
      <c r="F5410" t="s">
        <v>670</v>
      </c>
      <c r="G5410">
        <v>166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1</v>
      </c>
      <c r="N5410">
        <v>0</v>
      </c>
      <c r="O5410" s="4">
        <v>75.02</v>
      </c>
      <c r="P5410" s="2">
        <v>45748</v>
      </c>
      <c r="Q5410" s="2">
        <v>45748</v>
      </c>
      <c r="R5410">
        <v>0</v>
      </c>
      <c r="S5410">
        <v>0</v>
      </c>
      <c r="T5410" s="4">
        <v>75.02</v>
      </c>
      <c r="U5410">
        <v>1</v>
      </c>
      <c r="V5410">
        <v>1</v>
      </c>
      <c r="W5410" t="s">
        <v>3210</v>
      </c>
      <c r="X5410" t="s">
        <v>3210</v>
      </c>
      <c r="Y5410">
        <v>0</v>
      </c>
      <c r="Z5410">
        <v>0</v>
      </c>
      <c r="AA5410">
        <v>1</v>
      </c>
      <c r="AB5410">
        <v>0</v>
      </c>
      <c r="AC5410">
        <v>1</v>
      </c>
      <c r="AD5410" s="2">
        <v>45762</v>
      </c>
      <c r="AE5410">
        <v>-1</v>
      </c>
    </row>
    <row r="5411" spans="1:31" x14ac:dyDescent="0.3">
      <c r="A5411" t="s">
        <v>671</v>
      </c>
      <c r="B5411" t="s">
        <v>3214</v>
      </c>
      <c r="C5411">
        <v>5410</v>
      </c>
      <c r="D5411" t="str">
        <f t="shared" si="85"/>
        <v>MD-25T-000641</v>
      </c>
      <c r="E5411" s="4" t="s">
        <v>2280</v>
      </c>
      <c r="F5411" t="s">
        <v>671</v>
      </c>
      <c r="G5411">
        <v>166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1</v>
      </c>
      <c r="N5411">
        <v>0</v>
      </c>
      <c r="O5411" s="4">
        <v>271.74</v>
      </c>
      <c r="P5411" s="2">
        <v>45748</v>
      </c>
      <c r="Q5411" s="2">
        <v>45748</v>
      </c>
      <c r="R5411">
        <v>0</v>
      </c>
      <c r="S5411">
        <v>0</v>
      </c>
      <c r="T5411" s="4">
        <v>271.74</v>
      </c>
      <c r="U5411">
        <v>1</v>
      </c>
      <c r="V5411">
        <v>1</v>
      </c>
      <c r="W5411" t="s">
        <v>3210</v>
      </c>
      <c r="X5411" t="s">
        <v>3210</v>
      </c>
      <c r="Y5411">
        <v>0</v>
      </c>
      <c r="Z5411">
        <v>0</v>
      </c>
      <c r="AA5411">
        <v>1</v>
      </c>
      <c r="AB5411">
        <v>0</v>
      </c>
      <c r="AC5411">
        <v>1</v>
      </c>
      <c r="AD5411" s="2">
        <v>45762</v>
      </c>
      <c r="AE5411">
        <v>-1</v>
      </c>
    </row>
    <row r="5412" spans="1:31" x14ac:dyDescent="0.3">
      <c r="A5412" t="s">
        <v>672</v>
      </c>
      <c r="B5412" t="s">
        <v>3214</v>
      </c>
      <c r="C5412">
        <v>5411</v>
      </c>
      <c r="D5412" t="str">
        <f t="shared" ref="D5412:D5475" si="86">B5412&amp;"-"&amp;A5412</f>
        <v>MD-25T-000642</v>
      </c>
      <c r="E5412" s="4" t="s">
        <v>2281</v>
      </c>
      <c r="F5412" t="s">
        <v>672</v>
      </c>
      <c r="G5412">
        <v>166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1</v>
      </c>
      <c r="N5412">
        <v>0</v>
      </c>
      <c r="O5412" s="4" t="s">
        <v>1614</v>
      </c>
      <c r="P5412" s="2">
        <v>45748</v>
      </c>
      <c r="Q5412" s="2">
        <v>45748</v>
      </c>
      <c r="R5412">
        <v>0</v>
      </c>
      <c r="S5412">
        <v>0</v>
      </c>
      <c r="T5412" s="4" t="s">
        <v>1614</v>
      </c>
      <c r="U5412">
        <v>1</v>
      </c>
      <c r="V5412">
        <v>1</v>
      </c>
      <c r="W5412" t="s">
        <v>3210</v>
      </c>
      <c r="X5412" t="s">
        <v>3210</v>
      </c>
      <c r="Y5412">
        <v>0</v>
      </c>
      <c r="Z5412">
        <v>0</v>
      </c>
      <c r="AA5412">
        <v>1</v>
      </c>
      <c r="AB5412">
        <v>0</v>
      </c>
      <c r="AC5412">
        <v>1</v>
      </c>
      <c r="AD5412" s="2">
        <v>45762</v>
      </c>
      <c r="AE5412">
        <v>-1</v>
      </c>
    </row>
    <row r="5413" spans="1:31" x14ac:dyDescent="0.3">
      <c r="A5413" t="s">
        <v>673</v>
      </c>
      <c r="B5413" t="s">
        <v>3214</v>
      </c>
      <c r="C5413">
        <v>5412</v>
      </c>
      <c r="D5413" t="str">
        <f t="shared" si="86"/>
        <v>MD-25T-000643</v>
      </c>
      <c r="E5413" s="4" t="s">
        <v>2282</v>
      </c>
      <c r="F5413" t="s">
        <v>673</v>
      </c>
      <c r="G5413">
        <v>166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1</v>
      </c>
      <c r="N5413">
        <v>0</v>
      </c>
      <c r="O5413" s="4">
        <v>361.45</v>
      </c>
      <c r="P5413" s="2">
        <v>45748</v>
      </c>
      <c r="Q5413" s="2">
        <v>45748</v>
      </c>
      <c r="R5413">
        <v>0</v>
      </c>
      <c r="S5413">
        <v>0</v>
      </c>
      <c r="T5413" s="4">
        <v>361.45</v>
      </c>
      <c r="U5413">
        <v>1</v>
      </c>
      <c r="V5413">
        <v>1</v>
      </c>
      <c r="W5413" t="s">
        <v>3210</v>
      </c>
      <c r="X5413" t="s">
        <v>3210</v>
      </c>
      <c r="Y5413">
        <v>0</v>
      </c>
      <c r="Z5413">
        <v>0</v>
      </c>
      <c r="AA5413">
        <v>1</v>
      </c>
      <c r="AB5413">
        <v>0</v>
      </c>
      <c r="AC5413">
        <v>1</v>
      </c>
      <c r="AD5413" s="2">
        <v>45762</v>
      </c>
      <c r="AE5413">
        <v>-1</v>
      </c>
    </row>
    <row r="5414" spans="1:31" x14ac:dyDescent="0.3">
      <c r="A5414" t="s">
        <v>674</v>
      </c>
      <c r="B5414" t="s">
        <v>3214</v>
      </c>
      <c r="C5414">
        <v>5413</v>
      </c>
      <c r="D5414" t="str">
        <f t="shared" si="86"/>
        <v>MD-25T-000644</v>
      </c>
      <c r="E5414" s="4" t="s">
        <v>2283</v>
      </c>
      <c r="F5414" t="s">
        <v>674</v>
      </c>
      <c r="G5414">
        <v>166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1</v>
      </c>
      <c r="N5414">
        <v>0</v>
      </c>
      <c r="O5414" s="4">
        <v>332.51</v>
      </c>
      <c r="P5414" s="2">
        <v>45748</v>
      </c>
      <c r="Q5414" s="2">
        <v>45748</v>
      </c>
      <c r="R5414">
        <v>0</v>
      </c>
      <c r="S5414">
        <v>0</v>
      </c>
      <c r="T5414" s="4">
        <v>332.51</v>
      </c>
      <c r="U5414">
        <v>1</v>
      </c>
      <c r="V5414">
        <v>1</v>
      </c>
      <c r="W5414" t="s">
        <v>3210</v>
      </c>
      <c r="X5414" t="s">
        <v>3210</v>
      </c>
      <c r="Y5414">
        <v>0</v>
      </c>
      <c r="Z5414">
        <v>0</v>
      </c>
      <c r="AA5414">
        <v>1</v>
      </c>
      <c r="AB5414">
        <v>0</v>
      </c>
      <c r="AC5414">
        <v>1</v>
      </c>
      <c r="AD5414" s="2">
        <v>45762</v>
      </c>
      <c r="AE5414">
        <v>-1</v>
      </c>
    </row>
    <row r="5415" spans="1:31" x14ac:dyDescent="0.3">
      <c r="A5415" t="s">
        <v>675</v>
      </c>
      <c r="B5415" t="s">
        <v>3214</v>
      </c>
      <c r="C5415">
        <v>5414</v>
      </c>
      <c r="D5415" t="str">
        <f t="shared" si="86"/>
        <v>MD-25T-000645</v>
      </c>
      <c r="E5415" s="4" t="s">
        <v>2284</v>
      </c>
      <c r="F5415" t="s">
        <v>675</v>
      </c>
      <c r="G5415">
        <v>166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1</v>
      </c>
      <c r="N5415">
        <v>0</v>
      </c>
      <c r="O5415" s="4" t="s">
        <v>1614</v>
      </c>
      <c r="P5415" s="2">
        <v>45748</v>
      </c>
      <c r="Q5415" s="2">
        <v>45748</v>
      </c>
      <c r="R5415">
        <v>0</v>
      </c>
      <c r="S5415">
        <v>0</v>
      </c>
      <c r="T5415" s="4" t="s">
        <v>1614</v>
      </c>
      <c r="U5415">
        <v>1</v>
      </c>
      <c r="V5415">
        <v>1</v>
      </c>
      <c r="W5415" t="s">
        <v>3210</v>
      </c>
      <c r="X5415" t="s">
        <v>3210</v>
      </c>
      <c r="Y5415">
        <v>0</v>
      </c>
      <c r="Z5415">
        <v>0</v>
      </c>
      <c r="AA5415">
        <v>1</v>
      </c>
      <c r="AB5415">
        <v>0</v>
      </c>
      <c r="AC5415">
        <v>1</v>
      </c>
      <c r="AD5415" s="2">
        <v>45762</v>
      </c>
      <c r="AE5415">
        <v>-1</v>
      </c>
    </row>
    <row r="5416" spans="1:31" x14ac:dyDescent="0.3">
      <c r="A5416" t="s">
        <v>676</v>
      </c>
      <c r="B5416" t="s">
        <v>3214</v>
      </c>
      <c r="C5416">
        <v>5415</v>
      </c>
      <c r="D5416" t="str">
        <f t="shared" si="86"/>
        <v>MD-25T-000646</v>
      </c>
      <c r="E5416" s="4" t="s">
        <v>2285</v>
      </c>
      <c r="F5416" t="s">
        <v>676</v>
      </c>
      <c r="G5416">
        <v>166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1</v>
      </c>
      <c r="N5416">
        <v>0</v>
      </c>
      <c r="O5416" s="4">
        <v>367.5</v>
      </c>
      <c r="P5416" s="2">
        <v>45748</v>
      </c>
      <c r="Q5416" s="2">
        <v>45748</v>
      </c>
      <c r="R5416">
        <v>0</v>
      </c>
      <c r="S5416">
        <v>0</v>
      </c>
      <c r="T5416" s="4">
        <v>367.5</v>
      </c>
      <c r="U5416">
        <v>1</v>
      </c>
      <c r="V5416">
        <v>1</v>
      </c>
      <c r="W5416" t="s">
        <v>3210</v>
      </c>
      <c r="X5416" t="s">
        <v>3210</v>
      </c>
      <c r="Y5416">
        <v>0</v>
      </c>
      <c r="Z5416">
        <v>0</v>
      </c>
      <c r="AA5416">
        <v>1</v>
      </c>
      <c r="AB5416">
        <v>0</v>
      </c>
      <c r="AC5416">
        <v>1</v>
      </c>
      <c r="AD5416" s="2">
        <v>45762</v>
      </c>
      <c r="AE5416">
        <v>-1</v>
      </c>
    </row>
    <row r="5417" spans="1:31" x14ac:dyDescent="0.3">
      <c r="A5417" t="s">
        <v>677</v>
      </c>
      <c r="B5417" t="s">
        <v>3214</v>
      </c>
      <c r="C5417">
        <v>5416</v>
      </c>
      <c r="D5417" t="str">
        <f t="shared" si="86"/>
        <v>MD-25T-000647</v>
      </c>
      <c r="E5417" s="4" t="s">
        <v>2286</v>
      </c>
      <c r="F5417" t="s">
        <v>677</v>
      </c>
      <c r="G5417">
        <v>166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</v>
      </c>
      <c r="N5417">
        <v>0</v>
      </c>
      <c r="O5417" s="4">
        <v>413.5</v>
      </c>
      <c r="P5417" s="2">
        <v>45748</v>
      </c>
      <c r="Q5417" s="2">
        <v>45748</v>
      </c>
      <c r="R5417">
        <v>0</v>
      </c>
      <c r="S5417">
        <v>0</v>
      </c>
      <c r="T5417" s="4">
        <v>413.5</v>
      </c>
      <c r="U5417">
        <v>1</v>
      </c>
      <c r="V5417">
        <v>1</v>
      </c>
      <c r="W5417" t="s">
        <v>3210</v>
      </c>
      <c r="X5417" t="s">
        <v>3210</v>
      </c>
      <c r="Y5417">
        <v>0</v>
      </c>
      <c r="Z5417">
        <v>0</v>
      </c>
      <c r="AA5417">
        <v>1</v>
      </c>
      <c r="AB5417">
        <v>0</v>
      </c>
      <c r="AC5417">
        <v>1</v>
      </c>
      <c r="AD5417" s="2">
        <v>45762</v>
      </c>
      <c r="AE5417">
        <v>-1</v>
      </c>
    </row>
    <row r="5418" spans="1:31" x14ac:dyDescent="0.3">
      <c r="A5418" t="s">
        <v>678</v>
      </c>
      <c r="B5418" t="s">
        <v>3214</v>
      </c>
      <c r="C5418">
        <v>5417</v>
      </c>
      <c r="D5418" t="str">
        <f t="shared" si="86"/>
        <v>MD-25T-000648</v>
      </c>
      <c r="E5418" s="4" t="s">
        <v>2287</v>
      </c>
      <c r="F5418" t="s">
        <v>678</v>
      </c>
      <c r="G5418">
        <v>166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1</v>
      </c>
      <c r="N5418">
        <v>0</v>
      </c>
      <c r="O5418" s="4">
        <v>263.29000000000002</v>
      </c>
      <c r="P5418" s="2">
        <v>45748</v>
      </c>
      <c r="Q5418" s="2">
        <v>45748</v>
      </c>
      <c r="R5418">
        <v>0</v>
      </c>
      <c r="S5418">
        <v>0</v>
      </c>
      <c r="T5418" s="4">
        <v>263.29000000000002</v>
      </c>
      <c r="U5418">
        <v>1</v>
      </c>
      <c r="V5418">
        <v>1</v>
      </c>
      <c r="W5418" t="s">
        <v>3210</v>
      </c>
      <c r="X5418" t="s">
        <v>3210</v>
      </c>
      <c r="Y5418">
        <v>0</v>
      </c>
      <c r="Z5418">
        <v>0</v>
      </c>
      <c r="AA5418">
        <v>1</v>
      </c>
      <c r="AB5418">
        <v>0</v>
      </c>
      <c r="AC5418">
        <v>1</v>
      </c>
      <c r="AD5418" s="2">
        <v>45762</v>
      </c>
      <c r="AE5418">
        <v>-1</v>
      </c>
    </row>
    <row r="5419" spans="1:31" x14ac:dyDescent="0.3">
      <c r="A5419" t="s">
        <v>679</v>
      </c>
      <c r="B5419" t="s">
        <v>3214</v>
      </c>
      <c r="C5419">
        <v>5418</v>
      </c>
      <c r="D5419" t="str">
        <f t="shared" si="86"/>
        <v>MD-25T-000649</v>
      </c>
      <c r="E5419" s="4" t="s">
        <v>2288</v>
      </c>
      <c r="F5419" t="s">
        <v>679</v>
      </c>
      <c r="G5419">
        <v>166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1</v>
      </c>
      <c r="N5419">
        <v>0</v>
      </c>
      <c r="O5419" s="4">
        <v>338.21</v>
      </c>
      <c r="P5419" s="2">
        <v>45748</v>
      </c>
      <c r="Q5419" s="2">
        <v>45748</v>
      </c>
      <c r="R5419">
        <v>0</v>
      </c>
      <c r="S5419">
        <v>0</v>
      </c>
      <c r="T5419" s="4">
        <v>338.21</v>
      </c>
      <c r="U5419">
        <v>1</v>
      </c>
      <c r="V5419">
        <v>1</v>
      </c>
      <c r="W5419" t="s">
        <v>3210</v>
      </c>
      <c r="X5419" t="s">
        <v>3210</v>
      </c>
      <c r="Y5419">
        <v>0</v>
      </c>
      <c r="Z5419">
        <v>0</v>
      </c>
      <c r="AA5419">
        <v>1</v>
      </c>
      <c r="AB5419">
        <v>0</v>
      </c>
      <c r="AC5419">
        <v>1</v>
      </c>
      <c r="AD5419" s="2">
        <v>45762</v>
      </c>
      <c r="AE5419">
        <v>-1</v>
      </c>
    </row>
    <row r="5420" spans="1:31" x14ac:dyDescent="0.3">
      <c r="A5420" t="s">
        <v>680</v>
      </c>
      <c r="B5420" t="s">
        <v>3214</v>
      </c>
      <c r="C5420">
        <v>5419</v>
      </c>
      <c r="D5420" t="str">
        <f t="shared" si="86"/>
        <v>MD-25T-000650</v>
      </c>
      <c r="E5420" s="4" t="s">
        <v>2289</v>
      </c>
      <c r="F5420" t="s">
        <v>680</v>
      </c>
      <c r="G5420">
        <v>166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1</v>
      </c>
      <c r="N5420">
        <v>0</v>
      </c>
      <c r="O5420" s="4">
        <v>289.39999999999998</v>
      </c>
      <c r="P5420" s="2">
        <v>45748</v>
      </c>
      <c r="Q5420" s="2">
        <v>45748</v>
      </c>
      <c r="R5420">
        <v>0</v>
      </c>
      <c r="S5420">
        <v>0</v>
      </c>
      <c r="T5420" s="4">
        <v>289.39999999999998</v>
      </c>
      <c r="U5420">
        <v>1</v>
      </c>
      <c r="V5420">
        <v>1</v>
      </c>
      <c r="W5420" t="s">
        <v>3210</v>
      </c>
      <c r="X5420" t="s">
        <v>3210</v>
      </c>
      <c r="Y5420">
        <v>0</v>
      </c>
      <c r="Z5420">
        <v>0</v>
      </c>
      <c r="AA5420">
        <v>1</v>
      </c>
      <c r="AB5420">
        <v>0</v>
      </c>
      <c r="AC5420">
        <v>1</v>
      </c>
      <c r="AD5420" s="2">
        <v>45762</v>
      </c>
      <c r="AE5420">
        <v>-1</v>
      </c>
    </row>
    <row r="5421" spans="1:31" x14ac:dyDescent="0.3">
      <c r="A5421" t="s">
        <v>681</v>
      </c>
      <c r="B5421" t="s">
        <v>3214</v>
      </c>
      <c r="C5421">
        <v>5420</v>
      </c>
      <c r="D5421" t="str">
        <f t="shared" si="86"/>
        <v>MD-25T-000651</v>
      </c>
      <c r="E5421" s="4" t="s">
        <v>2290</v>
      </c>
      <c r="F5421" t="s">
        <v>681</v>
      </c>
      <c r="G5421">
        <v>166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1</v>
      </c>
      <c r="N5421">
        <v>0</v>
      </c>
      <c r="O5421" s="4">
        <v>-553.20000000000005</v>
      </c>
      <c r="P5421" s="2">
        <v>45748</v>
      </c>
      <c r="Q5421" s="2">
        <v>45748</v>
      </c>
      <c r="R5421">
        <v>0</v>
      </c>
      <c r="S5421">
        <v>0</v>
      </c>
      <c r="T5421" s="4">
        <v>-553.20000000000005</v>
      </c>
      <c r="U5421">
        <v>1</v>
      </c>
      <c r="V5421">
        <v>1</v>
      </c>
      <c r="W5421" t="s">
        <v>3210</v>
      </c>
      <c r="X5421" t="s">
        <v>3210</v>
      </c>
      <c r="Y5421">
        <v>0</v>
      </c>
      <c r="Z5421">
        <v>0</v>
      </c>
      <c r="AA5421">
        <v>1</v>
      </c>
      <c r="AB5421">
        <v>0</v>
      </c>
      <c r="AC5421">
        <v>1</v>
      </c>
      <c r="AD5421" s="2">
        <v>45762</v>
      </c>
      <c r="AE5421">
        <v>-1</v>
      </c>
    </row>
    <row r="5422" spans="1:31" x14ac:dyDescent="0.3">
      <c r="A5422" t="s">
        <v>682</v>
      </c>
      <c r="B5422" t="s">
        <v>3214</v>
      </c>
      <c r="C5422">
        <v>5421</v>
      </c>
      <c r="D5422" t="str">
        <f t="shared" si="86"/>
        <v>MD-25T-000652</v>
      </c>
      <c r="E5422" s="4" t="s">
        <v>2291</v>
      </c>
      <c r="F5422" t="s">
        <v>682</v>
      </c>
      <c r="G5422">
        <v>166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1</v>
      </c>
      <c r="N5422">
        <v>0</v>
      </c>
      <c r="O5422" s="5">
        <v>1111.4000000000001</v>
      </c>
      <c r="P5422" s="2">
        <v>45748</v>
      </c>
      <c r="Q5422" s="2">
        <v>45748</v>
      </c>
      <c r="R5422">
        <v>0</v>
      </c>
      <c r="S5422">
        <v>0</v>
      </c>
      <c r="T5422" s="5">
        <v>1111.4000000000001</v>
      </c>
      <c r="U5422">
        <v>1</v>
      </c>
      <c r="V5422">
        <v>1</v>
      </c>
      <c r="W5422" t="s">
        <v>3210</v>
      </c>
      <c r="X5422" t="s">
        <v>3210</v>
      </c>
      <c r="Y5422">
        <v>0</v>
      </c>
      <c r="Z5422">
        <v>0</v>
      </c>
      <c r="AA5422">
        <v>1</v>
      </c>
      <c r="AB5422">
        <v>0</v>
      </c>
      <c r="AC5422">
        <v>1</v>
      </c>
      <c r="AD5422" s="2">
        <v>45762</v>
      </c>
      <c r="AE5422">
        <v>-1</v>
      </c>
    </row>
    <row r="5423" spans="1:31" x14ac:dyDescent="0.3">
      <c r="A5423" t="s">
        <v>683</v>
      </c>
      <c r="B5423" t="s">
        <v>3214</v>
      </c>
      <c r="C5423">
        <v>5422</v>
      </c>
      <c r="D5423" t="str">
        <f t="shared" si="86"/>
        <v>MD-25T-000653</v>
      </c>
      <c r="E5423" s="4" t="s">
        <v>2292</v>
      </c>
      <c r="F5423" t="s">
        <v>683</v>
      </c>
      <c r="G5423">
        <v>166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1</v>
      </c>
      <c r="N5423">
        <v>0</v>
      </c>
      <c r="O5423" s="4">
        <v>-473.05</v>
      </c>
      <c r="P5423" s="2">
        <v>45748</v>
      </c>
      <c r="Q5423" s="2">
        <v>45748</v>
      </c>
      <c r="R5423">
        <v>0</v>
      </c>
      <c r="S5423">
        <v>0</v>
      </c>
      <c r="T5423" s="4">
        <v>-473.05</v>
      </c>
      <c r="U5423">
        <v>1</v>
      </c>
      <c r="V5423">
        <v>1</v>
      </c>
      <c r="W5423" t="s">
        <v>3210</v>
      </c>
      <c r="X5423" t="s">
        <v>3210</v>
      </c>
      <c r="Y5423">
        <v>0</v>
      </c>
      <c r="Z5423">
        <v>0</v>
      </c>
      <c r="AA5423">
        <v>1</v>
      </c>
      <c r="AB5423">
        <v>0</v>
      </c>
      <c r="AC5423">
        <v>1</v>
      </c>
      <c r="AD5423" s="2">
        <v>45762</v>
      </c>
      <c r="AE5423">
        <v>-1</v>
      </c>
    </row>
    <row r="5424" spans="1:31" x14ac:dyDescent="0.3">
      <c r="A5424" t="s">
        <v>684</v>
      </c>
      <c r="B5424" t="s">
        <v>3214</v>
      </c>
      <c r="C5424">
        <v>5423</v>
      </c>
      <c r="D5424" t="str">
        <f t="shared" si="86"/>
        <v>MD-25T-000654</v>
      </c>
      <c r="E5424" s="4" t="s">
        <v>2293</v>
      </c>
      <c r="F5424" t="s">
        <v>684</v>
      </c>
      <c r="G5424">
        <v>166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1</v>
      </c>
      <c r="N5424">
        <v>0</v>
      </c>
      <c r="O5424" s="4">
        <v>324.10000000000002</v>
      </c>
      <c r="P5424" s="2">
        <v>45748</v>
      </c>
      <c r="Q5424" s="2">
        <v>45748</v>
      </c>
      <c r="R5424">
        <v>0</v>
      </c>
      <c r="S5424">
        <v>0</v>
      </c>
      <c r="T5424" s="4">
        <v>324.10000000000002</v>
      </c>
      <c r="U5424">
        <v>1</v>
      </c>
      <c r="V5424">
        <v>1</v>
      </c>
      <c r="W5424" t="s">
        <v>3210</v>
      </c>
      <c r="X5424" t="s">
        <v>3210</v>
      </c>
      <c r="Y5424">
        <v>0</v>
      </c>
      <c r="Z5424">
        <v>0</v>
      </c>
      <c r="AA5424">
        <v>1</v>
      </c>
      <c r="AB5424">
        <v>0</v>
      </c>
      <c r="AC5424">
        <v>1</v>
      </c>
      <c r="AD5424" s="2">
        <v>45762</v>
      </c>
      <c r="AE5424">
        <v>-1</v>
      </c>
    </row>
    <row r="5425" spans="1:31" x14ac:dyDescent="0.3">
      <c r="A5425" t="s">
        <v>685</v>
      </c>
      <c r="B5425" t="s">
        <v>3214</v>
      </c>
      <c r="C5425">
        <v>5424</v>
      </c>
      <c r="D5425" t="str">
        <f t="shared" si="86"/>
        <v>MD-25T-000655</v>
      </c>
      <c r="E5425" s="4" t="s">
        <v>2294</v>
      </c>
      <c r="F5425" t="s">
        <v>685</v>
      </c>
      <c r="G5425">
        <v>166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1</v>
      </c>
      <c r="N5425">
        <v>0</v>
      </c>
      <c r="O5425" s="4">
        <v>240.52</v>
      </c>
      <c r="P5425" s="2">
        <v>45748</v>
      </c>
      <c r="Q5425" s="2">
        <v>45748</v>
      </c>
      <c r="R5425">
        <v>0</v>
      </c>
      <c r="S5425">
        <v>0</v>
      </c>
      <c r="T5425" s="4">
        <v>240.52</v>
      </c>
      <c r="U5425">
        <v>1</v>
      </c>
      <c r="V5425">
        <v>1</v>
      </c>
      <c r="W5425" t="s">
        <v>3210</v>
      </c>
      <c r="X5425" t="s">
        <v>3210</v>
      </c>
      <c r="Y5425">
        <v>0</v>
      </c>
      <c r="Z5425">
        <v>0</v>
      </c>
      <c r="AA5425">
        <v>1</v>
      </c>
      <c r="AB5425">
        <v>0</v>
      </c>
      <c r="AC5425">
        <v>1</v>
      </c>
      <c r="AD5425" s="2">
        <v>45762</v>
      </c>
      <c r="AE5425">
        <v>-1</v>
      </c>
    </row>
    <row r="5426" spans="1:31" x14ac:dyDescent="0.3">
      <c r="A5426" t="s">
        <v>686</v>
      </c>
      <c r="B5426" t="s">
        <v>3214</v>
      </c>
      <c r="C5426">
        <v>5425</v>
      </c>
      <c r="D5426" t="str">
        <f t="shared" si="86"/>
        <v>MD-25T-000656</v>
      </c>
      <c r="E5426" s="4" t="s">
        <v>2295</v>
      </c>
      <c r="F5426" t="s">
        <v>686</v>
      </c>
      <c r="G5426">
        <v>166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1</v>
      </c>
      <c r="N5426">
        <v>0</v>
      </c>
      <c r="O5426" s="4">
        <v>233.96</v>
      </c>
      <c r="P5426" s="2">
        <v>45748</v>
      </c>
      <c r="Q5426" s="2">
        <v>45748</v>
      </c>
      <c r="R5426">
        <v>0</v>
      </c>
      <c r="S5426">
        <v>0</v>
      </c>
      <c r="T5426" s="4">
        <v>233.96</v>
      </c>
      <c r="U5426">
        <v>1</v>
      </c>
      <c r="V5426">
        <v>1</v>
      </c>
      <c r="W5426" t="s">
        <v>3210</v>
      </c>
      <c r="X5426" t="s">
        <v>3210</v>
      </c>
      <c r="Y5426">
        <v>0</v>
      </c>
      <c r="Z5426">
        <v>0</v>
      </c>
      <c r="AA5426">
        <v>1</v>
      </c>
      <c r="AB5426">
        <v>0</v>
      </c>
      <c r="AC5426">
        <v>1</v>
      </c>
      <c r="AD5426" s="2">
        <v>45762</v>
      </c>
      <c r="AE5426">
        <v>-1</v>
      </c>
    </row>
    <row r="5427" spans="1:31" x14ac:dyDescent="0.3">
      <c r="A5427" t="s">
        <v>687</v>
      </c>
      <c r="B5427" t="s">
        <v>3214</v>
      </c>
      <c r="C5427">
        <v>5426</v>
      </c>
      <c r="D5427" t="str">
        <f t="shared" si="86"/>
        <v>MD-25T-000657</v>
      </c>
      <c r="E5427" s="4" t="s">
        <v>2296</v>
      </c>
      <c r="F5427" t="s">
        <v>687</v>
      </c>
      <c r="G5427">
        <v>166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1</v>
      </c>
      <c r="N5427">
        <v>0</v>
      </c>
      <c r="O5427" s="4">
        <v>39.51</v>
      </c>
      <c r="P5427" s="2">
        <v>45748</v>
      </c>
      <c r="Q5427" s="2">
        <v>45748</v>
      </c>
      <c r="R5427">
        <v>0</v>
      </c>
      <c r="S5427">
        <v>0</v>
      </c>
      <c r="T5427" s="4">
        <v>39.51</v>
      </c>
      <c r="U5427">
        <v>1</v>
      </c>
      <c r="V5427">
        <v>1</v>
      </c>
      <c r="W5427" t="s">
        <v>3210</v>
      </c>
      <c r="X5427" t="s">
        <v>3210</v>
      </c>
      <c r="Y5427">
        <v>0</v>
      </c>
      <c r="Z5427">
        <v>0</v>
      </c>
      <c r="AA5427">
        <v>1</v>
      </c>
      <c r="AB5427">
        <v>0</v>
      </c>
      <c r="AC5427">
        <v>1</v>
      </c>
      <c r="AD5427" s="2">
        <v>45762</v>
      </c>
      <c r="AE5427">
        <v>-1</v>
      </c>
    </row>
    <row r="5428" spans="1:31" x14ac:dyDescent="0.3">
      <c r="A5428" t="s">
        <v>688</v>
      </c>
      <c r="B5428" t="s">
        <v>3214</v>
      </c>
      <c r="C5428">
        <v>5427</v>
      </c>
      <c r="D5428" t="str">
        <f t="shared" si="86"/>
        <v>MD-25T-000658</v>
      </c>
      <c r="E5428" s="4" t="s">
        <v>2297</v>
      </c>
      <c r="F5428" t="s">
        <v>688</v>
      </c>
      <c r="G5428">
        <v>166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1</v>
      </c>
      <c r="N5428">
        <v>0</v>
      </c>
      <c r="O5428" s="4">
        <v>500</v>
      </c>
      <c r="P5428" s="2">
        <v>45748</v>
      </c>
      <c r="Q5428" s="2">
        <v>45748</v>
      </c>
      <c r="R5428">
        <v>0</v>
      </c>
      <c r="S5428">
        <v>0</v>
      </c>
      <c r="T5428" s="4">
        <v>500</v>
      </c>
      <c r="U5428">
        <v>1</v>
      </c>
      <c r="V5428">
        <v>1</v>
      </c>
      <c r="W5428" t="s">
        <v>3210</v>
      </c>
      <c r="X5428" t="s">
        <v>3210</v>
      </c>
      <c r="Y5428">
        <v>0</v>
      </c>
      <c r="Z5428">
        <v>0</v>
      </c>
      <c r="AA5428">
        <v>1</v>
      </c>
      <c r="AB5428">
        <v>0</v>
      </c>
      <c r="AC5428">
        <v>1</v>
      </c>
      <c r="AD5428" s="2">
        <v>45762</v>
      </c>
      <c r="AE5428">
        <v>-1</v>
      </c>
    </row>
    <row r="5429" spans="1:31" x14ac:dyDescent="0.3">
      <c r="A5429" t="s">
        <v>689</v>
      </c>
      <c r="B5429" t="s">
        <v>3214</v>
      </c>
      <c r="C5429">
        <v>5428</v>
      </c>
      <c r="D5429" t="str">
        <f t="shared" si="86"/>
        <v>MD-25T-000659</v>
      </c>
      <c r="E5429" s="4" t="s">
        <v>2298</v>
      </c>
      <c r="F5429" t="s">
        <v>689</v>
      </c>
      <c r="G5429">
        <v>166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1</v>
      </c>
      <c r="N5429">
        <v>0</v>
      </c>
      <c r="O5429" s="4">
        <v>279.72000000000003</v>
      </c>
      <c r="P5429" s="2">
        <v>45748</v>
      </c>
      <c r="Q5429" s="2">
        <v>45748</v>
      </c>
      <c r="R5429">
        <v>0</v>
      </c>
      <c r="S5429">
        <v>0</v>
      </c>
      <c r="T5429" s="4">
        <v>279.72000000000003</v>
      </c>
      <c r="U5429">
        <v>1</v>
      </c>
      <c r="V5429">
        <v>1</v>
      </c>
      <c r="W5429" t="s">
        <v>3210</v>
      </c>
      <c r="X5429" t="s">
        <v>3210</v>
      </c>
      <c r="Y5429">
        <v>0</v>
      </c>
      <c r="Z5429">
        <v>0</v>
      </c>
      <c r="AA5429">
        <v>1</v>
      </c>
      <c r="AB5429">
        <v>0</v>
      </c>
      <c r="AC5429">
        <v>1</v>
      </c>
      <c r="AD5429" s="2">
        <v>45762</v>
      </c>
      <c r="AE5429">
        <v>-1</v>
      </c>
    </row>
    <row r="5430" spans="1:31" x14ac:dyDescent="0.3">
      <c r="A5430" t="s">
        <v>690</v>
      </c>
      <c r="B5430" t="s">
        <v>3214</v>
      </c>
      <c r="C5430">
        <v>5429</v>
      </c>
      <c r="D5430" t="str">
        <f t="shared" si="86"/>
        <v>MD-25T-000660</v>
      </c>
      <c r="E5430" s="4" t="s">
        <v>2299</v>
      </c>
      <c r="F5430" t="s">
        <v>690</v>
      </c>
      <c r="G5430">
        <v>166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1</v>
      </c>
      <c r="N5430">
        <v>0</v>
      </c>
      <c r="O5430" s="4">
        <v>276.23</v>
      </c>
      <c r="P5430" s="2">
        <v>45748</v>
      </c>
      <c r="Q5430" s="2">
        <v>45748</v>
      </c>
      <c r="R5430">
        <v>0</v>
      </c>
      <c r="S5430">
        <v>0</v>
      </c>
      <c r="T5430" s="4">
        <v>276.23</v>
      </c>
      <c r="U5430">
        <v>1</v>
      </c>
      <c r="V5430">
        <v>1</v>
      </c>
      <c r="W5430" t="s">
        <v>3210</v>
      </c>
      <c r="X5430" t="s">
        <v>3210</v>
      </c>
      <c r="Y5430">
        <v>0</v>
      </c>
      <c r="Z5430">
        <v>0</v>
      </c>
      <c r="AA5430">
        <v>1</v>
      </c>
      <c r="AB5430">
        <v>0</v>
      </c>
      <c r="AC5430">
        <v>1</v>
      </c>
      <c r="AD5430" s="2">
        <v>45762</v>
      </c>
      <c r="AE5430">
        <v>-1</v>
      </c>
    </row>
    <row r="5431" spans="1:31" x14ac:dyDescent="0.3">
      <c r="A5431" t="s">
        <v>691</v>
      </c>
      <c r="B5431" t="s">
        <v>3214</v>
      </c>
      <c r="C5431">
        <v>5430</v>
      </c>
      <c r="D5431" t="str">
        <f t="shared" si="86"/>
        <v>MD-25T-000661</v>
      </c>
      <c r="E5431" s="4" t="s">
        <v>2300</v>
      </c>
      <c r="F5431" t="s">
        <v>691</v>
      </c>
      <c r="G5431">
        <v>166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</v>
      </c>
      <c r="N5431">
        <v>0</v>
      </c>
      <c r="O5431" s="4" t="s">
        <v>1614</v>
      </c>
      <c r="P5431" s="2">
        <v>45748</v>
      </c>
      <c r="Q5431" s="2">
        <v>45748</v>
      </c>
      <c r="R5431">
        <v>0</v>
      </c>
      <c r="S5431">
        <v>0</v>
      </c>
      <c r="T5431" s="4" t="s">
        <v>1614</v>
      </c>
      <c r="U5431">
        <v>1</v>
      </c>
      <c r="V5431">
        <v>1</v>
      </c>
      <c r="W5431" t="s">
        <v>3210</v>
      </c>
      <c r="X5431" t="s">
        <v>3210</v>
      </c>
      <c r="Y5431">
        <v>0</v>
      </c>
      <c r="Z5431">
        <v>0</v>
      </c>
      <c r="AA5431">
        <v>1</v>
      </c>
      <c r="AB5431">
        <v>0</v>
      </c>
      <c r="AC5431">
        <v>1</v>
      </c>
      <c r="AD5431" s="2">
        <v>45762</v>
      </c>
      <c r="AE5431">
        <v>-1</v>
      </c>
    </row>
    <row r="5432" spans="1:31" x14ac:dyDescent="0.3">
      <c r="A5432" t="s">
        <v>692</v>
      </c>
      <c r="B5432" t="s">
        <v>3214</v>
      </c>
      <c r="C5432">
        <v>5431</v>
      </c>
      <c r="D5432" t="str">
        <f t="shared" si="86"/>
        <v>MD-25T-000662</v>
      </c>
      <c r="E5432" s="4" t="s">
        <v>2301</v>
      </c>
      <c r="F5432" t="s">
        <v>692</v>
      </c>
      <c r="G5432">
        <v>166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</v>
      </c>
      <c r="N5432">
        <v>0</v>
      </c>
      <c r="O5432" s="4">
        <v>301.67</v>
      </c>
      <c r="P5432" s="2">
        <v>45748</v>
      </c>
      <c r="Q5432" s="2">
        <v>45748</v>
      </c>
      <c r="R5432">
        <v>0</v>
      </c>
      <c r="S5432">
        <v>0</v>
      </c>
      <c r="T5432" s="4">
        <v>301.67</v>
      </c>
      <c r="U5432">
        <v>1</v>
      </c>
      <c r="V5432">
        <v>1</v>
      </c>
      <c r="W5432" t="s">
        <v>3210</v>
      </c>
      <c r="X5432" t="s">
        <v>3210</v>
      </c>
      <c r="Y5432">
        <v>0</v>
      </c>
      <c r="Z5432">
        <v>0</v>
      </c>
      <c r="AA5432">
        <v>1</v>
      </c>
      <c r="AB5432">
        <v>0</v>
      </c>
      <c r="AC5432">
        <v>1</v>
      </c>
      <c r="AD5432" s="2">
        <v>45762</v>
      </c>
      <c r="AE5432">
        <v>-1</v>
      </c>
    </row>
    <row r="5433" spans="1:31" x14ac:dyDescent="0.3">
      <c r="A5433" t="s">
        <v>693</v>
      </c>
      <c r="B5433" t="s">
        <v>3214</v>
      </c>
      <c r="C5433">
        <v>5432</v>
      </c>
      <c r="D5433" t="str">
        <f t="shared" si="86"/>
        <v>MD-25T-000663</v>
      </c>
      <c r="E5433" s="4" t="s">
        <v>2302</v>
      </c>
      <c r="F5433" t="s">
        <v>693</v>
      </c>
      <c r="G5433">
        <v>166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1</v>
      </c>
      <c r="N5433">
        <v>0</v>
      </c>
      <c r="O5433" s="4">
        <v>138.56</v>
      </c>
      <c r="P5433" s="2">
        <v>45748</v>
      </c>
      <c r="Q5433" s="2">
        <v>45748</v>
      </c>
      <c r="R5433">
        <v>0</v>
      </c>
      <c r="S5433">
        <v>0</v>
      </c>
      <c r="T5433" s="4">
        <v>138.56</v>
      </c>
      <c r="U5433">
        <v>1</v>
      </c>
      <c r="V5433">
        <v>1</v>
      </c>
      <c r="W5433" t="s">
        <v>3210</v>
      </c>
      <c r="X5433" t="s">
        <v>3210</v>
      </c>
      <c r="Y5433">
        <v>0</v>
      </c>
      <c r="Z5433">
        <v>0</v>
      </c>
      <c r="AA5433">
        <v>1</v>
      </c>
      <c r="AB5433">
        <v>0</v>
      </c>
      <c r="AC5433">
        <v>1</v>
      </c>
      <c r="AD5433" s="2">
        <v>45762</v>
      </c>
      <c r="AE5433">
        <v>-1</v>
      </c>
    </row>
    <row r="5434" spans="1:31" x14ac:dyDescent="0.3">
      <c r="A5434" t="s">
        <v>694</v>
      </c>
      <c r="B5434" t="s">
        <v>3214</v>
      </c>
      <c r="C5434">
        <v>5433</v>
      </c>
      <c r="D5434" t="str">
        <f t="shared" si="86"/>
        <v>MD-25T-000664</v>
      </c>
      <c r="E5434" s="4" t="s">
        <v>2303</v>
      </c>
      <c r="F5434" t="s">
        <v>694</v>
      </c>
      <c r="G5434">
        <v>166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1</v>
      </c>
      <c r="N5434">
        <v>0</v>
      </c>
      <c r="O5434" s="4" t="s">
        <v>1614</v>
      </c>
      <c r="P5434" s="2">
        <v>45748</v>
      </c>
      <c r="Q5434" s="2">
        <v>45748</v>
      </c>
      <c r="R5434">
        <v>0</v>
      </c>
      <c r="S5434">
        <v>0</v>
      </c>
      <c r="T5434" s="4" t="s">
        <v>1614</v>
      </c>
      <c r="U5434">
        <v>1</v>
      </c>
      <c r="V5434">
        <v>1</v>
      </c>
      <c r="W5434" t="s">
        <v>3210</v>
      </c>
      <c r="X5434" t="s">
        <v>3210</v>
      </c>
      <c r="Y5434">
        <v>0</v>
      </c>
      <c r="Z5434">
        <v>0</v>
      </c>
      <c r="AA5434">
        <v>1</v>
      </c>
      <c r="AB5434">
        <v>0</v>
      </c>
      <c r="AC5434">
        <v>1</v>
      </c>
      <c r="AD5434" s="2">
        <v>45762</v>
      </c>
      <c r="AE5434">
        <v>-1</v>
      </c>
    </row>
    <row r="5435" spans="1:31" x14ac:dyDescent="0.3">
      <c r="A5435" t="s">
        <v>695</v>
      </c>
      <c r="B5435" t="s">
        <v>3214</v>
      </c>
      <c r="C5435">
        <v>5434</v>
      </c>
      <c r="D5435" t="str">
        <f t="shared" si="86"/>
        <v>MD-25T-000665</v>
      </c>
      <c r="E5435" s="4" t="s">
        <v>2304</v>
      </c>
      <c r="F5435" t="s">
        <v>695</v>
      </c>
      <c r="G5435">
        <v>166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1</v>
      </c>
      <c r="N5435">
        <v>0</v>
      </c>
      <c r="O5435" s="4">
        <v>5.09</v>
      </c>
      <c r="P5435" s="2">
        <v>45748</v>
      </c>
      <c r="Q5435" s="2">
        <v>45748</v>
      </c>
      <c r="R5435">
        <v>0</v>
      </c>
      <c r="S5435">
        <v>0</v>
      </c>
      <c r="T5435" s="4">
        <v>5.09</v>
      </c>
      <c r="U5435">
        <v>1</v>
      </c>
      <c r="V5435">
        <v>1</v>
      </c>
      <c r="W5435" t="s">
        <v>3210</v>
      </c>
      <c r="X5435" t="s">
        <v>3210</v>
      </c>
      <c r="Y5435">
        <v>0</v>
      </c>
      <c r="Z5435">
        <v>0</v>
      </c>
      <c r="AA5435">
        <v>1</v>
      </c>
      <c r="AB5435">
        <v>0</v>
      </c>
      <c r="AC5435">
        <v>1</v>
      </c>
      <c r="AD5435" s="2">
        <v>45762</v>
      </c>
      <c r="AE5435">
        <v>-1</v>
      </c>
    </row>
    <row r="5436" spans="1:31" x14ac:dyDescent="0.3">
      <c r="A5436" t="s">
        <v>696</v>
      </c>
      <c r="B5436" t="s">
        <v>3214</v>
      </c>
      <c r="C5436">
        <v>5435</v>
      </c>
      <c r="D5436" t="str">
        <f t="shared" si="86"/>
        <v>MD-25T-000666</v>
      </c>
      <c r="E5436" s="4" t="s">
        <v>2305</v>
      </c>
      <c r="F5436" t="s">
        <v>696</v>
      </c>
      <c r="G5436">
        <v>166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1</v>
      </c>
      <c r="N5436">
        <v>0</v>
      </c>
      <c r="O5436" s="4">
        <v>-17.23</v>
      </c>
      <c r="P5436" s="2">
        <v>45748</v>
      </c>
      <c r="Q5436" s="2">
        <v>45748</v>
      </c>
      <c r="R5436">
        <v>0</v>
      </c>
      <c r="S5436">
        <v>0</v>
      </c>
      <c r="T5436" s="4">
        <v>-17.23</v>
      </c>
      <c r="U5436">
        <v>1</v>
      </c>
      <c r="V5436">
        <v>1</v>
      </c>
      <c r="W5436" t="s">
        <v>3210</v>
      </c>
      <c r="X5436" t="s">
        <v>3210</v>
      </c>
      <c r="Y5436">
        <v>0</v>
      </c>
      <c r="Z5436">
        <v>0</v>
      </c>
      <c r="AA5436">
        <v>1</v>
      </c>
      <c r="AB5436">
        <v>0</v>
      </c>
      <c r="AC5436">
        <v>1</v>
      </c>
      <c r="AD5436" s="2">
        <v>45762</v>
      </c>
      <c r="AE5436">
        <v>-1</v>
      </c>
    </row>
    <row r="5437" spans="1:31" x14ac:dyDescent="0.3">
      <c r="A5437" t="s">
        <v>697</v>
      </c>
      <c r="B5437" t="s">
        <v>3214</v>
      </c>
      <c r="C5437">
        <v>5436</v>
      </c>
      <c r="D5437" t="str">
        <f t="shared" si="86"/>
        <v>MD-25T-000667</v>
      </c>
      <c r="E5437" s="4" t="s">
        <v>2306</v>
      </c>
      <c r="F5437" t="s">
        <v>697</v>
      </c>
      <c r="G5437">
        <v>166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1</v>
      </c>
      <c r="N5437">
        <v>0</v>
      </c>
      <c r="O5437" s="4">
        <v>163.19</v>
      </c>
      <c r="P5437" s="2">
        <v>45748</v>
      </c>
      <c r="Q5437" s="2">
        <v>45748</v>
      </c>
      <c r="R5437">
        <v>0</v>
      </c>
      <c r="S5437">
        <v>0</v>
      </c>
      <c r="T5437" s="4">
        <v>163.19</v>
      </c>
      <c r="U5437">
        <v>1</v>
      </c>
      <c r="V5437">
        <v>1</v>
      </c>
      <c r="W5437" t="s">
        <v>3210</v>
      </c>
      <c r="X5437" t="s">
        <v>3210</v>
      </c>
      <c r="Y5437">
        <v>0</v>
      </c>
      <c r="Z5437">
        <v>0</v>
      </c>
      <c r="AA5437">
        <v>1</v>
      </c>
      <c r="AB5437">
        <v>0</v>
      </c>
      <c r="AC5437">
        <v>1</v>
      </c>
      <c r="AD5437" s="2">
        <v>45762</v>
      </c>
      <c r="AE5437">
        <v>-1</v>
      </c>
    </row>
    <row r="5438" spans="1:31" x14ac:dyDescent="0.3">
      <c r="A5438" t="s">
        <v>698</v>
      </c>
      <c r="B5438" t="s">
        <v>3214</v>
      </c>
      <c r="C5438">
        <v>5437</v>
      </c>
      <c r="D5438" t="str">
        <f t="shared" si="86"/>
        <v>MD-25T-000668</v>
      </c>
      <c r="E5438" s="4" t="s">
        <v>2307</v>
      </c>
      <c r="F5438" t="s">
        <v>698</v>
      </c>
      <c r="G5438">
        <v>166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1</v>
      </c>
      <c r="N5438">
        <v>0</v>
      </c>
      <c r="O5438" s="4">
        <v>190.88</v>
      </c>
      <c r="P5438" s="2">
        <v>45748</v>
      </c>
      <c r="Q5438" s="2">
        <v>45748</v>
      </c>
      <c r="R5438">
        <v>0</v>
      </c>
      <c r="S5438">
        <v>0</v>
      </c>
      <c r="T5438" s="4">
        <v>190.88</v>
      </c>
      <c r="U5438">
        <v>1</v>
      </c>
      <c r="V5438">
        <v>1</v>
      </c>
      <c r="W5438" t="s">
        <v>3210</v>
      </c>
      <c r="X5438" t="s">
        <v>3210</v>
      </c>
      <c r="Y5438">
        <v>0</v>
      </c>
      <c r="Z5438">
        <v>0</v>
      </c>
      <c r="AA5438">
        <v>1</v>
      </c>
      <c r="AB5438">
        <v>0</v>
      </c>
      <c r="AC5438">
        <v>1</v>
      </c>
      <c r="AD5438" s="2">
        <v>45762</v>
      </c>
      <c r="AE5438">
        <v>-1</v>
      </c>
    </row>
    <row r="5439" spans="1:31" x14ac:dyDescent="0.3">
      <c r="A5439" t="s">
        <v>699</v>
      </c>
      <c r="B5439" t="s">
        <v>3214</v>
      </c>
      <c r="C5439">
        <v>5438</v>
      </c>
      <c r="D5439" t="str">
        <f t="shared" si="86"/>
        <v>MD-25T-000669</v>
      </c>
      <c r="E5439" s="4" t="s">
        <v>2308</v>
      </c>
      <c r="F5439" t="s">
        <v>699</v>
      </c>
      <c r="G5439">
        <v>166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1</v>
      </c>
      <c r="N5439">
        <v>0</v>
      </c>
      <c r="O5439" s="4">
        <v>180.22</v>
      </c>
      <c r="P5439" s="2">
        <v>45748</v>
      </c>
      <c r="Q5439" s="2">
        <v>45748</v>
      </c>
      <c r="R5439">
        <v>0</v>
      </c>
      <c r="S5439">
        <v>0</v>
      </c>
      <c r="T5439" s="4">
        <v>180.22</v>
      </c>
      <c r="U5439">
        <v>1</v>
      </c>
      <c r="V5439">
        <v>1</v>
      </c>
      <c r="W5439" t="s">
        <v>3210</v>
      </c>
      <c r="X5439" t="s">
        <v>3210</v>
      </c>
      <c r="Y5439">
        <v>0</v>
      </c>
      <c r="Z5439">
        <v>0</v>
      </c>
      <c r="AA5439">
        <v>1</v>
      </c>
      <c r="AB5439">
        <v>0</v>
      </c>
      <c r="AC5439">
        <v>1</v>
      </c>
      <c r="AD5439" s="2">
        <v>45762</v>
      </c>
      <c r="AE5439">
        <v>-1</v>
      </c>
    </row>
    <row r="5440" spans="1:31" x14ac:dyDescent="0.3">
      <c r="A5440" t="s">
        <v>700</v>
      </c>
      <c r="B5440" t="s">
        <v>3214</v>
      </c>
      <c r="C5440">
        <v>5439</v>
      </c>
      <c r="D5440" t="str">
        <f t="shared" si="86"/>
        <v>MD-25T-000670</v>
      </c>
      <c r="E5440" s="4" t="s">
        <v>2309</v>
      </c>
      <c r="F5440" t="s">
        <v>700</v>
      </c>
      <c r="G5440">
        <v>166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</v>
      </c>
      <c r="N5440">
        <v>0</v>
      </c>
      <c r="O5440" s="4" t="s">
        <v>1614</v>
      </c>
      <c r="P5440" s="2">
        <v>45748</v>
      </c>
      <c r="Q5440" s="2">
        <v>45748</v>
      </c>
      <c r="R5440">
        <v>0</v>
      </c>
      <c r="S5440">
        <v>0</v>
      </c>
      <c r="T5440" s="4" t="s">
        <v>1614</v>
      </c>
      <c r="U5440">
        <v>1</v>
      </c>
      <c r="V5440">
        <v>1</v>
      </c>
      <c r="W5440" t="s">
        <v>3210</v>
      </c>
      <c r="X5440" t="s">
        <v>3210</v>
      </c>
      <c r="Y5440">
        <v>0</v>
      </c>
      <c r="Z5440">
        <v>0</v>
      </c>
      <c r="AA5440">
        <v>1</v>
      </c>
      <c r="AB5440">
        <v>0</v>
      </c>
      <c r="AC5440">
        <v>1</v>
      </c>
      <c r="AD5440" s="2">
        <v>45762</v>
      </c>
      <c r="AE5440">
        <v>-1</v>
      </c>
    </row>
    <row r="5441" spans="1:31" x14ac:dyDescent="0.3">
      <c r="A5441" t="s">
        <v>701</v>
      </c>
      <c r="B5441" t="s">
        <v>3214</v>
      </c>
      <c r="C5441">
        <v>5440</v>
      </c>
      <c r="D5441" t="str">
        <f t="shared" si="86"/>
        <v>MD-25T-000671</v>
      </c>
      <c r="E5441" s="4" t="s">
        <v>2310</v>
      </c>
      <c r="F5441" t="s">
        <v>701</v>
      </c>
      <c r="G5441">
        <v>166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1</v>
      </c>
      <c r="N5441">
        <v>0</v>
      </c>
      <c r="O5441" s="4">
        <v>259.61</v>
      </c>
      <c r="P5441" s="2">
        <v>45748</v>
      </c>
      <c r="Q5441" s="2">
        <v>45748</v>
      </c>
      <c r="R5441">
        <v>0</v>
      </c>
      <c r="S5441">
        <v>0</v>
      </c>
      <c r="T5441" s="4">
        <v>259.61</v>
      </c>
      <c r="U5441">
        <v>1</v>
      </c>
      <c r="V5441">
        <v>1</v>
      </c>
      <c r="W5441" t="s">
        <v>3210</v>
      </c>
      <c r="X5441" t="s">
        <v>3210</v>
      </c>
      <c r="Y5441">
        <v>0</v>
      </c>
      <c r="Z5441">
        <v>0</v>
      </c>
      <c r="AA5441">
        <v>1</v>
      </c>
      <c r="AB5441">
        <v>0</v>
      </c>
      <c r="AC5441">
        <v>1</v>
      </c>
      <c r="AD5441" s="2">
        <v>45762</v>
      </c>
      <c r="AE5441">
        <v>-1</v>
      </c>
    </row>
    <row r="5442" spans="1:31" x14ac:dyDescent="0.3">
      <c r="A5442" t="s">
        <v>702</v>
      </c>
      <c r="B5442" t="s">
        <v>3214</v>
      </c>
      <c r="C5442">
        <v>5441</v>
      </c>
      <c r="D5442" t="str">
        <f t="shared" si="86"/>
        <v>MD-25T-000672</v>
      </c>
      <c r="E5442" s="4" t="s">
        <v>2311</v>
      </c>
      <c r="F5442" t="s">
        <v>702</v>
      </c>
      <c r="G5442">
        <v>166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1</v>
      </c>
      <c r="N5442">
        <v>0</v>
      </c>
      <c r="O5442" s="4">
        <v>182.55</v>
      </c>
      <c r="P5442" s="2">
        <v>45748</v>
      </c>
      <c r="Q5442" s="2">
        <v>45748</v>
      </c>
      <c r="R5442">
        <v>0</v>
      </c>
      <c r="S5442">
        <v>0</v>
      </c>
      <c r="T5442" s="4">
        <v>182.55</v>
      </c>
      <c r="U5442">
        <v>1</v>
      </c>
      <c r="V5442">
        <v>1</v>
      </c>
      <c r="W5442" t="s">
        <v>3210</v>
      </c>
      <c r="X5442" t="s">
        <v>3210</v>
      </c>
      <c r="Y5442">
        <v>0</v>
      </c>
      <c r="Z5442">
        <v>0</v>
      </c>
      <c r="AA5442">
        <v>1</v>
      </c>
      <c r="AB5442">
        <v>0</v>
      </c>
      <c r="AC5442">
        <v>1</v>
      </c>
      <c r="AD5442" s="2">
        <v>45762</v>
      </c>
      <c r="AE5442">
        <v>-1</v>
      </c>
    </row>
    <row r="5443" spans="1:31" x14ac:dyDescent="0.3">
      <c r="A5443" t="s">
        <v>703</v>
      </c>
      <c r="B5443" t="s">
        <v>3214</v>
      </c>
      <c r="C5443">
        <v>5442</v>
      </c>
      <c r="D5443" t="str">
        <f t="shared" si="86"/>
        <v>MD-25T-000673</v>
      </c>
      <c r="E5443" s="4" t="s">
        <v>2312</v>
      </c>
      <c r="F5443" t="s">
        <v>703</v>
      </c>
      <c r="G5443">
        <v>166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1</v>
      </c>
      <c r="N5443">
        <v>0</v>
      </c>
      <c r="O5443" s="4">
        <v>274.29000000000002</v>
      </c>
      <c r="P5443" s="2">
        <v>45748</v>
      </c>
      <c r="Q5443" s="2">
        <v>45748</v>
      </c>
      <c r="R5443">
        <v>0</v>
      </c>
      <c r="S5443">
        <v>0</v>
      </c>
      <c r="T5443" s="4">
        <v>274.29000000000002</v>
      </c>
      <c r="U5443">
        <v>1</v>
      </c>
      <c r="V5443">
        <v>1</v>
      </c>
      <c r="W5443" t="s">
        <v>3210</v>
      </c>
      <c r="X5443" t="s">
        <v>3210</v>
      </c>
      <c r="Y5443">
        <v>0</v>
      </c>
      <c r="Z5443">
        <v>0</v>
      </c>
      <c r="AA5443">
        <v>1</v>
      </c>
      <c r="AB5443">
        <v>0</v>
      </c>
      <c r="AC5443">
        <v>1</v>
      </c>
      <c r="AD5443" s="2">
        <v>45762</v>
      </c>
      <c r="AE5443">
        <v>-1</v>
      </c>
    </row>
    <row r="5444" spans="1:31" x14ac:dyDescent="0.3">
      <c r="A5444" t="s">
        <v>704</v>
      </c>
      <c r="B5444" t="s">
        <v>3214</v>
      </c>
      <c r="C5444">
        <v>5443</v>
      </c>
      <c r="D5444" t="str">
        <f t="shared" si="86"/>
        <v>MD-25T-000674</v>
      </c>
      <c r="E5444" s="4" t="s">
        <v>2313</v>
      </c>
      <c r="F5444" t="s">
        <v>704</v>
      </c>
      <c r="G5444">
        <v>166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1</v>
      </c>
      <c r="N5444">
        <v>0</v>
      </c>
      <c r="O5444" s="4" t="s">
        <v>1614</v>
      </c>
      <c r="P5444" s="2">
        <v>45748</v>
      </c>
      <c r="Q5444" s="2">
        <v>45748</v>
      </c>
      <c r="R5444">
        <v>0</v>
      </c>
      <c r="S5444">
        <v>0</v>
      </c>
      <c r="T5444" s="4" t="s">
        <v>1614</v>
      </c>
      <c r="U5444">
        <v>1</v>
      </c>
      <c r="V5444">
        <v>1</v>
      </c>
      <c r="W5444" t="s">
        <v>3210</v>
      </c>
      <c r="X5444" t="s">
        <v>3210</v>
      </c>
      <c r="Y5444">
        <v>0</v>
      </c>
      <c r="Z5444">
        <v>0</v>
      </c>
      <c r="AA5444">
        <v>1</v>
      </c>
      <c r="AB5444">
        <v>0</v>
      </c>
      <c r="AC5444">
        <v>1</v>
      </c>
      <c r="AD5444" s="2">
        <v>45762</v>
      </c>
      <c r="AE5444">
        <v>-1</v>
      </c>
    </row>
    <row r="5445" spans="1:31" x14ac:dyDescent="0.3">
      <c r="A5445" t="s">
        <v>705</v>
      </c>
      <c r="B5445" t="s">
        <v>3214</v>
      </c>
      <c r="C5445">
        <v>5444</v>
      </c>
      <c r="D5445" t="str">
        <f t="shared" si="86"/>
        <v>MD-25T-000675</v>
      </c>
      <c r="E5445" s="4" t="s">
        <v>2314</v>
      </c>
      <c r="F5445" t="s">
        <v>705</v>
      </c>
      <c r="G5445">
        <v>166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1</v>
      </c>
      <c r="N5445">
        <v>0</v>
      </c>
      <c r="O5445" s="4">
        <v>222.53</v>
      </c>
      <c r="P5445" s="2">
        <v>45748</v>
      </c>
      <c r="Q5445" s="2">
        <v>45748</v>
      </c>
      <c r="R5445">
        <v>0</v>
      </c>
      <c r="S5445">
        <v>0</v>
      </c>
      <c r="T5445" s="4">
        <v>222.53</v>
      </c>
      <c r="U5445">
        <v>1</v>
      </c>
      <c r="V5445">
        <v>1</v>
      </c>
      <c r="W5445" t="s">
        <v>3210</v>
      </c>
      <c r="X5445" t="s">
        <v>3210</v>
      </c>
      <c r="Y5445">
        <v>0</v>
      </c>
      <c r="Z5445">
        <v>0</v>
      </c>
      <c r="AA5445">
        <v>1</v>
      </c>
      <c r="AB5445">
        <v>0</v>
      </c>
      <c r="AC5445">
        <v>1</v>
      </c>
      <c r="AD5445" s="2">
        <v>45762</v>
      </c>
      <c r="AE5445">
        <v>-1</v>
      </c>
    </row>
    <row r="5446" spans="1:31" x14ac:dyDescent="0.3">
      <c r="A5446" t="s">
        <v>706</v>
      </c>
      <c r="B5446" t="s">
        <v>3214</v>
      </c>
      <c r="C5446">
        <v>5445</v>
      </c>
      <c r="D5446" t="str">
        <f t="shared" si="86"/>
        <v>MD-25T-000676</v>
      </c>
      <c r="E5446" s="4" t="s">
        <v>2315</v>
      </c>
      <c r="F5446" t="s">
        <v>706</v>
      </c>
      <c r="G5446">
        <v>166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1</v>
      </c>
      <c r="N5446">
        <v>0</v>
      </c>
      <c r="O5446" s="4">
        <v>261.77</v>
      </c>
      <c r="P5446" s="2">
        <v>45748</v>
      </c>
      <c r="Q5446" s="2">
        <v>45748</v>
      </c>
      <c r="R5446">
        <v>0</v>
      </c>
      <c r="S5446">
        <v>0</v>
      </c>
      <c r="T5446" s="4">
        <v>261.77</v>
      </c>
      <c r="U5446">
        <v>1</v>
      </c>
      <c r="V5446">
        <v>1</v>
      </c>
      <c r="W5446" t="s">
        <v>3210</v>
      </c>
      <c r="X5446" t="s">
        <v>3210</v>
      </c>
      <c r="Y5446">
        <v>0</v>
      </c>
      <c r="Z5446">
        <v>0</v>
      </c>
      <c r="AA5446">
        <v>1</v>
      </c>
      <c r="AB5446">
        <v>0</v>
      </c>
      <c r="AC5446">
        <v>1</v>
      </c>
      <c r="AD5446" s="2">
        <v>45762</v>
      </c>
      <c r="AE5446">
        <v>-1</v>
      </c>
    </row>
    <row r="5447" spans="1:31" x14ac:dyDescent="0.3">
      <c r="A5447" t="s">
        <v>707</v>
      </c>
      <c r="B5447" t="s">
        <v>3214</v>
      </c>
      <c r="C5447">
        <v>5446</v>
      </c>
      <c r="D5447" t="str">
        <f t="shared" si="86"/>
        <v>MD-25T-000677</v>
      </c>
      <c r="E5447" s="4" t="s">
        <v>2316</v>
      </c>
      <c r="F5447" t="s">
        <v>707</v>
      </c>
      <c r="G5447">
        <v>166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1</v>
      </c>
      <c r="N5447">
        <v>0</v>
      </c>
      <c r="O5447" s="4">
        <v>253.51</v>
      </c>
      <c r="P5447" s="2">
        <v>45748</v>
      </c>
      <c r="Q5447" s="2">
        <v>45748</v>
      </c>
      <c r="R5447">
        <v>0</v>
      </c>
      <c r="S5447">
        <v>0</v>
      </c>
      <c r="T5447" s="4">
        <v>253.51</v>
      </c>
      <c r="U5447">
        <v>1</v>
      </c>
      <c r="V5447">
        <v>1</v>
      </c>
      <c r="W5447" t="s">
        <v>3210</v>
      </c>
      <c r="X5447" t="s">
        <v>3210</v>
      </c>
      <c r="Y5447">
        <v>0</v>
      </c>
      <c r="Z5447">
        <v>0</v>
      </c>
      <c r="AA5447">
        <v>1</v>
      </c>
      <c r="AB5447">
        <v>0</v>
      </c>
      <c r="AC5447">
        <v>1</v>
      </c>
      <c r="AD5447" s="2">
        <v>45762</v>
      </c>
      <c r="AE5447">
        <v>-1</v>
      </c>
    </row>
    <row r="5448" spans="1:31" x14ac:dyDescent="0.3">
      <c r="A5448" t="s">
        <v>708</v>
      </c>
      <c r="B5448" t="s">
        <v>3214</v>
      </c>
      <c r="C5448">
        <v>5447</v>
      </c>
      <c r="D5448" t="str">
        <f t="shared" si="86"/>
        <v>MD-25T-000678</v>
      </c>
      <c r="E5448" s="4" t="s">
        <v>2317</v>
      </c>
      <c r="F5448" t="s">
        <v>708</v>
      </c>
      <c r="G5448">
        <v>166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1</v>
      </c>
      <c r="N5448">
        <v>0</v>
      </c>
      <c r="O5448" s="4">
        <v>-528.59</v>
      </c>
      <c r="P5448" s="2">
        <v>45748</v>
      </c>
      <c r="Q5448" s="2">
        <v>45748</v>
      </c>
      <c r="R5448">
        <v>0</v>
      </c>
      <c r="S5448">
        <v>0</v>
      </c>
      <c r="T5448" s="4">
        <v>-528.59</v>
      </c>
      <c r="U5448">
        <v>1</v>
      </c>
      <c r="V5448">
        <v>1</v>
      </c>
      <c r="W5448" t="s">
        <v>3210</v>
      </c>
      <c r="X5448" t="s">
        <v>3210</v>
      </c>
      <c r="Y5448">
        <v>0</v>
      </c>
      <c r="Z5448">
        <v>0</v>
      </c>
      <c r="AA5448">
        <v>1</v>
      </c>
      <c r="AB5448">
        <v>0</v>
      </c>
      <c r="AC5448">
        <v>1</v>
      </c>
      <c r="AD5448" s="2">
        <v>45762</v>
      </c>
      <c r="AE5448">
        <v>-1</v>
      </c>
    </row>
    <row r="5449" spans="1:31" x14ac:dyDescent="0.3">
      <c r="A5449" t="s">
        <v>709</v>
      </c>
      <c r="B5449" t="s">
        <v>3214</v>
      </c>
      <c r="C5449">
        <v>5448</v>
      </c>
      <c r="D5449" t="str">
        <f t="shared" si="86"/>
        <v>MD-25T-000679</v>
      </c>
      <c r="E5449" s="4" t="s">
        <v>2318</v>
      </c>
      <c r="F5449" t="s">
        <v>709</v>
      </c>
      <c r="G5449">
        <v>166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1</v>
      </c>
      <c r="N5449">
        <v>0</v>
      </c>
      <c r="O5449" s="4">
        <v>247.24</v>
      </c>
      <c r="P5449" s="2">
        <v>45748</v>
      </c>
      <c r="Q5449" s="2">
        <v>45748</v>
      </c>
      <c r="R5449">
        <v>0</v>
      </c>
      <c r="S5449">
        <v>0</v>
      </c>
      <c r="T5449" s="4">
        <v>247.24</v>
      </c>
      <c r="U5449">
        <v>1</v>
      </c>
      <c r="V5449">
        <v>1</v>
      </c>
      <c r="W5449" t="s">
        <v>3210</v>
      </c>
      <c r="X5449" t="s">
        <v>3210</v>
      </c>
      <c r="Y5449">
        <v>0</v>
      </c>
      <c r="Z5449">
        <v>0</v>
      </c>
      <c r="AA5449">
        <v>1</v>
      </c>
      <c r="AB5449">
        <v>0</v>
      </c>
      <c r="AC5449">
        <v>1</v>
      </c>
      <c r="AD5449" s="2">
        <v>45762</v>
      </c>
      <c r="AE5449">
        <v>-1</v>
      </c>
    </row>
    <row r="5450" spans="1:31" x14ac:dyDescent="0.3">
      <c r="A5450" t="s">
        <v>710</v>
      </c>
      <c r="B5450" t="s">
        <v>3214</v>
      </c>
      <c r="C5450">
        <v>5449</v>
      </c>
      <c r="D5450" t="str">
        <f t="shared" si="86"/>
        <v>MD-25T-000680</v>
      </c>
      <c r="E5450" s="4" t="s">
        <v>2319</v>
      </c>
      <c r="F5450" t="s">
        <v>710</v>
      </c>
      <c r="G5450">
        <v>166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1</v>
      </c>
      <c r="N5450">
        <v>0</v>
      </c>
      <c r="O5450" s="4">
        <v>-444.19</v>
      </c>
      <c r="P5450" s="2">
        <v>45748</v>
      </c>
      <c r="Q5450" s="2">
        <v>45748</v>
      </c>
      <c r="R5450">
        <v>0</v>
      </c>
      <c r="S5450">
        <v>0</v>
      </c>
      <c r="T5450" s="4">
        <v>-444.19</v>
      </c>
      <c r="U5450">
        <v>1</v>
      </c>
      <c r="V5450">
        <v>1</v>
      </c>
      <c r="W5450" t="s">
        <v>3210</v>
      </c>
      <c r="X5450" t="s">
        <v>3210</v>
      </c>
      <c r="Y5450">
        <v>0</v>
      </c>
      <c r="Z5450">
        <v>0</v>
      </c>
      <c r="AA5450">
        <v>1</v>
      </c>
      <c r="AB5450">
        <v>0</v>
      </c>
      <c r="AC5450">
        <v>1</v>
      </c>
      <c r="AD5450" s="2">
        <v>45762</v>
      </c>
      <c r="AE5450">
        <v>-1</v>
      </c>
    </row>
    <row r="5451" spans="1:31" x14ac:dyDescent="0.3">
      <c r="A5451" t="s">
        <v>711</v>
      </c>
      <c r="B5451" t="s">
        <v>3214</v>
      </c>
      <c r="C5451">
        <v>5450</v>
      </c>
      <c r="D5451" t="str">
        <f t="shared" si="86"/>
        <v>MD-25T-000681</v>
      </c>
      <c r="E5451" s="4" t="s">
        <v>2320</v>
      </c>
      <c r="F5451" t="s">
        <v>711</v>
      </c>
      <c r="G5451">
        <v>166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1</v>
      </c>
      <c r="N5451">
        <v>0</v>
      </c>
      <c r="O5451" s="4">
        <v>313.5</v>
      </c>
      <c r="P5451" s="2">
        <v>45748</v>
      </c>
      <c r="Q5451" s="2">
        <v>45748</v>
      </c>
      <c r="R5451">
        <v>0</v>
      </c>
      <c r="S5451">
        <v>0</v>
      </c>
      <c r="T5451" s="4">
        <v>313.5</v>
      </c>
      <c r="U5451">
        <v>1</v>
      </c>
      <c r="V5451">
        <v>1</v>
      </c>
      <c r="W5451" t="s">
        <v>3210</v>
      </c>
      <c r="X5451" t="s">
        <v>3210</v>
      </c>
      <c r="Y5451">
        <v>0</v>
      </c>
      <c r="Z5451">
        <v>0</v>
      </c>
      <c r="AA5451">
        <v>1</v>
      </c>
      <c r="AB5451">
        <v>0</v>
      </c>
      <c r="AC5451">
        <v>1</v>
      </c>
      <c r="AD5451" s="2">
        <v>45762</v>
      </c>
      <c r="AE5451">
        <v>-1</v>
      </c>
    </row>
    <row r="5452" spans="1:31" x14ac:dyDescent="0.3">
      <c r="A5452" t="s">
        <v>712</v>
      </c>
      <c r="B5452" t="s">
        <v>3214</v>
      </c>
      <c r="C5452">
        <v>5451</v>
      </c>
      <c r="D5452" t="str">
        <f t="shared" si="86"/>
        <v>MD-25T-000682</v>
      </c>
      <c r="E5452" s="4" t="s">
        <v>2321</v>
      </c>
      <c r="F5452" t="s">
        <v>712</v>
      </c>
      <c r="G5452">
        <v>166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1</v>
      </c>
      <c r="N5452">
        <v>0</v>
      </c>
      <c r="O5452" s="4">
        <v>358.16</v>
      </c>
      <c r="P5452" s="2">
        <v>45748</v>
      </c>
      <c r="Q5452" s="2">
        <v>45748</v>
      </c>
      <c r="R5452">
        <v>0</v>
      </c>
      <c r="S5452">
        <v>0</v>
      </c>
      <c r="T5452" s="4">
        <v>358.16</v>
      </c>
      <c r="U5452">
        <v>1</v>
      </c>
      <c r="V5452">
        <v>1</v>
      </c>
      <c r="W5452" t="s">
        <v>3210</v>
      </c>
      <c r="X5452" t="s">
        <v>3210</v>
      </c>
      <c r="Y5452">
        <v>0</v>
      </c>
      <c r="Z5452">
        <v>0</v>
      </c>
      <c r="AA5452">
        <v>1</v>
      </c>
      <c r="AB5452">
        <v>0</v>
      </c>
      <c r="AC5452">
        <v>1</v>
      </c>
      <c r="AD5452" s="2">
        <v>45762</v>
      </c>
      <c r="AE5452">
        <v>-1</v>
      </c>
    </row>
    <row r="5453" spans="1:31" x14ac:dyDescent="0.3">
      <c r="A5453" t="s">
        <v>713</v>
      </c>
      <c r="B5453" t="s">
        <v>3214</v>
      </c>
      <c r="C5453">
        <v>5452</v>
      </c>
      <c r="D5453" t="str">
        <f t="shared" si="86"/>
        <v>MD-25T-000683</v>
      </c>
      <c r="E5453" s="4" t="s">
        <v>2322</v>
      </c>
      <c r="F5453" t="s">
        <v>713</v>
      </c>
      <c r="G5453">
        <v>166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1</v>
      </c>
      <c r="N5453">
        <v>0</v>
      </c>
      <c r="O5453" s="4">
        <v>167.7</v>
      </c>
      <c r="P5453" s="2">
        <v>45748</v>
      </c>
      <c r="Q5453" s="2">
        <v>45748</v>
      </c>
      <c r="R5453">
        <v>0</v>
      </c>
      <c r="S5453">
        <v>0</v>
      </c>
      <c r="T5453" s="4">
        <v>167.7</v>
      </c>
      <c r="U5453">
        <v>1</v>
      </c>
      <c r="V5453">
        <v>1</v>
      </c>
      <c r="W5453" t="s">
        <v>3210</v>
      </c>
      <c r="X5453" t="s">
        <v>3210</v>
      </c>
      <c r="Y5453">
        <v>0</v>
      </c>
      <c r="Z5453">
        <v>0</v>
      </c>
      <c r="AA5453">
        <v>1</v>
      </c>
      <c r="AB5453">
        <v>0</v>
      </c>
      <c r="AC5453">
        <v>1</v>
      </c>
      <c r="AD5453" s="2">
        <v>45762</v>
      </c>
      <c r="AE5453">
        <v>-1</v>
      </c>
    </row>
    <row r="5454" spans="1:31" x14ac:dyDescent="0.3">
      <c r="A5454" t="s">
        <v>714</v>
      </c>
      <c r="B5454" t="s">
        <v>3214</v>
      </c>
      <c r="C5454">
        <v>5453</v>
      </c>
      <c r="D5454" t="str">
        <f t="shared" si="86"/>
        <v>MD-25T-000684</v>
      </c>
      <c r="E5454" s="4" t="s">
        <v>2323</v>
      </c>
      <c r="F5454" t="s">
        <v>714</v>
      </c>
      <c r="G5454">
        <v>166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1</v>
      </c>
      <c r="N5454">
        <v>0</v>
      </c>
      <c r="O5454" s="4">
        <v>472.7</v>
      </c>
      <c r="P5454" s="2">
        <v>45748</v>
      </c>
      <c r="Q5454" s="2">
        <v>45748</v>
      </c>
      <c r="R5454">
        <v>0</v>
      </c>
      <c r="S5454">
        <v>0</v>
      </c>
      <c r="T5454" s="4">
        <v>472.7</v>
      </c>
      <c r="U5454">
        <v>1</v>
      </c>
      <c r="V5454">
        <v>1</v>
      </c>
      <c r="W5454" t="s">
        <v>3210</v>
      </c>
      <c r="X5454" t="s">
        <v>3210</v>
      </c>
      <c r="Y5454">
        <v>0</v>
      </c>
      <c r="Z5454">
        <v>0</v>
      </c>
      <c r="AA5454">
        <v>1</v>
      </c>
      <c r="AB5454">
        <v>0</v>
      </c>
      <c r="AC5454">
        <v>1</v>
      </c>
      <c r="AD5454" s="2">
        <v>45762</v>
      </c>
      <c r="AE5454">
        <v>-1</v>
      </c>
    </row>
    <row r="5455" spans="1:31" x14ac:dyDescent="0.3">
      <c r="A5455" t="s">
        <v>715</v>
      </c>
      <c r="B5455" t="s">
        <v>3214</v>
      </c>
      <c r="C5455">
        <v>5454</v>
      </c>
      <c r="D5455" t="str">
        <f t="shared" si="86"/>
        <v>MD-25T-000685</v>
      </c>
      <c r="E5455" s="4" t="s">
        <v>2324</v>
      </c>
      <c r="F5455" t="s">
        <v>715</v>
      </c>
      <c r="G5455">
        <v>166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1</v>
      </c>
      <c r="N5455">
        <v>0</v>
      </c>
      <c r="O5455" s="4">
        <v>352.95</v>
      </c>
      <c r="P5455" s="2">
        <v>45748</v>
      </c>
      <c r="Q5455" s="2">
        <v>45748</v>
      </c>
      <c r="R5455">
        <v>0</v>
      </c>
      <c r="S5455">
        <v>0</v>
      </c>
      <c r="T5455" s="4">
        <v>352.95</v>
      </c>
      <c r="U5455">
        <v>1</v>
      </c>
      <c r="V5455">
        <v>1</v>
      </c>
      <c r="W5455" t="s">
        <v>3210</v>
      </c>
      <c r="X5455" t="s">
        <v>3210</v>
      </c>
      <c r="Y5455">
        <v>0</v>
      </c>
      <c r="Z5455">
        <v>0</v>
      </c>
      <c r="AA5455">
        <v>1</v>
      </c>
      <c r="AB5455">
        <v>0</v>
      </c>
      <c r="AC5455">
        <v>1</v>
      </c>
      <c r="AD5455" s="2">
        <v>45762</v>
      </c>
      <c r="AE5455">
        <v>-1</v>
      </c>
    </row>
    <row r="5456" spans="1:31" x14ac:dyDescent="0.3">
      <c r="A5456" t="s">
        <v>716</v>
      </c>
      <c r="B5456" t="s">
        <v>3214</v>
      </c>
      <c r="C5456">
        <v>5455</v>
      </c>
      <c r="D5456" t="str">
        <f t="shared" si="86"/>
        <v>MD-25T-000686</v>
      </c>
      <c r="E5456" s="4" t="s">
        <v>2325</v>
      </c>
      <c r="F5456" t="s">
        <v>716</v>
      </c>
      <c r="G5456">
        <v>166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</v>
      </c>
      <c r="N5456">
        <v>0</v>
      </c>
      <c r="O5456" s="4" t="s">
        <v>1614</v>
      </c>
      <c r="P5456" s="2">
        <v>45748</v>
      </c>
      <c r="Q5456" s="2">
        <v>45748</v>
      </c>
      <c r="R5456">
        <v>0</v>
      </c>
      <c r="S5456">
        <v>0</v>
      </c>
      <c r="T5456" s="4" t="s">
        <v>1614</v>
      </c>
      <c r="U5456">
        <v>1</v>
      </c>
      <c r="V5456">
        <v>1</v>
      </c>
      <c r="W5456" t="s">
        <v>3210</v>
      </c>
      <c r="X5456" t="s">
        <v>3210</v>
      </c>
      <c r="Y5456">
        <v>0</v>
      </c>
      <c r="Z5456">
        <v>0</v>
      </c>
      <c r="AA5456">
        <v>1</v>
      </c>
      <c r="AB5456">
        <v>0</v>
      </c>
      <c r="AC5456">
        <v>1</v>
      </c>
      <c r="AD5456" s="2">
        <v>45762</v>
      </c>
      <c r="AE5456">
        <v>-1</v>
      </c>
    </row>
    <row r="5457" spans="1:31" x14ac:dyDescent="0.3">
      <c r="A5457" t="s">
        <v>717</v>
      </c>
      <c r="B5457" t="s">
        <v>3214</v>
      </c>
      <c r="C5457">
        <v>5456</v>
      </c>
      <c r="D5457" t="str">
        <f t="shared" si="86"/>
        <v>MD-25T-000687</v>
      </c>
      <c r="E5457" s="4" t="s">
        <v>2326</v>
      </c>
      <c r="F5457" t="s">
        <v>717</v>
      </c>
      <c r="G5457">
        <v>166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1</v>
      </c>
      <c r="N5457">
        <v>0</v>
      </c>
      <c r="O5457" s="4">
        <v>318.49</v>
      </c>
      <c r="P5457" s="2">
        <v>45748</v>
      </c>
      <c r="Q5457" s="2">
        <v>45748</v>
      </c>
      <c r="R5457">
        <v>0</v>
      </c>
      <c r="S5457">
        <v>0</v>
      </c>
      <c r="T5457" s="4">
        <v>318.49</v>
      </c>
      <c r="U5457">
        <v>1</v>
      </c>
      <c r="V5457">
        <v>1</v>
      </c>
      <c r="W5457" t="s">
        <v>3210</v>
      </c>
      <c r="X5457" t="s">
        <v>3210</v>
      </c>
      <c r="Y5457">
        <v>0</v>
      </c>
      <c r="Z5457">
        <v>0</v>
      </c>
      <c r="AA5457">
        <v>1</v>
      </c>
      <c r="AB5457">
        <v>0</v>
      </c>
      <c r="AC5457">
        <v>1</v>
      </c>
      <c r="AD5457" s="2">
        <v>45762</v>
      </c>
      <c r="AE5457">
        <v>-1</v>
      </c>
    </row>
    <row r="5458" spans="1:31" x14ac:dyDescent="0.3">
      <c r="A5458" t="s">
        <v>718</v>
      </c>
      <c r="B5458" t="s">
        <v>3214</v>
      </c>
      <c r="C5458">
        <v>5457</v>
      </c>
      <c r="D5458" t="str">
        <f t="shared" si="86"/>
        <v>MD-25T-000688</v>
      </c>
      <c r="E5458" s="4" t="s">
        <v>2327</v>
      </c>
      <c r="F5458" t="s">
        <v>718</v>
      </c>
      <c r="G5458">
        <v>166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1</v>
      </c>
      <c r="N5458">
        <v>0</v>
      </c>
      <c r="O5458" s="4">
        <v>443.69</v>
      </c>
      <c r="P5458" s="2">
        <v>45748</v>
      </c>
      <c r="Q5458" s="2">
        <v>45748</v>
      </c>
      <c r="R5458">
        <v>0</v>
      </c>
      <c r="S5458">
        <v>0</v>
      </c>
      <c r="T5458" s="4">
        <v>443.69</v>
      </c>
      <c r="U5458">
        <v>1</v>
      </c>
      <c r="V5458">
        <v>1</v>
      </c>
      <c r="W5458" t="s">
        <v>3210</v>
      </c>
      <c r="X5458" t="s">
        <v>3210</v>
      </c>
      <c r="Y5458">
        <v>0</v>
      </c>
      <c r="Z5458">
        <v>0</v>
      </c>
      <c r="AA5458">
        <v>1</v>
      </c>
      <c r="AB5458">
        <v>0</v>
      </c>
      <c r="AC5458">
        <v>1</v>
      </c>
      <c r="AD5458" s="2">
        <v>45762</v>
      </c>
      <c r="AE5458">
        <v>-1</v>
      </c>
    </row>
    <row r="5459" spans="1:31" x14ac:dyDescent="0.3">
      <c r="A5459" t="s">
        <v>719</v>
      </c>
      <c r="B5459" t="s">
        <v>3214</v>
      </c>
      <c r="C5459">
        <v>5458</v>
      </c>
      <c r="D5459" t="str">
        <f t="shared" si="86"/>
        <v>MD-25T-000689</v>
      </c>
      <c r="E5459" s="4" t="s">
        <v>2328</v>
      </c>
      <c r="F5459" t="s">
        <v>719</v>
      </c>
      <c r="G5459">
        <v>166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1</v>
      </c>
      <c r="N5459">
        <v>0</v>
      </c>
      <c r="O5459" s="4" t="s">
        <v>1614</v>
      </c>
      <c r="P5459" s="2">
        <v>45748</v>
      </c>
      <c r="Q5459" s="2">
        <v>45748</v>
      </c>
      <c r="R5459">
        <v>0</v>
      </c>
      <c r="S5459">
        <v>0</v>
      </c>
      <c r="T5459" s="4" t="s">
        <v>1614</v>
      </c>
      <c r="U5459">
        <v>1</v>
      </c>
      <c r="V5459">
        <v>1</v>
      </c>
      <c r="W5459" t="s">
        <v>3210</v>
      </c>
      <c r="X5459" t="s">
        <v>3210</v>
      </c>
      <c r="Y5459">
        <v>0</v>
      </c>
      <c r="Z5459">
        <v>0</v>
      </c>
      <c r="AA5459">
        <v>1</v>
      </c>
      <c r="AB5459">
        <v>0</v>
      </c>
      <c r="AC5459">
        <v>1</v>
      </c>
      <c r="AD5459" s="2">
        <v>45762</v>
      </c>
      <c r="AE5459">
        <v>-1</v>
      </c>
    </row>
    <row r="5460" spans="1:31" x14ac:dyDescent="0.3">
      <c r="A5460" t="s">
        <v>720</v>
      </c>
      <c r="B5460" t="s">
        <v>3214</v>
      </c>
      <c r="C5460">
        <v>5459</v>
      </c>
      <c r="D5460" t="str">
        <f t="shared" si="86"/>
        <v>MD-25T-000690</v>
      </c>
      <c r="E5460" s="4" t="s">
        <v>2329</v>
      </c>
      <c r="F5460" t="s">
        <v>720</v>
      </c>
      <c r="G5460">
        <v>166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1</v>
      </c>
      <c r="N5460">
        <v>0</v>
      </c>
      <c r="O5460" s="4">
        <v>308.99</v>
      </c>
      <c r="P5460" s="2">
        <v>45748</v>
      </c>
      <c r="Q5460" s="2">
        <v>45748</v>
      </c>
      <c r="R5460">
        <v>0</v>
      </c>
      <c r="S5460">
        <v>0</v>
      </c>
      <c r="T5460" s="4">
        <v>308.99</v>
      </c>
      <c r="U5460">
        <v>1</v>
      </c>
      <c r="V5460">
        <v>1</v>
      </c>
      <c r="W5460" t="s">
        <v>3210</v>
      </c>
      <c r="X5460" t="s">
        <v>3210</v>
      </c>
      <c r="Y5460">
        <v>0</v>
      </c>
      <c r="Z5460">
        <v>0</v>
      </c>
      <c r="AA5460">
        <v>1</v>
      </c>
      <c r="AB5460">
        <v>0</v>
      </c>
      <c r="AC5460">
        <v>1</v>
      </c>
      <c r="AD5460" s="2">
        <v>45762</v>
      </c>
      <c r="AE5460">
        <v>-1</v>
      </c>
    </row>
    <row r="5461" spans="1:31" x14ac:dyDescent="0.3">
      <c r="A5461" t="s">
        <v>721</v>
      </c>
      <c r="B5461" t="s">
        <v>3214</v>
      </c>
      <c r="C5461">
        <v>5460</v>
      </c>
      <c r="D5461" t="str">
        <f t="shared" si="86"/>
        <v>MD-25T-000691</v>
      </c>
      <c r="E5461" s="4" t="s">
        <v>2330</v>
      </c>
      <c r="F5461" t="s">
        <v>721</v>
      </c>
      <c r="G5461">
        <v>166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1</v>
      </c>
      <c r="N5461">
        <v>0</v>
      </c>
      <c r="O5461" s="4">
        <v>431.7</v>
      </c>
      <c r="P5461" s="2">
        <v>45748</v>
      </c>
      <c r="Q5461" s="2">
        <v>45748</v>
      </c>
      <c r="R5461">
        <v>0</v>
      </c>
      <c r="S5461">
        <v>0</v>
      </c>
      <c r="T5461" s="4">
        <v>431.7</v>
      </c>
      <c r="U5461">
        <v>1</v>
      </c>
      <c r="V5461">
        <v>1</v>
      </c>
      <c r="W5461" t="s">
        <v>3210</v>
      </c>
      <c r="X5461" t="s">
        <v>3210</v>
      </c>
      <c r="Y5461">
        <v>0</v>
      </c>
      <c r="Z5461">
        <v>0</v>
      </c>
      <c r="AA5461">
        <v>1</v>
      </c>
      <c r="AB5461">
        <v>0</v>
      </c>
      <c r="AC5461">
        <v>1</v>
      </c>
      <c r="AD5461" s="2">
        <v>45762</v>
      </c>
      <c r="AE5461">
        <v>-1</v>
      </c>
    </row>
    <row r="5462" spans="1:31" x14ac:dyDescent="0.3">
      <c r="A5462" t="s">
        <v>722</v>
      </c>
      <c r="B5462" t="s">
        <v>3214</v>
      </c>
      <c r="C5462">
        <v>5461</v>
      </c>
      <c r="D5462" t="str">
        <f t="shared" si="86"/>
        <v>MD-25T-000692</v>
      </c>
      <c r="E5462" s="4" t="s">
        <v>2331</v>
      </c>
      <c r="F5462" t="s">
        <v>722</v>
      </c>
      <c r="G5462">
        <v>166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1</v>
      </c>
      <c r="N5462">
        <v>0</v>
      </c>
      <c r="O5462" s="4">
        <v>325.70999999999998</v>
      </c>
      <c r="P5462" s="2">
        <v>45748</v>
      </c>
      <c r="Q5462" s="2">
        <v>45748</v>
      </c>
      <c r="R5462">
        <v>0</v>
      </c>
      <c r="S5462">
        <v>0</v>
      </c>
      <c r="T5462" s="4">
        <v>325.70999999999998</v>
      </c>
      <c r="U5462">
        <v>1</v>
      </c>
      <c r="V5462">
        <v>1</v>
      </c>
      <c r="W5462" t="s">
        <v>3210</v>
      </c>
      <c r="X5462" t="s">
        <v>3210</v>
      </c>
      <c r="Y5462">
        <v>0</v>
      </c>
      <c r="Z5462">
        <v>0</v>
      </c>
      <c r="AA5462">
        <v>1</v>
      </c>
      <c r="AB5462">
        <v>0</v>
      </c>
      <c r="AC5462">
        <v>1</v>
      </c>
      <c r="AD5462" s="2">
        <v>45762</v>
      </c>
      <c r="AE5462">
        <v>-1</v>
      </c>
    </row>
    <row r="5463" spans="1:31" x14ac:dyDescent="0.3">
      <c r="A5463" t="s">
        <v>723</v>
      </c>
      <c r="B5463" t="s">
        <v>3214</v>
      </c>
      <c r="C5463">
        <v>5462</v>
      </c>
      <c r="D5463" t="str">
        <f t="shared" si="86"/>
        <v>MD-25T-000693</v>
      </c>
      <c r="E5463" s="4" t="s">
        <v>2332</v>
      </c>
      <c r="F5463" t="s">
        <v>723</v>
      </c>
      <c r="G5463">
        <v>166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1</v>
      </c>
      <c r="N5463">
        <v>0</v>
      </c>
      <c r="O5463" s="4">
        <v>399.09</v>
      </c>
      <c r="P5463" s="2">
        <v>45748</v>
      </c>
      <c r="Q5463" s="2">
        <v>45748</v>
      </c>
      <c r="R5463">
        <v>0</v>
      </c>
      <c r="S5463">
        <v>0</v>
      </c>
      <c r="T5463" s="4">
        <v>399.09</v>
      </c>
      <c r="U5463">
        <v>1</v>
      </c>
      <c r="V5463">
        <v>1</v>
      </c>
      <c r="W5463" t="s">
        <v>3210</v>
      </c>
      <c r="X5463" t="s">
        <v>3210</v>
      </c>
      <c r="Y5463">
        <v>0</v>
      </c>
      <c r="Z5463">
        <v>0</v>
      </c>
      <c r="AA5463">
        <v>1</v>
      </c>
      <c r="AB5463">
        <v>0</v>
      </c>
      <c r="AC5463">
        <v>1</v>
      </c>
      <c r="AD5463" s="2">
        <v>45762</v>
      </c>
      <c r="AE5463">
        <v>-1</v>
      </c>
    </row>
    <row r="5464" spans="1:31" x14ac:dyDescent="0.3">
      <c r="A5464" t="s">
        <v>724</v>
      </c>
      <c r="B5464" t="s">
        <v>3214</v>
      </c>
      <c r="C5464">
        <v>5463</v>
      </c>
      <c r="D5464" t="str">
        <f t="shared" si="86"/>
        <v>MD-25T-000694</v>
      </c>
      <c r="E5464" s="4" t="s">
        <v>2333</v>
      </c>
      <c r="F5464" t="s">
        <v>724</v>
      </c>
      <c r="G5464">
        <v>166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1</v>
      </c>
      <c r="N5464">
        <v>0</v>
      </c>
      <c r="O5464" s="4">
        <v>0.2</v>
      </c>
      <c r="P5464" s="2">
        <v>45748</v>
      </c>
      <c r="Q5464" s="2">
        <v>45748</v>
      </c>
      <c r="R5464">
        <v>0</v>
      </c>
      <c r="S5464">
        <v>0</v>
      </c>
      <c r="T5464" s="4">
        <v>0.2</v>
      </c>
      <c r="U5464">
        <v>1</v>
      </c>
      <c r="V5464">
        <v>1</v>
      </c>
      <c r="W5464" t="s">
        <v>3210</v>
      </c>
      <c r="X5464" t="s">
        <v>3210</v>
      </c>
      <c r="Y5464">
        <v>0</v>
      </c>
      <c r="Z5464">
        <v>0</v>
      </c>
      <c r="AA5464">
        <v>1</v>
      </c>
      <c r="AB5464">
        <v>0</v>
      </c>
      <c r="AC5464">
        <v>1</v>
      </c>
      <c r="AD5464" s="2">
        <v>45762</v>
      </c>
      <c r="AE5464">
        <v>-1</v>
      </c>
    </row>
    <row r="5465" spans="1:31" x14ac:dyDescent="0.3">
      <c r="A5465" t="s">
        <v>725</v>
      </c>
      <c r="B5465" t="s">
        <v>3214</v>
      </c>
      <c r="C5465">
        <v>5464</v>
      </c>
      <c r="D5465" t="str">
        <f t="shared" si="86"/>
        <v>MD-25T-000695</v>
      </c>
      <c r="E5465" s="4" t="s">
        <v>2334</v>
      </c>
      <c r="F5465" t="s">
        <v>725</v>
      </c>
      <c r="G5465">
        <v>166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1</v>
      </c>
      <c r="N5465">
        <v>0</v>
      </c>
      <c r="O5465" s="4">
        <v>166.32</v>
      </c>
      <c r="P5465" s="2">
        <v>45748</v>
      </c>
      <c r="Q5465" s="2">
        <v>45748</v>
      </c>
      <c r="R5465">
        <v>0</v>
      </c>
      <c r="S5465">
        <v>0</v>
      </c>
      <c r="T5465" s="4">
        <v>166.32</v>
      </c>
      <c r="U5465">
        <v>1</v>
      </c>
      <c r="V5465">
        <v>1</v>
      </c>
      <c r="W5465" t="s">
        <v>3210</v>
      </c>
      <c r="X5465" t="s">
        <v>3210</v>
      </c>
      <c r="Y5465">
        <v>0</v>
      </c>
      <c r="Z5465">
        <v>0</v>
      </c>
      <c r="AA5465">
        <v>1</v>
      </c>
      <c r="AB5465">
        <v>0</v>
      </c>
      <c r="AC5465">
        <v>1</v>
      </c>
      <c r="AD5465" s="2">
        <v>45762</v>
      </c>
      <c r="AE5465">
        <v>-1</v>
      </c>
    </row>
    <row r="5466" spans="1:31" x14ac:dyDescent="0.3">
      <c r="A5466" t="s">
        <v>726</v>
      </c>
      <c r="B5466" t="s">
        <v>3214</v>
      </c>
      <c r="C5466">
        <v>5465</v>
      </c>
      <c r="D5466" t="str">
        <f t="shared" si="86"/>
        <v>MD-25T-000696</v>
      </c>
      <c r="E5466" s="4" t="s">
        <v>2335</v>
      </c>
      <c r="F5466" t="s">
        <v>726</v>
      </c>
      <c r="G5466">
        <v>166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1</v>
      </c>
      <c r="N5466">
        <v>0</v>
      </c>
      <c r="O5466" s="4" t="s">
        <v>1614</v>
      </c>
      <c r="P5466" s="2">
        <v>45748</v>
      </c>
      <c r="Q5466" s="2">
        <v>45748</v>
      </c>
      <c r="R5466">
        <v>0</v>
      </c>
      <c r="S5466">
        <v>0</v>
      </c>
      <c r="T5466" s="4" t="s">
        <v>1614</v>
      </c>
      <c r="U5466">
        <v>1</v>
      </c>
      <c r="V5466">
        <v>1</v>
      </c>
      <c r="W5466" t="s">
        <v>3210</v>
      </c>
      <c r="X5466" t="s">
        <v>3210</v>
      </c>
      <c r="Y5466">
        <v>0</v>
      </c>
      <c r="Z5466">
        <v>0</v>
      </c>
      <c r="AA5466">
        <v>1</v>
      </c>
      <c r="AB5466">
        <v>0</v>
      </c>
      <c r="AC5466">
        <v>1</v>
      </c>
      <c r="AD5466" s="2">
        <v>45762</v>
      </c>
      <c r="AE5466">
        <v>-1</v>
      </c>
    </row>
    <row r="5467" spans="1:31" x14ac:dyDescent="0.3">
      <c r="A5467" t="s">
        <v>727</v>
      </c>
      <c r="B5467" t="s">
        <v>3214</v>
      </c>
      <c r="C5467">
        <v>5466</v>
      </c>
      <c r="D5467" t="str">
        <f t="shared" si="86"/>
        <v>MD-25T-000697</v>
      </c>
      <c r="E5467" s="4" t="s">
        <v>2336</v>
      </c>
      <c r="F5467" t="s">
        <v>727</v>
      </c>
      <c r="G5467">
        <v>166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1</v>
      </c>
      <c r="N5467">
        <v>0</v>
      </c>
      <c r="O5467" s="4">
        <v>316.33999999999997</v>
      </c>
      <c r="P5467" s="2">
        <v>45748</v>
      </c>
      <c r="Q5467" s="2">
        <v>45748</v>
      </c>
      <c r="R5467">
        <v>0</v>
      </c>
      <c r="S5467">
        <v>0</v>
      </c>
      <c r="T5467" s="4">
        <v>316.33999999999997</v>
      </c>
      <c r="U5467">
        <v>1</v>
      </c>
      <c r="V5467">
        <v>1</v>
      </c>
      <c r="W5467" t="s">
        <v>3210</v>
      </c>
      <c r="X5467" t="s">
        <v>3210</v>
      </c>
      <c r="Y5467">
        <v>0</v>
      </c>
      <c r="Z5467">
        <v>0</v>
      </c>
      <c r="AA5467">
        <v>1</v>
      </c>
      <c r="AB5467">
        <v>0</v>
      </c>
      <c r="AC5467">
        <v>1</v>
      </c>
      <c r="AD5467" s="2">
        <v>45762</v>
      </c>
      <c r="AE5467">
        <v>-1</v>
      </c>
    </row>
    <row r="5468" spans="1:31" x14ac:dyDescent="0.3">
      <c r="A5468" t="s">
        <v>728</v>
      </c>
      <c r="B5468" t="s">
        <v>3214</v>
      </c>
      <c r="C5468">
        <v>5467</v>
      </c>
      <c r="D5468" t="str">
        <f t="shared" si="86"/>
        <v>MD-25T-000698</v>
      </c>
      <c r="E5468" s="4" t="s">
        <v>2337</v>
      </c>
      <c r="F5468" t="s">
        <v>728</v>
      </c>
      <c r="G5468">
        <v>166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1</v>
      </c>
      <c r="N5468">
        <v>0</v>
      </c>
      <c r="O5468" s="4">
        <v>279.02</v>
      </c>
      <c r="P5468" s="2">
        <v>45748</v>
      </c>
      <c r="Q5468" s="2">
        <v>45748</v>
      </c>
      <c r="R5468">
        <v>0</v>
      </c>
      <c r="S5468">
        <v>0</v>
      </c>
      <c r="T5468" s="4">
        <v>279.02</v>
      </c>
      <c r="U5468">
        <v>1</v>
      </c>
      <c r="V5468">
        <v>1</v>
      </c>
      <c r="W5468" t="s">
        <v>3210</v>
      </c>
      <c r="X5468" t="s">
        <v>3210</v>
      </c>
      <c r="Y5468">
        <v>0</v>
      </c>
      <c r="Z5468">
        <v>0</v>
      </c>
      <c r="AA5468">
        <v>1</v>
      </c>
      <c r="AB5468">
        <v>0</v>
      </c>
      <c r="AC5468">
        <v>1</v>
      </c>
      <c r="AD5468" s="2">
        <v>45762</v>
      </c>
      <c r="AE5468">
        <v>-1</v>
      </c>
    </row>
    <row r="5469" spans="1:31" x14ac:dyDescent="0.3">
      <c r="A5469" t="s">
        <v>729</v>
      </c>
      <c r="B5469" t="s">
        <v>3214</v>
      </c>
      <c r="C5469">
        <v>5468</v>
      </c>
      <c r="D5469" t="str">
        <f t="shared" si="86"/>
        <v>MD-25T-000699</v>
      </c>
      <c r="E5469" s="4" t="s">
        <v>2338</v>
      </c>
      <c r="F5469" t="s">
        <v>729</v>
      </c>
      <c r="G5469">
        <v>166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1</v>
      </c>
      <c r="N5469">
        <v>0</v>
      </c>
      <c r="O5469" s="4" t="s">
        <v>1614</v>
      </c>
      <c r="P5469" s="2">
        <v>45748</v>
      </c>
      <c r="Q5469" s="2">
        <v>45748</v>
      </c>
      <c r="R5469">
        <v>0</v>
      </c>
      <c r="S5469">
        <v>0</v>
      </c>
      <c r="T5469" s="4" t="s">
        <v>1614</v>
      </c>
      <c r="U5469">
        <v>1</v>
      </c>
      <c r="V5469">
        <v>1</v>
      </c>
      <c r="W5469" t="s">
        <v>3210</v>
      </c>
      <c r="X5469" t="s">
        <v>3210</v>
      </c>
      <c r="Y5469">
        <v>0</v>
      </c>
      <c r="Z5469">
        <v>0</v>
      </c>
      <c r="AA5469">
        <v>1</v>
      </c>
      <c r="AB5469">
        <v>0</v>
      </c>
      <c r="AC5469">
        <v>1</v>
      </c>
      <c r="AD5469" s="2">
        <v>45762</v>
      </c>
      <c r="AE5469">
        <v>-1</v>
      </c>
    </row>
    <row r="5470" spans="1:31" x14ac:dyDescent="0.3">
      <c r="A5470" t="s">
        <v>730</v>
      </c>
      <c r="B5470" t="s">
        <v>3214</v>
      </c>
      <c r="C5470">
        <v>5469</v>
      </c>
      <c r="D5470" t="str">
        <f t="shared" si="86"/>
        <v>MD-25T-000700</v>
      </c>
      <c r="E5470" s="4" t="s">
        <v>2339</v>
      </c>
      <c r="F5470" t="s">
        <v>730</v>
      </c>
      <c r="G5470">
        <v>166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1</v>
      </c>
      <c r="N5470">
        <v>0</v>
      </c>
      <c r="O5470" s="4" t="s">
        <v>1614</v>
      </c>
      <c r="P5470" s="2">
        <v>45748</v>
      </c>
      <c r="Q5470" s="2">
        <v>45748</v>
      </c>
      <c r="R5470">
        <v>0</v>
      </c>
      <c r="S5470">
        <v>0</v>
      </c>
      <c r="T5470" s="4" t="s">
        <v>1614</v>
      </c>
      <c r="U5470">
        <v>1</v>
      </c>
      <c r="V5470">
        <v>1</v>
      </c>
      <c r="W5470" t="s">
        <v>3210</v>
      </c>
      <c r="X5470" t="s">
        <v>3210</v>
      </c>
      <c r="Y5470">
        <v>0</v>
      </c>
      <c r="Z5470">
        <v>0</v>
      </c>
      <c r="AA5470">
        <v>1</v>
      </c>
      <c r="AB5470">
        <v>0</v>
      </c>
      <c r="AC5470">
        <v>1</v>
      </c>
      <c r="AD5470" s="2">
        <v>45762</v>
      </c>
      <c r="AE5470">
        <v>-1</v>
      </c>
    </row>
    <row r="5471" spans="1:31" x14ac:dyDescent="0.3">
      <c r="A5471" t="s">
        <v>731</v>
      </c>
      <c r="B5471" t="s">
        <v>3214</v>
      </c>
      <c r="C5471">
        <v>5470</v>
      </c>
      <c r="D5471" t="str">
        <f t="shared" si="86"/>
        <v>MD-25T-000701</v>
      </c>
      <c r="E5471" s="4" t="s">
        <v>2340</v>
      </c>
      <c r="F5471" t="s">
        <v>731</v>
      </c>
      <c r="G5471">
        <v>166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1</v>
      </c>
      <c r="N5471">
        <v>0</v>
      </c>
      <c r="O5471" s="4">
        <v>-348.46</v>
      </c>
      <c r="P5471" s="2">
        <v>45748</v>
      </c>
      <c r="Q5471" s="2">
        <v>45748</v>
      </c>
      <c r="R5471">
        <v>0</v>
      </c>
      <c r="S5471">
        <v>0</v>
      </c>
      <c r="T5471" s="4">
        <v>-348.46</v>
      </c>
      <c r="U5471">
        <v>1</v>
      </c>
      <c r="V5471">
        <v>1</v>
      </c>
      <c r="W5471" t="s">
        <v>3210</v>
      </c>
      <c r="X5471" t="s">
        <v>3210</v>
      </c>
      <c r="Y5471">
        <v>0</v>
      </c>
      <c r="Z5471">
        <v>0</v>
      </c>
      <c r="AA5471">
        <v>1</v>
      </c>
      <c r="AB5471">
        <v>0</v>
      </c>
      <c r="AC5471">
        <v>1</v>
      </c>
      <c r="AD5471" s="2">
        <v>45762</v>
      </c>
      <c r="AE5471">
        <v>-1</v>
      </c>
    </row>
    <row r="5472" spans="1:31" x14ac:dyDescent="0.3">
      <c r="A5472" t="s">
        <v>732</v>
      </c>
      <c r="B5472" t="s">
        <v>3214</v>
      </c>
      <c r="C5472">
        <v>5471</v>
      </c>
      <c r="D5472" t="str">
        <f t="shared" si="86"/>
        <v>MD-25T-000702</v>
      </c>
      <c r="E5472" s="4" t="s">
        <v>1612</v>
      </c>
      <c r="F5472" t="s">
        <v>732</v>
      </c>
      <c r="G5472">
        <v>166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1</v>
      </c>
      <c r="N5472">
        <v>0</v>
      </c>
      <c r="O5472" s="4">
        <v>275.17</v>
      </c>
      <c r="P5472" s="2">
        <v>45748</v>
      </c>
      <c r="Q5472" s="2">
        <v>45748</v>
      </c>
      <c r="R5472">
        <v>0</v>
      </c>
      <c r="S5472">
        <v>0</v>
      </c>
      <c r="T5472" s="4">
        <v>275.17</v>
      </c>
      <c r="U5472">
        <v>1</v>
      </c>
      <c r="V5472">
        <v>1</v>
      </c>
      <c r="W5472" t="s">
        <v>3210</v>
      </c>
      <c r="X5472" t="s">
        <v>3210</v>
      </c>
      <c r="Y5472">
        <v>0</v>
      </c>
      <c r="Z5472">
        <v>0</v>
      </c>
      <c r="AA5472">
        <v>1</v>
      </c>
      <c r="AB5472">
        <v>0</v>
      </c>
      <c r="AC5472">
        <v>1</v>
      </c>
      <c r="AD5472" s="2">
        <v>45762</v>
      </c>
      <c r="AE5472">
        <v>-1</v>
      </c>
    </row>
    <row r="5473" spans="1:31" x14ac:dyDescent="0.3">
      <c r="A5473" t="s">
        <v>733</v>
      </c>
      <c r="B5473" t="s">
        <v>3214</v>
      </c>
      <c r="C5473">
        <v>5472</v>
      </c>
      <c r="D5473" t="str">
        <f t="shared" si="86"/>
        <v>MD-25T-000703</v>
      </c>
      <c r="E5473" s="4" t="s">
        <v>2341</v>
      </c>
      <c r="F5473" t="s">
        <v>733</v>
      </c>
      <c r="G5473">
        <v>166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1</v>
      </c>
      <c r="N5473">
        <v>0</v>
      </c>
      <c r="O5473" s="4" t="s">
        <v>1614</v>
      </c>
      <c r="P5473" s="2">
        <v>45748</v>
      </c>
      <c r="Q5473" s="2">
        <v>45748</v>
      </c>
      <c r="R5473">
        <v>0</v>
      </c>
      <c r="S5473">
        <v>0</v>
      </c>
      <c r="T5473" s="4" t="s">
        <v>1614</v>
      </c>
      <c r="U5473">
        <v>1</v>
      </c>
      <c r="V5473">
        <v>1</v>
      </c>
      <c r="W5473" t="s">
        <v>3210</v>
      </c>
      <c r="X5473" t="s">
        <v>3210</v>
      </c>
      <c r="Y5473">
        <v>0</v>
      </c>
      <c r="Z5473">
        <v>0</v>
      </c>
      <c r="AA5473">
        <v>1</v>
      </c>
      <c r="AB5473">
        <v>0</v>
      </c>
      <c r="AC5473">
        <v>1</v>
      </c>
      <c r="AD5473" s="2">
        <v>45762</v>
      </c>
      <c r="AE5473">
        <v>-1</v>
      </c>
    </row>
    <row r="5474" spans="1:31" x14ac:dyDescent="0.3">
      <c r="A5474" t="s">
        <v>734</v>
      </c>
      <c r="B5474" t="s">
        <v>3214</v>
      </c>
      <c r="C5474">
        <v>5473</v>
      </c>
      <c r="D5474" t="str">
        <f t="shared" si="86"/>
        <v>MD-25T-000704</v>
      </c>
      <c r="E5474" s="4" t="s">
        <v>2342</v>
      </c>
      <c r="F5474" t="s">
        <v>734</v>
      </c>
      <c r="G5474">
        <v>166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1</v>
      </c>
      <c r="N5474">
        <v>0</v>
      </c>
      <c r="O5474" s="4">
        <v>409.15</v>
      </c>
      <c r="P5474" s="2">
        <v>45748</v>
      </c>
      <c r="Q5474" s="2">
        <v>45748</v>
      </c>
      <c r="R5474">
        <v>0</v>
      </c>
      <c r="S5474">
        <v>0</v>
      </c>
      <c r="T5474" s="4">
        <v>409.15</v>
      </c>
      <c r="U5474">
        <v>1</v>
      </c>
      <c r="V5474">
        <v>1</v>
      </c>
      <c r="W5474" t="s">
        <v>3210</v>
      </c>
      <c r="X5474" t="s">
        <v>3210</v>
      </c>
      <c r="Y5474">
        <v>0</v>
      </c>
      <c r="Z5474">
        <v>0</v>
      </c>
      <c r="AA5474">
        <v>1</v>
      </c>
      <c r="AB5474">
        <v>0</v>
      </c>
      <c r="AC5474">
        <v>1</v>
      </c>
      <c r="AD5474" s="2">
        <v>45762</v>
      </c>
      <c r="AE5474">
        <v>-1</v>
      </c>
    </row>
    <row r="5475" spans="1:31" x14ac:dyDescent="0.3">
      <c r="A5475" t="s">
        <v>735</v>
      </c>
      <c r="B5475" t="s">
        <v>3214</v>
      </c>
      <c r="C5475">
        <v>5474</v>
      </c>
      <c r="D5475" t="str">
        <f t="shared" si="86"/>
        <v>MD-25T-000705</v>
      </c>
      <c r="E5475" s="4" t="s">
        <v>2343</v>
      </c>
      <c r="F5475" t="s">
        <v>735</v>
      </c>
      <c r="G5475">
        <v>166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1</v>
      </c>
      <c r="N5475">
        <v>0</v>
      </c>
      <c r="O5475" s="4">
        <v>218.92</v>
      </c>
      <c r="P5475" s="2">
        <v>45748</v>
      </c>
      <c r="Q5475" s="2">
        <v>45748</v>
      </c>
      <c r="R5475">
        <v>0</v>
      </c>
      <c r="S5475">
        <v>0</v>
      </c>
      <c r="T5475" s="4">
        <v>218.92</v>
      </c>
      <c r="U5475">
        <v>1</v>
      </c>
      <c r="V5475">
        <v>1</v>
      </c>
      <c r="W5475" t="s">
        <v>3210</v>
      </c>
      <c r="X5475" t="s">
        <v>3210</v>
      </c>
      <c r="Y5475">
        <v>0</v>
      </c>
      <c r="Z5475">
        <v>0</v>
      </c>
      <c r="AA5475">
        <v>1</v>
      </c>
      <c r="AB5475">
        <v>0</v>
      </c>
      <c r="AC5475">
        <v>1</v>
      </c>
      <c r="AD5475" s="2">
        <v>45762</v>
      </c>
      <c r="AE5475">
        <v>-1</v>
      </c>
    </row>
    <row r="5476" spans="1:31" x14ac:dyDescent="0.3">
      <c r="A5476" t="s">
        <v>736</v>
      </c>
      <c r="B5476" t="s">
        <v>3214</v>
      </c>
      <c r="C5476">
        <v>5475</v>
      </c>
      <c r="D5476" t="str">
        <f t="shared" ref="D5476:D5539" si="87">B5476&amp;"-"&amp;A5476</f>
        <v>MD-25T-000706</v>
      </c>
      <c r="E5476" s="4" t="s">
        <v>2344</v>
      </c>
      <c r="F5476" t="s">
        <v>736</v>
      </c>
      <c r="G5476">
        <v>166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1</v>
      </c>
      <c r="N5476">
        <v>0</v>
      </c>
      <c r="O5476" s="4">
        <v>332.06</v>
      </c>
      <c r="P5476" s="2">
        <v>45748</v>
      </c>
      <c r="Q5476" s="2">
        <v>45748</v>
      </c>
      <c r="R5476">
        <v>0</v>
      </c>
      <c r="S5476">
        <v>0</v>
      </c>
      <c r="T5476" s="4">
        <v>332.06</v>
      </c>
      <c r="U5476">
        <v>1</v>
      </c>
      <c r="V5476">
        <v>1</v>
      </c>
      <c r="W5476" t="s">
        <v>3210</v>
      </c>
      <c r="X5476" t="s">
        <v>3210</v>
      </c>
      <c r="Y5476">
        <v>0</v>
      </c>
      <c r="Z5476">
        <v>0</v>
      </c>
      <c r="AA5476">
        <v>1</v>
      </c>
      <c r="AB5476">
        <v>0</v>
      </c>
      <c r="AC5476">
        <v>1</v>
      </c>
      <c r="AD5476" s="2">
        <v>45762</v>
      </c>
      <c r="AE5476">
        <v>-1</v>
      </c>
    </row>
    <row r="5477" spans="1:31" x14ac:dyDescent="0.3">
      <c r="A5477" t="s">
        <v>737</v>
      </c>
      <c r="B5477" t="s">
        <v>3214</v>
      </c>
      <c r="C5477">
        <v>5476</v>
      </c>
      <c r="D5477" t="str">
        <f t="shared" si="87"/>
        <v>MD-25T-000707</v>
      </c>
      <c r="E5477" s="4" t="s">
        <v>2345</v>
      </c>
      <c r="F5477" t="s">
        <v>737</v>
      </c>
      <c r="G5477">
        <v>166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1</v>
      </c>
      <c r="N5477">
        <v>0</v>
      </c>
      <c r="O5477" s="4">
        <v>405.11</v>
      </c>
      <c r="P5477" s="2">
        <v>45748</v>
      </c>
      <c r="Q5477" s="2">
        <v>45748</v>
      </c>
      <c r="R5477">
        <v>0</v>
      </c>
      <c r="S5477">
        <v>0</v>
      </c>
      <c r="T5477" s="4">
        <v>405.11</v>
      </c>
      <c r="U5477">
        <v>1</v>
      </c>
      <c r="V5477">
        <v>1</v>
      </c>
      <c r="W5477" t="s">
        <v>3210</v>
      </c>
      <c r="X5477" t="s">
        <v>3210</v>
      </c>
      <c r="Y5477">
        <v>0</v>
      </c>
      <c r="Z5477">
        <v>0</v>
      </c>
      <c r="AA5477">
        <v>1</v>
      </c>
      <c r="AB5477">
        <v>0</v>
      </c>
      <c r="AC5477">
        <v>1</v>
      </c>
      <c r="AD5477" s="2">
        <v>45762</v>
      </c>
      <c r="AE5477">
        <v>-1</v>
      </c>
    </row>
    <row r="5478" spans="1:31" x14ac:dyDescent="0.3">
      <c r="A5478" t="s">
        <v>738</v>
      </c>
      <c r="B5478" t="s">
        <v>3214</v>
      </c>
      <c r="C5478">
        <v>5477</v>
      </c>
      <c r="D5478" t="str">
        <f t="shared" si="87"/>
        <v>MD-25T-000708</v>
      </c>
      <c r="E5478" s="4" t="s">
        <v>2346</v>
      </c>
      <c r="F5478" t="s">
        <v>738</v>
      </c>
      <c r="G5478">
        <v>166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1</v>
      </c>
      <c r="N5478">
        <v>0</v>
      </c>
      <c r="O5478" s="4">
        <v>125.92</v>
      </c>
      <c r="P5478" s="2">
        <v>45748</v>
      </c>
      <c r="Q5478" s="2">
        <v>45748</v>
      </c>
      <c r="R5478">
        <v>0</v>
      </c>
      <c r="S5478">
        <v>0</v>
      </c>
      <c r="T5478" s="4">
        <v>125.92</v>
      </c>
      <c r="U5478">
        <v>1</v>
      </c>
      <c r="V5478">
        <v>1</v>
      </c>
      <c r="W5478" t="s">
        <v>3210</v>
      </c>
      <c r="X5478" t="s">
        <v>3210</v>
      </c>
      <c r="Y5478">
        <v>0</v>
      </c>
      <c r="Z5478">
        <v>0</v>
      </c>
      <c r="AA5478">
        <v>1</v>
      </c>
      <c r="AB5478">
        <v>0</v>
      </c>
      <c r="AC5478">
        <v>1</v>
      </c>
      <c r="AD5478" s="2">
        <v>45762</v>
      </c>
      <c r="AE5478">
        <v>-1</v>
      </c>
    </row>
    <row r="5479" spans="1:31" x14ac:dyDescent="0.3">
      <c r="A5479" t="s">
        <v>739</v>
      </c>
      <c r="B5479" t="s">
        <v>3214</v>
      </c>
      <c r="C5479">
        <v>5478</v>
      </c>
      <c r="D5479" t="str">
        <f t="shared" si="87"/>
        <v>MD-25T-000709</v>
      </c>
      <c r="E5479" s="4" t="s">
        <v>2347</v>
      </c>
      <c r="F5479" t="s">
        <v>739</v>
      </c>
      <c r="G5479">
        <v>166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1</v>
      </c>
      <c r="N5479">
        <v>0</v>
      </c>
      <c r="O5479" s="4">
        <v>363.38</v>
      </c>
      <c r="P5479" s="2">
        <v>45748</v>
      </c>
      <c r="Q5479" s="2">
        <v>45748</v>
      </c>
      <c r="R5479">
        <v>0</v>
      </c>
      <c r="S5479">
        <v>0</v>
      </c>
      <c r="T5479" s="4">
        <v>363.38</v>
      </c>
      <c r="U5479">
        <v>1</v>
      </c>
      <c r="V5479">
        <v>1</v>
      </c>
      <c r="W5479" t="s">
        <v>3210</v>
      </c>
      <c r="X5479" t="s">
        <v>3210</v>
      </c>
      <c r="Y5479">
        <v>0</v>
      </c>
      <c r="Z5479">
        <v>0</v>
      </c>
      <c r="AA5479">
        <v>1</v>
      </c>
      <c r="AB5479">
        <v>0</v>
      </c>
      <c r="AC5479">
        <v>1</v>
      </c>
      <c r="AD5479" s="2">
        <v>45762</v>
      </c>
      <c r="AE5479">
        <v>-1</v>
      </c>
    </row>
    <row r="5480" spans="1:31" x14ac:dyDescent="0.3">
      <c r="A5480" t="s">
        <v>740</v>
      </c>
      <c r="B5480" t="s">
        <v>3214</v>
      </c>
      <c r="C5480">
        <v>5479</v>
      </c>
      <c r="D5480" t="str">
        <f t="shared" si="87"/>
        <v>MD-25T-000710</v>
      </c>
      <c r="E5480" s="4" t="s">
        <v>2348</v>
      </c>
      <c r="F5480" t="s">
        <v>740</v>
      </c>
      <c r="G5480">
        <v>166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1</v>
      </c>
      <c r="N5480">
        <v>0</v>
      </c>
      <c r="O5480" s="4" t="s">
        <v>1614</v>
      </c>
      <c r="P5480" s="2">
        <v>45748</v>
      </c>
      <c r="Q5480" s="2">
        <v>45748</v>
      </c>
      <c r="R5480">
        <v>0</v>
      </c>
      <c r="S5480">
        <v>0</v>
      </c>
      <c r="T5480" s="4" t="s">
        <v>1614</v>
      </c>
      <c r="U5480">
        <v>1</v>
      </c>
      <c r="V5480">
        <v>1</v>
      </c>
      <c r="W5480" t="s">
        <v>3210</v>
      </c>
      <c r="X5480" t="s">
        <v>3210</v>
      </c>
      <c r="Y5480">
        <v>0</v>
      </c>
      <c r="Z5480">
        <v>0</v>
      </c>
      <c r="AA5480">
        <v>1</v>
      </c>
      <c r="AB5480">
        <v>0</v>
      </c>
      <c r="AC5480">
        <v>1</v>
      </c>
      <c r="AD5480" s="2">
        <v>45762</v>
      </c>
      <c r="AE5480">
        <v>-1</v>
      </c>
    </row>
    <row r="5481" spans="1:31" x14ac:dyDescent="0.3">
      <c r="A5481" t="s">
        <v>741</v>
      </c>
      <c r="B5481" t="s">
        <v>3214</v>
      </c>
      <c r="C5481">
        <v>5480</v>
      </c>
      <c r="D5481" t="str">
        <f t="shared" si="87"/>
        <v>MD-25T-000711</v>
      </c>
      <c r="E5481" s="4" t="s">
        <v>2349</v>
      </c>
      <c r="F5481" t="s">
        <v>741</v>
      </c>
      <c r="G5481">
        <v>166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1</v>
      </c>
      <c r="N5481">
        <v>0</v>
      </c>
      <c r="O5481" s="4" t="s">
        <v>1614</v>
      </c>
      <c r="P5481" s="2">
        <v>45748</v>
      </c>
      <c r="Q5481" s="2">
        <v>45748</v>
      </c>
      <c r="R5481">
        <v>0</v>
      </c>
      <c r="S5481">
        <v>0</v>
      </c>
      <c r="T5481" s="4" t="s">
        <v>1614</v>
      </c>
      <c r="U5481">
        <v>1</v>
      </c>
      <c r="V5481">
        <v>1</v>
      </c>
      <c r="W5481" t="s">
        <v>3210</v>
      </c>
      <c r="X5481" t="s">
        <v>3210</v>
      </c>
      <c r="Y5481">
        <v>0</v>
      </c>
      <c r="Z5481">
        <v>0</v>
      </c>
      <c r="AA5481">
        <v>1</v>
      </c>
      <c r="AB5481">
        <v>0</v>
      </c>
      <c r="AC5481">
        <v>1</v>
      </c>
      <c r="AD5481" s="2">
        <v>45762</v>
      </c>
      <c r="AE5481">
        <v>-1</v>
      </c>
    </row>
    <row r="5482" spans="1:31" x14ac:dyDescent="0.3">
      <c r="A5482" t="s">
        <v>742</v>
      </c>
      <c r="B5482" t="s">
        <v>3214</v>
      </c>
      <c r="C5482">
        <v>5481</v>
      </c>
      <c r="D5482" t="str">
        <f t="shared" si="87"/>
        <v>MD-25T-000712</v>
      </c>
      <c r="E5482" s="4" t="s">
        <v>2350</v>
      </c>
      <c r="F5482" t="s">
        <v>742</v>
      </c>
      <c r="G5482">
        <v>166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1</v>
      </c>
      <c r="N5482">
        <v>0</v>
      </c>
      <c r="O5482" s="4">
        <v>137.41999999999999</v>
      </c>
      <c r="P5482" s="2">
        <v>45748</v>
      </c>
      <c r="Q5482" s="2">
        <v>45748</v>
      </c>
      <c r="R5482">
        <v>0</v>
      </c>
      <c r="S5482">
        <v>0</v>
      </c>
      <c r="T5482" s="4">
        <v>137.41999999999999</v>
      </c>
      <c r="U5482">
        <v>1</v>
      </c>
      <c r="V5482">
        <v>1</v>
      </c>
      <c r="W5482" t="s">
        <v>3210</v>
      </c>
      <c r="X5482" t="s">
        <v>3210</v>
      </c>
      <c r="Y5482">
        <v>0</v>
      </c>
      <c r="Z5482">
        <v>0</v>
      </c>
      <c r="AA5482">
        <v>1</v>
      </c>
      <c r="AB5482">
        <v>0</v>
      </c>
      <c r="AC5482">
        <v>1</v>
      </c>
      <c r="AD5482" s="2">
        <v>45762</v>
      </c>
      <c r="AE5482">
        <v>-1</v>
      </c>
    </row>
    <row r="5483" spans="1:31" x14ac:dyDescent="0.3">
      <c r="A5483" t="s">
        <v>743</v>
      </c>
      <c r="B5483" t="s">
        <v>3214</v>
      </c>
      <c r="C5483">
        <v>5482</v>
      </c>
      <c r="D5483" t="str">
        <f t="shared" si="87"/>
        <v>MD-25T-000713</v>
      </c>
      <c r="E5483" s="4" t="s">
        <v>2351</v>
      </c>
      <c r="F5483" t="s">
        <v>743</v>
      </c>
      <c r="G5483">
        <v>166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0</v>
      </c>
      <c r="O5483" s="4">
        <v>141.13</v>
      </c>
      <c r="P5483" s="2">
        <v>45748</v>
      </c>
      <c r="Q5483" s="2">
        <v>45748</v>
      </c>
      <c r="R5483">
        <v>0</v>
      </c>
      <c r="S5483">
        <v>0</v>
      </c>
      <c r="T5483" s="4">
        <v>141.13</v>
      </c>
      <c r="U5483">
        <v>1</v>
      </c>
      <c r="V5483">
        <v>1</v>
      </c>
      <c r="W5483" t="s">
        <v>3210</v>
      </c>
      <c r="X5483" t="s">
        <v>3210</v>
      </c>
      <c r="Y5483">
        <v>0</v>
      </c>
      <c r="Z5483">
        <v>0</v>
      </c>
      <c r="AA5483">
        <v>1</v>
      </c>
      <c r="AB5483">
        <v>0</v>
      </c>
      <c r="AC5483">
        <v>1</v>
      </c>
      <c r="AD5483" s="2">
        <v>45762</v>
      </c>
      <c r="AE5483">
        <v>-1</v>
      </c>
    </row>
    <row r="5484" spans="1:31" x14ac:dyDescent="0.3">
      <c r="A5484" t="s">
        <v>744</v>
      </c>
      <c r="B5484" t="s">
        <v>3214</v>
      </c>
      <c r="C5484">
        <v>5483</v>
      </c>
      <c r="D5484" t="str">
        <f t="shared" si="87"/>
        <v>MD-25T-000714</v>
      </c>
      <c r="E5484" s="4" t="s">
        <v>2352</v>
      </c>
      <c r="F5484" t="s">
        <v>744</v>
      </c>
      <c r="G5484">
        <v>166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1</v>
      </c>
      <c r="N5484">
        <v>0</v>
      </c>
      <c r="O5484" s="4">
        <v>249.44</v>
      </c>
      <c r="P5484" s="2">
        <v>45748</v>
      </c>
      <c r="Q5484" s="2">
        <v>45748</v>
      </c>
      <c r="R5484">
        <v>0</v>
      </c>
      <c r="S5484">
        <v>0</v>
      </c>
      <c r="T5484" s="4">
        <v>249.44</v>
      </c>
      <c r="U5484">
        <v>1</v>
      </c>
      <c r="V5484">
        <v>1</v>
      </c>
      <c r="W5484" t="s">
        <v>3210</v>
      </c>
      <c r="X5484" t="s">
        <v>3210</v>
      </c>
      <c r="Y5484">
        <v>0</v>
      </c>
      <c r="Z5484">
        <v>0</v>
      </c>
      <c r="AA5484">
        <v>1</v>
      </c>
      <c r="AB5484">
        <v>0</v>
      </c>
      <c r="AC5484">
        <v>1</v>
      </c>
      <c r="AD5484" s="2">
        <v>45762</v>
      </c>
      <c r="AE5484">
        <v>-1</v>
      </c>
    </row>
    <row r="5485" spans="1:31" x14ac:dyDescent="0.3">
      <c r="A5485" t="s">
        <v>745</v>
      </c>
      <c r="B5485" t="s">
        <v>3214</v>
      </c>
      <c r="C5485">
        <v>5484</v>
      </c>
      <c r="D5485" t="str">
        <f t="shared" si="87"/>
        <v>MD-25T-000715</v>
      </c>
      <c r="E5485" s="4" t="s">
        <v>2353</v>
      </c>
      <c r="F5485" t="s">
        <v>745</v>
      </c>
      <c r="G5485">
        <v>166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1</v>
      </c>
      <c r="N5485">
        <v>0</v>
      </c>
      <c r="O5485" s="4">
        <v>-3.3</v>
      </c>
      <c r="P5485" s="2">
        <v>45748</v>
      </c>
      <c r="Q5485" s="2">
        <v>45748</v>
      </c>
      <c r="R5485">
        <v>0</v>
      </c>
      <c r="S5485">
        <v>0</v>
      </c>
      <c r="T5485" s="4">
        <v>-3.3</v>
      </c>
      <c r="U5485">
        <v>1</v>
      </c>
      <c r="V5485">
        <v>1</v>
      </c>
      <c r="W5485" t="s">
        <v>3210</v>
      </c>
      <c r="X5485" t="s">
        <v>3210</v>
      </c>
      <c r="Y5485">
        <v>0</v>
      </c>
      <c r="Z5485">
        <v>0</v>
      </c>
      <c r="AA5485">
        <v>1</v>
      </c>
      <c r="AB5485">
        <v>0</v>
      </c>
      <c r="AC5485">
        <v>1</v>
      </c>
      <c r="AD5485" s="2">
        <v>45762</v>
      </c>
      <c r="AE5485">
        <v>-1</v>
      </c>
    </row>
    <row r="5486" spans="1:31" x14ac:dyDescent="0.3">
      <c r="A5486" t="s">
        <v>746</v>
      </c>
      <c r="B5486" t="s">
        <v>3214</v>
      </c>
      <c r="C5486">
        <v>5485</v>
      </c>
      <c r="D5486" t="str">
        <f t="shared" si="87"/>
        <v>MD-25T-000716</v>
      </c>
      <c r="E5486" s="4" t="s">
        <v>2354</v>
      </c>
      <c r="F5486" t="s">
        <v>746</v>
      </c>
      <c r="G5486">
        <v>166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1</v>
      </c>
      <c r="N5486">
        <v>0</v>
      </c>
      <c r="O5486" s="4">
        <v>313.5</v>
      </c>
      <c r="P5486" s="2">
        <v>45748</v>
      </c>
      <c r="Q5486" s="2">
        <v>45748</v>
      </c>
      <c r="R5486">
        <v>0</v>
      </c>
      <c r="S5486">
        <v>0</v>
      </c>
      <c r="T5486" s="4">
        <v>313.5</v>
      </c>
      <c r="U5486">
        <v>1</v>
      </c>
      <c r="V5486">
        <v>1</v>
      </c>
      <c r="W5486" t="s">
        <v>3210</v>
      </c>
      <c r="X5486" t="s">
        <v>3210</v>
      </c>
      <c r="Y5486">
        <v>0</v>
      </c>
      <c r="Z5486">
        <v>0</v>
      </c>
      <c r="AA5486">
        <v>1</v>
      </c>
      <c r="AB5486">
        <v>0</v>
      </c>
      <c r="AC5486">
        <v>1</v>
      </c>
      <c r="AD5486" s="2">
        <v>45762</v>
      </c>
      <c r="AE5486">
        <v>-1</v>
      </c>
    </row>
    <row r="5487" spans="1:31" x14ac:dyDescent="0.3">
      <c r="A5487" t="s">
        <v>747</v>
      </c>
      <c r="B5487" t="s">
        <v>3214</v>
      </c>
      <c r="C5487">
        <v>5486</v>
      </c>
      <c r="D5487" t="str">
        <f t="shared" si="87"/>
        <v>MD-25T-000717</v>
      </c>
      <c r="E5487" s="4" t="s">
        <v>2355</v>
      </c>
      <c r="F5487" t="s">
        <v>747</v>
      </c>
      <c r="G5487">
        <v>166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1</v>
      </c>
      <c r="N5487">
        <v>0</v>
      </c>
      <c r="O5487" s="4" t="s">
        <v>1614</v>
      </c>
      <c r="P5487" s="2">
        <v>45748</v>
      </c>
      <c r="Q5487" s="2">
        <v>45748</v>
      </c>
      <c r="R5487">
        <v>0</v>
      </c>
      <c r="S5487">
        <v>0</v>
      </c>
      <c r="T5487" s="4" t="s">
        <v>1614</v>
      </c>
      <c r="U5487">
        <v>1</v>
      </c>
      <c r="V5487">
        <v>1</v>
      </c>
      <c r="W5487" t="s">
        <v>3210</v>
      </c>
      <c r="X5487" t="s">
        <v>3210</v>
      </c>
      <c r="Y5487">
        <v>0</v>
      </c>
      <c r="Z5487">
        <v>0</v>
      </c>
      <c r="AA5487">
        <v>1</v>
      </c>
      <c r="AB5487">
        <v>0</v>
      </c>
      <c r="AC5487">
        <v>1</v>
      </c>
      <c r="AD5487" s="2">
        <v>45762</v>
      </c>
      <c r="AE5487">
        <v>-1</v>
      </c>
    </row>
    <row r="5488" spans="1:31" x14ac:dyDescent="0.3">
      <c r="A5488" t="s">
        <v>748</v>
      </c>
      <c r="B5488" t="s">
        <v>3214</v>
      </c>
      <c r="C5488">
        <v>5487</v>
      </c>
      <c r="D5488" t="str">
        <f t="shared" si="87"/>
        <v>MD-25T-000718</v>
      </c>
      <c r="E5488" s="4" t="s">
        <v>2356</v>
      </c>
      <c r="F5488" t="s">
        <v>748</v>
      </c>
      <c r="G5488">
        <v>166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1</v>
      </c>
      <c r="N5488">
        <v>0</v>
      </c>
      <c r="O5488" s="4">
        <v>-634.4</v>
      </c>
      <c r="P5488" s="2">
        <v>45748</v>
      </c>
      <c r="Q5488" s="2">
        <v>45748</v>
      </c>
      <c r="R5488">
        <v>0</v>
      </c>
      <c r="S5488">
        <v>0</v>
      </c>
      <c r="T5488" s="4">
        <v>-634.4</v>
      </c>
      <c r="U5488">
        <v>1</v>
      </c>
      <c r="V5488">
        <v>1</v>
      </c>
      <c r="W5488" t="s">
        <v>3210</v>
      </c>
      <c r="X5488" t="s">
        <v>3210</v>
      </c>
      <c r="Y5488">
        <v>0</v>
      </c>
      <c r="Z5488">
        <v>0</v>
      </c>
      <c r="AA5488">
        <v>1</v>
      </c>
      <c r="AB5488">
        <v>0</v>
      </c>
      <c r="AC5488">
        <v>1</v>
      </c>
      <c r="AD5488" s="2">
        <v>45762</v>
      </c>
      <c r="AE5488">
        <v>-1</v>
      </c>
    </row>
    <row r="5489" spans="1:31" x14ac:dyDescent="0.3">
      <c r="A5489" t="s">
        <v>749</v>
      </c>
      <c r="B5489" t="s">
        <v>3214</v>
      </c>
      <c r="C5489">
        <v>5488</v>
      </c>
      <c r="D5489" t="str">
        <f t="shared" si="87"/>
        <v>MD-25T-000719</v>
      </c>
      <c r="E5489" s="4" t="s">
        <v>2357</v>
      </c>
      <c r="F5489" t="s">
        <v>749</v>
      </c>
      <c r="G5489">
        <v>166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1</v>
      </c>
      <c r="N5489">
        <v>0</v>
      </c>
      <c r="O5489" s="4">
        <v>228.04</v>
      </c>
      <c r="P5489" s="2">
        <v>45748</v>
      </c>
      <c r="Q5489" s="2">
        <v>45748</v>
      </c>
      <c r="R5489">
        <v>0</v>
      </c>
      <c r="S5489">
        <v>0</v>
      </c>
      <c r="T5489" s="4">
        <v>228.04</v>
      </c>
      <c r="U5489">
        <v>1</v>
      </c>
      <c r="V5489">
        <v>1</v>
      </c>
      <c r="W5489" t="s">
        <v>3210</v>
      </c>
      <c r="X5489" t="s">
        <v>3210</v>
      </c>
      <c r="Y5489">
        <v>0</v>
      </c>
      <c r="Z5489">
        <v>0</v>
      </c>
      <c r="AA5489">
        <v>1</v>
      </c>
      <c r="AB5489">
        <v>0</v>
      </c>
      <c r="AC5489">
        <v>1</v>
      </c>
      <c r="AD5489" s="2">
        <v>45762</v>
      </c>
      <c r="AE5489">
        <v>-1</v>
      </c>
    </row>
    <row r="5490" spans="1:31" x14ac:dyDescent="0.3">
      <c r="A5490" t="s">
        <v>750</v>
      </c>
      <c r="B5490" t="s">
        <v>3214</v>
      </c>
      <c r="C5490">
        <v>5489</v>
      </c>
      <c r="D5490" t="str">
        <f t="shared" si="87"/>
        <v>MD-25T-000720</v>
      </c>
      <c r="E5490" s="4" t="s">
        <v>2358</v>
      </c>
      <c r="F5490" t="s">
        <v>750</v>
      </c>
      <c r="G5490">
        <v>166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1</v>
      </c>
      <c r="N5490">
        <v>0</v>
      </c>
      <c r="O5490" s="4">
        <v>35.99</v>
      </c>
      <c r="P5490" s="2">
        <v>45748</v>
      </c>
      <c r="Q5490" s="2">
        <v>45748</v>
      </c>
      <c r="R5490">
        <v>0</v>
      </c>
      <c r="S5490">
        <v>0</v>
      </c>
      <c r="T5490" s="4">
        <v>35.99</v>
      </c>
      <c r="U5490">
        <v>1</v>
      </c>
      <c r="V5490">
        <v>1</v>
      </c>
      <c r="W5490" t="s">
        <v>3210</v>
      </c>
      <c r="X5490" t="s">
        <v>3210</v>
      </c>
      <c r="Y5490">
        <v>0</v>
      </c>
      <c r="Z5490">
        <v>0</v>
      </c>
      <c r="AA5490">
        <v>1</v>
      </c>
      <c r="AB5490">
        <v>0</v>
      </c>
      <c r="AC5490">
        <v>1</v>
      </c>
      <c r="AD5490" s="2">
        <v>45762</v>
      </c>
      <c r="AE5490">
        <v>-1</v>
      </c>
    </row>
    <row r="5491" spans="1:31" x14ac:dyDescent="0.3">
      <c r="A5491" t="s">
        <v>751</v>
      </c>
      <c r="B5491" t="s">
        <v>3214</v>
      </c>
      <c r="C5491">
        <v>5490</v>
      </c>
      <c r="D5491" t="str">
        <f t="shared" si="87"/>
        <v>MD-25T-000721</v>
      </c>
      <c r="E5491" s="4" t="s">
        <v>2359</v>
      </c>
      <c r="F5491" t="s">
        <v>751</v>
      </c>
      <c r="G5491">
        <v>166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1</v>
      </c>
      <c r="N5491">
        <v>0</v>
      </c>
      <c r="O5491" s="4">
        <v>112.7</v>
      </c>
      <c r="P5491" s="2">
        <v>45748</v>
      </c>
      <c r="Q5491" s="2">
        <v>45748</v>
      </c>
      <c r="R5491">
        <v>0</v>
      </c>
      <c r="S5491">
        <v>0</v>
      </c>
      <c r="T5491" s="4">
        <v>112.7</v>
      </c>
      <c r="U5491">
        <v>1</v>
      </c>
      <c r="V5491">
        <v>1</v>
      </c>
      <c r="W5491" t="s">
        <v>3210</v>
      </c>
      <c r="X5491" t="s">
        <v>3210</v>
      </c>
      <c r="Y5491">
        <v>0</v>
      </c>
      <c r="Z5491">
        <v>0</v>
      </c>
      <c r="AA5491">
        <v>1</v>
      </c>
      <c r="AB5491">
        <v>0</v>
      </c>
      <c r="AC5491">
        <v>1</v>
      </c>
      <c r="AD5491" s="2">
        <v>45762</v>
      </c>
      <c r="AE5491">
        <v>-1</v>
      </c>
    </row>
    <row r="5492" spans="1:31" x14ac:dyDescent="0.3">
      <c r="A5492" t="s">
        <v>1220</v>
      </c>
      <c r="B5492" t="s">
        <v>3214</v>
      </c>
      <c r="C5492">
        <v>5491</v>
      </c>
      <c r="D5492" t="str">
        <f t="shared" si="87"/>
        <v>MD-25T-001190</v>
      </c>
      <c r="E5492" s="4" t="s">
        <v>2360</v>
      </c>
      <c r="F5492" t="s">
        <v>1220</v>
      </c>
      <c r="G5492">
        <v>166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1</v>
      </c>
      <c r="N5492">
        <v>0</v>
      </c>
      <c r="O5492" s="4">
        <v>364.47</v>
      </c>
      <c r="P5492" s="2">
        <v>45748</v>
      </c>
      <c r="Q5492" s="2">
        <v>45748</v>
      </c>
      <c r="R5492">
        <v>0</v>
      </c>
      <c r="S5492">
        <v>0</v>
      </c>
      <c r="T5492" s="4">
        <v>364.47</v>
      </c>
      <c r="U5492">
        <v>1</v>
      </c>
      <c r="V5492">
        <v>1</v>
      </c>
      <c r="W5492" t="s">
        <v>3210</v>
      </c>
      <c r="X5492" t="s">
        <v>3210</v>
      </c>
      <c r="Y5492">
        <v>0</v>
      </c>
      <c r="Z5492">
        <v>0</v>
      </c>
      <c r="AA5492">
        <v>1</v>
      </c>
      <c r="AB5492">
        <v>0</v>
      </c>
      <c r="AC5492">
        <v>1</v>
      </c>
      <c r="AD5492" s="2">
        <v>45762</v>
      </c>
      <c r="AE5492">
        <v>-1</v>
      </c>
    </row>
    <row r="5493" spans="1:31" x14ac:dyDescent="0.3">
      <c r="A5493" t="s">
        <v>752</v>
      </c>
      <c r="B5493" t="s">
        <v>3214</v>
      </c>
      <c r="C5493">
        <v>5492</v>
      </c>
      <c r="D5493" t="str">
        <f t="shared" si="87"/>
        <v>MD-25T-000722</v>
      </c>
      <c r="E5493" s="4" t="s">
        <v>2361</v>
      </c>
      <c r="F5493" t="s">
        <v>752</v>
      </c>
      <c r="G5493">
        <v>166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1</v>
      </c>
      <c r="N5493">
        <v>0</v>
      </c>
      <c r="O5493" s="4">
        <v>-107.07</v>
      </c>
      <c r="P5493" s="2">
        <v>45748</v>
      </c>
      <c r="Q5493" s="2">
        <v>45748</v>
      </c>
      <c r="R5493">
        <v>0</v>
      </c>
      <c r="S5493">
        <v>0</v>
      </c>
      <c r="T5493" s="4">
        <v>-107.07</v>
      </c>
      <c r="U5493">
        <v>1</v>
      </c>
      <c r="V5493">
        <v>1</v>
      </c>
      <c r="W5493" t="s">
        <v>3210</v>
      </c>
      <c r="X5493" t="s">
        <v>3210</v>
      </c>
      <c r="Y5493">
        <v>0</v>
      </c>
      <c r="Z5493">
        <v>0</v>
      </c>
      <c r="AA5493">
        <v>1</v>
      </c>
      <c r="AB5493">
        <v>0</v>
      </c>
      <c r="AC5493">
        <v>1</v>
      </c>
      <c r="AD5493" s="2">
        <v>45762</v>
      </c>
      <c r="AE5493">
        <v>-1</v>
      </c>
    </row>
    <row r="5494" spans="1:31" x14ac:dyDescent="0.3">
      <c r="A5494" t="s">
        <v>753</v>
      </c>
      <c r="B5494" t="s">
        <v>3214</v>
      </c>
      <c r="C5494">
        <v>5493</v>
      </c>
      <c r="D5494" t="str">
        <f t="shared" si="87"/>
        <v>MD-25T-000723</v>
      </c>
      <c r="E5494" s="4" t="s">
        <v>2362</v>
      </c>
      <c r="F5494" t="s">
        <v>753</v>
      </c>
      <c r="G5494">
        <v>166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1</v>
      </c>
      <c r="N5494">
        <v>0</v>
      </c>
      <c r="O5494" s="4">
        <v>219.86</v>
      </c>
      <c r="P5494" s="2">
        <v>45748</v>
      </c>
      <c r="Q5494" s="2">
        <v>45748</v>
      </c>
      <c r="R5494">
        <v>0</v>
      </c>
      <c r="S5494">
        <v>0</v>
      </c>
      <c r="T5494" s="4">
        <v>219.86</v>
      </c>
      <c r="U5494">
        <v>1</v>
      </c>
      <c r="V5494">
        <v>1</v>
      </c>
      <c r="W5494" t="s">
        <v>3210</v>
      </c>
      <c r="X5494" t="s">
        <v>3210</v>
      </c>
      <c r="Y5494">
        <v>0</v>
      </c>
      <c r="Z5494">
        <v>0</v>
      </c>
      <c r="AA5494">
        <v>1</v>
      </c>
      <c r="AB5494">
        <v>0</v>
      </c>
      <c r="AC5494">
        <v>1</v>
      </c>
      <c r="AD5494" s="2">
        <v>45762</v>
      </c>
      <c r="AE5494">
        <v>-1</v>
      </c>
    </row>
    <row r="5495" spans="1:31" x14ac:dyDescent="0.3">
      <c r="A5495" t="s">
        <v>754</v>
      </c>
      <c r="B5495" t="s">
        <v>3214</v>
      </c>
      <c r="C5495">
        <v>5494</v>
      </c>
      <c r="D5495" t="str">
        <f t="shared" si="87"/>
        <v>MD-25T-000724</v>
      </c>
      <c r="E5495" s="4" t="s">
        <v>2363</v>
      </c>
      <c r="F5495" t="s">
        <v>754</v>
      </c>
      <c r="G5495">
        <v>166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1</v>
      </c>
      <c r="N5495">
        <v>0</v>
      </c>
      <c r="O5495" s="4">
        <v>-383.75</v>
      </c>
      <c r="P5495" s="2">
        <v>45748</v>
      </c>
      <c r="Q5495" s="2">
        <v>45748</v>
      </c>
      <c r="R5495">
        <v>0</v>
      </c>
      <c r="S5495">
        <v>0</v>
      </c>
      <c r="T5495" s="4">
        <v>-383.75</v>
      </c>
      <c r="U5495">
        <v>1</v>
      </c>
      <c r="V5495">
        <v>1</v>
      </c>
      <c r="W5495" t="s">
        <v>3210</v>
      </c>
      <c r="X5495" t="s">
        <v>3210</v>
      </c>
      <c r="Y5495">
        <v>0</v>
      </c>
      <c r="Z5495">
        <v>0</v>
      </c>
      <c r="AA5495">
        <v>1</v>
      </c>
      <c r="AB5495">
        <v>0</v>
      </c>
      <c r="AC5495">
        <v>1</v>
      </c>
      <c r="AD5495" s="2">
        <v>45762</v>
      </c>
      <c r="AE5495">
        <v>-1</v>
      </c>
    </row>
    <row r="5496" spans="1:31" x14ac:dyDescent="0.3">
      <c r="A5496" t="s">
        <v>755</v>
      </c>
      <c r="B5496" t="s">
        <v>3214</v>
      </c>
      <c r="C5496">
        <v>5495</v>
      </c>
      <c r="D5496" t="str">
        <f t="shared" si="87"/>
        <v>MD-25T-000725</v>
      </c>
      <c r="E5496" s="4" t="s">
        <v>2364</v>
      </c>
      <c r="F5496" t="s">
        <v>755</v>
      </c>
      <c r="G5496">
        <v>166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1</v>
      </c>
      <c r="N5496">
        <v>0</v>
      </c>
      <c r="O5496" s="4">
        <v>-303.12</v>
      </c>
      <c r="P5496" s="2">
        <v>45748</v>
      </c>
      <c r="Q5496" s="2">
        <v>45748</v>
      </c>
      <c r="R5496">
        <v>0</v>
      </c>
      <c r="S5496">
        <v>0</v>
      </c>
      <c r="T5496" s="4">
        <v>-303.12</v>
      </c>
      <c r="U5496">
        <v>1</v>
      </c>
      <c r="V5496">
        <v>1</v>
      </c>
      <c r="W5496" t="s">
        <v>3210</v>
      </c>
      <c r="X5496" t="s">
        <v>3210</v>
      </c>
      <c r="Y5496">
        <v>0</v>
      </c>
      <c r="Z5496">
        <v>0</v>
      </c>
      <c r="AA5496">
        <v>1</v>
      </c>
      <c r="AB5496">
        <v>0</v>
      </c>
      <c r="AC5496">
        <v>1</v>
      </c>
      <c r="AD5496" s="2">
        <v>45762</v>
      </c>
      <c r="AE5496">
        <v>-1</v>
      </c>
    </row>
    <row r="5497" spans="1:31" x14ac:dyDescent="0.3">
      <c r="A5497" t="s">
        <v>756</v>
      </c>
      <c r="B5497" t="s">
        <v>3214</v>
      </c>
      <c r="C5497">
        <v>5496</v>
      </c>
      <c r="D5497" t="str">
        <f t="shared" si="87"/>
        <v>MD-25T-000726</v>
      </c>
      <c r="E5497" s="4" t="s">
        <v>2365</v>
      </c>
      <c r="F5497" t="s">
        <v>756</v>
      </c>
      <c r="G5497">
        <v>166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1</v>
      </c>
      <c r="N5497">
        <v>0</v>
      </c>
      <c r="O5497" s="4">
        <v>421.99</v>
      </c>
      <c r="P5497" s="2">
        <v>45748</v>
      </c>
      <c r="Q5497" s="2">
        <v>45748</v>
      </c>
      <c r="R5497">
        <v>0</v>
      </c>
      <c r="S5497">
        <v>0</v>
      </c>
      <c r="T5497" s="4">
        <v>421.99</v>
      </c>
      <c r="U5497">
        <v>1</v>
      </c>
      <c r="V5497">
        <v>1</v>
      </c>
      <c r="W5497" t="s">
        <v>3210</v>
      </c>
      <c r="X5497" t="s">
        <v>3210</v>
      </c>
      <c r="Y5497">
        <v>0</v>
      </c>
      <c r="Z5497">
        <v>0</v>
      </c>
      <c r="AA5497">
        <v>1</v>
      </c>
      <c r="AB5497">
        <v>0</v>
      </c>
      <c r="AC5497">
        <v>1</v>
      </c>
      <c r="AD5497" s="2">
        <v>45762</v>
      </c>
      <c r="AE5497">
        <v>-1</v>
      </c>
    </row>
    <row r="5498" spans="1:31" x14ac:dyDescent="0.3">
      <c r="A5498" t="s">
        <v>757</v>
      </c>
      <c r="B5498" t="s">
        <v>3214</v>
      </c>
      <c r="C5498">
        <v>5497</v>
      </c>
      <c r="D5498" t="str">
        <f t="shared" si="87"/>
        <v>MD-25T-000727</v>
      </c>
      <c r="E5498" s="4" t="s">
        <v>2366</v>
      </c>
      <c r="F5498" t="s">
        <v>757</v>
      </c>
      <c r="G5498">
        <v>166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1</v>
      </c>
      <c r="N5498">
        <v>0</v>
      </c>
      <c r="O5498" s="4">
        <v>192.81</v>
      </c>
      <c r="P5498" s="2">
        <v>45748</v>
      </c>
      <c r="Q5498" s="2">
        <v>45748</v>
      </c>
      <c r="R5498">
        <v>0</v>
      </c>
      <c r="S5498">
        <v>0</v>
      </c>
      <c r="T5498" s="4">
        <v>192.81</v>
      </c>
      <c r="U5498">
        <v>1</v>
      </c>
      <c r="V5498">
        <v>1</v>
      </c>
      <c r="W5498" t="s">
        <v>3210</v>
      </c>
      <c r="X5498" t="s">
        <v>3210</v>
      </c>
      <c r="Y5498">
        <v>0</v>
      </c>
      <c r="Z5498">
        <v>0</v>
      </c>
      <c r="AA5498">
        <v>1</v>
      </c>
      <c r="AB5498">
        <v>0</v>
      </c>
      <c r="AC5498">
        <v>1</v>
      </c>
      <c r="AD5498" s="2">
        <v>45762</v>
      </c>
      <c r="AE5498">
        <v>-1</v>
      </c>
    </row>
    <row r="5499" spans="1:31" x14ac:dyDescent="0.3">
      <c r="A5499" t="s">
        <v>758</v>
      </c>
      <c r="B5499" t="s">
        <v>3214</v>
      </c>
      <c r="C5499">
        <v>5498</v>
      </c>
      <c r="D5499" t="str">
        <f t="shared" si="87"/>
        <v>MD-25T-000728</v>
      </c>
      <c r="E5499" s="4" t="s">
        <v>1609</v>
      </c>
      <c r="F5499" t="s">
        <v>758</v>
      </c>
      <c r="G5499">
        <v>166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1</v>
      </c>
      <c r="N5499">
        <v>0</v>
      </c>
      <c r="O5499" s="4">
        <v>243.89</v>
      </c>
      <c r="P5499" s="2">
        <v>45748</v>
      </c>
      <c r="Q5499" s="2">
        <v>45748</v>
      </c>
      <c r="R5499">
        <v>0</v>
      </c>
      <c r="S5499">
        <v>0</v>
      </c>
      <c r="T5499" s="4">
        <v>243.89</v>
      </c>
      <c r="U5499">
        <v>1</v>
      </c>
      <c r="V5499">
        <v>1</v>
      </c>
      <c r="W5499" t="s">
        <v>3210</v>
      </c>
      <c r="X5499" t="s">
        <v>3210</v>
      </c>
      <c r="Y5499">
        <v>0</v>
      </c>
      <c r="Z5499">
        <v>0</v>
      </c>
      <c r="AA5499">
        <v>1</v>
      </c>
      <c r="AB5499">
        <v>0</v>
      </c>
      <c r="AC5499">
        <v>1</v>
      </c>
      <c r="AD5499" s="2">
        <v>45762</v>
      </c>
      <c r="AE5499">
        <v>-1</v>
      </c>
    </row>
    <row r="5500" spans="1:31" x14ac:dyDescent="0.3">
      <c r="A5500" t="s">
        <v>759</v>
      </c>
      <c r="B5500" t="s">
        <v>3214</v>
      </c>
      <c r="C5500">
        <v>5499</v>
      </c>
      <c r="D5500" t="str">
        <f t="shared" si="87"/>
        <v>MD-25T-000729</v>
      </c>
      <c r="E5500" s="4" t="s">
        <v>2367</v>
      </c>
      <c r="F5500" t="s">
        <v>759</v>
      </c>
      <c r="G5500">
        <v>166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1</v>
      </c>
      <c r="N5500">
        <v>0</v>
      </c>
      <c r="O5500" s="4" t="s">
        <v>1614</v>
      </c>
      <c r="P5500" s="2">
        <v>45748</v>
      </c>
      <c r="Q5500" s="2">
        <v>45748</v>
      </c>
      <c r="R5500">
        <v>0</v>
      </c>
      <c r="S5500">
        <v>0</v>
      </c>
      <c r="T5500" s="4" t="s">
        <v>1614</v>
      </c>
      <c r="U5500">
        <v>1</v>
      </c>
      <c r="V5500">
        <v>1</v>
      </c>
      <c r="W5500" t="s">
        <v>3210</v>
      </c>
      <c r="X5500" t="s">
        <v>3210</v>
      </c>
      <c r="Y5500">
        <v>0</v>
      </c>
      <c r="Z5500">
        <v>0</v>
      </c>
      <c r="AA5500">
        <v>1</v>
      </c>
      <c r="AB5500">
        <v>0</v>
      </c>
      <c r="AC5500">
        <v>1</v>
      </c>
      <c r="AD5500" s="2">
        <v>45762</v>
      </c>
      <c r="AE5500">
        <v>-1</v>
      </c>
    </row>
    <row r="5501" spans="1:31" x14ac:dyDescent="0.3">
      <c r="A5501" t="s">
        <v>760</v>
      </c>
      <c r="B5501" t="s">
        <v>3214</v>
      </c>
      <c r="C5501">
        <v>5500</v>
      </c>
      <c r="D5501" t="str">
        <f t="shared" si="87"/>
        <v>MD-25T-000730</v>
      </c>
      <c r="E5501" s="4" t="s">
        <v>2368</v>
      </c>
      <c r="F5501" t="s">
        <v>760</v>
      </c>
      <c r="G5501">
        <v>166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1</v>
      </c>
      <c r="N5501">
        <v>0</v>
      </c>
      <c r="O5501" s="4" t="s">
        <v>1614</v>
      </c>
      <c r="P5501" s="2">
        <v>45748</v>
      </c>
      <c r="Q5501" s="2">
        <v>45748</v>
      </c>
      <c r="R5501">
        <v>0</v>
      </c>
      <c r="S5501">
        <v>0</v>
      </c>
      <c r="T5501" s="4" t="s">
        <v>1614</v>
      </c>
      <c r="U5501">
        <v>1</v>
      </c>
      <c r="V5501">
        <v>1</v>
      </c>
      <c r="W5501" t="s">
        <v>3210</v>
      </c>
      <c r="X5501" t="s">
        <v>3210</v>
      </c>
      <c r="Y5501">
        <v>0</v>
      </c>
      <c r="Z5501">
        <v>0</v>
      </c>
      <c r="AA5501">
        <v>1</v>
      </c>
      <c r="AB5501">
        <v>0</v>
      </c>
      <c r="AC5501">
        <v>1</v>
      </c>
      <c r="AD5501" s="2">
        <v>45762</v>
      </c>
      <c r="AE5501">
        <v>-1</v>
      </c>
    </row>
    <row r="5502" spans="1:31" x14ac:dyDescent="0.3">
      <c r="A5502" t="s">
        <v>761</v>
      </c>
      <c r="B5502" t="s">
        <v>3214</v>
      </c>
      <c r="C5502">
        <v>5501</v>
      </c>
      <c r="D5502" t="str">
        <f t="shared" si="87"/>
        <v>MD-25T-000731</v>
      </c>
      <c r="E5502" s="4" t="s">
        <v>2369</v>
      </c>
      <c r="F5502" t="s">
        <v>761</v>
      </c>
      <c r="G5502">
        <v>166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1</v>
      </c>
      <c r="N5502">
        <v>0</v>
      </c>
      <c r="O5502" s="4">
        <v>153.33000000000001</v>
      </c>
      <c r="P5502" s="2">
        <v>45748</v>
      </c>
      <c r="Q5502" s="2">
        <v>45748</v>
      </c>
      <c r="R5502">
        <v>0</v>
      </c>
      <c r="S5502">
        <v>0</v>
      </c>
      <c r="T5502" s="4">
        <v>153.33000000000001</v>
      </c>
      <c r="U5502">
        <v>1</v>
      </c>
      <c r="V5502">
        <v>1</v>
      </c>
      <c r="W5502" t="s">
        <v>3210</v>
      </c>
      <c r="X5502" t="s">
        <v>3210</v>
      </c>
      <c r="Y5502">
        <v>0</v>
      </c>
      <c r="Z5502">
        <v>0</v>
      </c>
      <c r="AA5502">
        <v>1</v>
      </c>
      <c r="AB5502">
        <v>0</v>
      </c>
      <c r="AC5502">
        <v>1</v>
      </c>
      <c r="AD5502" s="2">
        <v>45762</v>
      </c>
      <c r="AE5502">
        <v>-1</v>
      </c>
    </row>
    <row r="5503" spans="1:31" x14ac:dyDescent="0.3">
      <c r="A5503" t="s">
        <v>762</v>
      </c>
      <c r="B5503" t="s">
        <v>3214</v>
      </c>
      <c r="C5503">
        <v>5502</v>
      </c>
      <c r="D5503" t="str">
        <f t="shared" si="87"/>
        <v>MD-25T-000732</v>
      </c>
      <c r="E5503" s="4" t="s">
        <v>2370</v>
      </c>
      <c r="F5503" t="s">
        <v>762</v>
      </c>
      <c r="G5503">
        <v>166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1</v>
      </c>
      <c r="N5503">
        <v>0</v>
      </c>
      <c r="O5503" s="4">
        <v>-163.03</v>
      </c>
      <c r="P5503" s="2">
        <v>45748</v>
      </c>
      <c r="Q5503" s="2">
        <v>45748</v>
      </c>
      <c r="R5503">
        <v>0</v>
      </c>
      <c r="S5503">
        <v>0</v>
      </c>
      <c r="T5503" s="4">
        <v>-163.03</v>
      </c>
      <c r="U5503">
        <v>1</v>
      </c>
      <c r="V5503">
        <v>1</v>
      </c>
      <c r="W5503" t="s">
        <v>3210</v>
      </c>
      <c r="X5503" t="s">
        <v>3210</v>
      </c>
      <c r="Y5503">
        <v>0</v>
      </c>
      <c r="Z5503">
        <v>0</v>
      </c>
      <c r="AA5503">
        <v>1</v>
      </c>
      <c r="AB5503">
        <v>0</v>
      </c>
      <c r="AC5503">
        <v>1</v>
      </c>
      <c r="AD5503" s="2">
        <v>45762</v>
      </c>
      <c r="AE5503">
        <v>-1</v>
      </c>
    </row>
    <row r="5504" spans="1:31" x14ac:dyDescent="0.3">
      <c r="A5504" t="s">
        <v>763</v>
      </c>
      <c r="B5504" t="s">
        <v>3214</v>
      </c>
      <c r="C5504">
        <v>5503</v>
      </c>
      <c r="D5504" t="str">
        <f t="shared" si="87"/>
        <v>MD-25T-000733</v>
      </c>
      <c r="E5504" s="4" t="s">
        <v>2371</v>
      </c>
      <c r="F5504" t="s">
        <v>763</v>
      </c>
      <c r="G5504">
        <v>166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1</v>
      </c>
      <c r="N5504">
        <v>0</v>
      </c>
      <c r="O5504" s="4">
        <v>102.56</v>
      </c>
      <c r="P5504" s="2">
        <v>45748</v>
      </c>
      <c r="Q5504" s="2">
        <v>45748</v>
      </c>
      <c r="R5504">
        <v>0</v>
      </c>
      <c r="S5504">
        <v>0</v>
      </c>
      <c r="T5504" s="4">
        <v>102.56</v>
      </c>
      <c r="U5504">
        <v>1</v>
      </c>
      <c r="V5504">
        <v>1</v>
      </c>
      <c r="W5504" t="s">
        <v>3210</v>
      </c>
      <c r="X5504" t="s">
        <v>3210</v>
      </c>
      <c r="Y5504">
        <v>0</v>
      </c>
      <c r="Z5504">
        <v>0</v>
      </c>
      <c r="AA5504">
        <v>1</v>
      </c>
      <c r="AB5504">
        <v>0</v>
      </c>
      <c r="AC5504">
        <v>1</v>
      </c>
      <c r="AD5504" s="2">
        <v>45762</v>
      </c>
      <c r="AE5504">
        <v>-1</v>
      </c>
    </row>
    <row r="5505" spans="1:31" x14ac:dyDescent="0.3">
      <c r="A5505" t="s">
        <v>764</v>
      </c>
      <c r="B5505" t="s">
        <v>3214</v>
      </c>
      <c r="C5505">
        <v>5504</v>
      </c>
      <c r="D5505" t="str">
        <f t="shared" si="87"/>
        <v>MD-25T-000734</v>
      </c>
      <c r="E5505" s="4" t="s">
        <v>2372</v>
      </c>
      <c r="F5505" t="s">
        <v>764</v>
      </c>
      <c r="G5505">
        <v>166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1</v>
      </c>
      <c r="N5505">
        <v>0</v>
      </c>
      <c r="O5505" s="4">
        <v>-120.08</v>
      </c>
      <c r="P5505" s="2">
        <v>45748</v>
      </c>
      <c r="Q5505" s="2">
        <v>45748</v>
      </c>
      <c r="R5505">
        <v>0</v>
      </c>
      <c r="S5505">
        <v>0</v>
      </c>
      <c r="T5505" s="4">
        <v>-120.08</v>
      </c>
      <c r="U5505">
        <v>1</v>
      </c>
      <c r="V5505">
        <v>1</v>
      </c>
      <c r="W5505" t="s">
        <v>3210</v>
      </c>
      <c r="X5505" t="s">
        <v>3210</v>
      </c>
      <c r="Y5505">
        <v>0</v>
      </c>
      <c r="Z5505">
        <v>0</v>
      </c>
      <c r="AA5505">
        <v>1</v>
      </c>
      <c r="AB5505">
        <v>0</v>
      </c>
      <c r="AC5505">
        <v>1</v>
      </c>
      <c r="AD5505" s="2">
        <v>45762</v>
      </c>
      <c r="AE5505">
        <v>-1</v>
      </c>
    </row>
    <row r="5506" spans="1:31" x14ac:dyDescent="0.3">
      <c r="A5506" t="s">
        <v>765</v>
      </c>
      <c r="B5506" t="s">
        <v>3214</v>
      </c>
      <c r="C5506">
        <v>5505</v>
      </c>
      <c r="D5506" t="str">
        <f t="shared" si="87"/>
        <v>MD-25T-000735</v>
      </c>
      <c r="E5506" s="4" t="s">
        <v>2373</v>
      </c>
      <c r="F5506" t="s">
        <v>765</v>
      </c>
      <c r="G5506">
        <v>166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1</v>
      </c>
      <c r="N5506">
        <v>0</v>
      </c>
      <c r="O5506" s="4">
        <v>466.75</v>
      </c>
      <c r="P5506" s="2">
        <v>45748</v>
      </c>
      <c r="Q5506" s="2">
        <v>45748</v>
      </c>
      <c r="R5506">
        <v>0</v>
      </c>
      <c r="S5506">
        <v>0</v>
      </c>
      <c r="T5506" s="4">
        <v>466.75</v>
      </c>
      <c r="U5506">
        <v>1</v>
      </c>
      <c r="V5506">
        <v>1</v>
      </c>
      <c r="W5506" t="s">
        <v>3210</v>
      </c>
      <c r="X5506" t="s">
        <v>3210</v>
      </c>
      <c r="Y5506">
        <v>0</v>
      </c>
      <c r="Z5506">
        <v>0</v>
      </c>
      <c r="AA5506">
        <v>1</v>
      </c>
      <c r="AB5506">
        <v>0</v>
      </c>
      <c r="AC5506">
        <v>1</v>
      </c>
      <c r="AD5506" s="2">
        <v>45762</v>
      </c>
      <c r="AE5506">
        <v>-1</v>
      </c>
    </row>
    <row r="5507" spans="1:31" x14ac:dyDescent="0.3">
      <c r="A5507" t="s">
        <v>766</v>
      </c>
      <c r="B5507" t="s">
        <v>3214</v>
      </c>
      <c r="C5507">
        <v>5506</v>
      </c>
      <c r="D5507" t="str">
        <f t="shared" si="87"/>
        <v>MD-25T-000736</v>
      </c>
      <c r="E5507" s="4" t="s">
        <v>2374</v>
      </c>
      <c r="F5507" t="s">
        <v>766</v>
      </c>
      <c r="G5507">
        <v>166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1</v>
      </c>
      <c r="N5507">
        <v>0</v>
      </c>
      <c r="O5507" s="4">
        <v>121.59</v>
      </c>
      <c r="P5507" s="2">
        <v>45748</v>
      </c>
      <c r="Q5507" s="2">
        <v>45748</v>
      </c>
      <c r="R5507">
        <v>0</v>
      </c>
      <c r="S5507">
        <v>0</v>
      </c>
      <c r="T5507" s="4">
        <v>121.59</v>
      </c>
      <c r="U5507">
        <v>1</v>
      </c>
      <c r="V5507">
        <v>1</v>
      </c>
      <c r="W5507" t="s">
        <v>3210</v>
      </c>
      <c r="X5507" t="s">
        <v>3210</v>
      </c>
      <c r="Y5507">
        <v>0</v>
      </c>
      <c r="Z5507">
        <v>0</v>
      </c>
      <c r="AA5507">
        <v>1</v>
      </c>
      <c r="AB5507">
        <v>0</v>
      </c>
      <c r="AC5507">
        <v>1</v>
      </c>
      <c r="AD5507" s="2">
        <v>45762</v>
      </c>
      <c r="AE5507">
        <v>-1</v>
      </c>
    </row>
    <row r="5508" spans="1:31" x14ac:dyDescent="0.3">
      <c r="A5508" t="s">
        <v>767</v>
      </c>
      <c r="B5508" t="s">
        <v>3214</v>
      </c>
      <c r="C5508">
        <v>5507</v>
      </c>
      <c r="D5508" t="str">
        <f t="shared" si="87"/>
        <v>MD-25T-000737</v>
      </c>
      <c r="E5508" s="4" t="s">
        <v>2375</v>
      </c>
      <c r="F5508" t="s">
        <v>767</v>
      </c>
      <c r="G5508">
        <v>166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1</v>
      </c>
      <c r="N5508">
        <v>0</v>
      </c>
      <c r="O5508" s="4">
        <v>203.13</v>
      </c>
      <c r="P5508" s="2">
        <v>45748</v>
      </c>
      <c r="Q5508" s="2">
        <v>45748</v>
      </c>
      <c r="R5508">
        <v>0</v>
      </c>
      <c r="S5508">
        <v>0</v>
      </c>
      <c r="T5508" s="4">
        <v>203.13</v>
      </c>
      <c r="U5508">
        <v>1</v>
      </c>
      <c r="V5508">
        <v>1</v>
      </c>
      <c r="W5508" t="s">
        <v>3210</v>
      </c>
      <c r="X5508" t="s">
        <v>3210</v>
      </c>
      <c r="Y5508">
        <v>0</v>
      </c>
      <c r="Z5508">
        <v>0</v>
      </c>
      <c r="AA5508">
        <v>1</v>
      </c>
      <c r="AB5508">
        <v>0</v>
      </c>
      <c r="AC5508">
        <v>1</v>
      </c>
      <c r="AD5508" s="2">
        <v>45762</v>
      </c>
      <c r="AE5508">
        <v>-1</v>
      </c>
    </row>
    <row r="5509" spans="1:31" x14ac:dyDescent="0.3">
      <c r="A5509" t="s">
        <v>768</v>
      </c>
      <c r="B5509" t="s">
        <v>3214</v>
      </c>
      <c r="C5509">
        <v>5508</v>
      </c>
      <c r="D5509" t="str">
        <f t="shared" si="87"/>
        <v>MD-25T-000738</v>
      </c>
      <c r="E5509" s="4" t="s">
        <v>2376</v>
      </c>
      <c r="F5509" t="s">
        <v>768</v>
      </c>
      <c r="G5509">
        <v>166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1</v>
      </c>
      <c r="N5509">
        <v>0</v>
      </c>
      <c r="O5509" s="4">
        <v>272.2</v>
      </c>
      <c r="P5509" s="2">
        <v>45748</v>
      </c>
      <c r="Q5509" s="2">
        <v>45748</v>
      </c>
      <c r="R5509">
        <v>0</v>
      </c>
      <c r="S5509">
        <v>0</v>
      </c>
      <c r="T5509" s="4">
        <v>272.2</v>
      </c>
      <c r="U5509">
        <v>1</v>
      </c>
      <c r="V5509">
        <v>1</v>
      </c>
      <c r="W5509" t="s">
        <v>3210</v>
      </c>
      <c r="X5509" t="s">
        <v>3210</v>
      </c>
      <c r="Y5509">
        <v>0</v>
      </c>
      <c r="Z5509">
        <v>0</v>
      </c>
      <c r="AA5509">
        <v>1</v>
      </c>
      <c r="AB5509">
        <v>0</v>
      </c>
      <c r="AC5509">
        <v>1</v>
      </c>
      <c r="AD5509" s="2">
        <v>45762</v>
      </c>
      <c r="AE5509">
        <v>-1</v>
      </c>
    </row>
    <row r="5510" spans="1:31" x14ac:dyDescent="0.3">
      <c r="A5510" t="s">
        <v>769</v>
      </c>
      <c r="B5510" t="s">
        <v>3214</v>
      </c>
      <c r="C5510">
        <v>5509</v>
      </c>
      <c r="D5510" t="str">
        <f t="shared" si="87"/>
        <v>MD-25T-000739</v>
      </c>
      <c r="E5510" s="4" t="s">
        <v>2377</v>
      </c>
      <c r="F5510" t="s">
        <v>769</v>
      </c>
      <c r="G5510">
        <v>166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1</v>
      </c>
      <c r="N5510">
        <v>0</v>
      </c>
      <c r="O5510" s="4" t="s">
        <v>1614</v>
      </c>
      <c r="P5510" s="2">
        <v>45748</v>
      </c>
      <c r="Q5510" s="2">
        <v>45748</v>
      </c>
      <c r="R5510">
        <v>0</v>
      </c>
      <c r="S5510">
        <v>0</v>
      </c>
      <c r="T5510" s="4" t="s">
        <v>1614</v>
      </c>
      <c r="U5510">
        <v>1</v>
      </c>
      <c r="V5510">
        <v>1</v>
      </c>
      <c r="W5510" t="s">
        <v>3210</v>
      </c>
      <c r="X5510" t="s">
        <v>3210</v>
      </c>
      <c r="Y5510">
        <v>0</v>
      </c>
      <c r="Z5510">
        <v>0</v>
      </c>
      <c r="AA5510">
        <v>1</v>
      </c>
      <c r="AB5510">
        <v>0</v>
      </c>
      <c r="AC5510">
        <v>1</v>
      </c>
      <c r="AD5510" s="2">
        <v>45762</v>
      </c>
      <c r="AE5510">
        <v>-1</v>
      </c>
    </row>
    <row r="5511" spans="1:31" x14ac:dyDescent="0.3">
      <c r="A5511" t="s">
        <v>770</v>
      </c>
      <c r="B5511" t="s">
        <v>3214</v>
      </c>
      <c r="C5511">
        <v>5510</v>
      </c>
      <c r="D5511" t="str">
        <f t="shared" si="87"/>
        <v>MD-25T-000740</v>
      </c>
      <c r="E5511" s="4" t="s">
        <v>1610</v>
      </c>
      <c r="F5511" t="s">
        <v>770</v>
      </c>
      <c r="G5511">
        <v>166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0</v>
      </c>
      <c r="O5511" s="4">
        <v>294</v>
      </c>
      <c r="P5511" s="2">
        <v>45748</v>
      </c>
      <c r="Q5511" s="2">
        <v>45748</v>
      </c>
      <c r="R5511">
        <v>0</v>
      </c>
      <c r="S5511">
        <v>0</v>
      </c>
      <c r="T5511" s="4">
        <v>294</v>
      </c>
      <c r="U5511">
        <v>1</v>
      </c>
      <c r="V5511">
        <v>1</v>
      </c>
      <c r="W5511" t="s">
        <v>3210</v>
      </c>
      <c r="X5511" t="s">
        <v>3210</v>
      </c>
      <c r="Y5511">
        <v>0</v>
      </c>
      <c r="Z5511">
        <v>0</v>
      </c>
      <c r="AA5511">
        <v>1</v>
      </c>
      <c r="AB5511">
        <v>0</v>
      </c>
      <c r="AC5511">
        <v>1</v>
      </c>
      <c r="AD5511" s="2">
        <v>45762</v>
      </c>
      <c r="AE5511">
        <v>-1</v>
      </c>
    </row>
    <row r="5512" spans="1:31" x14ac:dyDescent="0.3">
      <c r="A5512" t="s">
        <v>771</v>
      </c>
      <c r="B5512" t="s">
        <v>3214</v>
      </c>
      <c r="C5512">
        <v>5511</v>
      </c>
      <c r="D5512" t="str">
        <f t="shared" si="87"/>
        <v>MD-25T-000741</v>
      </c>
      <c r="E5512" s="4" t="s">
        <v>2378</v>
      </c>
      <c r="F5512" t="s">
        <v>771</v>
      </c>
      <c r="G5512">
        <v>166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1</v>
      </c>
      <c r="N5512">
        <v>0</v>
      </c>
      <c r="O5512" s="4" t="s">
        <v>1614</v>
      </c>
      <c r="P5512" s="2">
        <v>45748</v>
      </c>
      <c r="Q5512" s="2">
        <v>45748</v>
      </c>
      <c r="R5512">
        <v>0</v>
      </c>
      <c r="S5512">
        <v>0</v>
      </c>
      <c r="T5512" s="4" t="s">
        <v>1614</v>
      </c>
      <c r="U5512">
        <v>1</v>
      </c>
      <c r="V5512">
        <v>1</v>
      </c>
      <c r="W5512" t="s">
        <v>3210</v>
      </c>
      <c r="X5512" t="s">
        <v>3210</v>
      </c>
      <c r="Y5512">
        <v>0</v>
      </c>
      <c r="Z5512">
        <v>0</v>
      </c>
      <c r="AA5512">
        <v>1</v>
      </c>
      <c r="AB5512">
        <v>0</v>
      </c>
      <c r="AC5512">
        <v>1</v>
      </c>
      <c r="AD5512" s="2">
        <v>45762</v>
      </c>
      <c r="AE5512">
        <v>-1</v>
      </c>
    </row>
    <row r="5513" spans="1:31" x14ac:dyDescent="0.3">
      <c r="A5513" t="s">
        <v>772</v>
      </c>
      <c r="B5513" t="s">
        <v>3214</v>
      </c>
      <c r="C5513">
        <v>5512</v>
      </c>
      <c r="D5513" t="str">
        <f t="shared" si="87"/>
        <v>MD-25T-000742</v>
      </c>
      <c r="E5513" s="4" t="s">
        <v>2379</v>
      </c>
      <c r="F5513" t="s">
        <v>772</v>
      </c>
      <c r="G5513">
        <v>166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1</v>
      </c>
      <c r="N5513">
        <v>0</v>
      </c>
      <c r="O5513" s="4" t="s">
        <v>1614</v>
      </c>
      <c r="P5513" s="2">
        <v>45748</v>
      </c>
      <c r="Q5513" s="2">
        <v>45748</v>
      </c>
      <c r="R5513">
        <v>0</v>
      </c>
      <c r="S5513">
        <v>0</v>
      </c>
      <c r="T5513" s="4" t="s">
        <v>1614</v>
      </c>
      <c r="U5513">
        <v>1</v>
      </c>
      <c r="V5513">
        <v>1</v>
      </c>
      <c r="W5513" t="s">
        <v>3210</v>
      </c>
      <c r="X5513" t="s">
        <v>3210</v>
      </c>
      <c r="Y5513">
        <v>0</v>
      </c>
      <c r="Z5513">
        <v>0</v>
      </c>
      <c r="AA5513">
        <v>1</v>
      </c>
      <c r="AB5513">
        <v>0</v>
      </c>
      <c r="AC5513">
        <v>1</v>
      </c>
      <c r="AD5513" s="2">
        <v>45762</v>
      </c>
      <c r="AE5513">
        <v>-1</v>
      </c>
    </row>
    <row r="5514" spans="1:31" x14ac:dyDescent="0.3">
      <c r="A5514" t="s">
        <v>773</v>
      </c>
      <c r="B5514" t="s">
        <v>3214</v>
      </c>
      <c r="C5514">
        <v>5513</v>
      </c>
      <c r="D5514" t="str">
        <f t="shared" si="87"/>
        <v>MD-25T-000743</v>
      </c>
      <c r="E5514" s="4" t="s">
        <v>2380</v>
      </c>
      <c r="F5514" t="s">
        <v>773</v>
      </c>
      <c r="G5514">
        <v>166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1</v>
      </c>
      <c r="N5514">
        <v>0</v>
      </c>
      <c r="O5514" s="4" t="s">
        <v>1614</v>
      </c>
      <c r="P5514" s="2">
        <v>45748</v>
      </c>
      <c r="Q5514" s="2">
        <v>45748</v>
      </c>
      <c r="R5514">
        <v>0</v>
      </c>
      <c r="S5514">
        <v>0</v>
      </c>
      <c r="T5514" s="4" t="s">
        <v>1614</v>
      </c>
      <c r="U5514">
        <v>1</v>
      </c>
      <c r="V5514">
        <v>1</v>
      </c>
      <c r="W5514" t="s">
        <v>3210</v>
      </c>
      <c r="X5514" t="s">
        <v>3210</v>
      </c>
      <c r="Y5514">
        <v>0</v>
      </c>
      <c r="Z5514">
        <v>0</v>
      </c>
      <c r="AA5514">
        <v>1</v>
      </c>
      <c r="AB5514">
        <v>0</v>
      </c>
      <c r="AC5514">
        <v>1</v>
      </c>
      <c r="AD5514" s="2">
        <v>45762</v>
      </c>
      <c r="AE5514">
        <v>-1</v>
      </c>
    </row>
    <row r="5515" spans="1:31" x14ac:dyDescent="0.3">
      <c r="A5515" t="s">
        <v>774</v>
      </c>
      <c r="B5515" t="s">
        <v>3214</v>
      </c>
      <c r="C5515">
        <v>5514</v>
      </c>
      <c r="D5515" t="str">
        <f t="shared" si="87"/>
        <v>MD-25T-000744</v>
      </c>
      <c r="E5515" s="4" t="s">
        <v>2381</v>
      </c>
      <c r="F5515" t="s">
        <v>774</v>
      </c>
      <c r="G5515">
        <v>166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0</v>
      </c>
      <c r="O5515" s="4" t="s">
        <v>1614</v>
      </c>
      <c r="P5515" s="2">
        <v>45748</v>
      </c>
      <c r="Q5515" s="2">
        <v>45748</v>
      </c>
      <c r="R5515">
        <v>0</v>
      </c>
      <c r="S5515">
        <v>0</v>
      </c>
      <c r="T5515" s="4" t="s">
        <v>1614</v>
      </c>
      <c r="U5515">
        <v>1</v>
      </c>
      <c r="V5515">
        <v>1</v>
      </c>
      <c r="W5515" t="s">
        <v>3210</v>
      </c>
      <c r="X5515" t="s">
        <v>3210</v>
      </c>
      <c r="Y5515">
        <v>0</v>
      </c>
      <c r="Z5515">
        <v>0</v>
      </c>
      <c r="AA5515">
        <v>1</v>
      </c>
      <c r="AB5515">
        <v>0</v>
      </c>
      <c r="AC5515">
        <v>1</v>
      </c>
      <c r="AD5515" s="2">
        <v>45762</v>
      </c>
      <c r="AE5515">
        <v>-1</v>
      </c>
    </row>
    <row r="5516" spans="1:31" x14ac:dyDescent="0.3">
      <c r="A5516" t="s">
        <v>775</v>
      </c>
      <c r="B5516" t="s">
        <v>3214</v>
      </c>
      <c r="C5516">
        <v>5515</v>
      </c>
      <c r="D5516" t="str">
        <f t="shared" si="87"/>
        <v>MD-25T-000745</v>
      </c>
      <c r="E5516" s="4" t="s">
        <v>2382</v>
      </c>
      <c r="F5516" t="s">
        <v>775</v>
      </c>
      <c r="G5516">
        <v>166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1</v>
      </c>
      <c r="N5516">
        <v>0</v>
      </c>
      <c r="O5516" s="4">
        <v>253.37</v>
      </c>
      <c r="P5516" s="2">
        <v>45748</v>
      </c>
      <c r="Q5516" s="2">
        <v>45748</v>
      </c>
      <c r="R5516">
        <v>0</v>
      </c>
      <c r="S5516">
        <v>0</v>
      </c>
      <c r="T5516" s="4">
        <v>253.37</v>
      </c>
      <c r="U5516">
        <v>1</v>
      </c>
      <c r="V5516">
        <v>1</v>
      </c>
      <c r="W5516" t="s">
        <v>3210</v>
      </c>
      <c r="X5516" t="s">
        <v>3210</v>
      </c>
      <c r="Y5516">
        <v>0</v>
      </c>
      <c r="Z5516">
        <v>0</v>
      </c>
      <c r="AA5516">
        <v>1</v>
      </c>
      <c r="AB5516">
        <v>0</v>
      </c>
      <c r="AC5516">
        <v>1</v>
      </c>
      <c r="AD5516" s="2">
        <v>45762</v>
      </c>
      <c r="AE5516">
        <v>-1</v>
      </c>
    </row>
    <row r="5517" spans="1:31" x14ac:dyDescent="0.3">
      <c r="A5517" t="s">
        <v>776</v>
      </c>
      <c r="B5517" t="s">
        <v>3214</v>
      </c>
      <c r="C5517">
        <v>5516</v>
      </c>
      <c r="D5517" t="str">
        <f t="shared" si="87"/>
        <v>MD-25T-000746</v>
      </c>
      <c r="E5517" s="4" t="s">
        <v>2383</v>
      </c>
      <c r="F5517" t="s">
        <v>776</v>
      </c>
      <c r="G5517">
        <v>166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1</v>
      </c>
      <c r="N5517">
        <v>0</v>
      </c>
      <c r="O5517" s="4">
        <v>71.61</v>
      </c>
      <c r="P5517" s="2">
        <v>45748</v>
      </c>
      <c r="Q5517" s="2">
        <v>45748</v>
      </c>
      <c r="R5517">
        <v>0</v>
      </c>
      <c r="S5517">
        <v>0</v>
      </c>
      <c r="T5517" s="4">
        <v>71.61</v>
      </c>
      <c r="U5517">
        <v>1</v>
      </c>
      <c r="V5517">
        <v>1</v>
      </c>
      <c r="W5517" t="s">
        <v>3210</v>
      </c>
      <c r="X5517" t="s">
        <v>3210</v>
      </c>
      <c r="Y5517">
        <v>0</v>
      </c>
      <c r="Z5517">
        <v>0</v>
      </c>
      <c r="AA5517">
        <v>1</v>
      </c>
      <c r="AB5517">
        <v>0</v>
      </c>
      <c r="AC5517">
        <v>1</v>
      </c>
      <c r="AD5517" s="2">
        <v>45762</v>
      </c>
      <c r="AE5517">
        <v>-1</v>
      </c>
    </row>
    <row r="5518" spans="1:31" x14ac:dyDescent="0.3">
      <c r="A5518" t="s">
        <v>777</v>
      </c>
      <c r="B5518" t="s">
        <v>3214</v>
      </c>
      <c r="C5518">
        <v>5517</v>
      </c>
      <c r="D5518" t="str">
        <f t="shared" si="87"/>
        <v>MD-25T-000747</v>
      </c>
      <c r="E5518" s="4" t="s">
        <v>2384</v>
      </c>
      <c r="F5518" t="s">
        <v>777</v>
      </c>
      <c r="G5518">
        <v>166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1</v>
      </c>
      <c r="N5518">
        <v>0</v>
      </c>
      <c r="O5518" s="4">
        <v>127.26</v>
      </c>
      <c r="P5518" s="2">
        <v>45748</v>
      </c>
      <c r="Q5518" s="2">
        <v>45748</v>
      </c>
      <c r="R5518">
        <v>0</v>
      </c>
      <c r="S5518">
        <v>0</v>
      </c>
      <c r="T5518" s="4">
        <v>127.26</v>
      </c>
      <c r="U5518">
        <v>1</v>
      </c>
      <c r="V5518">
        <v>1</v>
      </c>
      <c r="W5518" t="s">
        <v>3210</v>
      </c>
      <c r="X5518" t="s">
        <v>3210</v>
      </c>
      <c r="Y5518">
        <v>0</v>
      </c>
      <c r="Z5518">
        <v>0</v>
      </c>
      <c r="AA5518">
        <v>1</v>
      </c>
      <c r="AB5518">
        <v>0</v>
      </c>
      <c r="AC5518">
        <v>1</v>
      </c>
      <c r="AD5518" s="2">
        <v>45762</v>
      </c>
      <c r="AE5518">
        <v>-1</v>
      </c>
    </row>
    <row r="5519" spans="1:31" x14ac:dyDescent="0.3">
      <c r="A5519" t="s">
        <v>778</v>
      </c>
      <c r="B5519" t="s">
        <v>3214</v>
      </c>
      <c r="C5519">
        <v>5518</v>
      </c>
      <c r="D5519" t="str">
        <f t="shared" si="87"/>
        <v>MD-25T-000748</v>
      </c>
      <c r="E5519" s="4" t="s">
        <v>2385</v>
      </c>
      <c r="F5519" t="s">
        <v>778</v>
      </c>
      <c r="G5519">
        <v>166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1</v>
      </c>
      <c r="N5519">
        <v>0</v>
      </c>
      <c r="O5519" s="4">
        <v>208.36</v>
      </c>
      <c r="P5519" s="2">
        <v>45748</v>
      </c>
      <c r="Q5519" s="2">
        <v>45748</v>
      </c>
      <c r="R5519">
        <v>0</v>
      </c>
      <c r="S5519">
        <v>0</v>
      </c>
      <c r="T5519" s="4">
        <v>208.36</v>
      </c>
      <c r="U5519">
        <v>1</v>
      </c>
      <c r="V5519">
        <v>1</v>
      </c>
      <c r="W5519" t="s">
        <v>3210</v>
      </c>
      <c r="X5519" t="s">
        <v>3210</v>
      </c>
      <c r="Y5519">
        <v>0</v>
      </c>
      <c r="Z5519">
        <v>0</v>
      </c>
      <c r="AA5519">
        <v>1</v>
      </c>
      <c r="AB5519">
        <v>0</v>
      </c>
      <c r="AC5519">
        <v>1</v>
      </c>
      <c r="AD5519" s="2">
        <v>45762</v>
      </c>
      <c r="AE5519">
        <v>-1</v>
      </c>
    </row>
    <row r="5520" spans="1:31" x14ac:dyDescent="0.3">
      <c r="A5520" t="s">
        <v>779</v>
      </c>
      <c r="B5520" t="s">
        <v>3214</v>
      </c>
      <c r="C5520">
        <v>5519</v>
      </c>
      <c r="D5520" t="str">
        <f t="shared" si="87"/>
        <v>MD-25T-000749</v>
      </c>
      <c r="E5520" s="4" t="s">
        <v>2386</v>
      </c>
      <c r="F5520" t="s">
        <v>779</v>
      </c>
      <c r="G5520">
        <v>166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1</v>
      </c>
      <c r="N5520">
        <v>0</v>
      </c>
      <c r="O5520" s="4">
        <v>245.37</v>
      </c>
      <c r="P5520" s="2">
        <v>45748</v>
      </c>
      <c r="Q5520" s="2">
        <v>45748</v>
      </c>
      <c r="R5520">
        <v>0</v>
      </c>
      <c r="S5520">
        <v>0</v>
      </c>
      <c r="T5520" s="4">
        <v>245.37</v>
      </c>
      <c r="U5520">
        <v>1</v>
      </c>
      <c r="V5520">
        <v>1</v>
      </c>
      <c r="W5520" t="s">
        <v>3210</v>
      </c>
      <c r="X5520" t="s">
        <v>3210</v>
      </c>
      <c r="Y5520">
        <v>0</v>
      </c>
      <c r="Z5520">
        <v>0</v>
      </c>
      <c r="AA5520">
        <v>1</v>
      </c>
      <c r="AB5520">
        <v>0</v>
      </c>
      <c r="AC5520">
        <v>1</v>
      </c>
      <c r="AD5520" s="2">
        <v>45762</v>
      </c>
      <c r="AE5520">
        <v>-1</v>
      </c>
    </row>
    <row r="5521" spans="1:31" x14ac:dyDescent="0.3">
      <c r="A5521" t="s">
        <v>780</v>
      </c>
      <c r="B5521" t="s">
        <v>3214</v>
      </c>
      <c r="C5521">
        <v>5520</v>
      </c>
      <c r="D5521" t="str">
        <f t="shared" si="87"/>
        <v>MD-25T-000750</v>
      </c>
      <c r="E5521" s="4" t="s">
        <v>2387</v>
      </c>
      <c r="F5521" t="s">
        <v>780</v>
      </c>
      <c r="G5521">
        <v>166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1</v>
      </c>
      <c r="N5521">
        <v>0</v>
      </c>
      <c r="O5521" s="4">
        <v>191.5</v>
      </c>
      <c r="P5521" s="2">
        <v>45748</v>
      </c>
      <c r="Q5521" s="2">
        <v>45748</v>
      </c>
      <c r="R5521">
        <v>0</v>
      </c>
      <c r="S5521">
        <v>0</v>
      </c>
      <c r="T5521" s="4">
        <v>191.5</v>
      </c>
      <c r="U5521">
        <v>1</v>
      </c>
      <c r="V5521">
        <v>1</v>
      </c>
      <c r="W5521" t="s">
        <v>3210</v>
      </c>
      <c r="X5521" t="s">
        <v>3210</v>
      </c>
      <c r="Y5521">
        <v>0</v>
      </c>
      <c r="Z5521">
        <v>0</v>
      </c>
      <c r="AA5521">
        <v>1</v>
      </c>
      <c r="AB5521">
        <v>0</v>
      </c>
      <c r="AC5521">
        <v>1</v>
      </c>
      <c r="AD5521" s="2">
        <v>45762</v>
      </c>
      <c r="AE5521">
        <v>-1</v>
      </c>
    </row>
    <row r="5522" spans="1:31" x14ac:dyDescent="0.3">
      <c r="A5522" t="s">
        <v>781</v>
      </c>
      <c r="B5522" t="s">
        <v>3214</v>
      </c>
      <c r="C5522">
        <v>5521</v>
      </c>
      <c r="D5522" t="str">
        <f t="shared" si="87"/>
        <v>MD-25T-000751</v>
      </c>
      <c r="E5522" s="4" t="s">
        <v>2388</v>
      </c>
      <c r="F5522" t="s">
        <v>781</v>
      </c>
      <c r="G5522">
        <v>166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1</v>
      </c>
      <c r="N5522">
        <v>0</v>
      </c>
      <c r="O5522" s="4">
        <v>266.47000000000003</v>
      </c>
      <c r="P5522" s="2">
        <v>45748</v>
      </c>
      <c r="Q5522" s="2">
        <v>45748</v>
      </c>
      <c r="R5522">
        <v>0</v>
      </c>
      <c r="S5522">
        <v>0</v>
      </c>
      <c r="T5522" s="4">
        <v>266.47000000000003</v>
      </c>
      <c r="U5522">
        <v>1</v>
      </c>
      <c r="V5522">
        <v>1</v>
      </c>
      <c r="W5522" t="s">
        <v>3210</v>
      </c>
      <c r="X5522" t="s">
        <v>3210</v>
      </c>
      <c r="Y5522">
        <v>0</v>
      </c>
      <c r="Z5522">
        <v>0</v>
      </c>
      <c r="AA5522">
        <v>1</v>
      </c>
      <c r="AB5522">
        <v>0</v>
      </c>
      <c r="AC5522">
        <v>1</v>
      </c>
      <c r="AD5522" s="2">
        <v>45762</v>
      </c>
      <c r="AE5522">
        <v>-1</v>
      </c>
    </row>
    <row r="5523" spans="1:31" x14ac:dyDescent="0.3">
      <c r="A5523" t="s">
        <v>782</v>
      </c>
      <c r="B5523" t="s">
        <v>3214</v>
      </c>
      <c r="C5523">
        <v>5522</v>
      </c>
      <c r="D5523" t="str">
        <f t="shared" si="87"/>
        <v>MD-25T-000752</v>
      </c>
      <c r="E5523" s="4" t="s">
        <v>2389</v>
      </c>
      <c r="F5523" t="s">
        <v>782</v>
      </c>
      <c r="G5523">
        <v>166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1</v>
      </c>
      <c r="N5523">
        <v>0</v>
      </c>
      <c r="O5523" s="4">
        <v>251.14</v>
      </c>
      <c r="P5523" s="2">
        <v>45748</v>
      </c>
      <c r="Q5523" s="2">
        <v>45748</v>
      </c>
      <c r="R5523">
        <v>0</v>
      </c>
      <c r="S5523">
        <v>0</v>
      </c>
      <c r="T5523" s="4">
        <v>251.14</v>
      </c>
      <c r="U5523">
        <v>1</v>
      </c>
      <c r="V5523">
        <v>1</v>
      </c>
      <c r="W5523" t="s">
        <v>3210</v>
      </c>
      <c r="X5523" t="s">
        <v>3210</v>
      </c>
      <c r="Y5523">
        <v>0</v>
      </c>
      <c r="Z5523">
        <v>0</v>
      </c>
      <c r="AA5523">
        <v>1</v>
      </c>
      <c r="AB5523">
        <v>0</v>
      </c>
      <c r="AC5523">
        <v>1</v>
      </c>
      <c r="AD5523" s="2">
        <v>45762</v>
      </c>
      <c r="AE5523">
        <v>-1</v>
      </c>
    </row>
    <row r="5524" spans="1:31" x14ac:dyDescent="0.3">
      <c r="A5524" t="s">
        <v>783</v>
      </c>
      <c r="B5524" t="s">
        <v>3214</v>
      </c>
      <c r="C5524">
        <v>5523</v>
      </c>
      <c r="D5524" t="str">
        <f t="shared" si="87"/>
        <v>MD-25T-000753</v>
      </c>
      <c r="E5524" s="4" t="s">
        <v>2390</v>
      </c>
      <c r="F5524" t="s">
        <v>783</v>
      </c>
      <c r="G5524">
        <v>166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1</v>
      </c>
      <c r="N5524">
        <v>0</v>
      </c>
      <c r="O5524" s="4" t="s">
        <v>1614</v>
      </c>
      <c r="P5524" s="2">
        <v>45748</v>
      </c>
      <c r="Q5524" s="2">
        <v>45748</v>
      </c>
      <c r="R5524">
        <v>0</v>
      </c>
      <c r="S5524">
        <v>0</v>
      </c>
      <c r="T5524" s="4" t="s">
        <v>1614</v>
      </c>
      <c r="U5524">
        <v>1</v>
      </c>
      <c r="V5524">
        <v>1</v>
      </c>
      <c r="W5524" t="s">
        <v>3210</v>
      </c>
      <c r="X5524" t="s">
        <v>3210</v>
      </c>
      <c r="Y5524">
        <v>0</v>
      </c>
      <c r="Z5524">
        <v>0</v>
      </c>
      <c r="AA5524">
        <v>1</v>
      </c>
      <c r="AB5524">
        <v>0</v>
      </c>
      <c r="AC5524">
        <v>1</v>
      </c>
      <c r="AD5524" s="2">
        <v>45762</v>
      </c>
      <c r="AE5524">
        <v>-1</v>
      </c>
    </row>
    <row r="5525" spans="1:31" x14ac:dyDescent="0.3">
      <c r="A5525" t="s">
        <v>784</v>
      </c>
      <c r="B5525" t="s">
        <v>3214</v>
      </c>
      <c r="C5525">
        <v>5524</v>
      </c>
      <c r="D5525" t="str">
        <f t="shared" si="87"/>
        <v>MD-25T-000754</v>
      </c>
      <c r="E5525" s="4" t="s">
        <v>2391</v>
      </c>
      <c r="F5525" t="s">
        <v>784</v>
      </c>
      <c r="G5525">
        <v>166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</v>
      </c>
      <c r="N5525">
        <v>0</v>
      </c>
      <c r="O5525" s="4">
        <v>6.27</v>
      </c>
      <c r="P5525" s="2">
        <v>45748</v>
      </c>
      <c r="Q5525" s="2">
        <v>45748</v>
      </c>
      <c r="R5525">
        <v>0</v>
      </c>
      <c r="S5525">
        <v>0</v>
      </c>
      <c r="T5525" s="4">
        <v>6.27</v>
      </c>
      <c r="U5525">
        <v>1</v>
      </c>
      <c r="V5525">
        <v>1</v>
      </c>
      <c r="W5525" t="s">
        <v>3210</v>
      </c>
      <c r="X5525" t="s">
        <v>3210</v>
      </c>
      <c r="Y5525">
        <v>0</v>
      </c>
      <c r="Z5525">
        <v>0</v>
      </c>
      <c r="AA5525">
        <v>1</v>
      </c>
      <c r="AB5525">
        <v>0</v>
      </c>
      <c r="AC5525">
        <v>1</v>
      </c>
      <c r="AD5525" s="2">
        <v>45762</v>
      </c>
      <c r="AE5525">
        <v>-1</v>
      </c>
    </row>
    <row r="5526" spans="1:31" x14ac:dyDescent="0.3">
      <c r="A5526" t="s">
        <v>785</v>
      </c>
      <c r="B5526" t="s">
        <v>3214</v>
      </c>
      <c r="C5526">
        <v>5525</v>
      </c>
      <c r="D5526" t="str">
        <f t="shared" si="87"/>
        <v>MD-25T-000755</v>
      </c>
      <c r="E5526" s="4" t="s">
        <v>2392</v>
      </c>
      <c r="F5526" t="s">
        <v>785</v>
      </c>
      <c r="G5526">
        <v>166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1</v>
      </c>
      <c r="N5526">
        <v>0</v>
      </c>
      <c r="O5526" s="4">
        <v>-25.86</v>
      </c>
      <c r="P5526" s="2">
        <v>45748</v>
      </c>
      <c r="Q5526" s="2">
        <v>45748</v>
      </c>
      <c r="R5526">
        <v>0</v>
      </c>
      <c r="S5526">
        <v>0</v>
      </c>
      <c r="T5526" s="4">
        <v>-25.86</v>
      </c>
      <c r="U5526">
        <v>1</v>
      </c>
      <c r="V5526">
        <v>1</v>
      </c>
      <c r="W5526" t="s">
        <v>3210</v>
      </c>
      <c r="X5526" t="s">
        <v>3210</v>
      </c>
      <c r="Y5526">
        <v>0</v>
      </c>
      <c r="Z5526">
        <v>0</v>
      </c>
      <c r="AA5526">
        <v>1</v>
      </c>
      <c r="AB5526">
        <v>0</v>
      </c>
      <c r="AC5526">
        <v>1</v>
      </c>
      <c r="AD5526" s="2">
        <v>45762</v>
      </c>
      <c r="AE5526">
        <v>-1</v>
      </c>
    </row>
    <row r="5527" spans="1:31" x14ac:dyDescent="0.3">
      <c r="A5527" t="s">
        <v>786</v>
      </c>
      <c r="B5527" t="s">
        <v>3214</v>
      </c>
      <c r="C5527">
        <v>5526</v>
      </c>
      <c r="D5527" t="str">
        <f t="shared" si="87"/>
        <v>MD-25T-000756</v>
      </c>
      <c r="E5527" s="4" t="s">
        <v>2393</v>
      </c>
      <c r="F5527" t="s">
        <v>786</v>
      </c>
      <c r="G5527">
        <v>166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1</v>
      </c>
      <c r="N5527">
        <v>0</v>
      </c>
      <c r="O5527" s="4" t="s">
        <v>1614</v>
      </c>
      <c r="P5527" s="2">
        <v>45748</v>
      </c>
      <c r="Q5527" s="2">
        <v>45748</v>
      </c>
      <c r="R5527">
        <v>0</v>
      </c>
      <c r="S5527">
        <v>0</v>
      </c>
      <c r="T5527" s="4" t="s">
        <v>1614</v>
      </c>
      <c r="U5527">
        <v>1</v>
      </c>
      <c r="V5527">
        <v>1</v>
      </c>
      <c r="W5527" t="s">
        <v>3210</v>
      </c>
      <c r="X5527" t="s">
        <v>3210</v>
      </c>
      <c r="Y5527">
        <v>0</v>
      </c>
      <c r="Z5527">
        <v>0</v>
      </c>
      <c r="AA5527">
        <v>1</v>
      </c>
      <c r="AB5527">
        <v>0</v>
      </c>
      <c r="AC5527">
        <v>1</v>
      </c>
      <c r="AD5527" s="2">
        <v>45762</v>
      </c>
      <c r="AE5527">
        <v>-1</v>
      </c>
    </row>
    <row r="5528" spans="1:31" x14ac:dyDescent="0.3">
      <c r="A5528" t="s">
        <v>787</v>
      </c>
      <c r="B5528" t="s">
        <v>3214</v>
      </c>
      <c r="C5528">
        <v>5527</v>
      </c>
      <c r="D5528" t="str">
        <f t="shared" si="87"/>
        <v>MD-25T-000757</v>
      </c>
      <c r="E5528" s="4" t="s">
        <v>2394</v>
      </c>
      <c r="F5528" t="s">
        <v>787</v>
      </c>
      <c r="G5528">
        <v>166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1</v>
      </c>
      <c r="N5528">
        <v>0</v>
      </c>
      <c r="O5528" s="4">
        <v>175.44</v>
      </c>
      <c r="P5528" s="2">
        <v>45748</v>
      </c>
      <c r="Q5528" s="2">
        <v>45748</v>
      </c>
      <c r="R5528">
        <v>0</v>
      </c>
      <c r="S5528">
        <v>0</v>
      </c>
      <c r="T5528" s="4">
        <v>175.44</v>
      </c>
      <c r="U5528">
        <v>1</v>
      </c>
      <c r="V5528">
        <v>1</v>
      </c>
      <c r="W5528" t="s">
        <v>3210</v>
      </c>
      <c r="X5528" t="s">
        <v>3210</v>
      </c>
      <c r="Y5528">
        <v>0</v>
      </c>
      <c r="Z5528">
        <v>0</v>
      </c>
      <c r="AA5528">
        <v>1</v>
      </c>
      <c r="AB5528">
        <v>0</v>
      </c>
      <c r="AC5528">
        <v>1</v>
      </c>
      <c r="AD5528" s="2">
        <v>45762</v>
      </c>
      <c r="AE5528">
        <v>-1</v>
      </c>
    </row>
    <row r="5529" spans="1:31" x14ac:dyDescent="0.3">
      <c r="A5529" t="s">
        <v>788</v>
      </c>
      <c r="B5529" t="s">
        <v>3214</v>
      </c>
      <c r="C5529">
        <v>5528</v>
      </c>
      <c r="D5529" t="str">
        <f t="shared" si="87"/>
        <v>MD-25T-000758</v>
      </c>
      <c r="E5529" s="4" t="s">
        <v>2395</v>
      </c>
      <c r="F5529" t="s">
        <v>788</v>
      </c>
      <c r="G5529">
        <v>166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1</v>
      </c>
      <c r="N5529">
        <v>0</v>
      </c>
      <c r="O5529" s="4" t="s">
        <v>1614</v>
      </c>
      <c r="P5529" s="2">
        <v>45748</v>
      </c>
      <c r="Q5529" s="2">
        <v>45748</v>
      </c>
      <c r="R5529">
        <v>0</v>
      </c>
      <c r="S5529">
        <v>0</v>
      </c>
      <c r="T5529" s="4" t="s">
        <v>1614</v>
      </c>
      <c r="U5529">
        <v>1</v>
      </c>
      <c r="V5529">
        <v>1</v>
      </c>
      <c r="W5529" t="s">
        <v>3210</v>
      </c>
      <c r="X5529" t="s">
        <v>3210</v>
      </c>
      <c r="Y5529">
        <v>0</v>
      </c>
      <c r="Z5529">
        <v>0</v>
      </c>
      <c r="AA5529">
        <v>1</v>
      </c>
      <c r="AB5529">
        <v>0</v>
      </c>
      <c r="AC5529">
        <v>1</v>
      </c>
      <c r="AD5529" s="2">
        <v>45762</v>
      </c>
      <c r="AE5529">
        <v>-1</v>
      </c>
    </row>
    <row r="5530" spans="1:31" x14ac:dyDescent="0.3">
      <c r="A5530" t="s">
        <v>789</v>
      </c>
      <c r="B5530" t="s">
        <v>3214</v>
      </c>
      <c r="C5530">
        <v>5529</v>
      </c>
      <c r="D5530" t="str">
        <f t="shared" si="87"/>
        <v>MD-25T-000759</v>
      </c>
      <c r="E5530" s="4" t="s">
        <v>2396</v>
      </c>
      <c r="F5530" t="s">
        <v>789</v>
      </c>
      <c r="G5530">
        <v>166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1</v>
      </c>
      <c r="N5530">
        <v>0</v>
      </c>
      <c r="O5530" s="4">
        <v>278.70999999999998</v>
      </c>
      <c r="P5530" s="2">
        <v>45748</v>
      </c>
      <c r="Q5530" s="2">
        <v>45748</v>
      </c>
      <c r="R5530">
        <v>0</v>
      </c>
      <c r="S5530">
        <v>0</v>
      </c>
      <c r="T5530" s="4">
        <v>278.70999999999998</v>
      </c>
      <c r="U5530">
        <v>1</v>
      </c>
      <c r="V5530">
        <v>1</v>
      </c>
      <c r="W5530" t="s">
        <v>3210</v>
      </c>
      <c r="X5530" t="s">
        <v>3210</v>
      </c>
      <c r="Y5530">
        <v>0</v>
      </c>
      <c r="Z5530">
        <v>0</v>
      </c>
      <c r="AA5530">
        <v>1</v>
      </c>
      <c r="AB5530">
        <v>0</v>
      </c>
      <c r="AC5530">
        <v>1</v>
      </c>
      <c r="AD5530" s="2">
        <v>45762</v>
      </c>
      <c r="AE5530">
        <v>-1</v>
      </c>
    </row>
    <row r="5531" spans="1:31" x14ac:dyDescent="0.3">
      <c r="A5531" t="s">
        <v>790</v>
      </c>
      <c r="B5531" t="s">
        <v>3214</v>
      </c>
      <c r="C5531">
        <v>5530</v>
      </c>
      <c r="D5531" t="str">
        <f t="shared" si="87"/>
        <v>MD-25T-000760</v>
      </c>
      <c r="E5531" s="4" t="s">
        <v>2397</v>
      </c>
      <c r="F5531" t="s">
        <v>790</v>
      </c>
      <c r="G5531">
        <v>166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1</v>
      </c>
      <c r="N5531">
        <v>0</v>
      </c>
      <c r="O5531" s="4">
        <v>250.97</v>
      </c>
      <c r="P5531" s="2">
        <v>45748</v>
      </c>
      <c r="Q5531" s="2">
        <v>45748</v>
      </c>
      <c r="R5531">
        <v>0</v>
      </c>
      <c r="S5531">
        <v>0</v>
      </c>
      <c r="T5531" s="4">
        <v>250.97</v>
      </c>
      <c r="U5531">
        <v>1</v>
      </c>
      <c r="V5531">
        <v>1</v>
      </c>
      <c r="W5531" t="s">
        <v>3210</v>
      </c>
      <c r="X5531" t="s">
        <v>3210</v>
      </c>
      <c r="Y5531">
        <v>0</v>
      </c>
      <c r="Z5531">
        <v>0</v>
      </c>
      <c r="AA5531">
        <v>1</v>
      </c>
      <c r="AB5531">
        <v>0</v>
      </c>
      <c r="AC5531">
        <v>1</v>
      </c>
      <c r="AD5531" s="2">
        <v>45762</v>
      </c>
      <c r="AE5531">
        <v>-1</v>
      </c>
    </row>
    <row r="5532" spans="1:31" x14ac:dyDescent="0.3">
      <c r="A5532" t="s">
        <v>791</v>
      </c>
      <c r="B5532" t="s">
        <v>3214</v>
      </c>
      <c r="C5532">
        <v>5531</v>
      </c>
      <c r="D5532" t="str">
        <f t="shared" si="87"/>
        <v>MD-25T-000761</v>
      </c>
      <c r="E5532" s="4" t="s">
        <v>2398</v>
      </c>
      <c r="F5532" t="s">
        <v>791</v>
      </c>
      <c r="G5532">
        <v>166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1</v>
      </c>
      <c r="N5532">
        <v>0</v>
      </c>
      <c r="O5532" s="4">
        <v>272.57</v>
      </c>
      <c r="P5532" s="2">
        <v>45748</v>
      </c>
      <c r="Q5532" s="2">
        <v>45748</v>
      </c>
      <c r="R5532">
        <v>0</v>
      </c>
      <c r="S5532">
        <v>0</v>
      </c>
      <c r="T5532" s="4">
        <v>272.57</v>
      </c>
      <c r="U5532">
        <v>1</v>
      </c>
      <c r="V5532">
        <v>1</v>
      </c>
      <c r="W5532" t="s">
        <v>3210</v>
      </c>
      <c r="X5532" t="s">
        <v>3210</v>
      </c>
      <c r="Y5532">
        <v>0</v>
      </c>
      <c r="Z5532">
        <v>0</v>
      </c>
      <c r="AA5532">
        <v>1</v>
      </c>
      <c r="AB5532">
        <v>0</v>
      </c>
      <c r="AC5532">
        <v>1</v>
      </c>
      <c r="AD5532" s="2">
        <v>45762</v>
      </c>
      <c r="AE5532">
        <v>-1</v>
      </c>
    </row>
    <row r="5533" spans="1:31" x14ac:dyDescent="0.3">
      <c r="A5533" t="s">
        <v>792</v>
      </c>
      <c r="B5533" t="s">
        <v>3214</v>
      </c>
      <c r="C5533">
        <v>5532</v>
      </c>
      <c r="D5533" t="str">
        <f t="shared" si="87"/>
        <v>MD-25T-000762</v>
      </c>
      <c r="E5533" s="4" t="s">
        <v>2399</v>
      </c>
      <c r="F5533" t="s">
        <v>792</v>
      </c>
      <c r="G5533">
        <v>166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1</v>
      </c>
      <c r="N5533">
        <v>0</v>
      </c>
      <c r="O5533" s="4" t="s">
        <v>1614</v>
      </c>
      <c r="P5533" s="2">
        <v>45748</v>
      </c>
      <c r="Q5533" s="2">
        <v>45748</v>
      </c>
      <c r="R5533">
        <v>0</v>
      </c>
      <c r="S5533">
        <v>0</v>
      </c>
      <c r="T5533" s="4" t="s">
        <v>1614</v>
      </c>
      <c r="U5533">
        <v>1</v>
      </c>
      <c r="V5533">
        <v>1</v>
      </c>
      <c r="W5533" t="s">
        <v>3210</v>
      </c>
      <c r="X5533" t="s">
        <v>3210</v>
      </c>
      <c r="Y5533">
        <v>0</v>
      </c>
      <c r="Z5533">
        <v>0</v>
      </c>
      <c r="AA5533">
        <v>1</v>
      </c>
      <c r="AB5533">
        <v>0</v>
      </c>
      <c r="AC5533">
        <v>1</v>
      </c>
      <c r="AD5533" s="2">
        <v>45762</v>
      </c>
      <c r="AE5533">
        <v>-1</v>
      </c>
    </row>
    <row r="5534" spans="1:31" x14ac:dyDescent="0.3">
      <c r="A5534" t="s">
        <v>793</v>
      </c>
      <c r="B5534" t="s">
        <v>3214</v>
      </c>
      <c r="C5534">
        <v>5533</v>
      </c>
      <c r="D5534" t="str">
        <f t="shared" si="87"/>
        <v>MD-25T-000763</v>
      </c>
      <c r="E5534" s="4" t="s">
        <v>2400</v>
      </c>
      <c r="F5534" t="s">
        <v>793</v>
      </c>
      <c r="G5534">
        <v>166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1</v>
      </c>
      <c r="N5534">
        <v>0</v>
      </c>
      <c r="O5534" s="4">
        <v>-2.11</v>
      </c>
      <c r="P5534" s="2">
        <v>45748</v>
      </c>
      <c r="Q5534" s="2">
        <v>45748</v>
      </c>
      <c r="R5534">
        <v>0</v>
      </c>
      <c r="S5534">
        <v>0</v>
      </c>
      <c r="T5534" s="4">
        <v>-2.11</v>
      </c>
      <c r="U5534">
        <v>1</v>
      </c>
      <c r="V5534">
        <v>1</v>
      </c>
      <c r="W5534" t="s">
        <v>3210</v>
      </c>
      <c r="X5534" t="s">
        <v>3210</v>
      </c>
      <c r="Y5534">
        <v>0</v>
      </c>
      <c r="Z5534">
        <v>0</v>
      </c>
      <c r="AA5534">
        <v>1</v>
      </c>
      <c r="AB5534">
        <v>0</v>
      </c>
      <c r="AC5534">
        <v>1</v>
      </c>
      <c r="AD5534" s="2">
        <v>45762</v>
      </c>
      <c r="AE5534">
        <v>-1</v>
      </c>
    </row>
    <row r="5535" spans="1:31" x14ac:dyDescent="0.3">
      <c r="A5535" t="s">
        <v>794</v>
      </c>
      <c r="B5535" t="s">
        <v>3214</v>
      </c>
      <c r="C5535">
        <v>5534</v>
      </c>
      <c r="D5535" t="str">
        <f t="shared" si="87"/>
        <v>MD-25T-000764</v>
      </c>
      <c r="E5535" s="4" t="s">
        <v>2401</v>
      </c>
      <c r="F5535" t="s">
        <v>794</v>
      </c>
      <c r="G5535">
        <v>166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1</v>
      </c>
      <c r="N5535">
        <v>0</v>
      </c>
      <c r="O5535" s="4">
        <v>547.41999999999996</v>
      </c>
      <c r="P5535" s="2">
        <v>45748</v>
      </c>
      <c r="Q5535" s="2">
        <v>45748</v>
      </c>
      <c r="R5535">
        <v>0</v>
      </c>
      <c r="S5535">
        <v>0</v>
      </c>
      <c r="T5535" s="4">
        <v>547.41999999999996</v>
      </c>
      <c r="U5535">
        <v>1</v>
      </c>
      <c r="V5535">
        <v>1</v>
      </c>
      <c r="W5535" t="s">
        <v>3210</v>
      </c>
      <c r="X5535" t="s">
        <v>3210</v>
      </c>
      <c r="Y5535">
        <v>0</v>
      </c>
      <c r="Z5535">
        <v>0</v>
      </c>
      <c r="AA5535">
        <v>1</v>
      </c>
      <c r="AB5535">
        <v>0</v>
      </c>
      <c r="AC5535">
        <v>1</v>
      </c>
      <c r="AD5535" s="2">
        <v>45762</v>
      </c>
      <c r="AE5535">
        <v>-1</v>
      </c>
    </row>
    <row r="5536" spans="1:31" x14ac:dyDescent="0.3">
      <c r="A5536" t="s">
        <v>795</v>
      </c>
      <c r="B5536" t="s">
        <v>3214</v>
      </c>
      <c r="C5536">
        <v>5535</v>
      </c>
      <c r="D5536" t="str">
        <f t="shared" si="87"/>
        <v>MD-25T-000765</v>
      </c>
      <c r="E5536" s="4" t="s">
        <v>2402</v>
      </c>
      <c r="F5536" t="s">
        <v>795</v>
      </c>
      <c r="G5536">
        <v>166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1</v>
      </c>
      <c r="N5536">
        <v>0</v>
      </c>
      <c r="O5536" s="4" t="s">
        <v>1614</v>
      </c>
      <c r="P5536" s="2">
        <v>45748</v>
      </c>
      <c r="Q5536" s="2">
        <v>45748</v>
      </c>
      <c r="R5536">
        <v>0</v>
      </c>
      <c r="S5536">
        <v>0</v>
      </c>
      <c r="T5536" s="4" t="s">
        <v>1614</v>
      </c>
      <c r="U5536">
        <v>1</v>
      </c>
      <c r="V5536">
        <v>1</v>
      </c>
      <c r="W5536" t="s">
        <v>3210</v>
      </c>
      <c r="X5536" t="s">
        <v>3210</v>
      </c>
      <c r="Y5536">
        <v>0</v>
      </c>
      <c r="Z5536">
        <v>0</v>
      </c>
      <c r="AA5536">
        <v>1</v>
      </c>
      <c r="AB5536">
        <v>0</v>
      </c>
      <c r="AC5536">
        <v>1</v>
      </c>
      <c r="AD5536" s="2">
        <v>45762</v>
      </c>
      <c r="AE5536">
        <v>-1</v>
      </c>
    </row>
    <row r="5537" spans="1:31" x14ac:dyDescent="0.3">
      <c r="A5537" t="s">
        <v>796</v>
      </c>
      <c r="B5537" t="s">
        <v>3214</v>
      </c>
      <c r="C5537">
        <v>5536</v>
      </c>
      <c r="D5537" t="str">
        <f t="shared" si="87"/>
        <v>MD-25T-000766</v>
      </c>
      <c r="E5537" s="4" t="s">
        <v>2403</v>
      </c>
      <c r="F5537" t="s">
        <v>796</v>
      </c>
      <c r="G5537">
        <v>166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1</v>
      </c>
      <c r="N5537">
        <v>0</v>
      </c>
      <c r="O5537" s="4" t="s">
        <v>1614</v>
      </c>
      <c r="P5537" s="2">
        <v>45748</v>
      </c>
      <c r="Q5537" s="2">
        <v>45748</v>
      </c>
      <c r="R5537">
        <v>0</v>
      </c>
      <c r="S5537">
        <v>0</v>
      </c>
      <c r="T5537" s="4" t="s">
        <v>1614</v>
      </c>
      <c r="U5537">
        <v>1</v>
      </c>
      <c r="V5537">
        <v>1</v>
      </c>
      <c r="W5537" t="s">
        <v>3210</v>
      </c>
      <c r="X5537" t="s">
        <v>3210</v>
      </c>
      <c r="Y5537">
        <v>0</v>
      </c>
      <c r="Z5537">
        <v>0</v>
      </c>
      <c r="AA5537">
        <v>1</v>
      </c>
      <c r="AB5537">
        <v>0</v>
      </c>
      <c r="AC5537">
        <v>1</v>
      </c>
      <c r="AD5537" s="2">
        <v>45762</v>
      </c>
      <c r="AE5537">
        <v>-1</v>
      </c>
    </row>
    <row r="5538" spans="1:31" x14ac:dyDescent="0.3">
      <c r="A5538" t="s">
        <v>797</v>
      </c>
      <c r="B5538" t="s">
        <v>3214</v>
      </c>
      <c r="C5538">
        <v>5537</v>
      </c>
      <c r="D5538" t="str">
        <f t="shared" si="87"/>
        <v>MD-25T-000767</v>
      </c>
      <c r="E5538" s="4" t="s">
        <v>2404</v>
      </c>
      <c r="F5538" t="s">
        <v>797</v>
      </c>
      <c r="G5538">
        <v>166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1</v>
      </c>
      <c r="N5538">
        <v>0</v>
      </c>
      <c r="O5538" s="4">
        <v>258.16000000000003</v>
      </c>
      <c r="P5538" s="2">
        <v>45748</v>
      </c>
      <c r="Q5538" s="2">
        <v>45748</v>
      </c>
      <c r="R5538">
        <v>0</v>
      </c>
      <c r="S5538">
        <v>0</v>
      </c>
      <c r="T5538" s="4">
        <v>258.16000000000003</v>
      </c>
      <c r="U5538">
        <v>1</v>
      </c>
      <c r="V5538">
        <v>1</v>
      </c>
      <c r="W5538" t="s">
        <v>3210</v>
      </c>
      <c r="X5538" t="s">
        <v>3210</v>
      </c>
      <c r="Y5538">
        <v>0</v>
      </c>
      <c r="Z5538">
        <v>0</v>
      </c>
      <c r="AA5538">
        <v>1</v>
      </c>
      <c r="AB5538">
        <v>0</v>
      </c>
      <c r="AC5538">
        <v>1</v>
      </c>
      <c r="AD5538" s="2">
        <v>45762</v>
      </c>
      <c r="AE5538">
        <v>-1</v>
      </c>
    </row>
    <row r="5539" spans="1:31" x14ac:dyDescent="0.3">
      <c r="A5539" t="s">
        <v>798</v>
      </c>
      <c r="B5539" t="s">
        <v>3214</v>
      </c>
      <c r="C5539">
        <v>5538</v>
      </c>
      <c r="D5539" t="str">
        <f t="shared" si="87"/>
        <v>MD-25T-000768</v>
      </c>
      <c r="E5539" s="4" t="s">
        <v>2405</v>
      </c>
      <c r="F5539" t="s">
        <v>798</v>
      </c>
      <c r="G5539">
        <v>166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1</v>
      </c>
      <c r="N5539">
        <v>0</v>
      </c>
      <c r="O5539" s="4">
        <v>45.01</v>
      </c>
      <c r="P5539" s="2">
        <v>45748</v>
      </c>
      <c r="Q5539" s="2">
        <v>45748</v>
      </c>
      <c r="R5539">
        <v>0</v>
      </c>
      <c r="S5539">
        <v>0</v>
      </c>
      <c r="T5539" s="4">
        <v>45.01</v>
      </c>
      <c r="U5539">
        <v>1</v>
      </c>
      <c r="V5539">
        <v>1</v>
      </c>
      <c r="W5539" t="s">
        <v>3210</v>
      </c>
      <c r="X5539" t="s">
        <v>3210</v>
      </c>
      <c r="Y5539">
        <v>0</v>
      </c>
      <c r="Z5539">
        <v>0</v>
      </c>
      <c r="AA5539">
        <v>1</v>
      </c>
      <c r="AB5539">
        <v>0</v>
      </c>
      <c r="AC5539">
        <v>1</v>
      </c>
      <c r="AD5539" s="2">
        <v>45762</v>
      </c>
      <c r="AE5539">
        <v>-1</v>
      </c>
    </row>
    <row r="5540" spans="1:31" x14ac:dyDescent="0.3">
      <c r="A5540" t="s">
        <v>799</v>
      </c>
      <c r="B5540" t="s">
        <v>3214</v>
      </c>
      <c r="C5540">
        <v>5539</v>
      </c>
      <c r="D5540" t="str">
        <f t="shared" ref="D5540:D5603" si="88">B5540&amp;"-"&amp;A5540</f>
        <v>MD-25T-000769</v>
      </c>
      <c r="E5540" s="4" t="s">
        <v>2406</v>
      </c>
      <c r="F5540" t="s">
        <v>799</v>
      </c>
      <c r="G5540">
        <v>166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1</v>
      </c>
      <c r="N5540">
        <v>0</v>
      </c>
      <c r="O5540" s="4">
        <v>21.09</v>
      </c>
      <c r="P5540" s="2">
        <v>45748</v>
      </c>
      <c r="Q5540" s="2">
        <v>45748</v>
      </c>
      <c r="R5540">
        <v>0</v>
      </c>
      <c r="S5540">
        <v>0</v>
      </c>
      <c r="T5540" s="4">
        <v>21.09</v>
      </c>
      <c r="U5540">
        <v>1</v>
      </c>
      <c r="V5540">
        <v>1</v>
      </c>
      <c r="W5540" t="s">
        <v>3210</v>
      </c>
      <c r="X5540" t="s">
        <v>3210</v>
      </c>
      <c r="Y5540">
        <v>0</v>
      </c>
      <c r="Z5540">
        <v>0</v>
      </c>
      <c r="AA5540">
        <v>1</v>
      </c>
      <c r="AB5540">
        <v>0</v>
      </c>
      <c r="AC5540">
        <v>1</v>
      </c>
      <c r="AD5540" s="2">
        <v>45762</v>
      </c>
      <c r="AE5540">
        <v>-1</v>
      </c>
    </row>
    <row r="5541" spans="1:31" x14ac:dyDescent="0.3">
      <c r="A5541" t="s">
        <v>800</v>
      </c>
      <c r="B5541" t="s">
        <v>3214</v>
      </c>
      <c r="C5541">
        <v>5540</v>
      </c>
      <c r="D5541" t="str">
        <f t="shared" si="88"/>
        <v>MD-25T-000770</v>
      </c>
      <c r="E5541" s="4" t="s">
        <v>2407</v>
      </c>
      <c r="F5541" t="s">
        <v>800</v>
      </c>
      <c r="G5541">
        <v>166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1</v>
      </c>
      <c r="N5541">
        <v>0</v>
      </c>
      <c r="O5541" s="4" t="s">
        <v>1614</v>
      </c>
      <c r="P5541" s="2">
        <v>45748</v>
      </c>
      <c r="Q5541" s="2">
        <v>45748</v>
      </c>
      <c r="R5541">
        <v>0</v>
      </c>
      <c r="S5541">
        <v>0</v>
      </c>
      <c r="T5541" s="4" t="s">
        <v>1614</v>
      </c>
      <c r="U5541">
        <v>1</v>
      </c>
      <c r="V5541">
        <v>1</v>
      </c>
      <c r="W5541" t="s">
        <v>3210</v>
      </c>
      <c r="X5541" t="s">
        <v>3210</v>
      </c>
      <c r="Y5541">
        <v>0</v>
      </c>
      <c r="Z5541">
        <v>0</v>
      </c>
      <c r="AA5541">
        <v>1</v>
      </c>
      <c r="AB5541">
        <v>0</v>
      </c>
      <c r="AC5541">
        <v>1</v>
      </c>
      <c r="AD5541" s="2">
        <v>45762</v>
      </c>
      <c r="AE5541">
        <v>-1</v>
      </c>
    </row>
    <row r="5542" spans="1:31" x14ac:dyDescent="0.3">
      <c r="A5542" t="s">
        <v>801</v>
      </c>
      <c r="B5542" t="s">
        <v>3214</v>
      </c>
      <c r="C5542">
        <v>5541</v>
      </c>
      <c r="D5542" t="str">
        <f t="shared" si="88"/>
        <v>MD-25T-000771</v>
      </c>
      <c r="E5542" s="4" t="s">
        <v>2408</v>
      </c>
      <c r="F5542" t="s">
        <v>801</v>
      </c>
      <c r="G5542">
        <v>166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1</v>
      </c>
      <c r="N5542">
        <v>0</v>
      </c>
      <c r="O5542" s="4">
        <v>127.9</v>
      </c>
      <c r="P5542" s="2">
        <v>45748</v>
      </c>
      <c r="Q5542" s="2">
        <v>45748</v>
      </c>
      <c r="R5542">
        <v>0</v>
      </c>
      <c r="S5542">
        <v>0</v>
      </c>
      <c r="T5542" s="4">
        <v>127.9</v>
      </c>
      <c r="U5542">
        <v>1</v>
      </c>
      <c r="V5542">
        <v>1</v>
      </c>
      <c r="W5542" t="s">
        <v>3210</v>
      </c>
      <c r="X5542" t="s">
        <v>3210</v>
      </c>
      <c r="Y5542">
        <v>0</v>
      </c>
      <c r="Z5542">
        <v>0</v>
      </c>
      <c r="AA5542">
        <v>1</v>
      </c>
      <c r="AB5542">
        <v>0</v>
      </c>
      <c r="AC5542">
        <v>1</v>
      </c>
      <c r="AD5542" s="2">
        <v>45762</v>
      </c>
      <c r="AE5542">
        <v>-1</v>
      </c>
    </row>
    <row r="5543" spans="1:31" x14ac:dyDescent="0.3">
      <c r="A5543" t="s">
        <v>802</v>
      </c>
      <c r="B5543" t="s">
        <v>3214</v>
      </c>
      <c r="C5543">
        <v>5542</v>
      </c>
      <c r="D5543" t="str">
        <f t="shared" si="88"/>
        <v>MD-25T-000772</v>
      </c>
      <c r="E5543" s="4" t="s">
        <v>2409</v>
      </c>
      <c r="F5543" t="s">
        <v>802</v>
      </c>
      <c r="G5543">
        <v>166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1</v>
      </c>
      <c r="N5543">
        <v>0</v>
      </c>
      <c r="O5543" s="4">
        <v>301.20999999999998</v>
      </c>
      <c r="P5543" s="2">
        <v>45748</v>
      </c>
      <c r="Q5543" s="2">
        <v>45748</v>
      </c>
      <c r="R5543">
        <v>0</v>
      </c>
      <c r="S5543">
        <v>0</v>
      </c>
      <c r="T5543" s="4">
        <v>301.20999999999998</v>
      </c>
      <c r="U5543">
        <v>1</v>
      </c>
      <c r="V5543">
        <v>1</v>
      </c>
      <c r="W5543" t="s">
        <v>3210</v>
      </c>
      <c r="X5543" t="s">
        <v>3210</v>
      </c>
      <c r="Y5543">
        <v>0</v>
      </c>
      <c r="Z5543">
        <v>0</v>
      </c>
      <c r="AA5543">
        <v>1</v>
      </c>
      <c r="AB5543">
        <v>0</v>
      </c>
      <c r="AC5543">
        <v>1</v>
      </c>
      <c r="AD5543" s="2">
        <v>45762</v>
      </c>
      <c r="AE5543">
        <v>-1</v>
      </c>
    </row>
    <row r="5544" spans="1:31" x14ac:dyDescent="0.3">
      <c r="A5544" t="s">
        <v>803</v>
      </c>
      <c r="B5544" t="s">
        <v>3214</v>
      </c>
      <c r="C5544">
        <v>5543</v>
      </c>
      <c r="D5544" t="str">
        <f t="shared" si="88"/>
        <v>MD-25T-000773</v>
      </c>
      <c r="E5544" s="4" t="s">
        <v>2410</v>
      </c>
      <c r="F5544" t="s">
        <v>803</v>
      </c>
      <c r="G5544">
        <v>166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1</v>
      </c>
      <c r="N5544">
        <v>0</v>
      </c>
      <c r="O5544" s="4">
        <v>-155.16</v>
      </c>
      <c r="P5544" s="2">
        <v>45748</v>
      </c>
      <c r="Q5544" s="2">
        <v>45748</v>
      </c>
      <c r="R5544">
        <v>0</v>
      </c>
      <c r="S5544">
        <v>0</v>
      </c>
      <c r="T5544" s="4">
        <v>-155.16</v>
      </c>
      <c r="U5544">
        <v>1</v>
      </c>
      <c r="V5544">
        <v>1</v>
      </c>
      <c r="W5544" t="s">
        <v>3210</v>
      </c>
      <c r="X5544" t="s">
        <v>3210</v>
      </c>
      <c r="Y5544">
        <v>0</v>
      </c>
      <c r="Z5544">
        <v>0</v>
      </c>
      <c r="AA5544">
        <v>1</v>
      </c>
      <c r="AB5544">
        <v>0</v>
      </c>
      <c r="AC5544">
        <v>1</v>
      </c>
      <c r="AD5544" s="2">
        <v>45762</v>
      </c>
      <c r="AE5544">
        <v>-1</v>
      </c>
    </row>
    <row r="5545" spans="1:31" x14ac:dyDescent="0.3">
      <c r="A5545" t="s">
        <v>804</v>
      </c>
      <c r="B5545" t="s">
        <v>3214</v>
      </c>
      <c r="C5545">
        <v>5544</v>
      </c>
      <c r="D5545" t="str">
        <f t="shared" si="88"/>
        <v>MD-25T-000774</v>
      </c>
      <c r="E5545" s="4" t="s">
        <v>2411</v>
      </c>
      <c r="F5545" t="s">
        <v>804</v>
      </c>
      <c r="G5545">
        <v>166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1</v>
      </c>
      <c r="N5545">
        <v>0</v>
      </c>
      <c r="O5545" s="4" t="s">
        <v>1614</v>
      </c>
      <c r="P5545" s="2">
        <v>45748</v>
      </c>
      <c r="Q5545" s="2">
        <v>45748</v>
      </c>
      <c r="R5545">
        <v>0</v>
      </c>
      <c r="S5545">
        <v>0</v>
      </c>
      <c r="T5545" s="4" t="s">
        <v>1614</v>
      </c>
      <c r="U5545">
        <v>1</v>
      </c>
      <c r="V5545">
        <v>1</v>
      </c>
      <c r="W5545" t="s">
        <v>3210</v>
      </c>
      <c r="X5545" t="s">
        <v>3210</v>
      </c>
      <c r="Y5545">
        <v>0</v>
      </c>
      <c r="Z5545">
        <v>0</v>
      </c>
      <c r="AA5545">
        <v>1</v>
      </c>
      <c r="AB5545">
        <v>0</v>
      </c>
      <c r="AC5545">
        <v>1</v>
      </c>
      <c r="AD5545" s="2">
        <v>45762</v>
      </c>
      <c r="AE5545">
        <v>-1</v>
      </c>
    </row>
    <row r="5546" spans="1:31" x14ac:dyDescent="0.3">
      <c r="A5546" t="s">
        <v>805</v>
      </c>
      <c r="B5546" t="s">
        <v>3214</v>
      </c>
      <c r="C5546">
        <v>5545</v>
      </c>
      <c r="D5546" t="str">
        <f t="shared" si="88"/>
        <v>MD-25T-000775</v>
      </c>
      <c r="E5546" s="4" t="s">
        <v>2412</v>
      </c>
      <c r="F5546" t="s">
        <v>805</v>
      </c>
      <c r="G5546">
        <v>166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1</v>
      </c>
      <c r="N5546">
        <v>0</v>
      </c>
      <c r="O5546" s="4" t="s">
        <v>1614</v>
      </c>
      <c r="P5546" s="2">
        <v>45748</v>
      </c>
      <c r="Q5546" s="2">
        <v>45748</v>
      </c>
      <c r="R5546">
        <v>0</v>
      </c>
      <c r="S5546">
        <v>0</v>
      </c>
      <c r="T5546" s="4" t="s">
        <v>1614</v>
      </c>
      <c r="U5546">
        <v>1</v>
      </c>
      <c r="V5546">
        <v>1</v>
      </c>
      <c r="W5546" t="s">
        <v>3210</v>
      </c>
      <c r="X5546" t="s">
        <v>3210</v>
      </c>
      <c r="Y5546">
        <v>0</v>
      </c>
      <c r="Z5546">
        <v>0</v>
      </c>
      <c r="AA5546">
        <v>1</v>
      </c>
      <c r="AB5546">
        <v>0</v>
      </c>
      <c r="AC5546">
        <v>1</v>
      </c>
      <c r="AD5546" s="2">
        <v>45762</v>
      </c>
      <c r="AE5546">
        <v>-1</v>
      </c>
    </row>
    <row r="5547" spans="1:31" x14ac:dyDescent="0.3">
      <c r="A5547" t="s">
        <v>806</v>
      </c>
      <c r="B5547" t="s">
        <v>3214</v>
      </c>
      <c r="C5547">
        <v>5546</v>
      </c>
      <c r="D5547" t="str">
        <f t="shared" si="88"/>
        <v>MD-25T-000776</v>
      </c>
      <c r="E5547" s="4" t="s">
        <v>2413</v>
      </c>
      <c r="F5547" t="s">
        <v>806</v>
      </c>
      <c r="G5547">
        <v>166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1</v>
      </c>
      <c r="N5547">
        <v>0</v>
      </c>
      <c r="O5547" s="4">
        <v>222.22</v>
      </c>
      <c r="P5547" s="2">
        <v>45748</v>
      </c>
      <c r="Q5547" s="2">
        <v>45748</v>
      </c>
      <c r="R5547">
        <v>0</v>
      </c>
      <c r="S5547">
        <v>0</v>
      </c>
      <c r="T5547" s="4">
        <v>222.22</v>
      </c>
      <c r="U5547">
        <v>1</v>
      </c>
      <c r="V5547">
        <v>1</v>
      </c>
      <c r="W5547" t="s">
        <v>3210</v>
      </c>
      <c r="X5547" t="s">
        <v>3210</v>
      </c>
      <c r="Y5547">
        <v>0</v>
      </c>
      <c r="Z5547">
        <v>0</v>
      </c>
      <c r="AA5547">
        <v>1</v>
      </c>
      <c r="AB5547">
        <v>0</v>
      </c>
      <c r="AC5547">
        <v>1</v>
      </c>
      <c r="AD5547" s="2">
        <v>45762</v>
      </c>
      <c r="AE5547">
        <v>-1</v>
      </c>
    </row>
    <row r="5548" spans="1:31" x14ac:dyDescent="0.3">
      <c r="A5548" t="s">
        <v>807</v>
      </c>
      <c r="B5548" t="s">
        <v>3214</v>
      </c>
      <c r="C5548">
        <v>5547</v>
      </c>
      <c r="D5548" t="str">
        <f t="shared" si="88"/>
        <v>MD-25T-000777</v>
      </c>
      <c r="E5548" s="4" t="s">
        <v>2414</v>
      </c>
      <c r="F5548" t="s">
        <v>807</v>
      </c>
      <c r="G5548">
        <v>166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1</v>
      </c>
      <c r="N5548">
        <v>0</v>
      </c>
      <c r="O5548" s="4">
        <v>332.4</v>
      </c>
      <c r="P5548" s="2">
        <v>45748</v>
      </c>
      <c r="Q5548" s="2">
        <v>45748</v>
      </c>
      <c r="R5548">
        <v>0</v>
      </c>
      <c r="S5548">
        <v>0</v>
      </c>
      <c r="T5548" s="4">
        <v>332.4</v>
      </c>
      <c r="U5548">
        <v>1</v>
      </c>
      <c r="V5548">
        <v>1</v>
      </c>
      <c r="W5548" t="s">
        <v>3210</v>
      </c>
      <c r="X5548" t="s">
        <v>3210</v>
      </c>
      <c r="Y5548">
        <v>0</v>
      </c>
      <c r="Z5548">
        <v>0</v>
      </c>
      <c r="AA5548">
        <v>1</v>
      </c>
      <c r="AB5548">
        <v>0</v>
      </c>
      <c r="AC5548">
        <v>1</v>
      </c>
      <c r="AD5548" s="2">
        <v>45762</v>
      </c>
      <c r="AE5548">
        <v>-1</v>
      </c>
    </row>
    <row r="5549" spans="1:31" x14ac:dyDescent="0.3">
      <c r="A5549" t="s">
        <v>808</v>
      </c>
      <c r="B5549" t="s">
        <v>3214</v>
      </c>
      <c r="C5549">
        <v>5548</v>
      </c>
      <c r="D5549" t="str">
        <f t="shared" si="88"/>
        <v>MD-25T-000778</v>
      </c>
      <c r="E5549" s="4" t="s">
        <v>2415</v>
      </c>
      <c r="F5549" t="s">
        <v>808</v>
      </c>
      <c r="G5549">
        <v>166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1</v>
      </c>
      <c r="N5549">
        <v>0</v>
      </c>
      <c r="O5549" s="4">
        <v>118.56</v>
      </c>
      <c r="P5549" s="2">
        <v>45748</v>
      </c>
      <c r="Q5549" s="2">
        <v>45748</v>
      </c>
      <c r="R5549">
        <v>0</v>
      </c>
      <c r="S5549">
        <v>0</v>
      </c>
      <c r="T5549" s="4">
        <v>118.56</v>
      </c>
      <c r="U5549">
        <v>1</v>
      </c>
      <c r="V5549">
        <v>1</v>
      </c>
      <c r="W5549" t="s">
        <v>3210</v>
      </c>
      <c r="X5549" t="s">
        <v>3210</v>
      </c>
      <c r="Y5549">
        <v>0</v>
      </c>
      <c r="Z5549">
        <v>0</v>
      </c>
      <c r="AA5549">
        <v>1</v>
      </c>
      <c r="AB5549">
        <v>0</v>
      </c>
      <c r="AC5549">
        <v>1</v>
      </c>
      <c r="AD5549" s="2">
        <v>45762</v>
      </c>
      <c r="AE5549">
        <v>-1</v>
      </c>
    </row>
    <row r="5550" spans="1:31" x14ac:dyDescent="0.3">
      <c r="A5550" t="s">
        <v>809</v>
      </c>
      <c r="B5550" t="s">
        <v>3214</v>
      </c>
      <c r="C5550">
        <v>5549</v>
      </c>
      <c r="D5550" t="str">
        <f t="shared" si="88"/>
        <v>MD-25T-000779</v>
      </c>
      <c r="E5550" s="4" t="s">
        <v>2416</v>
      </c>
      <c r="F5550" t="s">
        <v>809</v>
      </c>
      <c r="G5550">
        <v>166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1</v>
      </c>
      <c r="N5550">
        <v>0</v>
      </c>
      <c r="O5550" s="4" t="s">
        <v>1614</v>
      </c>
      <c r="P5550" s="2">
        <v>45748</v>
      </c>
      <c r="Q5550" s="2">
        <v>45748</v>
      </c>
      <c r="R5550">
        <v>0</v>
      </c>
      <c r="S5550">
        <v>0</v>
      </c>
      <c r="T5550" s="4" t="s">
        <v>1614</v>
      </c>
      <c r="U5550">
        <v>1</v>
      </c>
      <c r="V5550">
        <v>1</v>
      </c>
      <c r="W5550" t="s">
        <v>3210</v>
      </c>
      <c r="X5550" t="s">
        <v>3210</v>
      </c>
      <c r="Y5550">
        <v>0</v>
      </c>
      <c r="Z5550">
        <v>0</v>
      </c>
      <c r="AA5550">
        <v>1</v>
      </c>
      <c r="AB5550">
        <v>0</v>
      </c>
      <c r="AC5550">
        <v>1</v>
      </c>
      <c r="AD5550" s="2">
        <v>45762</v>
      </c>
      <c r="AE5550">
        <v>-1</v>
      </c>
    </row>
    <row r="5551" spans="1:31" x14ac:dyDescent="0.3">
      <c r="A5551" t="s">
        <v>810</v>
      </c>
      <c r="B5551" t="s">
        <v>3214</v>
      </c>
      <c r="C5551">
        <v>5550</v>
      </c>
      <c r="D5551" t="str">
        <f t="shared" si="88"/>
        <v>MD-25T-000780</v>
      </c>
      <c r="E5551" s="4" t="s">
        <v>2417</v>
      </c>
      <c r="F5551" t="s">
        <v>810</v>
      </c>
      <c r="G5551">
        <v>166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0</v>
      </c>
      <c r="O5551" s="4">
        <v>291.37</v>
      </c>
      <c r="P5551" s="2">
        <v>45748</v>
      </c>
      <c r="Q5551" s="2">
        <v>45748</v>
      </c>
      <c r="R5551">
        <v>0</v>
      </c>
      <c r="S5551">
        <v>0</v>
      </c>
      <c r="T5551" s="4">
        <v>291.37</v>
      </c>
      <c r="U5551">
        <v>1</v>
      </c>
      <c r="V5551">
        <v>1</v>
      </c>
      <c r="W5551" t="s">
        <v>3210</v>
      </c>
      <c r="X5551" t="s">
        <v>3210</v>
      </c>
      <c r="Y5551">
        <v>0</v>
      </c>
      <c r="Z5551">
        <v>0</v>
      </c>
      <c r="AA5551">
        <v>1</v>
      </c>
      <c r="AB5551">
        <v>0</v>
      </c>
      <c r="AC5551">
        <v>1</v>
      </c>
      <c r="AD5551" s="2">
        <v>45762</v>
      </c>
      <c r="AE5551">
        <v>-1</v>
      </c>
    </row>
    <row r="5552" spans="1:31" x14ac:dyDescent="0.3">
      <c r="A5552" t="s">
        <v>811</v>
      </c>
      <c r="B5552" t="s">
        <v>3214</v>
      </c>
      <c r="C5552">
        <v>5551</v>
      </c>
      <c r="D5552" t="str">
        <f t="shared" si="88"/>
        <v>MD-25T-000781</v>
      </c>
      <c r="E5552" s="4" t="s">
        <v>2418</v>
      </c>
      <c r="F5552" t="s">
        <v>811</v>
      </c>
      <c r="G5552">
        <v>166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1</v>
      </c>
      <c r="N5552">
        <v>0</v>
      </c>
      <c r="O5552" s="4">
        <v>28.78</v>
      </c>
      <c r="P5552" s="2">
        <v>45748</v>
      </c>
      <c r="Q5552" s="2">
        <v>45748</v>
      </c>
      <c r="R5552">
        <v>0</v>
      </c>
      <c r="S5552">
        <v>0</v>
      </c>
      <c r="T5552" s="4">
        <v>28.78</v>
      </c>
      <c r="U5552">
        <v>1</v>
      </c>
      <c r="V5552">
        <v>1</v>
      </c>
      <c r="W5552" t="s">
        <v>3210</v>
      </c>
      <c r="X5552" t="s">
        <v>3210</v>
      </c>
      <c r="Y5552">
        <v>0</v>
      </c>
      <c r="Z5552">
        <v>0</v>
      </c>
      <c r="AA5552">
        <v>1</v>
      </c>
      <c r="AB5552">
        <v>0</v>
      </c>
      <c r="AC5552">
        <v>1</v>
      </c>
      <c r="AD5552" s="2">
        <v>45762</v>
      </c>
      <c r="AE5552">
        <v>-1</v>
      </c>
    </row>
    <row r="5553" spans="1:31" x14ac:dyDescent="0.3">
      <c r="A5553" t="s">
        <v>812</v>
      </c>
      <c r="B5553" t="s">
        <v>3214</v>
      </c>
      <c r="C5553">
        <v>5552</v>
      </c>
      <c r="D5553" t="str">
        <f t="shared" si="88"/>
        <v>MD-25T-000782</v>
      </c>
      <c r="E5553" s="4" t="s">
        <v>2419</v>
      </c>
      <c r="F5553" t="s">
        <v>812</v>
      </c>
      <c r="G5553">
        <v>166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0</v>
      </c>
      <c r="O5553" s="4">
        <v>-179.4</v>
      </c>
      <c r="P5553" s="2">
        <v>45748</v>
      </c>
      <c r="Q5553" s="2">
        <v>45748</v>
      </c>
      <c r="R5553">
        <v>0</v>
      </c>
      <c r="S5553">
        <v>0</v>
      </c>
      <c r="T5553" s="4">
        <v>-179.4</v>
      </c>
      <c r="U5553">
        <v>1</v>
      </c>
      <c r="V5553">
        <v>1</v>
      </c>
      <c r="W5553" t="s">
        <v>3210</v>
      </c>
      <c r="X5553" t="s">
        <v>3210</v>
      </c>
      <c r="Y5553">
        <v>0</v>
      </c>
      <c r="Z5553">
        <v>0</v>
      </c>
      <c r="AA5553">
        <v>1</v>
      </c>
      <c r="AB5553">
        <v>0</v>
      </c>
      <c r="AC5553">
        <v>1</v>
      </c>
      <c r="AD5553" s="2">
        <v>45762</v>
      </c>
      <c r="AE5553">
        <v>-1</v>
      </c>
    </row>
    <row r="5554" spans="1:31" x14ac:dyDescent="0.3">
      <c r="A5554" t="s">
        <v>813</v>
      </c>
      <c r="B5554" t="s">
        <v>3214</v>
      </c>
      <c r="C5554">
        <v>5553</v>
      </c>
      <c r="D5554" t="str">
        <f t="shared" si="88"/>
        <v>MD-25T-000783</v>
      </c>
      <c r="E5554" s="4" t="s">
        <v>2420</v>
      </c>
      <c r="F5554" t="s">
        <v>813</v>
      </c>
      <c r="G5554">
        <v>166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1</v>
      </c>
      <c r="N5554">
        <v>0</v>
      </c>
      <c r="O5554" s="4">
        <v>241.91</v>
      </c>
      <c r="P5554" s="2">
        <v>45748</v>
      </c>
      <c r="Q5554" s="2">
        <v>45748</v>
      </c>
      <c r="R5554">
        <v>0</v>
      </c>
      <c r="S5554">
        <v>0</v>
      </c>
      <c r="T5554" s="4">
        <v>241.91</v>
      </c>
      <c r="U5554">
        <v>1</v>
      </c>
      <c r="V5554">
        <v>1</v>
      </c>
      <c r="W5554" t="s">
        <v>3210</v>
      </c>
      <c r="X5554" t="s">
        <v>3210</v>
      </c>
      <c r="Y5554">
        <v>0</v>
      </c>
      <c r="Z5554">
        <v>0</v>
      </c>
      <c r="AA5554">
        <v>1</v>
      </c>
      <c r="AB5554">
        <v>0</v>
      </c>
      <c r="AC5554">
        <v>1</v>
      </c>
      <c r="AD5554" s="2">
        <v>45762</v>
      </c>
      <c r="AE5554">
        <v>-1</v>
      </c>
    </row>
    <row r="5555" spans="1:31" x14ac:dyDescent="0.3">
      <c r="A5555" t="s">
        <v>814</v>
      </c>
      <c r="B5555" t="s">
        <v>3214</v>
      </c>
      <c r="C5555">
        <v>5554</v>
      </c>
      <c r="D5555" t="str">
        <f t="shared" si="88"/>
        <v>MD-25T-000784</v>
      </c>
      <c r="E5555" s="4" t="s">
        <v>2421</v>
      </c>
      <c r="F5555" t="s">
        <v>814</v>
      </c>
      <c r="G5555">
        <v>166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1</v>
      </c>
      <c r="N5555">
        <v>0</v>
      </c>
      <c r="O5555" s="4" t="s">
        <v>1614</v>
      </c>
      <c r="P5555" s="2">
        <v>45748</v>
      </c>
      <c r="Q5555" s="2">
        <v>45748</v>
      </c>
      <c r="R5555">
        <v>0</v>
      </c>
      <c r="S5555">
        <v>0</v>
      </c>
      <c r="T5555" s="4" t="s">
        <v>1614</v>
      </c>
      <c r="U5555">
        <v>1</v>
      </c>
      <c r="V5555">
        <v>1</v>
      </c>
      <c r="W5555" t="s">
        <v>3210</v>
      </c>
      <c r="X5555" t="s">
        <v>3210</v>
      </c>
      <c r="Y5555">
        <v>0</v>
      </c>
      <c r="Z5555">
        <v>0</v>
      </c>
      <c r="AA5555">
        <v>1</v>
      </c>
      <c r="AB5555">
        <v>0</v>
      </c>
      <c r="AC5555">
        <v>1</v>
      </c>
      <c r="AD5555" s="2">
        <v>45762</v>
      </c>
      <c r="AE5555">
        <v>-1</v>
      </c>
    </row>
    <row r="5556" spans="1:31" x14ac:dyDescent="0.3">
      <c r="A5556" t="s">
        <v>815</v>
      </c>
      <c r="B5556" t="s">
        <v>3214</v>
      </c>
      <c r="C5556">
        <v>5555</v>
      </c>
      <c r="D5556" t="str">
        <f t="shared" si="88"/>
        <v>MD-25T-000785</v>
      </c>
      <c r="E5556" s="4" t="s">
        <v>2422</v>
      </c>
      <c r="F5556" t="s">
        <v>815</v>
      </c>
      <c r="G5556">
        <v>166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1</v>
      </c>
      <c r="N5556">
        <v>0</v>
      </c>
      <c r="O5556" s="4">
        <v>231.95</v>
      </c>
      <c r="P5556" s="2">
        <v>45748</v>
      </c>
      <c r="Q5556" s="2">
        <v>45748</v>
      </c>
      <c r="R5556">
        <v>0</v>
      </c>
      <c r="S5556">
        <v>0</v>
      </c>
      <c r="T5556" s="4">
        <v>231.95</v>
      </c>
      <c r="U5556">
        <v>1</v>
      </c>
      <c r="V5556">
        <v>1</v>
      </c>
      <c r="W5556" t="s">
        <v>3210</v>
      </c>
      <c r="X5556" t="s">
        <v>3210</v>
      </c>
      <c r="Y5556">
        <v>0</v>
      </c>
      <c r="Z5556">
        <v>0</v>
      </c>
      <c r="AA5556">
        <v>1</v>
      </c>
      <c r="AB5556">
        <v>0</v>
      </c>
      <c r="AC5556">
        <v>1</v>
      </c>
      <c r="AD5556" s="2">
        <v>45762</v>
      </c>
      <c r="AE5556">
        <v>-1</v>
      </c>
    </row>
    <row r="5557" spans="1:31" x14ac:dyDescent="0.3">
      <c r="A5557" t="s">
        <v>816</v>
      </c>
      <c r="B5557" t="s">
        <v>3214</v>
      </c>
      <c r="C5557">
        <v>5556</v>
      </c>
      <c r="D5557" t="str">
        <f t="shared" si="88"/>
        <v>MD-25T-000786</v>
      </c>
      <c r="E5557" s="4" t="s">
        <v>2423</v>
      </c>
      <c r="F5557" t="s">
        <v>816</v>
      </c>
      <c r="G5557">
        <v>166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1</v>
      </c>
      <c r="N5557">
        <v>0</v>
      </c>
      <c r="O5557" s="4">
        <v>327.43</v>
      </c>
      <c r="P5557" s="2">
        <v>45748</v>
      </c>
      <c r="Q5557" s="2">
        <v>45748</v>
      </c>
      <c r="R5557">
        <v>0</v>
      </c>
      <c r="S5557">
        <v>0</v>
      </c>
      <c r="T5557" s="4">
        <v>327.43</v>
      </c>
      <c r="U5557">
        <v>1</v>
      </c>
      <c r="V5557">
        <v>1</v>
      </c>
      <c r="W5557" t="s">
        <v>3210</v>
      </c>
      <c r="X5557" t="s">
        <v>3210</v>
      </c>
      <c r="Y5557">
        <v>0</v>
      </c>
      <c r="Z5557">
        <v>0</v>
      </c>
      <c r="AA5557">
        <v>1</v>
      </c>
      <c r="AB5557">
        <v>0</v>
      </c>
      <c r="AC5557">
        <v>1</v>
      </c>
      <c r="AD5557" s="2">
        <v>45762</v>
      </c>
      <c r="AE5557">
        <v>-1</v>
      </c>
    </row>
    <row r="5558" spans="1:31" x14ac:dyDescent="0.3">
      <c r="A5558" t="s">
        <v>817</v>
      </c>
      <c r="B5558" t="s">
        <v>3214</v>
      </c>
      <c r="C5558">
        <v>5557</v>
      </c>
      <c r="D5558" t="str">
        <f t="shared" si="88"/>
        <v>MD-25T-000787</v>
      </c>
      <c r="E5558" s="4" t="s">
        <v>2424</v>
      </c>
      <c r="F5558" t="s">
        <v>817</v>
      </c>
      <c r="G5558">
        <v>166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1</v>
      </c>
      <c r="N5558">
        <v>0</v>
      </c>
      <c r="O5558" s="4" t="s">
        <v>1614</v>
      </c>
      <c r="P5558" s="2">
        <v>45748</v>
      </c>
      <c r="Q5558" s="2">
        <v>45748</v>
      </c>
      <c r="R5558">
        <v>0</v>
      </c>
      <c r="S5558">
        <v>0</v>
      </c>
      <c r="T5558" s="4" t="s">
        <v>1614</v>
      </c>
      <c r="U5558">
        <v>1</v>
      </c>
      <c r="V5558">
        <v>1</v>
      </c>
      <c r="W5558" t="s">
        <v>3210</v>
      </c>
      <c r="X5558" t="s">
        <v>3210</v>
      </c>
      <c r="Y5558">
        <v>0</v>
      </c>
      <c r="Z5558">
        <v>0</v>
      </c>
      <c r="AA5558">
        <v>1</v>
      </c>
      <c r="AB5558">
        <v>0</v>
      </c>
      <c r="AC5558">
        <v>1</v>
      </c>
      <c r="AD5558" s="2">
        <v>45762</v>
      </c>
      <c r="AE5558">
        <v>-1</v>
      </c>
    </row>
    <row r="5559" spans="1:31" x14ac:dyDescent="0.3">
      <c r="A5559" t="s">
        <v>818</v>
      </c>
      <c r="B5559" t="s">
        <v>3214</v>
      </c>
      <c r="C5559">
        <v>5558</v>
      </c>
      <c r="D5559" t="str">
        <f t="shared" si="88"/>
        <v>MD-25T-000788</v>
      </c>
      <c r="E5559" s="4" t="s">
        <v>2425</v>
      </c>
      <c r="F5559" t="s">
        <v>818</v>
      </c>
      <c r="G5559">
        <v>166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1</v>
      </c>
      <c r="N5559">
        <v>0</v>
      </c>
      <c r="O5559" s="4">
        <v>339.42</v>
      </c>
      <c r="P5559" s="2">
        <v>45748</v>
      </c>
      <c r="Q5559" s="2">
        <v>45748</v>
      </c>
      <c r="R5559">
        <v>0</v>
      </c>
      <c r="S5559">
        <v>0</v>
      </c>
      <c r="T5559" s="4">
        <v>339.42</v>
      </c>
      <c r="U5559">
        <v>1</v>
      </c>
      <c r="V5559">
        <v>1</v>
      </c>
      <c r="W5559" t="s">
        <v>3210</v>
      </c>
      <c r="X5559" t="s">
        <v>3210</v>
      </c>
      <c r="Y5559">
        <v>0</v>
      </c>
      <c r="Z5559">
        <v>0</v>
      </c>
      <c r="AA5559">
        <v>1</v>
      </c>
      <c r="AB5559">
        <v>0</v>
      </c>
      <c r="AC5559">
        <v>1</v>
      </c>
      <c r="AD5559" s="2">
        <v>45762</v>
      </c>
      <c r="AE5559">
        <v>-1</v>
      </c>
    </row>
    <row r="5560" spans="1:31" x14ac:dyDescent="0.3">
      <c r="A5560" t="s">
        <v>819</v>
      </c>
      <c r="B5560" t="s">
        <v>3214</v>
      </c>
      <c r="C5560">
        <v>5559</v>
      </c>
      <c r="D5560" t="str">
        <f t="shared" si="88"/>
        <v>MD-25T-000789</v>
      </c>
      <c r="E5560" s="4" t="s">
        <v>2426</v>
      </c>
      <c r="F5560" t="s">
        <v>819</v>
      </c>
      <c r="G5560">
        <v>166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1</v>
      </c>
      <c r="N5560">
        <v>0</v>
      </c>
      <c r="O5560" s="4">
        <v>302.55</v>
      </c>
      <c r="P5560" s="2">
        <v>45748</v>
      </c>
      <c r="Q5560" s="2">
        <v>45748</v>
      </c>
      <c r="R5560">
        <v>0</v>
      </c>
      <c r="S5560">
        <v>0</v>
      </c>
      <c r="T5560" s="4">
        <v>302.55</v>
      </c>
      <c r="U5560">
        <v>1</v>
      </c>
      <c r="V5560">
        <v>1</v>
      </c>
      <c r="W5560" t="s">
        <v>3210</v>
      </c>
      <c r="X5560" t="s">
        <v>3210</v>
      </c>
      <c r="Y5560">
        <v>0</v>
      </c>
      <c r="Z5560">
        <v>0</v>
      </c>
      <c r="AA5560">
        <v>1</v>
      </c>
      <c r="AB5560">
        <v>0</v>
      </c>
      <c r="AC5560">
        <v>1</v>
      </c>
      <c r="AD5560" s="2">
        <v>45762</v>
      </c>
      <c r="AE5560">
        <v>-1</v>
      </c>
    </row>
    <row r="5561" spans="1:31" x14ac:dyDescent="0.3">
      <c r="A5561" t="s">
        <v>820</v>
      </c>
      <c r="B5561" t="s">
        <v>3214</v>
      </c>
      <c r="C5561">
        <v>5560</v>
      </c>
      <c r="D5561" t="str">
        <f t="shared" si="88"/>
        <v>MD-25T-000790</v>
      </c>
      <c r="E5561" s="4" t="s">
        <v>2427</v>
      </c>
      <c r="F5561" t="s">
        <v>820</v>
      </c>
      <c r="G5561">
        <v>166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  <c r="O5561" s="4">
        <v>356.53</v>
      </c>
      <c r="P5561" s="2">
        <v>45748</v>
      </c>
      <c r="Q5561" s="2">
        <v>45748</v>
      </c>
      <c r="R5561">
        <v>0</v>
      </c>
      <c r="S5561">
        <v>0</v>
      </c>
      <c r="T5561" s="4">
        <v>356.53</v>
      </c>
      <c r="U5561">
        <v>1</v>
      </c>
      <c r="V5561">
        <v>1</v>
      </c>
      <c r="W5561" t="s">
        <v>3210</v>
      </c>
      <c r="X5561" t="s">
        <v>3210</v>
      </c>
      <c r="Y5561">
        <v>0</v>
      </c>
      <c r="Z5561">
        <v>0</v>
      </c>
      <c r="AA5561">
        <v>1</v>
      </c>
      <c r="AB5561">
        <v>0</v>
      </c>
      <c r="AC5561">
        <v>1</v>
      </c>
      <c r="AD5561" s="2">
        <v>45762</v>
      </c>
      <c r="AE5561">
        <v>-1</v>
      </c>
    </row>
    <row r="5562" spans="1:31" x14ac:dyDescent="0.3">
      <c r="A5562" t="s">
        <v>821</v>
      </c>
      <c r="B5562" t="s">
        <v>3214</v>
      </c>
      <c r="C5562">
        <v>5561</v>
      </c>
      <c r="D5562" t="str">
        <f t="shared" si="88"/>
        <v>MD-25T-000791</v>
      </c>
      <c r="E5562" s="4" t="s">
        <v>2428</v>
      </c>
      <c r="F5562" t="s">
        <v>821</v>
      </c>
      <c r="G5562">
        <v>166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1</v>
      </c>
      <c r="N5562">
        <v>0</v>
      </c>
      <c r="O5562" s="4" t="s">
        <v>1614</v>
      </c>
      <c r="P5562" s="2">
        <v>45748</v>
      </c>
      <c r="Q5562" s="2">
        <v>45748</v>
      </c>
      <c r="R5562">
        <v>0</v>
      </c>
      <c r="S5562">
        <v>0</v>
      </c>
      <c r="T5562" s="4" t="s">
        <v>1614</v>
      </c>
      <c r="U5562">
        <v>1</v>
      </c>
      <c r="V5562">
        <v>1</v>
      </c>
      <c r="W5562" t="s">
        <v>3210</v>
      </c>
      <c r="X5562" t="s">
        <v>3210</v>
      </c>
      <c r="Y5562">
        <v>0</v>
      </c>
      <c r="Z5562">
        <v>0</v>
      </c>
      <c r="AA5562">
        <v>1</v>
      </c>
      <c r="AB5562">
        <v>0</v>
      </c>
      <c r="AC5562">
        <v>1</v>
      </c>
      <c r="AD5562" s="2">
        <v>45762</v>
      </c>
      <c r="AE5562">
        <v>-1</v>
      </c>
    </row>
    <row r="5563" spans="1:31" x14ac:dyDescent="0.3">
      <c r="A5563" t="s">
        <v>822</v>
      </c>
      <c r="B5563" t="s">
        <v>3214</v>
      </c>
      <c r="C5563">
        <v>5562</v>
      </c>
      <c r="D5563" t="str">
        <f t="shared" si="88"/>
        <v>MD-25T-000792</v>
      </c>
      <c r="E5563" s="4" t="s">
        <v>2429</v>
      </c>
      <c r="F5563" t="s">
        <v>822</v>
      </c>
      <c r="G5563">
        <v>166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1</v>
      </c>
      <c r="N5563">
        <v>0</v>
      </c>
      <c r="O5563" s="4">
        <v>-72.849999999999994</v>
      </c>
      <c r="P5563" s="2">
        <v>45748</v>
      </c>
      <c r="Q5563" s="2">
        <v>45748</v>
      </c>
      <c r="R5563">
        <v>0</v>
      </c>
      <c r="S5563">
        <v>0</v>
      </c>
      <c r="T5563" s="4">
        <v>-72.849999999999994</v>
      </c>
      <c r="U5563">
        <v>1</v>
      </c>
      <c r="V5563">
        <v>1</v>
      </c>
      <c r="W5563" t="s">
        <v>3210</v>
      </c>
      <c r="X5563" t="s">
        <v>3210</v>
      </c>
      <c r="Y5563">
        <v>0</v>
      </c>
      <c r="Z5563">
        <v>0</v>
      </c>
      <c r="AA5563">
        <v>1</v>
      </c>
      <c r="AB5563">
        <v>0</v>
      </c>
      <c r="AC5563">
        <v>1</v>
      </c>
      <c r="AD5563" s="2">
        <v>45762</v>
      </c>
      <c r="AE5563">
        <v>-1</v>
      </c>
    </row>
    <row r="5564" spans="1:31" x14ac:dyDescent="0.3">
      <c r="A5564" t="s">
        <v>823</v>
      </c>
      <c r="B5564" t="s">
        <v>3214</v>
      </c>
      <c r="C5564">
        <v>5563</v>
      </c>
      <c r="D5564" t="str">
        <f t="shared" si="88"/>
        <v>MD-25T-000793</v>
      </c>
      <c r="E5564" s="4" t="s">
        <v>2430</v>
      </c>
      <c r="F5564" t="s">
        <v>823</v>
      </c>
      <c r="G5564">
        <v>166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1</v>
      </c>
      <c r="N5564">
        <v>0</v>
      </c>
      <c r="O5564" s="4">
        <v>224.4</v>
      </c>
      <c r="P5564" s="2">
        <v>45748</v>
      </c>
      <c r="Q5564" s="2">
        <v>45748</v>
      </c>
      <c r="R5564">
        <v>0</v>
      </c>
      <c r="S5564">
        <v>0</v>
      </c>
      <c r="T5564" s="4">
        <v>224.4</v>
      </c>
      <c r="U5564">
        <v>1</v>
      </c>
      <c r="V5564">
        <v>1</v>
      </c>
      <c r="W5564" t="s">
        <v>3210</v>
      </c>
      <c r="X5564" t="s">
        <v>3210</v>
      </c>
      <c r="Y5564">
        <v>0</v>
      </c>
      <c r="Z5564">
        <v>0</v>
      </c>
      <c r="AA5564">
        <v>1</v>
      </c>
      <c r="AB5564">
        <v>0</v>
      </c>
      <c r="AC5564">
        <v>1</v>
      </c>
      <c r="AD5564" s="2">
        <v>45762</v>
      </c>
      <c r="AE5564">
        <v>-1</v>
      </c>
    </row>
    <row r="5565" spans="1:31" x14ac:dyDescent="0.3">
      <c r="A5565" t="s">
        <v>824</v>
      </c>
      <c r="B5565" t="s">
        <v>3214</v>
      </c>
      <c r="C5565">
        <v>5564</v>
      </c>
      <c r="D5565" t="str">
        <f t="shared" si="88"/>
        <v>MD-25T-000794</v>
      </c>
      <c r="E5565" s="4" t="s">
        <v>2431</v>
      </c>
      <c r="F5565" t="s">
        <v>824</v>
      </c>
      <c r="G5565">
        <v>166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1</v>
      </c>
      <c r="N5565">
        <v>0</v>
      </c>
      <c r="O5565" s="4">
        <v>262.39999999999998</v>
      </c>
      <c r="P5565" s="2">
        <v>45748</v>
      </c>
      <c r="Q5565" s="2">
        <v>45748</v>
      </c>
      <c r="R5565">
        <v>0</v>
      </c>
      <c r="S5565">
        <v>0</v>
      </c>
      <c r="T5565" s="4">
        <v>262.39999999999998</v>
      </c>
      <c r="U5565">
        <v>1</v>
      </c>
      <c r="V5565">
        <v>1</v>
      </c>
      <c r="W5565" t="s">
        <v>3210</v>
      </c>
      <c r="X5565" t="s">
        <v>3210</v>
      </c>
      <c r="Y5565">
        <v>0</v>
      </c>
      <c r="Z5565">
        <v>0</v>
      </c>
      <c r="AA5565">
        <v>1</v>
      </c>
      <c r="AB5565">
        <v>0</v>
      </c>
      <c r="AC5565">
        <v>1</v>
      </c>
      <c r="AD5565" s="2">
        <v>45762</v>
      </c>
      <c r="AE5565">
        <v>-1</v>
      </c>
    </row>
    <row r="5566" spans="1:31" x14ac:dyDescent="0.3">
      <c r="A5566" t="s">
        <v>825</v>
      </c>
      <c r="B5566" t="s">
        <v>3214</v>
      </c>
      <c r="C5566">
        <v>5565</v>
      </c>
      <c r="D5566" t="str">
        <f t="shared" si="88"/>
        <v>MD-25T-000795</v>
      </c>
      <c r="E5566" s="4" t="s">
        <v>2432</v>
      </c>
      <c r="F5566" t="s">
        <v>825</v>
      </c>
      <c r="G5566">
        <v>166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1</v>
      </c>
      <c r="N5566">
        <v>0</v>
      </c>
      <c r="O5566" s="4" t="s">
        <v>1614</v>
      </c>
      <c r="P5566" s="2">
        <v>45748</v>
      </c>
      <c r="Q5566" s="2">
        <v>45748</v>
      </c>
      <c r="R5566">
        <v>0</v>
      </c>
      <c r="S5566">
        <v>0</v>
      </c>
      <c r="T5566" s="4" t="s">
        <v>1614</v>
      </c>
      <c r="U5566">
        <v>1</v>
      </c>
      <c r="V5566">
        <v>1</v>
      </c>
      <c r="W5566" t="s">
        <v>3210</v>
      </c>
      <c r="X5566" t="s">
        <v>3210</v>
      </c>
      <c r="Y5566">
        <v>0</v>
      </c>
      <c r="Z5566">
        <v>0</v>
      </c>
      <c r="AA5566">
        <v>1</v>
      </c>
      <c r="AB5566">
        <v>0</v>
      </c>
      <c r="AC5566">
        <v>1</v>
      </c>
      <c r="AD5566" s="2">
        <v>45762</v>
      </c>
      <c r="AE5566">
        <v>-1</v>
      </c>
    </row>
    <row r="5567" spans="1:31" x14ac:dyDescent="0.3">
      <c r="A5567" t="s">
        <v>826</v>
      </c>
      <c r="B5567" t="s">
        <v>3214</v>
      </c>
      <c r="C5567">
        <v>5566</v>
      </c>
      <c r="D5567" t="str">
        <f t="shared" si="88"/>
        <v>MD-25T-000796</v>
      </c>
      <c r="E5567" s="4" t="s">
        <v>2433</v>
      </c>
      <c r="F5567" t="s">
        <v>826</v>
      </c>
      <c r="G5567">
        <v>166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1</v>
      </c>
      <c r="N5567">
        <v>0</v>
      </c>
      <c r="O5567" s="4">
        <v>195.7</v>
      </c>
      <c r="P5567" s="2">
        <v>45748</v>
      </c>
      <c r="Q5567" s="2">
        <v>45748</v>
      </c>
      <c r="R5567">
        <v>0</v>
      </c>
      <c r="S5567">
        <v>0</v>
      </c>
      <c r="T5567" s="4">
        <v>195.7</v>
      </c>
      <c r="U5567">
        <v>1</v>
      </c>
      <c r="V5567">
        <v>1</v>
      </c>
      <c r="W5567" t="s">
        <v>3210</v>
      </c>
      <c r="X5567" t="s">
        <v>3210</v>
      </c>
      <c r="Y5567">
        <v>0</v>
      </c>
      <c r="Z5567">
        <v>0</v>
      </c>
      <c r="AA5567">
        <v>1</v>
      </c>
      <c r="AB5567">
        <v>0</v>
      </c>
      <c r="AC5567">
        <v>1</v>
      </c>
      <c r="AD5567" s="2">
        <v>45762</v>
      </c>
      <c r="AE5567">
        <v>-1</v>
      </c>
    </row>
    <row r="5568" spans="1:31" x14ac:dyDescent="0.3">
      <c r="A5568" t="s">
        <v>827</v>
      </c>
      <c r="B5568" t="s">
        <v>3214</v>
      </c>
      <c r="C5568">
        <v>5567</v>
      </c>
      <c r="D5568" t="str">
        <f t="shared" si="88"/>
        <v>MD-25T-000797</v>
      </c>
      <c r="E5568" s="4" t="s">
        <v>2434</v>
      </c>
      <c r="F5568" t="s">
        <v>827</v>
      </c>
      <c r="G5568">
        <v>166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1</v>
      </c>
      <c r="N5568">
        <v>0</v>
      </c>
      <c r="O5568" s="4">
        <v>263.5</v>
      </c>
      <c r="P5568" s="2">
        <v>45748</v>
      </c>
      <c r="Q5568" s="2">
        <v>45748</v>
      </c>
      <c r="R5568">
        <v>0</v>
      </c>
      <c r="S5568">
        <v>0</v>
      </c>
      <c r="T5568" s="4">
        <v>263.5</v>
      </c>
      <c r="U5568">
        <v>1</v>
      </c>
      <c r="V5568">
        <v>1</v>
      </c>
      <c r="W5568" t="s">
        <v>3210</v>
      </c>
      <c r="X5568" t="s">
        <v>3210</v>
      </c>
      <c r="Y5568">
        <v>0</v>
      </c>
      <c r="Z5568">
        <v>0</v>
      </c>
      <c r="AA5568">
        <v>1</v>
      </c>
      <c r="AB5568">
        <v>0</v>
      </c>
      <c r="AC5568">
        <v>1</v>
      </c>
      <c r="AD5568" s="2">
        <v>45762</v>
      </c>
      <c r="AE5568">
        <v>-1</v>
      </c>
    </row>
    <row r="5569" spans="1:31" x14ac:dyDescent="0.3">
      <c r="A5569" t="s">
        <v>828</v>
      </c>
      <c r="B5569" t="s">
        <v>3214</v>
      </c>
      <c r="C5569">
        <v>5568</v>
      </c>
      <c r="D5569" t="str">
        <f t="shared" si="88"/>
        <v>MD-25T-000798</v>
      </c>
      <c r="E5569" s="4" t="s">
        <v>2435</v>
      </c>
      <c r="F5569" t="s">
        <v>828</v>
      </c>
      <c r="G5569">
        <v>166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1</v>
      </c>
      <c r="N5569">
        <v>0</v>
      </c>
      <c r="O5569" s="4">
        <v>29.79</v>
      </c>
      <c r="P5569" s="2">
        <v>45748</v>
      </c>
      <c r="Q5569" s="2">
        <v>45748</v>
      </c>
      <c r="R5569">
        <v>0</v>
      </c>
      <c r="S5569">
        <v>0</v>
      </c>
      <c r="T5569" s="4">
        <v>29.79</v>
      </c>
      <c r="U5569">
        <v>1</v>
      </c>
      <c r="V5569">
        <v>1</v>
      </c>
      <c r="W5569" t="s">
        <v>3210</v>
      </c>
      <c r="X5569" t="s">
        <v>3210</v>
      </c>
      <c r="Y5569">
        <v>0</v>
      </c>
      <c r="Z5569">
        <v>0</v>
      </c>
      <c r="AA5569">
        <v>1</v>
      </c>
      <c r="AB5569">
        <v>0</v>
      </c>
      <c r="AC5569">
        <v>1</v>
      </c>
      <c r="AD5569" s="2">
        <v>45762</v>
      </c>
      <c r="AE5569">
        <v>-1</v>
      </c>
    </row>
    <row r="5570" spans="1:31" x14ac:dyDescent="0.3">
      <c r="A5570" t="s">
        <v>829</v>
      </c>
      <c r="B5570" t="s">
        <v>3214</v>
      </c>
      <c r="C5570">
        <v>5569</v>
      </c>
      <c r="D5570" t="str">
        <f t="shared" si="88"/>
        <v>MD-25T-000799</v>
      </c>
      <c r="E5570" s="4" t="s">
        <v>2436</v>
      </c>
      <c r="F5570" t="s">
        <v>829</v>
      </c>
      <c r="G5570">
        <v>166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1</v>
      </c>
      <c r="N5570">
        <v>0</v>
      </c>
      <c r="O5570" s="4">
        <v>263.5</v>
      </c>
      <c r="P5570" s="2">
        <v>45748</v>
      </c>
      <c r="Q5570" s="2">
        <v>45748</v>
      </c>
      <c r="R5570">
        <v>0</v>
      </c>
      <c r="S5570">
        <v>0</v>
      </c>
      <c r="T5570" s="4">
        <v>263.5</v>
      </c>
      <c r="U5570">
        <v>1</v>
      </c>
      <c r="V5570">
        <v>1</v>
      </c>
      <c r="W5570" t="s">
        <v>3210</v>
      </c>
      <c r="X5570" t="s">
        <v>3210</v>
      </c>
      <c r="Y5570">
        <v>0</v>
      </c>
      <c r="Z5570">
        <v>0</v>
      </c>
      <c r="AA5570">
        <v>1</v>
      </c>
      <c r="AB5570">
        <v>0</v>
      </c>
      <c r="AC5570">
        <v>1</v>
      </c>
      <c r="AD5570" s="2">
        <v>45762</v>
      </c>
      <c r="AE5570">
        <v>-1</v>
      </c>
    </row>
    <row r="5571" spans="1:31" x14ac:dyDescent="0.3">
      <c r="A5571" t="s">
        <v>830</v>
      </c>
      <c r="B5571" t="s">
        <v>3214</v>
      </c>
      <c r="C5571">
        <v>5570</v>
      </c>
      <c r="D5571" t="str">
        <f t="shared" si="88"/>
        <v>MD-25T-000800</v>
      </c>
      <c r="E5571" s="4" t="s">
        <v>2437</v>
      </c>
      <c r="F5571" t="s">
        <v>830</v>
      </c>
      <c r="G5571">
        <v>166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1</v>
      </c>
      <c r="N5571">
        <v>0</v>
      </c>
      <c r="O5571" s="4">
        <v>320.58999999999997</v>
      </c>
      <c r="P5571" s="2">
        <v>45748</v>
      </c>
      <c r="Q5571" s="2">
        <v>45748</v>
      </c>
      <c r="R5571">
        <v>0</v>
      </c>
      <c r="S5571">
        <v>0</v>
      </c>
      <c r="T5571" s="4">
        <v>320.58999999999997</v>
      </c>
      <c r="U5571">
        <v>1</v>
      </c>
      <c r="V5571">
        <v>1</v>
      </c>
      <c r="W5571" t="s">
        <v>3210</v>
      </c>
      <c r="X5571" t="s">
        <v>3210</v>
      </c>
      <c r="Y5571">
        <v>0</v>
      </c>
      <c r="Z5571">
        <v>0</v>
      </c>
      <c r="AA5571">
        <v>1</v>
      </c>
      <c r="AB5571">
        <v>0</v>
      </c>
      <c r="AC5571">
        <v>1</v>
      </c>
      <c r="AD5571" s="2">
        <v>45762</v>
      </c>
      <c r="AE5571">
        <v>-1</v>
      </c>
    </row>
    <row r="5572" spans="1:31" x14ac:dyDescent="0.3">
      <c r="A5572" t="s">
        <v>831</v>
      </c>
      <c r="B5572" t="s">
        <v>3214</v>
      </c>
      <c r="C5572">
        <v>5571</v>
      </c>
      <c r="D5572" t="str">
        <f t="shared" si="88"/>
        <v>MD-25T-000801</v>
      </c>
      <c r="E5572" s="4" t="s">
        <v>2438</v>
      </c>
      <c r="F5572" t="s">
        <v>831</v>
      </c>
      <c r="G5572">
        <v>166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1</v>
      </c>
      <c r="N5572">
        <v>0</v>
      </c>
      <c r="O5572" s="4" t="s">
        <v>1614</v>
      </c>
      <c r="P5572" s="2">
        <v>45748</v>
      </c>
      <c r="Q5572" s="2">
        <v>45748</v>
      </c>
      <c r="R5572">
        <v>0</v>
      </c>
      <c r="S5572">
        <v>0</v>
      </c>
      <c r="T5572" s="4" t="s">
        <v>1614</v>
      </c>
      <c r="U5572">
        <v>1</v>
      </c>
      <c r="V5572">
        <v>1</v>
      </c>
      <c r="W5572" t="s">
        <v>3210</v>
      </c>
      <c r="X5572" t="s">
        <v>3210</v>
      </c>
      <c r="Y5572">
        <v>0</v>
      </c>
      <c r="Z5572">
        <v>0</v>
      </c>
      <c r="AA5572">
        <v>1</v>
      </c>
      <c r="AB5572">
        <v>0</v>
      </c>
      <c r="AC5572">
        <v>1</v>
      </c>
      <c r="AD5572" s="2">
        <v>45762</v>
      </c>
      <c r="AE5572">
        <v>-1</v>
      </c>
    </row>
    <row r="5573" spans="1:31" x14ac:dyDescent="0.3">
      <c r="A5573" t="s">
        <v>832</v>
      </c>
      <c r="B5573" t="s">
        <v>3214</v>
      </c>
      <c r="C5573">
        <v>5572</v>
      </c>
      <c r="D5573" t="str">
        <f t="shared" si="88"/>
        <v>MD-25T-000802</v>
      </c>
      <c r="E5573" s="4" t="s">
        <v>2439</v>
      </c>
      <c r="F5573" t="s">
        <v>832</v>
      </c>
      <c r="G5573">
        <v>166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1</v>
      </c>
      <c r="N5573">
        <v>0</v>
      </c>
      <c r="O5573" s="4">
        <v>76.41</v>
      </c>
      <c r="P5573" s="2">
        <v>45748</v>
      </c>
      <c r="Q5573" s="2">
        <v>45748</v>
      </c>
      <c r="R5573">
        <v>0</v>
      </c>
      <c r="S5573">
        <v>0</v>
      </c>
      <c r="T5573" s="4">
        <v>76.41</v>
      </c>
      <c r="U5573">
        <v>1</v>
      </c>
      <c r="V5573">
        <v>1</v>
      </c>
      <c r="W5573" t="s">
        <v>3210</v>
      </c>
      <c r="X5573" t="s">
        <v>3210</v>
      </c>
      <c r="Y5573">
        <v>0</v>
      </c>
      <c r="Z5573">
        <v>0</v>
      </c>
      <c r="AA5573">
        <v>1</v>
      </c>
      <c r="AB5573">
        <v>0</v>
      </c>
      <c r="AC5573">
        <v>1</v>
      </c>
      <c r="AD5573" s="2">
        <v>45762</v>
      </c>
      <c r="AE5573">
        <v>-1</v>
      </c>
    </row>
    <row r="5574" spans="1:31" x14ac:dyDescent="0.3">
      <c r="A5574" t="s">
        <v>833</v>
      </c>
      <c r="B5574" t="s">
        <v>3214</v>
      </c>
      <c r="C5574">
        <v>5573</v>
      </c>
      <c r="D5574" t="str">
        <f t="shared" si="88"/>
        <v>MD-25T-000803</v>
      </c>
      <c r="E5574" s="4" t="s">
        <v>2440</v>
      </c>
      <c r="F5574" t="s">
        <v>833</v>
      </c>
      <c r="G5574">
        <v>166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1</v>
      </c>
      <c r="N5574">
        <v>0</v>
      </c>
      <c r="O5574" s="4">
        <v>263.5</v>
      </c>
      <c r="P5574" s="2">
        <v>45748</v>
      </c>
      <c r="Q5574" s="2">
        <v>45748</v>
      </c>
      <c r="R5574">
        <v>0</v>
      </c>
      <c r="S5574">
        <v>0</v>
      </c>
      <c r="T5574" s="4">
        <v>263.5</v>
      </c>
      <c r="U5574">
        <v>1</v>
      </c>
      <c r="V5574">
        <v>1</v>
      </c>
      <c r="W5574" t="s">
        <v>3210</v>
      </c>
      <c r="X5574" t="s">
        <v>3210</v>
      </c>
      <c r="Y5574">
        <v>0</v>
      </c>
      <c r="Z5574">
        <v>0</v>
      </c>
      <c r="AA5574">
        <v>1</v>
      </c>
      <c r="AB5574">
        <v>0</v>
      </c>
      <c r="AC5574">
        <v>1</v>
      </c>
      <c r="AD5574" s="2">
        <v>45762</v>
      </c>
      <c r="AE5574">
        <v>-1</v>
      </c>
    </row>
    <row r="5575" spans="1:31" x14ac:dyDescent="0.3">
      <c r="A5575" t="s">
        <v>834</v>
      </c>
      <c r="B5575" t="s">
        <v>3214</v>
      </c>
      <c r="C5575">
        <v>5574</v>
      </c>
      <c r="D5575" t="str">
        <f t="shared" si="88"/>
        <v>MD-25T-000804</v>
      </c>
      <c r="E5575" s="4" t="s">
        <v>2441</v>
      </c>
      <c r="F5575" t="s">
        <v>834</v>
      </c>
      <c r="G5575">
        <v>166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1</v>
      </c>
      <c r="N5575">
        <v>0</v>
      </c>
      <c r="O5575" s="4">
        <v>300.98</v>
      </c>
      <c r="P5575" s="2">
        <v>45748</v>
      </c>
      <c r="Q5575" s="2">
        <v>45748</v>
      </c>
      <c r="R5575">
        <v>0</v>
      </c>
      <c r="S5575">
        <v>0</v>
      </c>
      <c r="T5575" s="4">
        <v>300.98</v>
      </c>
      <c r="U5575">
        <v>1</v>
      </c>
      <c r="V5575">
        <v>1</v>
      </c>
      <c r="W5575" t="s">
        <v>3210</v>
      </c>
      <c r="X5575" t="s">
        <v>3210</v>
      </c>
      <c r="Y5575">
        <v>0</v>
      </c>
      <c r="Z5575">
        <v>0</v>
      </c>
      <c r="AA5575">
        <v>1</v>
      </c>
      <c r="AB5575">
        <v>0</v>
      </c>
      <c r="AC5575">
        <v>1</v>
      </c>
      <c r="AD5575" s="2">
        <v>45762</v>
      </c>
      <c r="AE5575">
        <v>-1</v>
      </c>
    </row>
    <row r="5576" spans="1:31" x14ac:dyDescent="0.3">
      <c r="A5576" t="s">
        <v>835</v>
      </c>
      <c r="B5576" t="s">
        <v>3214</v>
      </c>
      <c r="C5576">
        <v>5575</v>
      </c>
      <c r="D5576" t="str">
        <f t="shared" si="88"/>
        <v>MD-25T-000805</v>
      </c>
      <c r="E5576" s="4" t="s">
        <v>2442</v>
      </c>
      <c r="F5576" t="s">
        <v>835</v>
      </c>
      <c r="G5576">
        <v>166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1</v>
      </c>
      <c r="N5576">
        <v>0</v>
      </c>
      <c r="O5576" s="4">
        <v>262.17</v>
      </c>
      <c r="P5576" s="2">
        <v>45748</v>
      </c>
      <c r="Q5576" s="2">
        <v>45748</v>
      </c>
      <c r="R5576">
        <v>0</v>
      </c>
      <c r="S5576">
        <v>0</v>
      </c>
      <c r="T5576" s="4">
        <v>262.17</v>
      </c>
      <c r="U5576">
        <v>1</v>
      </c>
      <c r="V5576">
        <v>1</v>
      </c>
      <c r="W5576" t="s">
        <v>3210</v>
      </c>
      <c r="X5576" t="s">
        <v>3210</v>
      </c>
      <c r="Y5576">
        <v>0</v>
      </c>
      <c r="Z5576">
        <v>0</v>
      </c>
      <c r="AA5576">
        <v>1</v>
      </c>
      <c r="AB5576">
        <v>0</v>
      </c>
      <c r="AC5576">
        <v>1</v>
      </c>
      <c r="AD5576" s="2">
        <v>45762</v>
      </c>
      <c r="AE5576">
        <v>-1</v>
      </c>
    </row>
    <row r="5577" spans="1:31" x14ac:dyDescent="0.3">
      <c r="A5577" t="s">
        <v>836</v>
      </c>
      <c r="B5577" t="s">
        <v>3214</v>
      </c>
      <c r="C5577">
        <v>5576</v>
      </c>
      <c r="D5577" t="str">
        <f t="shared" si="88"/>
        <v>MD-25T-000806</v>
      </c>
      <c r="E5577" s="4" t="s">
        <v>2443</v>
      </c>
      <c r="F5577" t="s">
        <v>836</v>
      </c>
      <c r="G5577">
        <v>166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1</v>
      </c>
      <c r="N5577">
        <v>0</v>
      </c>
      <c r="O5577" s="4">
        <v>309.89</v>
      </c>
      <c r="P5577" s="2">
        <v>45748</v>
      </c>
      <c r="Q5577" s="2">
        <v>45748</v>
      </c>
      <c r="R5577">
        <v>0</v>
      </c>
      <c r="S5577">
        <v>0</v>
      </c>
      <c r="T5577" s="4">
        <v>309.89</v>
      </c>
      <c r="U5577">
        <v>1</v>
      </c>
      <c r="V5577">
        <v>1</v>
      </c>
      <c r="W5577" t="s">
        <v>3210</v>
      </c>
      <c r="X5577" t="s">
        <v>3210</v>
      </c>
      <c r="Y5577">
        <v>0</v>
      </c>
      <c r="Z5577">
        <v>0</v>
      </c>
      <c r="AA5577">
        <v>1</v>
      </c>
      <c r="AB5577">
        <v>0</v>
      </c>
      <c r="AC5577">
        <v>1</v>
      </c>
      <c r="AD5577" s="2">
        <v>45762</v>
      </c>
      <c r="AE5577">
        <v>-1</v>
      </c>
    </row>
    <row r="5578" spans="1:31" x14ac:dyDescent="0.3">
      <c r="A5578" t="s">
        <v>837</v>
      </c>
      <c r="B5578" t="s">
        <v>3214</v>
      </c>
      <c r="C5578">
        <v>5577</v>
      </c>
      <c r="D5578" t="str">
        <f t="shared" si="88"/>
        <v>MD-25T-000807</v>
      </c>
      <c r="E5578" s="4" t="s">
        <v>2444</v>
      </c>
      <c r="F5578" t="s">
        <v>837</v>
      </c>
      <c r="G5578">
        <v>166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1</v>
      </c>
      <c r="N5578">
        <v>0</v>
      </c>
      <c r="O5578" s="4">
        <v>280.33999999999997</v>
      </c>
      <c r="P5578" s="2">
        <v>45748</v>
      </c>
      <c r="Q5578" s="2">
        <v>45748</v>
      </c>
      <c r="R5578">
        <v>0</v>
      </c>
      <c r="S5578">
        <v>0</v>
      </c>
      <c r="T5578" s="4">
        <v>280.33999999999997</v>
      </c>
      <c r="U5578">
        <v>1</v>
      </c>
      <c r="V5578">
        <v>1</v>
      </c>
      <c r="W5578" t="s">
        <v>3210</v>
      </c>
      <c r="X5578" t="s">
        <v>3210</v>
      </c>
      <c r="Y5578">
        <v>0</v>
      </c>
      <c r="Z5578">
        <v>0</v>
      </c>
      <c r="AA5578">
        <v>1</v>
      </c>
      <c r="AB5578">
        <v>0</v>
      </c>
      <c r="AC5578">
        <v>1</v>
      </c>
      <c r="AD5578" s="2">
        <v>45762</v>
      </c>
      <c r="AE5578">
        <v>-1</v>
      </c>
    </row>
    <row r="5579" spans="1:31" x14ac:dyDescent="0.3">
      <c r="A5579" t="s">
        <v>838</v>
      </c>
      <c r="B5579" t="s">
        <v>3214</v>
      </c>
      <c r="C5579">
        <v>5578</v>
      </c>
      <c r="D5579" t="str">
        <f t="shared" si="88"/>
        <v>MD-25T-000808</v>
      </c>
      <c r="E5579" s="4" t="s">
        <v>2445</v>
      </c>
      <c r="F5579" t="s">
        <v>838</v>
      </c>
      <c r="G5579">
        <v>166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1</v>
      </c>
      <c r="N5579">
        <v>0</v>
      </c>
      <c r="O5579" s="4">
        <v>413.5</v>
      </c>
      <c r="P5579" s="2">
        <v>45748</v>
      </c>
      <c r="Q5579" s="2">
        <v>45748</v>
      </c>
      <c r="R5579">
        <v>0</v>
      </c>
      <c r="S5579">
        <v>0</v>
      </c>
      <c r="T5579" s="4">
        <v>413.5</v>
      </c>
      <c r="U5579">
        <v>1</v>
      </c>
      <c r="V5579">
        <v>1</v>
      </c>
      <c r="W5579" t="s">
        <v>3210</v>
      </c>
      <c r="X5579" t="s">
        <v>3210</v>
      </c>
      <c r="Y5579">
        <v>0</v>
      </c>
      <c r="Z5579">
        <v>0</v>
      </c>
      <c r="AA5579">
        <v>1</v>
      </c>
      <c r="AB5579">
        <v>0</v>
      </c>
      <c r="AC5579">
        <v>1</v>
      </c>
      <c r="AD5579" s="2">
        <v>45762</v>
      </c>
      <c r="AE5579">
        <v>-1</v>
      </c>
    </row>
    <row r="5580" spans="1:31" x14ac:dyDescent="0.3">
      <c r="A5580" t="s">
        <v>839</v>
      </c>
      <c r="B5580" t="s">
        <v>3214</v>
      </c>
      <c r="C5580">
        <v>5579</v>
      </c>
      <c r="D5580" t="str">
        <f t="shared" si="88"/>
        <v>MD-25T-000809</v>
      </c>
      <c r="E5580" s="4" t="s">
        <v>2446</v>
      </c>
      <c r="F5580" t="s">
        <v>839</v>
      </c>
      <c r="G5580">
        <v>166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1</v>
      </c>
      <c r="N5580">
        <v>0</v>
      </c>
      <c r="O5580" s="4">
        <v>204.49</v>
      </c>
      <c r="P5580" s="2">
        <v>45748</v>
      </c>
      <c r="Q5580" s="2">
        <v>45748</v>
      </c>
      <c r="R5580">
        <v>0</v>
      </c>
      <c r="S5580">
        <v>0</v>
      </c>
      <c r="T5580" s="4">
        <v>204.49</v>
      </c>
      <c r="U5580">
        <v>1</v>
      </c>
      <c r="V5580">
        <v>1</v>
      </c>
      <c r="W5580" t="s">
        <v>3210</v>
      </c>
      <c r="X5580" t="s">
        <v>3210</v>
      </c>
      <c r="Y5580">
        <v>0</v>
      </c>
      <c r="Z5580">
        <v>0</v>
      </c>
      <c r="AA5580">
        <v>1</v>
      </c>
      <c r="AB5580">
        <v>0</v>
      </c>
      <c r="AC5580">
        <v>1</v>
      </c>
      <c r="AD5580" s="2">
        <v>45762</v>
      </c>
      <c r="AE5580">
        <v>-1</v>
      </c>
    </row>
    <row r="5581" spans="1:31" x14ac:dyDescent="0.3">
      <c r="A5581" t="s">
        <v>840</v>
      </c>
      <c r="B5581" t="s">
        <v>3214</v>
      </c>
      <c r="C5581">
        <v>5580</v>
      </c>
      <c r="D5581" t="str">
        <f t="shared" si="88"/>
        <v>MD-25T-000810</v>
      </c>
      <c r="E5581" s="4" t="s">
        <v>2447</v>
      </c>
      <c r="F5581" t="s">
        <v>840</v>
      </c>
      <c r="G5581">
        <v>166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1</v>
      </c>
      <c r="N5581">
        <v>0</v>
      </c>
      <c r="O5581" s="4" t="s">
        <v>1614</v>
      </c>
      <c r="P5581" s="2">
        <v>45748</v>
      </c>
      <c r="Q5581" s="2">
        <v>45748</v>
      </c>
      <c r="R5581">
        <v>0</v>
      </c>
      <c r="S5581">
        <v>0</v>
      </c>
      <c r="T5581" s="4" t="s">
        <v>1614</v>
      </c>
      <c r="U5581">
        <v>1</v>
      </c>
      <c r="V5581">
        <v>1</v>
      </c>
      <c r="W5581" t="s">
        <v>3210</v>
      </c>
      <c r="X5581" t="s">
        <v>3210</v>
      </c>
      <c r="Y5581">
        <v>0</v>
      </c>
      <c r="Z5581">
        <v>0</v>
      </c>
      <c r="AA5581">
        <v>1</v>
      </c>
      <c r="AB5581">
        <v>0</v>
      </c>
      <c r="AC5581">
        <v>1</v>
      </c>
      <c r="AD5581" s="2">
        <v>45762</v>
      </c>
      <c r="AE5581">
        <v>-1</v>
      </c>
    </row>
    <row r="5582" spans="1:31" x14ac:dyDescent="0.3">
      <c r="A5582" t="s">
        <v>841</v>
      </c>
      <c r="B5582" t="s">
        <v>3214</v>
      </c>
      <c r="C5582">
        <v>5581</v>
      </c>
      <c r="D5582" t="str">
        <f t="shared" si="88"/>
        <v>MD-25T-000811</v>
      </c>
      <c r="E5582" s="4" t="s">
        <v>2448</v>
      </c>
      <c r="F5582" t="s">
        <v>841</v>
      </c>
      <c r="G5582">
        <v>166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1</v>
      </c>
      <c r="N5582">
        <v>0</v>
      </c>
      <c r="O5582" s="4">
        <v>276.48</v>
      </c>
      <c r="P5582" s="2">
        <v>45748</v>
      </c>
      <c r="Q5582" s="2">
        <v>45748</v>
      </c>
      <c r="R5582">
        <v>0</v>
      </c>
      <c r="S5582">
        <v>0</v>
      </c>
      <c r="T5582" s="4">
        <v>276.48</v>
      </c>
      <c r="U5582">
        <v>1</v>
      </c>
      <c r="V5582">
        <v>1</v>
      </c>
      <c r="W5582" t="s">
        <v>3210</v>
      </c>
      <c r="X5582" t="s">
        <v>3210</v>
      </c>
      <c r="Y5582">
        <v>0</v>
      </c>
      <c r="Z5582">
        <v>0</v>
      </c>
      <c r="AA5582">
        <v>1</v>
      </c>
      <c r="AB5582">
        <v>0</v>
      </c>
      <c r="AC5582">
        <v>1</v>
      </c>
      <c r="AD5582" s="2">
        <v>45762</v>
      </c>
      <c r="AE5582">
        <v>-1</v>
      </c>
    </row>
    <row r="5583" spans="1:31" x14ac:dyDescent="0.3">
      <c r="A5583" t="s">
        <v>842</v>
      </c>
      <c r="B5583" t="s">
        <v>3214</v>
      </c>
      <c r="C5583">
        <v>5582</v>
      </c>
      <c r="D5583" t="str">
        <f t="shared" si="88"/>
        <v>MD-25T-000812</v>
      </c>
      <c r="E5583" s="4" t="s">
        <v>2449</v>
      </c>
      <c r="F5583" t="s">
        <v>842</v>
      </c>
      <c r="G5583">
        <v>166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1</v>
      </c>
      <c r="N5583">
        <v>0</v>
      </c>
      <c r="O5583" s="4">
        <v>270.52</v>
      </c>
      <c r="P5583" s="2">
        <v>45748</v>
      </c>
      <c r="Q5583" s="2">
        <v>45748</v>
      </c>
      <c r="R5583">
        <v>0</v>
      </c>
      <c r="S5583">
        <v>0</v>
      </c>
      <c r="T5583" s="4">
        <v>270.52</v>
      </c>
      <c r="U5583">
        <v>1</v>
      </c>
      <c r="V5583">
        <v>1</v>
      </c>
      <c r="W5583" t="s">
        <v>3210</v>
      </c>
      <c r="X5583" t="s">
        <v>3210</v>
      </c>
      <c r="Y5583">
        <v>0</v>
      </c>
      <c r="Z5583">
        <v>0</v>
      </c>
      <c r="AA5583">
        <v>1</v>
      </c>
      <c r="AB5583">
        <v>0</v>
      </c>
      <c r="AC5583">
        <v>1</v>
      </c>
      <c r="AD5583" s="2">
        <v>45762</v>
      </c>
      <c r="AE5583">
        <v>-1</v>
      </c>
    </row>
    <row r="5584" spans="1:31" x14ac:dyDescent="0.3">
      <c r="A5584" t="s">
        <v>843</v>
      </c>
      <c r="B5584" t="s">
        <v>3214</v>
      </c>
      <c r="C5584">
        <v>5583</v>
      </c>
      <c r="D5584" t="str">
        <f t="shared" si="88"/>
        <v>MD-25T-000813</v>
      </c>
      <c r="E5584" s="4" t="s">
        <v>2450</v>
      </c>
      <c r="F5584" t="s">
        <v>843</v>
      </c>
      <c r="G5584">
        <v>166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1</v>
      </c>
      <c r="N5584">
        <v>0</v>
      </c>
      <c r="O5584" s="4">
        <v>277.98</v>
      </c>
      <c r="P5584" s="2">
        <v>45748</v>
      </c>
      <c r="Q5584" s="2">
        <v>45748</v>
      </c>
      <c r="R5584">
        <v>0</v>
      </c>
      <c r="S5584">
        <v>0</v>
      </c>
      <c r="T5584" s="4">
        <v>277.98</v>
      </c>
      <c r="U5584">
        <v>1</v>
      </c>
      <c r="V5584">
        <v>1</v>
      </c>
      <c r="W5584" t="s">
        <v>3210</v>
      </c>
      <c r="X5584" t="s">
        <v>3210</v>
      </c>
      <c r="Y5584">
        <v>0</v>
      </c>
      <c r="Z5584">
        <v>0</v>
      </c>
      <c r="AA5584">
        <v>1</v>
      </c>
      <c r="AB5584">
        <v>0</v>
      </c>
      <c r="AC5584">
        <v>1</v>
      </c>
      <c r="AD5584" s="2">
        <v>45762</v>
      </c>
      <c r="AE5584">
        <v>-1</v>
      </c>
    </row>
    <row r="5585" spans="1:31" x14ac:dyDescent="0.3">
      <c r="A5585" t="s">
        <v>844</v>
      </c>
      <c r="B5585" t="s">
        <v>3214</v>
      </c>
      <c r="C5585">
        <v>5584</v>
      </c>
      <c r="D5585" t="str">
        <f t="shared" si="88"/>
        <v>MD-25T-000814</v>
      </c>
      <c r="E5585" s="4" t="s">
        <v>2451</v>
      </c>
      <c r="F5585" t="s">
        <v>844</v>
      </c>
      <c r="G5585">
        <v>166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1</v>
      </c>
      <c r="N5585">
        <v>0</v>
      </c>
      <c r="O5585" s="4">
        <v>263.58</v>
      </c>
      <c r="P5585" s="2">
        <v>45748</v>
      </c>
      <c r="Q5585" s="2">
        <v>45748</v>
      </c>
      <c r="R5585">
        <v>0</v>
      </c>
      <c r="S5585">
        <v>0</v>
      </c>
      <c r="T5585" s="4">
        <v>263.58</v>
      </c>
      <c r="U5585">
        <v>1</v>
      </c>
      <c r="V5585">
        <v>1</v>
      </c>
      <c r="W5585" t="s">
        <v>3210</v>
      </c>
      <c r="X5585" t="s">
        <v>3210</v>
      </c>
      <c r="Y5585">
        <v>0</v>
      </c>
      <c r="Z5585">
        <v>0</v>
      </c>
      <c r="AA5585">
        <v>1</v>
      </c>
      <c r="AB5585">
        <v>0</v>
      </c>
      <c r="AC5585">
        <v>1</v>
      </c>
      <c r="AD5585" s="2">
        <v>45762</v>
      </c>
      <c r="AE5585">
        <v>-1</v>
      </c>
    </row>
    <row r="5586" spans="1:31" x14ac:dyDescent="0.3">
      <c r="A5586" t="s">
        <v>845</v>
      </c>
      <c r="B5586" t="s">
        <v>3214</v>
      </c>
      <c r="C5586">
        <v>5585</v>
      </c>
      <c r="D5586" t="str">
        <f t="shared" si="88"/>
        <v>MD-25T-000815</v>
      </c>
      <c r="E5586" s="4" t="s">
        <v>2452</v>
      </c>
      <c r="F5586" t="s">
        <v>845</v>
      </c>
      <c r="G5586">
        <v>166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1</v>
      </c>
      <c r="N5586">
        <v>0</v>
      </c>
      <c r="O5586" s="4">
        <v>296.7</v>
      </c>
      <c r="P5586" s="2">
        <v>45748</v>
      </c>
      <c r="Q5586" s="2">
        <v>45748</v>
      </c>
      <c r="R5586">
        <v>0</v>
      </c>
      <c r="S5586">
        <v>0</v>
      </c>
      <c r="T5586" s="4">
        <v>296.7</v>
      </c>
      <c r="U5586">
        <v>1</v>
      </c>
      <c r="V5586">
        <v>1</v>
      </c>
      <c r="W5586" t="s">
        <v>3210</v>
      </c>
      <c r="X5586" t="s">
        <v>3210</v>
      </c>
      <c r="Y5586">
        <v>0</v>
      </c>
      <c r="Z5586">
        <v>0</v>
      </c>
      <c r="AA5586">
        <v>1</v>
      </c>
      <c r="AB5586">
        <v>0</v>
      </c>
      <c r="AC5586">
        <v>1</v>
      </c>
      <c r="AD5586" s="2">
        <v>45762</v>
      </c>
      <c r="AE5586">
        <v>-1</v>
      </c>
    </row>
    <row r="5587" spans="1:31" x14ac:dyDescent="0.3">
      <c r="A5587" t="s">
        <v>846</v>
      </c>
      <c r="B5587" t="s">
        <v>3214</v>
      </c>
      <c r="C5587">
        <v>5586</v>
      </c>
      <c r="D5587" t="str">
        <f t="shared" si="88"/>
        <v>MD-25T-000816</v>
      </c>
      <c r="E5587" s="4" t="s">
        <v>2453</v>
      </c>
      <c r="F5587" t="s">
        <v>846</v>
      </c>
      <c r="G5587">
        <v>166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1</v>
      </c>
      <c r="N5587">
        <v>0</v>
      </c>
      <c r="O5587" s="4">
        <v>249.18</v>
      </c>
      <c r="P5587" s="2">
        <v>45748</v>
      </c>
      <c r="Q5587" s="2">
        <v>45748</v>
      </c>
      <c r="R5587">
        <v>0</v>
      </c>
      <c r="S5587">
        <v>0</v>
      </c>
      <c r="T5587" s="4">
        <v>249.18</v>
      </c>
      <c r="U5587">
        <v>1</v>
      </c>
      <c r="V5587">
        <v>1</v>
      </c>
      <c r="W5587" t="s">
        <v>3210</v>
      </c>
      <c r="X5587" t="s">
        <v>3210</v>
      </c>
      <c r="Y5587">
        <v>0</v>
      </c>
      <c r="Z5587">
        <v>0</v>
      </c>
      <c r="AA5587">
        <v>1</v>
      </c>
      <c r="AB5587">
        <v>0</v>
      </c>
      <c r="AC5587">
        <v>1</v>
      </c>
      <c r="AD5587" s="2">
        <v>45762</v>
      </c>
      <c r="AE5587">
        <v>-1</v>
      </c>
    </row>
    <row r="5588" spans="1:31" x14ac:dyDescent="0.3">
      <c r="A5588" t="s">
        <v>847</v>
      </c>
      <c r="B5588" t="s">
        <v>3214</v>
      </c>
      <c r="C5588">
        <v>5587</v>
      </c>
      <c r="D5588" t="str">
        <f t="shared" si="88"/>
        <v>MD-25T-000817</v>
      </c>
      <c r="E5588" s="4" t="s">
        <v>2454</v>
      </c>
      <c r="F5588" t="s">
        <v>847</v>
      </c>
      <c r="G5588">
        <v>166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</v>
      </c>
      <c r="N5588">
        <v>0</v>
      </c>
      <c r="O5588" s="4" t="s">
        <v>1614</v>
      </c>
      <c r="P5588" s="2">
        <v>45748</v>
      </c>
      <c r="Q5588" s="2">
        <v>45748</v>
      </c>
      <c r="R5588">
        <v>0</v>
      </c>
      <c r="S5588">
        <v>0</v>
      </c>
      <c r="T5588" s="4" t="s">
        <v>1614</v>
      </c>
      <c r="U5588">
        <v>1</v>
      </c>
      <c r="V5588">
        <v>1</v>
      </c>
      <c r="W5588" t="s">
        <v>3210</v>
      </c>
      <c r="X5588" t="s">
        <v>3210</v>
      </c>
      <c r="Y5588">
        <v>0</v>
      </c>
      <c r="Z5588">
        <v>0</v>
      </c>
      <c r="AA5588">
        <v>1</v>
      </c>
      <c r="AB5588">
        <v>0</v>
      </c>
      <c r="AC5588">
        <v>1</v>
      </c>
      <c r="AD5588" s="2">
        <v>45762</v>
      </c>
      <c r="AE5588">
        <v>-1</v>
      </c>
    </row>
    <row r="5589" spans="1:31" x14ac:dyDescent="0.3">
      <c r="A5589" t="s">
        <v>848</v>
      </c>
      <c r="B5589" t="s">
        <v>3214</v>
      </c>
      <c r="C5589">
        <v>5588</v>
      </c>
      <c r="D5589" t="str">
        <f t="shared" si="88"/>
        <v>MD-25T-000818</v>
      </c>
      <c r="E5589" s="4" t="s">
        <v>2455</v>
      </c>
      <c r="F5589" t="s">
        <v>848</v>
      </c>
      <c r="G5589">
        <v>166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1</v>
      </c>
      <c r="N5589">
        <v>0</v>
      </c>
      <c r="O5589" s="4" t="s">
        <v>1614</v>
      </c>
      <c r="P5589" s="2">
        <v>45748</v>
      </c>
      <c r="Q5589" s="2">
        <v>45748</v>
      </c>
      <c r="R5589">
        <v>0</v>
      </c>
      <c r="S5589">
        <v>0</v>
      </c>
      <c r="T5589" s="4" t="s">
        <v>1614</v>
      </c>
      <c r="U5589">
        <v>1</v>
      </c>
      <c r="V5589">
        <v>1</v>
      </c>
      <c r="W5589" t="s">
        <v>3210</v>
      </c>
      <c r="X5589" t="s">
        <v>3210</v>
      </c>
      <c r="Y5589">
        <v>0</v>
      </c>
      <c r="Z5589">
        <v>0</v>
      </c>
      <c r="AA5589">
        <v>1</v>
      </c>
      <c r="AB5589">
        <v>0</v>
      </c>
      <c r="AC5589">
        <v>1</v>
      </c>
      <c r="AD5589" s="2">
        <v>45762</v>
      </c>
      <c r="AE5589">
        <v>-1</v>
      </c>
    </row>
    <row r="5590" spans="1:31" x14ac:dyDescent="0.3">
      <c r="A5590" t="s">
        <v>849</v>
      </c>
      <c r="B5590" t="s">
        <v>3214</v>
      </c>
      <c r="C5590">
        <v>5589</v>
      </c>
      <c r="D5590" t="str">
        <f t="shared" si="88"/>
        <v>MD-25T-000819</v>
      </c>
      <c r="E5590" s="4" t="s">
        <v>2456</v>
      </c>
      <c r="F5590" t="s">
        <v>849</v>
      </c>
      <c r="G5590">
        <v>166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1</v>
      </c>
      <c r="N5590">
        <v>0</v>
      </c>
      <c r="O5590" s="4">
        <v>255.9</v>
      </c>
      <c r="P5590" s="2">
        <v>45748</v>
      </c>
      <c r="Q5590" s="2">
        <v>45748</v>
      </c>
      <c r="R5590">
        <v>0</v>
      </c>
      <c r="S5590">
        <v>0</v>
      </c>
      <c r="T5590" s="4">
        <v>255.9</v>
      </c>
      <c r="U5590">
        <v>1</v>
      </c>
      <c r="V5590">
        <v>1</v>
      </c>
      <c r="W5590" t="s">
        <v>3210</v>
      </c>
      <c r="X5590" t="s">
        <v>3210</v>
      </c>
      <c r="Y5590">
        <v>0</v>
      </c>
      <c r="Z5590">
        <v>0</v>
      </c>
      <c r="AA5590">
        <v>1</v>
      </c>
      <c r="AB5590">
        <v>0</v>
      </c>
      <c r="AC5590">
        <v>1</v>
      </c>
      <c r="AD5590" s="2">
        <v>45762</v>
      </c>
      <c r="AE5590">
        <v>-1</v>
      </c>
    </row>
    <row r="5591" spans="1:31" x14ac:dyDescent="0.3">
      <c r="A5591" t="s">
        <v>850</v>
      </c>
      <c r="B5591" t="s">
        <v>3214</v>
      </c>
      <c r="C5591">
        <v>5590</v>
      </c>
      <c r="D5591" t="str">
        <f t="shared" si="88"/>
        <v>MD-25T-000820</v>
      </c>
      <c r="E5591" s="4" t="s">
        <v>2457</v>
      </c>
      <c r="F5591" t="s">
        <v>850</v>
      </c>
      <c r="G5591">
        <v>166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</v>
      </c>
      <c r="N5591">
        <v>0</v>
      </c>
      <c r="O5591" s="4">
        <v>315.5</v>
      </c>
      <c r="P5591" s="2">
        <v>45748</v>
      </c>
      <c r="Q5591" s="2">
        <v>45748</v>
      </c>
      <c r="R5591">
        <v>0</v>
      </c>
      <c r="S5591">
        <v>0</v>
      </c>
      <c r="T5591" s="4">
        <v>315.5</v>
      </c>
      <c r="U5591">
        <v>1</v>
      </c>
      <c r="V5591">
        <v>1</v>
      </c>
      <c r="W5591" t="s">
        <v>3210</v>
      </c>
      <c r="X5591" t="s">
        <v>3210</v>
      </c>
      <c r="Y5591">
        <v>0</v>
      </c>
      <c r="Z5591">
        <v>0</v>
      </c>
      <c r="AA5591">
        <v>1</v>
      </c>
      <c r="AB5591">
        <v>0</v>
      </c>
      <c r="AC5591">
        <v>1</v>
      </c>
      <c r="AD5591" s="2">
        <v>45762</v>
      </c>
      <c r="AE5591">
        <v>-1</v>
      </c>
    </row>
    <row r="5592" spans="1:31" x14ac:dyDescent="0.3">
      <c r="A5592" t="s">
        <v>851</v>
      </c>
      <c r="B5592" t="s">
        <v>3214</v>
      </c>
      <c r="C5592">
        <v>5591</v>
      </c>
      <c r="D5592" t="str">
        <f t="shared" si="88"/>
        <v>MD-25T-000821</v>
      </c>
      <c r="E5592" s="4" t="s">
        <v>2458</v>
      </c>
      <c r="F5592" t="s">
        <v>851</v>
      </c>
      <c r="G5592">
        <v>166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1</v>
      </c>
      <c r="N5592">
        <v>0</v>
      </c>
      <c r="O5592" s="4" t="s">
        <v>1614</v>
      </c>
      <c r="P5592" s="2">
        <v>45748</v>
      </c>
      <c r="Q5592" s="2">
        <v>45748</v>
      </c>
      <c r="R5592">
        <v>0</v>
      </c>
      <c r="S5592">
        <v>0</v>
      </c>
      <c r="T5592" s="4" t="s">
        <v>1614</v>
      </c>
      <c r="U5592">
        <v>1</v>
      </c>
      <c r="V5592">
        <v>1</v>
      </c>
      <c r="W5592" t="s">
        <v>3210</v>
      </c>
      <c r="X5592" t="s">
        <v>3210</v>
      </c>
      <c r="Y5592">
        <v>0</v>
      </c>
      <c r="Z5592">
        <v>0</v>
      </c>
      <c r="AA5592">
        <v>1</v>
      </c>
      <c r="AB5592">
        <v>0</v>
      </c>
      <c r="AC5592">
        <v>1</v>
      </c>
      <c r="AD5592" s="2">
        <v>45762</v>
      </c>
      <c r="AE5592">
        <v>-1</v>
      </c>
    </row>
    <row r="5593" spans="1:31" x14ac:dyDescent="0.3">
      <c r="A5593" t="s">
        <v>852</v>
      </c>
      <c r="B5593" t="s">
        <v>3214</v>
      </c>
      <c r="C5593">
        <v>5592</v>
      </c>
      <c r="D5593" t="str">
        <f t="shared" si="88"/>
        <v>MD-25T-000822</v>
      </c>
      <c r="E5593" s="4" t="s">
        <v>2459</v>
      </c>
      <c r="F5593" t="s">
        <v>852</v>
      </c>
      <c r="G5593">
        <v>166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1</v>
      </c>
      <c r="N5593">
        <v>0</v>
      </c>
      <c r="O5593" s="4" t="s">
        <v>1614</v>
      </c>
      <c r="P5593" s="2">
        <v>45748</v>
      </c>
      <c r="Q5593" s="2">
        <v>45748</v>
      </c>
      <c r="R5593">
        <v>0</v>
      </c>
      <c r="S5593">
        <v>0</v>
      </c>
      <c r="T5593" s="4" t="s">
        <v>1614</v>
      </c>
      <c r="U5593">
        <v>1</v>
      </c>
      <c r="V5593">
        <v>1</v>
      </c>
      <c r="W5593" t="s">
        <v>3210</v>
      </c>
      <c r="X5593" t="s">
        <v>3210</v>
      </c>
      <c r="Y5593">
        <v>0</v>
      </c>
      <c r="Z5593">
        <v>0</v>
      </c>
      <c r="AA5593">
        <v>1</v>
      </c>
      <c r="AB5593">
        <v>0</v>
      </c>
      <c r="AC5593">
        <v>1</v>
      </c>
      <c r="AD5593" s="2">
        <v>45762</v>
      </c>
      <c r="AE5593">
        <v>-1</v>
      </c>
    </row>
    <row r="5594" spans="1:31" x14ac:dyDescent="0.3">
      <c r="A5594" t="s">
        <v>853</v>
      </c>
      <c r="B5594" t="s">
        <v>3214</v>
      </c>
      <c r="C5594">
        <v>5593</v>
      </c>
      <c r="D5594" t="str">
        <f t="shared" si="88"/>
        <v>MD-25T-000823</v>
      </c>
      <c r="E5594" s="4" t="s">
        <v>2460</v>
      </c>
      <c r="F5594" t="s">
        <v>853</v>
      </c>
      <c r="G5594">
        <v>166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1</v>
      </c>
      <c r="N5594">
        <v>0</v>
      </c>
      <c r="O5594" s="4">
        <v>406.11</v>
      </c>
      <c r="P5594" s="2">
        <v>45748</v>
      </c>
      <c r="Q5594" s="2">
        <v>45748</v>
      </c>
      <c r="R5594">
        <v>0</v>
      </c>
      <c r="S5594">
        <v>0</v>
      </c>
      <c r="T5594" s="4">
        <v>406.11</v>
      </c>
      <c r="U5594">
        <v>1</v>
      </c>
      <c r="V5594">
        <v>1</v>
      </c>
      <c r="W5594" t="s">
        <v>3210</v>
      </c>
      <c r="X5594" t="s">
        <v>3210</v>
      </c>
      <c r="Y5594">
        <v>0</v>
      </c>
      <c r="Z5594">
        <v>0</v>
      </c>
      <c r="AA5594">
        <v>1</v>
      </c>
      <c r="AB5594">
        <v>0</v>
      </c>
      <c r="AC5594">
        <v>1</v>
      </c>
      <c r="AD5594" s="2">
        <v>45762</v>
      </c>
      <c r="AE5594">
        <v>-1</v>
      </c>
    </row>
    <row r="5595" spans="1:31" x14ac:dyDescent="0.3">
      <c r="A5595" t="s">
        <v>854</v>
      </c>
      <c r="B5595" t="s">
        <v>3214</v>
      </c>
      <c r="C5595">
        <v>5594</v>
      </c>
      <c r="D5595" t="str">
        <f t="shared" si="88"/>
        <v>MD-25T-000824</v>
      </c>
      <c r="E5595" s="4" t="s">
        <v>2461</v>
      </c>
      <c r="F5595" t="s">
        <v>854</v>
      </c>
      <c r="G5595">
        <v>166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1</v>
      </c>
      <c r="N5595">
        <v>0</v>
      </c>
      <c r="O5595" s="4">
        <v>265.04000000000002</v>
      </c>
      <c r="P5595" s="2">
        <v>45748</v>
      </c>
      <c r="Q5595" s="2">
        <v>45748</v>
      </c>
      <c r="R5595">
        <v>0</v>
      </c>
      <c r="S5595">
        <v>0</v>
      </c>
      <c r="T5595" s="4">
        <v>265.04000000000002</v>
      </c>
      <c r="U5595">
        <v>1</v>
      </c>
      <c r="V5595">
        <v>1</v>
      </c>
      <c r="W5595" t="s">
        <v>3210</v>
      </c>
      <c r="X5595" t="s">
        <v>3210</v>
      </c>
      <c r="Y5595">
        <v>0</v>
      </c>
      <c r="Z5595">
        <v>0</v>
      </c>
      <c r="AA5595">
        <v>1</v>
      </c>
      <c r="AB5595">
        <v>0</v>
      </c>
      <c r="AC5595">
        <v>1</v>
      </c>
      <c r="AD5595" s="2">
        <v>45762</v>
      </c>
      <c r="AE5595">
        <v>-1</v>
      </c>
    </row>
    <row r="5596" spans="1:31" x14ac:dyDescent="0.3">
      <c r="A5596" t="s">
        <v>855</v>
      </c>
      <c r="B5596" t="s">
        <v>3214</v>
      </c>
      <c r="C5596">
        <v>5595</v>
      </c>
      <c r="D5596" t="str">
        <f t="shared" si="88"/>
        <v>MD-25T-000825</v>
      </c>
      <c r="E5596" s="4" t="s">
        <v>2462</v>
      </c>
      <c r="F5596" t="s">
        <v>855</v>
      </c>
      <c r="G5596">
        <v>166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1</v>
      </c>
      <c r="N5596">
        <v>0</v>
      </c>
      <c r="O5596" s="4">
        <v>65.599999999999994</v>
      </c>
      <c r="P5596" s="2">
        <v>45748</v>
      </c>
      <c r="Q5596" s="2">
        <v>45748</v>
      </c>
      <c r="R5596">
        <v>0</v>
      </c>
      <c r="S5596">
        <v>0</v>
      </c>
      <c r="T5596" s="4">
        <v>65.599999999999994</v>
      </c>
      <c r="U5596">
        <v>1</v>
      </c>
      <c r="V5596">
        <v>1</v>
      </c>
      <c r="W5596" t="s">
        <v>3210</v>
      </c>
      <c r="X5596" t="s">
        <v>3210</v>
      </c>
      <c r="Y5596">
        <v>0</v>
      </c>
      <c r="Z5596">
        <v>0</v>
      </c>
      <c r="AA5596">
        <v>1</v>
      </c>
      <c r="AB5596">
        <v>0</v>
      </c>
      <c r="AC5596">
        <v>1</v>
      </c>
      <c r="AD5596" s="2">
        <v>45762</v>
      </c>
      <c r="AE5596">
        <v>-1</v>
      </c>
    </row>
    <row r="5597" spans="1:31" x14ac:dyDescent="0.3">
      <c r="A5597" t="s">
        <v>856</v>
      </c>
      <c r="B5597" t="s">
        <v>3214</v>
      </c>
      <c r="C5597">
        <v>5596</v>
      </c>
      <c r="D5597" t="str">
        <f t="shared" si="88"/>
        <v>MD-25T-000826</v>
      </c>
      <c r="E5597" s="4" t="s">
        <v>2463</v>
      </c>
      <c r="F5597" t="s">
        <v>856</v>
      </c>
      <c r="G5597">
        <v>166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1</v>
      </c>
      <c r="N5597">
        <v>0</v>
      </c>
      <c r="O5597" s="4">
        <v>95.39</v>
      </c>
      <c r="P5597" s="2">
        <v>45748</v>
      </c>
      <c r="Q5597" s="2">
        <v>45748</v>
      </c>
      <c r="R5597">
        <v>0</v>
      </c>
      <c r="S5597">
        <v>0</v>
      </c>
      <c r="T5597" s="4">
        <v>95.39</v>
      </c>
      <c r="U5597">
        <v>1</v>
      </c>
      <c r="V5597">
        <v>1</v>
      </c>
      <c r="W5597" t="s">
        <v>3210</v>
      </c>
      <c r="X5597" t="s">
        <v>3210</v>
      </c>
      <c r="Y5597">
        <v>0</v>
      </c>
      <c r="Z5597">
        <v>0</v>
      </c>
      <c r="AA5597">
        <v>1</v>
      </c>
      <c r="AB5597">
        <v>0</v>
      </c>
      <c r="AC5597">
        <v>1</v>
      </c>
      <c r="AD5597" s="2">
        <v>45762</v>
      </c>
      <c r="AE5597">
        <v>-1</v>
      </c>
    </row>
    <row r="5598" spans="1:31" x14ac:dyDescent="0.3">
      <c r="A5598" t="s">
        <v>857</v>
      </c>
      <c r="B5598" t="s">
        <v>3214</v>
      </c>
      <c r="C5598">
        <v>5597</v>
      </c>
      <c r="D5598" t="str">
        <f t="shared" si="88"/>
        <v>MD-25T-000827</v>
      </c>
      <c r="E5598" s="4" t="s">
        <v>2464</v>
      </c>
      <c r="F5598" t="s">
        <v>857</v>
      </c>
      <c r="G5598">
        <v>166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1</v>
      </c>
      <c r="N5598">
        <v>0</v>
      </c>
      <c r="O5598" s="4">
        <v>17.670000000000002</v>
      </c>
      <c r="P5598" s="2">
        <v>45748</v>
      </c>
      <c r="Q5598" s="2">
        <v>45748</v>
      </c>
      <c r="R5598">
        <v>0</v>
      </c>
      <c r="S5598">
        <v>0</v>
      </c>
      <c r="T5598" s="4">
        <v>17.670000000000002</v>
      </c>
      <c r="U5598">
        <v>1</v>
      </c>
      <c r="V5598">
        <v>1</v>
      </c>
      <c r="W5598" t="s">
        <v>3210</v>
      </c>
      <c r="X5598" t="s">
        <v>3210</v>
      </c>
      <c r="Y5598">
        <v>0</v>
      </c>
      <c r="Z5598">
        <v>0</v>
      </c>
      <c r="AA5598">
        <v>1</v>
      </c>
      <c r="AB5598">
        <v>0</v>
      </c>
      <c r="AC5598">
        <v>1</v>
      </c>
      <c r="AD5598" s="2">
        <v>45762</v>
      </c>
      <c r="AE5598">
        <v>-1</v>
      </c>
    </row>
    <row r="5599" spans="1:31" x14ac:dyDescent="0.3">
      <c r="A5599" t="s">
        <v>858</v>
      </c>
      <c r="B5599" t="s">
        <v>3214</v>
      </c>
      <c r="C5599">
        <v>5598</v>
      </c>
      <c r="D5599" t="str">
        <f t="shared" si="88"/>
        <v>MD-25T-000828</v>
      </c>
      <c r="E5599" s="4" t="s">
        <v>2465</v>
      </c>
      <c r="F5599" t="s">
        <v>858</v>
      </c>
      <c r="G5599">
        <v>166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1</v>
      </c>
      <c r="N5599">
        <v>0</v>
      </c>
      <c r="O5599" s="4">
        <v>-105.64</v>
      </c>
      <c r="P5599" s="2">
        <v>45748</v>
      </c>
      <c r="Q5599" s="2">
        <v>45748</v>
      </c>
      <c r="R5599">
        <v>0</v>
      </c>
      <c r="S5599">
        <v>0</v>
      </c>
      <c r="T5599" s="4">
        <v>-105.64</v>
      </c>
      <c r="U5599">
        <v>1</v>
      </c>
      <c r="V5599">
        <v>1</v>
      </c>
      <c r="W5599" t="s">
        <v>3210</v>
      </c>
      <c r="X5599" t="s">
        <v>3210</v>
      </c>
      <c r="Y5599">
        <v>0</v>
      </c>
      <c r="Z5599">
        <v>0</v>
      </c>
      <c r="AA5599">
        <v>1</v>
      </c>
      <c r="AB5599">
        <v>0</v>
      </c>
      <c r="AC5599">
        <v>1</v>
      </c>
      <c r="AD5599" s="2">
        <v>45762</v>
      </c>
      <c r="AE5599">
        <v>-1</v>
      </c>
    </row>
    <row r="5600" spans="1:31" x14ac:dyDescent="0.3">
      <c r="A5600" t="s">
        <v>859</v>
      </c>
      <c r="B5600" t="s">
        <v>3214</v>
      </c>
      <c r="C5600">
        <v>5599</v>
      </c>
      <c r="D5600" t="str">
        <f t="shared" si="88"/>
        <v>MD-25T-000829</v>
      </c>
      <c r="E5600" s="4" t="s">
        <v>2466</v>
      </c>
      <c r="F5600" t="s">
        <v>859</v>
      </c>
      <c r="G5600">
        <v>166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1</v>
      </c>
      <c r="N5600">
        <v>0</v>
      </c>
      <c r="O5600" s="4">
        <v>264.45999999999998</v>
      </c>
      <c r="P5600" s="2">
        <v>45748</v>
      </c>
      <c r="Q5600" s="2">
        <v>45748</v>
      </c>
      <c r="R5600">
        <v>0</v>
      </c>
      <c r="S5600">
        <v>0</v>
      </c>
      <c r="T5600" s="4">
        <v>264.45999999999998</v>
      </c>
      <c r="U5600">
        <v>1</v>
      </c>
      <c r="V5600">
        <v>1</v>
      </c>
      <c r="W5600" t="s">
        <v>3210</v>
      </c>
      <c r="X5600" t="s">
        <v>3210</v>
      </c>
      <c r="Y5600">
        <v>0</v>
      </c>
      <c r="Z5600">
        <v>0</v>
      </c>
      <c r="AA5600">
        <v>1</v>
      </c>
      <c r="AB5600">
        <v>0</v>
      </c>
      <c r="AC5600">
        <v>1</v>
      </c>
      <c r="AD5600" s="2">
        <v>45762</v>
      </c>
      <c r="AE5600">
        <v>-1</v>
      </c>
    </row>
    <row r="5601" spans="1:31" x14ac:dyDescent="0.3">
      <c r="A5601" t="s">
        <v>860</v>
      </c>
      <c r="B5601" t="s">
        <v>3214</v>
      </c>
      <c r="C5601">
        <v>5600</v>
      </c>
      <c r="D5601" t="str">
        <f t="shared" si="88"/>
        <v>MD-25T-000830</v>
      </c>
      <c r="E5601" s="4" t="s">
        <v>2467</v>
      </c>
      <c r="F5601" t="s">
        <v>860</v>
      </c>
      <c r="G5601">
        <v>166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1</v>
      </c>
      <c r="N5601">
        <v>0</v>
      </c>
      <c r="O5601" s="4">
        <v>313.5</v>
      </c>
      <c r="P5601" s="2">
        <v>45748</v>
      </c>
      <c r="Q5601" s="2">
        <v>45748</v>
      </c>
      <c r="R5601">
        <v>0</v>
      </c>
      <c r="S5601">
        <v>0</v>
      </c>
      <c r="T5601" s="4">
        <v>313.5</v>
      </c>
      <c r="U5601">
        <v>1</v>
      </c>
      <c r="V5601">
        <v>1</v>
      </c>
      <c r="W5601" t="s">
        <v>3210</v>
      </c>
      <c r="X5601" t="s">
        <v>3210</v>
      </c>
      <c r="Y5601">
        <v>0</v>
      </c>
      <c r="Z5601">
        <v>0</v>
      </c>
      <c r="AA5601">
        <v>1</v>
      </c>
      <c r="AB5601">
        <v>0</v>
      </c>
      <c r="AC5601">
        <v>1</v>
      </c>
      <c r="AD5601" s="2">
        <v>45762</v>
      </c>
      <c r="AE5601">
        <v>-1</v>
      </c>
    </row>
    <row r="5602" spans="1:31" x14ac:dyDescent="0.3">
      <c r="A5602" t="s">
        <v>861</v>
      </c>
      <c r="B5602" t="s">
        <v>3214</v>
      </c>
      <c r="C5602">
        <v>5601</v>
      </c>
      <c r="D5602" t="str">
        <f t="shared" si="88"/>
        <v>MD-25T-000831</v>
      </c>
      <c r="E5602" s="4" t="s">
        <v>2468</v>
      </c>
      <c r="F5602" t="s">
        <v>861</v>
      </c>
      <c r="G5602">
        <v>166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1</v>
      </c>
      <c r="N5602">
        <v>0</v>
      </c>
      <c r="O5602" s="4">
        <v>80.430000000000007</v>
      </c>
      <c r="P5602" s="2">
        <v>45748</v>
      </c>
      <c r="Q5602" s="2">
        <v>45748</v>
      </c>
      <c r="R5602">
        <v>0</v>
      </c>
      <c r="S5602">
        <v>0</v>
      </c>
      <c r="T5602" s="4">
        <v>80.430000000000007</v>
      </c>
      <c r="U5602">
        <v>1</v>
      </c>
      <c r="V5602">
        <v>1</v>
      </c>
      <c r="W5602" t="s">
        <v>3210</v>
      </c>
      <c r="X5602" t="s">
        <v>3210</v>
      </c>
      <c r="Y5602">
        <v>0</v>
      </c>
      <c r="Z5602">
        <v>0</v>
      </c>
      <c r="AA5602">
        <v>1</v>
      </c>
      <c r="AB5602">
        <v>0</v>
      </c>
      <c r="AC5602">
        <v>1</v>
      </c>
      <c r="AD5602" s="2">
        <v>45762</v>
      </c>
      <c r="AE5602">
        <v>-1</v>
      </c>
    </row>
    <row r="5603" spans="1:31" x14ac:dyDescent="0.3">
      <c r="A5603" t="s">
        <v>862</v>
      </c>
      <c r="B5603" t="s">
        <v>3214</v>
      </c>
      <c r="C5603">
        <v>5602</v>
      </c>
      <c r="D5603" t="str">
        <f t="shared" si="88"/>
        <v>MD-25T-000832</v>
      </c>
      <c r="E5603" s="4" t="s">
        <v>2469</v>
      </c>
      <c r="F5603" t="s">
        <v>862</v>
      </c>
      <c r="G5603">
        <v>166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1</v>
      </c>
      <c r="N5603">
        <v>0</v>
      </c>
      <c r="O5603" s="4">
        <v>-154.22</v>
      </c>
      <c r="P5603" s="2">
        <v>45748</v>
      </c>
      <c r="Q5603" s="2">
        <v>45748</v>
      </c>
      <c r="R5603">
        <v>0</v>
      </c>
      <c r="S5603">
        <v>0</v>
      </c>
      <c r="T5603" s="4">
        <v>-154.22</v>
      </c>
      <c r="U5603">
        <v>1</v>
      </c>
      <c r="V5603">
        <v>1</v>
      </c>
      <c r="W5603" t="s">
        <v>3210</v>
      </c>
      <c r="X5603" t="s">
        <v>3210</v>
      </c>
      <c r="Y5603">
        <v>0</v>
      </c>
      <c r="Z5603">
        <v>0</v>
      </c>
      <c r="AA5603">
        <v>1</v>
      </c>
      <c r="AB5603">
        <v>0</v>
      </c>
      <c r="AC5603">
        <v>1</v>
      </c>
      <c r="AD5603" s="2">
        <v>45762</v>
      </c>
      <c r="AE5603">
        <v>-1</v>
      </c>
    </row>
    <row r="5604" spans="1:31" x14ac:dyDescent="0.3">
      <c r="A5604" t="s">
        <v>863</v>
      </c>
      <c r="B5604" t="s">
        <v>3214</v>
      </c>
      <c r="C5604">
        <v>5603</v>
      </c>
      <c r="D5604" t="str">
        <f t="shared" ref="D5604:D5667" si="89">B5604&amp;"-"&amp;A5604</f>
        <v>MD-25T-000833</v>
      </c>
      <c r="E5604" s="4" t="s">
        <v>2470</v>
      </c>
      <c r="F5604" t="s">
        <v>863</v>
      </c>
      <c r="G5604">
        <v>166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1</v>
      </c>
      <c r="N5604">
        <v>0</v>
      </c>
      <c r="O5604" s="4">
        <v>285.04000000000002</v>
      </c>
      <c r="P5604" s="2">
        <v>45748</v>
      </c>
      <c r="Q5604" s="2">
        <v>45748</v>
      </c>
      <c r="R5604">
        <v>0</v>
      </c>
      <c r="S5604">
        <v>0</v>
      </c>
      <c r="T5604" s="4">
        <v>285.04000000000002</v>
      </c>
      <c r="U5604">
        <v>1</v>
      </c>
      <c r="V5604">
        <v>1</v>
      </c>
      <c r="W5604" t="s">
        <v>3210</v>
      </c>
      <c r="X5604" t="s">
        <v>3210</v>
      </c>
      <c r="Y5604">
        <v>0</v>
      </c>
      <c r="Z5604">
        <v>0</v>
      </c>
      <c r="AA5604">
        <v>1</v>
      </c>
      <c r="AB5604">
        <v>0</v>
      </c>
      <c r="AC5604">
        <v>1</v>
      </c>
      <c r="AD5604" s="2">
        <v>45762</v>
      </c>
      <c r="AE5604">
        <v>-1</v>
      </c>
    </row>
    <row r="5605" spans="1:31" x14ac:dyDescent="0.3">
      <c r="A5605" t="s">
        <v>864</v>
      </c>
      <c r="B5605" t="s">
        <v>3214</v>
      </c>
      <c r="C5605">
        <v>5604</v>
      </c>
      <c r="D5605" t="str">
        <f t="shared" si="89"/>
        <v>MD-25T-000834</v>
      </c>
      <c r="E5605" s="4" t="s">
        <v>2471</v>
      </c>
      <c r="F5605" t="s">
        <v>864</v>
      </c>
      <c r="G5605">
        <v>166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0</v>
      </c>
      <c r="O5605" s="4">
        <v>256.73</v>
      </c>
      <c r="P5605" s="2">
        <v>45748</v>
      </c>
      <c r="Q5605" s="2">
        <v>45748</v>
      </c>
      <c r="R5605">
        <v>0</v>
      </c>
      <c r="S5605">
        <v>0</v>
      </c>
      <c r="T5605" s="4">
        <v>256.73</v>
      </c>
      <c r="U5605">
        <v>1</v>
      </c>
      <c r="V5605">
        <v>1</v>
      </c>
      <c r="W5605" t="s">
        <v>3210</v>
      </c>
      <c r="X5605" t="s">
        <v>3210</v>
      </c>
      <c r="Y5605">
        <v>0</v>
      </c>
      <c r="Z5605">
        <v>0</v>
      </c>
      <c r="AA5605">
        <v>1</v>
      </c>
      <c r="AB5605">
        <v>0</v>
      </c>
      <c r="AC5605">
        <v>1</v>
      </c>
      <c r="AD5605" s="2">
        <v>45762</v>
      </c>
      <c r="AE5605">
        <v>-1</v>
      </c>
    </row>
    <row r="5606" spans="1:31" x14ac:dyDescent="0.3">
      <c r="A5606" t="s">
        <v>865</v>
      </c>
      <c r="B5606" t="s">
        <v>3214</v>
      </c>
      <c r="C5606">
        <v>5605</v>
      </c>
      <c r="D5606" t="str">
        <f t="shared" si="89"/>
        <v>MD-25T-000835</v>
      </c>
      <c r="E5606" s="4" t="s">
        <v>2472</v>
      </c>
      <c r="F5606" t="s">
        <v>865</v>
      </c>
      <c r="G5606">
        <v>166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</v>
      </c>
      <c r="N5606">
        <v>0</v>
      </c>
      <c r="O5606" s="4">
        <v>303.19</v>
      </c>
      <c r="P5606" s="2">
        <v>45748</v>
      </c>
      <c r="Q5606" s="2">
        <v>45748</v>
      </c>
      <c r="R5606">
        <v>0</v>
      </c>
      <c r="S5606">
        <v>0</v>
      </c>
      <c r="T5606" s="4">
        <v>303.19</v>
      </c>
      <c r="U5606">
        <v>1</v>
      </c>
      <c r="V5606">
        <v>1</v>
      </c>
      <c r="W5606" t="s">
        <v>3210</v>
      </c>
      <c r="X5606" t="s">
        <v>3210</v>
      </c>
      <c r="Y5606">
        <v>0</v>
      </c>
      <c r="Z5606">
        <v>0</v>
      </c>
      <c r="AA5606">
        <v>1</v>
      </c>
      <c r="AB5606">
        <v>0</v>
      </c>
      <c r="AC5606">
        <v>1</v>
      </c>
      <c r="AD5606" s="2">
        <v>45762</v>
      </c>
      <c r="AE5606">
        <v>-1</v>
      </c>
    </row>
    <row r="5607" spans="1:31" x14ac:dyDescent="0.3">
      <c r="A5607" t="s">
        <v>866</v>
      </c>
      <c r="B5607" t="s">
        <v>3214</v>
      </c>
      <c r="C5607">
        <v>5606</v>
      </c>
      <c r="D5607" t="str">
        <f t="shared" si="89"/>
        <v>MD-25T-000836</v>
      </c>
      <c r="E5607" s="4" t="s">
        <v>2473</v>
      </c>
      <c r="F5607" t="s">
        <v>866</v>
      </c>
      <c r="G5607">
        <v>166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</v>
      </c>
      <c r="N5607">
        <v>0</v>
      </c>
      <c r="O5607" s="4">
        <v>237.8</v>
      </c>
      <c r="P5607" s="2">
        <v>45748</v>
      </c>
      <c r="Q5607" s="2">
        <v>45748</v>
      </c>
      <c r="R5607">
        <v>0</v>
      </c>
      <c r="S5607">
        <v>0</v>
      </c>
      <c r="T5607" s="4">
        <v>237.8</v>
      </c>
      <c r="U5607">
        <v>1</v>
      </c>
      <c r="V5607">
        <v>1</v>
      </c>
      <c r="W5607" t="s">
        <v>3210</v>
      </c>
      <c r="X5607" t="s">
        <v>3210</v>
      </c>
      <c r="Y5607">
        <v>0</v>
      </c>
      <c r="Z5607">
        <v>0</v>
      </c>
      <c r="AA5607">
        <v>1</v>
      </c>
      <c r="AB5607">
        <v>0</v>
      </c>
      <c r="AC5607">
        <v>1</v>
      </c>
      <c r="AD5607" s="2">
        <v>45762</v>
      </c>
      <c r="AE5607">
        <v>-1</v>
      </c>
    </row>
    <row r="5608" spans="1:31" x14ac:dyDescent="0.3">
      <c r="A5608" t="s">
        <v>867</v>
      </c>
      <c r="B5608" t="s">
        <v>3214</v>
      </c>
      <c r="C5608">
        <v>5607</v>
      </c>
      <c r="D5608" t="str">
        <f t="shared" si="89"/>
        <v>MD-25T-000837</v>
      </c>
      <c r="E5608" s="4" t="s">
        <v>2474</v>
      </c>
      <c r="F5608" t="s">
        <v>867</v>
      </c>
      <c r="G5608">
        <v>166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1</v>
      </c>
      <c r="N5608">
        <v>0</v>
      </c>
      <c r="O5608" s="4" t="s">
        <v>1614</v>
      </c>
      <c r="P5608" s="2">
        <v>45748</v>
      </c>
      <c r="Q5608" s="2">
        <v>45748</v>
      </c>
      <c r="R5608">
        <v>0</v>
      </c>
      <c r="S5608">
        <v>0</v>
      </c>
      <c r="T5608" s="4" t="s">
        <v>1614</v>
      </c>
      <c r="U5608">
        <v>1</v>
      </c>
      <c r="V5608">
        <v>1</v>
      </c>
      <c r="W5608" t="s">
        <v>3210</v>
      </c>
      <c r="X5608" t="s">
        <v>3210</v>
      </c>
      <c r="Y5608">
        <v>0</v>
      </c>
      <c r="Z5608">
        <v>0</v>
      </c>
      <c r="AA5608">
        <v>1</v>
      </c>
      <c r="AB5608">
        <v>0</v>
      </c>
      <c r="AC5608">
        <v>1</v>
      </c>
      <c r="AD5608" s="2">
        <v>45762</v>
      </c>
      <c r="AE5608">
        <v>-1</v>
      </c>
    </row>
    <row r="5609" spans="1:31" x14ac:dyDescent="0.3">
      <c r="A5609" t="s">
        <v>868</v>
      </c>
      <c r="B5609" t="s">
        <v>3214</v>
      </c>
      <c r="C5609">
        <v>5608</v>
      </c>
      <c r="D5609" t="str">
        <f t="shared" si="89"/>
        <v>MD-25T-000838</v>
      </c>
      <c r="E5609" s="4" t="s">
        <v>2475</v>
      </c>
      <c r="F5609" t="s">
        <v>868</v>
      </c>
      <c r="G5609">
        <v>166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1</v>
      </c>
      <c r="N5609">
        <v>0</v>
      </c>
      <c r="O5609" s="4">
        <v>252.43</v>
      </c>
      <c r="P5609" s="2">
        <v>45748</v>
      </c>
      <c r="Q5609" s="2">
        <v>45748</v>
      </c>
      <c r="R5609">
        <v>0</v>
      </c>
      <c r="S5609">
        <v>0</v>
      </c>
      <c r="T5609" s="4">
        <v>252.43</v>
      </c>
      <c r="U5609">
        <v>1</v>
      </c>
      <c r="V5609">
        <v>1</v>
      </c>
      <c r="W5609" t="s">
        <v>3210</v>
      </c>
      <c r="X5609" t="s">
        <v>3210</v>
      </c>
      <c r="Y5609">
        <v>0</v>
      </c>
      <c r="Z5609">
        <v>0</v>
      </c>
      <c r="AA5609">
        <v>1</v>
      </c>
      <c r="AB5609">
        <v>0</v>
      </c>
      <c r="AC5609">
        <v>1</v>
      </c>
      <c r="AD5609" s="2">
        <v>45762</v>
      </c>
      <c r="AE5609">
        <v>-1</v>
      </c>
    </row>
    <row r="5610" spans="1:31" x14ac:dyDescent="0.3">
      <c r="A5610" t="s">
        <v>869</v>
      </c>
      <c r="B5610" t="s">
        <v>3214</v>
      </c>
      <c r="C5610">
        <v>5609</v>
      </c>
      <c r="D5610" t="str">
        <f t="shared" si="89"/>
        <v>MD-25T-000839</v>
      </c>
      <c r="E5610" s="4" t="s">
        <v>2476</v>
      </c>
      <c r="F5610" t="s">
        <v>869</v>
      </c>
      <c r="G5610">
        <v>166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1</v>
      </c>
      <c r="N5610">
        <v>0</v>
      </c>
      <c r="O5610" s="4">
        <v>268.3</v>
      </c>
      <c r="P5610" s="2">
        <v>45748</v>
      </c>
      <c r="Q5610" s="2">
        <v>45748</v>
      </c>
      <c r="R5610">
        <v>0</v>
      </c>
      <c r="S5610">
        <v>0</v>
      </c>
      <c r="T5610" s="4">
        <v>268.3</v>
      </c>
      <c r="U5610">
        <v>1</v>
      </c>
      <c r="V5610">
        <v>1</v>
      </c>
      <c r="W5610" t="s">
        <v>3210</v>
      </c>
      <c r="X5610" t="s">
        <v>3210</v>
      </c>
      <c r="Y5610">
        <v>0</v>
      </c>
      <c r="Z5610">
        <v>0</v>
      </c>
      <c r="AA5610">
        <v>1</v>
      </c>
      <c r="AB5610">
        <v>0</v>
      </c>
      <c r="AC5610">
        <v>1</v>
      </c>
      <c r="AD5610" s="2">
        <v>45762</v>
      </c>
      <c r="AE5610">
        <v>-1</v>
      </c>
    </row>
    <row r="5611" spans="1:31" x14ac:dyDescent="0.3">
      <c r="A5611" t="s">
        <v>870</v>
      </c>
      <c r="B5611" t="s">
        <v>3214</v>
      </c>
      <c r="C5611">
        <v>5610</v>
      </c>
      <c r="D5611" t="str">
        <f t="shared" si="89"/>
        <v>MD-25T-000840</v>
      </c>
      <c r="E5611" s="4" t="s">
        <v>2477</v>
      </c>
      <c r="F5611" t="s">
        <v>870</v>
      </c>
      <c r="G5611">
        <v>166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1</v>
      </c>
      <c r="N5611">
        <v>0</v>
      </c>
      <c r="O5611" s="4">
        <v>84.07</v>
      </c>
      <c r="P5611" s="2">
        <v>45748</v>
      </c>
      <c r="Q5611" s="2">
        <v>45748</v>
      </c>
      <c r="R5611">
        <v>0</v>
      </c>
      <c r="S5611">
        <v>0</v>
      </c>
      <c r="T5611" s="4">
        <v>84.07</v>
      </c>
      <c r="U5611">
        <v>1</v>
      </c>
      <c r="V5611">
        <v>1</v>
      </c>
      <c r="W5611" t="s">
        <v>3210</v>
      </c>
      <c r="X5611" t="s">
        <v>3210</v>
      </c>
      <c r="Y5611">
        <v>0</v>
      </c>
      <c r="Z5611">
        <v>0</v>
      </c>
      <c r="AA5611">
        <v>1</v>
      </c>
      <c r="AB5611">
        <v>0</v>
      </c>
      <c r="AC5611">
        <v>1</v>
      </c>
      <c r="AD5611" s="2">
        <v>45762</v>
      </c>
      <c r="AE5611">
        <v>-1</v>
      </c>
    </row>
    <row r="5612" spans="1:31" x14ac:dyDescent="0.3">
      <c r="A5612" t="s">
        <v>871</v>
      </c>
      <c r="B5612" t="s">
        <v>3214</v>
      </c>
      <c r="C5612">
        <v>5611</v>
      </c>
      <c r="D5612" t="str">
        <f t="shared" si="89"/>
        <v>MD-25T-000841</v>
      </c>
      <c r="E5612" s="4" t="s">
        <v>2478</v>
      </c>
      <c r="F5612" t="s">
        <v>871</v>
      </c>
      <c r="G5612">
        <v>166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1</v>
      </c>
      <c r="N5612">
        <v>0</v>
      </c>
      <c r="O5612" s="4">
        <v>298.33</v>
      </c>
      <c r="P5612" s="2">
        <v>45748</v>
      </c>
      <c r="Q5612" s="2">
        <v>45748</v>
      </c>
      <c r="R5612">
        <v>0</v>
      </c>
      <c r="S5612">
        <v>0</v>
      </c>
      <c r="T5612" s="4">
        <v>298.33</v>
      </c>
      <c r="U5612">
        <v>1</v>
      </c>
      <c r="V5612">
        <v>1</v>
      </c>
      <c r="W5612" t="s">
        <v>3210</v>
      </c>
      <c r="X5612" t="s">
        <v>3210</v>
      </c>
      <c r="Y5612">
        <v>0</v>
      </c>
      <c r="Z5612">
        <v>0</v>
      </c>
      <c r="AA5612">
        <v>1</v>
      </c>
      <c r="AB5612">
        <v>0</v>
      </c>
      <c r="AC5612">
        <v>1</v>
      </c>
      <c r="AD5612" s="2">
        <v>45762</v>
      </c>
      <c r="AE5612">
        <v>-1</v>
      </c>
    </row>
    <row r="5613" spans="1:31" x14ac:dyDescent="0.3">
      <c r="A5613" t="s">
        <v>872</v>
      </c>
      <c r="B5613" t="s">
        <v>3214</v>
      </c>
      <c r="C5613">
        <v>5612</v>
      </c>
      <c r="D5613" t="str">
        <f t="shared" si="89"/>
        <v>MD-25T-000842</v>
      </c>
      <c r="E5613" s="4" t="s">
        <v>2479</v>
      </c>
      <c r="F5613" t="s">
        <v>872</v>
      </c>
      <c r="G5613">
        <v>166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1</v>
      </c>
      <c r="N5613">
        <v>0</v>
      </c>
      <c r="O5613" s="4">
        <v>74.02</v>
      </c>
      <c r="P5613" s="2">
        <v>45748</v>
      </c>
      <c r="Q5613" s="2">
        <v>45748</v>
      </c>
      <c r="R5613">
        <v>0</v>
      </c>
      <c r="S5613">
        <v>0</v>
      </c>
      <c r="T5613" s="4">
        <v>74.02</v>
      </c>
      <c r="U5613">
        <v>1</v>
      </c>
      <c r="V5613">
        <v>1</v>
      </c>
      <c r="W5613" t="s">
        <v>3210</v>
      </c>
      <c r="X5613" t="s">
        <v>3210</v>
      </c>
      <c r="Y5613">
        <v>0</v>
      </c>
      <c r="Z5613">
        <v>0</v>
      </c>
      <c r="AA5613">
        <v>1</v>
      </c>
      <c r="AB5613">
        <v>0</v>
      </c>
      <c r="AC5613">
        <v>1</v>
      </c>
      <c r="AD5613" s="2">
        <v>45762</v>
      </c>
      <c r="AE5613">
        <v>-1</v>
      </c>
    </row>
    <row r="5614" spans="1:31" x14ac:dyDescent="0.3">
      <c r="A5614" t="s">
        <v>873</v>
      </c>
      <c r="B5614" t="s">
        <v>3214</v>
      </c>
      <c r="C5614">
        <v>5613</v>
      </c>
      <c r="D5614" t="str">
        <f t="shared" si="89"/>
        <v>MD-25T-000843</v>
      </c>
      <c r="E5614" s="4" t="s">
        <v>2480</v>
      </c>
      <c r="F5614" t="s">
        <v>873</v>
      </c>
      <c r="G5614">
        <v>166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1</v>
      </c>
      <c r="N5614">
        <v>0</v>
      </c>
      <c r="O5614" s="4" t="s">
        <v>1614</v>
      </c>
      <c r="P5614" s="2">
        <v>45748</v>
      </c>
      <c r="Q5614" s="2">
        <v>45748</v>
      </c>
      <c r="R5614">
        <v>0</v>
      </c>
      <c r="S5614">
        <v>0</v>
      </c>
      <c r="T5614" s="4" t="s">
        <v>1614</v>
      </c>
      <c r="U5614">
        <v>1</v>
      </c>
      <c r="V5614">
        <v>1</v>
      </c>
      <c r="W5614" t="s">
        <v>3210</v>
      </c>
      <c r="X5614" t="s">
        <v>3210</v>
      </c>
      <c r="Y5614">
        <v>0</v>
      </c>
      <c r="Z5614">
        <v>0</v>
      </c>
      <c r="AA5614">
        <v>1</v>
      </c>
      <c r="AB5614">
        <v>0</v>
      </c>
      <c r="AC5614">
        <v>1</v>
      </c>
      <c r="AD5614" s="2">
        <v>45762</v>
      </c>
      <c r="AE5614">
        <v>-1</v>
      </c>
    </row>
    <row r="5615" spans="1:31" x14ac:dyDescent="0.3">
      <c r="A5615" t="s">
        <v>874</v>
      </c>
      <c r="B5615" t="s">
        <v>3214</v>
      </c>
      <c r="C5615">
        <v>5614</v>
      </c>
      <c r="D5615" t="str">
        <f t="shared" si="89"/>
        <v>MD-25T-000844</v>
      </c>
      <c r="E5615" s="4" t="s">
        <v>2481</v>
      </c>
      <c r="F5615" t="s">
        <v>874</v>
      </c>
      <c r="G5615">
        <v>166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1</v>
      </c>
      <c r="N5615">
        <v>0</v>
      </c>
      <c r="O5615" s="4">
        <v>281.08</v>
      </c>
      <c r="P5615" s="2">
        <v>45748</v>
      </c>
      <c r="Q5615" s="2">
        <v>45748</v>
      </c>
      <c r="R5615">
        <v>0</v>
      </c>
      <c r="S5615">
        <v>0</v>
      </c>
      <c r="T5615" s="4">
        <v>281.08</v>
      </c>
      <c r="U5615">
        <v>1</v>
      </c>
      <c r="V5615">
        <v>1</v>
      </c>
      <c r="W5615" t="s">
        <v>3210</v>
      </c>
      <c r="X5615" t="s">
        <v>3210</v>
      </c>
      <c r="Y5615">
        <v>0</v>
      </c>
      <c r="Z5615">
        <v>0</v>
      </c>
      <c r="AA5615">
        <v>1</v>
      </c>
      <c r="AB5615">
        <v>0</v>
      </c>
      <c r="AC5615">
        <v>1</v>
      </c>
      <c r="AD5615" s="2">
        <v>45762</v>
      </c>
      <c r="AE5615">
        <v>-1</v>
      </c>
    </row>
    <row r="5616" spans="1:31" x14ac:dyDescent="0.3">
      <c r="A5616" t="s">
        <v>875</v>
      </c>
      <c r="B5616" t="s">
        <v>3214</v>
      </c>
      <c r="C5616">
        <v>5615</v>
      </c>
      <c r="D5616" t="str">
        <f t="shared" si="89"/>
        <v>MD-25T-000845</v>
      </c>
      <c r="E5616" s="4" t="s">
        <v>2482</v>
      </c>
      <c r="F5616" t="s">
        <v>875</v>
      </c>
      <c r="G5616">
        <v>166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1</v>
      </c>
      <c r="N5616">
        <v>0</v>
      </c>
      <c r="O5616" s="4">
        <v>-270.08</v>
      </c>
      <c r="P5616" s="2">
        <v>45748</v>
      </c>
      <c r="Q5616" s="2">
        <v>45748</v>
      </c>
      <c r="R5616">
        <v>0</v>
      </c>
      <c r="S5616">
        <v>0</v>
      </c>
      <c r="T5616" s="4">
        <v>-270.08</v>
      </c>
      <c r="U5616">
        <v>1</v>
      </c>
      <c r="V5616">
        <v>1</v>
      </c>
      <c r="W5616" t="s">
        <v>3210</v>
      </c>
      <c r="X5616" t="s">
        <v>3210</v>
      </c>
      <c r="Y5616">
        <v>0</v>
      </c>
      <c r="Z5616">
        <v>0</v>
      </c>
      <c r="AA5616">
        <v>1</v>
      </c>
      <c r="AB5616">
        <v>0</v>
      </c>
      <c r="AC5616">
        <v>1</v>
      </c>
      <c r="AD5616" s="2">
        <v>45762</v>
      </c>
      <c r="AE5616">
        <v>-1</v>
      </c>
    </row>
    <row r="5617" spans="1:31" x14ac:dyDescent="0.3">
      <c r="A5617" t="s">
        <v>876</v>
      </c>
      <c r="B5617" t="s">
        <v>3214</v>
      </c>
      <c r="C5617">
        <v>5616</v>
      </c>
      <c r="D5617" t="str">
        <f t="shared" si="89"/>
        <v>MD-25T-000846</v>
      </c>
      <c r="E5617" s="4" t="s">
        <v>2483</v>
      </c>
      <c r="F5617" t="s">
        <v>876</v>
      </c>
      <c r="G5617">
        <v>166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1</v>
      </c>
      <c r="N5617">
        <v>0</v>
      </c>
      <c r="O5617" s="4">
        <v>287</v>
      </c>
      <c r="P5617" s="2">
        <v>45748</v>
      </c>
      <c r="Q5617" s="2">
        <v>45748</v>
      </c>
      <c r="R5617">
        <v>0</v>
      </c>
      <c r="S5617">
        <v>0</v>
      </c>
      <c r="T5617" s="4">
        <v>287</v>
      </c>
      <c r="U5617">
        <v>1</v>
      </c>
      <c r="V5617">
        <v>1</v>
      </c>
      <c r="W5617" t="s">
        <v>3210</v>
      </c>
      <c r="X5617" t="s">
        <v>3210</v>
      </c>
      <c r="Y5617">
        <v>0</v>
      </c>
      <c r="Z5617">
        <v>0</v>
      </c>
      <c r="AA5617">
        <v>1</v>
      </c>
      <c r="AB5617">
        <v>0</v>
      </c>
      <c r="AC5617">
        <v>1</v>
      </c>
      <c r="AD5617" s="2">
        <v>45762</v>
      </c>
      <c r="AE5617">
        <v>-1</v>
      </c>
    </row>
    <row r="5618" spans="1:31" x14ac:dyDescent="0.3">
      <c r="A5618" t="s">
        <v>877</v>
      </c>
      <c r="B5618" t="s">
        <v>3214</v>
      </c>
      <c r="C5618">
        <v>5617</v>
      </c>
      <c r="D5618" t="str">
        <f t="shared" si="89"/>
        <v>MD-25T-000847</v>
      </c>
      <c r="E5618" s="4" t="s">
        <v>2484</v>
      </c>
      <c r="F5618" t="s">
        <v>877</v>
      </c>
      <c r="G5618">
        <v>166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1</v>
      </c>
      <c r="N5618">
        <v>0</v>
      </c>
      <c r="O5618" s="4">
        <v>247.5</v>
      </c>
      <c r="P5618" s="2">
        <v>45748</v>
      </c>
      <c r="Q5618" s="2">
        <v>45748</v>
      </c>
      <c r="R5618">
        <v>0</v>
      </c>
      <c r="S5618">
        <v>0</v>
      </c>
      <c r="T5618" s="4">
        <v>247.5</v>
      </c>
      <c r="U5618">
        <v>1</v>
      </c>
      <c r="V5618">
        <v>1</v>
      </c>
      <c r="W5618" t="s">
        <v>3210</v>
      </c>
      <c r="X5618" t="s">
        <v>3210</v>
      </c>
      <c r="Y5618">
        <v>0</v>
      </c>
      <c r="Z5618">
        <v>0</v>
      </c>
      <c r="AA5618">
        <v>1</v>
      </c>
      <c r="AB5618">
        <v>0</v>
      </c>
      <c r="AC5618">
        <v>1</v>
      </c>
      <c r="AD5618" s="2">
        <v>45762</v>
      </c>
      <c r="AE5618">
        <v>-1</v>
      </c>
    </row>
    <row r="5619" spans="1:31" x14ac:dyDescent="0.3">
      <c r="A5619" t="s">
        <v>878</v>
      </c>
      <c r="B5619" t="s">
        <v>3214</v>
      </c>
      <c r="C5619">
        <v>5618</v>
      </c>
      <c r="D5619" t="str">
        <f t="shared" si="89"/>
        <v>MD-25T-000848</v>
      </c>
      <c r="E5619" s="4" t="s">
        <v>2485</v>
      </c>
      <c r="F5619" t="s">
        <v>878</v>
      </c>
      <c r="G5619">
        <v>166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1</v>
      </c>
      <c r="N5619">
        <v>0</v>
      </c>
      <c r="O5619" s="4">
        <v>263.5</v>
      </c>
      <c r="P5619" s="2">
        <v>45748</v>
      </c>
      <c r="Q5619" s="2">
        <v>45748</v>
      </c>
      <c r="R5619">
        <v>0</v>
      </c>
      <c r="S5619">
        <v>0</v>
      </c>
      <c r="T5619" s="4">
        <v>263.5</v>
      </c>
      <c r="U5619">
        <v>1</v>
      </c>
      <c r="V5619">
        <v>1</v>
      </c>
      <c r="W5619" t="s">
        <v>3210</v>
      </c>
      <c r="X5619" t="s">
        <v>3210</v>
      </c>
      <c r="Y5619">
        <v>0</v>
      </c>
      <c r="Z5619">
        <v>0</v>
      </c>
      <c r="AA5619">
        <v>1</v>
      </c>
      <c r="AB5619">
        <v>0</v>
      </c>
      <c r="AC5619">
        <v>1</v>
      </c>
      <c r="AD5619" s="2">
        <v>45762</v>
      </c>
      <c r="AE5619">
        <v>-1</v>
      </c>
    </row>
    <row r="5620" spans="1:31" x14ac:dyDescent="0.3">
      <c r="A5620" t="s">
        <v>879</v>
      </c>
      <c r="B5620" t="s">
        <v>3214</v>
      </c>
      <c r="C5620">
        <v>5619</v>
      </c>
      <c r="D5620" t="str">
        <f t="shared" si="89"/>
        <v>MD-25T-000849</v>
      </c>
      <c r="E5620" s="4" t="s">
        <v>2486</v>
      </c>
      <c r="F5620" t="s">
        <v>879</v>
      </c>
      <c r="G5620">
        <v>166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1</v>
      </c>
      <c r="N5620">
        <v>0</v>
      </c>
      <c r="O5620" s="4">
        <v>263.5</v>
      </c>
      <c r="P5620" s="2">
        <v>45748</v>
      </c>
      <c r="Q5620" s="2">
        <v>45748</v>
      </c>
      <c r="R5620">
        <v>0</v>
      </c>
      <c r="S5620">
        <v>0</v>
      </c>
      <c r="T5620" s="4">
        <v>263.5</v>
      </c>
      <c r="U5620">
        <v>1</v>
      </c>
      <c r="V5620">
        <v>1</v>
      </c>
      <c r="W5620" t="s">
        <v>3210</v>
      </c>
      <c r="X5620" t="s">
        <v>3210</v>
      </c>
      <c r="Y5620">
        <v>0</v>
      </c>
      <c r="Z5620">
        <v>0</v>
      </c>
      <c r="AA5620">
        <v>1</v>
      </c>
      <c r="AB5620">
        <v>0</v>
      </c>
      <c r="AC5620">
        <v>1</v>
      </c>
      <c r="AD5620" s="2">
        <v>45762</v>
      </c>
      <c r="AE5620">
        <v>-1</v>
      </c>
    </row>
    <row r="5621" spans="1:31" x14ac:dyDescent="0.3">
      <c r="A5621" t="s">
        <v>880</v>
      </c>
      <c r="B5621" t="s">
        <v>3214</v>
      </c>
      <c r="C5621">
        <v>5620</v>
      </c>
      <c r="D5621" t="str">
        <f t="shared" si="89"/>
        <v>MD-25T-000850</v>
      </c>
      <c r="E5621" s="4" t="s">
        <v>2487</v>
      </c>
      <c r="F5621" t="s">
        <v>880</v>
      </c>
      <c r="G5621">
        <v>166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1</v>
      </c>
      <c r="N5621">
        <v>0</v>
      </c>
      <c r="O5621" s="4">
        <v>250.37</v>
      </c>
      <c r="P5621" s="2">
        <v>45748</v>
      </c>
      <c r="Q5621" s="2">
        <v>45748</v>
      </c>
      <c r="R5621">
        <v>0</v>
      </c>
      <c r="S5621">
        <v>0</v>
      </c>
      <c r="T5621" s="4">
        <v>250.37</v>
      </c>
      <c r="U5621">
        <v>1</v>
      </c>
      <c r="V5621">
        <v>1</v>
      </c>
      <c r="W5621" t="s">
        <v>3210</v>
      </c>
      <c r="X5621" t="s">
        <v>3210</v>
      </c>
      <c r="Y5621">
        <v>0</v>
      </c>
      <c r="Z5621">
        <v>0</v>
      </c>
      <c r="AA5621">
        <v>1</v>
      </c>
      <c r="AB5621">
        <v>0</v>
      </c>
      <c r="AC5621">
        <v>1</v>
      </c>
      <c r="AD5621" s="2">
        <v>45762</v>
      </c>
      <c r="AE5621">
        <v>-1</v>
      </c>
    </row>
    <row r="5622" spans="1:31" x14ac:dyDescent="0.3">
      <c r="A5622" t="s">
        <v>881</v>
      </c>
      <c r="B5622" t="s">
        <v>3214</v>
      </c>
      <c r="C5622">
        <v>5621</v>
      </c>
      <c r="D5622" t="str">
        <f t="shared" si="89"/>
        <v>MD-25T-000851</v>
      </c>
      <c r="E5622" s="4" t="s">
        <v>2488</v>
      </c>
      <c r="F5622" t="s">
        <v>881</v>
      </c>
      <c r="G5622">
        <v>166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1</v>
      </c>
      <c r="N5622">
        <v>0</v>
      </c>
      <c r="O5622" s="4">
        <v>150.15</v>
      </c>
      <c r="P5622" s="2">
        <v>45748</v>
      </c>
      <c r="Q5622" s="2">
        <v>45748</v>
      </c>
      <c r="R5622">
        <v>0</v>
      </c>
      <c r="S5622">
        <v>0</v>
      </c>
      <c r="T5622" s="4">
        <v>150.15</v>
      </c>
      <c r="U5622">
        <v>1</v>
      </c>
      <c r="V5622">
        <v>1</v>
      </c>
      <c r="W5622" t="s">
        <v>3210</v>
      </c>
      <c r="X5622" t="s">
        <v>3210</v>
      </c>
      <c r="Y5622">
        <v>0</v>
      </c>
      <c r="Z5622">
        <v>0</v>
      </c>
      <c r="AA5622">
        <v>1</v>
      </c>
      <c r="AB5622">
        <v>0</v>
      </c>
      <c r="AC5622">
        <v>1</v>
      </c>
      <c r="AD5622" s="2">
        <v>45762</v>
      </c>
      <c r="AE5622">
        <v>-1</v>
      </c>
    </row>
    <row r="5623" spans="1:31" x14ac:dyDescent="0.3">
      <c r="A5623" t="s">
        <v>882</v>
      </c>
      <c r="B5623" t="s">
        <v>3214</v>
      </c>
      <c r="C5623">
        <v>5622</v>
      </c>
      <c r="D5623" t="str">
        <f t="shared" si="89"/>
        <v>MD-25T-000852</v>
      </c>
      <c r="E5623" s="4" t="s">
        <v>2489</v>
      </c>
      <c r="F5623" t="s">
        <v>882</v>
      </c>
      <c r="G5623">
        <v>166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1</v>
      </c>
      <c r="N5623">
        <v>0</v>
      </c>
      <c r="O5623" s="4">
        <v>115.56</v>
      </c>
      <c r="P5623" s="2">
        <v>45748</v>
      </c>
      <c r="Q5623" s="2">
        <v>45748</v>
      </c>
      <c r="R5623">
        <v>0</v>
      </c>
      <c r="S5623">
        <v>0</v>
      </c>
      <c r="T5623" s="4">
        <v>115.56</v>
      </c>
      <c r="U5623">
        <v>1</v>
      </c>
      <c r="V5623">
        <v>1</v>
      </c>
      <c r="W5623" t="s">
        <v>3210</v>
      </c>
      <c r="X5623" t="s">
        <v>3210</v>
      </c>
      <c r="Y5623">
        <v>0</v>
      </c>
      <c r="Z5623">
        <v>0</v>
      </c>
      <c r="AA5623">
        <v>1</v>
      </c>
      <c r="AB5623">
        <v>0</v>
      </c>
      <c r="AC5623">
        <v>1</v>
      </c>
      <c r="AD5623" s="2">
        <v>45762</v>
      </c>
      <c r="AE5623">
        <v>-1</v>
      </c>
    </row>
    <row r="5624" spans="1:31" x14ac:dyDescent="0.3">
      <c r="A5624" t="s">
        <v>883</v>
      </c>
      <c r="B5624" t="s">
        <v>3214</v>
      </c>
      <c r="C5624">
        <v>5623</v>
      </c>
      <c r="D5624" t="str">
        <f t="shared" si="89"/>
        <v>MD-25T-000853</v>
      </c>
      <c r="E5624" s="4" t="s">
        <v>2490</v>
      </c>
      <c r="F5624" t="s">
        <v>883</v>
      </c>
      <c r="G5624">
        <v>166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1</v>
      </c>
      <c r="N5624">
        <v>0</v>
      </c>
      <c r="O5624" s="4">
        <v>283.10000000000002</v>
      </c>
      <c r="P5624" s="2">
        <v>45748</v>
      </c>
      <c r="Q5624" s="2">
        <v>45748</v>
      </c>
      <c r="R5624">
        <v>0</v>
      </c>
      <c r="S5624">
        <v>0</v>
      </c>
      <c r="T5624" s="4">
        <v>283.10000000000002</v>
      </c>
      <c r="U5624">
        <v>1</v>
      </c>
      <c r="V5624">
        <v>1</v>
      </c>
      <c r="W5624" t="s">
        <v>3210</v>
      </c>
      <c r="X5624" t="s">
        <v>3210</v>
      </c>
      <c r="Y5624">
        <v>0</v>
      </c>
      <c r="Z5624">
        <v>0</v>
      </c>
      <c r="AA5624">
        <v>1</v>
      </c>
      <c r="AB5624">
        <v>0</v>
      </c>
      <c r="AC5624">
        <v>1</v>
      </c>
      <c r="AD5624" s="2">
        <v>45762</v>
      </c>
      <c r="AE5624">
        <v>-1</v>
      </c>
    </row>
    <row r="5625" spans="1:31" x14ac:dyDescent="0.3">
      <c r="A5625" t="s">
        <v>884</v>
      </c>
      <c r="B5625" t="s">
        <v>3214</v>
      </c>
      <c r="C5625">
        <v>5624</v>
      </c>
      <c r="D5625" t="str">
        <f t="shared" si="89"/>
        <v>MD-25T-000854</v>
      </c>
      <c r="E5625" s="4" t="s">
        <v>2491</v>
      </c>
      <c r="F5625" t="s">
        <v>884</v>
      </c>
      <c r="G5625">
        <v>166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1</v>
      </c>
      <c r="N5625">
        <v>0</v>
      </c>
      <c r="O5625" s="4">
        <v>244.44</v>
      </c>
      <c r="P5625" s="2">
        <v>45748</v>
      </c>
      <c r="Q5625" s="2">
        <v>45748</v>
      </c>
      <c r="R5625">
        <v>0</v>
      </c>
      <c r="S5625">
        <v>0</v>
      </c>
      <c r="T5625" s="4">
        <v>244.44</v>
      </c>
      <c r="U5625">
        <v>1</v>
      </c>
      <c r="V5625">
        <v>1</v>
      </c>
      <c r="W5625" t="s">
        <v>3210</v>
      </c>
      <c r="X5625" t="s">
        <v>3210</v>
      </c>
      <c r="Y5625">
        <v>0</v>
      </c>
      <c r="Z5625">
        <v>0</v>
      </c>
      <c r="AA5625">
        <v>1</v>
      </c>
      <c r="AB5625">
        <v>0</v>
      </c>
      <c r="AC5625">
        <v>1</v>
      </c>
      <c r="AD5625" s="2">
        <v>45762</v>
      </c>
      <c r="AE5625">
        <v>-1</v>
      </c>
    </row>
    <row r="5626" spans="1:31" x14ac:dyDescent="0.3">
      <c r="A5626" t="s">
        <v>885</v>
      </c>
      <c r="B5626" t="s">
        <v>3214</v>
      </c>
      <c r="C5626">
        <v>5625</v>
      </c>
      <c r="D5626" t="str">
        <f t="shared" si="89"/>
        <v>MD-25T-000855</v>
      </c>
      <c r="E5626" s="4" t="s">
        <v>2492</v>
      </c>
      <c r="F5626" t="s">
        <v>885</v>
      </c>
      <c r="G5626">
        <v>166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1</v>
      </c>
      <c r="N5626">
        <v>0</v>
      </c>
      <c r="O5626" s="4">
        <v>262.95</v>
      </c>
      <c r="P5626" s="2">
        <v>45748</v>
      </c>
      <c r="Q5626" s="2">
        <v>45748</v>
      </c>
      <c r="R5626">
        <v>0</v>
      </c>
      <c r="S5626">
        <v>0</v>
      </c>
      <c r="T5626" s="4">
        <v>262.95</v>
      </c>
      <c r="U5626">
        <v>1</v>
      </c>
      <c r="V5626">
        <v>1</v>
      </c>
      <c r="W5626" t="s">
        <v>3210</v>
      </c>
      <c r="X5626" t="s">
        <v>3210</v>
      </c>
      <c r="Y5626">
        <v>0</v>
      </c>
      <c r="Z5626">
        <v>0</v>
      </c>
      <c r="AA5626">
        <v>1</v>
      </c>
      <c r="AB5626">
        <v>0</v>
      </c>
      <c r="AC5626">
        <v>1</v>
      </c>
      <c r="AD5626" s="2">
        <v>45762</v>
      </c>
      <c r="AE5626">
        <v>-1</v>
      </c>
    </row>
    <row r="5627" spans="1:31" x14ac:dyDescent="0.3">
      <c r="A5627" t="s">
        <v>886</v>
      </c>
      <c r="B5627" t="s">
        <v>3214</v>
      </c>
      <c r="C5627">
        <v>5626</v>
      </c>
      <c r="D5627" t="str">
        <f t="shared" si="89"/>
        <v>MD-25T-000856</v>
      </c>
      <c r="E5627" s="4" t="s">
        <v>2493</v>
      </c>
      <c r="F5627" t="s">
        <v>886</v>
      </c>
      <c r="G5627">
        <v>166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1</v>
      </c>
      <c r="N5627">
        <v>0</v>
      </c>
      <c r="O5627" s="4">
        <v>15.19</v>
      </c>
      <c r="P5627" s="2">
        <v>45748</v>
      </c>
      <c r="Q5627" s="2">
        <v>45748</v>
      </c>
      <c r="R5627">
        <v>0</v>
      </c>
      <c r="S5627">
        <v>0</v>
      </c>
      <c r="T5627" s="4">
        <v>15.19</v>
      </c>
      <c r="U5627">
        <v>1</v>
      </c>
      <c r="V5627">
        <v>1</v>
      </c>
      <c r="W5627" t="s">
        <v>3210</v>
      </c>
      <c r="X5627" t="s">
        <v>3210</v>
      </c>
      <c r="Y5627">
        <v>0</v>
      </c>
      <c r="Z5627">
        <v>0</v>
      </c>
      <c r="AA5627">
        <v>1</v>
      </c>
      <c r="AB5627">
        <v>0</v>
      </c>
      <c r="AC5627">
        <v>1</v>
      </c>
      <c r="AD5627" s="2">
        <v>45762</v>
      </c>
      <c r="AE5627">
        <v>-1</v>
      </c>
    </row>
    <row r="5628" spans="1:31" x14ac:dyDescent="0.3">
      <c r="A5628" t="s">
        <v>887</v>
      </c>
      <c r="B5628" t="s">
        <v>3214</v>
      </c>
      <c r="C5628">
        <v>5627</v>
      </c>
      <c r="D5628" t="str">
        <f t="shared" si="89"/>
        <v>MD-25T-000857</v>
      </c>
      <c r="E5628" s="4" t="s">
        <v>2494</v>
      </c>
      <c r="F5628" t="s">
        <v>887</v>
      </c>
      <c r="G5628">
        <v>166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1</v>
      </c>
      <c r="N5628">
        <v>0</v>
      </c>
      <c r="O5628" s="4">
        <v>244</v>
      </c>
      <c r="P5628" s="2">
        <v>45748</v>
      </c>
      <c r="Q5628" s="2">
        <v>45748</v>
      </c>
      <c r="R5628">
        <v>0</v>
      </c>
      <c r="S5628">
        <v>0</v>
      </c>
      <c r="T5628" s="4">
        <v>244</v>
      </c>
      <c r="U5628">
        <v>1</v>
      </c>
      <c r="V5628">
        <v>1</v>
      </c>
      <c r="W5628" t="s">
        <v>3210</v>
      </c>
      <c r="X5628" t="s">
        <v>3210</v>
      </c>
      <c r="Y5628">
        <v>0</v>
      </c>
      <c r="Z5628">
        <v>0</v>
      </c>
      <c r="AA5628">
        <v>1</v>
      </c>
      <c r="AB5628">
        <v>0</v>
      </c>
      <c r="AC5628">
        <v>1</v>
      </c>
      <c r="AD5628" s="2">
        <v>45762</v>
      </c>
      <c r="AE5628">
        <v>-1</v>
      </c>
    </row>
    <row r="5629" spans="1:31" x14ac:dyDescent="0.3">
      <c r="A5629" t="s">
        <v>888</v>
      </c>
      <c r="B5629" t="s">
        <v>3214</v>
      </c>
      <c r="C5629">
        <v>5628</v>
      </c>
      <c r="D5629" t="str">
        <f t="shared" si="89"/>
        <v>MD-25T-000858</v>
      </c>
      <c r="E5629" s="4" t="s">
        <v>2495</v>
      </c>
      <c r="F5629" t="s">
        <v>888</v>
      </c>
      <c r="G5629">
        <v>166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1</v>
      </c>
      <c r="N5629">
        <v>0</v>
      </c>
      <c r="O5629" s="4" t="s">
        <v>1614</v>
      </c>
      <c r="P5629" s="2">
        <v>45748</v>
      </c>
      <c r="Q5629" s="2">
        <v>45748</v>
      </c>
      <c r="R5629">
        <v>0</v>
      </c>
      <c r="S5629">
        <v>0</v>
      </c>
      <c r="T5629" s="4" t="s">
        <v>1614</v>
      </c>
      <c r="U5629">
        <v>1</v>
      </c>
      <c r="V5629">
        <v>1</v>
      </c>
      <c r="W5629" t="s">
        <v>3210</v>
      </c>
      <c r="X5629" t="s">
        <v>3210</v>
      </c>
      <c r="Y5629">
        <v>0</v>
      </c>
      <c r="Z5629">
        <v>0</v>
      </c>
      <c r="AA5629">
        <v>1</v>
      </c>
      <c r="AB5629">
        <v>0</v>
      </c>
      <c r="AC5629">
        <v>1</v>
      </c>
      <c r="AD5629" s="2">
        <v>45762</v>
      </c>
      <c r="AE5629">
        <v>-1</v>
      </c>
    </row>
    <row r="5630" spans="1:31" x14ac:dyDescent="0.3">
      <c r="A5630" t="s">
        <v>889</v>
      </c>
      <c r="B5630" t="s">
        <v>3214</v>
      </c>
      <c r="C5630">
        <v>5629</v>
      </c>
      <c r="D5630" t="str">
        <f t="shared" si="89"/>
        <v>MD-25T-000859</v>
      </c>
      <c r="E5630" s="4" t="s">
        <v>2496</v>
      </c>
      <c r="F5630" t="s">
        <v>889</v>
      </c>
      <c r="G5630">
        <v>166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1</v>
      </c>
      <c r="N5630">
        <v>0</v>
      </c>
      <c r="O5630" s="4">
        <v>297.04000000000002</v>
      </c>
      <c r="P5630" s="2">
        <v>45748</v>
      </c>
      <c r="Q5630" s="2">
        <v>45748</v>
      </c>
      <c r="R5630">
        <v>0</v>
      </c>
      <c r="S5630">
        <v>0</v>
      </c>
      <c r="T5630" s="4">
        <v>297.04000000000002</v>
      </c>
      <c r="U5630">
        <v>1</v>
      </c>
      <c r="V5630">
        <v>1</v>
      </c>
      <c r="W5630" t="s">
        <v>3210</v>
      </c>
      <c r="X5630" t="s">
        <v>3210</v>
      </c>
      <c r="Y5630">
        <v>0</v>
      </c>
      <c r="Z5630">
        <v>0</v>
      </c>
      <c r="AA5630">
        <v>1</v>
      </c>
      <c r="AB5630">
        <v>0</v>
      </c>
      <c r="AC5630">
        <v>1</v>
      </c>
      <c r="AD5630" s="2">
        <v>45762</v>
      </c>
      <c r="AE5630">
        <v>-1</v>
      </c>
    </row>
    <row r="5631" spans="1:31" x14ac:dyDescent="0.3">
      <c r="A5631" t="s">
        <v>890</v>
      </c>
      <c r="B5631" t="s">
        <v>3214</v>
      </c>
      <c r="C5631">
        <v>5630</v>
      </c>
      <c r="D5631" t="str">
        <f t="shared" si="89"/>
        <v>MD-25T-000860</v>
      </c>
      <c r="E5631" s="4" t="s">
        <v>2497</v>
      </c>
      <c r="F5631" t="s">
        <v>890</v>
      </c>
      <c r="G5631">
        <v>166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1</v>
      </c>
      <c r="N5631">
        <v>0</v>
      </c>
      <c r="O5631" s="4">
        <v>254.08</v>
      </c>
      <c r="P5631" s="2">
        <v>45748</v>
      </c>
      <c r="Q5631" s="2">
        <v>45748</v>
      </c>
      <c r="R5631">
        <v>0</v>
      </c>
      <c r="S5631">
        <v>0</v>
      </c>
      <c r="T5631" s="4">
        <v>254.08</v>
      </c>
      <c r="U5631">
        <v>1</v>
      </c>
      <c r="V5631">
        <v>1</v>
      </c>
      <c r="W5631" t="s">
        <v>3210</v>
      </c>
      <c r="X5631" t="s">
        <v>3210</v>
      </c>
      <c r="Y5631">
        <v>0</v>
      </c>
      <c r="Z5631">
        <v>0</v>
      </c>
      <c r="AA5631">
        <v>1</v>
      </c>
      <c r="AB5631">
        <v>0</v>
      </c>
      <c r="AC5631">
        <v>1</v>
      </c>
      <c r="AD5631" s="2">
        <v>45762</v>
      </c>
      <c r="AE5631">
        <v>-1</v>
      </c>
    </row>
    <row r="5632" spans="1:31" x14ac:dyDescent="0.3">
      <c r="A5632" t="s">
        <v>891</v>
      </c>
      <c r="B5632" t="s">
        <v>3214</v>
      </c>
      <c r="C5632">
        <v>5631</v>
      </c>
      <c r="D5632" t="str">
        <f t="shared" si="89"/>
        <v>MD-25T-000861</v>
      </c>
      <c r="E5632" s="4" t="s">
        <v>2498</v>
      </c>
      <c r="F5632" t="s">
        <v>891</v>
      </c>
      <c r="G5632">
        <v>166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1</v>
      </c>
      <c r="N5632">
        <v>0</v>
      </c>
      <c r="O5632" s="4">
        <v>-273.10000000000002</v>
      </c>
      <c r="P5632" s="2">
        <v>45748</v>
      </c>
      <c r="Q5632" s="2">
        <v>45748</v>
      </c>
      <c r="R5632">
        <v>0</v>
      </c>
      <c r="S5632">
        <v>0</v>
      </c>
      <c r="T5632" s="4">
        <v>-273.10000000000002</v>
      </c>
      <c r="U5632">
        <v>1</v>
      </c>
      <c r="V5632">
        <v>1</v>
      </c>
      <c r="W5632" t="s">
        <v>3210</v>
      </c>
      <c r="X5632" t="s">
        <v>3210</v>
      </c>
      <c r="Y5632">
        <v>0</v>
      </c>
      <c r="Z5632">
        <v>0</v>
      </c>
      <c r="AA5632">
        <v>1</v>
      </c>
      <c r="AB5632">
        <v>0</v>
      </c>
      <c r="AC5632">
        <v>1</v>
      </c>
      <c r="AD5632" s="2">
        <v>45762</v>
      </c>
      <c r="AE5632">
        <v>-1</v>
      </c>
    </row>
    <row r="5633" spans="1:31" x14ac:dyDescent="0.3">
      <c r="A5633" t="s">
        <v>892</v>
      </c>
      <c r="B5633" t="s">
        <v>3214</v>
      </c>
      <c r="C5633">
        <v>5632</v>
      </c>
      <c r="D5633" t="str">
        <f t="shared" si="89"/>
        <v>MD-25T-000862</v>
      </c>
      <c r="E5633" s="4" t="s">
        <v>2499</v>
      </c>
      <c r="F5633" t="s">
        <v>892</v>
      </c>
      <c r="G5633">
        <v>166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1</v>
      </c>
      <c r="N5633">
        <v>0</v>
      </c>
      <c r="O5633" s="4">
        <v>9.44</v>
      </c>
      <c r="P5633" s="2">
        <v>45748</v>
      </c>
      <c r="Q5633" s="2">
        <v>45748</v>
      </c>
      <c r="R5633">
        <v>0</v>
      </c>
      <c r="S5633">
        <v>0</v>
      </c>
      <c r="T5633" s="4">
        <v>9.44</v>
      </c>
      <c r="U5633">
        <v>1</v>
      </c>
      <c r="V5633">
        <v>1</v>
      </c>
      <c r="W5633" t="s">
        <v>3210</v>
      </c>
      <c r="X5633" t="s">
        <v>3210</v>
      </c>
      <c r="Y5633">
        <v>0</v>
      </c>
      <c r="Z5633">
        <v>0</v>
      </c>
      <c r="AA5633">
        <v>1</v>
      </c>
      <c r="AB5633">
        <v>0</v>
      </c>
      <c r="AC5633">
        <v>1</v>
      </c>
      <c r="AD5633" s="2">
        <v>45762</v>
      </c>
      <c r="AE5633">
        <v>-1</v>
      </c>
    </row>
    <row r="5634" spans="1:31" x14ac:dyDescent="0.3">
      <c r="A5634" t="s">
        <v>893</v>
      </c>
      <c r="B5634" t="s">
        <v>3214</v>
      </c>
      <c r="C5634">
        <v>5633</v>
      </c>
      <c r="D5634" t="str">
        <f t="shared" si="89"/>
        <v>MD-25T-000863</v>
      </c>
      <c r="E5634" s="4" t="s">
        <v>2500</v>
      </c>
      <c r="F5634" t="s">
        <v>893</v>
      </c>
      <c r="G5634">
        <v>166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1</v>
      </c>
      <c r="N5634">
        <v>0</v>
      </c>
      <c r="O5634" s="4">
        <v>286.08999999999997</v>
      </c>
      <c r="P5634" s="2">
        <v>45748</v>
      </c>
      <c r="Q5634" s="2">
        <v>45748</v>
      </c>
      <c r="R5634">
        <v>0</v>
      </c>
      <c r="S5634">
        <v>0</v>
      </c>
      <c r="T5634" s="4">
        <v>286.08999999999997</v>
      </c>
      <c r="U5634">
        <v>1</v>
      </c>
      <c r="V5634">
        <v>1</v>
      </c>
      <c r="W5634" t="s">
        <v>3210</v>
      </c>
      <c r="X5634" t="s">
        <v>3210</v>
      </c>
      <c r="Y5634">
        <v>0</v>
      </c>
      <c r="Z5634">
        <v>0</v>
      </c>
      <c r="AA5634">
        <v>1</v>
      </c>
      <c r="AB5634">
        <v>0</v>
      </c>
      <c r="AC5634">
        <v>1</v>
      </c>
      <c r="AD5634" s="2">
        <v>45762</v>
      </c>
      <c r="AE5634">
        <v>-1</v>
      </c>
    </row>
    <row r="5635" spans="1:31" x14ac:dyDescent="0.3">
      <c r="A5635" t="s">
        <v>894</v>
      </c>
      <c r="B5635" t="s">
        <v>3214</v>
      </c>
      <c r="C5635">
        <v>5634</v>
      </c>
      <c r="D5635" t="str">
        <f t="shared" si="89"/>
        <v>MD-25T-000864</v>
      </c>
      <c r="E5635" s="4" t="s">
        <v>2501</v>
      </c>
      <c r="F5635" t="s">
        <v>894</v>
      </c>
      <c r="G5635">
        <v>166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1</v>
      </c>
      <c r="N5635">
        <v>0</v>
      </c>
      <c r="O5635" s="4" t="s">
        <v>1614</v>
      </c>
      <c r="P5635" s="2">
        <v>45748</v>
      </c>
      <c r="Q5635" s="2">
        <v>45748</v>
      </c>
      <c r="R5635">
        <v>0</v>
      </c>
      <c r="S5635">
        <v>0</v>
      </c>
      <c r="T5635" s="4" t="s">
        <v>1614</v>
      </c>
      <c r="U5635">
        <v>1</v>
      </c>
      <c r="V5635">
        <v>1</v>
      </c>
      <c r="W5635" t="s">
        <v>3210</v>
      </c>
      <c r="X5635" t="s">
        <v>3210</v>
      </c>
      <c r="Y5635">
        <v>0</v>
      </c>
      <c r="Z5635">
        <v>0</v>
      </c>
      <c r="AA5635">
        <v>1</v>
      </c>
      <c r="AB5635">
        <v>0</v>
      </c>
      <c r="AC5635">
        <v>1</v>
      </c>
      <c r="AD5635" s="2">
        <v>45762</v>
      </c>
      <c r="AE5635">
        <v>-1</v>
      </c>
    </row>
    <row r="5636" spans="1:31" x14ac:dyDescent="0.3">
      <c r="A5636" t="s">
        <v>895</v>
      </c>
      <c r="B5636" t="s">
        <v>3214</v>
      </c>
      <c r="C5636">
        <v>5635</v>
      </c>
      <c r="D5636" t="str">
        <f t="shared" si="89"/>
        <v>MD-25T-000865</v>
      </c>
      <c r="E5636" s="4" t="s">
        <v>2502</v>
      </c>
      <c r="F5636" t="s">
        <v>895</v>
      </c>
      <c r="G5636">
        <v>166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1</v>
      </c>
      <c r="N5636">
        <v>0</v>
      </c>
      <c r="O5636" s="4">
        <v>356.68</v>
      </c>
      <c r="P5636" s="2">
        <v>45748</v>
      </c>
      <c r="Q5636" s="2">
        <v>45748</v>
      </c>
      <c r="R5636">
        <v>0</v>
      </c>
      <c r="S5636">
        <v>0</v>
      </c>
      <c r="T5636" s="4">
        <v>356.68</v>
      </c>
      <c r="U5636">
        <v>1</v>
      </c>
      <c r="V5636">
        <v>1</v>
      </c>
      <c r="W5636" t="s">
        <v>3210</v>
      </c>
      <c r="X5636" t="s">
        <v>3210</v>
      </c>
      <c r="Y5636">
        <v>0</v>
      </c>
      <c r="Z5636">
        <v>0</v>
      </c>
      <c r="AA5636">
        <v>1</v>
      </c>
      <c r="AB5636">
        <v>0</v>
      </c>
      <c r="AC5636">
        <v>1</v>
      </c>
      <c r="AD5636" s="2">
        <v>45762</v>
      </c>
      <c r="AE5636">
        <v>-1</v>
      </c>
    </row>
    <row r="5637" spans="1:31" x14ac:dyDescent="0.3">
      <c r="A5637" t="s">
        <v>896</v>
      </c>
      <c r="B5637" t="s">
        <v>3214</v>
      </c>
      <c r="C5637">
        <v>5636</v>
      </c>
      <c r="D5637" t="str">
        <f t="shared" si="89"/>
        <v>MD-25T-000866</v>
      </c>
      <c r="E5637" s="4" t="s">
        <v>2503</v>
      </c>
      <c r="F5637" t="s">
        <v>896</v>
      </c>
      <c r="G5637">
        <v>166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1</v>
      </c>
      <c r="N5637">
        <v>0</v>
      </c>
      <c r="O5637" s="4">
        <v>370.94</v>
      </c>
      <c r="P5637" s="2">
        <v>45748</v>
      </c>
      <c r="Q5637" s="2">
        <v>45748</v>
      </c>
      <c r="R5637">
        <v>0</v>
      </c>
      <c r="S5637">
        <v>0</v>
      </c>
      <c r="T5637" s="4">
        <v>370.94</v>
      </c>
      <c r="U5637">
        <v>1</v>
      </c>
      <c r="V5637">
        <v>1</v>
      </c>
      <c r="W5637" t="s">
        <v>3210</v>
      </c>
      <c r="X5637" t="s">
        <v>3210</v>
      </c>
      <c r="Y5637">
        <v>0</v>
      </c>
      <c r="Z5637">
        <v>0</v>
      </c>
      <c r="AA5637">
        <v>1</v>
      </c>
      <c r="AB5637">
        <v>0</v>
      </c>
      <c r="AC5637">
        <v>1</v>
      </c>
      <c r="AD5637" s="2">
        <v>45762</v>
      </c>
      <c r="AE5637">
        <v>-1</v>
      </c>
    </row>
    <row r="5638" spans="1:31" x14ac:dyDescent="0.3">
      <c r="A5638" t="s">
        <v>897</v>
      </c>
      <c r="B5638" t="s">
        <v>3214</v>
      </c>
      <c r="C5638">
        <v>5637</v>
      </c>
      <c r="D5638" t="str">
        <f t="shared" si="89"/>
        <v>MD-25T-000867</v>
      </c>
      <c r="E5638" s="4" t="s">
        <v>2504</v>
      </c>
      <c r="F5638" t="s">
        <v>897</v>
      </c>
      <c r="G5638">
        <v>166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1</v>
      </c>
      <c r="N5638">
        <v>0</v>
      </c>
      <c r="O5638" s="4">
        <v>353.38</v>
      </c>
      <c r="P5638" s="2">
        <v>45748</v>
      </c>
      <c r="Q5638" s="2">
        <v>45748</v>
      </c>
      <c r="R5638">
        <v>0</v>
      </c>
      <c r="S5638">
        <v>0</v>
      </c>
      <c r="T5638" s="4">
        <v>353.38</v>
      </c>
      <c r="U5638">
        <v>1</v>
      </c>
      <c r="V5638">
        <v>1</v>
      </c>
      <c r="W5638" t="s">
        <v>3210</v>
      </c>
      <c r="X5638" t="s">
        <v>3210</v>
      </c>
      <c r="Y5638">
        <v>0</v>
      </c>
      <c r="Z5638">
        <v>0</v>
      </c>
      <c r="AA5638">
        <v>1</v>
      </c>
      <c r="AB5638">
        <v>0</v>
      </c>
      <c r="AC5638">
        <v>1</v>
      </c>
      <c r="AD5638" s="2">
        <v>45762</v>
      </c>
      <c r="AE5638">
        <v>-1</v>
      </c>
    </row>
    <row r="5639" spans="1:31" x14ac:dyDescent="0.3">
      <c r="A5639" t="s">
        <v>898</v>
      </c>
      <c r="B5639" t="s">
        <v>3214</v>
      </c>
      <c r="C5639">
        <v>5638</v>
      </c>
      <c r="D5639" t="str">
        <f t="shared" si="89"/>
        <v>MD-25T-000868</v>
      </c>
      <c r="E5639" s="4" t="s">
        <v>2505</v>
      </c>
      <c r="F5639" t="s">
        <v>898</v>
      </c>
      <c r="G5639">
        <v>166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1</v>
      </c>
      <c r="N5639">
        <v>0</v>
      </c>
      <c r="O5639" s="4">
        <v>86.97</v>
      </c>
      <c r="P5639" s="2">
        <v>45748</v>
      </c>
      <c r="Q5639" s="2">
        <v>45748</v>
      </c>
      <c r="R5639">
        <v>0</v>
      </c>
      <c r="S5639">
        <v>0</v>
      </c>
      <c r="T5639" s="4">
        <v>86.97</v>
      </c>
      <c r="U5639">
        <v>1</v>
      </c>
      <c r="V5639">
        <v>1</v>
      </c>
      <c r="W5639" t="s">
        <v>3210</v>
      </c>
      <c r="X5639" t="s">
        <v>3210</v>
      </c>
      <c r="Y5639">
        <v>0</v>
      </c>
      <c r="Z5639">
        <v>0</v>
      </c>
      <c r="AA5639">
        <v>1</v>
      </c>
      <c r="AB5639">
        <v>0</v>
      </c>
      <c r="AC5639">
        <v>1</v>
      </c>
      <c r="AD5639" s="2">
        <v>45762</v>
      </c>
      <c r="AE5639">
        <v>-1</v>
      </c>
    </row>
    <row r="5640" spans="1:31" x14ac:dyDescent="0.3">
      <c r="A5640" t="s">
        <v>899</v>
      </c>
      <c r="B5640" t="s">
        <v>3214</v>
      </c>
      <c r="C5640">
        <v>5639</v>
      </c>
      <c r="D5640" t="str">
        <f t="shared" si="89"/>
        <v>MD-25T-000869</v>
      </c>
      <c r="E5640" s="4" t="s">
        <v>2506</v>
      </c>
      <c r="F5640" t="s">
        <v>899</v>
      </c>
      <c r="G5640">
        <v>166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1</v>
      </c>
      <c r="N5640">
        <v>0</v>
      </c>
      <c r="O5640" s="4">
        <v>257.63</v>
      </c>
      <c r="P5640" s="2">
        <v>45748</v>
      </c>
      <c r="Q5640" s="2">
        <v>45748</v>
      </c>
      <c r="R5640">
        <v>0</v>
      </c>
      <c r="S5640">
        <v>0</v>
      </c>
      <c r="T5640" s="4">
        <v>257.63</v>
      </c>
      <c r="U5640">
        <v>1</v>
      </c>
      <c r="V5640">
        <v>1</v>
      </c>
      <c r="W5640" t="s">
        <v>3210</v>
      </c>
      <c r="X5640" t="s">
        <v>3210</v>
      </c>
      <c r="Y5640">
        <v>0</v>
      </c>
      <c r="Z5640">
        <v>0</v>
      </c>
      <c r="AA5640">
        <v>1</v>
      </c>
      <c r="AB5640">
        <v>0</v>
      </c>
      <c r="AC5640">
        <v>1</v>
      </c>
      <c r="AD5640" s="2">
        <v>45762</v>
      </c>
      <c r="AE5640">
        <v>-1</v>
      </c>
    </row>
    <row r="5641" spans="1:31" x14ac:dyDescent="0.3">
      <c r="A5641" t="s">
        <v>900</v>
      </c>
      <c r="B5641" t="s">
        <v>3214</v>
      </c>
      <c r="C5641">
        <v>5640</v>
      </c>
      <c r="D5641" t="str">
        <f t="shared" si="89"/>
        <v>MD-25T-000870</v>
      </c>
      <c r="E5641" s="4" t="s">
        <v>2507</v>
      </c>
      <c r="F5641" t="s">
        <v>900</v>
      </c>
      <c r="G5641">
        <v>166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1</v>
      </c>
      <c r="N5641">
        <v>0</v>
      </c>
      <c r="O5641" s="4">
        <v>274.27</v>
      </c>
      <c r="P5641" s="2">
        <v>45748</v>
      </c>
      <c r="Q5641" s="2">
        <v>45748</v>
      </c>
      <c r="R5641">
        <v>0</v>
      </c>
      <c r="S5641">
        <v>0</v>
      </c>
      <c r="T5641" s="4">
        <v>274.27</v>
      </c>
      <c r="U5641">
        <v>1</v>
      </c>
      <c r="V5641">
        <v>1</v>
      </c>
      <c r="W5641" t="s">
        <v>3210</v>
      </c>
      <c r="X5641" t="s">
        <v>3210</v>
      </c>
      <c r="Y5641">
        <v>0</v>
      </c>
      <c r="Z5641">
        <v>0</v>
      </c>
      <c r="AA5641">
        <v>1</v>
      </c>
      <c r="AB5641">
        <v>0</v>
      </c>
      <c r="AC5641">
        <v>1</v>
      </c>
      <c r="AD5641" s="2">
        <v>45762</v>
      </c>
      <c r="AE5641">
        <v>-1</v>
      </c>
    </row>
    <row r="5642" spans="1:31" x14ac:dyDescent="0.3">
      <c r="A5642" t="s">
        <v>901</v>
      </c>
      <c r="B5642" t="s">
        <v>3214</v>
      </c>
      <c r="C5642">
        <v>5641</v>
      </c>
      <c r="D5642" t="str">
        <f t="shared" si="89"/>
        <v>MD-25T-000871</v>
      </c>
      <c r="E5642" s="4" t="s">
        <v>2508</v>
      </c>
      <c r="F5642" t="s">
        <v>901</v>
      </c>
      <c r="G5642">
        <v>166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1</v>
      </c>
      <c r="N5642">
        <v>0</v>
      </c>
      <c r="O5642" s="4">
        <v>299.19</v>
      </c>
      <c r="P5642" s="2">
        <v>45748</v>
      </c>
      <c r="Q5642" s="2">
        <v>45748</v>
      </c>
      <c r="R5642">
        <v>0</v>
      </c>
      <c r="S5642">
        <v>0</v>
      </c>
      <c r="T5642" s="4">
        <v>299.19</v>
      </c>
      <c r="U5642">
        <v>1</v>
      </c>
      <c r="V5642">
        <v>1</v>
      </c>
      <c r="W5642" t="s">
        <v>3210</v>
      </c>
      <c r="X5642" t="s">
        <v>3210</v>
      </c>
      <c r="Y5642">
        <v>0</v>
      </c>
      <c r="Z5642">
        <v>0</v>
      </c>
      <c r="AA5642">
        <v>1</v>
      </c>
      <c r="AB5642">
        <v>0</v>
      </c>
      <c r="AC5642">
        <v>1</v>
      </c>
      <c r="AD5642" s="2">
        <v>45762</v>
      </c>
      <c r="AE5642">
        <v>-1</v>
      </c>
    </row>
    <row r="5643" spans="1:31" x14ac:dyDescent="0.3">
      <c r="A5643" t="s">
        <v>902</v>
      </c>
      <c r="B5643" t="s">
        <v>3214</v>
      </c>
      <c r="C5643">
        <v>5642</v>
      </c>
      <c r="D5643" t="str">
        <f t="shared" si="89"/>
        <v>MD-25T-000872</v>
      </c>
      <c r="E5643" s="4" t="s">
        <v>2509</v>
      </c>
      <c r="F5643" t="s">
        <v>902</v>
      </c>
      <c r="G5643">
        <v>166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1</v>
      </c>
      <c r="N5643">
        <v>0</v>
      </c>
      <c r="O5643" s="4">
        <v>242.4</v>
      </c>
      <c r="P5643" s="2">
        <v>45748</v>
      </c>
      <c r="Q5643" s="2">
        <v>45748</v>
      </c>
      <c r="R5643">
        <v>0</v>
      </c>
      <c r="S5643">
        <v>0</v>
      </c>
      <c r="T5643" s="4">
        <v>242.4</v>
      </c>
      <c r="U5643">
        <v>1</v>
      </c>
      <c r="V5643">
        <v>1</v>
      </c>
      <c r="W5643" t="s">
        <v>3210</v>
      </c>
      <c r="X5643" t="s">
        <v>3210</v>
      </c>
      <c r="Y5643">
        <v>0</v>
      </c>
      <c r="Z5643">
        <v>0</v>
      </c>
      <c r="AA5643">
        <v>1</v>
      </c>
      <c r="AB5643">
        <v>0</v>
      </c>
      <c r="AC5643">
        <v>1</v>
      </c>
      <c r="AD5643" s="2">
        <v>45762</v>
      </c>
      <c r="AE5643">
        <v>-1</v>
      </c>
    </row>
    <row r="5644" spans="1:31" x14ac:dyDescent="0.3">
      <c r="A5644" t="s">
        <v>903</v>
      </c>
      <c r="B5644" t="s">
        <v>3214</v>
      </c>
      <c r="C5644">
        <v>5643</v>
      </c>
      <c r="D5644" t="str">
        <f t="shared" si="89"/>
        <v>MD-25T-000873</v>
      </c>
      <c r="E5644" s="4" t="s">
        <v>2510</v>
      </c>
      <c r="F5644" t="s">
        <v>903</v>
      </c>
      <c r="G5644">
        <v>166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1</v>
      </c>
      <c r="N5644">
        <v>0</v>
      </c>
      <c r="O5644" s="4">
        <v>281.97000000000003</v>
      </c>
      <c r="P5644" s="2">
        <v>45748</v>
      </c>
      <c r="Q5644" s="2">
        <v>45748</v>
      </c>
      <c r="R5644">
        <v>0</v>
      </c>
      <c r="S5644">
        <v>0</v>
      </c>
      <c r="T5644" s="4">
        <v>281.97000000000003</v>
      </c>
      <c r="U5644">
        <v>1</v>
      </c>
      <c r="V5644">
        <v>1</v>
      </c>
      <c r="W5644" t="s">
        <v>3210</v>
      </c>
      <c r="X5644" t="s">
        <v>3210</v>
      </c>
      <c r="Y5644">
        <v>0</v>
      </c>
      <c r="Z5644">
        <v>0</v>
      </c>
      <c r="AA5644">
        <v>1</v>
      </c>
      <c r="AB5644">
        <v>0</v>
      </c>
      <c r="AC5644">
        <v>1</v>
      </c>
      <c r="AD5644" s="2">
        <v>45762</v>
      </c>
      <c r="AE5644">
        <v>-1</v>
      </c>
    </row>
    <row r="5645" spans="1:31" x14ac:dyDescent="0.3">
      <c r="A5645" t="s">
        <v>904</v>
      </c>
      <c r="B5645" t="s">
        <v>3214</v>
      </c>
      <c r="C5645">
        <v>5644</v>
      </c>
      <c r="D5645" t="str">
        <f t="shared" si="89"/>
        <v>MD-25T-000874</v>
      </c>
      <c r="E5645" s="4" t="s">
        <v>2511</v>
      </c>
      <c r="F5645" t="s">
        <v>904</v>
      </c>
      <c r="G5645">
        <v>166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1</v>
      </c>
      <c r="N5645">
        <v>0</v>
      </c>
      <c r="O5645" s="4">
        <v>80.88</v>
      </c>
      <c r="P5645" s="2">
        <v>45748</v>
      </c>
      <c r="Q5645" s="2">
        <v>45748</v>
      </c>
      <c r="R5645">
        <v>0</v>
      </c>
      <c r="S5645">
        <v>0</v>
      </c>
      <c r="T5645" s="4">
        <v>80.88</v>
      </c>
      <c r="U5645">
        <v>1</v>
      </c>
      <c r="V5645">
        <v>1</v>
      </c>
      <c r="W5645" t="s">
        <v>3210</v>
      </c>
      <c r="X5645" t="s">
        <v>3210</v>
      </c>
      <c r="Y5645">
        <v>0</v>
      </c>
      <c r="Z5645">
        <v>0</v>
      </c>
      <c r="AA5645">
        <v>1</v>
      </c>
      <c r="AB5645">
        <v>0</v>
      </c>
      <c r="AC5645">
        <v>1</v>
      </c>
      <c r="AD5645" s="2">
        <v>45762</v>
      </c>
      <c r="AE5645">
        <v>-1</v>
      </c>
    </row>
    <row r="5646" spans="1:31" x14ac:dyDescent="0.3">
      <c r="A5646" t="s">
        <v>905</v>
      </c>
      <c r="B5646" t="s">
        <v>3214</v>
      </c>
      <c r="C5646">
        <v>5645</v>
      </c>
      <c r="D5646" t="str">
        <f t="shared" si="89"/>
        <v>MD-25T-000875</v>
      </c>
      <c r="E5646" s="4" t="s">
        <v>2512</v>
      </c>
      <c r="F5646" t="s">
        <v>905</v>
      </c>
      <c r="G5646">
        <v>166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1</v>
      </c>
      <c r="N5646">
        <v>0</v>
      </c>
      <c r="O5646" s="4" t="s">
        <v>1614</v>
      </c>
      <c r="P5646" s="2">
        <v>45748</v>
      </c>
      <c r="Q5646" s="2">
        <v>45748</v>
      </c>
      <c r="R5646">
        <v>0</v>
      </c>
      <c r="S5646">
        <v>0</v>
      </c>
      <c r="T5646" s="4" t="s">
        <v>1614</v>
      </c>
      <c r="U5646">
        <v>1</v>
      </c>
      <c r="V5646">
        <v>1</v>
      </c>
      <c r="W5646" t="s">
        <v>3210</v>
      </c>
      <c r="X5646" t="s">
        <v>3210</v>
      </c>
      <c r="Y5646">
        <v>0</v>
      </c>
      <c r="Z5646">
        <v>0</v>
      </c>
      <c r="AA5646">
        <v>1</v>
      </c>
      <c r="AB5646">
        <v>0</v>
      </c>
      <c r="AC5646">
        <v>1</v>
      </c>
      <c r="AD5646" s="2">
        <v>45762</v>
      </c>
      <c r="AE5646">
        <v>-1</v>
      </c>
    </row>
    <row r="5647" spans="1:31" x14ac:dyDescent="0.3">
      <c r="A5647" t="s">
        <v>906</v>
      </c>
      <c r="B5647" t="s">
        <v>3214</v>
      </c>
      <c r="C5647">
        <v>5646</v>
      </c>
      <c r="D5647" t="str">
        <f t="shared" si="89"/>
        <v>MD-25T-000876</v>
      </c>
      <c r="E5647" s="4" t="s">
        <v>2513</v>
      </c>
      <c r="F5647" t="s">
        <v>906</v>
      </c>
      <c r="G5647">
        <v>166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1</v>
      </c>
      <c r="N5647">
        <v>0</v>
      </c>
      <c r="O5647" s="4">
        <v>268.8</v>
      </c>
      <c r="P5647" s="2">
        <v>45748</v>
      </c>
      <c r="Q5647" s="2">
        <v>45748</v>
      </c>
      <c r="R5647">
        <v>0</v>
      </c>
      <c r="S5647">
        <v>0</v>
      </c>
      <c r="T5647" s="4">
        <v>268.8</v>
      </c>
      <c r="U5647">
        <v>1</v>
      </c>
      <c r="V5647">
        <v>1</v>
      </c>
      <c r="W5647" t="s">
        <v>3210</v>
      </c>
      <c r="X5647" t="s">
        <v>3210</v>
      </c>
      <c r="Y5647">
        <v>0</v>
      </c>
      <c r="Z5647">
        <v>0</v>
      </c>
      <c r="AA5647">
        <v>1</v>
      </c>
      <c r="AB5647">
        <v>0</v>
      </c>
      <c r="AC5647">
        <v>1</v>
      </c>
      <c r="AD5647" s="2">
        <v>45762</v>
      </c>
      <c r="AE5647">
        <v>-1</v>
      </c>
    </row>
    <row r="5648" spans="1:31" x14ac:dyDescent="0.3">
      <c r="A5648" t="s">
        <v>907</v>
      </c>
      <c r="B5648" t="s">
        <v>3214</v>
      </c>
      <c r="C5648">
        <v>5647</v>
      </c>
      <c r="D5648" t="str">
        <f t="shared" si="89"/>
        <v>MD-25T-000877</v>
      </c>
      <c r="E5648" s="4" t="s">
        <v>2514</v>
      </c>
      <c r="F5648" t="s">
        <v>907</v>
      </c>
      <c r="G5648">
        <v>166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1</v>
      </c>
      <c r="N5648">
        <v>0</v>
      </c>
      <c r="O5648" s="4">
        <v>270.02</v>
      </c>
      <c r="P5648" s="2">
        <v>45748</v>
      </c>
      <c r="Q5648" s="2">
        <v>45748</v>
      </c>
      <c r="R5648">
        <v>0</v>
      </c>
      <c r="S5648">
        <v>0</v>
      </c>
      <c r="T5648" s="4">
        <v>270.02</v>
      </c>
      <c r="U5648">
        <v>1</v>
      </c>
      <c r="V5648">
        <v>1</v>
      </c>
      <c r="W5648" t="s">
        <v>3210</v>
      </c>
      <c r="X5648" t="s">
        <v>3210</v>
      </c>
      <c r="Y5648">
        <v>0</v>
      </c>
      <c r="Z5648">
        <v>0</v>
      </c>
      <c r="AA5648">
        <v>1</v>
      </c>
      <c r="AB5648">
        <v>0</v>
      </c>
      <c r="AC5648">
        <v>1</v>
      </c>
      <c r="AD5648" s="2">
        <v>45762</v>
      </c>
      <c r="AE5648">
        <v>-1</v>
      </c>
    </row>
    <row r="5649" spans="1:31" x14ac:dyDescent="0.3">
      <c r="A5649" t="s">
        <v>908</v>
      </c>
      <c r="B5649" t="s">
        <v>3214</v>
      </c>
      <c r="C5649">
        <v>5648</v>
      </c>
      <c r="D5649" t="str">
        <f t="shared" si="89"/>
        <v>MD-25T-000878</v>
      </c>
      <c r="E5649" s="4" t="s">
        <v>2515</v>
      </c>
      <c r="F5649" t="s">
        <v>908</v>
      </c>
      <c r="G5649">
        <v>166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1</v>
      </c>
      <c r="N5649">
        <v>0</v>
      </c>
      <c r="O5649" s="4">
        <v>382.12</v>
      </c>
      <c r="P5649" s="2">
        <v>45748</v>
      </c>
      <c r="Q5649" s="2">
        <v>45748</v>
      </c>
      <c r="R5649">
        <v>0</v>
      </c>
      <c r="S5649">
        <v>0</v>
      </c>
      <c r="T5649" s="4">
        <v>382.12</v>
      </c>
      <c r="U5649">
        <v>1</v>
      </c>
      <c r="V5649">
        <v>1</v>
      </c>
      <c r="W5649" t="s">
        <v>3210</v>
      </c>
      <c r="X5649" t="s">
        <v>3210</v>
      </c>
      <c r="Y5649">
        <v>0</v>
      </c>
      <c r="Z5649">
        <v>0</v>
      </c>
      <c r="AA5649">
        <v>1</v>
      </c>
      <c r="AB5649">
        <v>0</v>
      </c>
      <c r="AC5649">
        <v>1</v>
      </c>
      <c r="AD5649" s="2">
        <v>45762</v>
      </c>
      <c r="AE5649">
        <v>-1</v>
      </c>
    </row>
    <row r="5650" spans="1:31" x14ac:dyDescent="0.3">
      <c r="A5650" t="s">
        <v>909</v>
      </c>
      <c r="B5650" t="s">
        <v>3214</v>
      </c>
      <c r="C5650">
        <v>5649</v>
      </c>
      <c r="D5650" t="str">
        <f t="shared" si="89"/>
        <v>MD-25T-000879</v>
      </c>
      <c r="E5650" s="4" t="s">
        <v>2516</v>
      </c>
      <c r="F5650" t="s">
        <v>909</v>
      </c>
      <c r="G5650">
        <v>166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1</v>
      </c>
      <c r="N5650">
        <v>0</v>
      </c>
      <c r="O5650" s="4">
        <v>27.18</v>
      </c>
      <c r="P5650" s="2">
        <v>45748</v>
      </c>
      <c r="Q5650" s="2">
        <v>45748</v>
      </c>
      <c r="R5650">
        <v>0</v>
      </c>
      <c r="S5650">
        <v>0</v>
      </c>
      <c r="T5650" s="4">
        <v>27.18</v>
      </c>
      <c r="U5650">
        <v>1</v>
      </c>
      <c r="V5650">
        <v>1</v>
      </c>
      <c r="W5650" t="s">
        <v>3210</v>
      </c>
      <c r="X5650" t="s">
        <v>3210</v>
      </c>
      <c r="Y5650">
        <v>0</v>
      </c>
      <c r="Z5650">
        <v>0</v>
      </c>
      <c r="AA5650">
        <v>1</v>
      </c>
      <c r="AB5650">
        <v>0</v>
      </c>
      <c r="AC5650">
        <v>1</v>
      </c>
      <c r="AD5650" s="2">
        <v>45762</v>
      </c>
      <c r="AE5650">
        <v>-1</v>
      </c>
    </row>
    <row r="5651" spans="1:31" x14ac:dyDescent="0.3">
      <c r="A5651" t="s">
        <v>910</v>
      </c>
      <c r="B5651" t="s">
        <v>3214</v>
      </c>
      <c r="C5651">
        <v>5650</v>
      </c>
      <c r="D5651" t="str">
        <f t="shared" si="89"/>
        <v>MD-25T-000880</v>
      </c>
      <c r="E5651" s="4" t="s">
        <v>2517</v>
      </c>
      <c r="F5651" t="s">
        <v>910</v>
      </c>
      <c r="G5651">
        <v>166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1</v>
      </c>
      <c r="N5651">
        <v>0</v>
      </c>
      <c r="O5651" s="4">
        <v>315.8</v>
      </c>
      <c r="P5651" s="2">
        <v>45748</v>
      </c>
      <c r="Q5651" s="2">
        <v>45748</v>
      </c>
      <c r="R5651">
        <v>0</v>
      </c>
      <c r="S5651">
        <v>0</v>
      </c>
      <c r="T5651" s="4">
        <v>315.8</v>
      </c>
      <c r="U5651">
        <v>1</v>
      </c>
      <c r="V5651">
        <v>1</v>
      </c>
      <c r="W5651" t="s">
        <v>3210</v>
      </c>
      <c r="X5651" t="s">
        <v>3210</v>
      </c>
      <c r="Y5651">
        <v>0</v>
      </c>
      <c r="Z5651">
        <v>0</v>
      </c>
      <c r="AA5651">
        <v>1</v>
      </c>
      <c r="AB5651">
        <v>0</v>
      </c>
      <c r="AC5651">
        <v>1</v>
      </c>
      <c r="AD5651" s="2">
        <v>45762</v>
      </c>
      <c r="AE5651">
        <v>-1</v>
      </c>
    </row>
    <row r="5652" spans="1:31" x14ac:dyDescent="0.3">
      <c r="A5652" t="s">
        <v>911</v>
      </c>
      <c r="B5652" t="s">
        <v>3214</v>
      </c>
      <c r="C5652">
        <v>5651</v>
      </c>
      <c r="D5652" t="str">
        <f t="shared" si="89"/>
        <v>MD-25T-000881</v>
      </c>
      <c r="E5652" s="4" t="s">
        <v>2518</v>
      </c>
      <c r="F5652" t="s">
        <v>911</v>
      </c>
      <c r="G5652">
        <v>166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1</v>
      </c>
      <c r="N5652">
        <v>0</v>
      </c>
      <c r="O5652" s="4">
        <v>277.48</v>
      </c>
      <c r="P5652" s="2">
        <v>45748</v>
      </c>
      <c r="Q5652" s="2">
        <v>45748</v>
      </c>
      <c r="R5652">
        <v>0</v>
      </c>
      <c r="S5652">
        <v>0</v>
      </c>
      <c r="T5652" s="4">
        <v>277.48</v>
      </c>
      <c r="U5652">
        <v>1</v>
      </c>
      <c r="V5652">
        <v>1</v>
      </c>
      <c r="W5652" t="s">
        <v>3210</v>
      </c>
      <c r="X5652" t="s">
        <v>3210</v>
      </c>
      <c r="Y5652">
        <v>0</v>
      </c>
      <c r="Z5652">
        <v>0</v>
      </c>
      <c r="AA5652">
        <v>1</v>
      </c>
      <c r="AB5652">
        <v>0</v>
      </c>
      <c r="AC5652">
        <v>1</v>
      </c>
      <c r="AD5652" s="2">
        <v>45762</v>
      </c>
      <c r="AE5652">
        <v>-1</v>
      </c>
    </row>
    <row r="5653" spans="1:31" x14ac:dyDescent="0.3">
      <c r="A5653" t="s">
        <v>912</v>
      </c>
      <c r="B5653" t="s">
        <v>3214</v>
      </c>
      <c r="C5653">
        <v>5652</v>
      </c>
      <c r="D5653" t="str">
        <f t="shared" si="89"/>
        <v>MD-25T-000882</v>
      </c>
      <c r="E5653" s="4" t="s">
        <v>2519</v>
      </c>
      <c r="F5653" t="s">
        <v>912</v>
      </c>
      <c r="G5653">
        <v>166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1</v>
      </c>
      <c r="N5653">
        <v>0</v>
      </c>
      <c r="O5653" s="4">
        <v>291.57</v>
      </c>
      <c r="P5653" s="2">
        <v>45748</v>
      </c>
      <c r="Q5653" s="2">
        <v>45748</v>
      </c>
      <c r="R5653">
        <v>0</v>
      </c>
      <c r="S5653">
        <v>0</v>
      </c>
      <c r="T5653" s="4">
        <v>291.57</v>
      </c>
      <c r="U5653">
        <v>1</v>
      </c>
      <c r="V5653">
        <v>1</v>
      </c>
      <c r="W5653" t="s">
        <v>3210</v>
      </c>
      <c r="X5653" t="s">
        <v>3210</v>
      </c>
      <c r="Y5653">
        <v>0</v>
      </c>
      <c r="Z5653">
        <v>0</v>
      </c>
      <c r="AA5653">
        <v>1</v>
      </c>
      <c r="AB5653">
        <v>0</v>
      </c>
      <c r="AC5653">
        <v>1</v>
      </c>
      <c r="AD5653" s="2">
        <v>45762</v>
      </c>
      <c r="AE5653">
        <v>-1</v>
      </c>
    </row>
    <row r="5654" spans="1:31" x14ac:dyDescent="0.3">
      <c r="A5654" t="s">
        <v>913</v>
      </c>
      <c r="B5654" t="s">
        <v>3214</v>
      </c>
      <c r="C5654">
        <v>5653</v>
      </c>
      <c r="D5654" t="str">
        <f t="shared" si="89"/>
        <v>MD-25T-000883</v>
      </c>
      <c r="E5654" s="4" t="s">
        <v>2520</v>
      </c>
      <c r="F5654" t="s">
        <v>913</v>
      </c>
      <c r="G5654">
        <v>166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1</v>
      </c>
      <c r="N5654">
        <v>0</v>
      </c>
      <c r="O5654" s="4">
        <v>259.37</v>
      </c>
      <c r="P5654" s="2">
        <v>45748</v>
      </c>
      <c r="Q5654" s="2">
        <v>45748</v>
      </c>
      <c r="R5654">
        <v>0</v>
      </c>
      <c r="S5654">
        <v>0</v>
      </c>
      <c r="T5654" s="4">
        <v>259.37</v>
      </c>
      <c r="U5654">
        <v>1</v>
      </c>
      <c r="V5654">
        <v>1</v>
      </c>
      <c r="W5654" t="s">
        <v>3210</v>
      </c>
      <c r="X5654" t="s">
        <v>3210</v>
      </c>
      <c r="Y5654">
        <v>0</v>
      </c>
      <c r="Z5654">
        <v>0</v>
      </c>
      <c r="AA5654">
        <v>1</v>
      </c>
      <c r="AB5654">
        <v>0</v>
      </c>
      <c r="AC5654">
        <v>1</v>
      </c>
      <c r="AD5654" s="2">
        <v>45762</v>
      </c>
      <c r="AE5654">
        <v>-1</v>
      </c>
    </row>
    <row r="5655" spans="1:31" x14ac:dyDescent="0.3">
      <c r="A5655" t="s">
        <v>914</v>
      </c>
      <c r="B5655" t="s">
        <v>3214</v>
      </c>
      <c r="C5655">
        <v>5654</v>
      </c>
      <c r="D5655" t="str">
        <f t="shared" si="89"/>
        <v>MD-25T-000884</v>
      </c>
      <c r="E5655" s="4" t="s">
        <v>2521</v>
      </c>
      <c r="F5655" t="s">
        <v>914</v>
      </c>
      <c r="G5655">
        <v>166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1</v>
      </c>
      <c r="N5655">
        <v>0</v>
      </c>
      <c r="O5655" s="4">
        <v>234.7</v>
      </c>
      <c r="P5655" s="2">
        <v>45748</v>
      </c>
      <c r="Q5655" s="2">
        <v>45748</v>
      </c>
      <c r="R5655">
        <v>0</v>
      </c>
      <c r="S5655">
        <v>0</v>
      </c>
      <c r="T5655" s="4">
        <v>234.7</v>
      </c>
      <c r="U5655">
        <v>1</v>
      </c>
      <c r="V5655">
        <v>1</v>
      </c>
      <c r="W5655" t="s">
        <v>3210</v>
      </c>
      <c r="X5655" t="s">
        <v>3210</v>
      </c>
      <c r="Y5655">
        <v>0</v>
      </c>
      <c r="Z5655">
        <v>0</v>
      </c>
      <c r="AA5655">
        <v>1</v>
      </c>
      <c r="AB5655">
        <v>0</v>
      </c>
      <c r="AC5655">
        <v>1</v>
      </c>
      <c r="AD5655" s="2">
        <v>45762</v>
      </c>
      <c r="AE5655">
        <v>-1</v>
      </c>
    </row>
    <row r="5656" spans="1:31" x14ac:dyDescent="0.3">
      <c r="A5656" t="s">
        <v>915</v>
      </c>
      <c r="B5656" t="s">
        <v>3214</v>
      </c>
      <c r="C5656">
        <v>5655</v>
      </c>
      <c r="D5656" t="str">
        <f t="shared" si="89"/>
        <v>MD-25T-000885</v>
      </c>
      <c r="E5656" s="4" t="s">
        <v>2522</v>
      </c>
      <c r="F5656" t="s">
        <v>915</v>
      </c>
      <c r="G5656">
        <v>166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1</v>
      </c>
      <c r="N5656">
        <v>0</v>
      </c>
      <c r="O5656" s="4">
        <v>253.29</v>
      </c>
      <c r="P5656" s="2">
        <v>45748</v>
      </c>
      <c r="Q5656" s="2">
        <v>45748</v>
      </c>
      <c r="R5656">
        <v>0</v>
      </c>
      <c r="S5656">
        <v>0</v>
      </c>
      <c r="T5656" s="4">
        <v>253.29</v>
      </c>
      <c r="U5656">
        <v>1</v>
      </c>
      <c r="V5656">
        <v>1</v>
      </c>
      <c r="W5656" t="s">
        <v>3210</v>
      </c>
      <c r="X5656" t="s">
        <v>3210</v>
      </c>
      <c r="Y5656">
        <v>0</v>
      </c>
      <c r="Z5656">
        <v>0</v>
      </c>
      <c r="AA5656">
        <v>1</v>
      </c>
      <c r="AB5656">
        <v>0</v>
      </c>
      <c r="AC5656">
        <v>1</v>
      </c>
      <c r="AD5656" s="2">
        <v>45762</v>
      </c>
      <c r="AE5656">
        <v>-1</v>
      </c>
    </row>
    <row r="5657" spans="1:31" x14ac:dyDescent="0.3">
      <c r="A5657" t="s">
        <v>916</v>
      </c>
      <c r="B5657" t="s">
        <v>3214</v>
      </c>
      <c r="C5657">
        <v>5656</v>
      </c>
      <c r="D5657" t="str">
        <f t="shared" si="89"/>
        <v>MD-25T-000886</v>
      </c>
      <c r="E5657" s="4" t="s">
        <v>2523</v>
      </c>
      <c r="F5657" t="s">
        <v>916</v>
      </c>
      <c r="G5657">
        <v>166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1</v>
      </c>
      <c r="N5657">
        <v>0</v>
      </c>
      <c r="O5657" s="4">
        <v>255.52</v>
      </c>
      <c r="P5657" s="2">
        <v>45748</v>
      </c>
      <c r="Q5657" s="2">
        <v>45748</v>
      </c>
      <c r="R5657">
        <v>0</v>
      </c>
      <c r="S5657">
        <v>0</v>
      </c>
      <c r="T5657" s="4">
        <v>255.52</v>
      </c>
      <c r="U5657">
        <v>1</v>
      </c>
      <c r="V5657">
        <v>1</v>
      </c>
      <c r="W5657" t="s">
        <v>3210</v>
      </c>
      <c r="X5657" t="s">
        <v>3210</v>
      </c>
      <c r="Y5657">
        <v>0</v>
      </c>
      <c r="Z5657">
        <v>0</v>
      </c>
      <c r="AA5657">
        <v>1</v>
      </c>
      <c r="AB5657">
        <v>0</v>
      </c>
      <c r="AC5657">
        <v>1</v>
      </c>
      <c r="AD5657" s="2">
        <v>45762</v>
      </c>
      <c r="AE5657">
        <v>-1</v>
      </c>
    </row>
    <row r="5658" spans="1:31" x14ac:dyDescent="0.3">
      <c r="A5658" t="s">
        <v>917</v>
      </c>
      <c r="B5658" t="s">
        <v>3214</v>
      </c>
      <c r="C5658">
        <v>5657</v>
      </c>
      <c r="D5658" t="str">
        <f t="shared" si="89"/>
        <v>MD-25T-000887</v>
      </c>
      <c r="E5658" s="4" t="s">
        <v>2524</v>
      </c>
      <c r="F5658" t="s">
        <v>917</v>
      </c>
      <c r="G5658">
        <v>166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1</v>
      </c>
      <c r="N5658">
        <v>0</v>
      </c>
      <c r="O5658" s="4" t="s">
        <v>1614</v>
      </c>
      <c r="P5658" s="2">
        <v>45748</v>
      </c>
      <c r="Q5658" s="2">
        <v>45748</v>
      </c>
      <c r="R5658">
        <v>0</v>
      </c>
      <c r="S5658">
        <v>0</v>
      </c>
      <c r="T5658" s="4" t="s">
        <v>1614</v>
      </c>
      <c r="U5658">
        <v>1</v>
      </c>
      <c r="V5658">
        <v>1</v>
      </c>
      <c r="W5658" t="s">
        <v>3210</v>
      </c>
      <c r="X5658" t="s">
        <v>3210</v>
      </c>
      <c r="Y5658">
        <v>0</v>
      </c>
      <c r="Z5658">
        <v>0</v>
      </c>
      <c r="AA5658">
        <v>1</v>
      </c>
      <c r="AB5658">
        <v>0</v>
      </c>
      <c r="AC5658">
        <v>1</v>
      </c>
      <c r="AD5658" s="2">
        <v>45762</v>
      </c>
      <c r="AE5658">
        <v>-1</v>
      </c>
    </row>
    <row r="5659" spans="1:31" x14ac:dyDescent="0.3">
      <c r="A5659" t="s">
        <v>918</v>
      </c>
      <c r="B5659" t="s">
        <v>3214</v>
      </c>
      <c r="C5659">
        <v>5658</v>
      </c>
      <c r="D5659" t="str">
        <f t="shared" si="89"/>
        <v>MD-25T-000888</v>
      </c>
      <c r="E5659" s="4" t="s">
        <v>2525</v>
      </c>
      <c r="F5659" t="s">
        <v>918</v>
      </c>
      <c r="G5659">
        <v>166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1</v>
      </c>
      <c r="N5659">
        <v>0</v>
      </c>
      <c r="O5659" s="4">
        <v>289.52999999999997</v>
      </c>
      <c r="P5659" s="2">
        <v>45748</v>
      </c>
      <c r="Q5659" s="2">
        <v>45748</v>
      </c>
      <c r="R5659">
        <v>0</v>
      </c>
      <c r="S5659">
        <v>0</v>
      </c>
      <c r="T5659" s="4">
        <v>289.52999999999997</v>
      </c>
      <c r="U5659">
        <v>1</v>
      </c>
      <c r="V5659">
        <v>1</v>
      </c>
      <c r="W5659" t="s">
        <v>3210</v>
      </c>
      <c r="X5659" t="s">
        <v>3210</v>
      </c>
      <c r="Y5659">
        <v>0</v>
      </c>
      <c r="Z5659">
        <v>0</v>
      </c>
      <c r="AA5659">
        <v>1</v>
      </c>
      <c r="AB5659">
        <v>0</v>
      </c>
      <c r="AC5659">
        <v>1</v>
      </c>
      <c r="AD5659" s="2">
        <v>45762</v>
      </c>
      <c r="AE5659">
        <v>-1</v>
      </c>
    </row>
    <row r="5660" spans="1:31" x14ac:dyDescent="0.3">
      <c r="A5660" t="s">
        <v>919</v>
      </c>
      <c r="B5660" t="s">
        <v>3214</v>
      </c>
      <c r="C5660">
        <v>5659</v>
      </c>
      <c r="D5660" t="str">
        <f t="shared" si="89"/>
        <v>MD-25T-000889</v>
      </c>
      <c r="E5660" s="4" t="s">
        <v>2526</v>
      </c>
      <c r="F5660" t="s">
        <v>919</v>
      </c>
      <c r="G5660">
        <v>166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1</v>
      </c>
      <c r="N5660">
        <v>0</v>
      </c>
      <c r="O5660" s="4">
        <v>294.11</v>
      </c>
      <c r="P5660" s="2">
        <v>45748</v>
      </c>
      <c r="Q5660" s="2">
        <v>45748</v>
      </c>
      <c r="R5660">
        <v>0</v>
      </c>
      <c r="S5660">
        <v>0</v>
      </c>
      <c r="T5660" s="4">
        <v>294.11</v>
      </c>
      <c r="U5660">
        <v>1</v>
      </c>
      <c r="V5660">
        <v>1</v>
      </c>
      <c r="W5660" t="s">
        <v>3210</v>
      </c>
      <c r="X5660" t="s">
        <v>3210</v>
      </c>
      <c r="Y5660">
        <v>0</v>
      </c>
      <c r="Z5660">
        <v>0</v>
      </c>
      <c r="AA5660">
        <v>1</v>
      </c>
      <c r="AB5660">
        <v>0</v>
      </c>
      <c r="AC5660">
        <v>1</v>
      </c>
      <c r="AD5660" s="2">
        <v>45762</v>
      </c>
      <c r="AE5660">
        <v>-1</v>
      </c>
    </row>
    <row r="5661" spans="1:31" x14ac:dyDescent="0.3">
      <c r="A5661" t="s">
        <v>920</v>
      </c>
      <c r="B5661" t="s">
        <v>3214</v>
      </c>
      <c r="C5661">
        <v>5660</v>
      </c>
      <c r="D5661" t="str">
        <f t="shared" si="89"/>
        <v>MD-25T-000890</v>
      </c>
      <c r="E5661" s="4" t="s">
        <v>2527</v>
      </c>
      <c r="F5661" t="s">
        <v>920</v>
      </c>
      <c r="G5661">
        <v>166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1</v>
      </c>
      <c r="N5661">
        <v>0</v>
      </c>
      <c r="O5661" s="4">
        <v>263.7</v>
      </c>
      <c r="P5661" s="2">
        <v>45748</v>
      </c>
      <c r="Q5661" s="2">
        <v>45748</v>
      </c>
      <c r="R5661">
        <v>0</v>
      </c>
      <c r="S5661">
        <v>0</v>
      </c>
      <c r="T5661" s="4">
        <v>263.7</v>
      </c>
      <c r="U5661">
        <v>1</v>
      </c>
      <c r="V5661">
        <v>1</v>
      </c>
      <c r="W5661" t="s">
        <v>3210</v>
      </c>
      <c r="X5661" t="s">
        <v>3210</v>
      </c>
      <c r="Y5661">
        <v>0</v>
      </c>
      <c r="Z5661">
        <v>0</v>
      </c>
      <c r="AA5661">
        <v>1</v>
      </c>
      <c r="AB5661">
        <v>0</v>
      </c>
      <c r="AC5661">
        <v>1</v>
      </c>
      <c r="AD5661" s="2">
        <v>45762</v>
      </c>
      <c r="AE5661">
        <v>-1</v>
      </c>
    </row>
    <row r="5662" spans="1:31" x14ac:dyDescent="0.3">
      <c r="A5662" t="s">
        <v>921</v>
      </c>
      <c r="B5662" t="s">
        <v>3214</v>
      </c>
      <c r="C5662">
        <v>5661</v>
      </c>
      <c r="D5662" t="str">
        <f t="shared" si="89"/>
        <v>MD-25T-000891</v>
      </c>
      <c r="E5662" s="4" t="s">
        <v>2528</v>
      </c>
      <c r="F5662" t="s">
        <v>921</v>
      </c>
      <c r="G5662">
        <v>166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1</v>
      </c>
      <c r="N5662">
        <v>0</v>
      </c>
      <c r="O5662" s="4">
        <v>345.95</v>
      </c>
      <c r="P5662" s="2">
        <v>45748</v>
      </c>
      <c r="Q5662" s="2">
        <v>45748</v>
      </c>
      <c r="R5662">
        <v>0</v>
      </c>
      <c r="S5662">
        <v>0</v>
      </c>
      <c r="T5662" s="4">
        <v>345.95</v>
      </c>
      <c r="U5662">
        <v>1</v>
      </c>
      <c r="V5662">
        <v>1</v>
      </c>
      <c r="W5662" t="s">
        <v>3210</v>
      </c>
      <c r="X5662" t="s">
        <v>3210</v>
      </c>
      <c r="Y5662">
        <v>0</v>
      </c>
      <c r="Z5662">
        <v>0</v>
      </c>
      <c r="AA5662">
        <v>1</v>
      </c>
      <c r="AB5662">
        <v>0</v>
      </c>
      <c r="AC5662">
        <v>1</v>
      </c>
      <c r="AD5662" s="2">
        <v>45762</v>
      </c>
      <c r="AE5662">
        <v>-1</v>
      </c>
    </row>
    <row r="5663" spans="1:31" x14ac:dyDescent="0.3">
      <c r="A5663" t="s">
        <v>922</v>
      </c>
      <c r="B5663" t="s">
        <v>3214</v>
      </c>
      <c r="C5663">
        <v>5662</v>
      </c>
      <c r="D5663" t="str">
        <f t="shared" si="89"/>
        <v>MD-25T-000892</v>
      </c>
      <c r="E5663" s="4" t="s">
        <v>2529</v>
      </c>
      <c r="F5663" t="s">
        <v>922</v>
      </c>
      <c r="G5663">
        <v>166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1</v>
      </c>
      <c r="N5663">
        <v>0</v>
      </c>
      <c r="O5663" s="4">
        <v>295.48</v>
      </c>
      <c r="P5663" s="2">
        <v>45748</v>
      </c>
      <c r="Q5663" s="2">
        <v>45748</v>
      </c>
      <c r="R5663">
        <v>0</v>
      </c>
      <c r="S5663">
        <v>0</v>
      </c>
      <c r="T5663" s="4">
        <v>295.48</v>
      </c>
      <c r="U5663">
        <v>1</v>
      </c>
      <c r="V5663">
        <v>1</v>
      </c>
      <c r="W5663" t="s">
        <v>3210</v>
      </c>
      <c r="X5663" t="s">
        <v>3210</v>
      </c>
      <c r="Y5663">
        <v>0</v>
      </c>
      <c r="Z5663">
        <v>0</v>
      </c>
      <c r="AA5663">
        <v>1</v>
      </c>
      <c r="AB5663">
        <v>0</v>
      </c>
      <c r="AC5663">
        <v>1</v>
      </c>
      <c r="AD5663" s="2">
        <v>45762</v>
      </c>
      <c r="AE5663">
        <v>-1</v>
      </c>
    </row>
    <row r="5664" spans="1:31" x14ac:dyDescent="0.3">
      <c r="A5664" t="s">
        <v>923</v>
      </c>
      <c r="B5664" t="s">
        <v>3214</v>
      </c>
      <c r="C5664">
        <v>5663</v>
      </c>
      <c r="D5664" t="str">
        <f t="shared" si="89"/>
        <v>MD-25T-000893</v>
      </c>
      <c r="E5664" s="4" t="s">
        <v>2530</v>
      </c>
      <c r="F5664" t="s">
        <v>923</v>
      </c>
      <c r="G5664">
        <v>166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0</v>
      </c>
      <c r="O5664" s="4">
        <v>564.76</v>
      </c>
      <c r="P5664" s="2">
        <v>45748</v>
      </c>
      <c r="Q5664" s="2">
        <v>45748</v>
      </c>
      <c r="R5664">
        <v>0</v>
      </c>
      <c r="S5664">
        <v>0</v>
      </c>
      <c r="T5664" s="4">
        <v>564.76</v>
      </c>
      <c r="U5664">
        <v>1</v>
      </c>
      <c r="V5664">
        <v>1</v>
      </c>
      <c r="W5664" t="s">
        <v>3210</v>
      </c>
      <c r="X5664" t="s">
        <v>3210</v>
      </c>
      <c r="Y5664">
        <v>0</v>
      </c>
      <c r="Z5664">
        <v>0</v>
      </c>
      <c r="AA5664">
        <v>1</v>
      </c>
      <c r="AB5664">
        <v>0</v>
      </c>
      <c r="AC5664">
        <v>1</v>
      </c>
      <c r="AD5664" s="2">
        <v>45762</v>
      </c>
      <c r="AE5664">
        <v>-1</v>
      </c>
    </row>
    <row r="5665" spans="1:31" x14ac:dyDescent="0.3">
      <c r="A5665" t="s">
        <v>924</v>
      </c>
      <c r="B5665" t="s">
        <v>3214</v>
      </c>
      <c r="C5665">
        <v>5664</v>
      </c>
      <c r="D5665" t="str">
        <f t="shared" si="89"/>
        <v>MD-25T-000894</v>
      </c>
      <c r="E5665" s="4" t="s">
        <v>2531</v>
      </c>
      <c r="F5665" t="s">
        <v>924</v>
      </c>
      <c r="G5665">
        <v>166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1</v>
      </c>
      <c r="N5665">
        <v>0</v>
      </c>
      <c r="O5665" s="4">
        <v>118.64</v>
      </c>
      <c r="P5665" s="2">
        <v>45748</v>
      </c>
      <c r="Q5665" s="2">
        <v>45748</v>
      </c>
      <c r="R5665">
        <v>0</v>
      </c>
      <c r="S5665">
        <v>0</v>
      </c>
      <c r="T5665" s="4">
        <v>118.64</v>
      </c>
      <c r="U5665">
        <v>1</v>
      </c>
      <c r="V5665">
        <v>1</v>
      </c>
      <c r="W5665" t="s">
        <v>3210</v>
      </c>
      <c r="X5665" t="s">
        <v>3210</v>
      </c>
      <c r="Y5665">
        <v>0</v>
      </c>
      <c r="Z5665">
        <v>0</v>
      </c>
      <c r="AA5665">
        <v>1</v>
      </c>
      <c r="AB5665">
        <v>0</v>
      </c>
      <c r="AC5665">
        <v>1</v>
      </c>
      <c r="AD5665" s="2">
        <v>45762</v>
      </c>
      <c r="AE5665">
        <v>-1</v>
      </c>
    </row>
    <row r="5666" spans="1:31" x14ac:dyDescent="0.3">
      <c r="A5666" t="s">
        <v>925</v>
      </c>
      <c r="B5666" t="s">
        <v>3214</v>
      </c>
      <c r="C5666">
        <v>5665</v>
      </c>
      <c r="D5666" t="str">
        <f t="shared" si="89"/>
        <v>MD-25T-000895</v>
      </c>
      <c r="E5666" s="4" t="s">
        <v>2532</v>
      </c>
      <c r="F5666" t="s">
        <v>925</v>
      </c>
      <c r="G5666">
        <v>166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1</v>
      </c>
      <c r="N5666">
        <v>0</v>
      </c>
      <c r="O5666" s="4">
        <v>249.59</v>
      </c>
      <c r="P5666" s="2">
        <v>45748</v>
      </c>
      <c r="Q5666" s="2">
        <v>45748</v>
      </c>
      <c r="R5666">
        <v>0</v>
      </c>
      <c r="S5666">
        <v>0</v>
      </c>
      <c r="T5666" s="4">
        <v>249.59</v>
      </c>
      <c r="U5666">
        <v>1</v>
      </c>
      <c r="V5666">
        <v>1</v>
      </c>
      <c r="W5666" t="s">
        <v>3210</v>
      </c>
      <c r="X5666" t="s">
        <v>3210</v>
      </c>
      <c r="Y5666">
        <v>0</v>
      </c>
      <c r="Z5666">
        <v>0</v>
      </c>
      <c r="AA5666">
        <v>1</v>
      </c>
      <c r="AB5666">
        <v>0</v>
      </c>
      <c r="AC5666">
        <v>1</v>
      </c>
      <c r="AD5666" s="2">
        <v>45762</v>
      </c>
      <c r="AE5666">
        <v>-1</v>
      </c>
    </row>
    <row r="5667" spans="1:31" x14ac:dyDescent="0.3">
      <c r="A5667" t="s">
        <v>926</v>
      </c>
      <c r="B5667" t="s">
        <v>3214</v>
      </c>
      <c r="C5667">
        <v>5666</v>
      </c>
      <c r="D5667" t="str">
        <f t="shared" si="89"/>
        <v>MD-25T-000896</v>
      </c>
      <c r="E5667" s="4" t="s">
        <v>2533</v>
      </c>
      <c r="F5667" t="s">
        <v>926</v>
      </c>
      <c r="G5667">
        <v>166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1</v>
      </c>
      <c r="N5667">
        <v>0</v>
      </c>
      <c r="O5667" s="4">
        <v>311.52</v>
      </c>
      <c r="P5667" s="2">
        <v>45748</v>
      </c>
      <c r="Q5667" s="2">
        <v>45748</v>
      </c>
      <c r="R5667">
        <v>0</v>
      </c>
      <c r="S5667">
        <v>0</v>
      </c>
      <c r="T5667" s="4">
        <v>311.52</v>
      </c>
      <c r="U5667">
        <v>1</v>
      </c>
      <c r="V5667">
        <v>1</v>
      </c>
      <c r="W5667" t="s">
        <v>3210</v>
      </c>
      <c r="X5667" t="s">
        <v>3210</v>
      </c>
      <c r="Y5667">
        <v>0</v>
      </c>
      <c r="Z5667">
        <v>0</v>
      </c>
      <c r="AA5667">
        <v>1</v>
      </c>
      <c r="AB5667">
        <v>0</v>
      </c>
      <c r="AC5667">
        <v>1</v>
      </c>
      <c r="AD5667" s="2">
        <v>45762</v>
      </c>
      <c r="AE5667">
        <v>-1</v>
      </c>
    </row>
    <row r="5668" spans="1:31" x14ac:dyDescent="0.3">
      <c r="A5668" t="s">
        <v>927</v>
      </c>
      <c r="B5668" t="s">
        <v>3214</v>
      </c>
      <c r="C5668">
        <v>5667</v>
      </c>
      <c r="D5668" t="str">
        <f t="shared" ref="D5668:D5731" si="90">B5668&amp;"-"&amp;A5668</f>
        <v>MD-25T-000897</v>
      </c>
      <c r="E5668" s="4" t="s">
        <v>2534</v>
      </c>
      <c r="F5668" t="s">
        <v>927</v>
      </c>
      <c r="G5668">
        <v>166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1</v>
      </c>
      <c r="N5668">
        <v>0</v>
      </c>
      <c r="O5668" s="4">
        <v>283.5</v>
      </c>
      <c r="P5668" s="2">
        <v>45748</v>
      </c>
      <c r="Q5668" s="2">
        <v>45748</v>
      </c>
      <c r="R5668">
        <v>0</v>
      </c>
      <c r="S5668">
        <v>0</v>
      </c>
      <c r="T5668" s="4">
        <v>283.5</v>
      </c>
      <c r="U5668">
        <v>1</v>
      </c>
      <c r="V5668">
        <v>1</v>
      </c>
      <c r="W5668" t="s">
        <v>3210</v>
      </c>
      <c r="X5668" t="s">
        <v>3210</v>
      </c>
      <c r="Y5668">
        <v>0</v>
      </c>
      <c r="Z5668">
        <v>0</v>
      </c>
      <c r="AA5668">
        <v>1</v>
      </c>
      <c r="AB5668">
        <v>0</v>
      </c>
      <c r="AC5668">
        <v>1</v>
      </c>
      <c r="AD5668" s="2">
        <v>45762</v>
      </c>
      <c r="AE5668">
        <v>-1</v>
      </c>
    </row>
    <row r="5669" spans="1:31" x14ac:dyDescent="0.3">
      <c r="A5669" t="s">
        <v>928</v>
      </c>
      <c r="B5669" t="s">
        <v>3214</v>
      </c>
      <c r="C5669">
        <v>5668</v>
      </c>
      <c r="D5669" t="str">
        <f t="shared" si="90"/>
        <v>MD-25T-000898</v>
      </c>
      <c r="E5669" s="4" t="s">
        <v>2535</v>
      </c>
      <c r="F5669" t="s">
        <v>928</v>
      </c>
      <c r="G5669">
        <v>166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1</v>
      </c>
      <c r="N5669">
        <v>0</v>
      </c>
      <c r="O5669" s="4">
        <v>302.48</v>
      </c>
      <c r="P5669" s="2">
        <v>45748</v>
      </c>
      <c r="Q5669" s="2">
        <v>45748</v>
      </c>
      <c r="R5669">
        <v>0</v>
      </c>
      <c r="S5669">
        <v>0</v>
      </c>
      <c r="T5669" s="4">
        <v>302.48</v>
      </c>
      <c r="U5669">
        <v>1</v>
      </c>
      <c r="V5669">
        <v>1</v>
      </c>
      <c r="W5669" t="s">
        <v>3210</v>
      </c>
      <c r="X5669" t="s">
        <v>3210</v>
      </c>
      <c r="Y5669">
        <v>0</v>
      </c>
      <c r="Z5669">
        <v>0</v>
      </c>
      <c r="AA5669">
        <v>1</v>
      </c>
      <c r="AB5669">
        <v>0</v>
      </c>
      <c r="AC5669">
        <v>1</v>
      </c>
      <c r="AD5669" s="2">
        <v>45762</v>
      </c>
      <c r="AE5669">
        <v>-1</v>
      </c>
    </row>
    <row r="5670" spans="1:31" x14ac:dyDescent="0.3">
      <c r="A5670" t="s">
        <v>929</v>
      </c>
      <c r="B5670" t="s">
        <v>3214</v>
      </c>
      <c r="C5670">
        <v>5669</v>
      </c>
      <c r="D5670" t="str">
        <f t="shared" si="90"/>
        <v>MD-25T-000899</v>
      </c>
      <c r="E5670" s="4" t="s">
        <v>2536</v>
      </c>
      <c r="F5670" t="s">
        <v>929</v>
      </c>
      <c r="G5670">
        <v>166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1</v>
      </c>
      <c r="N5670">
        <v>0</v>
      </c>
      <c r="O5670" s="4">
        <v>296.44</v>
      </c>
      <c r="P5670" s="2">
        <v>45748</v>
      </c>
      <c r="Q5670" s="2">
        <v>45748</v>
      </c>
      <c r="R5670">
        <v>0</v>
      </c>
      <c r="S5670">
        <v>0</v>
      </c>
      <c r="T5670" s="4">
        <v>296.44</v>
      </c>
      <c r="U5670">
        <v>1</v>
      </c>
      <c r="V5670">
        <v>1</v>
      </c>
      <c r="W5670" t="s">
        <v>3210</v>
      </c>
      <c r="X5670" t="s">
        <v>3210</v>
      </c>
      <c r="Y5670">
        <v>0</v>
      </c>
      <c r="Z5670">
        <v>0</v>
      </c>
      <c r="AA5670">
        <v>1</v>
      </c>
      <c r="AB5670">
        <v>0</v>
      </c>
      <c r="AC5670">
        <v>1</v>
      </c>
      <c r="AD5670" s="2">
        <v>45762</v>
      </c>
      <c r="AE5670">
        <v>-1</v>
      </c>
    </row>
    <row r="5671" spans="1:31" x14ac:dyDescent="0.3">
      <c r="A5671" t="s">
        <v>930</v>
      </c>
      <c r="B5671" t="s">
        <v>3214</v>
      </c>
      <c r="C5671">
        <v>5670</v>
      </c>
      <c r="D5671" t="str">
        <f t="shared" si="90"/>
        <v>MD-25T-000900</v>
      </c>
      <c r="E5671" s="4" t="s">
        <v>2537</v>
      </c>
      <c r="F5671" t="s">
        <v>930</v>
      </c>
      <c r="G5671">
        <v>166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1</v>
      </c>
      <c r="N5671">
        <v>0</v>
      </c>
      <c r="O5671" s="4">
        <v>274.73</v>
      </c>
      <c r="P5671" s="2">
        <v>45748</v>
      </c>
      <c r="Q5671" s="2">
        <v>45748</v>
      </c>
      <c r="R5671">
        <v>0</v>
      </c>
      <c r="S5671">
        <v>0</v>
      </c>
      <c r="T5671" s="4">
        <v>274.73</v>
      </c>
      <c r="U5671">
        <v>1</v>
      </c>
      <c r="V5671">
        <v>1</v>
      </c>
      <c r="W5671" t="s">
        <v>3210</v>
      </c>
      <c r="X5671" t="s">
        <v>3210</v>
      </c>
      <c r="Y5671">
        <v>0</v>
      </c>
      <c r="Z5671">
        <v>0</v>
      </c>
      <c r="AA5671">
        <v>1</v>
      </c>
      <c r="AB5671">
        <v>0</v>
      </c>
      <c r="AC5671">
        <v>1</v>
      </c>
      <c r="AD5671" s="2">
        <v>45762</v>
      </c>
      <c r="AE5671">
        <v>-1</v>
      </c>
    </row>
    <row r="5672" spans="1:31" x14ac:dyDescent="0.3">
      <c r="A5672" t="s">
        <v>931</v>
      </c>
      <c r="B5672" t="s">
        <v>3214</v>
      </c>
      <c r="C5672">
        <v>5671</v>
      </c>
      <c r="D5672" t="str">
        <f t="shared" si="90"/>
        <v>MD-25T-000901</v>
      </c>
      <c r="E5672" s="4" t="s">
        <v>2538</v>
      </c>
      <c r="F5672" t="s">
        <v>931</v>
      </c>
      <c r="G5672">
        <v>166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1</v>
      </c>
      <c r="N5672">
        <v>0</v>
      </c>
      <c r="O5672" s="4">
        <v>265.82</v>
      </c>
      <c r="P5672" s="2">
        <v>45748</v>
      </c>
      <c r="Q5672" s="2">
        <v>45748</v>
      </c>
      <c r="R5672">
        <v>0</v>
      </c>
      <c r="S5672">
        <v>0</v>
      </c>
      <c r="T5672" s="4">
        <v>265.82</v>
      </c>
      <c r="U5672">
        <v>1</v>
      </c>
      <c r="V5672">
        <v>1</v>
      </c>
      <c r="W5672" t="s">
        <v>3210</v>
      </c>
      <c r="X5672" t="s">
        <v>3210</v>
      </c>
      <c r="Y5672">
        <v>0</v>
      </c>
      <c r="Z5672">
        <v>0</v>
      </c>
      <c r="AA5672">
        <v>1</v>
      </c>
      <c r="AB5672">
        <v>0</v>
      </c>
      <c r="AC5672">
        <v>1</v>
      </c>
      <c r="AD5672" s="2">
        <v>45762</v>
      </c>
      <c r="AE5672">
        <v>-1</v>
      </c>
    </row>
    <row r="5673" spans="1:31" x14ac:dyDescent="0.3">
      <c r="A5673" t="s">
        <v>932</v>
      </c>
      <c r="B5673" t="s">
        <v>3214</v>
      </c>
      <c r="C5673">
        <v>5672</v>
      </c>
      <c r="D5673" t="str">
        <f t="shared" si="90"/>
        <v>MD-25T-000902</v>
      </c>
      <c r="E5673" s="4" t="s">
        <v>2539</v>
      </c>
      <c r="F5673" t="s">
        <v>932</v>
      </c>
      <c r="G5673">
        <v>166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1</v>
      </c>
      <c r="N5673">
        <v>0</v>
      </c>
      <c r="O5673" s="4">
        <v>642.1</v>
      </c>
      <c r="P5673" s="2">
        <v>45748</v>
      </c>
      <c r="Q5673" s="2">
        <v>45748</v>
      </c>
      <c r="R5673">
        <v>0</v>
      </c>
      <c r="S5673">
        <v>0</v>
      </c>
      <c r="T5673" s="4">
        <v>642.1</v>
      </c>
      <c r="U5673">
        <v>1</v>
      </c>
      <c r="V5673">
        <v>1</v>
      </c>
      <c r="W5673" t="s">
        <v>3210</v>
      </c>
      <c r="X5673" t="s">
        <v>3210</v>
      </c>
      <c r="Y5673">
        <v>0</v>
      </c>
      <c r="Z5673">
        <v>0</v>
      </c>
      <c r="AA5673">
        <v>1</v>
      </c>
      <c r="AB5673">
        <v>0</v>
      </c>
      <c r="AC5673">
        <v>1</v>
      </c>
      <c r="AD5673" s="2">
        <v>45762</v>
      </c>
      <c r="AE5673">
        <v>-1</v>
      </c>
    </row>
    <row r="5674" spans="1:31" x14ac:dyDescent="0.3">
      <c r="A5674" t="s">
        <v>933</v>
      </c>
      <c r="B5674" t="s">
        <v>3214</v>
      </c>
      <c r="C5674">
        <v>5673</v>
      </c>
      <c r="D5674" t="str">
        <f t="shared" si="90"/>
        <v>MD-25T-000903</v>
      </c>
      <c r="E5674" s="4" t="s">
        <v>2540</v>
      </c>
      <c r="F5674" t="s">
        <v>933</v>
      </c>
      <c r="G5674">
        <v>166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1</v>
      </c>
      <c r="N5674">
        <v>0</v>
      </c>
      <c r="O5674" s="4">
        <v>284.63</v>
      </c>
      <c r="P5674" s="2">
        <v>45748</v>
      </c>
      <c r="Q5674" s="2">
        <v>45748</v>
      </c>
      <c r="R5674">
        <v>0</v>
      </c>
      <c r="S5674">
        <v>0</v>
      </c>
      <c r="T5674" s="4">
        <v>284.63</v>
      </c>
      <c r="U5674">
        <v>1</v>
      </c>
      <c r="V5674">
        <v>1</v>
      </c>
      <c r="W5674" t="s">
        <v>3210</v>
      </c>
      <c r="X5674" t="s">
        <v>3210</v>
      </c>
      <c r="Y5674">
        <v>0</v>
      </c>
      <c r="Z5674">
        <v>0</v>
      </c>
      <c r="AA5674">
        <v>1</v>
      </c>
      <c r="AB5674">
        <v>0</v>
      </c>
      <c r="AC5674">
        <v>1</v>
      </c>
      <c r="AD5674" s="2">
        <v>45762</v>
      </c>
      <c r="AE5674">
        <v>-1</v>
      </c>
    </row>
    <row r="5675" spans="1:31" x14ac:dyDescent="0.3">
      <c r="A5675" t="s">
        <v>934</v>
      </c>
      <c r="B5675" t="s">
        <v>3214</v>
      </c>
      <c r="C5675">
        <v>5674</v>
      </c>
      <c r="D5675" t="str">
        <f t="shared" si="90"/>
        <v>MD-25T-000904</v>
      </c>
      <c r="E5675" s="4" t="s">
        <v>2541</v>
      </c>
      <c r="F5675" t="s">
        <v>934</v>
      </c>
      <c r="G5675">
        <v>166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1</v>
      </c>
      <c r="N5675">
        <v>0</v>
      </c>
      <c r="O5675" s="4">
        <v>267.20999999999998</v>
      </c>
      <c r="P5675" s="2">
        <v>45748</v>
      </c>
      <c r="Q5675" s="2">
        <v>45748</v>
      </c>
      <c r="R5675">
        <v>0</v>
      </c>
      <c r="S5675">
        <v>0</v>
      </c>
      <c r="T5675" s="4">
        <v>267.20999999999998</v>
      </c>
      <c r="U5675">
        <v>1</v>
      </c>
      <c r="V5675">
        <v>1</v>
      </c>
      <c r="W5675" t="s">
        <v>3210</v>
      </c>
      <c r="X5675" t="s">
        <v>3210</v>
      </c>
      <c r="Y5675">
        <v>0</v>
      </c>
      <c r="Z5675">
        <v>0</v>
      </c>
      <c r="AA5675">
        <v>1</v>
      </c>
      <c r="AB5675">
        <v>0</v>
      </c>
      <c r="AC5675">
        <v>1</v>
      </c>
      <c r="AD5675" s="2">
        <v>45762</v>
      </c>
      <c r="AE5675">
        <v>-1</v>
      </c>
    </row>
    <row r="5676" spans="1:31" x14ac:dyDescent="0.3">
      <c r="A5676" t="s">
        <v>935</v>
      </c>
      <c r="B5676" t="s">
        <v>3214</v>
      </c>
      <c r="C5676">
        <v>5675</v>
      </c>
      <c r="D5676" t="str">
        <f t="shared" si="90"/>
        <v>MD-25T-000905</v>
      </c>
      <c r="E5676" s="4" t="s">
        <v>2542</v>
      </c>
      <c r="F5676" t="s">
        <v>935</v>
      </c>
      <c r="G5676">
        <v>166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1</v>
      </c>
      <c r="N5676">
        <v>0</v>
      </c>
      <c r="O5676" s="4">
        <v>244.99</v>
      </c>
      <c r="P5676" s="2">
        <v>45748</v>
      </c>
      <c r="Q5676" s="2">
        <v>45748</v>
      </c>
      <c r="R5676">
        <v>0</v>
      </c>
      <c r="S5676">
        <v>0</v>
      </c>
      <c r="T5676" s="4">
        <v>244.99</v>
      </c>
      <c r="U5676">
        <v>1</v>
      </c>
      <c r="V5676">
        <v>1</v>
      </c>
      <c r="W5676" t="s">
        <v>3210</v>
      </c>
      <c r="X5676" t="s">
        <v>3210</v>
      </c>
      <c r="Y5676">
        <v>0</v>
      </c>
      <c r="Z5676">
        <v>0</v>
      </c>
      <c r="AA5676">
        <v>1</v>
      </c>
      <c r="AB5676">
        <v>0</v>
      </c>
      <c r="AC5676">
        <v>1</v>
      </c>
      <c r="AD5676" s="2">
        <v>45762</v>
      </c>
      <c r="AE5676">
        <v>-1</v>
      </c>
    </row>
    <row r="5677" spans="1:31" x14ac:dyDescent="0.3">
      <c r="A5677" t="s">
        <v>936</v>
      </c>
      <c r="B5677" t="s">
        <v>3214</v>
      </c>
      <c r="C5677">
        <v>5676</v>
      </c>
      <c r="D5677" t="str">
        <f t="shared" si="90"/>
        <v>MD-25T-000906</v>
      </c>
      <c r="E5677" s="4" t="s">
        <v>2543</v>
      </c>
      <c r="F5677" t="s">
        <v>936</v>
      </c>
      <c r="G5677">
        <v>166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1</v>
      </c>
      <c r="N5677">
        <v>0</v>
      </c>
      <c r="O5677" s="4">
        <v>124.05</v>
      </c>
      <c r="P5677" s="2">
        <v>45748</v>
      </c>
      <c r="Q5677" s="2">
        <v>45748</v>
      </c>
      <c r="R5677">
        <v>0</v>
      </c>
      <c r="S5677">
        <v>0</v>
      </c>
      <c r="T5677" s="4">
        <v>124.05</v>
      </c>
      <c r="U5677">
        <v>1</v>
      </c>
      <c r="V5677">
        <v>1</v>
      </c>
      <c r="W5677" t="s">
        <v>3210</v>
      </c>
      <c r="X5677" t="s">
        <v>3210</v>
      </c>
      <c r="Y5677">
        <v>0</v>
      </c>
      <c r="Z5677">
        <v>0</v>
      </c>
      <c r="AA5677">
        <v>1</v>
      </c>
      <c r="AB5677">
        <v>0</v>
      </c>
      <c r="AC5677">
        <v>1</v>
      </c>
      <c r="AD5677" s="2">
        <v>45762</v>
      </c>
      <c r="AE5677">
        <v>-1</v>
      </c>
    </row>
    <row r="5678" spans="1:31" x14ac:dyDescent="0.3">
      <c r="A5678" t="s">
        <v>937</v>
      </c>
      <c r="B5678" t="s">
        <v>3214</v>
      </c>
      <c r="C5678">
        <v>5677</v>
      </c>
      <c r="D5678" t="str">
        <f t="shared" si="90"/>
        <v>MD-25T-000907</v>
      </c>
      <c r="E5678" s="4" t="s">
        <v>2544</v>
      </c>
      <c r="F5678" t="s">
        <v>937</v>
      </c>
      <c r="G5678">
        <v>166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1</v>
      </c>
      <c r="N5678">
        <v>0</v>
      </c>
      <c r="O5678" s="4">
        <v>271.35000000000002</v>
      </c>
      <c r="P5678" s="2">
        <v>45748</v>
      </c>
      <c r="Q5678" s="2">
        <v>45748</v>
      </c>
      <c r="R5678">
        <v>0</v>
      </c>
      <c r="S5678">
        <v>0</v>
      </c>
      <c r="T5678" s="4">
        <v>271.35000000000002</v>
      </c>
      <c r="U5678">
        <v>1</v>
      </c>
      <c r="V5678">
        <v>1</v>
      </c>
      <c r="W5678" t="s">
        <v>3210</v>
      </c>
      <c r="X5678" t="s">
        <v>3210</v>
      </c>
      <c r="Y5678">
        <v>0</v>
      </c>
      <c r="Z5678">
        <v>0</v>
      </c>
      <c r="AA5678">
        <v>1</v>
      </c>
      <c r="AB5678">
        <v>0</v>
      </c>
      <c r="AC5678">
        <v>1</v>
      </c>
      <c r="AD5678" s="2">
        <v>45762</v>
      </c>
      <c r="AE5678">
        <v>-1</v>
      </c>
    </row>
    <row r="5679" spans="1:31" x14ac:dyDescent="0.3">
      <c r="A5679" t="s">
        <v>938</v>
      </c>
      <c r="B5679" t="s">
        <v>3214</v>
      </c>
      <c r="C5679">
        <v>5678</v>
      </c>
      <c r="D5679" t="str">
        <f t="shared" si="90"/>
        <v>MD-25T-000908</v>
      </c>
      <c r="E5679" s="4" t="s">
        <v>2545</v>
      </c>
      <c r="F5679" t="s">
        <v>938</v>
      </c>
      <c r="G5679">
        <v>166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1</v>
      </c>
      <c r="N5679">
        <v>0</v>
      </c>
      <c r="O5679" s="4">
        <v>575.85</v>
      </c>
      <c r="P5679" s="2">
        <v>45748</v>
      </c>
      <c r="Q5679" s="2">
        <v>45748</v>
      </c>
      <c r="R5679">
        <v>0</v>
      </c>
      <c r="S5679">
        <v>0</v>
      </c>
      <c r="T5679" s="4">
        <v>575.85</v>
      </c>
      <c r="U5679">
        <v>1</v>
      </c>
      <c r="V5679">
        <v>1</v>
      </c>
      <c r="W5679" t="s">
        <v>3210</v>
      </c>
      <c r="X5679" t="s">
        <v>3210</v>
      </c>
      <c r="Y5679">
        <v>0</v>
      </c>
      <c r="Z5679">
        <v>0</v>
      </c>
      <c r="AA5679">
        <v>1</v>
      </c>
      <c r="AB5679">
        <v>0</v>
      </c>
      <c r="AC5679">
        <v>1</v>
      </c>
      <c r="AD5679" s="2">
        <v>45762</v>
      </c>
      <c r="AE5679">
        <v>-1</v>
      </c>
    </row>
    <row r="5680" spans="1:31" x14ac:dyDescent="0.3">
      <c r="A5680" t="s">
        <v>939</v>
      </c>
      <c r="B5680" t="s">
        <v>3214</v>
      </c>
      <c r="C5680">
        <v>5679</v>
      </c>
      <c r="D5680" t="str">
        <f t="shared" si="90"/>
        <v>MD-25T-000909</v>
      </c>
      <c r="E5680" s="4" t="s">
        <v>2546</v>
      </c>
      <c r="F5680" t="s">
        <v>939</v>
      </c>
      <c r="G5680">
        <v>166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1</v>
      </c>
      <c r="N5680">
        <v>0</v>
      </c>
      <c r="O5680" s="4" t="s">
        <v>1614</v>
      </c>
      <c r="P5680" s="2">
        <v>45748</v>
      </c>
      <c r="Q5680" s="2">
        <v>45748</v>
      </c>
      <c r="R5680">
        <v>0</v>
      </c>
      <c r="S5680">
        <v>0</v>
      </c>
      <c r="T5680" s="4" t="s">
        <v>1614</v>
      </c>
      <c r="U5680">
        <v>1</v>
      </c>
      <c r="V5680">
        <v>1</v>
      </c>
      <c r="W5680" t="s">
        <v>3210</v>
      </c>
      <c r="X5680" t="s">
        <v>3210</v>
      </c>
      <c r="Y5680">
        <v>0</v>
      </c>
      <c r="Z5680">
        <v>0</v>
      </c>
      <c r="AA5680">
        <v>1</v>
      </c>
      <c r="AB5680">
        <v>0</v>
      </c>
      <c r="AC5680">
        <v>1</v>
      </c>
      <c r="AD5680" s="2">
        <v>45762</v>
      </c>
      <c r="AE5680">
        <v>-1</v>
      </c>
    </row>
    <row r="5681" spans="1:31" x14ac:dyDescent="0.3">
      <c r="A5681" t="s">
        <v>940</v>
      </c>
      <c r="B5681" t="s">
        <v>3214</v>
      </c>
      <c r="C5681">
        <v>5680</v>
      </c>
      <c r="D5681" t="str">
        <f t="shared" si="90"/>
        <v>MD-25T-000910</v>
      </c>
      <c r="E5681" s="4" t="s">
        <v>2547</v>
      </c>
      <c r="F5681" t="s">
        <v>940</v>
      </c>
      <c r="G5681">
        <v>166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1</v>
      </c>
      <c r="N5681">
        <v>0</v>
      </c>
      <c r="O5681" s="4">
        <v>125.19</v>
      </c>
      <c r="P5681" s="2">
        <v>45748</v>
      </c>
      <c r="Q5681" s="2">
        <v>45748</v>
      </c>
      <c r="R5681">
        <v>0</v>
      </c>
      <c r="S5681">
        <v>0</v>
      </c>
      <c r="T5681" s="4">
        <v>125.19</v>
      </c>
      <c r="U5681">
        <v>1</v>
      </c>
      <c r="V5681">
        <v>1</v>
      </c>
      <c r="W5681" t="s">
        <v>3210</v>
      </c>
      <c r="X5681" t="s">
        <v>3210</v>
      </c>
      <c r="Y5681">
        <v>0</v>
      </c>
      <c r="Z5681">
        <v>0</v>
      </c>
      <c r="AA5681">
        <v>1</v>
      </c>
      <c r="AB5681">
        <v>0</v>
      </c>
      <c r="AC5681">
        <v>1</v>
      </c>
      <c r="AD5681" s="2">
        <v>45762</v>
      </c>
      <c r="AE5681">
        <v>-1</v>
      </c>
    </row>
    <row r="5682" spans="1:31" x14ac:dyDescent="0.3">
      <c r="A5682" t="s">
        <v>941</v>
      </c>
      <c r="B5682" t="s">
        <v>3214</v>
      </c>
      <c r="C5682">
        <v>5681</v>
      </c>
      <c r="D5682" t="str">
        <f t="shared" si="90"/>
        <v>MD-25T-000911</v>
      </c>
      <c r="E5682" s="4" t="s">
        <v>2548</v>
      </c>
      <c r="F5682" t="s">
        <v>941</v>
      </c>
      <c r="G5682">
        <v>166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0</v>
      </c>
      <c r="O5682" s="4">
        <v>-637.6</v>
      </c>
      <c r="P5682" s="2">
        <v>45748</v>
      </c>
      <c r="Q5682" s="2">
        <v>45748</v>
      </c>
      <c r="R5682">
        <v>0</v>
      </c>
      <c r="S5682">
        <v>0</v>
      </c>
      <c r="T5682" s="4">
        <v>-637.6</v>
      </c>
      <c r="U5682">
        <v>1</v>
      </c>
      <c r="V5682">
        <v>1</v>
      </c>
      <c r="W5682" t="s">
        <v>3210</v>
      </c>
      <c r="X5682" t="s">
        <v>3210</v>
      </c>
      <c r="Y5682">
        <v>0</v>
      </c>
      <c r="Z5682">
        <v>0</v>
      </c>
      <c r="AA5682">
        <v>1</v>
      </c>
      <c r="AB5682">
        <v>0</v>
      </c>
      <c r="AC5682">
        <v>1</v>
      </c>
      <c r="AD5682" s="2">
        <v>45762</v>
      </c>
      <c r="AE5682">
        <v>-1</v>
      </c>
    </row>
    <row r="5683" spans="1:31" x14ac:dyDescent="0.3">
      <c r="A5683" t="s">
        <v>942</v>
      </c>
      <c r="B5683" t="s">
        <v>3214</v>
      </c>
      <c r="C5683">
        <v>5682</v>
      </c>
      <c r="D5683" t="str">
        <f t="shared" si="90"/>
        <v>MD-25T-000912</v>
      </c>
      <c r="E5683" s="4" t="s">
        <v>2549</v>
      </c>
      <c r="F5683" t="s">
        <v>942</v>
      </c>
      <c r="G5683">
        <v>166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1</v>
      </c>
      <c r="N5683">
        <v>0</v>
      </c>
      <c r="O5683" s="4">
        <v>278.06</v>
      </c>
      <c r="P5683" s="2">
        <v>45748</v>
      </c>
      <c r="Q5683" s="2">
        <v>45748</v>
      </c>
      <c r="R5683">
        <v>0</v>
      </c>
      <c r="S5683">
        <v>0</v>
      </c>
      <c r="T5683" s="4">
        <v>278.06</v>
      </c>
      <c r="U5683">
        <v>1</v>
      </c>
      <c r="V5683">
        <v>1</v>
      </c>
      <c r="W5683" t="s">
        <v>3210</v>
      </c>
      <c r="X5683" t="s">
        <v>3210</v>
      </c>
      <c r="Y5683">
        <v>0</v>
      </c>
      <c r="Z5683">
        <v>0</v>
      </c>
      <c r="AA5683">
        <v>1</v>
      </c>
      <c r="AB5683">
        <v>0</v>
      </c>
      <c r="AC5683">
        <v>1</v>
      </c>
      <c r="AD5683" s="2">
        <v>45762</v>
      </c>
      <c r="AE5683">
        <v>-1</v>
      </c>
    </row>
    <row r="5684" spans="1:31" x14ac:dyDescent="0.3">
      <c r="A5684" t="s">
        <v>943</v>
      </c>
      <c r="B5684" t="s">
        <v>3214</v>
      </c>
      <c r="C5684">
        <v>5683</v>
      </c>
      <c r="D5684" t="str">
        <f t="shared" si="90"/>
        <v>MD-25T-000913</v>
      </c>
      <c r="E5684" s="4" t="s">
        <v>2550</v>
      </c>
      <c r="F5684" t="s">
        <v>943</v>
      </c>
      <c r="G5684">
        <v>166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1</v>
      </c>
      <c r="N5684">
        <v>0</v>
      </c>
      <c r="O5684" s="4">
        <v>321.11</v>
      </c>
      <c r="P5684" s="2">
        <v>45748</v>
      </c>
      <c r="Q5684" s="2">
        <v>45748</v>
      </c>
      <c r="R5684">
        <v>0</v>
      </c>
      <c r="S5684">
        <v>0</v>
      </c>
      <c r="T5684" s="4">
        <v>321.11</v>
      </c>
      <c r="U5684">
        <v>1</v>
      </c>
      <c r="V5684">
        <v>1</v>
      </c>
      <c r="W5684" t="s">
        <v>3210</v>
      </c>
      <c r="X5684" t="s">
        <v>3210</v>
      </c>
      <c r="Y5684">
        <v>0</v>
      </c>
      <c r="Z5684">
        <v>0</v>
      </c>
      <c r="AA5684">
        <v>1</v>
      </c>
      <c r="AB5684">
        <v>0</v>
      </c>
      <c r="AC5684">
        <v>1</v>
      </c>
      <c r="AD5684" s="2">
        <v>45762</v>
      </c>
      <c r="AE5684">
        <v>-1</v>
      </c>
    </row>
    <row r="5685" spans="1:31" x14ac:dyDescent="0.3">
      <c r="A5685" t="s">
        <v>944</v>
      </c>
      <c r="B5685" t="s">
        <v>3214</v>
      </c>
      <c r="C5685">
        <v>5684</v>
      </c>
      <c r="D5685" t="str">
        <f t="shared" si="90"/>
        <v>MD-25T-000914</v>
      </c>
      <c r="E5685" s="4" t="s">
        <v>2551</v>
      </c>
      <c r="F5685" t="s">
        <v>944</v>
      </c>
      <c r="G5685">
        <v>166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1</v>
      </c>
      <c r="N5685">
        <v>0</v>
      </c>
      <c r="O5685" s="4">
        <v>221.7</v>
      </c>
      <c r="P5685" s="2">
        <v>45748</v>
      </c>
      <c r="Q5685" s="2">
        <v>45748</v>
      </c>
      <c r="R5685">
        <v>0</v>
      </c>
      <c r="S5685">
        <v>0</v>
      </c>
      <c r="T5685" s="4">
        <v>221.7</v>
      </c>
      <c r="U5685">
        <v>1</v>
      </c>
      <c r="V5685">
        <v>1</v>
      </c>
      <c r="W5685" t="s">
        <v>3210</v>
      </c>
      <c r="X5685" t="s">
        <v>3210</v>
      </c>
      <c r="Y5685">
        <v>0</v>
      </c>
      <c r="Z5685">
        <v>0</v>
      </c>
      <c r="AA5685">
        <v>1</v>
      </c>
      <c r="AB5685">
        <v>0</v>
      </c>
      <c r="AC5685">
        <v>1</v>
      </c>
      <c r="AD5685" s="2">
        <v>45762</v>
      </c>
      <c r="AE5685">
        <v>-1</v>
      </c>
    </row>
    <row r="5686" spans="1:31" x14ac:dyDescent="0.3">
      <c r="A5686" t="s">
        <v>945</v>
      </c>
      <c r="B5686" t="s">
        <v>3214</v>
      </c>
      <c r="C5686">
        <v>5685</v>
      </c>
      <c r="D5686" t="str">
        <f t="shared" si="90"/>
        <v>MD-25T-000915</v>
      </c>
      <c r="E5686" s="4" t="s">
        <v>2552</v>
      </c>
      <c r="F5686" t="s">
        <v>945</v>
      </c>
      <c r="G5686">
        <v>166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</v>
      </c>
      <c r="N5686">
        <v>0</v>
      </c>
      <c r="O5686" s="4">
        <v>-634.4</v>
      </c>
      <c r="P5686" s="2">
        <v>45748</v>
      </c>
      <c r="Q5686" s="2">
        <v>45748</v>
      </c>
      <c r="R5686">
        <v>0</v>
      </c>
      <c r="S5686">
        <v>0</v>
      </c>
      <c r="T5686" s="4">
        <v>-634.4</v>
      </c>
      <c r="U5686">
        <v>1</v>
      </c>
      <c r="V5686">
        <v>1</v>
      </c>
      <c r="W5686" t="s">
        <v>3210</v>
      </c>
      <c r="X5686" t="s">
        <v>3210</v>
      </c>
      <c r="Y5686">
        <v>0</v>
      </c>
      <c r="Z5686">
        <v>0</v>
      </c>
      <c r="AA5686">
        <v>1</v>
      </c>
      <c r="AB5686">
        <v>0</v>
      </c>
      <c r="AC5686">
        <v>1</v>
      </c>
      <c r="AD5686" s="2">
        <v>45762</v>
      </c>
      <c r="AE5686">
        <v>-1</v>
      </c>
    </row>
    <row r="5687" spans="1:31" x14ac:dyDescent="0.3">
      <c r="A5687" t="s">
        <v>946</v>
      </c>
      <c r="B5687" t="s">
        <v>3214</v>
      </c>
      <c r="C5687">
        <v>5686</v>
      </c>
      <c r="D5687" t="str">
        <f t="shared" si="90"/>
        <v>MD-25T-000916</v>
      </c>
      <c r="E5687" s="4" t="s">
        <v>2553</v>
      </c>
      <c r="F5687" t="s">
        <v>946</v>
      </c>
      <c r="G5687">
        <v>166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1</v>
      </c>
      <c r="N5687">
        <v>0</v>
      </c>
      <c r="O5687" s="4" t="s">
        <v>1614</v>
      </c>
      <c r="P5687" s="2">
        <v>45748</v>
      </c>
      <c r="Q5687" s="2">
        <v>45748</v>
      </c>
      <c r="R5687">
        <v>0</v>
      </c>
      <c r="S5687">
        <v>0</v>
      </c>
      <c r="T5687" s="4" t="s">
        <v>1614</v>
      </c>
      <c r="U5687">
        <v>1</v>
      </c>
      <c r="V5687">
        <v>1</v>
      </c>
      <c r="W5687" t="s">
        <v>3210</v>
      </c>
      <c r="X5687" t="s">
        <v>3210</v>
      </c>
      <c r="Y5687">
        <v>0</v>
      </c>
      <c r="Z5687">
        <v>0</v>
      </c>
      <c r="AA5687">
        <v>1</v>
      </c>
      <c r="AB5687">
        <v>0</v>
      </c>
      <c r="AC5687">
        <v>1</v>
      </c>
      <c r="AD5687" s="2">
        <v>45762</v>
      </c>
      <c r="AE5687">
        <v>-1</v>
      </c>
    </row>
    <row r="5688" spans="1:31" x14ac:dyDescent="0.3">
      <c r="A5688" t="s">
        <v>947</v>
      </c>
      <c r="B5688" t="s">
        <v>3214</v>
      </c>
      <c r="C5688">
        <v>5687</v>
      </c>
      <c r="D5688" t="str">
        <f t="shared" si="90"/>
        <v>MD-25T-000917</v>
      </c>
      <c r="E5688" s="4" t="s">
        <v>2554</v>
      </c>
      <c r="F5688" t="s">
        <v>947</v>
      </c>
      <c r="G5688">
        <v>166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1</v>
      </c>
      <c r="N5688">
        <v>0</v>
      </c>
      <c r="O5688" s="4">
        <v>192.29</v>
      </c>
      <c r="P5688" s="2">
        <v>45748</v>
      </c>
      <c r="Q5688" s="2">
        <v>45748</v>
      </c>
      <c r="R5688">
        <v>0</v>
      </c>
      <c r="S5688">
        <v>0</v>
      </c>
      <c r="T5688" s="4">
        <v>192.29</v>
      </c>
      <c r="U5688">
        <v>1</v>
      </c>
      <c r="V5688">
        <v>1</v>
      </c>
      <c r="W5688" t="s">
        <v>3210</v>
      </c>
      <c r="X5688" t="s">
        <v>3210</v>
      </c>
      <c r="Y5688">
        <v>0</v>
      </c>
      <c r="Z5688">
        <v>0</v>
      </c>
      <c r="AA5688">
        <v>1</v>
      </c>
      <c r="AB5688">
        <v>0</v>
      </c>
      <c r="AC5688">
        <v>1</v>
      </c>
      <c r="AD5688" s="2">
        <v>45762</v>
      </c>
      <c r="AE5688">
        <v>-1</v>
      </c>
    </row>
    <row r="5689" spans="1:31" x14ac:dyDescent="0.3">
      <c r="A5689" t="s">
        <v>948</v>
      </c>
      <c r="B5689" t="s">
        <v>3214</v>
      </c>
      <c r="C5689">
        <v>5688</v>
      </c>
      <c r="D5689" t="str">
        <f t="shared" si="90"/>
        <v>MD-25T-000918</v>
      </c>
      <c r="E5689" s="4" t="s">
        <v>2555</v>
      </c>
      <c r="F5689" t="s">
        <v>948</v>
      </c>
      <c r="G5689">
        <v>166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1</v>
      </c>
      <c r="N5689">
        <v>0</v>
      </c>
      <c r="O5689" s="4">
        <v>130.46</v>
      </c>
      <c r="P5689" s="2">
        <v>45748</v>
      </c>
      <c r="Q5689" s="2">
        <v>45748</v>
      </c>
      <c r="R5689">
        <v>0</v>
      </c>
      <c r="S5689">
        <v>0</v>
      </c>
      <c r="T5689" s="4">
        <v>130.46</v>
      </c>
      <c r="U5689">
        <v>1</v>
      </c>
      <c r="V5689">
        <v>1</v>
      </c>
      <c r="W5689" t="s">
        <v>3210</v>
      </c>
      <c r="X5689" t="s">
        <v>3210</v>
      </c>
      <c r="Y5689">
        <v>0</v>
      </c>
      <c r="Z5689">
        <v>0</v>
      </c>
      <c r="AA5689">
        <v>1</v>
      </c>
      <c r="AB5689">
        <v>0</v>
      </c>
      <c r="AC5689">
        <v>1</v>
      </c>
      <c r="AD5689" s="2">
        <v>45762</v>
      </c>
      <c r="AE5689">
        <v>-1</v>
      </c>
    </row>
    <row r="5690" spans="1:31" x14ac:dyDescent="0.3">
      <c r="A5690" t="s">
        <v>949</v>
      </c>
      <c r="B5690" t="s">
        <v>3214</v>
      </c>
      <c r="C5690">
        <v>5689</v>
      </c>
      <c r="D5690" t="str">
        <f t="shared" si="90"/>
        <v>MD-25T-000919</v>
      </c>
      <c r="E5690" s="4" t="s">
        <v>2556</v>
      </c>
      <c r="F5690" t="s">
        <v>949</v>
      </c>
      <c r="G5690">
        <v>166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1</v>
      </c>
      <c r="N5690">
        <v>0</v>
      </c>
      <c r="O5690" s="4" t="s">
        <v>1614</v>
      </c>
      <c r="P5690" s="2">
        <v>45748</v>
      </c>
      <c r="Q5690" s="2">
        <v>45748</v>
      </c>
      <c r="R5690">
        <v>0</v>
      </c>
      <c r="S5690">
        <v>0</v>
      </c>
      <c r="T5690" s="4" t="s">
        <v>1614</v>
      </c>
      <c r="U5690">
        <v>1</v>
      </c>
      <c r="V5690">
        <v>1</v>
      </c>
      <c r="W5690" t="s">
        <v>3210</v>
      </c>
      <c r="X5690" t="s">
        <v>3210</v>
      </c>
      <c r="Y5690">
        <v>0</v>
      </c>
      <c r="Z5690">
        <v>0</v>
      </c>
      <c r="AA5690">
        <v>1</v>
      </c>
      <c r="AB5690">
        <v>0</v>
      </c>
      <c r="AC5690">
        <v>1</v>
      </c>
      <c r="AD5690" s="2">
        <v>45762</v>
      </c>
      <c r="AE5690">
        <v>-1</v>
      </c>
    </row>
    <row r="5691" spans="1:31" x14ac:dyDescent="0.3">
      <c r="A5691" t="s">
        <v>950</v>
      </c>
      <c r="B5691" t="s">
        <v>3214</v>
      </c>
      <c r="C5691">
        <v>5690</v>
      </c>
      <c r="D5691" t="str">
        <f t="shared" si="90"/>
        <v>MD-25T-000920</v>
      </c>
      <c r="E5691" s="4" t="s">
        <v>2557</v>
      </c>
      <c r="F5691" t="s">
        <v>950</v>
      </c>
      <c r="G5691">
        <v>166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1</v>
      </c>
      <c r="N5691">
        <v>0</v>
      </c>
      <c r="O5691" s="4">
        <v>-224.5</v>
      </c>
      <c r="P5691" s="2">
        <v>45748</v>
      </c>
      <c r="Q5691" s="2">
        <v>45748</v>
      </c>
      <c r="R5691">
        <v>0</v>
      </c>
      <c r="S5691">
        <v>0</v>
      </c>
      <c r="T5691" s="4">
        <v>-224.5</v>
      </c>
      <c r="U5691">
        <v>1</v>
      </c>
      <c r="V5691">
        <v>1</v>
      </c>
      <c r="W5691" t="s">
        <v>3210</v>
      </c>
      <c r="X5691" t="s">
        <v>3210</v>
      </c>
      <c r="Y5691">
        <v>0</v>
      </c>
      <c r="Z5691">
        <v>0</v>
      </c>
      <c r="AA5691">
        <v>1</v>
      </c>
      <c r="AB5691">
        <v>0</v>
      </c>
      <c r="AC5691">
        <v>1</v>
      </c>
      <c r="AD5691" s="2">
        <v>45762</v>
      </c>
      <c r="AE5691">
        <v>-1</v>
      </c>
    </row>
    <row r="5692" spans="1:31" x14ac:dyDescent="0.3">
      <c r="A5692" t="s">
        <v>951</v>
      </c>
      <c r="B5692" t="s">
        <v>3214</v>
      </c>
      <c r="C5692">
        <v>5691</v>
      </c>
      <c r="D5692" t="str">
        <f t="shared" si="90"/>
        <v>MD-25T-000921</v>
      </c>
      <c r="E5692" s="4" t="s">
        <v>2558</v>
      </c>
      <c r="F5692" t="s">
        <v>951</v>
      </c>
      <c r="G5692">
        <v>166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1</v>
      </c>
      <c r="N5692">
        <v>0</v>
      </c>
      <c r="O5692" s="4">
        <v>301.12</v>
      </c>
      <c r="P5692" s="2">
        <v>45748</v>
      </c>
      <c r="Q5692" s="2">
        <v>45748</v>
      </c>
      <c r="R5692">
        <v>0</v>
      </c>
      <c r="S5692">
        <v>0</v>
      </c>
      <c r="T5692" s="4">
        <v>301.12</v>
      </c>
      <c r="U5692">
        <v>1</v>
      </c>
      <c r="V5692">
        <v>1</v>
      </c>
      <c r="W5692" t="s">
        <v>3210</v>
      </c>
      <c r="X5692" t="s">
        <v>3210</v>
      </c>
      <c r="Y5692">
        <v>0</v>
      </c>
      <c r="Z5692">
        <v>0</v>
      </c>
      <c r="AA5692">
        <v>1</v>
      </c>
      <c r="AB5692">
        <v>0</v>
      </c>
      <c r="AC5692">
        <v>1</v>
      </c>
      <c r="AD5692" s="2">
        <v>45762</v>
      </c>
      <c r="AE5692">
        <v>-1</v>
      </c>
    </row>
    <row r="5693" spans="1:31" x14ac:dyDescent="0.3">
      <c r="A5693" t="s">
        <v>952</v>
      </c>
      <c r="B5693" t="s">
        <v>3214</v>
      </c>
      <c r="C5693">
        <v>5692</v>
      </c>
      <c r="D5693" t="str">
        <f t="shared" si="90"/>
        <v>MD-25T-000922</v>
      </c>
      <c r="E5693" s="4" t="s">
        <v>2559</v>
      </c>
      <c r="F5693" t="s">
        <v>952</v>
      </c>
      <c r="G5693">
        <v>166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v>0</v>
      </c>
      <c r="O5693" s="4" t="s">
        <v>1614</v>
      </c>
      <c r="P5693" s="2">
        <v>45748</v>
      </c>
      <c r="Q5693" s="2">
        <v>45748</v>
      </c>
      <c r="R5693">
        <v>0</v>
      </c>
      <c r="S5693">
        <v>0</v>
      </c>
      <c r="T5693" s="4" t="s">
        <v>1614</v>
      </c>
      <c r="U5693">
        <v>1</v>
      </c>
      <c r="V5693">
        <v>1</v>
      </c>
      <c r="W5693" t="s">
        <v>3210</v>
      </c>
      <c r="X5693" t="s">
        <v>3210</v>
      </c>
      <c r="Y5693">
        <v>0</v>
      </c>
      <c r="Z5693">
        <v>0</v>
      </c>
      <c r="AA5693">
        <v>1</v>
      </c>
      <c r="AB5693">
        <v>0</v>
      </c>
      <c r="AC5693">
        <v>1</v>
      </c>
      <c r="AD5693" s="2">
        <v>45762</v>
      </c>
      <c r="AE5693">
        <v>-1</v>
      </c>
    </row>
    <row r="5694" spans="1:31" x14ac:dyDescent="0.3">
      <c r="A5694" t="s">
        <v>953</v>
      </c>
      <c r="B5694" t="s">
        <v>3214</v>
      </c>
      <c r="C5694">
        <v>5693</v>
      </c>
      <c r="D5694" t="str">
        <f t="shared" si="90"/>
        <v>MD-25T-000923</v>
      </c>
      <c r="E5694" s="4" t="s">
        <v>2560</v>
      </c>
      <c r="F5694" t="s">
        <v>953</v>
      </c>
      <c r="G5694">
        <v>166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1</v>
      </c>
      <c r="N5694">
        <v>0</v>
      </c>
      <c r="O5694" s="4">
        <v>339.65</v>
      </c>
      <c r="P5694" s="2">
        <v>45748</v>
      </c>
      <c r="Q5694" s="2">
        <v>45748</v>
      </c>
      <c r="R5694">
        <v>0</v>
      </c>
      <c r="S5694">
        <v>0</v>
      </c>
      <c r="T5694" s="4">
        <v>339.65</v>
      </c>
      <c r="U5694">
        <v>1</v>
      </c>
      <c r="V5694">
        <v>1</v>
      </c>
      <c r="W5694" t="s">
        <v>3210</v>
      </c>
      <c r="X5694" t="s">
        <v>3210</v>
      </c>
      <c r="Y5694">
        <v>0</v>
      </c>
      <c r="Z5694">
        <v>0</v>
      </c>
      <c r="AA5694">
        <v>1</v>
      </c>
      <c r="AB5694">
        <v>0</v>
      </c>
      <c r="AC5694">
        <v>1</v>
      </c>
      <c r="AD5694" s="2">
        <v>45762</v>
      </c>
      <c r="AE5694">
        <v>-1</v>
      </c>
    </row>
    <row r="5695" spans="1:31" x14ac:dyDescent="0.3">
      <c r="A5695" t="s">
        <v>954</v>
      </c>
      <c r="B5695" t="s">
        <v>3214</v>
      </c>
      <c r="C5695">
        <v>5694</v>
      </c>
      <c r="D5695" t="str">
        <f t="shared" si="90"/>
        <v>MD-25T-000924</v>
      </c>
      <c r="E5695" s="4" t="s">
        <v>2561</v>
      </c>
      <c r="F5695" t="s">
        <v>954</v>
      </c>
      <c r="G5695">
        <v>166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1</v>
      </c>
      <c r="N5695">
        <v>0</v>
      </c>
      <c r="O5695" s="4">
        <v>295.60000000000002</v>
      </c>
      <c r="P5695" s="2">
        <v>45748</v>
      </c>
      <c r="Q5695" s="2">
        <v>45748</v>
      </c>
      <c r="R5695">
        <v>0</v>
      </c>
      <c r="S5695">
        <v>0</v>
      </c>
      <c r="T5695" s="4">
        <v>295.60000000000002</v>
      </c>
      <c r="U5695">
        <v>1</v>
      </c>
      <c r="V5695">
        <v>1</v>
      </c>
      <c r="W5695" t="s">
        <v>3210</v>
      </c>
      <c r="X5695" t="s">
        <v>3210</v>
      </c>
      <c r="Y5695">
        <v>0</v>
      </c>
      <c r="Z5695">
        <v>0</v>
      </c>
      <c r="AA5695">
        <v>1</v>
      </c>
      <c r="AB5695">
        <v>0</v>
      </c>
      <c r="AC5695">
        <v>1</v>
      </c>
      <c r="AD5695" s="2">
        <v>45762</v>
      </c>
      <c r="AE5695">
        <v>-1</v>
      </c>
    </row>
    <row r="5696" spans="1:31" x14ac:dyDescent="0.3">
      <c r="A5696" t="s">
        <v>955</v>
      </c>
      <c r="B5696" t="s">
        <v>3214</v>
      </c>
      <c r="C5696">
        <v>5695</v>
      </c>
      <c r="D5696" t="str">
        <f t="shared" si="90"/>
        <v>MD-25T-000925</v>
      </c>
      <c r="E5696" s="4" t="s">
        <v>2562</v>
      </c>
      <c r="F5696" t="s">
        <v>955</v>
      </c>
      <c r="G5696">
        <v>166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1</v>
      </c>
      <c r="N5696">
        <v>0</v>
      </c>
      <c r="O5696" s="4">
        <v>44.66</v>
      </c>
      <c r="P5696" s="2">
        <v>45748</v>
      </c>
      <c r="Q5696" s="2">
        <v>45748</v>
      </c>
      <c r="R5696">
        <v>0</v>
      </c>
      <c r="S5696">
        <v>0</v>
      </c>
      <c r="T5696" s="4">
        <v>44.66</v>
      </c>
      <c r="U5696">
        <v>1</v>
      </c>
      <c r="V5696">
        <v>1</v>
      </c>
      <c r="W5696" t="s">
        <v>3210</v>
      </c>
      <c r="X5696" t="s">
        <v>3210</v>
      </c>
      <c r="Y5696">
        <v>0</v>
      </c>
      <c r="Z5696">
        <v>0</v>
      </c>
      <c r="AA5696">
        <v>1</v>
      </c>
      <c r="AB5696">
        <v>0</v>
      </c>
      <c r="AC5696">
        <v>1</v>
      </c>
      <c r="AD5696" s="2">
        <v>45762</v>
      </c>
      <c r="AE5696">
        <v>-1</v>
      </c>
    </row>
    <row r="5697" spans="1:31" x14ac:dyDescent="0.3">
      <c r="A5697" t="s">
        <v>956</v>
      </c>
      <c r="B5697" t="s">
        <v>3214</v>
      </c>
      <c r="C5697">
        <v>5696</v>
      </c>
      <c r="D5697" t="str">
        <f t="shared" si="90"/>
        <v>MD-25T-000926</v>
      </c>
      <c r="E5697" s="4" t="s">
        <v>2563</v>
      </c>
      <c r="F5697" t="s">
        <v>956</v>
      </c>
      <c r="G5697">
        <v>166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1</v>
      </c>
      <c r="N5697">
        <v>0</v>
      </c>
      <c r="O5697" s="4">
        <v>282.63</v>
      </c>
      <c r="P5697" s="2">
        <v>45748</v>
      </c>
      <c r="Q5697" s="2">
        <v>45748</v>
      </c>
      <c r="R5697">
        <v>0</v>
      </c>
      <c r="S5697">
        <v>0</v>
      </c>
      <c r="T5697" s="4">
        <v>282.63</v>
      </c>
      <c r="U5697">
        <v>1</v>
      </c>
      <c r="V5697">
        <v>1</v>
      </c>
      <c r="W5697" t="s">
        <v>3210</v>
      </c>
      <c r="X5697" t="s">
        <v>3210</v>
      </c>
      <c r="Y5697">
        <v>0</v>
      </c>
      <c r="Z5697">
        <v>0</v>
      </c>
      <c r="AA5697">
        <v>1</v>
      </c>
      <c r="AB5697">
        <v>0</v>
      </c>
      <c r="AC5697">
        <v>1</v>
      </c>
      <c r="AD5697" s="2">
        <v>45762</v>
      </c>
      <c r="AE5697">
        <v>-1</v>
      </c>
    </row>
    <row r="5698" spans="1:31" x14ac:dyDescent="0.3">
      <c r="A5698" t="s">
        <v>957</v>
      </c>
      <c r="B5698" t="s">
        <v>3214</v>
      </c>
      <c r="C5698">
        <v>5697</v>
      </c>
      <c r="D5698" t="str">
        <f t="shared" si="90"/>
        <v>MD-25T-000927</v>
      </c>
      <c r="E5698" s="4" t="s">
        <v>2564</v>
      </c>
      <c r="F5698" t="s">
        <v>957</v>
      </c>
      <c r="G5698">
        <v>166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1</v>
      </c>
      <c r="N5698">
        <v>0</v>
      </c>
      <c r="O5698" s="4">
        <v>357.01</v>
      </c>
      <c r="P5698" s="2">
        <v>45748</v>
      </c>
      <c r="Q5698" s="2">
        <v>45748</v>
      </c>
      <c r="R5698">
        <v>0</v>
      </c>
      <c r="S5698">
        <v>0</v>
      </c>
      <c r="T5698" s="4">
        <v>357.01</v>
      </c>
      <c r="U5698">
        <v>1</v>
      </c>
      <c r="V5698">
        <v>1</v>
      </c>
      <c r="W5698" t="s">
        <v>3210</v>
      </c>
      <c r="X5698" t="s">
        <v>3210</v>
      </c>
      <c r="Y5698">
        <v>0</v>
      </c>
      <c r="Z5698">
        <v>0</v>
      </c>
      <c r="AA5698">
        <v>1</v>
      </c>
      <c r="AB5698">
        <v>0</v>
      </c>
      <c r="AC5698">
        <v>1</v>
      </c>
      <c r="AD5698" s="2">
        <v>45762</v>
      </c>
      <c r="AE5698">
        <v>-1</v>
      </c>
    </row>
    <row r="5699" spans="1:31" x14ac:dyDescent="0.3">
      <c r="A5699" t="s">
        <v>958</v>
      </c>
      <c r="B5699" t="s">
        <v>3214</v>
      </c>
      <c r="C5699">
        <v>5698</v>
      </c>
      <c r="D5699" t="str">
        <f t="shared" si="90"/>
        <v>MD-25T-000928</v>
      </c>
      <c r="E5699" s="4" t="s">
        <v>2565</v>
      </c>
      <c r="F5699" t="s">
        <v>958</v>
      </c>
      <c r="G5699">
        <v>166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1</v>
      </c>
      <c r="N5699">
        <v>0</v>
      </c>
      <c r="O5699" s="4">
        <v>154.19999999999999</v>
      </c>
      <c r="P5699" s="2">
        <v>45748</v>
      </c>
      <c r="Q5699" s="2">
        <v>45748</v>
      </c>
      <c r="R5699">
        <v>0</v>
      </c>
      <c r="S5699">
        <v>0</v>
      </c>
      <c r="T5699" s="4">
        <v>154.19999999999999</v>
      </c>
      <c r="U5699">
        <v>1</v>
      </c>
      <c r="V5699">
        <v>1</v>
      </c>
      <c r="W5699" t="s">
        <v>3210</v>
      </c>
      <c r="X5699" t="s">
        <v>3210</v>
      </c>
      <c r="Y5699">
        <v>0</v>
      </c>
      <c r="Z5699">
        <v>0</v>
      </c>
      <c r="AA5699">
        <v>1</v>
      </c>
      <c r="AB5699">
        <v>0</v>
      </c>
      <c r="AC5699">
        <v>1</v>
      </c>
      <c r="AD5699" s="2">
        <v>45762</v>
      </c>
      <c r="AE5699">
        <v>-1</v>
      </c>
    </row>
    <row r="5700" spans="1:31" x14ac:dyDescent="0.3">
      <c r="A5700" t="s">
        <v>959</v>
      </c>
      <c r="B5700" t="s">
        <v>3214</v>
      </c>
      <c r="C5700">
        <v>5699</v>
      </c>
      <c r="D5700" t="str">
        <f t="shared" si="90"/>
        <v>MD-25T-000929</v>
      </c>
      <c r="E5700" s="4" t="s">
        <v>2566</v>
      </c>
      <c r="F5700" t="s">
        <v>959</v>
      </c>
      <c r="G5700">
        <v>166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1</v>
      </c>
      <c r="N5700">
        <v>0</v>
      </c>
      <c r="O5700" s="4">
        <v>361.2</v>
      </c>
      <c r="P5700" s="2">
        <v>45748</v>
      </c>
      <c r="Q5700" s="2">
        <v>45748</v>
      </c>
      <c r="R5700">
        <v>0</v>
      </c>
      <c r="S5700">
        <v>0</v>
      </c>
      <c r="T5700" s="4">
        <v>361.2</v>
      </c>
      <c r="U5700">
        <v>1</v>
      </c>
      <c r="V5700">
        <v>1</v>
      </c>
      <c r="W5700" t="s">
        <v>3210</v>
      </c>
      <c r="X5700" t="s">
        <v>3210</v>
      </c>
      <c r="Y5700">
        <v>0</v>
      </c>
      <c r="Z5700">
        <v>0</v>
      </c>
      <c r="AA5700">
        <v>1</v>
      </c>
      <c r="AB5700">
        <v>0</v>
      </c>
      <c r="AC5700">
        <v>1</v>
      </c>
      <c r="AD5700" s="2">
        <v>45762</v>
      </c>
      <c r="AE5700">
        <v>-1</v>
      </c>
    </row>
    <row r="5701" spans="1:31" x14ac:dyDescent="0.3">
      <c r="A5701" t="s">
        <v>960</v>
      </c>
      <c r="B5701" t="s">
        <v>3214</v>
      </c>
      <c r="C5701">
        <v>5700</v>
      </c>
      <c r="D5701" t="str">
        <f t="shared" si="90"/>
        <v>MD-25T-000930</v>
      </c>
      <c r="E5701" s="4" t="s">
        <v>2567</v>
      </c>
      <c r="F5701" t="s">
        <v>960</v>
      </c>
      <c r="G5701">
        <v>166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1</v>
      </c>
      <c r="N5701">
        <v>0</v>
      </c>
      <c r="O5701" s="4">
        <v>305.7</v>
      </c>
      <c r="P5701" s="2">
        <v>45748</v>
      </c>
      <c r="Q5701" s="2">
        <v>45748</v>
      </c>
      <c r="R5701">
        <v>0</v>
      </c>
      <c r="S5701">
        <v>0</v>
      </c>
      <c r="T5701" s="4">
        <v>305.7</v>
      </c>
      <c r="U5701">
        <v>1</v>
      </c>
      <c r="V5701">
        <v>1</v>
      </c>
      <c r="W5701" t="s">
        <v>3210</v>
      </c>
      <c r="X5701" t="s">
        <v>3210</v>
      </c>
      <c r="Y5701">
        <v>0</v>
      </c>
      <c r="Z5701">
        <v>0</v>
      </c>
      <c r="AA5701">
        <v>1</v>
      </c>
      <c r="AB5701">
        <v>0</v>
      </c>
      <c r="AC5701">
        <v>1</v>
      </c>
      <c r="AD5701" s="2">
        <v>45762</v>
      </c>
      <c r="AE5701">
        <v>-1</v>
      </c>
    </row>
    <row r="5702" spans="1:31" x14ac:dyDescent="0.3">
      <c r="A5702" t="s">
        <v>961</v>
      </c>
      <c r="B5702" t="s">
        <v>3214</v>
      </c>
      <c r="C5702">
        <v>5701</v>
      </c>
      <c r="D5702" t="str">
        <f t="shared" si="90"/>
        <v>MD-25T-000931</v>
      </c>
      <c r="E5702" s="4" t="s">
        <v>2568</v>
      </c>
      <c r="F5702" t="s">
        <v>961</v>
      </c>
      <c r="G5702">
        <v>166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</v>
      </c>
      <c r="N5702">
        <v>0</v>
      </c>
      <c r="O5702" s="4">
        <v>470.3</v>
      </c>
      <c r="P5702" s="2">
        <v>45748</v>
      </c>
      <c r="Q5702" s="2">
        <v>45748</v>
      </c>
      <c r="R5702">
        <v>0</v>
      </c>
      <c r="S5702">
        <v>0</v>
      </c>
      <c r="T5702" s="4">
        <v>470.3</v>
      </c>
      <c r="U5702">
        <v>1</v>
      </c>
      <c r="V5702">
        <v>1</v>
      </c>
      <c r="W5702" t="s">
        <v>3210</v>
      </c>
      <c r="X5702" t="s">
        <v>3210</v>
      </c>
      <c r="Y5702">
        <v>0</v>
      </c>
      <c r="Z5702">
        <v>0</v>
      </c>
      <c r="AA5702">
        <v>1</v>
      </c>
      <c r="AB5702">
        <v>0</v>
      </c>
      <c r="AC5702">
        <v>1</v>
      </c>
      <c r="AD5702" s="2">
        <v>45762</v>
      </c>
      <c r="AE5702">
        <v>-1</v>
      </c>
    </row>
    <row r="5703" spans="1:31" x14ac:dyDescent="0.3">
      <c r="A5703" t="s">
        <v>962</v>
      </c>
      <c r="B5703" t="s">
        <v>3214</v>
      </c>
      <c r="C5703">
        <v>5702</v>
      </c>
      <c r="D5703" t="str">
        <f t="shared" si="90"/>
        <v>MD-25T-000932</v>
      </c>
      <c r="E5703" s="4" t="s">
        <v>2569</v>
      </c>
      <c r="F5703" t="s">
        <v>962</v>
      </c>
      <c r="G5703">
        <v>166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1</v>
      </c>
      <c r="N5703">
        <v>0</v>
      </c>
      <c r="O5703" s="4">
        <v>263.68</v>
      </c>
      <c r="P5703" s="2">
        <v>45748</v>
      </c>
      <c r="Q5703" s="2">
        <v>45748</v>
      </c>
      <c r="R5703">
        <v>0</v>
      </c>
      <c r="S5703">
        <v>0</v>
      </c>
      <c r="T5703" s="4">
        <v>263.68</v>
      </c>
      <c r="U5703">
        <v>1</v>
      </c>
      <c r="V5703">
        <v>1</v>
      </c>
      <c r="W5703" t="s">
        <v>3210</v>
      </c>
      <c r="X5703" t="s">
        <v>3210</v>
      </c>
      <c r="Y5703">
        <v>0</v>
      </c>
      <c r="Z5703">
        <v>0</v>
      </c>
      <c r="AA5703">
        <v>1</v>
      </c>
      <c r="AB5703">
        <v>0</v>
      </c>
      <c r="AC5703">
        <v>1</v>
      </c>
      <c r="AD5703" s="2">
        <v>45762</v>
      </c>
      <c r="AE5703">
        <v>-1</v>
      </c>
    </row>
    <row r="5704" spans="1:31" x14ac:dyDescent="0.3">
      <c r="A5704" t="s">
        <v>963</v>
      </c>
      <c r="B5704" t="s">
        <v>3214</v>
      </c>
      <c r="C5704">
        <v>5703</v>
      </c>
      <c r="D5704" t="str">
        <f t="shared" si="90"/>
        <v>MD-25T-000933</v>
      </c>
      <c r="E5704" s="4" t="s">
        <v>2570</v>
      </c>
      <c r="F5704" t="s">
        <v>963</v>
      </c>
      <c r="G5704">
        <v>166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1</v>
      </c>
      <c r="N5704">
        <v>0</v>
      </c>
      <c r="O5704" s="4">
        <v>282.24</v>
      </c>
      <c r="P5704" s="2">
        <v>45748</v>
      </c>
      <c r="Q5704" s="2">
        <v>45748</v>
      </c>
      <c r="R5704">
        <v>0</v>
      </c>
      <c r="S5704">
        <v>0</v>
      </c>
      <c r="T5704" s="4">
        <v>282.24</v>
      </c>
      <c r="U5704">
        <v>1</v>
      </c>
      <c r="V5704">
        <v>1</v>
      </c>
      <c r="W5704" t="s">
        <v>3210</v>
      </c>
      <c r="X5704" t="s">
        <v>3210</v>
      </c>
      <c r="Y5704">
        <v>0</v>
      </c>
      <c r="Z5704">
        <v>0</v>
      </c>
      <c r="AA5704">
        <v>1</v>
      </c>
      <c r="AB5704">
        <v>0</v>
      </c>
      <c r="AC5704">
        <v>1</v>
      </c>
      <c r="AD5704" s="2">
        <v>45762</v>
      </c>
      <c r="AE5704">
        <v>-1</v>
      </c>
    </row>
    <row r="5705" spans="1:31" x14ac:dyDescent="0.3">
      <c r="A5705" t="s">
        <v>964</v>
      </c>
      <c r="B5705" t="s">
        <v>3214</v>
      </c>
      <c r="C5705">
        <v>5704</v>
      </c>
      <c r="D5705" t="str">
        <f t="shared" si="90"/>
        <v>MD-25T-000934</v>
      </c>
      <c r="E5705" s="4" t="s">
        <v>2571</v>
      </c>
      <c r="F5705" t="s">
        <v>964</v>
      </c>
      <c r="G5705">
        <v>166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1</v>
      </c>
      <c r="N5705">
        <v>0</v>
      </c>
      <c r="O5705" s="4">
        <v>238.36</v>
      </c>
      <c r="P5705" s="2">
        <v>45748</v>
      </c>
      <c r="Q5705" s="2">
        <v>45748</v>
      </c>
      <c r="R5705">
        <v>0</v>
      </c>
      <c r="S5705">
        <v>0</v>
      </c>
      <c r="T5705" s="4">
        <v>238.36</v>
      </c>
      <c r="U5705">
        <v>1</v>
      </c>
      <c r="V5705">
        <v>1</v>
      </c>
      <c r="W5705" t="s">
        <v>3210</v>
      </c>
      <c r="X5705" t="s">
        <v>3210</v>
      </c>
      <c r="Y5705">
        <v>0</v>
      </c>
      <c r="Z5705">
        <v>0</v>
      </c>
      <c r="AA5705">
        <v>1</v>
      </c>
      <c r="AB5705">
        <v>0</v>
      </c>
      <c r="AC5705">
        <v>1</v>
      </c>
      <c r="AD5705" s="2">
        <v>45762</v>
      </c>
      <c r="AE5705">
        <v>-1</v>
      </c>
    </row>
    <row r="5706" spans="1:31" x14ac:dyDescent="0.3">
      <c r="A5706" t="s">
        <v>965</v>
      </c>
      <c r="B5706" t="s">
        <v>3214</v>
      </c>
      <c r="C5706">
        <v>5705</v>
      </c>
      <c r="D5706" t="str">
        <f t="shared" si="90"/>
        <v>MD-25T-000935</v>
      </c>
      <c r="E5706" s="4" t="s">
        <v>2572</v>
      </c>
      <c r="F5706" t="s">
        <v>965</v>
      </c>
      <c r="G5706">
        <v>166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1</v>
      </c>
      <c r="N5706">
        <v>0</v>
      </c>
      <c r="O5706" s="4">
        <v>376.87</v>
      </c>
      <c r="P5706" s="2">
        <v>45748</v>
      </c>
      <c r="Q5706" s="2">
        <v>45748</v>
      </c>
      <c r="R5706">
        <v>0</v>
      </c>
      <c r="S5706">
        <v>0</v>
      </c>
      <c r="T5706" s="4">
        <v>376.87</v>
      </c>
      <c r="U5706">
        <v>1</v>
      </c>
      <c r="V5706">
        <v>1</v>
      </c>
      <c r="W5706" t="s">
        <v>3210</v>
      </c>
      <c r="X5706" t="s">
        <v>3210</v>
      </c>
      <c r="Y5706">
        <v>0</v>
      </c>
      <c r="Z5706">
        <v>0</v>
      </c>
      <c r="AA5706">
        <v>1</v>
      </c>
      <c r="AB5706">
        <v>0</v>
      </c>
      <c r="AC5706">
        <v>1</v>
      </c>
      <c r="AD5706" s="2">
        <v>45762</v>
      </c>
      <c r="AE5706">
        <v>-1</v>
      </c>
    </row>
    <row r="5707" spans="1:31" x14ac:dyDescent="0.3">
      <c r="A5707" t="s">
        <v>966</v>
      </c>
      <c r="B5707" t="s">
        <v>3214</v>
      </c>
      <c r="C5707">
        <v>5706</v>
      </c>
      <c r="D5707" t="str">
        <f t="shared" si="90"/>
        <v>MD-25T-000936</v>
      </c>
      <c r="E5707" s="4" t="s">
        <v>2573</v>
      </c>
      <c r="F5707" t="s">
        <v>966</v>
      </c>
      <c r="G5707">
        <v>166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1</v>
      </c>
      <c r="N5707">
        <v>0</v>
      </c>
      <c r="O5707" s="4">
        <v>181.93</v>
      </c>
      <c r="P5707" s="2">
        <v>45748</v>
      </c>
      <c r="Q5707" s="2">
        <v>45748</v>
      </c>
      <c r="R5707">
        <v>0</v>
      </c>
      <c r="S5707">
        <v>0</v>
      </c>
      <c r="T5707" s="4">
        <v>181.93</v>
      </c>
      <c r="U5707">
        <v>1</v>
      </c>
      <c r="V5707">
        <v>1</v>
      </c>
      <c r="W5707" t="s">
        <v>3210</v>
      </c>
      <c r="X5707" t="s">
        <v>3210</v>
      </c>
      <c r="Y5707">
        <v>0</v>
      </c>
      <c r="Z5707">
        <v>0</v>
      </c>
      <c r="AA5707">
        <v>1</v>
      </c>
      <c r="AB5707">
        <v>0</v>
      </c>
      <c r="AC5707">
        <v>1</v>
      </c>
      <c r="AD5707" s="2">
        <v>45762</v>
      </c>
      <c r="AE5707">
        <v>-1</v>
      </c>
    </row>
    <row r="5708" spans="1:31" x14ac:dyDescent="0.3">
      <c r="A5708" t="s">
        <v>967</v>
      </c>
      <c r="B5708" t="s">
        <v>3214</v>
      </c>
      <c r="C5708">
        <v>5707</v>
      </c>
      <c r="D5708" t="str">
        <f t="shared" si="90"/>
        <v>MD-25T-000937</v>
      </c>
      <c r="E5708" s="4" t="s">
        <v>2574</v>
      </c>
      <c r="F5708" t="s">
        <v>967</v>
      </c>
      <c r="G5708">
        <v>166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1</v>
      </c>
      <c r="N5708">
        <v>0</v>
      </c>
      <c r="O5708" s="4">
        <v>260.49</v>
      </c>
      <c r="P5708" s="2">
        <v>45748</v>
      </c>
      <c r="Q5708" s="2">
        <v>45748</v>
      </c>
      <c r="R5708">
        <v>0</v>
      </c>
      <c r="S5708">
        <v>0</v>
      </c>
      <c r="T5708" s="4">
        <v>260.49</v>
      </c>
      <c r="U5708">
        <v>1</v>
      </c>
      <c r="V5708">
        <v>1</v>
      </c>
      <c r="W5708" t="s">
        <v>3210</v>
      </c>
      <c r="X5708" t="s">
        <v>3210</v>
      </c>
      <c r="Y5708">
        <v>0</v>
      </c>
      <c r="Z5708">
        <v>0</v>
      </c>
      <c r="AA5708">
        <v>1</v>
      </c>
      <c r="AB5708">
        <v>0</v>
      </c>
      <c r="AC5708">
        <v>1</v>
      </c>
      <c r="AD5708" s="2">
        <v>45762</v>
      </c>
      <c r="AE5708">
        <v>-1</v>
      </c>
    </row>
    <row r="5709" spans="1:31" x14ac:dyDescent="0.3">
      <c r="A5709" t="s">
        <v>968</v>
      </c>
      <c r="B5709" t="s">
        <v>3214</v>
      </c>
      <c r="C5709">
        <v>5708</v>
      </c>
      <c r="D5709" t="str">
        <f t="shared" si="90"/>
        <v>MD-25T-000938</v>
      </c>
      <c r="E5709" s="4" t="s">
        <v>2575</v>
      </c>
      <c r="F5709" t="s">
        <v>968</v>
      </c>
      <c r="G5709">
        <v>166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1</v>
      </c>
      <c r="N5709">
        <v>0</v>
      </c>
      <c r="O5709" s="4">
        <v>-342.06</v>
      </c>
      <c r="P5709" s="2">
        <v>45748</v>
      </c>
      <c r="Q5709" s="2">
        <v>45748</v>
      </c>
      <c r="R5709">
        <v>0</v>
      </c>
      <c r="S5709">
        <v>0</v>
      </c>
      <c r="T5709" s="4">
        <v>-342.06</v>
      </c>
      <c r="U5709">
        <v>1</v>
      </c>
      <c r="V5709">
        <v>1</v>
      </c>
      <c r="W5709" t="s">
        <v>3210</v>
      </c>
      <c r="X5709" t="s">
        <v>3210</v>
      </c>
      <c r="Y5709">
        <v>0</v>
      </c>
      <c r="Z5709">
        <v>0</v>
      </c>
      <c r="AA5709">
        <v>1</v>
      </c>
      <c r="AB5709">
        <v>0</v>
      </c>
      <c r="AC5709">
        <v>1</v>
      </c>
      <c r="AD5709" s="2">
        <v>45762</v>
      </c>
      <c r="AE5709">
        <v>-1</v>
      </c>
    </row>
    <row r="5710" spans="1:31" x14ac:dyDescent="0.3">
      <c r="A5710" t="s">
        <v>969</v>
      </c>
      <c r="B5710" t="s">
        <v>3214</v>
      </c>
      <c r="C5710">
        <v>5709</v>
      </c>
      <c r="D5710" t="str">
        <f t="shared" si="90"/>
        <v>MD-25T-000939</v>
      </c>
      <c r="E5710" s="4" t="s">
        <v>2576</v>
      </c>
      <c r="F5710" t="s">
        <v>969</v>
      </c>
      <c r="G5710">
        <v>166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1</v>
      </c>
      <c r="N5710">
        <v>0</v>
      </c>
      <c r="O5710" s="4">
        <v>312.5</v>
      </c>
      <c r="P5710" s="2">
        <v>45748</v>
      </c>
      <c r="Q5710" s="2">
        <v>45748</v>
      </c>
      <c r="R5710">
        <v>0</v>
      </c>
      <c r="S5710">
        <v>0</v>
      </c>
      <c r="T5710" s="4">
        <v>312.5</v>
      </c>
      <c r="U5710">
        <v>1</v>
      </c>
      <c r="V5710">
        <v>1</v>
      </c>
      <c r="W5710" t="s">
        <v>3210</v>
      </c>
      <c r="X5710" t="s">
        <v>3210</v>
      </c>
      <c r="Y5710">
        <v>0</v>
      </c>
      <c r="Z5710">
        <v>0</v>
      </c>
      <c r="AA5710">
        <v>1</v>
      </c>
      <c r="AB5710">
        <v>0</v>
      </c>
      <c r="AC5710">
        <v>1</v>
      </c>
      <c r="AD5710" s="2">
        <v>45762</v>
      </c>
      <c r="AE5710">
        <v>-1</v>
      </c>
    </row>
    <row r="5711" spans="1:31" x14ac:dyDescent="0.3">
      <c r="A5711" t="s">
        <v>970</v>
      </c>
      <c r="B5711" t="s">
        <v>3214</v>
      </c>
      <c r="C5711">
        <v>5710</v>
      </c>
      <c r="D5711" t="str">
        <f t="shared" si="90"/>
        <v>MD-25T-000940</v>
      </c>
      <c r="E5711" s="4" t="s">
        <v>2577</v>
      </c>
      <c r="F5711" t="s">
        <v>970</v>
      </c>
      <c r="G5711">
        <v>166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1</v>
      </c>
      <c r="N5711">
        <v>0</v>
      </c>
      <c r="O5711" s="4" t="s">
        <v>1614</v>
      </c>
      <c r="P5711" s="2">
        <v>45748</v>
      </c>
      <c r="Q5711" s="2">
        <v>45748</v>
      </c>
      <c r="R5711">
        <v>0</v>
      </c>
      <c r="S5711">
        <v>0</v>
      </c>
      <c r="T5711" s="4" t="s">
        <v>1614</v>
      </c>
      <c r="U5711">
        <v>1</v>
      </c>
      <c r="V5711">
        <v>1</v>
      </c>
      <c r="W5711" t="s">
        <v>3210</v>
      </c>
      <c r="X5711" t="s">
        <v>3210</v>
      </c>
      <c r="Y5711">
        <v>0</v>
      </c>
      <c r="Z5711">
        <v>0</v>
      </c>
      <c r="AA5711">
        <v>1</v>
      </c>
      <c r="AB5711">
        <v>0</v>
      </c>
      <c r="AC5711">
        <v>1</v>
      </c>
      <c r="AD5711" s="2">
        <v>45762</v>
      </c>
      <c r="AE5711">
        <v>-1</v>
      </c>
    </row>
    <row r="5712" spans="1:31" x14ac:dyDescent="0.3">
      <c r="A5712" t="s">
        <v>971</v>
      </c>
      <c r="B5712" t="s">
        <v>3214</v>
      </c>
      <c r="C5712">
        <v>5711</v>
      </c>
      <c r="D5712" t="str">
        <f t="shared" si="90"/>
        <v>MD-25T-000941</v>
      </c>
      <c r="E5712" s="4" t="s">
        <v>2578</v>
      </c>
      <c r="F5712" t="s">
        <v>971</v>
      </c>
      <c r="G5712">
        <v>166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1</v>
      </c>
      <c r="N5712">
        <v>0</v>
      </c>
      <c r="O5712" s="4" t="s">
        <v>1614</v>
      </c>
      <c r="P5712" s="2">
        <v>45748</v>
      </c>
      <c r="Q5712" s="2">
        <v>45748</v>
      </c>
      <c r="R5712">
        <v>0</v>
      </c>
      <c r="S5712">
        <v>0</v>
      </c>
      <c r="T5712" s="4" t="s">
        <v>1614</v>
      </c>
      <c r="U5712">
        <v>1</v>
      </c>
      <c r="V5712">
        <v>1</v>
      </c>
      <c r="W5712" t="s">
        <v>3210</v>
      </c>
      <c r="X5712" t="s">
        <v>3210</v>
      </c>
      <c r="Y5712">
        <v>0</v>
      </c>
      <c r="Z5712">
        <v>0</v>
      </c>
      <c r="AA5712">
        <v>1</v>
      </c>
      <c r="AB5712">
        <v>0</v>
      </c>
      <c r="AC5712">
        <v>1</v>
      </c>
      <c r="AD5712" s="2">
        <v>45762</v>
      </c>
      <c r="AE5712">
        <v>-1</v>
      </c>
    </row>
    <row r="5713" spans="1:31" x14ac:dyDescent="0.3">
      <c r="A5713" t="s">
        <v>972</v>
      </c>
      <c r="B5713" t="s">
        <v>3214</v>
      </c>
      <c r="C5713">
        <v>5712</v>
      </c>
      <c r="D5713" t="str">
        <f t="shared" si="90"/>
        <v>MD-25T-000942</v>
      </c>
      <c r="E5713" s="4" t="s">
        <v>2579</v>
      </c>
      <c r="F5713" t="s">
        <v>972</v>
      </c>
      <c r="G5713">
        <v>166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1</v>
      </c>
      <c r="N5713">
        <v>0</v>
      </c>
      <c r="O5713" s="4" t="s">
        <v>1614</v>
      </c>
      <c r="P5713" s="2">
        <v>45748</v>
      </c>
      <c r="Q5713" s="2">
        <v>45748</v>
      </c>
      <c r="R5713">
        <v>0</v>
      </c>
      <c r="S5713">
        <v>0</v>
      </c>
      <c r="T5713" s="4" t="s">
        <v>1614</v>
      </c>
      <c r="U5713">
        <v>1</v>
      </c>
      <c r="V5713">
        <v>1</v>
      </c>
      <c r="W5713" t="s">
        <v>3210</v>
      </c>
      <c r="X5713" t="s">
        <v>3210</v>
      </c>
      <c r="Y5713">
        <v>0</v>
      </c>
      <c r="Z5713">
        <v>0</v>
      </c>
      <c r="AA5713">
        <v>1</v>
      </c>
      <c r="AB5713">
        <v>0</v>
      </c>
      <c r="AC5713">
        <v>1</v>
      </c>
      <c r="AD5713" s="2">
        <v>45762</v>
      </c>
      <c r="AE5713">
        <v>-1</v>
      </c>
    </row>
    <row r="5714" spans="1:31" x14ac:dyDescent="0.3">
      <c r="A5714" t="s">
        <v>973</v>
      </c>
      <c r="B5714" t="s">
        <v>3214</v>
      </c>
      <c r="C5714">
        <v>5713</v>
      </c>
      <c r="D5714" t="str">
        <f t="shared" si="90"/>
        <v>MD-25T-000943</v>
      </c>
      <c r="E5714" s="4" t="s">
        <v>2580</v>
      </c>
      <c r="F5714" t="s">
        <v>973</v>
      </c>
      <c r="G5714">
        <v>166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1</v>
      </c>
      <c r="N5714">
        <v>0</v>
      </c>
      <c r="O5714" s="4">
        <v>308.67</v>
      </c>
      <c r="P5714" s="2">
        <v>45748</v>
      </c>
      <c r="Q5714" s="2">
        <v>45748</v>
      </c>
      <c r="R5714">
        <v>0</v>
      </c>
      <c r="S5714">
        <v>0</v>
      </c>
      <c r="T5714" s="4">
        <v>308.67</v>
      </c>
      <c r="U5714">
        <v>1</v>
      </c>
      <c r="V5714">
        <v>1</v>
      </c>
      <c r="W5714" t="s">
        <v>3210</v>
      </c>
      <c r="X5714" t="s">
        <v>3210</v>
      </c>
      <c r="Y5714">
        <v>0</v>
      </c>
      <c r="Z5714">
        <v>0</v>
      </c>
      <c r="AA5714">
        <v>1</v>
      </c>
      <c r="AB5714">
        <v>0</v>
      </c>
      <c r="AC5714">
        <v>1</v>
      </c>
      <c r="AD5714" s="2">
        <v>45762</v>
      </c>
      <c r="AE5714">
        <v>-1</v>
      </c>
    </row>
    <row r="5715" spans="1:31" x14ac:dyDescent="0.3">
      <c r="A5715" t="s">
        <v>974</v>
      </c>
      <c r="B5715" t="s">
        <v>3214</v>
      </c>
      <c r="C5715">
        <v>5714</v>
      </c>
      <c r="D5715" t="str">
        <f t="shared" si="90"/>
        <v>MD-25T-000944</v>
      </c>
      <c r="E5715" s="4" t="s">
        <v>2581</v>
      </c>
      <c r="F5715" t="s">
        <v>974</v>
      </c>
      <c r="G5715">
        <v>166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0</v>
      </c>
      <c r="O5715" s="4" t="s">
        <v>1614</v>
      </c>
      <c r="P5715" s="2">
        <v>45748</v>
      </c>
      <c r="Q5715" s="2">
        <v>45748</v>
      </c>
      <c r="R5715">
        <v>0</v>
      </c>
      <c r="S5715">
        <v>0</v>
      </c>
      <c r="T5715" s="4" t="s">
        <v>1614</v>
      </c>
      <c r="U5715">
        <v>1</v>
      </c>
      <c r="V5715">
        <v>1</v>
      </c>
      <c r="W5715" t="s">
        <v>3210</v>
      </c>
      <c r="X5715" t="s">
        <v>3210</v>
      </c>
      <c r="Y5715">
        <v>0</v>
      </c>
      <c r="Z5715">
        <v>0</v>
      </c>
      <c r="AA5715">
        <v>1</v>
      </c>
      <c r="AB5715">
        <v>0</v>
      </c>
      <c r="AC5715">
        <v>1</v>
      </c>
      <c r="AD5715" s="2">
        <v>45762</v>
      </c>
      <c r="AE5715">
        <v>-1</v>
      </c>
    </row>
    <row r="5716" spans="1:31" x14ac:dyDescent="0.3">
      <c r="A5716" t="s">
        <v>975</v>
      </c>
      <c r="B5716" t="s">
        <v>3214</v>
      </c>
      <c r="C5716">
        <v>5715</v>
      </c>
      <c r="D5716" t="str">
        <f t="shared" si="90"/>
        <v>MD-25T-000945</v>
      </c>
      <c r="E5716" s="4" t="s">
        <v>2582</v>
      </c>
      <c r="F5716" t="s">
        <v>975</v>
      </c>
      <c r="G5716">
        <v>166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1</v>
      </c>
      <c r="N5716">
        <v>0</v>
      </c>
      <c r="O5716" s="4" t="s">
        <v>1614</v>
      </c>
      <c r="P5716" s="2">
        <v>45748</v>
      </c>
      <c r="Q5716" s="2">
        <v>45748</v>
      </c>
      <c r="R5716">
        <v>0</v>
      </c>
      <c r="S5716">
        <v>0</v>
      </c>
      <c r="T5716" s="4" t="s">
        <v>1614</v>
      </c>
      <c r="U5716">
        <v>1</v>
      </c>
      <c r="V5716">
        <v>1</v>
      </c>
      <c r="W5716" t="s">
        <v>3210</v>
      </c>
      <c r="X5716" t="s">
        <v>3210</v>
      </c>
      <c r="Y5716">
        <v>0</v>
      </c>
      <c r="Z5716">
        <v>0</v>
      </c>
      <c r="AA5716">
        <v>1</v>
      </c>
      <c r="AB5716">
        <v>0</v>
      </c>
      <c r="AC5716">
        <v>1</v>
      </c>
      <c r="AD5716" s="2">
        <v>45762</v>
      </c>
      <c r="AE5716">
        <v>-1</v>
      </c>
    </row>
    <row r="5717" spans="1:31" x14ac:dyDescent="0.3">
      <c r="A5717" t="s">
        <v>976</v>
      </c>
      <c r="B5717" t="s">
        <v>3214</v>
      </c>
      <c r="C5717">
        <v>5716</v>
      </c>
      <c r="D5717" t="str">
        <f t="shared" si="90"/>
        <v>MD-25T-000946</v>
      </c>
      <c r="E5717" s="4" t="s">
        <v>2583</v>
      </c>
      <c r="F5717" t="s">
        <v>976</v>
      </c>
      <c r="G5717">
        <v>166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1</v>
      </c>
      <c r="N5717">
        <v>0</v>
      </c>
      <c r="O5717" s="4" t="s">
        <v>1614</v>
      </c>
      <c r="P5717" s="2">
        <v>45748</v>
      </c>
      <c r="Q5717" s="2">
        <v>45748</v>
      </c>
      <c r="R5717">
        <v>0</v>
      </c>
      <c r="S5717">
        <v>0</v>
      </c>
      <c r="T5717" s="4" t="s">
        <v>1614</v>
      </c>
      <c r="U5717">
        <v>1</v>
      </c>
      <c r="V5717">
        <v>1</v>
      </c>
      <c r="W5717" t="s">
        <v>3210</v>
      </c>
      <c r="X5717" t="s">
        <v>3210</v>
      </c>
      <c r="Y5717">
        <v>0</v>
      </c>
      <c r="Z5717">
        <v>0</v>
      </c>
      <c r="AA5717">
        <v>1</v>
      </c>
      <c r="AB5717">
        <v>0</v>
      </c>
      <c r="AC5717">
        <v>1</v>
      </c>
      <c r="AD5717" s="2">
        <v>45762</v>
      </c>
      <c r="AE5717">
        <v>-1</v>
      </c>
    </row>
    <row r="5718" spans="1:31" x14ac:dyDescent="0.3">
      <c r="A5718" t="s">
        <v>977</v>
      </c>
      <c r="B5718" t="s">
        <v>3214</v>
      </c>
      <c r="C5718">
        <v>5717</v>
      </c>
      <c r="D5718" t="str">
        <f t="shared" si="90"/>
        <v>MD-25T-000947</v>
      </c>
      <c r="E5718" s="4" t="s">
        <v>2584</v>
      </c>
      <c r="F5718" t="s">
        <v>977</v>
      </c>
      <c r="G5718">
        <v>166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1</v>
      </c>
      <c r="N5718">
        <v>0</v>
      </c>
      <c r="O5718" s="4" t="s">
        <v>1614</v>
      </c>
      <c r="P5718" s="2">
        <v>45748</v>
      </c>
      <c r="Q5718" s="2">
        <v>45748</v>
      </c>
      <c r="R5718">
        <v>0</v>
      </c>
      <c r="S5718">
        <v>0</v>
      </c>
      <c r="T5718" s="4" t="s">
        <v>1614</v>
      </c>
      <c r="U5718">
        <v>1</v>
      </c>
      <c r="V5718">
        <v>1</v>
      </c>
      <c r="W5718" t="s">
        <v>3210</v>
      </c>
      <c r="X5718" t="s">
        <v>3210</v>
      </c>
      <c r="Y5718">
        <v>0</v>
      </c>
      <c r="Z5718">
        <v>0</v>
      </c>
      <c r="AA5718">
        <v>1</v>
      </c>
      <c r="AB5718">
        <v>0</v>
      </c>
      <c r="AC5718">
        <v>1</v>
      </c>
      <c r="AD5718" s="2">
        <v>45762</v>
      </c>
      <c r="AE5718">
        <v>-1</v>
      </c>
    </row>
    <row r="5719" spans="1:31" x14ac:dyDescent="0.3">
      <c r="A5719" t="s">
        <v>978</v>
      </c>
      <c r="B5719" t="s">
        <v>3214</v>
      </c>
      <c r="C5719">
        <v>5718</v>
      </c>
      <c r="D5719" t="str">
        <f t="shared" si="90"/>
        <v>MD-25T-000948</v>
      </c>
      <c r="E5719" s="4" t="s">
        <v>2585</v>
      </c>
      <c r="F5719" t="s">
        <v>978</v>
      </c>
      <c r="G5719">
        <v>166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1</v>
      </c>
      <c r="N5719">
        <v>0</v>
      </c>
      <c r="O5719" s="4" t="s">
        <v>1614</v>
      </c>
      <c r="P5719" s="2">
        <v>45748</v>
      </c>
      <c r="Q5719" s="2">
        <v>45748</v>
      </c>
      <c r="R5719">
        <v>0</v>
      </c>
      <c r="S5719">
        <v>0</v>
      </c>
      <c r="T5719" s="4" t="s">
        <v>1614</v>
      </c>
      <c r="U5719">
        <v>1</v>
      </c>
      <c r="V5719">
        <v>1</v>
      </c>
      <c r="W5719" t="s">
        <v>3210</v>
      </c>
      <c r="X5719" t="s">
        <v>3210</v>
      </c>
      <c r="Y5719">
        <v>0</v>
      </c>
      <c r="Z5719">
        <v>0</v>
      </c>
      <c r="AA5719">
        <v>1</v>
      </c>
      <c r="AB5719">
        <v>0</v>
      </c>
      <c r="AC5719">
        <v>1</v>
      </c>
      <c r="AD5719" s="2">
        <v>45762</v>
      </c>
      <c r="AE5719">
        <v>-1</v>
      </c>
    </row>
    <row r="5720" spans="1:31" x14ac:dyDescent="0.3">
      <c r="A5720" t="s">
        <v>979</v>
      </c>
      <c r="B5720" t="s">
        <v>3214</v>
      </c>
      <c r="C5720">
        <v>5719</v>
      </c>
      <c r="D5720" t="str">
        <f t="shared" si="90"/>
        <v>MD-25T-000949</v>
      </c>
      <c r="E5720" s="4" t="s">
        <v>2586</v>
      </c>
      <c r="F5720" t="s">
        <v>979</v>
      </c>
      <c r="G5720">
        <v>166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1</v>
      </c>
      <c r="N5720">
        <v>0</v>
      </c>
      <c r="O5720" s="4">
        <v>293.41000000000003</v>
      </c>
      <c r="P5720" s="2">
        <v>45748</v>
      </c>
      <c r="Q5720" s="2">
        <v>45748</v>
      </c>
      <c r="R5720">
        <v>0</v>
      </c>
      <c r="S5720">
        <v>0</v>
      </c>
      <c r="T5720" s="4">
        <v>293.41000000000003</v>
      </c>
      <c r="U5720">
        <v>1</v>
      </c>
      <c r="V5720">
        <v>1</v>
      </c>
      <c r="W5720" t="s">
        <v>3210</v>
      </c>
      <c r="X5720" t="s">
        <v>3210</v>
      </c>
      <c r="Y5720">
        <v>0</v>
      </c>
      <c r="Z5720">
        <v>0</v>
      </c>
      <c r="AA5720">
        <v>1</v>
      </c>
      <c r="AB5720">
        <v>0</v>
      </c>
      <c r="AC5720">
        <v>1</v>
      </c>
      <c r="AD5720" s="2">
        <v>45762</v>
      </c>
      <c r="AE5720">
        <v>-1</v>
      </c>
    </row>
    <row r="5721" spans="1:31" x14ac:dyDescent="0.3">
      <c r="A5721" t="s">
        <v>980</v>
      </c>
      <c r="B5721" t="s">
        <v>3214</v>
      </c>
      <c r="C5721">
        <v>5720</v>
      </c>
      <c r="D5721" t="str">
        <f t="shared" si="90"/>
        <v>MD-25T-000950</v>
      </c>
      <c r="E5721" s="4" t="s">
        <v>2587</v>
      </c>
      <c r="F5721" t="s">
        <v>980</v>
      </c>
      <c r="G5721">
        <v>166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1</v>
      </c>
      <c r="N5721">
        <v>0</v>
      </c>
      <c r="O5721" s="4">
        <v>323.24</v>
      </c>
      <c r="P5721" s="2">
        <v>45748</v>
      </c>
      <c r="Q5721" s="2">
        <v>45748</v>
      </c>
      <c r="R5721">
        <v>0</v>
      </c>
      <c r="S5721">
        <v>0</v>
      </c>
      <c r="T5721" s="4">
        <v>323.24</v>
      </c>
      <c r="U5721">
        <v>1</v>
      </c>
      <c r="V5721">
        <v>1</v>
      </c>
      <c r="W5721" t="s">
        <v>3210</v>
      </c>
      <c r="X5721" t="s">
        <v>3210</v>
      </c>
      <c r="Y5721">
        <v>0</v>
      </c>
      <c r="Z5721">
        <v>0</v>
      </c>
      <c r="AA5721">
        <v>1</v>
      </c>
      <c r="AB5721">
        <v>0</v>
      </c>
      <c r="AC5721">
        <v>1</v>
      </c>
      <c r="AD5721" s="2">
        <v>45762</v>
      </c>
      <c r="AE5721">
        <v>-1</v>
      </c>
    </row>
    <row r="5722" spans="1:31" x14ac:dyDescent="0.3">
      <c r="A5722" t="s">
        <v>982</v>
      </c>
      <c r="B5722" t="s">
        <v>3214</v>
      </c>
      <c r="C5722">
        <v>5721</v>
      </c>
      <c r="D5722" t="str">
        <f t="shared" si="90"/>
        <v>MD-25T-000952</v>
      </c>
      <c r="E5722" s="4" t="s">
        <v>2588</v>
      </c>
      <c r="F5722" t="s">
        <v>982</v>
      </c>
      <c r="G5722">
        <v>166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1</v>
      </c>
      <c r="N5722">
        <v>0</v>
      </c>
      <c r="O5722" s="4">
        <v>277.72000000000003</v>
      </c>
      <c r="P5722" s="2">
        <v>45748</v>
      </c>
      <c r="Q5722" s="2">
        <v>45748</v>
      </c>
      <c r="R5722">
        <v>0</v>
      </c>
      <c r="S5722">
        <v>0</v>
      </c>
      <c r="T5722" s="4">
        <v>277.72000000000003</v>
      </c>
      <c r="U5722">
        <v>1</v>
      </c>
      <c r="V5722">
        <v>1</v>
      </c>
      <c r="W5722" t="s">
        <v>3210</v>
      </c>
      <c r="X5722" t="s">
        <v>3210</v>
      </c>
      <c r="Y5722">
        <v>0</v>
      </c>
      <c r="Z5722">
        <v>0</v>
      </c>
      <c r="AA5722">
        <v>1</v>
      </c>
      <c r="AB5722">
        <v>0</v>
      </c>
      <c r="AC5722">
        <v>1</v>
      </c>
      <c r="AD5722" s="2">
        <v>45762</v>
      </c>
      <c r="AE5722">
        <v>-1</v>
      </c>
    </row>
    <row r="5723" spans="1:31" x14ac:dyDescent="0.3">
      <c r="A5723" t="s">
        <v>981</v>
      </c>
      <c r="B5723" t="s">
        <v>3214</v>
      </c>
      <c r="C5723">
        <v>5722</v>
      </c>
      <c r="D5723" t="str">
        <f t="shared" si="90"/>
        <v>MD-25T-000951</v>
      </c>
      <c r="E5723" s="4" t="s">
        <v>2589</v>
      </c>
      <c r="F5723" t="s">
        <v>981</v>
      </c>
      <c r="G5723">
        <v>166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1</v>
      </c>
      <c r="N5723">
        <v>0</v>
      </c>
      <c r="O5723" s="4">
        <v>427.05</v>
      </c>
      <c r="P5723" s="2">
        <v>45748</v>
      </c>
      <c r="Q5723" s="2">
        <v>45748</v>
      </c>
      <c r="R5723">
        <v>0</v>
      </c>
      <c r="S5723">
        <v>0</v>
      </c>
      <c r="T5723" s="4">
        <v>427.05</v>
      </c>
      <c r="U5723">
        <v>1</v>
      </c>
      <c r="V5723">
        <v>1</v>
      </c>
      <c r="W5723" t="s">
        <v>3210</v>
      </c>
      <c r="X5723" t="s">
        <v>3210</v>
      </c>
      <c r="Y5723">
        <v>0</v>
      </c>
      <c r="Z5723">
        <v>0</v>
      </c>
      <c r="AA5723">
        <v>1</v>
      </c>
      <c r="AB5723">
        <v>0</v>
      </c>
      <c r="AC5723">
        <v>1</v>
      </c>
      <c r="AD5723" s="2">
        <v>45762</v>
      </c>
      <c r="AE5723">
        <v>-1</v>
      </c>
    </row>
    <row r="5724" spans="1:31" x14ac:dyDescent="0.3">
      <c r="A5724" t="s">
        <v>983</v>
      </c>
      <c r="B5724" t="s">
        <v>3214</v>
      </c>
      <c r="C5724">
        <v>5723</v>
      </c>
      <c r="D5724" t="str">
        <f t="shared" si="90"/>
        <v>MD-25T-000953</v>
      </c>
      <c r="E5724" s="4" t="s">
        <v>2590</v>
      </c>
      <c r="F5724" t="s">
        <v>983</v>
      </c>
      <c r="G5724">
        <v>166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1</v>
      </c>
      <c r="N5724">
        <v>0</v>
      </c>
      <c r="O5724" s="4">
        <v>359.15</v>
      </c>
      <c r="P5724" s="2">
        <v>45748</v>
      </c>
      <c r="Q5724" s="2">
        <v>45748</v>
      </c>
      <c r="R5724">
        <v>0</v>
      </c>
      <c r="S5724">
        <v>0</v>
      </c>
      <c r="T5724" s="4">
        <v>359.15</v>
      </c>
      <c r="U5724">
        <v>1</v>
      </c>
      <c r="V5724">
        <v>1</v>
      </c>
      <c r="W5724" t="s">
        <v>3210</v>
      </c>
      <c r="X5724" t="s">
        <v>3210</v>
      </c>
      <c r="Y5724">
        <v>0</v>
      </c>
      <c r="Z5724">
        <v>0</v>
      </c>
      <c r="AA5724">
        <v>1</v>
      </c>
      <c r="AB5724">
        <v>0</v>
      </c>
      <c r="AC5724">
        <v>1</v>
      </c>
      <c r="AD5724" s="2">
        <v>45762</v>
      </c>
      <c r="AE5724">
        <v>-1</v>
      </c>
    </row>
    <row r="5725" spans="1:31" x14ac:dyDescent="0.3">
      <c r="A5725" t="s">
        <v>984</v>
      </c>
      <c r="B5725" t="s">
        <v>3214</v>
      </c>
      <c r="C5725">
        <v>5724</v>
      </c>
      <c r="D5725" t="str">
        <f t="shared" si="90"/>
        <v>MD-25T-000954</v>
      </c>
      <c r="E5725" s="4" t="s">
        <v>2591</v>
      </c>
      <c r="F5725" t="s">
        <v>984</v>
      </c>
      <c r="G5725">
        <v>166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</v>
      </c>
      <c r="N5725">
        <v>0</v>
      </c>
      <c r="O5725" s="4">
        <v>331.81</v>
      </c>
      <c r="P5725" s="2">
        <v>45748</v>
      </c>
      <c r="Q5725" s="2">
        <v>45748</v>
      </c>
      <c r="R5725">
        <v>0</v>
      </c>
      <c r="S5725">
        <v>0</v>
      </c>
      <c r="T5725" s="4">
        <v>331.81</v>
      </c>
      <c r="U5725">
        <v>1</v>
      </c>
      <c r="V5725">
        <v>1</v>
      </c>
      <c r="W5725" t="s">
        <v>3210</v>
      </c>
      <c r="X5725" t="s">
        <v>3210</v>
      </c>
      <c r="Y5725">
        <v>0</v>
      </c>
      <c r="Z5725">
        <v>0</v>
      </c>
      <c r="AA5725">
        <v>1</v>
      </c>
      <c r="AB5725">
        <v>0</v>
      </c>
      <c r="AC5725">
        <v>1</v>
      </c>
      <c r="AD5725" s="2">
        <v>45762</v>
      </c>
      <c r="AE5725">
        <v>-1</v>
      </c>
    </row>
    <row r="5726" spans="1:31" x14ac:dyDescent="0.3">
      <c r="A5726" t="s">
        <v>985</v>
      </c>
      <c r="B5726" t="s">
        <v>3214</v>
      </c>
      <c r="C5726">
        <v>5725</v>
      </c>
      <c r="D5726" t="str">
        <f t="shared" si="90"/>
        <v>MD-25T-000955</v>
      </c>
      <c r="E5726" s="4" t="s">
        <v>2592</v>
      </c>
      <c r="F5726" t="s">
        <v>985</v>
      </c>
      <c r="G5726">
        <v>166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1</v>
      </c>
      <c r="N5726">
        <v>0</v>
      </c>
      <c r="O5726" s="4" t="s">
        <v>1614</v>
      </c>
      <c r="P5726" s="2">
        <v>45748</v>
      </c>
      <c r="Q5726" s="2">
        <v>45748</v>
      </c>
      <c r="R5726">
        <v>0</v>
      </c>
      <c r="S5726">
        <v>0</v>
      </c>
      <c r="T5726" s="4" t="s">
        <v>1614</v>
      </c>
      <c r="U5726">
        <v>1</v>
      </c>
      <c r="V5726">
        <v>1</v>
      </c>
      <c r="W5726" t="s">
        <v>3210</v>
      </c>
      <c r="X5726" t="s">
        <v>3210</v>
      </c>
      <c r="Y5726">
        <v>0</v>
      </c>
      <c r="Z5726">
        <v>0</v>
      </c>
      <c r="AA5726">
        <v>1</v>
      </c>
      <c r="AB5726">
        <v>0</v>
      </c>
      <c r="AC5726">
        <v>1</v>
      </c>
      <c r="AD5726" s="2">
        <v>45762</v>
      </c>
      <c r="AE5726">
        <v>-1</v>
      </c>
    </row>
    <row r="5727" spans="1:31" x14ac:dyDescent="0.3">
      <c r="A5727" t="s">
        <v>987</v>
      </c>
      <c r="B5727" t="s">
        <v>3214</v>
      </c>
      <c r="C5727">
        <v>5726</v>
      </c>
      <c r="D5727" t="str">
        <f t="shared" si="90"/>
        <v>MD-25T-000957</v>
      </c>
      <c r="E5727" s="4" t="s">
        <v>2593</v>
      </c>
      <c r="F5727" t="s">
        <v>987</v>
      </c>
      <c r="G5727">
        <v>166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1</v>
      </c>
      <c r="N5727">
        <v>0</v>
      </c>
      <c r="O5727" s="4">
        <v>396.3</v>
      </c>
      <c r="P5727" s="2">
        <v>45748</v>
      </c>
      <c r="Q5727" s="2">
        <v>45748</v>
      </c>
      <c r="R5727">
        <v>0</v>
      </c>
      <c r="S5727">
        <v>0</v>
      </c>
      <c r="T5727" s="4">
        <v>396.3</v>
      </c>
      <c r="U5727">
        <v>1</v>
      </c>
      <c r="V5727">
        <v>1</v>
      </c>
      <c r="W5727" t="s">
        <v>3210</v>
      </c>
      <c r="X5727" t="s">
        <v>3210</v>
      </c>
      <c r="Y5727">
        <v>0</v>
      </c>
      <c r="Z5727">
        <v>0</v>
      </c>
      <c r="AA5727">
        <v>1</v>
      </c>
      <c r="AB5727">
        <v>0</v>
      </c>
      <c r="AC5727">
        <v>1</v>
      </c>
      <c r="AD5727" s="2">
        <v>45762</v>
      </c>
      <c r="AE5727">
        <v>-1</v>
      </c>
    </row>
    <row r="5728" spans="1:31" x14ac:dyDescent="0.3">
      <c r="A5728" t="s">
        <v>986</v>
      </c>
      <c r="B5728" t="s">
        <v>3214</v>
      </c>
      <c r="C5728">
        <v>5727</v>
      </c>
      <c r="D5728" t="str">
        <f t="shared" si="90"/>
        <v>MD-25T-000956</v>
      </c>
      <c r="E5728" s="4" t="s">
        <v>2594</v>
      </c>
      <c r="F5728" t="s">
        <v>986</v>
      </c>
      <c r="G5728">
        <v>166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1</v>
      </c>
      <c r="N5728">
        <v>0</v>
      </c>
      <c r="O5728" s="4">
        <v>177.6</v>
      </c>
      <c r="P5728" s="2">
        <v>45748</v>
      </c>
      <c r="Q5728" s="2">
        <v>45748</v>
      </c>
      <c r="R5728">
        <v>0</v>
      </c>
      <c r="S5728">
        <v>0</v>
      </c>
      <c r="T5728" s="4">
        <v>177.6</v>
      </c>
      <c r="U5728">
        <v>1</v>
      </c>
      <c r="V5728">
        <v>1</v>
      </c>
      <c r="W5728" t="s">
        <v>3210</v>
      </c>
      <c r="X5728" t="s">
        <v>3210</v>
      </c>
      <c r="Y5728">
        <v>0</v>
      </c>
      <c r="Z5728">
        <v>0</v>
      </c>
      <c r="AA5728">
        <v>1</v>
      </c>
      <c r="AB5728">
        <v>0</v>
      </c>
      <c r="AC5728">
        <v>1</v>
      </c>
      <c r="AD5728" s="2">
        <v>45762</v>
      </c>
      <c r="AE5728">
        <v>-1</v>
      </c>
    </row>
    <row r="5729" spans="1:31" x14ac:dyDescent="0.3">
      <c r="A5729" t="s">
        <v>988</v>
      </c>
      <c r="B5729" t="s">
        <v>3214</v>
      </c>
      <c r="C5729">
        <v>5728</v>
      </c>
      <c r="D5729" t="str">
        <f t="shared" si="90"/>
        <v>MD-25T-000958</v>
      </c>
      <c r="E5729" s="4" t="s">
        <v>2595</v>
      </c>
      <c r="F5729" t="s">
        <v>988</v>
      </c>
      <c r="G5729">
        <v>166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1</v>
      </c>
      <c r="N5729">
        <v>0</v>
      </c>
      <c r="O5729" s="4" t="s">
        <v>1614</v>
      </c>
      <c r="P5729" s="2">
        <v>45748</v>
      </c>
      <c r="Q5729" s="2">
        <v>45748</v>
      </c>
      <c r="R5729">
        <v>0</v>
      </c>
      <c r="S5729">
        <v>0</v>
      </c>
      <c r="T5729" s="4" t="s">
        <v>1614</v>
      </c>
      <c r="U5729">
        <v>1</v>
      </c>
      <c r="V5729">
        <v>1</v>
      </c>
      <c r="W5729" t="s">
        <v>3210</v>
      </c>
      <c r="X5729" t="s">
        <v>3210</v>
      </c>
      <c r="Y5729">
        <v>0</v>
      </c>
      <c r="Z5729">
        <v>0</v>
      </c>
      <c r="AA5729">
        <v>1</v>
      </c>
      <c r="AB5729">
        <v>0</v>
      </c>
      <c r="AC5729">
        <v>1</v>
      </c>
      <c r="AD5729" s="2">
        <v>45762</v>
      </c>
      <c r="AE5729">
        <v>-1</v>
      </c>
    </row>
    <row r="5730" spans="1:31" x14ac:dyDescent="0.3">
      <c r="A5730" t="s">
        <v>989</v>
      </c>
      <c r="B5730" t="s">
        <v>3214</v>
      </c>
      <c r="C5730">
        <v>5729</v>
      </c>
      <c r="D5730" t="str">
        <f t="shared" si="90"/>
        <v>MD-25T-000959</v>
      </c>
      <c r="E5730" s="4" t="s">
        <v>2596</v>
      </c>
      <c r="F5730" t="s">
        <v>989</v>
      </c>
      <c r="G5730">
        <v>166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1</v>
      </c>
      <c r="N5730">
        <v>0</v>
      </c>
      <c r="O5730" s="4">
        <v>335.4</v>
      </c>
      <c r="P5730" s="2">
        <v>45748</v>
      </c>
      <c r="Q5730" s="2">
        <v>45748</v>
      </c>
      <c r="R5730">
        <v>0</v>
      </c>
      <c r="S5730">
        <v>0</v>
      </c>
      <c r="T5730" s="4">
        <v>335.4</v>
      </c>
      <c r="U5730">
        <v>1</v>
      </c>
      <c r="V5730">
        <v>1</v>
      </c>
      <c r="W5730" t="s">
        <v>3210</v>
      </c>
      <c r="X5730" t="s">
        <v>3210</v>
      </c>
      <c r="Y5730">
        <v>0</v>
      </c>
      <c r="Z5730">
        <v>0</v>
      </c>
      <c r="AA5730">
        <v>1</v>
      </c>
      <c r="AB5730">
        <v>0</v>
      </c>
      <c r="AC5730">
        <v>1</v>
      </c>
      <c r="AD5730" s="2">
        <v>45762</v>
      </c>
      <c r="AE5730">
        <v>-1</v>
      </c>
    </row>
    <row r="5731" spans="1:31" x14ac:dyDescent="0.3">
      <c r="A5731" t="s">
        <v>990</v>
      </c>
      <c r="B5731" t="s">
        <v>3214</v>
      </c>
      <c r="C5731">
        <v>5730</v>
      </c>
      <c r="D5731" t="str">
        <f t="shared" si="90"/>
        <v>MD-25T-000960</v>
      </c>
      <c r="E5731" s="4" t="s">
        <v>2597</v>
      </c>
      <c r="F5731" t="s">
        <v>990</v>
      </c>
      <c r="G5731">
        <v>166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1</v>
      </c>
      <c r="N5731">
        <v>0</v>
      </c>
      <c r="O5731" s="4">
        <v>288.29000000000002</v>
      </c>
      <c r="P5731" s="2">
        <v>45748</v>
      </c>
      <c r="Q5731" s="2">
        <v>45748</v>
      </c>
      <c r="R5731">
        <v>0</v>
      </c>
      <c r="S5731">
        <v>0</v>
      </c>
      <c r="T5731" s="4">
        <v>288.29000000000002</v>
      </c>
      <c r="U5731">
        <v>1</v>
      </c>
      <c r="V5731">
        <v>1</v>
      </c>
      <c r="W5731" t="s">
        <v>3210</v>
      </c>
      <c r="X5731" t="s">
        <v>3210</v>
      </c>
      <c r="Y5731">
        <v>0</v>
      </c>
      <c r="Z5731">
        <v>0</v>
      </c>
      <c r="AA5731">
        <v>1</v>
      </c>
      <c r="AB5731">
        <v>0</v>
      </c>
      <c r="AC5731">
        <v>1</v>
      </c>
      <c r="AD5731" s="2">
        <v>45762</v>
      </c>
      <c r="AE5731">
        <v>-1</v>
      </c>
    </row>
    <row r="5732" spans="1:31" x14ac:dyDescent="0.3">
      <c r="A5732" t="s">
        <v>991</v>
      </c>
      <c r="B5732" t="s">
        <v>3214</v>
      </c>
      <c r="C5732">
        <v>5731</v>
      </c>
      <c r="D5732" t="str">
        <f t="shared" ref="D5732:D5795" si="91">B5732&amp;"-"&amp;A5732</f>
        <v>MD-25T-000961</v>
      </c>
      <c r="E5732" s="4" t="s">
        <v>2598</v>
      </c>
      <c r="F5732" t="s">
        <v>991</v>
      </c>
      <c r="G5732">
        <v>166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1</v>
      </c>
      <c r="N5732">
        <v>0</v>
      </c>
      <c r="O5732" s="4">
        <v>418.93</v>
      </c>
      <c r="P5732" s="2">
        <v>45748</v>
      </c>
      <c r="Q5732" s="2">
        <v>45748</v>
      </c>
      <c r="R5732">
        <v>0</v>
      </c>
      <c r="S5732">
        <v>0</v>
      </c>
      <c r="T5732" s="4">
        <v>418.93</v>
      </c>
      <c r="U5732">
        <v>1</v>
      </c>
      <c r="V5732">
        <v>1</v>
      </c>
      <c r="W5732" t="s">
        <v>3210</v>
      </c>
      <c r="X5732" t="s">
        <v>3210</v>
      </c>
      <c r="Y5732">
        <v>0</v>
      </c>
      <c r="Z5732">
        <v>0</v>
      </c>
      <c r="AA5732">
        <v>1</v>
      </c>
      <c r="AB5732">
        <v>0</v>
      </c>
      <c r="AC5732">
        <v>1</v>
      </c>
      <c r="AD5732" s="2">
        <v>45762</v>
      </c>
      <c r="AE5732">
        <v>-1</v>
      </c>
    </row>
    <row r="5733" spans="1:31" x14ac:dyDescent="0.3">
      <c r="A5733" t="s">
        <v>992</v>
      </c>
      <c r="B5733" t="s">
        <v>3214</v>
      </c>
      <c r="C5733">
        <v>5732</v>
      </c>
      <c r="D5733" t="str">
        <f t="shared" si="91"/>
        <v>MD-25T-000962</v>
      </c>
      <c r="E5733" s="4" t="s">
        <v>2599</v>
      </c>
      <c r="F5733" t="s">
        <v>992</v>
      </c>
      <c r="G5733">
        <v>166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1</v>
      </c>
      <c r="N5733">
        <v>0</v>
      </c>
      <c r="O5733" s="4">
        <v>205.07</v>
      </c>
      <c r="P5733" s="2">
        <v>45748</v>
      </c>
      <c r="Q5733" s="2">
        <v>45748</v>
      </c>
      <c r="R5733">
        <v>0</v>
      </c>
      <c r="S5733">
        <v>0</v>
      </c>
      <c r="T5733" s="4">
        <v>205.07</v>
      </c>
      <c r="U5733">
        <v>1</v>
      </c>
      <c r="V5733">
        <v>1</v>
      </c>
      <c r="W5733" t="s">
        <v>3210</v>
      </c>
      <c r="X5733" t="s">
        <v>3210</v>
      </c>
      <c r="Y5733">
        <v>0</v>
      </c>
      <c r="Z5733">
        <v>0</v>
      </c>
      <c r="AA5733">
        <v>1</v>
      </c>
      <c r="AB5733">
        <v>0</v>
      </c>
      <c r="AC5733">
        <v>1</v>
      </c>
      <c r="AD5733" s="2">
        <v>45762</v>
      </c>
      <c r="AE5733">
        <v>-1</v>
      </c>
    </row>
    <row r="5734" spans="1:31" x14ac:dyDescent="0.3">
      <c r="A5734" t="s">
        <v>993</v>
      </c>
      <c r="B5734" t="s">
        <v>3214</v>
      </c>
      <c r="C5734">
        <v>5733</v>
      </c>
      <c r="D5734" t="str">
        <f t="shared" si="91"/>
        <v>MD-25T-000963</v>
      </c>
      <c r="E5734" s="4" t="s">
        <v>2600</v>
      </c>
      <c r="F5734" t="s">
        <v>993</v>
      </c>
      <c r="G5734">
        <v>166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1</v>
      </c>
      <c r="N5734">
        <v>0</v>
      </c>
      <c r="O5734" s="4" t="s">
        <v>1614</v>
      </c>
      <c r="P5734" s="2">
        <v>45748</v>
      </c>
      <c r="Q5734" s="2">
        <v>45748</v>
      </c>
      <c r="R5734">
        <v>0</v>
      </c>
      <c r="S5734">
        <v>0</v>
      </c>
      <c r="T5734" s="4" t="s">
        <v>1614</v>
      </c>
      <c r="U5734">
        <v>1</v>
      </c>
      <c r="V5734">
        <v>1</v>
      </c>
      <c r="W5734" t="s">
        <v>3210</v>
      </c>
      <c r="X5734" t="s">
        <v>3210</v>
      </c>
      <c r="Y5734">
        <v>0</v>
      </c>
      <c r="Z5734">
        <v>0</v>
      </c>
      <c r="AA5734">
        <v>1</v>
      </c>
      <c r="AB5734">
        <v>0</v>
      </c>
      <c r="AC5734">
        <v>1</v>
      </c>
      <c r="AD5734" s="2">
        <v>45762</v>
      </c>
      <c r="AE5734">
        <v>-1</v>
      </c>
    </row>
    <row r="5735" spans="1:31" x14ac:dyDescent="0.3">
      <c r="A5735" t="s">
        <v>994</v>
      </c>
      <c r="B5735" t="s">
        <v>3214</v>
      </c>
      <c r="C5735">
        <v>5734</v>
      </c>
      <c r="D5735" t="str">
        <f t="shared" si="91"/>
        <v>MD-25T-000964</v>
      </c>
      <c r="E5735" s="4" t="s">
        <v>2601</v>
      </c>
      <c r="F5735" t="s">
        <v>994</v>
      </c>
      <c r="G5735">
        <v>166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1</v>
      </c>
      <c r="N5735">
        <v>0</v>
      </c>
      <c r="O5735" s="4" t="s">
        <v>1614</v>
      </c>
      <c r="P5735" s="2">
        <v>45748</v>
      </c>
      <c r="Q5735" s="2">
        <v>45748</v>
      </c>
      <c r="R5735">
        <v>0</v>
      </c>
      <c r="S5735">
        <v>0</v>
      </c>
      <c r="T5735" s="4" t="s">
        <v>1614</v>
      </c>
      <c r="U5735">
        <v>1</v>
      </c>
      <c r="V5735">
        <v>1</v>
      </c>
      <c r="W5735" t="s">
        <v>3210</v>
      </c>
      <c r="X5735" t="s">
        <v>3210</v>
      </c>
      <c r="Y5735">
        <v>0</v>
      </c>
      <c r="Z5735">
        <v>0</v>
      </c>
      <c r="AA5735">
        <v>1</v>
      </c>
      <c r="AB5735">
        <v>0</v>
      </c>
      <c r="AC5735">
        <v>1</v>
      </c>
      <c r="AD5735" s="2">
        <v>45762</v>
      </c>
      <c r="AE5735">
        <v>-1</v>
      </c>
    </row>
    <row r="5736" spans="1:31" x14ac:dyDescent="0.3">
      <c r="A5736" t="s">
        <v>995</v>
      </c>
      <c r="B5736" t="s">
        <v>3214</v>
      </c>
      <c r="C5736">
        <v>5735</v>
      </c>
      <c r="D5736" t="str">
        <f t="shared" si="91"/>
        <v>MD-25T-000965</v>
      </c>
      <c r="E5736" s="4" t="s">
        <v>2602</v>
      </c>
      <c r="F5736" t="s">
        <v>995</v>
      </c>
      <c r="G5736">
        <v>166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1</v>
      </c>
      <c r="N5736">
        <v>0</v>
      </c>
      <c r="O5736" s="4" t="s">
        <v>1614</v>
      </c>
      <c r="P5736" s="2">
        <v>45748</v>
      </c>
      <c r="Q5736" s="2">
        <v>45748</v>
      </c>
      <c r="R5736">
        <v>0</v>
      </c>
      <c r="S5736">
        <v>0</v>
      </c>
      <c r="T5736" s="4" t="s">
        <v>1614</v>
      </c>
      <c r="U5736">
        <v>1</v>
      </c>
      <c r="V5736">
        <v>1</v>
      </c>
      <c r="W5736" t="s">
        <v>3210</v>
      </c>
      <c r="X5736" t="s">
        <v>3210</v>
      </c>
      <c r="Y5736">
        <v>0</v>
      </c>
      <c r="Z5736">
        <v>0</v>
      </c>
      <c r="AA5736">
        <v>1</v>
      </c>
      <c r="AB5736">
        <v>0</v>
      </c>
      <c r="AC5736">
        <v>1</v>
      </c>
      <c r="AD5736" s="2">
        <v>45762</v>
      </c>
      <c r="AE5736">
        <v>-1</v>
      </c>
    </row>
    <row r="5737" spans="1:31" x14ac:dyDescent="0.3">
      <c r="A5737" t="s">
        <v>996</v>
      </c>
      <c r="B5737" t="s">
        <v>3214</v>
      </c>
      <c r="C5737">
        <v>5736</v>
      </c>
      <c r="D5737" t="str">
        <f t="shared" si="91"/>
        <v>MD-25T-000966</v>
      </c>
      <c r="E5737" s="4" t="s">
        <v>2603</v>
      </c>
      <c r="F5737" t="s">
        <v>996</v>
      </c>
      <c r="G5737">
        <v>166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1</v>
      </c>
      <c r="N5737">
        <v>0</v>
      </c>
      <c r="O5737" s="4" t="s">
        <v>1614</v>
      </c>
      <c r="P5737" s="2">
        <v>45748</v>
      </c>
      <c r="Q5737" s="2">
        <v>45748</v>
      </c>
      <c r="R5737">
        <v>0</v>
      </c>
      <c r="S5737">
        <v>0</v>
      </c>
      <c r="T5737" s="4" t="s">
        <v>1614</v>
      </c>
      <c r="U5737">
        <v>1</v>
      </c>
      <c r="V5737">
        <v>1</v>
      </c>
      <c r="W5737" t="s">
        <v>3210</v>
      </c>
      <c r="X5737" t="s">
        <v>3210</v>
      </c>
      <c r="Y5737">
        <v>0</v>
      </c>
      <c r="Z5737">
        <v>0</v>
      </c>
      <c r="AA5737">
        <v>1</v>
      </c>
      <c r="AB5737">
        <v>0</v>
      </c>
      <c r="AC5737">
        <v>1</v>
      </c>
      <c r="AD5737" s="2">
        <v>45762</v>
      </c>
      <c r="AE5737">
        <v>-1</v>
      </c>
    </row>
    <row r="5738" spans="1:31" x14ac:dyDescent="0.3">
      <c r="A5738" t="s">
        <v>997</v>
      </c>
      <c r="B5738" t="s">
        <v>3214</v>
      </c>
      <c r="C5738">
        <v>5737</v>
      </c>
      <c r="D5738" t="str">
        <f t="shared" si="91"/>
        <v>MD-25T-000967</v>
      </c>
      <c r="E5738" s="4" t="s">
        <v>2604</v>
      </c>
      <c r="F5738" t="s">
        <v>997</v>
      </c>
      <c r="G5738">
        <v>166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1</v>
      </c>
      <c r="N5738">
        <v>0</v>
      </c>
      <c r="O5738" s="4">
        <v>268.74</v>
      </c>
      <c r="P5738" s="2">
        <v>45748</v>
      </c>
      <c r="Q5738" s="2">
        <v>45748</v>
      </c>
      <c r="R5738">
        <v>0</v>
      </c>
      <c r="S5738">
        <v>0</v>
      </c>
      <c r="T5738" s="4">
        <v>268.74</v>
      </c>
      <c r="U5738">
        <v>1</v>
      </c>
      <c r="V5738">
        <v>1</v>
      </c>
      <c r="W5738" t="s">
        <v>3210</v>
      </c>
      <c r="X5738" t="s">
        <v>3210</v>
      </c>
      <c r="Y5738">
        <v>0</v>
      </c>
      <c r="Z5738">
        <v>0</v>
      </c>
      <c r="AA5738">
        <v>1</v>
      </c>
      <c r="AB5738">
        <v>0</v>
      </c>
      <c r="AC5738">
        <v>1</v>
      </c>
      <c r="AD5738" s="2">
        <v>45762</v>
      </c>
      <c r="AE5738">
        <v>-1</v>
      </c>
    </row>
    <row r="5739" spans="1:31" x14ac:dyDescent="0.3">
      <c r="A5739" t="s">
        <v>998</v>
      </c>
      <c r="B5739" t="s">
        <v>3214</v>
      </c>
      <c r="C5739">
        <v>5738</v>
      </c>
      <c r="D5739" t="str">
        <f t="shared" si="91"/>
        <v>MD-25T-000968</v>
      </c>
      <c r="E5739" s="4" t="s">
        <v>2605</v>
      </c>
      <c r="F5739" t="s">
        <v>998</v>
      </c>
      <c r="G5739">
        <v>166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1</v>
      </c>
      <c r="N5739">
        <v>0</v>
      </c>
      <c r="O5739" s="4">
        <v>381.43</v>
      </c>
      <c r="P5739" s="2">
        <v>45748</v>
      </c>
      <c r="Q5739" s="2">
        <v>45748</v>
      </c>
      <c r="R5739">
        <v>0</v>
      </c>
      <c r="S5739">
        <v>0</v>
      </c>
      <c r="T5739" s="4">
        <v>381.43</v>
      </c>
      <c r="U5739">
        <v>1</v>
      </c>
      <c r="V5739">
        <v>1</v>
      </c>
      <c r="W5739" t="s">
        <v>3210</v>
      </c>
      <c r="X5739" t="s">
        <v>3210</v>
      </c>
      <c r="Y5739">
        <v>0</v>
      </c>
      <c r="Z5739">
        <v>0</v>
      </c>
      <c r="AA5739">
        <v>1</v>
      </c>
      <c r="AB5739">
        <v>0</v>
      </c>
      <c r="AC5739">
        <v>1</v>
      </c>
      <c r="AD5739" s="2">
        <v>45762</v>
      </c>
      <c r="AE5739">
        <v>-1</v>
      </c>
    </row>
    <row r="5740" spans="1:31" x14ac:dyDescent="0.3">
      <c r="A5740" t="s">
        <v>999</v>
      </c>
      <c r="B5740" t="s">
        <v>3214</v>
      </c>
      <c r="C5740">
        <v>5739</v>
      </c>
      <c r="D5740" t="str">
        <f t="shared" si="91"/>
        <v>MD-25T-000969</v>
      </c>
      <c r="E5740" s="4" t="s">
        <v>2606</v>
      </c>
      <c r="F5740" t="s">
        <v>999</v>
      </c>
      <c r="G5740">
        <v>166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1</v>
      </c>
      <c r="N5740">
        <v>0</v>
      </c>
      <c r="O5740" s="4">
        <v>299.26</v>
      </c>
      <c r="P5740" s="2">
        <v>45748</v>
      </c>
      <c r="Q5740" s="2">
        <v>45748</v>
      </c>
      <c r="R5740">
        <v>0</v>
      </c>
      <c r="S5740">
        <v>0</v>
      </c>
      <c r="T5740" s="4">
        <v>299.26</v>
      </c>
      <c r="U5740">
        <v>1</v>
      </c>
      <c r="V5740">
        <v>1</v>
      </c>
      <c r="W5740" t="s">
        <v>3210</v>
      </c>
      <c r="X5740" t="s">
        <v>3210</v>
      </c>
      <c r="Y5740">
        <v>0</v>
      </c>
      <c r="Z5740">
        <v>0</v>
      </c>
      <c r="AA5740">
        <v>1</v>
      </c>
      <c r="AB5740">
        <v>0</v>
      </c>
      <c r="AC5740">
        <v>1</v>
      </c>
      <c r="AD5740" s="2">
        <v>45762</v>
      </c>
      <c r="AE5740">
        <v>-1</v>
      </c>
    </row>
    <row r="5741" spans="1:31" x14ac:dyDescent="0.3">
      <c r="A5741" t="s">
        <v>1000</v>
      </c>
      <c r="B5741" t="s">
        <v>3214</v>
      </c>
      <c r="C5741">
        <v>5740</v>
      </c>
      <c r="D5741" t="str">
        <f t="shared" si="91"/>
        <v>MD-25T-000970</v>
      </c>
      <c r="E5741" s="4" t="s">
        <v>2607</v>
      </c>
      <c r="F5741" t="s">
        <v>1000</v>
      </c>
      <c r="G5741">
        <v>166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1</v>
      </c>
      <c r="N5741">
        <v>0</v>
      </c>
      <c r="O5741" s="4">
        <v>379.04</v>
      </c>
      <c r="P5741" s="2">
        <v>45748</v>
      </c>
      <c r="Q5741" s="2">
        <v>45748</v>
      </c>
      <c r="R5741">
        <v>0</v>
      </c>
      <c r="S5741">
        <v>0</v>
      </c>
      <c r="T5741" s="4">
        <v>379.04</v>
      </c>
      <c r="U5741">
        <v>1</v>
      </c>
      <c r="V5741">
        <v>1</v>
      </c>
      <c r="W5741" t="s">
        <v>3210</v>
      </c>
      <c r="X5741" t="s">
        <v>3210</v>
      </c>
      <c r="Y5741">
        <v>0</v>
      </c>
      <c r="Z5741">
        <v>0</v>
      </c>
      <c r="AA5741">
        <v>1</v>
      </c>
      <c r="AB5741">
        <v>0</v>
      </c>
      <c r="AC5741">
        <v>1</v>
      </c>
      <c r="AD5741" s="2">
        <v>45762</v>
      </c>
      <c r="AE5741">
        <v>-1</v>
      </c>
    </row>
    <row r="5742" spans="1:31" x14ac:dyDescent="0.3">
      <c r="A5742" t="s">
        <v>1001</v>
      </c>
      <c r="B5742" t="s">
        <v>3214</v>
      </c>
      <c r="C5742">
        <v>5741</v>
      </c>
      <c r="D5742" t="str">
        <f t="shared" si="91"/>
        <v>MD-25T-000971</v>
      </c>
      <c r="E5742" s="4" t="s">
        <v>2608</v>
      </c>
      <c r="F5742" t="s">
        <v>1001</v>
      </c>
      <c r="G5742">
        <v>166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1</v>
      </c>
      <c r="N5742">
        <v>0</v>
      </c>
      <c r="O5742" s="4" t="s">
        <v>1614</v>
      </c>
      <c r="P5742" s="2">
        <v>45748</v>
      </c>
      <c r="Q5742" s="2">
        <v>45748</v>
      </c>
      <c r="R5742">
        <v>0</v>
      </c>
      <c r="S5742">
        <v>0</v>
      </c>
      <c r="T5742" s="4" t="s">
        <v>1614</v>
      </c>
      <c r="U5742">
        <v>1</v>
      </c>
      <c r="V5742">
        <v>1</v>
      </c>
      <c r="W5742" t="s">
        <v>3210</v>
      </c>
      <c r="X5742" t="s">
        <v>3210</v>
      </c>
      <c r="Y5742">
        <v>0</v>
      </c>
      <c r="Z5742">
        <v>0</v>
      </c>
      <c r="AA5742">
        <v>1</v>
      </c>
      <c r="AB5742">
        <v>0</v>
      </c>
      <c r="AC5742">
        <v>1</v>
      </c>
      <c r="AD5742" s="2">
        <v>45762</v>
      </c>
      <c r="AE5742">
        <v>-1</v>
      </c>
    </row>
    <row r="5743" spans="1:31" x14ac:dyDescent="0.3">
      <c r="A5743" t="s">
        <v>1002</v>
      </c>
      <c r="B5743" t="s">
        <v>3214</v>
      </c>
      <c r="C5743">
        <v>5742</v>
      </c>
      <c r="D5743" t="str">
        <f t="shared" si="91"/>
        <v>MD-25T-000972</v>
      </c>
      <c r="E5743" s="4" t="s">
        <v>2609</v>
      </c>
      <c r="F5743" t="s">
        <v>1002</v>
      </c>
      <c r="G5743">
        <v>166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1</v>
      </c>
      <c r="N5743">
        <v>0</v>
      </c>
      <c r="O5743" s="4">
        <v>205.22</v>
      </c>
      <c r="P5743" s="2">
        <v>45748</v>
      </c>
      <c r="Q5743" s="2">
        <v>45748</v>
      </c>
      <c r="R5743">
        <v>0</v>
      </c>
      <c r="S5743">
        <v>0</v>
      </c>
      <c r="T5743" s="4">
        <v>205.22</v>
      </c>
      <c r="U5743">
        <v>1</v>
      </c>
      <c r="V5743">
        <v>1</v>
      </c>
      <c r="W5743" t="s">
        <v>3210</v>
      </c>
      <c r="X5743" t="s">
        <v>3210</v>
      </c>
      <c r="Y5743">
        <v>0</v>
      </c>
      <c r="Z5743">
        <v>0</v>
      </c>
      <c r="AA5743">
        <v>1</v>
      </c>
      <c r="AB5743">
        <v>0</v>
      </c>
      <c r="AC5743">
        <v>1</v>
      </c>
      <c r="AD5743" s="2">
        <v>45762</v>
      </c>
      <c r="AE5743">
        <v>-1</v>
      </c>
    </row>
    <row r="5744" spans="1:31" x14ac:dyDescent="0.3">
      <c r="A5744" t="s">
        <v>1003</v>
      </c>
      <c r="B5744" t="s">
        <v>3214</v>
      </c>
      <c r="C5744">
        <v>5743</v>
      </c>
      <c r="D5744" t="str">
        <f t="shared" si="91"/>
        <v>MD-25T-000973</v>
      </c>
      <c r="E5744" s="4" t="s">
        <v>2610</v>
      </c>
      <c r="F5744" t="s">
        <v>1003</v>
      </c>
      <c r="G5744">
        <v>166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1</v>
      </c>
      <c r="N5744">
        <v>0</v>
      </c>
      <c r="O5744" s="4">
        <v>336.57</v>
      </c>
      <c r="P5744" s="2">
        <v>45748</v>
      </c>
      <c r="Q5744" s="2">
        <v>45748</v>
      </c>
      <c r="R5744">
        <v>0</v>
      </c>
      <c r="S5744">
        <v>0</v>
      </c>
      <c r="T5744" s="4">
        <v>336.57</v>
      </c>
      <c r="U5744">
        <v>1</v>
      </c>
      <c r="V5744">
        <v>1</v>
      </c>
      <c r="W5744" t="s">
        <v>3210</v>
      </c>
      <c r="X5744" t="s">
        <v>3210</v>
      </c>
      <c r="Y5744">
        <v>0</v>
      </c>
      <c r="Z5744">
        <v>0</v>
      </c>
      <c r="AA5744">
        <v>1</v>
      </c>
      <c r="AB5744">
        <v>0</v>
      </c>
      <c r="AC5744">
        <v>1</v>
      </c>
      <c r="AD5744" s="2">
        <v>45762</v>
      </c>
      <c r="AE5744">
        <v>-1</v>
      </c>
    </row>
    <row r="5745" spans="1:31" x14ac:dyDescent="0.3">
      <c r="A5745" t="s">
        <v>1004</v>
      </c>
      <c r="B5745" t="s">
        <v>3214</v>
      </c>
      <c r="C5745">
        <v>5744</v>
      </c>
      <c r="D5745" t="str">
        <f t="shared" si="91"/>
        <v>MD-25T-000974</v>
      </c>
      <c r="E5745" s="4" t="s">
        <v>2611</v>
      </c>
      <c r="F5745" t="s">
        <v>1004</v>
      </c>
      <c r="G5745">
        <v>166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1</v>
      </c>
      <c r="N5745">
        <v>0</v>
      </c>
      <c r="O5745" s="4" t="s">
        <v>1614</v>
      </c>
      <c r="P5745" s="2">
        <v>45748</v>
      </c>
      <c r="Q5745" s="2">
        <v>45748</v>
      </c>
      <c r="R5745">
        <v>0</v>
      </c>
      <c r="S5745">
        <v>0</v>
      </c>
      <c r="T5745" s="4" t="s">
        <v>1614</v>
      </c>
      <c r="U5745">
        <v>1</v>
      </c>
      <c r="V5745">
        <v>1</v>
      </c>
      <c r="W5745" t="s">
        <v>3210</v>
      </c>
      <c r="X5745" t="s">
        <v>3210</v>
      </c>
      <c r="Y5745">
        <v>0</v>
      </c>
      <c r="Z5745">
        <v>0</v>
      </c>
      <c r="AA5745">
        <v>1</v>
      </c>
      <c r="AB5745">
        <v>0</v>
      </c>
      <c r="AC5745">
        <v>1</v>
      </c>
      <c r="AD5745" s="2">
        <v>45762</v>
      </c>
      <c r="AE5745">
        <v>-1</v>
      </c>
    </row>
    <row r="5746" spans="1:31" x14ac:dyDescent="0.3">
      <c r="A5746" t="s">
        <v>1005</v>
      </c>
      <c r="B5746" t="s">
        <v>3214</v>
      </c>
      <c r="C5746">
        <v>5745</v>
      </c>
      <c r="D5746" t="str">
        <f t="shared" si="91"/>
        <v>MD-25T-000975</v>
      </c>
      <c r="E5746" s="4" t="s">
        <v>2612</v>
      </c>
      <c r="F5746" t="s">
        <v>1005</v>
      </c>
      <c r="G5746">
        <v>166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1</v>
      </c>
      <c r="N5746">
        <v>0</v>
      </c>
      <c r="O5746" s="4">
        <v>-229.58</v>
      </c>
      <c r="P5746" s="2">
        <v>45748</v>
      </c>
      <c r="Q5746" s="2">
        <v>45748</v>
      </c>
      <c r="R5746">
        <v>0</v>
      </c>
      <c r="S5746">
        <v>0</v>
      </c>
      <c r="T5746" s="4">
        <v>-229.58</v>
      </c>
      <c r="U5746">
        <v>1</v>
      </c>
      <c r="V5746">
        <v>1</v>
      </c>
      <c r="W5746" t="s">
        <v>3210</v>
      </c>
      <c r="X5746" t="s">
        <v>3210</v>
      </c>
      <c r="Y5746">
        <v>0</v>
      </c>
      <c r="Z5746">
        <v>0</v>
      </c>
      <c r="AA5746">
        <v>1</v>
      </c>
      <c r="AB5746">
        <v>0</v>
      </c>
      <c r="AC5746">
        <v>1</v>
      </c>
      <c r="AD5746" s="2">
        <v>45762</v>
      </c>
      <c r="AE5746">
        <v>-1</v>
      </c>
    </row>
    <row r="5747" spans="1:31" x14ac:dyDescent="0.3">
      <c r="A5747" t="s">
        <v>1006</v>
      </c>
      <c r="B5747" t="s">
        <v>3214</v>
      </c>
      <c r="C5747">
        <v>5746</v>
      </c>
      <c r="D5747" t="str">
        <f t="shared" si="91"/>
        <v>MD-25T-000976</v>
      </c>
      <c r="E5747" s="4" t="s">
        <v>2613</v>
      </c>
      <c r="F5747" t="s">
        <v>1006</v>
      </c>
      <c r="G5747">
        <v>166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1</v>
      </c>
      <c r="N5747">
        <v>0</v>
      </c>
      <c r="O5747" s="4">
        <v>299.12</v>
      </c>
      <c r="P5747" s="2">
        <v>45748</v>
      </c>
      <c r="Q5747" s="2">
        <v>45748</v>
      </c>
      <c r="R5747">
        <v>0</v>
      </c>
      <c r="S5747">
        <v>0</v>
      </c>
      <c r="T5747" s="4">
        <v>299.12</v>
      </c>
      <c r="U5747">
        <v>1</v>
      </c>
      <c r="V5747">
        <v>1</v>
      </c>
      <c r="W5747" t="s">
        <v>3210</v>
      </c>
      <c r="X5747" t="s">
        <v>3210</v>
      </c>
      <c r="Y5747">
        <v>0</v>
      </c>
      <c r="Z5747">
        <v>0</v>
      </c>
      <c r="AA5747">
        <v>1</v>
      </c>
      <c r="AB5747">
        <v>0</v>
      </c>
      <c r="AC5747">
        <v>1</v>
      </c>
      <c r="AD5747" s="2">
        <v>45762</v>
      </c>
      <c r="AE5747">
        <v>-1</v>
      </c>
    </row>
    <row r="5748" spans="1:31" x14ac:dyDescent="0.3">
      <c r="A5748" t="s">
        <v>1007</v>
      </c>
      <c r="B5748" t="s">
        <v>3214</v>
      </c>
      <c r="C5748">
        <v>5747</v>
      </c>
      <c r="D5748" t="str">
        <f t="shared" si="91"/>
        <v>MD-25T-000977</v>
      </c>
      <c r="E5748" s="4" t="s">
        <v>2614</v>
      </c>
      <c r="F5748" t="s">
        <v>1007</v>
      </c>
      <c r="G5748">
        <v>166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1</v>
      </c>
      <c r="N5748">
        <v>0</v>
      </c>
      <c r="O5748" s="4">
        <v>358.33</v>
      </c>
      <c r="P5748" s="2">
        <v>45748</v>
      </c>
      <c r="Q5748" s="2">
        <v>45748</v>
      </c>
      <c r="R5748">
        <v>0</v>
      </c>
      <c r="S5748">
        <v>0</v>
      </c>
      <c r="T5748" s="4">
        <v>358.33</v>
      </c>
      <c r="U5748">
        <v>1</v>
      </c>
      <c r="V5748">
        <v>1</v>
      </c>
      <c r="W5748" t="s">
        <v>3210</v>
      </c>
      <c r="X5748" t="s">
        <v>3210</v>
      </c>
      <c r="Y5748">
        <v>0</v>
      </c>
      <c r="Z5748">
        <v>0</v>
      </c>
      <c r="AA5748">
        <v>1</v>
      </c>
      <c r="AB5748">
        <v>0</v>
      </c>
      <c r="AC5748">
        <v>1</v>
      </c>
      <c r="AD5748" s="2">
        <v>45762</v>
      </c>
      <c r="AE5748">
        <v>-1</v>
      </c>
    </row>
    <row r="5749" spans="1:31" x14ac:dyDescent="0.3">
      <c r="A5749" t="s">
        <v>1008</v>
      </c>
      <c r="B5749" t="s">
        <v>3214</v>
      </c>
      <c r="C5749">
        <v>5748</v>
      </c>
      <c r="D5749" t="str">
        <f t="shared" si="91"/>
        <v>MD-25T-000978</v>
      </c>
      <c r="E5749" s="4" t="s">
        <v>2615</v>
      </c>
      <c r="F5749" t="s">
        <v>1008</v>
      </c>
      <c r="G5749">
        <v>166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1</v>
      </c>
      <c r="N5749">
        <v>0</v>
      </c>
      <c r="O5749" s="4">
        <v>159.72</v>
      </c>
      <c r="P5749" s="2">
        <v>45748</v>
      </c>
      <c r="Q5749" s="2">
        <v>45748</v>
      </c>
      <c r="R5749">
        <v>0</v>
      </c>
      <c r="S5749">
        <v>0</v>
      </c>
      <c r="T5749" s="4">
        <v>159.72</v>
      </c>
      <c r="U5749">
        <v>1</v>
      </c>
      <c r="V5749">
        <v>1</v>
      </c>
      <c r="W5749" t="s">
        <v>3210</v>
      </c>
      <c r="X5749" t="s">
        <v>3210</v>
      </c>
      <c r="Y5749">
        <v>0</v>
      </c>
      <c r="Z5749">
        <v>0</v>
      </c>
      <c r="AA5749">
        <v>1</v>
      </c>
      <c r="AB5749">
        <v>0</v>
      </c>
      <c r="AC5749">
        <v>1</v>
      </c>
      <c r="AD5749" s="2">
        <v>45762</v>
      </c>
      <c r="AE5749">
        <v>-1</v>
      </c>
    </row>
    <row r="5750" spans="1:31" x14ac:dyDescent="0.3">
      <c r="A5750" t="s">
        <v>1009</v>
      </c>
      <c r="B5750" t="s">
        <v>3214</v>
      </c>
      <c r="C5750">
        <v>5749</v>
      </c>
      <c r="D5750" t="str">
        <f t="shared" si="91"/>
        <v>MD-25T-000979</v>
      </c>
      <c r="E5750" s="4" t="s">
        <v>2616</v>
      </c>
      <c r="F5750" t="s">
        <v>1009</v>
      </c>
      <c r="G5750">
        <v>166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</v>
      </c>
      <c r="N5750">
        <v>0</v>
      </c>
      <c r="O5750" s="4">
        <v>342.5</v>
      </c>
      <c r="P5750" s="2">
        <v>45748</v>
      </c>
      <c r="Q5750" s="2">
        <v>45748</v>
      </c>
      <c r="R5750">
        <v>0</v>
      </c>
      <c r="S5750">
        <v>0</v>
      </c>
      <c r="T5750" s="4">
        <v>342.5</v>
      </c>
      <c r="U5750">
        <v>1</v>
      </c>
      <c r="V5750">
        <v>1</v>
      </c>
      <c r="W5750" t="s">
        <v>3210</v>
      </c>
      <c r="X5750" t="s">
        <v>3210</v>
      </c>
      <c r="Y5750">
        <v>0</v>
      </c>
      <c r="Z5750">
        <v>0</v>
      </c>
      <c r="AA5750">
        <v>1</v>
      </c>
      <c r="AB5750">
        <v>0</v>
      </c>
      <c r="AC5750">
        <v>1</v>
      </c>
      <c r="AD5750" s="2">
        <v>45762</v>
      </c>
      <c r="AE5750">
        <v>-1</v>
      </c>
    </row>
    <row r="5751" spans="1:31" x14ac:dyDescent="0.3">
      <c r="A5751" t="s">
        <v>1010</v>
      </c>
      <c r="B5751" t="s">
        <v>3214</v>
      </c>
      <c r="C5751">
        <v>5750</v>
      </c>
      <c r="D5751" t="str">
        <f t="shared" si="91"/>
        <v>MD-25T-000980</v>
      </c>
      <c r="E5751" s="4" t="s">
        <v>2617</v>
      </c>
      <c r="F5751" t="s">
        <v>1010</v>
      </c>
      <c r="G5751">
        <v>166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1</v>
      </c>
      <c r="N5751">
        <v>0</v>
      </c>
      <c r="O5751" s="4">
        <v>267.37</v>
      </c>
      <c r="P5751" s="2">
        <v>45748</v>
      </c>
      <c r="Q5751" s="2">
        <v>45748</v>
      </c>
      <c r="R5751">
        <v>0</v>
      </c>
      <c r="S5751">
        <v>0</v>
      </c>
      <c r="T5751" s="4">
        <v>267.37</v>
      </c>
      <c r="U5751">
        <v>1</v>
      </c>
      <c r="V5751">
        <v>1</v>
      </c>
      <c r="W5751" t="s">
        <v>3210</v>
      </c>
      <c r="X5751" t="s">
        <v>3210</v>
      </c>
      <c r="Y5751">
        <v>0</v>
      </c>
      <c r="Z5751">
        <v>0</v>
      </c>
      <c r="AA5751">
        <v>1</v>
      </c>
      <c r="AB5751">
        <v>0</v>
      </c>
      <c r="AC5751">
        <v>1</v>
      </c>
      <c r="AD5751" s="2">
        <v>45762</v>
      </c>
      <c r="AE5751">
        <v>-1</v>
      </c>
    </row>
    <row r="5752" spans="1:31" x14ac:dyDescent="0.3">
      <c r="A5752" t="s">
        <v>1011</v>
      </c>
      <c r="B5752" t="s">
        <v>3214</v>
      </c>
      <c r="C5752">
        <v>5751</v>
      </c>
      <c r="D5752" t="str">
        <f t="shared" si="91"/>
        <v>MD-25T-000981</v>
      </c>
      <c r="E5752" s="4" t="s">
        <v>2618</v>
      </c>
      <c r="F5752" t="s">
        <v>1011</v>
      </c>
      <c r="G5752">
        <v>166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1</v>
      </c>
      <c r="N5752">
        <v>0</v>
      </c>
      <c r="O5752" s="4">
        <v>336.19</v>
      </c>
      <c r="P5752" s="2">
        <v>45748</v>
      </c>
      <c r="Q5752" s="2">
        <v>45748</v>
      </c>
      <c r="R5752">
        <v>0</v>
      </c>
      <c r="S5752">
        <v>0</v>
      </c>
      <c r="T5752" s="4">
        <v>336.19</v>
      </c>
      <c r="U5752">
        <v>1</v>
      </c>
      <c r="V5752">
        <v>1</v>
      </c>
      <c r="W5752" t="s">
        <v>3210</v>
      </c>
      <c r="X5752" t="s">
        <v>3210</v>
      </c>
      <c r="Y5752">
        <v>0</v>
      </c>
      <c r="Z5752">
        <v>0</v>
      </c>
      <c r="AA5752">
        <v>1</v>
      </c>
      <c r="AB5752">
        <v>0</v>
      </c>
      <c r="AC5752">
        <v>1</v>
      </c>
      <c r="AD5752" s="2">
        <v>45762</v>
      </c>
      <c r="AE5752">
        <v>-1</v>
      </c>
    </row>
    <row r="5753" spans="1:31" x14ac:dyDescent="0.3">
      <c r="A5753" t="s">
        <v>1012</v>
      </c>
      <c r="B5753" t="s">
        <v>3214</v>
      </c>
      <c r="C5753">
        <v>5752</v>
      </c>
      <c r="D5753" t="str">
        <f t="shared" si="91"/>
        <v>MD-25T-000982</v>
      </c>
      <c r="E5753" s="4" t="s">
        <v>2619</v>
      </c>
      <c r="F5753" t="s">
        <v>1012</v>
      </c>
      <c r="G5753">
        <v>166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1</v>
      </c>
      <c r="N5753">
        <v>0</v>
      </c>
      <c r="O5753" s="4">
        <v>331.79</v>
      </c>
      <c r="P5753" s="2">
        <v>45748</v>
      </c>
      <c r="Q5753" s="2">
        <v>45748</v>
      </c>
      <c r="R5753">
        <v>0</v>
      </c>
      <c r="S5753">
        <v>0</v>
      </c>
      <c r="T5753" s="4">
        <v>331.79</v>
      </c>
      <c r="U5753">
        <v>1</v>
      </c>
      <c r="V5753">
        <v>1</v>
      </c>
      <c r="W5753" t="s">
        <v>3210</v>
      </c>
      <c r="X5753" t="s">
        <v>3210</v>
      </c>
      <c r="Y5753">
        <v>0</v>
      </c>
      <c r="Z5753">
        <v>0</v>
      </c>
      <c r="AA5753">
        <v>1</v>
      </c>
      <c r="AB5753">
        <v>0</v>
      </c>
      <c r="AC5753">
        <v>1</v>
      </c>
      <c r="AD5753" s="2">
        <v>45762</v>
      </c>
      <c r="AE5753">
        <v>-1</v>
      </c>
    </row>
    <row r="5754" spans="1:31" x14ac:dyDescent="0.3">
      <c r="A5754" t="s">
        <v>1013</v>
      </c>
      <c r="B5754" t="s">
        <v>3214</v>
      </c>
      <c r="C5754">
        <v>5753</v>
      </c>
      <c r="D5754" t="str">
        <f t="shared" si="91"/>
        <v>MD-25T-000983</v>
      </c>
      <c r="E5754" s="4" t="s">
        <v>2620</v>
      </c>
      <c r="F5754" t="s">
        <v>1013</v>
      </c>
      <c r="G5754">
        <v>166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1</v>
      </c>
      <c r="N5754">
        <v>0</v>
      </c>
      <c r="O5754" s="4">
        <v>303.44</v>
      </c>
      <c r="P5754" s="2">
        <v>45748</v>
      </c>
      <c r="Q5754" s="2">
        <v>45748</v>
      </c>
      <c r="R5754">
        <v>0</v>
      </c>
      <c r="S5754">
        <v>0</v>
      </c>
      <c r="T5754" s="4">
        <v>303.44</v>
      </c>
      <c r="U5754">
        <v>1</v>
      </c>
      <c r="V5754">
        <v>1</v>
      </c>
      <c r="W5754" t="s">
        <v>3210</v>
      </c>
      <c r="X5754" t="s">
        <v>3210</v>
      </c>
      <c r="Y5754">
        <v>0</v>
      </c>
      <c r="Z5754">
        <v>0</v>
      </c>
      <c r="AA5754">
        <v>1</v>
      </c>
      <c r="AB5754">
        <v>0</v>
      </c>
      <c r="AC5754">
        <v>1</v>
      </c>
      <c r="AD5754" s="2">
        <v>45762</v>
      </c>
      <c r="AE5754">
        <v>-1</v>
      </c>
    </row>
    <row r="5755" spans="1:31" x14ac:dyDescent="0.3">
      <c r="A5755" t="s">
        <v>1014</v>
      </c>
      <c r="B5755" t="s">
        <v>3214</v>
      </c>
      <c r="C5755">
        <v>5754</v>
      </c>
      <c r="D5755" t="str">
        <f t="shared" si="91"/>
        <v>MD-25T-000984</v>
      </c>
      <c r="E5755" s="4" t="s">
        <v>2621</v>
      </c>
      <c r="F5755" t="s">
        <v>1014</v>
      </c>
      <c r="G5755">
        <v>166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1</v>
      </c>
      <c r="N5755">
        <v>0</v>
      </c>
      <c r="O5755" s="4">
        <v>287.91000000000003</v>
      </c>
      <c r="P5755" s="2">
        <v>45748</v>
      </c>
      <c r="Q5755" s="2">
        <v>45748</v>
      </c>
      <c r="R5755">
        <v>0</v>
      </c>
      <c r="S5755">
        <v>0</v>
      </c>
      <c r="T5755" s="4">
        <v>287.91000000000003</v>
      </c>
      <c r="U5755">
        <v>1</v>
      </c>
      <c r="V5755">
        <v>1</v>
      </c>
      <c r="W5755" t="s">
        <v>3210</v>
      </c>
      <c r="X5755" t="s">
        <v>3210</v>
      </c>
      <c r="Y5755">
        <v>0</v>
      </c>
      <c r="Z5755">
        <v>0</v>
      </c>
      <c r="AA5755">
        <v>1</v>
      </c>
      <c r="AB5755">
        <v>0</v>
      </c>
      <c r="AC5755">
        <v>1</v>
      </c>
      <c r="AD5755" s="2">
        <v>45762</v>
      </c>
      <c r="AE5755">
        <v>-1</v>
      </c>
    </row>
    <row r="5756" spans="1:31" x14ac:dyDescent="0.3">
      <c r="A5756" t="s">
        <v>1015</v>
      </c>
      <c r="B5756" t="s">
        <v>3214</v>
      </c>
      <c r="C5756">
        <v>5755</v>
      </c>
      <c r="D5756" t="str">
        <f t="shared" si="91"/>
        <v>MD-25T-000985</v>
      </c>
      <c r="E5756" s="4" t="s">
        <v>2622</v>
      </c>
      <c r="F5756" t="s">
        <v>1015</v>
      </c>
      <c r="G5756">
        <v>166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1</v>
      </c>
      <c r="N5756">
        <v>0</v>
      </c>
      <c r="O5756" s="4">
        <v>299.26</v>
      </c>
      <c r="P5756" s="2">
        <v>45748</v>
      </c>
      <c r="Q5756" s="2">
        <v>45748</v>
      </c>
      <c r="R5756">
        <v>0</v>
      </c>
      <c r="S5756">
        <v>0</v>
      </c>
      <c r="T5756" s="4">
        <v>299.26</v>
      </c>
      <c r="U5756">
        <v>1</v>
      </c>
      <c r="V5756">
        <v>1</v>
      </c>
      <c r="W5756" t="s">
        <v>3210</v>
      </c>
      <c r="X5756" t="s">
        <v>3210</v>
      </c>
      <c r="Y5756">
        <v>0</v>
      </c>
      <c r="Z5756">
        <v>0</v>
      </c>
      <c r="AA5756">
        <v>1</v>
      </c>
      <c r="AB5756">
        <v>0</v>
      </c>
      <c r="AC5756">
        <v>1</v>
      </c>
      <c r="AD5756" s="2">
        <v>45762</v>
      </c>
      <c r="AE5756">
        <v>-1</v>
      </c>
    </row>
    <row r="5757" spans="1:31" x14ac:dyDescent="0.3">
      <c r="A5757" t="s">
        <v>1016</v>
      </c>
      <c r="B5757" t="s">
        <v>3214</v>
      </c>
      <c r="C5757">
        <v>5756</v>
      </c>
      <c r="D5757" t="str">
        <f t="shared" si="91"/>
        <v>MD-25T-000986</v>
      </c>
      <c r="E5757" s="4" t="s">
        <v>2623</v>
      </c>
      <c r="F5757" t="s">
        <v>1016</v>
      </c>
      <c r="G5757">
        <v>166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</v>
      </c>
      <c r="N5757">
        <v>0</v>
      </c>
      <c r="O5757" s="4">
        <v>287.61</v>
      </c>
      <c r="P5757" s="2">
        <v>45748</v>
      </c>
      <c r="Q5757" s="2">
        <v>45748</v>
      </c>
      <c r="R5757">
        <v>0</v>
      </c>
      <c r="S5757">
        <v>0</v>
      </c>
      <c r="T5757" s="4">
        <v>287.61</v>
      </c>
      <c r="U5757">
        <v>1</v>
      </c>
      <c r="V5757">
        <v>1</v>
      </c>
      <c r="W5757" t="s">
        <v>3210</v>
      </c>
      <c r="X5757" t="s">
        <v>3210</v>
      </c>
      <c r="Y5757">
        <v>0</v>
      </c>
      <c r="Z5757">
        <v>0</v>
      </c>
      <c r="AA5757">
        <v>1</v>
      </c>
      <c r="AB5757">
        <v>0</v>
      </c>
      <c r="AC5757">
        <v>1</v>
      </c>
      <c r="AD5757" s="2">
        <v>45762</v>
      </c>
      <c r="AE5757">
        <v>-1</v>
      </c>
    </row>
    <row r="5758" spans="1:31" x14ac:dyDescent="0.3">
      <c r="A5758" t="s">
        <v>1017</v>
      </c>
      <c r="B5758" t="s">
        <v>3214</v>
      </c>
      <c r="C5758">
        <v>5757</v>
      </c>
      <c r="D5758" t="str">
        <f t="shared" si="91"/>
        <v>MD-25T-000987</v>
      </c>
      <c r="E5758" s="4" t="s">
        <v>2624</v>
      </c>
      <c r="F5758" t="s">
        <v>1017</v>
      </c>
      <c r="G5758">
        <v>166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1</v>
      </c>
      <c r="N5758">
        <v>0</v>
      </c>
      <c r="O5758" s="4" t="s">
        <v>1614</v>
      </c>
      <c r="P5758" s="2">
        <v>45748</v>
      </c>
      <c r="Q5758" s="2">
        <v>45748</v>
      </c>
      <c r="R5758">
        <v>0</v>
      </c>
      <c r="S5758">
        <v>0</v>
      </c>
      <c r="T5758" s="4" t="s">
        <v>1614</v>
      </c>
      <c r="U5758">
        <v>1</v>
      </c>
      <c r="V5758">
        <v>1</v>
      </c>
      <c r="W5758" t="s">
        <v>3210</v>
      </c>
      <c r="X5758" t="s">
        <v>3210</v>
      </c>
      <c r="Y5758">
        <v>0</v>
      </c>
      <c r="Z5758">
        <v>0</v>
      </c>
      <c r="AA5758">
        <v>1</v>
      </c>
      <c r="AB5758">
        <v>0</v>
      </c>
      <c r="AC5758">
        <v>1</v>
      </c>
      <c r="AD5758" s="2">
        <v>45762</v>
      </c>
      <c r="AE5758">
        <v>-1</v>
      </c>
    </row>
    <row r="5759" spans="1:31" x14ac:dyDescent="0.3">
      <c r="A5759" t="s">
        <v>1018</v>
      </c>
      <c r="B5759" t="s">
        <v>3214</v>
      </c>
      <c r="C5759">
        <v>5758</v>
      </c>
      <c r="D5759" t="str">
        <f t="shared" si="91"/>
        <v>MD-25T-000988</v>
      </c>
      <c r="E5759" s="4" t="s">
        <v>2625</v>
      </c>
      <c r="F5759" t="s">
        <v>1018</v>
      </c>
      <c r="G5759">
        <v>166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1</v>
      </c>
      <c r="N5759">
        <v>0</v>
      </c>
      <c r="O5759" s="4">
        <v>263.14</v>
      </c>
      <c r="P5759" s="2">
        <v>45748</v>
      </c>
      <c r="Q5759" s="2">
        <v>45748</v>
      </c>
      <c r="R5759">
        <v>0</v>
      </c>
      <c r="S5759">
        <v>0</v>
      </c>
      <c r="T5759" s="4">
        <v>263.14</v>
      </c>
      <c r="U5759">
        <v>1</v>
      </c>
      <c r="V5759">
        <v>1</v>
      </c>
      <c r="W5759" t="s">
        <v>3210</v>
      </c>
      <c r="X5759" t="s">
        <v>3210</v>
      </c>
      <c r="Y5759">
        <v>0</v>
      </c>
      <c r="Z5759">
        <v>0</v>
      </c>
      <c r="AA5759">
        <v>1</v>
      </c>
      <c r="AB5759">
        <v>0</v>
      </c>
      <c r="AC5759">
        <v>1</v>
      </c>
      <c r="AD5759" s="2">
        <v>45762</v>
      </c>
      <c r="AE5759">
        <v>-1</v>
      </c>
    </row>
    <row r="5760" spans="1:31" x14ac:dyDescent="0.3">
      <c r="A5760" t="s">
        <v>1019</v>
      </c>
      <c r="B5760" t="s">
        <v>3214</v>
      </c>
      <c r="C5760">
        <v>5759</v>
      </c>
      <c r="D5760" t="str">
        <f t="shared" si="91"/>
        <v>MD-25T-000989</v>
      </c>
      <c r="E5760" s="4" t="s">
        <v>2626</v>
      </c>
      <c r="F5760" t="s">
        <v>1019</v>
      </c>
      <c r="G5760">
        <v>166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1</v>
      </c>
      <c r="N5760">
        <v>0</v>
      </c>
      <c r="O5760" s="4">
        <v>154.25</v>
      </c>
      <c r="P5760" s="2">
        <v>45748</v>
      </c>
      <c r="Q5760" s="2">
        <v>45748</v>
      </c>
      <c r="R5760">
        <v>0</v>
      </c>
      <c r="S5760">
        <v>0</v>
      </c>
      <c r="T5760" s="4">
        <v>154.25</v>
      </c>
      <c r="U5760">
        <v>1</v>
      </c>
      <c r="V5760">
        <v>1</v>
      </c>
      <c r="W5760" t="s">
        <v>3210</v>
      </c>
      <c r="X5760" t="s">
        <v>3210</v>
      </c>
      <c r="Y5760">
        <v>0</v>
      </c>
      <c r="Z5760">
        <v>0</v>
      </c>
      <c r="AA5760">
        <v>1</v>
      </c>
      <c r="AB5760">
        <v>0</v>
      </c>
      <c r="AC5760">
        <v>1</v>
      </c>
      <c r="AD5760" s="2">
        <v>45762</v>
      </c>
      <c r="AE5760">
        <v>-1</v>
      </c>
    </row>
    <row r="5761" spans="1:31" x14ac:dyDescent="0.3">
      <c r="A5761" t="s">
        <v>1020</v>
      </c>
      <c r="B5761" t="s">
        <v>3214</v>
      </c>
      <c r="C5761">
        <v>5760</v>
      </c>
      <c r="D5761" t="str">
        <f t="shared" si="91"/>
        <v>MD-25T-000990</v>
      </c>
      <c r="E5761" s="4" t="s">
        <v>2627</v>
      </c>
      <c r="F5761" t="s">
        <v>1020</v>
      </c>
      <c r="G5761">
        <v>166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</v>
      </c>
      <c r="N5761">
        <v>0</v>
      </c>
      <c r="O5761" s="4">
        <v>254.16</v>
      </c>
      <c r="P5761" s="2">
        <v>45748</v>
      </c>
      <c r="Q5761" s="2">
        <v>45748</v>
      </c>
      <c r="R5761">
        <v>0</v>
      </c>
      <c r="S5761">
        <v>0</v>
      </c>
      <c r="T5761" s="4">
        <v>254.16</v>
      </c>
      <c r="U5761">
        <v>1</v>
      </c>
      <c r="V5761">
        <v>1</v>
      </c>
      <c r="W5761" t="s">
        <v>3210</v>
      </c>
      <c r="X5761" t="s">
        <v>3210</v>
      </c>
      <c r="Y5761">
        <v>0</v>
      </c>
      <c r="Z5761">
        <v>0</v>
      </c>
      <c r="AA5761">
        <v>1</v>
      </c>
      <c r="AB5761">
        <v>0</v>
      </c>
      <c r="AC5761">
        <v>1</v>
      </c>
      <c r="AD5761" s="2">
        <v>45762</v>
      </c>
      <c r="AE5761">
        <v>-1</v>
      </c>
    </row>
    <row r="5762" spans="1:31" x14ac:dyDescent="0.3">
      <c r="A5762" t="s">
        <v>1021</v>
      </c>
      <c r="B5762" t="s">
        <v>3214</v>
      </c>
      <c r="C5762">
        <v>5761</v>
      </c>
      <c r="D5762" t="str">
        <f t="shared" si="91"/>
        <v>MD-25T-000991</v>
      </c>
      <c r="E5762" s="4" t="s">
        <v>2628</v>
      </c>
      <c r="F5762" t="s">
        <v>1021</v>
      </c>
      <c r="G5762">
        <v>166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1</v>
      </c>
      <c r="N5762">
        <v>0</v>
      </c>
      <c r="O5762" s="4">
        <v>285.87</v>
      </c>
      <c r="P5762" s="2">
        <v>45748</v>
      </c>
      <c r="Q5762" s="2">
        <v>45748</v>
      </c>
      <c r="R5762">
        <v>0</v>
      </c>
      <c r="S5762">
        <v>0</v>
      </c>
      <c r="T5762" s="4">
        <v>285.87</v>
      </c>
      <c r="U5762">
        <v>1</v>
      </c>
      <c r="V5762">
        <v>1</v>
      </c>
      <c r="W5762" t="s">
        <v>3210</v>
      </c>
      <c r="X5762" t="s">
        <v>3210</v>
      </c>
      <c r="Y5762">
        <v>0</v>
      </c>
      <c r="Z5762">
        <v>0</v>
      </c>
      <c r="AA5762">
        <v>1</v>
      </c>
      <c r="AB5762">
        <v>0</v>
      </c>
      <c r="AC5762">
        <v>1</v>
      </c>
      <c r="AD5762" s="2">
        <v>45762</v>
      </c>
      <c r="AE5762">
        <v>-1</v>
      </c>
    </row>
    <row r="5763" spans="1:31" x14ac:dyDescent="0.3">
      <c r="A5763" t="s">
        <v>1025</v>
      </c>
      <c r="B5763" t="s">
        <v>3214</v>
      </c>
      <c r="C5763">
        <v>5762</v>
      </c>
      <c r="D5763" t="str">
        <f t="shared" si="91"/>
        <v>MD-25T-000995</v>
      </c>
      <c r="E5763" s="4" t="s">
        <v>2629</v>
      </c>
      <c r="F5763" t="s">
        <v>1025</v>
      </c>
      <c r="G5763">
        <v>166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1</v>
      </c>
      <c r="N5763">
        <v>0</v>
      </c>
      <c r="O5763" s="4">
        <v>284.5</v>
      </c>
      <c r="P5763" s="2">
        <v>45748</v>
      </c>
      <c r="Q5763" s="2">
        <v>45748</v>
      </c>
      <c r="R5763">
        <v>0</v>
      </c>
      <c r="S5763">
        <v>0</v>
      </c>
      <c r="T5763" s="4">
        <v>284.5</v>
      </c>
      <c r="U5763">
        <v>1</v>
      </c>
      <c r="V5763">
        <v>1</v>
      </c>
      <c r="W5763" t="s">
        <v>3210</v>
      </c>
      <c r="X5763" t="s">
        <v>3210</v>
      </c>
      <c r="Y5763">
        <v>0</v>
      </c>
      <c r="Z5763">
        <v>0</v>
      </c>
      <c r="AA5763">
        <v>1</v>
      </c>
      <c r="AB5763">
        <v>0</v>
      </c>
      <c r="AC5763">
        <v>1</v>
      </c>
      <c r="AD5763" s="2">
        <v>45762</v>
      </c>
      <c r="AE5763">
        <v>-1</v>
      </c>
    </row>
    <row r="5764" spans="1:31" x14ac:dyDescent="0.3">
      <c r="A5764" t="s">
        <v>1022</v>
      </c>
      <c r="B5764" t="s">
        <v>3214</v>
      </c>
      <c r="C5764">
        <v>5763</v>
      </c>
      <c r="D5764" t="str">
        <f t="shared" si="91"/>
        <v>MD-25T-000992</v>
      </c>
      <c r="E5764" s="4" t="s">
        <v>2630</v>
      </c>
      <c r="F5764" t="s">
        <v>1022</v>
      </c>
      <c r="G5764">
        <v>166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1</v>
      </c>
      <c r="N5764">
        <v>0</v>
      </c>
      <c r="O5764" s="4" t="s">
        <v>1614</v>
      </c>
      <c r="P5764" s="2">
        <v>45748</v>
      </c>
      <c r="Q5764" s="2">
        <v>45748</v>
      </c>
      <c r="R5764">
        <v>0</v>
      </c>
      <c r="S5764">
        <v>0</v>
      </c>
      <c r="T5764" s="4" t="s">
        <v>1614</v>
      </c>
      <c r="U5764">
        <v>1</v>
      </c>
      <c r="V5764">
        <v>1</v>
      </c>
      <c r="W5764" t="s">
        <v>3210</v>
      </c>
      <c r="X5764" t="s">
        <v>3210</v>
      </c>
      <c r="Y5764">
        <v>0</v>
      </c>
      <c r="Z5764">
        <v>0</v>
      </c>
      <c r="AA5764">
        <v>1</v>
      </c>
      <c r="AB5764">
        <v>0</v>
      </c>
      <c r="AC5764">
        <v>1</v>
      </c>
      <c r="AD5764" s="2">
        <v>45762</v>
      </c>
      <c r="AE5764">
        <v>-1</v>
      </c>
    </row>
    <row r="5765" spans="1:31" x14ac:dyDescent="0.3">
      <c r="A5765" t="s">
        <v>1023</v>
      </c>
      <c r="B5765" t="s">
        <v>3214</v>
      </c>
      <c r="C5765">
        <v>5764</v>
      </c>
      <c r="D5765" t="str">
        <f t="shared" si="91"/>
        <v>MD-25T-000993</v>
      </c>
      <c r="E5765" s="4" t="s">
        <v>2631</v>
      </c>
      <c r="F5765" t="s">
        <v>1023</v>
      </c>
      <c r="G5765">
        <v>166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1</v>
      </c>
      <c r="N5765">
        <v>0</v>
      </c>
      <c r="O5765" s="4">
        <v>270.17</v>
      </c>
      <c r="P5765" s="2">
        <v>45748</v>
      </c>
      <c r="Q5765" s="2">
        <v>45748</v>
      </c>
      <c r="R5765">
        <v>0</v>
      </c>
      <c r="S5765">
        <v>0</v>
      </c>
      <c r="T5765" s="4">
        <v>270.17</v>
      </c>
      <c r="U5765">
        <v>1</v>
      </c>
      <c r="V5765">
        <v>1</v>
      </c>
      <c r="W5765" t="s">
        <v>3210</v>
      </c>
      <c r="X5765" t="s">
        <v>3210</v>
      </c>
      <c r="Y5765">
        <v>0</v>
      </c>
      <c r="Z5765">
        <v>0</v>
      </c>
      <c r="AA5765">
        <v>1</v>
      </c>
      <c r="AB5765">
        <v>0</v>
      </c>
      <c r="AC5765">
        <v>1</v>
      </c>
      <c r="AD5765" s="2">
        <v>45762</v>
      </c>
      <c r="AE5765">
        <v>-1</v>
      </c>
    </row>
    <row r="5766" spans="1:31" x14ac:dyDescent="0.3">
      <c r="A5766" t="s">
        <v>1024</v>
      </c>
      <c r="B5766" t="s">
        <v>3214</v>
      </c>
      <c r="C5766">
        <v>5765</v>
      </c>
      <c r="D5766" t="str">
        <f t="shared" si="91"/>
        <v>MD-25T-000994</v>
      </c>
      <c r="E5766" s="4" t="s">
        <v>2632</v>
      </c>
      <c r="F5766" t="s">
        <v>1024</v>
      </c>
      <c r="G5766">
        <v>166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1</v>
      </c>
      <c r="N5766">
        <v>0</v>
      </c>
      <c r="O5766" s="4" t="s">
        <v>1614</v>
      </c>
      <c r="P5766" s="2">
        <v>45748</v>
      </c>
      <c r="Q5766" s="2">
        <v>45748</v>
      </c>
      <c r="R5766">
        <v>0</v>
      </c>
      <c r="S5766">
        <v>0</v>
      </c>
      <c r="T5766" s="4" t="s">
        <v>1614</v>
      </c>
      <c r="U5766">
        <v>1</v>
      </c>
      <c r="V5766">
        <v>1</v>
      </c>
      <c r="W5766" t="s">
        <v>3210</v>
      </c>
      <c r="X5766" t="s">
        <v>3210</v>
      </c>
      <c r="Y5766">
        <v>0</v>
      </c>
      <c r="Z5766">
        <v>0</v>
      </c>
      <c r="AA5766">
        <v>1</v>
      </c>
      <c r="AB5766">
        <v>0</v>
      </c>
      <c r="AC5766">
        <v>1</v>
      </c>
      <c r="AD5766" s="2">
        <v>45762</v>
      </c>
      <c r="AE5766">
        <v>-1</v>
      </c>
    </row>
    <row r="5767" spans="1:31" x14ac:dyDescent="0.3">
      <c r="A5767" t="s">
        <v>1026</v>
      </c>
      <c r="B5767" t="s">
        <v>3214</v>
      </c>
      <c r="C5767">
        <v>5766</v>
      </c>
      <c r="D5767" t="str">
        <f t="shared" si="91"/>
        <v>MD-25T-000996</v>
      </c>
      <c r="E5767" s="4" t="s">
        <v>2633</v>
      </c>
      <c r="F5767" t="s">
        <v>1026</v>
      </c>
      <c r="G5767">
        <v>166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1</v>
      </c>
      <c r="N5767">
        <v>0</v>
      </c>
      <c r="O5767" s="4">
        <v>209.49</v>
      </c>
      <c r="P5767" s="2">
        <v>45748</v>
      </c>
      <c r="Q5767" s="2">
        <v>45748</v>
      </c>
      <c r="R5767">
        <v>0</v>
      </c>
      <c r="S5767">
        <v>0</v>
      </c>
      <c r="T5767" s="4">
        <v>209.49</v>
      </c>
      <c r="U5767">
        <v>1</v>
      </c>
      <c r="V5767">
        <v>1</v>
      </c>
      <c r="W5767" t="s">
        <v>3210</v>
      </c>
      <c r="X5767" t="s">
        <v>3210</v>
      </c>
      <c r="Y5767">
        <v>0</v>
      </c>
      <c r="Z5767">
        <v>0</v>
      </c>
      <c r="AA5767">
        <v>1</v>
      </c>
      <c r="AB5767">
        <v>0</v>
      </c>
      <c r="AC5767">
        <v>1</v>
      </c>
      <c r="AD5767" s="2">
        <v>45762</v>
      </c>
      <c r="AE5767">
        <v>-1</v>
      </c>
    </row>
    <row r="5768" spans="1:31" x14ac:dyDescent="0.3">
      <c r="A5768" t="s">
        <v>1027</v>
      </c>
      <c r="B5768" t="s">
        <v>3214</v>
      </c>
      <c r="C5768">
        <v>5767</v>
      </c>
      <c r="D5768" t="str">
        <f t="shared" si="91"/>
        <v>MD-25T-000997</v>
      </c>
      <c r="E5768" s="4" t="s">
        <v>2634</v>
      </c>
      <c r="F5768" t="s">
        <v>1027</v>
      </c>
      <c r="G5768">
        <v>166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1</v>
      </c>
      <c r="N5768">
        <v>0</v>
      </c>
      <c r="O5768" s="4">
        <v>246.7</v>
      </c>
      <c r="P5768" s="2">
        <v>45748</v>
      </c>
      <c r="Q5768" s="2">
        <v>45748</v>
      </c>
      <c r="R5768">
        <v>0</v>
      </c>
      <c r="S5768">
        <v>0</v>
      </c>
      <c r="T5768" s="4">
        <v>246.7</v>
      </c>
      <c r="U5768">
        <v>1</v>
      </c>
      <c r="V5768">
        <v>1</v>
      </c>
      <c r="W5768" t="s">
        <v>3210</v>
      </c>
      <c r="X5768" t="s">
        <v>3210</v>
      </c>
      <c r="Y5768">
        <v>0</v>
      </c>
      <c r="Z5768">
        <v>0</v>
      </c>
      <c r="AA5768">
        <v>1</v>
      </c>
      <c r="AB5768">
        <v>0</v>
      </c>
      <c r="AC5768">
        <v>1</v>
      </c>
      <c r="AD5768" s="2">
        <v>45762</v>
      </c>
      <c r="AE5768">
        <v>-1</v>
      </c>
    </row>
    <row r="5769" spans="1:31" x14ac:dyDescent="0.3">
      <c r="A5769" t="s">
        <v>1028</v>
      </c>
      <c r="B5769" t="s">
        <v>3214</v>
      </c>
      <c r="C5769">
        <v>5768</v>
      </c>
      <c r="D5769" t="str">
        <f t="shared" si="91"/>
        <v>MD-25T-000998</v>
      </c>
      <c r="E5769" s="4" t="s">
        <v>2635</v>
      </c>
      <c r="F5769" t="s">
        <v>1028</v>
      </c>
      <c r="G5769">
        <v>166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1</v>
      </c>
      <c r="N5769">
        <v>0</v>
      </c>
      <c r="O5769" s="4">
        <v>281.89999999999998</v>
      </c>
      <c r="P5769" s="2">
        <v>45748</v>
      </c>
      <c r="Q5769" s="2">
        <v>45748</v>
      </c>
      <c r="R5769">
        <v>0</v>
      </c>
      <c r="S5769">
        <v>0</v>
      </c>
      <c r="T5769" s="4">
        <v>281.89999999999998</v>
      </c>
      <c r="U5769">
        <v>1</v>
      </c>
      <c r="V5769">
        <v>1</v>
      </c>
      <c r="W5769" t="s">
        <v>3210</v>
      </c>
      <c r="X5769" t="s">
        <v>3210</v>
      </c>
      <c r="Y5769">
        <v>0</v>
      </c>
      <c r="Z5769">
        <v>0</v>
      </c>
      <c r="AA5769">
        <v>1</v>
      </c>
      <c r="AB5769">
        <v>0</v>
      </c>
      <c r="AC5769">
        <v>1</v>
      </c>
      <c r="AD5769" s="2">
        <v>45762</v>
      </c>
      <c r="AE5769">
        <v>-1</v>
      </c>
    </row>
    <row r="5770" spans="1:31" x14ac:dyDescent="0.3">
      <c r="A5770" t="s">
        <v>1029</v>
      </c>
      <c r="B5770" t="s">
        <v>3214</v>
      </c>
      <c r="C5770">
        <v>5769</v>
      </c>
      <c r="D5770" t="str">
        <f t="shared" si="91"/>
        <v>MD-25T-000999</v>
      </c>
      <c r="E5770" s="4" t="s">
        <v>2636</v>
      </c>
      <c r="F5770" t="s">
        <v>1029</v>
      </c>
      <c r="G5770">
        <v>166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1</v>
      </c>
      <c r="N5770">
        <v>0</v>
      </c>
      <c r="O5770" s="4">
        <v>320.02999999999997</v>
      </c>
      <c r="P5770" s="2">
        <v>45748</v>
      </c>
      <c r="Q5770" s="2">
        <v>45748</v>
      </c>
      <c r="R5770">
        <v>0</v>
      </c>
      <c r="S5770">
        <v>0</v>
      </c>
      <c r="T5770" s="4">
        <v>320.02999999999997</v>
      </c>
      <c r="U5770">
        <v>1</v>
      </c>
      <c r="V5770">
        <v>1</v>
      </c>
      <c r="W5770" t="s">
        <v>3210</v>
      </c>
      <c r="X5770" t="s">
        <v>3210</v>
      </c>
      <c r="Y5770">
        <v>0</v>
      </c>
      <c r="Z5770">
        <v>0</v>
      </c>
      <c r="AA5770">
        <v>1</v>
      </c>
      <c r="AB5770">
        <v>0</v>
      </c>
      <c r="AC5770">
        <v>1</v>
      </c>
      <c r="AD5770" s="2">
        <v>45762</v>
      </c>
      <c r="AE5770">
        <v>-1</v>
      </c>
    </row>
    <row r="5771" spans="1:31" x14ac:dyDescent="0.3">
      <c r="A5771" t="s">
        <v>1030</v>
      </c>
      <c r="B5771" t="s">
        <v>3214</v>
      </c>
      <c r="C5771">
        <v>5770</v>
      </c>
      <c r="D5771" t="str">
        <f t="shared" si="91"/>
        <v>MD-25T-001000</v>
      </c>
      <c r="E5771" s="4" t="s">
        <v>2637</v>
      </c>
      <c r="F5771" t="s">
        <v>1030</v>
      </c>
      <c r="G5771">
        <v>166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1</v>
      </c>
      <c r="N5771">
        <v>0</v>
      </c>
      <c r="O5771" s="4">
        <v>284.2</v>
      </c>
      <c r="P5771" s="2">
        <v>45748</v>
      </c>
      <c r="Q5771" s="2">
        <v>45748</v>
      </c>
      <c r="R5771">
        <v>0</v>
      </c>
      <c r="S5771">
        <v>0</v>
      </c>
      <c r="T5771" s="4">
        <v>284.2</v>
      </c>
      <c r="U5771">
        <v>1</v>
      </c>
      <c r="V5771">
        <v>1</v>
      </c>
      <c r="W5771" t="s">
        <v>3210</v>
      </c>
      <c r="X5771" t="s">
        <v>3210</v>
      </c>
      <c r="Y5771">
        <v>0</v>
      </c>
      <c r="Z5771">
        <v>0</v>
      </c>
      <c r="AA5771">
        <v>1</v>
      </c>
      <c r="AB5771">
        <v>0</v>
      </c>
      <c r="AC5771">
        <v>1</v>
      </c>
      <c r="AD5771" s="2">
        <v>45762</v>
      </c>
      <c r="AE5771">
        <v>-1</v>
      </c>
    </row>
    <row r="5772" spans="1:31" x14ac:dyDescent="0.3">
      <c r="A5772" t="s">
        <v>1031</v>
      </c>
      <c r="B5772" t="s">
        <v>3214</v>
      </c>
      <c r="C5772">
        <v>5771</v>
      </c>
      <c r="D5772" t="str">
        <f t="shared" si="91"/>
        <v>MD-25T-001001</v>
      </c>
      <c r="E5772" s="4" t="s">
        <v>2638</v>
      </c>
      <c r="F5772" t="s">
        <v>1031</v>
      </c>
      <c r="G5772">
        <v>166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1</v>
      </c>
      <c r="N5772">
        <v>0</v>
      </c>
      <c r="O5772" s="4">
        <v>190.62</v>
      </c>
      <c r="P5772" s="2">
        <v>45748</v>
      </c>
      <c r="Q5772" s="2">
        <v>45748</v>
      </c>
      <c r="R5772">
        <v>0</v>
      </c>
      <c r="S5772">
        <v>0</v>
      </c>
      <c r="T5772" s="4">
        <v>190.62</v>
      </c>
      <c r="U5772">
        <v>1</v>
      </c>
      <c r="V5772">
        <v>1</v>
      </c>
      <c r="W5772" t="s">
        <v>3210</v>
      </c>
      <c r="X5772" t="s">
        <v>3210</v>
      </c>
      <c r="Y5772">
        <v>0</v>
      </c>
      <c r="Z5772">
        <v>0</v>
      </c>
      <c r="AA5772">
        <v>1</v>
      </c>
      <c r="AB5772">
        <v>0</v>
      </c>
      <c r="AC5772">
        <v>1</v>
      </c>
      <c r="AD5772" s="2">
        <v>45762</v>
      </c>
      <c r="AE5772">
        <v>-1</v>
      </c>
    </row>
    <row r="5773" spans="1:31" x14ac:dyDescent="0.3">
      <c r="A5773" t="s">
        <v>1032</v>
      </c>
      <c r="B5773" t="s">
        <v>3214</v>
      </c>
      <c r="C5773">
        <v>5772</v>
      </c>
      <c r="D5773" t="str">
        <f t="shared" si="91"/>
        <v>MD-25T-001002</v>
      </c>
      <c r="E5773" s="4" t="s">
        <v>2639</v>
      </c>
      <c r="F5773" t="s">
        <v>1032</v>
      </c>
      <c r="G5773">
        <v>166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1</v>
      </c>
      <c r="N5773">
        <v>0</v>
      </c>
      <c r="O5773" s="4" t="s">
        <v>1614</v>
      </c>
      <c r="P5773" s="2">
        <v>45748</v>
      </c>
      <c r="Q5773" s="2">
        <v>45748</v>
      </c>
      <c r="R5773">
        <v>0</v>
      </c>
      <c r="S5773">
        <v>0</v>
      </c>
      <c r="T5773" s="4" t="s">
        <v>1614</v>
      </c>
      <c r="U5773">
        <v>1</v>
      </c>
      <c r="V5773">
        <v>1</v>
      </c>
      <c r="W5773" t="s">
        <v>3210</v>
      </c>
      <c r="X5773" t="s">
        <v>3210</v>
      </c>
      <c r="Y5773">
        <v>0</v>
      </c>
      <c r="Z5773">
        <v>0</v>
      </c>
      <c r="AA5773">
        <v>1</v>
      </c>
      <c r="AB5773">
        <v>0</v>
      </c>
      <c r="AC5773">
        <v>1</v>
      </c>
      <c r="AD5773" s="2">
        <v>45762</v>
      </c>
      <c r="AE5773">
        <v>-1</v>
      </c>
    </row>
    <row r="5774" spans="1:31" x14ac:dyDescent="0.3">
      <c r="A5774" t="s">
        <v>1033</v>
      </c>
      <c r="B5774" t="s">
        <v>3214</v>
      </c>
      <c r="C5774">
        <v>5773</v>
      </c>
      <c r="D5774" t="str">
        <f t="shared" si="91"/>
        <v>MD-25T-001003</v>
      </c>
      <c r="E5774" s="4" t="s">
        <v>2640</v>
      </c>
      <c r="F5774" t="s">
        <v>1033</v>
      </c>
      <c r="G5774">
        <v>166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1</v>
      </c>
      <c r="N5774">
        <v>0</v>
      </c>
      <c r="O5774" s="4">
        <v>204.3</v>
      </c>
      <c r="P5774" s="2">
        <v>45748</v>
      </c>
      <c r="Q5774" s="2">
        <v>45748</v>
      </c>
      <c r="R5774">
        <v>0</v>
      </c>
      <c r="S5774">
        <v>0</v>
      </c>
      <c r="T5774" s="4">
        <v>204.3</v>
      </c>
      <c r="U5774">
        <v>1</v>
      </c>
      <c r="V5774">
        <v>1</v>
      </c>
      <c r="W5774" t="s">
        <v>3210</v>
      </c>
      <c r="X5774" t="s">
        <v>3210</v>
      </c>
      <c r="Y5774">
        <v>0</v>
      </c>
      <c r="Z5774">
        <v>0</v>
      </c>
      <c r="AA5774">
        <v>1</v>
      </c>
      <c r="AB5774">
        <v>0</v>
      </c>
      <c r="AC5774">
        <v>1</v>
      </c>
      <c r="AD5774" s="2">
        <v>45762</v>
      </c>
      <c r="AE5774">
        <v>-1</v>
      </c>
    </row>
    <row r="5775" spans="1:31" x14ac:dyDescent="0.3">
      <c r="A5775" t="s">
        <v>1034</v>
      </c>
      <c r="B5775" t="s">
        <v>3214</v>
      </c>
      <c r="C5775">
        <v>5774</v>
      </c>
      <c r="D5775" t="str">
        <f t="shared" si="91"/>
        <v>MD-25T-001004</v>
      </c>
      <c r="E5775" s="4" t="s">
        <v>2641</v>
      </c>
      <c r="F5775" t="s">
        <v>1034</v>
      </c>
      <c r="G5775">
        <v>166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1</v>
      </c>
      <c r="N5775">
        <v>0</v>
      </c>
      <c r="O5775" s="4">
        <v>290.16000000000003</v>
      </c>
      <c r="P5775" s="2">
        <v>45748</v>
      </c>
      <c r="Q5775" s="2">
        <v>45748</v>
      </c>
      <c r="R5775">
        <v>0</v>
      </c>
      <c r="S5775">
        <v>0</v>
      </c>
      <c r="T5775" s="4">
        <v>290.16000000000003</v>
      </c>
      <c r="U5775">
        <v>1</v>
      </c>
      <c r="V5775">
        <v>1</v>
      </c>
      <c r="W5775" t="s">
        <v>3210</v>
      </c>
      <c r="X5775" t="s">
        <v>3210</v>
      </c>
      <c r="Y5775">
        <v>0</v>
      </c>
      <c r="Z5775">
        <v>0</v>
      </c>
      <c r="AA5775">
        <v>1</v>
      </c>
      <c r="AB5775">
        <v>0</v>
      </c>
      <c r="AC5775">
        <v>1</v>
      </c>
      <c r="AD5775" s="2">
        <v>45762</v>
      </c>
      <c r="AE5775">
        <v>-1</v>
      </c>
    </row>
    <row r="5776" spans="1:31" x14ac:dyDescent="0.3">
      <c r="A5776" t="s">
        <v>1035</v>
      </c>
      <c r="B5776" t="s">
        <v>3214</v>
      </c>
      <c r="C5776">
        <v>5775</v>
      </c>
      <c r="D5776" t="str">
        <f t="shared" si="91"/>
        <v>MD-25T-001005</v>
      </c>
      <c r="E5776" s="4" t="s">
        <v>2642</v>
      </c>
      <c r="F5776" t="s">
        <v>1035</v>
      </c>
      <c r="G5776">
        <v>166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1</v>
      </c>
      <c r="N5776">
        <v>0</v>
      </c>
      <c r="O5776" s="4">
        <v>235.97</v>
      </c>
      <c r="P5776" s="2">
        <v>45748</v>
      </c>
      <c r="Q5776" s="2">
        <v>45748</v>
      </c>
      <c r="R5776">
        <v>0</v>
      </c>
      <c r="S5776">
        <v>0</v>
      </c>
      <c r="T5776" s="4">
        <v>235.97</v>
      </c>
      <c r="U5776">
        <v>1</v>
      </c>
      <c r="V5776">
        <v>1</v>
      </c>
      <c r="W5776" t="s">
        <v>3210</v>
      </c>
      <c r="X5776" t="s">
        <v>3210</v>
      </c>
      <c r="Y5776">
        <v>0</v>
      </c>
      <c r="Z5776">
        <v>0</v>
      </c>
      <c r="AA5776">
        <v>1</v>
      </c>
      <c r="AB5776">
        <v>0</v>
      </c>
      <c r="AC5776">
        <v>1</v>
      </c>
      <c r="AD5776" s="2">
        <v>45762</v>
      </c>
      <c r="AE5776">
        <v>-1</v>
      </c>
    </row>
    <row r="5777" spans="1:31" x14ac:dyDescent="0.3">
      <c r="A5777" t="s">
        <v>1036</v>
      </c>
      <c r="B5777" t="s">
        <v>3214</v>
      </c>
      <c r="C5777">
        <v>5776</v>
      </c>
      <c r="D5777" t="str">
        <f t="shared" si="91"/>
        <v>MD-25T-001006</v>
      </c>
      <c r="E5777" s="4" t="s">
        <v>2643</v>
      </c>
      <c r="F5777" t="s">
        <v>1036</v>
      </c>
      <c r="G5777">
        <v>166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1</v>
      </c>
      <c r="N5777">
        <v>0</v>
      </c>
      <c r="O5777" s="4">
        <v>239.84</v>
      </c>
      <c r="P5777" s="2">
        <v>45748</v>
      </c>
      <c r="Q5777" s="2">
        <v>45748</v>
      </c>
      <c r="R5777">
        <v>0</v>
      </c>
      <c r="S5777">
        <v>0</v>
      </c>
      <c r="T5777" s="4">
        <v>239.84</v>
      </c>
      <c r="U5777">
        <v>1</v>
      </c>
      <c r="V5777">
        <v>1</v>
      </c>
      <c r="W5777" t="s">
        <v>3210</v>
      </c>
      <c r="X5777" t="s">
        <v>3210</v>
      </c>
      <c r="Y5777">
        <v>0</v>
      </c>
      <c r="Z5777">
        <v>0</v>
      </c>
      <c r="AA5777">
        <v>1</v>
      </c>
      <c r="AB5777">
        <v>0</v>
      </c>
      <c r="AC5777">
        <v>1</v>
      </c>
      <c r="AD5777" s="2">
        <v>45762</v>
      </c>
      <c r="AE5777">
        <v>-1</v>
      </c>
    </row>
    <row r="5778" spans="1:31" x14ac:dyDescent="0.3">
      <c r="A5778" t="s">
        <v>1037</v>
      </c>
      <c r="B5778" t="s">
        <v>3214</v>
      </c>
      <c r="C5778">
        <v>5777</v>
      </c>
      <c r="D5778" t="str">
        <f t="shared" si="91"/>
        <v>MD-25T-001007</v>
      </c>
      <c r="E5778" s="4" t="s">
        <v>2644</v>
      </c>
      <c r="F5778" t="s">
        <v>1037</v>
      </c>
      <c r="G5778">
        <v>166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</v>
      </c>
      <c r="N5778">
        <v>0</v>
      </c>
      <c r="O5778" s="4">
        <v>-133.09</v>
      </c>
      <c r="P5778" s="2">
        <v>45748</v>
      </c>
      <c r="Q5778" s="2">
        <v>45748</v>
      </c>
      <c r="R5778">
        <v>0</v>
      </c>
      <c r="S5778">
        <v>0</v>
      </c>
      <c r="T5778" s="4">
        <v>-133.09</v>
      </c>
      <c r="U5778">
        <v>1</v>
      </c>
      <c r="V5778">
        <v>1</v>
      </c>
      <c r="W5778" t="s">
        <v>3210</v>
      </c>
      <c r="X5778" t="s">
        <v>3210</v>
      </c>
      <c r="Y5778">
        <v>0</v>
      </c>
      <c r="Z5778">
        <v>0</v>
      </c>
      <c r="AA5778">
        <v>1</v>
      </c>
      <c r="AB5778">
        <v>0</v>
      </c>
      <c r="AC5778">
        <v>1</v>
      </c>
      <c r="AD5778" s="2">
        <v>45762</v>
      </c>
      <c r="AE5778">
        <v>-1</v>
      </c>
    </row>
    <row r="5779" spans="1:31" x14ac:dyDescent="0.3">
      <c r="A5779" t="s">
        <v>1038</v>
      </c>
      <c r="B5779" t="s">
        <v>3214</v>
      </c>
      <c r="C5779">
        <v>5778</v>
      </c>
      <c r="D5779" t="str">
        <f t="shared" si="91"/>
        <v>MD-25T-001008</v>
      </c>
      <c r="E5779" s="4" t="s">
        <v>2645</v>
      </c>
      <c r="F5779" t="s">
        <v>1038</v>
      </c>
      <c r="G5779">
        <v>166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1</v>
      </c>
      <c r="N5779">
        <v>0</v>
      </c>
      <c r="O5779" s="4">
        <v>-149.75</v>
      </c>
      <c r="P5779" s="2">
        <v>45748</v>
      </c>
      <c r="Q5779" s="2">
        <v>45748</v>
      </c>
      <c r="R5779">
        <v>0</v>
      </c>
      <c r="S5779">
        <v>0</v>
      </c>
      <c r="T5779" s="4">
        <v>-149.75</v>
      </c>
      <c r="U5779">
        <v>1</v>
      </c>
      <c r="V5779">
        <v>1</v>
      </c>
      <c r="W5779" t="s">
        <v>3210</v>
      </c>
      <c r="X5779" t="s">
        <v>3210</v>
      </c>
      <c r="Y5779">
        <v>0</v>
      </c>
      <c r="Z5779">
        <v>0</v>
      </c>
      <c r="AA5779">
        <v>1</v>
      </c>
      <c r="AB5779">
        <v>0</v>
      </c>
      <c r="AC5779">
        <v>1</v>
      </c>
      <c r="AD5779" s="2">
        <v>45762</v>
      </c>
      <c r="AE5779">
        <v>-1</v>
      </c>
    </row>
    <row r="5780" spans="1:31" x14ac:dyDescent="0.3">
      <c r="A5780" t="s">
        <v>1039</v>
      </c>
      <c r="B5780" t="s">
        <v>3214</v>
      </c>
      <c r="C5780">
        <v>5779</v>
      </c>
      <c r="D5780" t="str">
        <f t="shared" si="91"/>
        <v>MD-25T-001009</v>
      </c>
      <c r="E5780" s="4" t="s">
        <v>2646</v>
      </c>
      <c r="F5780" t="s">
        <v>1039</v>
      </c>
      <c r="G5780">
        <v>166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1</v>
      </c>
      <c r="N5780">
        <v>0</v>
      </c>
      <c r="O5780" s="4">
        <v>261.77</v>
      </c>
      <c r="P5780" s="2">
        <v>45748</v>
      </c>
      <c r="Q5780" s="2">
        <v>45748</v>
      </c>
      <c r="R5780">
        <v>0</v>
      </c>
      <c r="S5780">
        <v>0</v>
      </c>
      <c r="T5780" s="4">
        <v>261.77</v>
      </c>
      <c r="U5780">
        <v>1</v>
      </c>
      <c r="V5780">
        <v>1</v>
      </c>
      <c r="W5780" t="s">
        <v>3210</v>
      </c>
      <c r="X5780" t="s">
        <v>3210</v>
      </c>
      <c r="Y5780">
        <v>0</v>
      </c>
      <c r="Z5780">
        <v>0</v>
      </c>
      <c r="AA5780">
        <v>1</v>
      </c>
      <c r="AB5780">
        <v>0</v>
      </c>
      <c r="AC5780">
        <v>1</v>
      </c>
      <c r="AD5780" s="2">
        <v>45762</v>
      </c>
      <c r="AE5780">
        <v>-1</v>
      </c>
    </row>
    <row r="5781" spans="1:31" x14ac:dyDescent="0.3">
      <c r="A5781" t="s">
        <v>1040</v>
      </c>
      <c r="B5781" t="s">
        <v>3214</v>
      </c>
      <c r="C5781">
        <v>5780</v>
      </c>
      <c r="D5781" t="str">
        <f t="shared" si="91"/>
        <v>MD-25T-001010</v>
      </c>
      <c r="E5781" s="4" t="s">
        <v>2647</v>
      </c>
      <c r="F5781" t="s">
        <v>1040</v>
      </c>
      <c r="G5781">
        <v>166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1</v>
      </c>
      <c r="N5781">
        <v>0</v>
      </c>
      <c r="O5781" s="4">
        <v>397.87</v>
      </c>
      <c r="P5781" s="2">
        <v>45748</v>
      </c>
      <c r="Q5781" s="2">
        <v>45748</v>
      </c>
      <c r="R5781">
        <v>0</v>
      </c>
      <c r="S5781">
        <v>0</v>
      </c>
      <c r="T5781" s="4">
        <v>397.87</v>
      </c>
      <c r="U5781">
        <v>1</v>
      </c>
      <c r="V5781">
        <v>1</v>
      </c>
      <c r="W5781" t="s">
        <v>3210</v>
      </c>
      <c r="X5781" t="s">
        <v>3210</v>
      </c>
      <c r="Y5781">
        <v>0</v>
      </c>
      <c r="Z5781">
        <v>0</v>
      </c>
      <c r="AA5781">
        <v>1</v>
      </c>
      <c r="AB5781">
        <v>0</v>
      </c>
      <c r="AC5781">
        <v>1</v>
      </c>
      <c r="AD5781" s="2">
        <v>45762</v>
      </c>
      <c r="AE5781">
        <v>-1</v>
      </c>
    </row>
    <row r="5782" spans="1:31" x14ac:dyDescent="0.3">
      <c r="A5782" t="s">
        <v>1041</v>
      </c>
      <c r="B5782" t="s">
        <v>3214</v>
      </c>
      <c r="C5782">
        <v>5781</v>
      </c>
      <c r="D5782" t="str">
        <f t="shared" si="91"/>
        <v>MD-25T-001011</v>
      </c>
      <c r="E5782" s="4" t="s">
        <v>2648</v>
      </c>
      <c r="F5782" t="s">
        <v>1041</v>
      </c>
      <c r="G5782">
        <v>166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1</v>
      </c>
      <c r="N5782">
        <v>0</v>
      </c>
      <c r="O5782" s="4">
        <v>-274.60000000000002</v>
      </c>
      <c r="P5782" s="2">
        <v>45748</v>
      </c>
      <c r="Q5782" s="2">
        <v>45748</v>
      </c>
      <c r="R5782">
        <v>0</v>
      </c>
      <c r="S5782">
        <v>0</v>
      </c>
      <c r="T5782" s="4">
        <v>-274.60000000000002</v>
      </c>
      <c r="U5782">
        <v>1</v>
      </c>
      <c r="V5782">
        <v>1</v>
      </c>
      <c r="W5782" t="s">
        <v>3210</v>
      </c>
      <c r="X5782" t="s">
        <v>3210</v>
      </c>
      <c r="Y5782">
        <v>0</v>
      </c>
      <c r="Z5782">
        <v>0</v>
      </c>
      <c r="AA5782">
        <v>1</v>
      </c>
      <c r="AB5782">
        <v>0</v>
      </c>
      <c r="AC5782">
        <v>1</v>
      </c>
      <c r="AD5782" s="2">
        <v>45762</v>
      </c>
      <c r="AE5782">
        <v>-1</v>
      </c>
    </row>
    <row r="5783" spans="1:31" x14ac:dyDescent="0.3">
      <c r="A5783" t="s">
        <v>1042</v>
      </c>
      <c r="B5783" t="s">
        <v>3214</v>
      </c>
      <c r="C5783">
        <v>5782</v>
      </c>
      <c r="D5783" t="str">
        <f t="shared" si="91"/>
        <v>MD-25T-001012</v>
      </c>
      <c r="E5783" s="4" t="s">
        <v>2649</v>
      </c>
      <c r="F5783" t="s">
        <v>1042</v>
      </c>
      <c r="G5783">
        <v>166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1</v>
      </c>
      <c r="N5783">
        <v>0</v>
      </c>
      <c r="O5783" s="4">
        <v>-373</v>
      </c>
      <c r="P5783" s="2">
        <v>45748</v>
      </c>
      <c r="Q5783" s="2">
        <v>45748</v>
      </c>
      <c r="R5783">
        <v>0</v>
      </c>
      <c r="S5783">
        <v>0</v>
      </c>
      <c r="T5783" s="4">
        <v>-373</v>
      </c>
      <c r="U5783">
        <v>1</v>
      </c>
      <c r="V5783">
        <v>1</v>
      </c>
      <c r="W5783" t="s">
        <v>3210</v>
      </c>
      <c r="X5783" t="s">
        <v>3210</v>
      </c>
      <c r="Y5783">
        <v>0</v>
      </c>
      <c r="Z5783">
        <v>0</v>
      </c>
      <c r="AA5783">
        <v>1</v>
      </c>
      <c r="AB5783">
        <v>0</v>
      </c>
      <c r="AC5783">
        <v>1</v>
      </c>
      <c r="AD5783" s="2">
        <v>45762</v>
      </c>
      <c r="AE5783">
        <v>-1</v>
      </c>
    </row>
    <row r="5784" spans="1:31" x14ac:dyDescent="0.3">
      <c r="A5784" t="s">
        <v>1043</v>
      </c>
      <c r="B5784" t="s">
        <v>3214</v>
      </c>
      <c r="C5784">
        <v>5783</v>
      </c>
      <c r="D5784" t="str">
        <f t="shared" si="91"/>
        <v>MD-25T-001013</v>
      </c>
      <c r="E5784" s="4" t="s">
        <v>2650</v>
      </c>
      <c r="F5784" t="s">
        <v>1043</v>
      </c>
      <c r="G5784">
        <v>166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1</v>
      </c>
      <c r="N5784">
        <v>0</v>
      </c>
      <c r="O5784" s="4">
        <v>265.98</v>
      </c>
      <c r="P5784" s="2">
        <v>45748</v>
      </c>
      <c r="Q5784" s="2">
        <v>45748</v>
      </c>
      <c r="R5784">
        <v>0</v>
      </c>
      <c r="S5784">
        <v>0</v>
      </c>
      <c r="T5784" s="4">
        <v>265.98</v>
      </c>
      <c r="U5784">
        <v>1</v>
      </c>
      <c r="V5784">
        <v>1</v>
      </c>
      <c r="W5784" t="s">
        <v>3210</v>
      </c>
      <c r="X5784" t="s">
        <v>3210</v>
      </c>
      <c r="Y5784">
        <v>0</v>
      </c>
      <c r="Z5784">
        <v>0</v>
      </c>
      <c r="AA5784">
        <v>1</v>
      </c>
      <c r="AB5784">
        <v>0</v>
      </c>
      <c r="AC5784">
        <v>1</v>
      </c>
      <c r="AD5784" s="2">
        <v>45762</v>
      </c>
      <c r="AE5784">
        <v>-1</v>
      </c>
    </row>
    <row r="5785" spans="1:31" x14ac:dyDescent="0.3">
      <c r="A5785" t="s">
        <v>1044</v>
      </c>
      <c r="B5785" t="s">
        <v>3214</v>
      </c>
      <c r="C5785">
        <v>5784</v>
      </c>
      <c r="D5785" t="str">
        <f t="shared" si="91"/>
        <v>MD-25T-001014</v>
      </c>
      <c r="E5785" s="4" t="s">
        <v>2651</v>
      </c>
      <c r="F5785" t="s">
        <v>1044</v>
      </c>
      <c r="G5785">
        <v>166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1</v>
      </c>
      <c r="N5785">
        <v>0</v>
      </c>
      <c r="O5785" s="4">
        <v>328.46</v>
      </c>
      <c r="P5785" s="2">
        <v>45748</v>
      </c>
      <c r="Q5785" s="2">
        <v>45748</v>
      </c>
      <c r="R5785">
        <v>0</v>
      </c>
      <c r="S5785">
        <v>0</v>
      </c>
      <c r="T5785" s="4">
        <v>328.46</v>
      </c>
      <c r="U5785">
        <v>1</v>
      </c>
      <c r="V5785">
        <v>1</v>
      </c>
      <c r="W5785" t="s">
        <v>3210</v>
      </c>
      <c r="X5785" t="s">
        <v>3210</v>
      </c>
      <c r="Y5785">
        <v>0</v>
      </c>
      <c r="Z5785">
        <v>0</v>
      </c>
      <c r="AA5785">
        <v>1</v>
      </c>
      <c r="AB5785">
        <v>0</v>
      </c>
      <c r="AC5785">
        <v>1</v>
      </c>
      <c r="AD5785" s="2">
        <v>45762</v>
      </c>
      <c r="AE5785">
        <v>-1</v>
      </c>
    </row>
    <row r="5786" spans="1:31" x14ac:dyDescent="0.3">
      <c r="A5786" t="s">
        <v>1045</v>
      </c>
      <c r="B5786" t="s">
        <v>3214</v>
      </c>
      <c r="C5786">
        <v>5785</v>
      </c>
      <c r="D5786" t="str">
        <f t="shared" si="91"/>
        <v>MD-25T-001015</v>
      </c>
      <c r="E5786" s="4" t="s">
        <v>2652</v>
      </c>
      <c r="F5786" t="s">
        <v>1045</v>
      </c>
      <c r="G5786">
        <v>166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1</v>
      </c>
      <c r="N5786">
        <v>0</v>
      </c>
      <c r="O5786" s="4">
        <v>-229.01</v>
      </c>
      <c r="P5786" s="2">
        <v>45748</v>
      </c>
      <c r="Q5786" s="2">
        <v>45748</v>
      </c>
      <c r="R5786">
        <v>0</v>
      </c>
      <c r="S5786">
        <v>0</v>
      </c>
      <c r="T5786" s="4">
        <v>-229.01</v>
      </c>
      <c r="U5786">
        <v>1</v>
      </c>
      <c r="V5786">
        <v>1</v>
      </c>
      <c r="W5786" t="s">
        <v>3210</v>
      </c>
      <c r="X5786" t="s">
        <v>3210</v>
      </c>
      <c r="Y5786">
        <v>0</v>
      </c>
      <c r="Z5786">
        <v>0</v>
      </c>
      <c r="AA5786">
        <v>1</v>
      </c>
      <c r="AB5786">
        <v>0</v>
      </c>
      <c r="AC5786">
        <v>1</v>
      </c>
      <c r="AD5786" s="2">
        <v>45762</v>
      </c>
      <c r="AE5786">
        <v>-1</v>
      </c>
    </row>
    <row r="5787" spans="1:31" x14ac:dyDescent="0.3">
      <c r="A5787" t="s">
        <v>1046</v>
      </c>
      <c r="B5787" t="s">
        <v>3214</v>
      </c>
      <c r="C5787">
        <v>5786</v>
      </c>
      <c r="D5787" t="str">
        <f t="shared" si="91"/>
        <v>MD-25T-001016</v>
      </c>
      <c r="E5787" s="4" t="s">
        <v>2653</v>
      </c>
      <c r="F5787" t="s">
        <v>1046</v>
      </c>
      <c r="G5787">
        <v>166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1</v>
      </c>
      <c r="N5787">
        <v>0</v>
      </c>
      <c r="O5787" s="4">
        <v>-18.23</v>
      </c>
      <c r="P5787" s="2">
        <v>45748</v>
      </c>
      <c r="Q5787" s="2">
        <v>45748</v>
      </c>
      <c r="R5787">
        <v>0</v>
      </c>
      <c r="S5787">
        <v>0</v>
      </c>
      <c r="T5787" s="4">
        <v>-18.23</v>
      </c>
      <c r="U5787">
        <v>1</v>
      </c>
      <c r="V5787">
        <v>1</v>
      </c>
      <c r="W5787" t="s">
        <v>3210</v>
      </c>
      <c r="X5787" t="s">
        <v>3210</v>
      </c>
      <c r="Y5787">
        <v>0</v>
      </c>
      <c r="Z5787">
        <v>0</v>
      </c>
      <c r="AA5787">
        <v>1</v>
      </c>
      <c r="AB5787">
        <v>0</v>
      </c>
      <c r="AC5787">
        <v>1</v>
      </c>
      <c r="AD5787" s="2">
        <v>45762</v>
      </c>
      <c r="AE5787">
        <v>-1</v>
      </c>
    </row>
    <row r="5788" spans="1:31" x14ac:dyDescent="0.3">
      <c r="A5788" t="s">
        <v>1047</v>
      </c>
      <c r="B5788" t="s">
        <v>3214</v>
      </c>
      <c r="C5788">
        <v>5787</v>
      </c>
      <c r="D5788" t="str">
        <f t="shared" si="91"/>
        <v>MD-25T-001017</v>
      </c>
      <c r="E5788" s="4" t="s">
        <v>2654</v>
      </c>
      <c r="F5788" t="s">
        <v>1047</v>
      </c>
      <c r="G5788">
        <v>166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1</v>
      </c>
      <c r="N5788">
        <v>0</v>
      </c>
      <c r="O5788" s="4">
        <v>134.9</v>
      </c>
      <c r="P5788" s="2">
        <v>45748</v>
      </c>
      <c r="Q5788" s="2">
        <v>45748</v>
      </c>
      <c r="R5788">
        <v>0</v>
      </c>
      <c r="S5788">
        <v>0</v>
      </c>
      <c r="T5788" s="4">
        <v>134.9</v>
      </c>
      <c r="U5788">
        <v>1</v>
      </c>
      <c r="V5788">
        <v>1</v>
      </c>
      <c r="W5788" t="s">
        <v>3210</v>
      </c>
      <c r="X5788" t="s">
        <v>3210</v>
      </c>
      <c r="Y5788">
        <v>0</v>
      </c>
      <c r="Z5788">
        <v>0</v>
      </c>
      <c r="AA5788">
        <v>1</v>
      </c>
      <c r="AB5788">
        <v>0</v>
      </c>
      <c r="AC5788">
        <v>1</v>
      </c>
      <c r="AD5788" s="2">
        <v>45762</v>
      </c>
      <c r="AE5788">
        <v>-1</v>
      </c>
    </row>
    <row r="5789" spans="1:31" x14ac:dyDescent="0.3">
      <c r="A5789" t="s">
        <v>1048</v>
      </c>
      <c r="B5789" t="s">
        <v>3214</v>
      </c>
      <c r="C5789">
        <v>5788</v>
      </c>
      <c r="D5789" t="str">
        <f t="shared" si="91"/>
        <v>MD-25T-001018</v>
      </c>
      <c r="E5789" s="4" t="s">
        <v>2655</v>
      </c>
      <c r="F5789" t="s">
        <v>1048</v>
      </c>
      <c r="G5789">
        <v>166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1</v>
      </c>
      <c r="N5789">
        <v>0</v>
      </c>
      <c r="O5789" s="4">
        <v>231.39</v>
      </c>
      <c r="P5789" s="2">
        <v>45748</v>
      </c>
      <c r="Q5789" s="2">
        <v>45748</v>
      </c>
      <c r="R5789">
        <v>0</v>
      </c>
      <c r="S5789">
        <v>0</v>
      </c>
      <c r="T5789" s="4">
        <v>231.39</v>
      </c>
      <c r="U5789">
        <v>1</v>
      </c>
      <c r="V5789">
        <v>1</v>
      </c>
      <c r="W5789" t="s">
        <v>3210</v>
      </c>
      <c r="X5789" t="s">
        <v>3210</v>
      </c>
      <c r="Y5789">
        <v>0</v>
      </c>
      <c r="Z5789">
        <v>0</v>
      </c>
      <c r="AA5789">
        <v>1</v>
      </c>
      <c r="AB5789">
        <v>0</v>
      </c>
      <c r="AC5789">
        <v>1</v>
      </c>
      <c r="AD5789" s="2">
        <v>45762</v>
      </c>
      <c r="AE5789">
        <v>-1</v>
      </c>
    </row>
    <row r="5790" spans="1:31" x14ac:dyDescent="0.3">
      <c r="A5790" t="s">
        <v>1049</v>
      </c>
      <c r="B5790" t="s">
        <v>3214</v>
      </c>
      <c r="C5790">
        <v>5789</v>
      </c>
      <c r="D5790" t="str">
        <f t="shared" si="91"/>
        <v>MD-25T-001019</v>
      </c>
      <c r="E5790" s="4" t="s">
        <v>2656</v>
      </c>
      <c r="F5790" t="s">
        <v>1049</v>
      </c>
      <c r="G5790">
        <v>166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1</v>
      </c>
      <c r="N5790">
        <v>0</v>
      </c>
      <c r="O5790" s="4">
        <v>-321.08</v>
      </c>
      <c r="P5790" s="2">
        <v>45748</v>
      </c>
      <c r="Q5790" s="2">
        <v>45748</v>
      </c>
      <c r="R5790">
        <v>0</v>
      </c>
      <c r="S5790">
        <v>0</v>
      </c>
      <c r="T5790" s="4">
        <v>-321.08</v>
      </c>
      <c r="U5790">
        <v>1</v>
      </c>
      <c r="V5790">
        <v>1</v>
      </c>
      <c r="W5790" t="s">
        <v>3210</v>
      </c>
      <c r="X5790" t="s">
        <v>3210</v>
      </c>
      <c r="Y5790">
        <v>0</v>
      </c>
      <c r="Z5790">
        <v>0</v>
      </c>
      <c r="AA5790">
        <v>1</v>
      </c>
      <c r="AB5790">
        <v>0</v>
      </c>
      <c r="AC5790">
        <v>1</v>
      </c>
      <c r="AD5790" s="2">
        <v>45762</v>
      </c>
      <c r="AE5790">
        <v>-1</v>
      </c>
    </row>
    <row r="5791" spans="1:31" x14ac:dyDescent="0.3">
      <c r="A5791" t="s">
        <v>1050</v>
      </c>
      <c r="B5791" t="s">
        <v>3214</v>
      </c>
      <c r="C5791">
        <v>5790</v>
      </c>
      <c r="D5791" t="str">
        <f t="shared" si="91"/>
        <v>MD-25T-001020</v>
      </c>
      <c r="E5791" s="4" t="s">
        <v>2657</v>
      </c>
      <c r="F5791" t="s">
        <v>1050</v>
      </c>
      <c r="G5791">
        <v>166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1</v>
      </c>
      <c r="N5791">
        <v>0</v>
      </c>
      <c r="O5791" s="4">
        <v>281.93</v>
      </c>
      <c r="P5791" s="2">
        <v>45748</v>
      </c>
      <c r="Q5791" s="2">
        <v>45748</v>
      </c>
      <c r="R5791">
        <v>0</v>
      </c>
      <c r="S5791">
        <v>0</v>
      </c>
      <c r="T5791" s="4">
        <v>281.93</v>
      </c>
      <c r="U5791">
        <v>1</v>
      </c>
      <c r="V5791">
        <v>1</v>
      </c>
      <c r="W5791" t="s">
        <v>3210</v>
      </c>
      <c r="X5791" t="s">
        <v>3210</v>
      </c>
      <c r="Y5791">
        <v>0</v>
      </c>
      <c r="Z5791">
        <v>0</v>
      </c>
      <c r="AA5791">
        <v>1</v>
      </c>
      <c r="AB5791">
        <v>0</v>
      </c>
      <c r="AC5791">
        <v>1</v>
      </c>
      <c r="AD5791" s="2">
        <v>45762</v>
      </c>
      <c r="AE5791">
        <v>-1</v>
      </c>
    </row>
    <row r="5792" spans="1:31" x14ac:dyDescent="0.3">
      <c r="A5792" t="s">
        <v>1052</v>
      </c>
      <c r="B5792" t="s">
        <v>3214</v>
      </c>
      <c r="C5792">
        <v>5791</v>
      </c>
      <c r="D5792" t="str">
        <f t="shared" si="91"/>
        <v>MD-25T-001022</v>
      </c>
      <c r="E5792" s="4" t="s">
        <v>2658</v>
      </c>
      <c r="F5792" t="s">
        <v>1052</v>
      </c>
      <c r="G5792">
        <v>166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1</v>
      </c>
      <c r="N5792">
        <v>0</v>
      </c>
      <c r="O5792" s="4">
        <v>-154.29</v>
      </c>
      <c r="P5792" s="2">
        <v>45748</v>
      </c>
      <c r="Q5792" s="2">
        <v>45748</v>
      </c>
      <c r="R5792">
        <v>0</v>
      </c>
      <c r="S5792">
        <v>0</v>
      </c>
      <c r="T5792" s="4">
        <v>-154.29</v>
      </c>
      <c r="U5792">
        <v>1</v>
      </c>
      <c r="V5792">
        <v>1</v>
      </c>
      <c r="W5792" t="s">
        <v>3210</v>
      </c>
      <c r="X5792" t="s">
        <v>3210</v>
      </c>
      <c r="Y5792">
        <v>0</v>
      </c>
      <c r="Z5792">
        <v>0</v>
      </c>
      <c r="AA5792">
        <v>1</v>
      </c>
      <c r="AB5792">
        <v>0</v>
      </c>
      <c r="AC5792">
        <v>1</v>
      </c>
      <c r="AD5792" s="2">
        <v>45762</v>
      </c>
      <c r="AE5792">
        <v>-1</v>
      </c>
    </row>
    <row r="5793" spans="1:31" x14ac:dyDescent="0.3">
      <c r="A5793" t="s">
        <v>1051</v>
      </c>
      <c r="B5793" t="s">
        <v>3214</v>
      </c>
      <c r="C5793">
        <v>5792</v>
      </c>
      <c r="D5793" t="str">
        <f t="shared" si="91"/>
        <v>MD-25T-001021</v>
      </c>
      <c r="E5793" s="4" t="s">
        <v>2659</v>
      </c>
      <c r="F5793" t="s">
        <v>1051</v>
      </c>
      <c r="G5793">
        <v>166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1</v>
      </c>
      <c r="N5793">
        <v>0</v>
      </c>
      <c r="O5793" s="4">
        <v>-188.23</v>
      </c>
      <c r="P5793" s="2">
        <v>45748</v>
      </c>
      <c r="Q5793" s="2">
        <v>45748</v>
      </c>
      <c r="R5793">
        <v>0</v>
      </c>
      <c r="S5793">
        <v>0</v>
      </c>
      <c r="T5793" s="4">
        <v>-188.23</v>
      </c>
      <c r="U5793">
        <v>1</v>
      </c>
      <c r="V5793">
        <v>1</v>
      </c>
      <c r="W5793" t="s">
        <v>3210</v>
      </c>
      <c r="X5793" t="s">
        <v>3210</v>
      </c>
      <c r="Y5793">
        <v>0</v>
      </c>
      <c r="Z5793">
        <v>0</v>
      </c>
      <c r="AA5793">
        <v>1</v>
      </c>
      <c r="AB5793">
        <v>0</v>
      </c>
      <c r="AC5793">
        <v>1</v>
      </c>
      <c r="AD5793" s="2">
        <v>45762</v>
      </c>
      <c r="AE5793">
        <v>-1</v>
      </c>
    </row>
    <row r="5794" spans="1:31" x14ac:dyDescent="0.3">
      <c r="A5794" t="s">
        <v>1053</v>
      </c>
      <c r="B5794" t="s">
        <v>3214</v>
      </c>
      <c r="C5794">
        <v>5793</v>
      </c>
      <c r="D5794" t="str">
        <f t="shared" si="91"/>
        <v>MD-25T-001023</v>
      </c>
      <c r="E5794" s="4" t="s">
        <v>2660</v>
      </c>
      <c r="F5794" t="s">
        <v>1053</v>
      </c>
      <c r="G5794">
        <v>166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1</v>
      </c>
      <c r="N5794">
        <v>0</v>
      </c>
      <c r="O5794" s="4">
        <v>313.86</v>
      </c>
      <c r="P5794" s="2">
        <v>45748</v>
      </c>
      <c r="Q5794" s="2">
        <v>45748</v>
      </c>
      <c r="R5794">
        <v>0</v>
      </c>
      <c r="S5794">
        <v>0</v>
      </c>
      <c r="T5794" s="4">
        <v>313.86</v>
      </c>
      <c r="U5794">
        <v>1</v>
      </c>
      <c r="V5794">
        <v>1</v>
      </c>
      <c r="W5794" t="s">
        <v>3210</v>
      </c>
      <c r="X5794" t="s">
        <v>3210</v>
      </c>
      <c r="Y5794">
        <v>0</v>
      </c>
      <c r="Z5794">
        <v>0</v>
      </c>
      <c r="AA5794">
        <v>1</v>
      </c>
      <c r="AB5794">
        <v>0</v>
      </c>
      <c r="AC5794">
        <v>1</v>
      </c>
      <c r="AD5794" s="2">
        <v>45762</v>
      </c>
      <c r="AE5794">
        <v>-1</v>
      </c>
    </row>
    <row r="5795" spans="1:31" x14ac:dyDescent="0.3">
      <c r="A5795" t="s">
        <v>1054</v>
      </c>
      <c r="B5795" t="s">
        <v>3214</v>
      </c>
      <c r="C5795">
        <v>5794</v>
      </c>
      <c r="D5795" t="str">
        <f t="shared" si="91"/>
        <v>MD-25T-001024</v>
      </c>
      <c r="E5795" s="4" t="s">
        <v>2661</v>
      </c>
      <c r="F5795" t="s">
        <v>1054</v>
      </c>
      <c r="G5795">
        <v>166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1</v>
      </c>
      <c r="N5795">
        <v>0</v>
      </c>
      <c r="O5795" s="4">
        <v>35.89</v>
      </c>
      <c r="P5795" s="2">
        <v>45748</v>
      </c>
      <c r="Q5795" s="2">
        <v>45748</v>
      </c>
      <c r="R5795">
        <v>0</v>
      </c>
      <c r="S5795">
        <v>0</v>
      </c>
      <c r="T5795" s="4">
        <v>35.89</v>
      </c>
      <c r="U5795">
        <v>1</v>
      </c>
      <c r="V5795">
        <v>1</v>
      </c>
      <c r="W5795" t="s">
        <v>3210</v>
      </c>
      <c r="X5795" t="s">
        <v>3210</v>
      </c>
      <c r="Y5795">
        <v>0</v>
      </c>
      <c r="Z5795">
        <v>0</v>
      </c>
      <c r="AA5795">
        <v>1</v>
      </c>
      <c r="AB5795">
        <v>0</v>
      </c>
      <c r="AC5795">
        <v>1</v>
      </c>
      <c r="AD5795" s="2">
        <v>45762</v>
      </c>
      <c r="AE5795">
        <v>-1</v>
      </c>
    </row>
    <row r="5796" spans="1:31" x14ac:dyDescent="0.3">
      <c r="A5796" t="s">
        <v>1055</v>
      </c>
      <c r="B5796" t="s">
        <v>3214</v>
      </c>
      <c r="C5796">
        <v>5795</v>
      </c>
      <c r="D5796" t="str">
        <f t="shared" ref="D5796:D5859" si="92">B5796&amp;"-"&amp;A5796</f>
        <v>MD-25T-001025</v>
      </c>
      <c r="E5796" s="4" t="s">
        <v>2662</v>
      </c>
      <c r="F5796" t="s">
        <v>1055</v>
      </c>
      <c r="G5796">
        <v>166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1</v>
      </c>
      <c r="N5796">
        <v>0</v>
      </c>
      <c r="O5796" s="4">
        <v>243.72</v>
      </c>
      <c r="P5796" s="2">
        <v>45748</v>
      </c>
      <c r="Q5796" s="2">
        <v>45748</v>
      </c>
      <c r="R5796">
        <v>0</v>
      </c>
      <c r="S5796">
        <v>0</v>
      </c>
      <c r="T5796" s="4">
        <v>243.72</v>
      </c>
      <c r="U5796">
        <v>1</v>
      </c>
      <c r="V5796">
        <v>1</v>
      </c>
      <c r="W5796" t="s">
        <v>3210</v>
      </c>
      <c r="X5796" t="s">
        <v>3210</v>
      </c>
      <c r="Y5796">
        <v>0</v>
      </c>
      <c r="Z5796">
        <v>0</v>
      </c>
      <c r="AA5796">
        <v>1</v>
      </c>
      <c r="AB5796">
        <v>0</v>
      </c>
      <c r="AC5796">
        <v>1</v>
      </c>
      <c r="AD5796" s="2">
        <v>45762</v>
      </c>
      <c r="AE5796">
        <v>-1</v>
      </c>
    </row>
    <row r="5797" spans="1:31" x14ac:dyDescent="0.3">
      <c r="A5797" t="s">
        <v>1056</v>
      </c>
      <c r="B5797" t="s">
        <v>3214</v>
      </c>
      <c r="C5797">
        <v>5796</v>
      </c>
      <c r="D5797" t="str">
        <f t="shared" si="92"/>
        <v>MD-25T-001026</v>
      </c>
      <c r="E5797" s="4" t="s">
        <v>2663</v>
      </c>
      <c r="F5797" t="s">
        <v>1056</v>
      </c>
      <c r="G5797">
        <v>166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1</v>
      </c>
      <c r="N5797">
        <v>0</v>
      </c>
      <c r="O5797" s="4" t="s">
        <v>1614</v>
      </c>
      <c r="P5797" s="2">
        <v>45748</v>
      </c>
      <c r="Q5797" s="2">
        <v>45748</v>
      </c>
      <c r="R5797">
        <v>0</v>
      </c>
      <c r="S5797">
        <v>0</v>
      </c>
      <c r="T5797" s="4" t="s">
        <v>1614</v>
      </c>
      <c r="U5797">
        <v>1</v>
      </c>
      <c r="V5797">
        <v>1</v>
      </c>
      <c r="W5797" t="s">
        <v>3210</v>
      </c>
      <c r="X5797" t="s">
        <v>3210</v>
      </c>
      <c r="Y5797">
        <v>0</v>
      </c>
      <c r="Z5797">
        <v>0</v>
      </c>
      <c r="AA5797">
        <v>1</v>
      </c>
      <c r="AB5797">
        <v>0</v>
      </c>
      <c r="AC5797">
        <v>1</v>
      </c>
      <c r="AD5797" s="2">
        <v>45762</v>
      </c>
      <c r="AE5797">
        <v>-1</v>
      </c>
    </row>
    <row r="5798" spans="1:31" x14ac:dyDescent="0.3">
      <c r="A5798" t="s">
        <v>1057</v>
      </c>
      <c r="B5798" t="s">
        <v>3214</v>
      </c>
      <c r="C5798">
        <v>5797</v>
      </c>
      <c r="D5798" t="str">
        <f t="shared" si="92"/>
        <v>MD-25T-001027</v>
      </c>
      <c r="E5798" s="4" t="s">
        <v>2664</v>
      </c>
      <c r="F5798" t="s">
        <v>1057</v>
      </c>
      <c r="G5798">
        <v>166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1</v>
      </c>
      <c r="N5798">
        <v>0</v>
      </c>
      <c r="O5798" s="4">
        <v>183.34</v>
      </c>
      <c r="P5798" s="2">
        <v>45748</v>
      </c>
      <c r="Q5798" s="2">
        <v>45748</v>
      </c>
      <c r="R5798">
        <v>0</v>
      </c>
      <c r="S5798">
        <v>0</v>
      </c>
      <c r="T5798" s="4">
        <v>183.34</v>
      </c>
      <c r="U5798">
        <v>1</v>
      </c>
      <c r="V5798">
        <v>1</v>
      </c>
      <c r="W5798" t="s">
        <v>3210</v>
      </c>
      <c r="X5798" t="s">
        <v>3210</v>
      </c>
      <c r="Y5798">
        <v>0</v>
      </c>
      <c r="Z5798">
        <v>0</v>
      </c>
      <c r="AA5798">
        <v>1</v>
      </c>
      <c r="AB5798">
        <v>0</v>
      </c>
      <c r="AC5798">
        <v>1</v>
      </c>
      <c r="AD5798" s="2">
        <v>45762</v>
      </c>
      <c r="AE5798">
        <v>-1</v>
      </c>
    </row>
    <row r="5799" spans="1:31" x14ac:dyDescent="0.3">
      <c r="A5799" t="s">
        <v>1058</v>
      </c>
      <c r="B5799" t="s">
        <v>3214</v>
      </c>
      <c r="C5799">
        <v>5798</v>
      </c>
      <c r="D5799" t="str">
        <f t="shared" si="92"/>
        <v>MD-25T-001028</v>
      </c>
      <c r="E5799" s="4" t="s">
        <v>2665</v>
      </c>
      <c r="F5799" t="s">
        <v>1058</v>
      </c>
      <c r="G5799">
        <v>166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1</v>
      </c>
      <c r="N5799">
        <v>0</v>
      </c>
      <c r="O5799" s="4">
        <v>325.67</v>
      </c>
      <c r="P5799" s="2">
        <v>45748</v>
      </c>
      <c r="Q5799" s="2">
        <v>45748</v>
      </c>
      <c r="R5799">
        <v>0</v>
      </c>
      <c r="S5799">
        <v>0</v>
      </c>
      <c r="T5799" s="4">
        <v>325.67</v>
      </c>
      <c r="U5799">
        <v>1</v>
      </c>
      <c r="V5799">
        <v>1</v>
      </c>
      <c r="W5799" t="s">
        <v>3210</v>
      </c>
      <c r="X5799" t="s">
        <v>3210</v>
      </c>
      <c r="Y5799">
        <v>0</v>
      </c>
      <c r="Z5799">
        <v>0</v>
      </c>
      <c r="AA5799">
        <v>1</v>
      </c>
      <c r="AB5799">
        <v>0</v>
      </c>
      <c r="AC5799">
        <v>1</v>
      </c>
      <c r="AD5799" s="2">
        <v>45762</v>
      </c>
      <c r="AE5799">
        <v>-1</v>
      </c>
    </row>
    <row r="5800" spans="1:31" x14ac:dyDescent="0.3">
      <c r="A5800" t="s">
        <v>1060</v>
      </c>
      <c r="B5800" t="s">
        <v>3214</v>
      </c>
      <c r="C5800">
        <v>5799</v>
      </c>
      <c r="D5800" t="str">
        <f t="shared" si="92"/>
        <v>MD-25T-001030</v>
      </c>
      <c r="E5800" s="4" t="s">
        <v>2666</v>
      </c>
      <c r="F5800" t="s">
        <v>1060</v>
      </c>
      <c r="G5800">
        <v>166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1</v>
      </c>
      <c r="N5800">
        <v>0</v>
      </c>
      <c r="O5800" s="4">
        <v>8.2899999999999991</v>
      </c>
      <c r="P5800" s="2">
        <v>45748</v>
      </c>
      <c r="Q5800" s="2">
        <v>45748</v>
      </c>
      <c r="R5800">
        <v>0</v>
      </c>
      <c r="S5800">
        <v>0</v>
      </c>
      <c r="T5800" s="4">
        <v>8.2899999999999991</v>
      </c>
      <c r="U5800">
        <v>1</v>
      </c>
      <c r="V5800">
        <v>1</v>
      </c>
      <c r="W5800" t="s">
        <v>3210</v>
      </c>
      <c r="X5800" t="s">
        <v>3210</v>
      </c>
      <c r="Y5800">
        <v>0</v>
      </c>
      <c r="Z5800">
        <v>0</v>
      </c>
      <c r="AA5800">
        <v>1</v>
      </c>
      <c r="AB5800">
        <v>0</v>
      </c>
      <c r="AC5800">
        <v>1</v>
      </c>
      <c r="AD5800" s="2">
        <v>45762</v>
      </c>
      <c r="AE5800">
        <v>-1</v>
      </c>
    </row>
    <row r="5801" spans="1:31" x14ac:dyDescent="0.3">
      <c r="A5801" t="s">
        <v>1059</v>
      </c>
      <c r="B5801" t="s">
        <v>3214</v>
      </c>
      <c r="C5801">
        <v>5800</v>
      </c>
      <c r="D5801" t="str">
        <f t="shared" si="92"/>
        <v>MD-25T-001029</v>
      </c>
      <c r="E5801" s="4" t="s">
        <v>2667</v>
      </c>
      <c r="F5801" t="s">
        <v>1059</v>
      </c>
      <c r="G5801">
        <v>166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1</v>
      </c>
      <c r="N5801">
        <v>0</v>
      </c>
      <c r="O5801" s="4" t="s">
        <v>1614</v>
      </c>
      <c r="P5801" s="2">
        <v>45748</v>
      </c>
      <c r="Q5801" s="2">
        <v>45748</v>
      </c>
      <c r="R5801">
        <v>0</v>
      </c>
      <c r="S5801">
        <v>0</v>
      </c>
      <c r="T5801" s="4" t="s">
        <v>1614</v>
      </c>
      <c r="U5801">
        <v>1</v>
      </c>
      <c r="V5801">
        <v>1</v>
      </c>
      <c r="W5801" t="s">
        <v>3210</v>
      </c>
      <c r="X5801" t="s">
        <v>3210</v>
      </c>
      <c r="Y5801">
        <v>0</v>
      </c>
      <c r="Z5801">
        <v>0</v>
      </c>
      <c r="AA5801">
        <v>1</v>
      </c>
      <c r="AB5801">
        <v>0</v>
      </c>
      <c r="AC5801">
        <v>1</v>
      </c>
      <c r="AD5801" s="2">
        <v>45762</v>
      </c>
      <c r="AE5801">
        <v>-1</v>
      </c>
    </row>
    <row r="5802" spans="1:31" x14ac:dyDescent="0.3">
      <c r="A5802" t="s">
        <v>1061</v>
      </c>
      <c r="B5802" t="s">
        <v>3214</v>
      </c>
      <c r="C5802">
        <v>5801</v>
      </c>
      <c r="D5802" t="str">
        <f t="shared" si="92"/>
        <v>MD-25T-001031</v>
      </c>
      <c r="E5802" s="4" t="s">
        <v>2668</v>
      </c>
      <c r="F5802" t="s">
        <v>1061</v>
      </c>
      <c r="G5802">
        <v>166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1</v>
      </c>
      <c r="N5802">
        <v>0</v>
      </c>
      <c r="O5802" s="4" t="s">
        <v>1614</v>
      </c>
      <c r="P5802" s="2">
        <v>45748</v>
      </c>
      <c r="Q5802" s="2">
        <v>45748</v>
      </c>
      <c r="R5802">
        <v>0</v>
      </c>
      <c r="S5802">
        <v>0</v>
      </c>
      <c r="T5802" s="4" t="s">
        <v>1614</v>
      </c>
      <c r="U5802">
        <v>1</v>
      </c>
      <c r="V5802">
        <v>1</v>
      </c>
      <c r="W5802" t="s">
        <v>3210</v>
      </c>
      <c r="X5802" t="s">
        <v>3210</v>
      </c>
      <c r="Y5802">
        <v>0</v>
      </c>
      <c r="Z5802">
        <v>0</v>
      </c>
      <c r="AA5802">
        <v>1</v>
      </c>
      <c r="AB5802">
        <v>0</v>
      </c>
      <c r="AC5802">
        <v>1</v>
      </c>
      <c r="AD5802" s="2">
        <v>45762</v>
      </c>
      <c r="AE5802">
        <v>-1</v>
      </c>
    </row>
    <row r="5803" spans="1:31" x14ac:dyDescent="0.3">
      <c r="A5803" t="s">
        <v>1062</v>
      </c>
      <c r="B5803" t="s">
        <v>3214</v>
      </c>
      <c r="C5803">
        <v>5802</v>
      </c>
      <c r="D5803" t="str">
        <f t="shared" si="92"/>
        <v>MD-25T-001032</v>
      </c>
      <c r="E5803" s="4" t="s">
        <v>2669</v>
      </c>
      <c r="F5803" t="s">
        <v>1062</v>
      </c>
      <c r="G5803">
        <v>166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1</v>
      </c>
      <c r="N5803">
        <v>0</v>
      </c>
      <c r="O5803" s="4">
        <v>8.2899999999999991</v>
      </c>
      <c r="P5803" s="2">
        <v>45748</v>
      </c>
      <c r="Q5803" s="2">
        <v>45748</v>
      </c>
      <c r="R5803">
        <v>0</v>
      </c>
      <c r="S5803">
        <v>0</v>
      </c>
      <c r="T5803" s="4">
        <v>8.2899999999999991</v>
      </c>
      <c r="U5803">
        <v>1</v>
      </c>
      <c r="V5803">
        <v>1</v>
      </c>
      <c r="W5803" t="s">
        <v>3210</v>
      </c>
      <c r="X5803" t="s">
        <v>3210</v>
      </c>
      <c r="Y5803">
        <v>0</v>
      </c>
      <c r="Z5803">
        <v>0</v>
      </c>
      <c r="AA5803">
        <v>1</v>
      </c>
      <c r="AB5803">
        <v>0</v>
      </c>
      <c r="AC5803">
        <v>1</v>
      </c>
      <c r="AD5803" s="2">
        <v>45762</v>
      </c>
      <c r="AE5803">
        <v>-1</v>
      </c>
    </row>
    <row r="5804" spans="1:31" x14ac:dyDescent="0.3">
      <c r="A5804" t="s">
        <v>1063</v>
      </c>
      <c r="B5804" t="s">
        <v>3214</v>
      </c>
      <c r="C5804">
        <v>5803</v>
      </c>
      <c r="D5804" t="str">
        <f t="shared" si="92"/>
        <v>MD-25T-001033</v>
      </c>
      <c r="E5804" s="4" t="s">
        <v>2670</v>
      </c>
      <c r="F5804" t="s">
        <v>1063</v>
      </c>
      <c r="G5804">
        <v>166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1</v>
      </c>
      <c r="N5804">
        <v>0</v>
      </c>
      <c r="O5804" s="4">
        <v>108.08</v>
      </c>
      <c r="P5804" s="2">
        <v>45748</v>
      </c>
      <c r="Q5804" s="2">
        <v>45748</v>
      </c>
      <c r="R5804">
        <v>0</v>
      </c>
      <c r="S5804">
        <v>0</v>
      </c>
      <c r="T5804" s="4">
        <v>108.08</v>
      </c>
      <c r="U5804">
        <v>1</v>
      </c>
      <c r="V5804">
        <v>1</v>
      </c>
      <c r="W5804" t="s">
        <v>3210</v>
      </c>
      <c r="X5804" t="s">
        <v>3210</v>
      </c>
      <c r="Y5804">
        <v>0</v>
      </c>
      <c r="Z5804">
        <v>0</v>
      </c>
      <c r="AA5804">
        <v>1</v>
      </c>
      <c r="AB5804">
        <v>0</v>
      </c>
      <c r="AC5804">
        <v>1</v>
      </c>
      <c r="AD5804" s="2">
        <v>45762</v>
      </c>
      <c r="AE5804">
        <v>-1</v>
      </c>
    </row>
    <row r="5805" spans="1:31" x14ac:dyDescent="0.3">
      <c r="A5805" t="s">
        <v>1064</v>
      </c>
      <c r="B5805" t="s">
        <v>3214</v>
      </c>
      <c r="C5805">
        <v>5804</v>
      </c>
      <c r="D5805" t="str">
        <f t="shared" si="92"/>
        <v>MD-25T-001034</v>
      </c>
      <c r="E5805" s="4" t="s">
        <v>2671</v>
      </c>
      <c r="F5805" t="s">
        <v>1064</v>
      </c>
      <c r="G5805">
        <v>166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1</v>
      </c>
      <c r="N5805">
        <v>0</v>
      </c>
      <c r="O5805" s="4">
        <v>362.09</v>
      </c>
      <c r="P5805" s="2">
        <v>45748</v>
      </c>
      <c r="Q5805" s="2">
        <v>45748</v>
      </c>
      <c r="R5805">
        <v>0</v>
      </c>
      <c r="S5805">
        <v>0</v>
      </c>
      <c r="T5805" s="4">
        <v>362.09</v>
      </c>
      <c r="U5805">
        <v>1</v>
      </c>
      <c r="V5805">
        <v>1</v>
      </c>
      <c r="W5805" t="s">
        <v>3210</v>
      </c>
      <c r="X5805" t="s">
        <v>3210</v>
      </c>
      <c r="Y5805">
        <v>0</v>
      </c>
      <c r="Z5805">
        <v>0</v>
      </c>
      <c r="AA5805">
        <v>1</v>
      </c>
      <c r="AB5805">
        <v>0</v>
      </c>
      <c r="AC5805">
        <v>1</v>
      </c>
      <c r="AD5805" s="2">
        <v>45762</v>
      </c>
      <c r="AE5805">
        <v>-1</v>
      </c>
    </row>
    <row r="5806" spans="1:31" x14ac:dyDescent="0.3">
      <c r="A5806" t="s">
        <v>1065</v>
      </c>
      <c r="B5806" t="s">
        <v>3214</v>
      </c>
      <c r="C5806">
        <v>5805</v>
      </c>
      <c r="D5806" t="str">
        <f t="shared" si="92"/>
        <v>MD-25T-001035</v>
      </c>
      <c r="E5806" s="4" t="s">
        <v>2672</v>
      </c>
      <c r="F5806" t="s">
        <v>1065</v>
      </c>
      <c r="G5806">
        <v>166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1</v>
      </c>
      <c r="N5806">
        <v>0</v>
      </c>
      <c r="O5806" s="4">
        <v>371.48</v>
      </c>
      <c r="P5806" s="2">
        <v>45748</v>
      </c>
      <c r="Q5806" s="2">
        <v>45748</v>
      </c>
      <c r="R5806">
        <v>0</v>
      </c>
      <c r="S5806">
        <v>0</v>
      </c>
      <c r="T5806" s="4">
        <v>371.48</v>
      </c>
      <c r="U5806">
        <v>1</v>
      </c>
      <c r="V5806">
        <v>1</v>
      </c>
      <c r="W5806" t="s">
        <v>3210</v>
      </c>
      <c r="X5806" t="s">
        <v>3210</v>
      </c>
      <c r="Y5806">
        <v>0</v>
      </c>
      <c r="Z5806">
        <v>0</v>
      </c>
      <c r="AA5806">
        <v>1</v>
      </c>
      <c r="AB5806">
        <v>0</v>
      </c>
      <c r="AC5806">
        <v>1</v>
      </c>
      <c r="AD5806" s="2">
        <v>45762</v>
      </c>
      <c r="AE5806">
        <v>-1</v>
      </c>
    </row>
    <row r="5807" spans="1:31" x14ac:dyDescent="0.3">
      <c r="A5807" t="s">
        <v>1066</v>
      </c>
      <c r="B5807" t="s">
        <v>3214</v>
      </c>
      <c r="C5807">
        <v>5806</v>
      </c>
      <c r="D5807" t="str">
        <f t="shared" si="92"/>
        <v>MD-25T-001036</v>
      </c>
      <c r="E5807" s="4" t="s">
        <v>2673</v>
      </c>
      <c r="F5807" t="s">
        <v>1066</v>
      </c>
      <c r="G5807">
        <v>166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1</v>
      </c>
      <c r="N5807">
        <v>0</v>
      </c>
      <c r="O5807" s="4">
        <v>118.29</v>
      </c>
      <c r="P5807" s="2">
        <v>45748</v>
      </c>
      <c r="Q5807" s="2">
        <v>45748</v>
      </c>
      <c r="R5807">
        <v>0</v>
      </c>
      <c r="S5807">
        <v>0</v>
      </c>
      <c r="T5807" s="4">
        <v>118.29</v>
      </c>
      <c r="U5807">
        <v>1</v>
      </c>
      <c r="V5807">
        <v>1</v>
      </c>
      <c r="W5807" t="s">
        <v>3210</v>
      </c>
      <c r="X5807" t="s">
        <v>3210</v>
      </c>
      <c r="Y5807">
        <v>0</v>
      </c>
      <c r="Z5807">
        <v>0</v>
      </c>
      <c r="AA5807">
        <v>1</v>
      </c>
      <c r="AB5807">
        <v>0</v>
      </c>
      <c r="AC5807">
        <v>1</v>
      </c>
      <c r="AD5807" s="2">
        <v>45762</v>
      </c>
      <c r="AE5807">
        <v>-1</v>
      </c>
    </row>
    <row r="5808" spans="1:31" x14ac:dyDescent="0.3">
      <c r="A5808" t="s">
        <v>1067</v>
      </c>
      <c r="B5808" t="s">
        <v>3214</v>
      </c>
      <c r="C5808">
        <v>5807</v>
      </c>
      <c r="D5808" t="str">
        <f t="shared" si="92"/>
        <v>MD-25T-001037</v>
      </c>
      <c r="E5808" s="4" t="s">
        <v>2674</v>
      </c>
      <c r="F5808" t="s">
        <v>1067</v>
      </c>
      <c r="G5808">
        <v>166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</v>
      </c>
      <c r="N5808">
        <v>0</v>
      </c>
      <c r="O5808" s="4">
        <v>277.43</v>
      </c>
      <c r="P5808" s="2">
        <v>45748</v>
      </c>
      <c r="Q5808" s="2">
        <v>45748</v>
      </c>
      <c r="R5808">
        <v>0</v>
      </c>
      <c r="S5808">
        <v>0</v>
      </c>
      <c r="T5808" s="4">
        <v>277.43</v>
      </c>
      <c r="U5808">
        <v>1</v>
      </c>
      <c r="V5808">
        <v>1</v>
      </c>
      <c r="W5808" t="s">
        <v>3210</v>
      </c>
      <c r="X5808" t="s">
        <v>3210</v>
      </c>
      <c r="Y5808">
        <v>0</v>
      </c>
      <c r="Z5808">
        <v>0</v>
      </c>
      <c r="AA5808">
        <v>1</v>
      </c>
      <c r="AB5808">
        <v>0</v>
      </c>
      <c r="AC5808">
        <v>1</v>
      </c>
      <c r="AD5808" s="2">
        <v>45762</v>
      </c>
      <c r="AE5808">
        <v>-1</v>
      </c>
    </row>
    <row r="5809" spans="1:31" x14ac:dyDescent="0.3">
      <c r="A5809" t="s">
        <v>1068</v>
      </c>
      <c r="B5809" t="s">
        <v>3214</v>
      </c>
      <c r="C5809">
        <v>5808</v>
      </c>
      <c r="D5809" t="str">
        <f t="shared" si="92"/>
        <v>MD-25T-001038</v>
      </c>
      <c r="E5809" s="4" t="s">
        <v>2675</v>
      </c>
      <c r="F5809" t="s">
        <v>1068</v>
      </c>
      <c r="G5809">
        <v>166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1</v>
      </c>
      <c r="N5809">
        <v>0</v>
      </c>
      <c r="O5809" s="4" t="s">
        <v>1614</v>
      </c>
      <c r="P5809" s="2">
        <v>45748</v>
      </c>
      <c r="Q5809" s="2">
        <v>45748</v>
      </c>
      <c r="R5809">
        <v>0</v>
      </c>
      <c r="S5809">
        <v>0</v>
      </c>
      <c r="T5809" s="4" t="s">
        <v>1614</v>
      </c>
      <c r="U5809">
        <v>1</v>
      </c>
      <c r="V5809">
        <v>1</v>
      </c>
      <c r="W5809" t="s">
        <v>3210</v>
      </c>
      <c r="X5809" t="s">
        <v>3210</v>
      </c>
      <c r="Y5809">
        <v>0</v>
      </c>
      <c r="Z5809">
        <v>0</v>
      </c>
      <c r="AA5809">
        <v>1</v>
      </c>
      <c r="AB5809">
        <v>0</v>
      </c>
      <c r="AC5809">
        <v>1</v>
      </c>
      <c r="AD5809" s="2">
        <v>45762</v>
      </c>
      <c r="AE5809">
        <v>-1</v>
      </c>
    </row>
    <row r="5810" spans="1:31" x14ac:dyDescent="0.3">
      <c r="A5810" t="s">
        <v>1069</v>
      </c>
      <c r="B5810" t="s">
        <v>3214</v>
      </c>
      <c r="C5810">
        <v>5809</v>
      </c>
      <c r="D5810" t="str">
        <f t="shared" si="92"/>
        <v>MD-25T-001039</v>
      </c>
      <c r="E5810" s="4" t="s">
        <v>2676</v>
      </c>
      <c r="F5810" t="s">
        <v>1069</v>
      </c>
      <c r="G5810">
        <v>166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1</v>
      </c>
      <c r="N5810">
        <v>0</v>
      </c>
      <c r="O5810" s="4">
        <v>113.02</v>
      </c>
      <c r="P5810" s="2">
        <v>45748</v>
      </c>
      <c r="Q5810" s="2">
        <v>45748</v>
      </c>
      <c r="R5810">
        <v>0</v>
      </c>
      <c r="S5810">
        <v>0</v>
      </c>
      <c r="T5810" s="4">
        <v>113.02</v>
      </c>
      <c r="U5810">
        <v>1</v>
      </c>
      <c r="V5810">
        <v>1</v>
      </c>
      <c r="W5810" t="s">
        <v>3210</v>
      </c>
      <c r="X5810" t="s">
        <v>3210</v>
      </c>
      <c r="Y5810">
        <v>0</v>
      </c>
      <c r="Z5810">
        <v>0</v>
      </c>
      <c r="AA5810">
        <v>1</v>
      </c>
      <c r="AB5810">
        <v>0</v>
      </c>
      <c r="AC5810">
        <v>1</v>
      </c>
      <c r="AD5810" s="2">
        <v>45762</v>
      </c>
      <c r="AE5810">
        <v>-1</v>
      </c>
    </row>
    <row r="5811" spans="1:31" x14ac:dyDescent="0.3">
      <c r="A5811" t="s">
        <v>1070</v>
      </c>
      <c r="B5811" t="s">
        <v>3214</v>
      </c>
      <c r="C5811">
        <v>5810</v>
      </c>
      <c r="D5811" t="str">
        <f t="shared" si="92"/>
        <v>MD-25T-001040</v>
      </c>
      <c r="E5811" s="4" t="s">
        <v>2677</v>
      </c>
      <c r="F5811" t="s">
        <v>1070</v>
      </c>
      <c r="G5811">
        <v>166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1</v>
      </c>
      <c r="N5811">
        <v>0</v>
      </c>
      <c r="O5811" s="4">
        <v>332.38</v>
      </c>
      <c r="P5811" s="2">
        <v>45748</v>
      </c>
      <c r="Q5811" s="2">
        <v>45748</v>
      </c>
      <c r="R5811">
        <v>0</v>
      </c>
      <c r="S5811">
        <v>0</v>
      </c>
      <c r="T5811" s="4">
        <v>332.38</v>
      </c>
      <c r="U5811">
        <v>1</v>
      </c>
      <c r="V5811">
        <v>1</v>
      </c>
      <c r="W5811" t="s">
        <v>3210</v>
      </c>
      <c r="X5811" t="s">
        <v>3210</v>
      </c>
      <c r="Y5811">
        <v>0</v>
      </c>
      <c r="Z5811">
        <v>0</v>
      </c>
      <c r="AA5811">
        <v>1</v>
      </c>
      <c r="AB5811">
        <v>0</v>
      </c>
      <c r="AC5811">
        <v>1</v>
      </c>
      <c r="AD5811" s="2">
        <v>45762</v>
      </c>
      <c r="AE5811">
        <v>-1</v>
      </c>
    </row>
    <row r="5812" spans="1:31" x14ac:dyDescent="0.3">
      <c r="A5812" t="s">
        <v>1071</v>
      </c>
      <c r="B5812" t="s">
        <v>3214</v>
      </c>
      <c r="C5812">
        <v>5811</v>
      </c>
      <c r="D5812" t="str">
        <f t="shared" si="92"/>
        <v>MD-25T-001041</v>
      </c>
      <c r="E5812" s="4" t="s">
        <v>2678</v>
      </c>
      <c r="F5812" t="s">
        <v>1071</v>
      </c>
      <c r="G5812">
        <v>166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1</v>
      </c>
      <c r="N5812">
        <v>0</v>
      </c>
      <c r="O5812" s="4">
        <v>275.72000000000003</v>
      </c>
      <c r="P5812" s="2">
        <v>45748</v>
      </c>
      <c r="Q5812" s="2">
        <v>45748</v>
      </c>
      <c r="R5812">
        <v>0</v>
      </c>
      <c r="S5812">
        <v>0</v>
      </c>
      <c r="T5812" s="4">
        <v>275.72000000000003</v>
      </c>
      <c r="U5812">
        <v>1</v>
      </c>
      <c r="V5812">
        <v>1</v>
      </c>
      <c r="W5812" t="s">
        <v>3210</v>
      </c>
      <c r="X5812" t="s">
        <v>3210</v>
      </c>
      <c r="Y5812">
        <v>0</v>
      </c>
      <c r="Z5812">
        <v>0</v>
      </c>
      <c r="AA5812">
        <v>1</v>
      </c>
      <c r="AB5812">
        <v>0</v>
      </c>
      <c r="AC5812">
        <v>1</v>
      </c>
      <c r="AD5812" s="2">
        <v>45762</v>
      </c>
      <c r="AE5812">
        <v>-1</v>
      </c>
    </row>
    <row r="5813" spans="1:31" x14ac:dyDescent="0.3">
      <c r="A5813" t="s">
        <v>1072</v>
      </c>
      <c r="B5813" t="s">
        <v>3214</v>
      </c>
      <c r="C5813">
        <v>5812</v>
      </c>
      <c r="D5813" t="str">
        <f t="shared" si="92"/>
        <v>MD-25T-001042</v>
      </c>
      <c r="E5813" s="4" t="s">
        <v>2679</v>
      </c>
      <c r="F5813" t="s">
        <v>1072</v>
      </c>
      <c r="G5813">
        <v>166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1</v>
      </c>
      <c r="N5813">
        <v>0</v>
      </c>
      <c r="O5813" s="4">
        <v>267.95999999999998</v>
      </c>
      <c r="P5813" s="2">
        <v>45748</v>
      </c>
      <c r="Q5813" s="2">
        <v>45748</v>
      </c>
      <c r="R5813">
        <v>0</v>
      </c>
      <c r="S5813">
        <v>0</v>
      </c>
      <c r="T5813" s="4">
        <v>267.95999999999998</v>
      </c>
      <c r="U5813">
        <v>1</v>
      </c>
      <c r="V5813">
        <v>1</v>
      </c>
      <c r="W5813" t="s">
        <v>3210</v>
      </c>
      <c r="X5813" t="s">
        <v>3210</v>
      </c>
      <c r="Y5813">
        <v>0</v>
      </c>
      <c r="Z5813">
        <v>0</v>
      </c>
      <c r="AA5813">
        <v>1</v>
      </c>
      <c r="AB5813">
        <v>0</v>
      </c>
      <c r="AC5813">
        <v>1</v>
      </c>
      <c r="AD5813" s="2">
        <v>45762</v>
      </c>
      <c r="AE5813">
        <v>-1</v>
      </c>
    </row>
    <row r="5814" spans="1:31" x14ac:dyDescent="0.3">
      <c r="A5814" t="s">
        <v>1073</v>
      </c>
      <c r="B5814" t="s">
        <v>3214</v>
      </c>
      <c r="C5814">
        <v>5813</v>
      </c>
      <c r="D5814" t="str">
        <f t="shared" si="92"/>
        <v>MD-25T-001043</v>
      </c>
      <c r="E5814" s="4" t="s">
        <v>2680</v>
      </c>
      <c r="F5814" t="s">
        <v>1073</v>
      </c>
      <c r="G5814">
        <v>166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1</v>
      </c>
      <c r="N5814">
        <v>0</v>
      </c>
      <c r="O5814" s="4">
        <v>207.43</v>
      </c>
      <c r="P5814" s="2">
        <v>45748</v>
      </c>
      <c r="Q5814" s="2">
        <v>45748</v>
      </c>
      <c r="R5814">
        <v>0</v>
      </c>
      <c r="S5814">
        <v>0</v>
      </c>
      <c r="T5814" s="4">
        <v>207.43</v>
      </c>
      <c r="U5814">
        <v>1</v>
      </c>
      <c r="V5814">
        <v>1</v>
      </c>
      <c r="W5814" t="s">
        <v>3210</v>
      </c>
      <c r="X5814" t="s">
        <v>3210</v>
      </c>
      <c r="Y5814">
        <v>0</v>
      </c>
      <c r="Z5814">
        <v>0</v>
      </c>
      <c r="AA5814">
        <v>1</v>
      </c>
      <c r="AB5814">
        <v>0</v>
      </c>
      <c r="AC5814">
        <v>1</v>
      </c>
      <c r="AD5814" s="2">
        <v>45762</v>
      </c>
      <c r="AE5814">
        <v>-1</v>
      </c>
    </row>
    <row r="5815" spans="1:31" x14ac:dyDescent="0.3">
      <c r="A5815" t="s">
        <v>1074</v>
      </c>
      <c r="B5815" t="s">
        <v>3214</v>
      </c>
      <c r="C5815">
        <v>5814</v>
      </c>
      <c r="D5815" t="str">
        <f t="shared" si="92"/>
        <v>MD-25T-001044</v>
      </c>
      <c r="E5815" s="4" t="s">
        <v>2681</v>
      </c>
      <c r="F5815" t="s">
        <v>1074</v>
      </c>
      <c r="G5815">
        <v>166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1</v>
      </c>
      <c r="N5815">
        <v>0</v>
      </c>
      <c r="O5815" s="4">
        <v>868.7</v>
      </c>
      <c r="P5815" s="2">
        <v>45748</v>
      </c>
      <c r="Q5815" s="2">
        <v>45748</v>
      </c>
      <c r="R5815">
        <v>0</v>
      </c>
      <c r="S5815">
        <v>0</v>
      </c>
      <c r="T5815" s="4">
        <v>868.7</v>
      </c>
      <c r="U5815">
        <v>1</v>
      </c>
      <c r="V5815">
        <v>1</v>
      </c>
      <c r="W5815" t="s">
        <v>3210</v>
      </c>
      <c r="X5815" t="s">
        <v>3210</v>
      </c>
      <c r="Y5815">
        <v>0</v>
      </c>
      <c r="Z5815">
        <v>0</v>
      </c>
      <c r="AA5815">
        <v>1</v>
      </c>
      <c r="AB5815">
        <v>0</v>
      </c>
      <c r="AC5815">
        <v>1</v>
      </c>
      <c r="AD5815" s="2">
        <v>45762</v>
      </c>
      <c r="AE5815">
        <v>-1</v>
      </c>
    </row>
    <row r="5816" spans="1:31" x14ac:dyDescent="0.3">
      <c r="A5816" t="s">
        <v>1075</v>
      </c>
      <c r="B5816" t="s">
        <v>3214</v>
      </c>
      <c r="C5816">
        <v>5815</v>
      </c>
      <c r="D5816" t="str">
        <f t="shared" si="92"/>
        <v>MD-25T-001045</v>
      </c>
      <c r="E5816" s="4" t="s">
        <v>2682</v>
      </c>
      <c r="F5816" t="s">
        <v>1075</v>
      </c>
      <c r="G5816">
        <v>166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1</v>
      </c>
      <c r="N5816">
        <v>0</v>
      </c>
      <c r="O5816" s="4" t="s">
        <v>1614</v>
      </c>
      <c r="P5816" s="2">
        <v>45748</v>
      </c>
      <c r="Q5816" s="2">
        <v>45748</v>
      </c>
      <c r="R5816">
        <v>0</v>
      </c>
      <c r="S5816">
        <v>0</v>
      </c>
      <c r="T5816" s="4" t="s">
        <v>1614</v>
      </c>
      <c r="U5816">
        <v>1</v>
      </c>
      <c r="V5816">
        <v>1</v>
      </c>
      <c r="W5816" t="s">
        <v>3210</v>
      </c>
      <c r="X5816" t="s">
        <v>3210</v>
      </c>
      <c r="Y5816">
        <v>0</v>
      </c>
      <c r="Z5816">
        <v>0</v>
      </c>
      <c r="AA5816">
        <v>1</v>
      </c>
      <c r="AB5816">
        <v>0</v>
      </c>
      <c r="AC5816">
        <v>1</v>
      </c>
      <c r="AD5816" s="2">
        <v>45762</v>
      </c>
      <c r="AE5816">
        <v>-1</v>
      </c>
    </row>
    <row r="5817" spans="1:31" x14ac:dyDescent="0.3">
      <c r="A5817" t="s">
        <v>1076</v>
      </c>
      <c r="B5817" t="s">
        <v>3214</v>
      </c>
      <c r="C5817">
        <v>5816</v>
      </c>
      <c r="D5817" t="str">
        <f t="shared" si="92"/>
        <v>MD-25T-001046</v>
      </c>
      <c r="E5817" s="4" t="s">
        <v>2683</v>
      </c>
      <c r="F5817" t="s">
        <v>1076</v>
      </c>
      <c r="G5817">
        <v>166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1</v>
      </c>
      <c r="N5817">
        <v>0</v>
      </c>
      <c r="O5817" s="4">
        <v>284.51</v>
      </c>
      <c r="P5817" s="2">
        <v>45748</v>
      </c>
      <c r="Q5817" s="2">
        <v>45748</v>
      </c>
      <c r="R5817">
        <v>0</v>
      </c>
      <c r="S5817">
        <v>0</v>
      </c>
      <c r="T5817" s="4">
        <v>284.51</v>
      </c>
      <c r="U5817">
        <v>1</v>
      </c>
      <c r="V5817">
        <v>1</v>
      </c>
      <c r="W5817" t="s">
        <v>3210</v>
      </c>
      <c r="X5817" t="s">
        <v>3210</v>
      </c>
      <c r="Y5817">
        <v>0</v>
      </c>
      <c r="Z5817">
        <v>0</v>
      </c>
      <c r="AA5817">
        <v>1</v>
      </c>
      <c r="AB5817">
        <v>0</v>
      </c>
      <c r="AC5817">
        <v>1</v>
      </c>
      <c r="AD5817" s="2">
        <v>45762</v>
      </c>
      <c r="AE5817">
        <v>-1</v>
      </c>
    </row>
    <row r="5818" spans="1:31" x14ac:dyDescent="0.3">
      <c r="A5818" t="s">
        <v>1077</v>
      </c>
      <c r="B5818" t="s">
        <v>3214</v>
      </c>
      <c r="C5818">
        <v>5817</v>
      </c>
      <c r="D5818" t="str">
        <f t="shared" si="92"/>
        <v>MD-25T-001047</v>
      </c>
      <c r="E5818" s="4" t="s">
        <v>2684</v>
      </c>
      <c r="F5818" t="s">
        <v>1077</v>
      </c>
      <c r="G5818">
        <v>166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1</v>
      </c>
      <c r="N5818">
        <v>0</v>
      </c>
      <c r="O5818" s="4">
        <v>446.61</v>
      </c>
      <c r="P5818" s="2">
        <v>45748</v>
      </c>
      <c r="Q5818" s="2">
        <v>45748</v>
      </c>
      <c r="R5818">
        <v>0</v>
      </c>
      <c r="S5818">
        <v>0</v>
      </c>
      <c r="T5818" s="4">
        <v>446.61</v>
      </c>
      <c r="U5818">
        <v>1</v>
      </c>
      <c r="V5818">
        <v>1</v>
      </c>
      <c r="W5818" t="s">
        <v>3210</v>
      </c>
      <c r="X5818" t="s">
        <v>3210</v>
      </c>
      <c r="Y5818">
        <v>0</v>
      </c>
      <c r="Z5818">
        <v>0</v>
      </c>
      <c r="AA5818">
        <v>1</v>
      </c>
      <c r="AB5818">
        <v>0</v>
      </c>
      <c r="AC5818">
        <v>1</v>
      </c>
      <c r="AD5818" s="2">
        <v>45762</v>
      </c>
      <c r="AE5818">
        <v>-1</v>
      </c>
    </row>
    <row r="5819" spans="1:31" x14ac:dyDescent="0.3">
      <c r="A5819" t="s">
        <v>1078</v>
      </c>
      <c r="B5819" t="s">
        <v>3214</v>
      </c>
      <c r="C5819">
        <v>5818</v>
      </c>
      <c r="D5819" t="str">
        <f t="shared" si="92"/>
        <v>MD-25T-001048</v>
      </c>
      <c r="E5819" s="4" t="s">
        <v>2685</v>
      </c>
      <c r="F5819" t="s">
        <v>1078</v>
      </c>
      <c r="G5819">
        <v>166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1</v>
      </c>
      <c r="N5819">
        <v>0</v>
      </c>
      <c r="O5819" s="4">
        <v>239.3</v>
      </c>
      <c r="P5819" s="2">
        <v>45748</v>
      </c>
      <c r="Q5819" s="2">
        <v>45748</v>
      </c>
      <c r="R5819">
        <v>0</v>
      </c>
      <c r="S5819">
        <v>0</v>
      </c>
      <c r="T5819" s="4">
        <v>239.3</v>
      </c>
      <c r="U5819">
        <v>1</v>
      </c>
      <c r="V5819">
        <v>1</v>
      </c>
      <c r="W5819" t="s">
        <v>3210</v>
      </c>
      <c r="X5819" t="s">
        <v>3210</v>
      </c>
      <c r="Y5819">
        <v>0</v>
      </c>
      <c r="Z5819">
        <v>0</v>
      </c>
      <c r="AA5819">
        <v>1</v>
      </c>
      <c r="AB5819">
        <v>0</v>
      </c>
      <c r="AC5819">
        <v>1</v>
      </c>
      <c r="AD5819" s="2">
        <v>45762</v>
      </c>
      <c r="AE5819">
        <v>-1</v>
      </c>
    </row>
    <row r="5820" spans="1:31" x14ac:dyDescent="0.3">
      <c r="A5820" t="s">
        <v>1079</v>
      </c>
      <c r="B5820" t="s">
        <v>3214</v>
      </c>
      <c r="C5820">
        <v>5819</v>
      </c>
      <c r="D5820" t="str">
        <f t="shared" si="92"/>
        <v>MD-25T-001049</v>
      </c>
      <c r="E5820" s="4" t="s">
        <v>2686</v>
      </c>
      <c r="F5820" t="s">
        <v>1079</v>
      </c>
      <c r="G5820">
        <v>166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1</v>
      </c>
      <c r="N5820">
        <v>0</v>
      </c>
      <c r="O5820" s="4">
        <v>98</v>
      </c>
      <c r="P5820" s="2">
        <v>45748</v>
      </c>
      <c r="Q5820" s="2">
        <v>45748</v>
      </c>
      <c r="R5820">
        <v>0</v>
      </c>
      <c r="S5820">
        <v>0</v>
      </c>
      <c r="T5820" s="4">
        <v>98</v>
      </c>
      <c r="U5820">
        <v>1</v>
      </c>
      <c r="V5820">
        <v>1</v>
      </c>
      <c r="W5820" t="s">
        <v>3210</v>
      </c>
      <c r="X5820" t="s">
        <v>3210</v>
      </c>
      <c r="Y5820">
        <v>0</v>
      </c>
      <c r="Z5820">
        <v>0</v>
      </c>
      <c r="AA5820">
        <v>1</v>
      </c>
      <c r="AB5820">
        <v>0</v>
      </c>
      <c r="AC5820">
        <v>1</v>
      </c>
      <c r="AD5820" s="2">
        <v>45762</v>
      </c>
      <c r="AE5820">
        <v>-1</v>
      </c>
    </row>
    <row r="5821" spans="1:31" x14ac:dyDescent="0.3">
      <c r="A5821" t="s">
        <v>1080</v>
      </c>
      <c r="B5821" t="s">
        <v>3214</v>
      </c>
      <c r="C5821">
        <v>5820</v>
      </c>
      <c r="D5821" t="str">
        <f t="shared" si="92"/>
        <v>MD-25T-001050</v>
      </c>
      <c r="E5821" s="4" t="s">
        <v>2687</v>
      </c>
      <c r="F5821" t="s">
        <v>1080</v>
      </c>
      <c r="G5821">
        <v>166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1</v>
      </c>
      <c r="N5821">
        <v>0</v>
      </c>
      <c r="O5821" s="4" t="s">
        <v>1614</v>
      </c>
      <c r="P5821" s="2">
        <v>45748</v>
      </c>
      <c r="Q5821" s="2">
        <v>45748</v>
      </c>
      <c r="R5821">
        <v>0</v>
      </c>
      <c r="S5821">
        <v>0</v>
      </c>
      <c r="T5821" s="4" t="s">
        <v>1614</v>
      </c>
      <c r="U5821">
        <v>1</v>
      </c>
      <c r="V5821">
        <v>1</v>
      </c>
      <c r="W5821" t="s">
        <v>3210</v>
      </c>
      <c r="X5821" t="s">
        <v>3210</v>
      </c>
      <c r="Y5821">
        <v>0</v>
      </c>
      <c r="Z5821">
        <v>0</v>
      </c>
      <c r="AA5821">
        <v>1</v>
      </c>
      <c r="AB5821">
        <v>0</v>
      </c>
      <c r="AC5821">
        <v>1</v>
      </c>
      <c r="AD5821" s="2">
        <v>45762</v>
      </c>
      <c r="AE5821">
        <v>-1</v>
      </c>
    </row>
    <row r="5822" spans="1:31" x14ac:dyDescent="0.3">
      <c r="A5822" t="s">
        <v>1081</v>
      </c>
      <c r="B5822" t="s">
        <v>3214</v>
      </c>
      <c r="C5822">
        <v>5821</v>
      </c>
      <c r="D5822" t="str">
        <f t="shared" si="92"/>
        <v>MD-25T-001051</v>
      </c>
      <c r="E5822" s="4" t="s">
        <v>2688</v>
      </c>
      <c r="F5822" t="s">
        <v>1081</v>
      </c>
      <c r="G5822">
        <v>166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1</v>
      </c>
      <c r="N5822">
        <v>0</v>
      </c>
      <c r="O5822" s="4">
        <v>91.44</v>
      </c>
      <c r="P5822" s="2">
        <v>45748</v>
      </c>
      <c r="Q5822" s="2">
        <v>45748</v>
      </c>
      <c r="R5822">
        <v>0</v>
      </c>
      <c r="S5822">
        <v>0</v>
      </c>
      <c r="T5822" s="4">
        <v>91.44</v>
      </c>
      <c r="U5822">
        <v>1</v>
      </c>
      <c r="V5822">
        <v>1</v>
      </c>
      <c r="W5822" t="s">
        <v>3210</v>
      </c>
      <c r="X5822" t="s">
        <v>3210</v>
      </c>
      <c r="Y5822">
        <v>0</v>
      </c>
      <c r="Z5822">
        <v>0</v>
      </c>
      <c r="AA5822">
        <v>1</v>
      </c>
      <c r="AB5822">
        <v>0</v>
      </c>
      <c r="AC5822">
        <v>1</v>
      </c>
      <c r="AD5822" s="2">
        <v>45762</v>
      </c>
      <c r="AE5822">
        <v>-1</v>
      </c>
    </row>
    <row r="5823" spans="1:31" x14ac:dyDescent="0.3">
      <c r="A5823" t="s">
        <v>1082</v>
      </c>
      <c r="B5823" t="s">
        <v>3214</v>
      </c>
      <c r="C5823">
        <v>5822</v>
      </c>
      <c r="D5823" t="str">
        <f t="shared" si="92"/>
        <v>MD-25T-001052</v>
      </c>
      <c r="E5823" s="4" t="s">
        <v>2689</v>
      </c>
      <c r="F5823" t="s">
        <v>1082</v>
      </c>
      <c r="G5823">
        <v>166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1</v>
      </c>
      <c r="N5823">
        <v>0</v>
      </c>
      <c r="O5823" s="4" t="s">
        <v>1614</v>
      </c>
      <c r="P5823" s="2">
        <v>45748</v>
      </c>
      <c r="Q5823" s="2">
        <v>45748</v>
      </c>
      <c r="R5823">
        <v>0</v>
      </c>
      <c r="S5823">
        <v>0</v>
      </c>
      <c r="T5823" s="4" t="s">
        <v>1614</v>
      </c>
      <c r="U5823">
        <v>1</v>
      </c>
      <c r="V5823">
        <v>1</v>
      </c>
      <c r="W5823" t="s">
        <v>3210</v>
      </c>
      <c r="X5823" t="s">
        <v>3210</v>
      </c>
      <c r="Y5823">
        <v>0</v>
      </c>
      <c r="Z5823">
        <v>0</v>
      </c>
      <c r="AA5823">
        <v>1</v>
      </c>
      <c r="AB5823">
        <v>0</v>
      </c>
      <c r="AC5823">
        <v>1</v>
      </c>
      <c r="AD5823" s="2">
        <v>45762</v>
      </c>
      <c r="AE5823">
        <v>-1</v>
      </c>
    </row>
    <row r="5824" spans="1:31" x14ac:dyDescent="0.3">
      <c r="A5824" t="s">
        <v>1084</v>
      </c>
      <c r="B5824" t="s">
        <v>3214</v>
      </c>
      <c r="C5824">
        <v>5823</v>
      </c>
      <c r="D5824" t="str">
        <f t="shared" si="92"/>
        <v>MD-25T-001054</v>
      </c>
      <c r="E5824" s="4" t="s">
        <v>2690</v>
      </c>
      <c r="F5824" t="s">
        <v>1084</v>
      </c>
      <c r="G5824">
        <v>166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1</v>
      </c>
      <c r="N5824">
        <v>0</v>
      </c>
      <c r="O5824" s="4" t="s">
        <v>1614</v>
      </c>
      <c r="P5824" s="2">
        <v>45748</v>
      </c>
      <c r="Q5824" s="2">
        <v>45748</v>
      </c>
      <c r="R5824">
        <v>0</v>
      </c>
      <c r="S5824">
        <v>0</v>
      </c>
      <c r="T5824" s="4" t="s">
        <v>1614</v>
      </c>
      <c r="U5824">
        <v>1</v>
      </c>
      <c r="V5824">
        <v>1</v>
      </c>
      <c r="W5824" t="s">
        <v>3210</v>
      </c>
      <c r="X5824" t="s">
        <v>3210</v>
      </c>
      <c r="Y5824">
        <v>0</v>
      </c>
      <c r="Z5824">
        <v>0</v>
      </c>
      <c r="AA5824">
        <v>1</v>
      </c>
      <c r="AB5824">
        <v>0</v>
      </c>
      <c r="AC5824">
        <v>1</v>
      </c>
      <c r="AD5824" s="2">
        <v>45762</v>
      </c>
      <c r="AE5824">
        <v>-1</v>
      </c>
    </row>
    <row r="5825" spans="1:31" x14ac:dyDescent="0.3">
      <c r="A5825" t="s">
        <v>1085</v>
      </c>
      <c r="B5825" t="s">
        <v>3214</v>
      </c>
      <c r="C5825">
        <v>5824</v>
      </c>
      <c r="D5825" t="str">
        <f t="shared" si="92"/>
        <v>MD-25T-001055</v>
      </c>
      <c r="E5825" s="4" t="s">
        <v>2691</v>
      </c>
      <c r="F5825" t="s">
        <v>1085</v>
      </c>
      <c r="G5825">
        <v>166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</v>
      </c>
      <c r="N5825">
        <v>0</v>
      </c>
      <c r="O5825" s="4">
        <v>296.48</v>
      </c>
      <c r="P5825" s="2">
        <v>45748</v>
      </c>
      <c r="Q5825" s="2">
        <v>45748</v>
      </c>
      <c r="R5825">
        <v>0</v>
      </c>
      <c r="S5825">
        <v>0</v>
      </c>
      <c r="T5825" s="4">
        <v>296.48</v>
      </c>
      <c r="U5825">
        <v>1</v>
      </c>
      <c r="V5825">
        <v>1</v>
      </c>
      <c r="W5825" t="s">
        <v>3210</v>
      </c>
      <c r="X5825" t="s">
        <v>3210</v>
      </c>
      <c r="Y5825">
        <v>0</v>
      </c>
      <c r="Z5825">
        <v>0</v>
      </c>
      <c r="AA5825">
        <v>1</v>
      </c>
      <c r="AB5825">
        <v>0</v>
      </c>
      <c r="AC5825">
        <v>1</v>
      </c>
      <c r="AD5825" s="2">
        <v>45762</v>
      </c>
      <c r="AE5825">
        <v>-1</v>
      </c>
    </row>
    <row r="5826" spans="1:31" x14ac:dyDescent="0.3">
      <c r="A5826" t="s">
        <v>1086</v>
      </c>
      <c r="B5826" t="s">
        <v>3214</v>
      </c>
      <c r="C5826">
        <v>5825</v>
      </c>
      <c r="D5826" t="str">
        <f t="shared" si="92"/>
        <v>MD-25T-001056</v>
      </c>
      <c r="E5826" s="4" t="s">
        <v>2692</v>
      </c>
      <c r="F5826" t="s">
        <v>1086</v>
      </c>
      <c r="G5826">
        <v>166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1</v>
      </c>
      <c r="N5826">
        <v>0</v>
      </c>
      <c r="O5826" s="4">
        <v>261.31</v>
      </c>
      <c r="P5826" s="2">
        <v>45748</v>
      </c>
      <c r="Q5826" s="2">
        <v>45748</v>
      </c>
      <c r="R5826">
        <v>0</v>
      </c>
      <c r="S5826">
        <v>0</v>
      </c>
      <c r="T5826" s="4">
        <v>261.31</v>
      </c>
      <c r="U5826">
        <v>1</v>
      </c>
      <c r="V5826">
        <v>1</v>
      </c>
      <c r="W5826" t="s">
        <v>3210</v>
      </c>
      <c r="X5826" t="s">
        <v>3210</v>
      </c>
      <c r="Y5826">
        <v>0</v>
      </c>
      <c r="Z5826">
        <v>0</v>
      </c>
      <c r="AA5826">
        <v>1</v>
      </c>
      <c r="AB5826">
        <v>0</v>
      </c>
      <c r="AC5826">
        <v>1</v>
      </c>
      <c r="AD5826" s="2">
        <v>45762</v>
      </c>
      <c r="AE5826">
        <v>-1</v>
      </c>
    </row>
    <row r="5827" spans="1:31" x14ac:dyDescent="0.3">
      <c r="A5827" t="s">
        <v>1087</v>
      </c>
      <c r="B5827" t="s">
        <v>3214</v>
      </c>
      <c r="C5827">
        <v>5826</v>
      </c>
      <c r="D5827" t="str">
        <f t="shared" si="92"/>
        <v>MD-25T-001057</v>
      </c>
      <c r="E5827" s="4" t="s">
        <v>2693</v>
      </c>
      <c r="F5827" t="s">
        <v>1087</v>
      </c>
      <c r="G5827">
        <v>166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1</v>
      </c>
      <c r="N5827">
        <v>0</v>
      </c>
      <c r="O5827" s="4" t="s">
        <v>1614</v>
      </c>
      <c r="P5827" s="2">
        <v>45748</v>
      </c>
      <c r="Q5827" s="2">
        <v>45748</v>
      </c>
      <c r="R5827">
        <v>0</v>
      </c>
      <c r="S5827">
        <v>0</v>
      </c>
      <c r="T5827" s="4" t="s">
        <v>1614</v>
      </c>
      <c r="U5827">
        <v>1</v>
      </c>
      <c r="V5827">
        <v>1</v>
      </c>
      <c r="W5827" t="s">
        <v>3210</v>
      </c>
      <c r="X5827" t="s">
        <v>3210</v>
      </c>
      <c r="Y5827">
        <v>0</v>
      </c>
      <c r="Z5827">
        <v>0</v>
      </c>
      <c r="AA5827">
        <v>1</v>
      </c>
      <c r="AB5827">
        <v>0</v>
      </c>
      <c r="AC5827">
        <v>1</v>
      </c>
      <c r="AD5827" s="2">
        <v>45762</v>
      </c>
      <c r="AE5827">
        <v>-1</v>
      </c>
    </row>
    <row r="5828" spans="1:31" x14ac:dyDescent="0.3">
      <c r="A5828" t="s">
        <v>1088</v>
      </c>
      <c r="B5828" t="s">
        <v>3214</v>
      </c>
      <c r="C5828">
        <v>5827</v>
      </c>
      <c r="D5828" t="str">
        <f t="shared" si="92"/>
        <v>MD-25T-001058</v>
      </c>
      <c r="E5828" s="4" t="s">
        <v>2694</v>
      </c>
      <c r="F5828" t="s">
        <v>1088</v>
      </c>
      <c r="G5828">
        <v>166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1</v>
      </c>
      <c r="N5828">
        <v>0</v>
      </c>
      <c r="O5828" s="4" t="s">
        <v>1614</v>
      </c>
      <c r="P5828" s="2">
        <v>45748</v>
      </c>
      <c r="Q5828" s="2">
        <v>45748</v>
      </c>
      <c r="R5828">
        <v>0</v>
      </c>
      <c r="S5828">
        <v>0</v>
      </c>
      <c r="T5828" s="4" t="s">
        <v>1614</v>
      </c>
      <c r="U5828">
        <v>1</v>
      </c>
      <c r="V5828">
        <v>1</v>
      </c>
      <c r="W5828" t="s">
        <v>3210</v>
      </c>
      <c r="X5828" t="s">
        <v>3210</v>
      </c>
      <c r="Y5828">
        <v>0</v>
      </c>
      <c r="Z5828">
        <v>0</v>
      </c>
      <c r="AA5828">
        <v>1</v>
      </c>
      <c r="AB5828">
        <v>0</v>
      </c>
      <c r="AC5828">
        <v>1</v>
      </c>
      <c r="AD5828" s="2">
        <v>45762</v>
      </c>
      <c r="AE5828">
        <v>-1</v>
      </c>
    </row>
    <row r="5829" spans="1:31" x14ac:dyDescent="0.3">
      <c r="A5829" t="s">
        <v>1089</v>
      </c>
      <c r="B5829" t="s">
        <v>3214</v>
      </c>
      <c r="C5829">
        <v>5828</v>
      </c>
      <c r="D5829" t="str">
        <f t="shared" si="92"/>
        <v>MD-25T-001059</v>
      </c>
      <c r="E5829" s="4" t="s">
        <v>2695</v>
      </c>
      <c r="F5829" t="s">
        <v>1089</v>
      </c>
      <c r="G5829">
        <v>166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1</v>
      </c>
      <c r="N5829">
        <v>0</v>
      </c>
      <c r="O5829" s="4">
        <v>254.96</v>
      </c>
      <c r="P5829" s="2">
        <v>45748</v>
      </c>
      <c r="Q5829" s="2">
        <v>45748</v>
      </c>
      <c r="R5829">
        <v>0</v>
      </c>
      <c r="S5829">
        <v>0</v>
      </c>
      <c r="T5829" s="4">
        <v>254.96</v>
      </c>
      <c r="U5829">
        <v>1</v>
      </c>
      <c r="V5829">
        <v>1</v>
      </c>
      <c r="W5829" t="s">
        <v>3210</v>
      </c>
      <c r="X5829" t="s">
        <v>3210</v>
      </c>
      <c r="Y5829">
        <v>0</v>
      </c>
      <c r="Z5829">
        <v>0</v>
      </c>
      <c r="AA5829">
        <v>1</v>
      </c>
      <c r="AB5829">
        <v>0</v>
      </c>
      <c r="AC5829">
        <v>1</v>
      </c>
      <c r="AD5829" s="2">
        <v>45762</v>
      </c>
      <c r="AE5829">
        <v>-1</v>
      </c>
    </row>
    <row r="5830" spans="1:31" x14ac:dyDescent="0.3">
      <c r="A5830" t="s">
        <v>1090</v>
      </c>
      <c r="B5830" t="s">
        <v>3214</v>
      </c>
      <c r="C5830">
        <v>5829</v>
      </c>
      <c r="D5830" t="str">
        <f t="shared" si="92"/>
        <v>MD-25T-001060</v>
      </c>
      <c r="E5830" s="4" t="s">
        <v>2696</v>
      </c>
      <c r="F5830" t="s">
        <v>1090</v>
      </c>
      <c r="G5830">
        <v>166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1</v>
      </c>
      <c r="N5830">
        <v>0</v>
      </c>
      <c r="O5830" s="4">
        <v>446.24</v>
      </c>
      <c r="P5830" s="2">
        <v>45748</v>
      </c>
      <c r="Q5830" s="2">
        <v>45748</v>
      </c>
      <c r="R5830">
        <v>0</v>
      </c>
      <c r="S5830">
        <v>0</v>
      </c>
      <c r="T5830" s="4">
        <v>446.24</v>
      </c>
      <c r="U5830">
        <v>1</v>
      </c>
      <c r="V5830">
        <v>1</v>
      </c>
      <c r="W5830" t="s">
        <v>3210</v>
      </c>
      <c r="X5830" t="s">
        <v>3210</v>
      </c>
      <c r="Y5830">
        <v>0</v>
      </c>
      <c r="Z5830">
        <v>0</v>
      </c>
      <c r="AA5830">
        <v>1</v>
      </c>
      <c r="AB5830">
        <v>0</v>
      </c>
      <c r="AC5830">
        <v>1</v>
      </c>
      <c r="AD5830" s="2">
        <v>45762</v>
      </c>
      <c r="AE5830">
        <v>-1</v>
      </c>
    </row>
    <row r="5831" spans="1:31" x14ac:dyDescent="0.3">
      <c r="A5831" t="s">
        <v>1091</v>
      </c>
      <c r="B5831" t="s">
        <v>3214</v>
      </c>
      <c r="C5831">
        <v>5830</v>
      </c>
      <c r="D5831" t="str">
        <f t="shared" si="92"/>
        <v>MD-25T-001061</v>
      </c>
      <c r="E5831" s="4" t="s">
        <v>2697</v>
      </c>
      <c r="F5831" t="s">
        <v>1091</v>
      </c>
      <c r="G5831">
        <v>166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1</v>
      </c>
      <c r="N5831">
        <v>0</v>
      </c>
      <c r="O5831" s="4">
        <v>309.43</v>
      </c>
      <c r="P5831" s="2">
        <v>45748</v>
      </c>
      <c r="Q5831" s="2">
        <v>45748</v>
      </c>
      <c r="R5831">
        <v>0</v>
      </c>
      <c r="S5831">
        <v>0</v>
      </c>
      <c r="T5831" s="4">
        <v>309.43</v>
      </c>
      <c r="U5831">
        <v>1</v>
      </c>
      <c r="V5831">
        <v>1</v>
      </c>
      <c r="W5831" t="s">
        <v>3210</v>
      </c>
      <c r="X5831" t="s">
        <v>3210</v>
      </c>
      <c r="Y5831">
        <v>0</v>
      </c>
      <c r="Z5831">
        <v>0</v>
      </c>
      <c r="AA5831">
        <v>1</v>
      </c>
      <c r="AB5831">
        <v>0</v>
      </c>
      <c r="AC5831">
        <v>1</v>
      </c>
      <c r="AD5831" s="2">
        <v>45762</v>
      </c>
      <c r="AE5831">
        <v>-1</v>
      </c>
    </row>
    <row r="5832" spans="1:31" x14ac:dyDescent="0.3">
      <c r="A5832" t="s">
        <v>1092</v>
      </c>
      <c r="B5832" t="s">
        <v>3214</v>
      </c>
      <c r="C5832">
        <v>5831</v>
      </c>
      <c r="D5832" t="str">
        <f t="shared" si="92"/>
        <v>MD-25T-001062</v>
      </c>
      <c r="E5832" s="4" t="s">
        <v>2698</v>
      </c>
      <c r="F5832" t="s">
        <v>1092</v>
      </c>
      <c r="G5832">
        <v>166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1</v>
      </c>
      <c r="N5832">
        <v>0</v>
      </c>
      <c r="O5832" s="4">
        <v>141.5</v>
      </c>
      <c r="P5832" s="2">
        <v>45748</v>
      </c>
      <c r="Q5832" s="2">
        <v>45748</v>
      </c>
      <c r="R5832">
        <v>0</v>
      </c>
      <c r="S5832">
        <v>0</v>
      </c>
      <c r="T5832" s="4">
        <v>141.5</v>
      </c>
      <c r="U5832">
        <v>1</v>
      </c>
      <c r="V5832">
        <v>1</v>
      </c>
      <c r="W5832" t="s">
        <v>3210</v>
      </c>
      <c r="X5832" t="s">
        <v>3210</v>
      </c>
      <c r="Y5832">
        <v>0</v>
      </c>
      <c r="Z5832">
        <v>0</v>
      </c>
      <c r="AA5832">
        <v>1</v>
      </c>
      <c r="AB5832">
        <v>0</v>
      </c>
      <c r="AC5832">
        <v>1</v>
      </c>
      <c r="AD5832" s="2">
        <v>45762</v>
      </c>
      <c r="AE5832">
        <v>-1</v>
      </c>
    </row>
    <row r="5833" spans="1:31" x14ac:dyDescent="0.3">
      <c r="A5833" t="s">
        <v>1093</v>
      </c>
      <c r="B5833" t="s">
        <v>3214</v>
      </c>
      <c r="C5833">
        <v>5832</v>
      </c>
      <c r="D5833" t="str">
        <f t="shared" si="92"/>
        <v>MD-25T-001063</v>
      </c>
      <c r="E5833" s="4" t="s">
        <v>2699</v>
      </c>
      <c r="F5833" t="s">
        <v>1093</v>
      </c>
      <c r="G5833">
        <v>166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1</v>
      </c>
      <c r="N5833">
        <v>0</v>
      </c>
      <c r="O5833" s="4">
        <v>122</v>
      </c>
      <c r="P5833" s="2">
        <v>45748</v>
      </c>
      <c r="Q5833" s="2">
        <v>45748</v>
      </c>
      <c r="R5833">
        <v>0</v>
      </c>
      <c r="S5833">
        <v>0</v>
      </c>
      <c r="T5833" s="4">
        <v>122</v>
      </c>
      <c r="U5833">
        <v>1</v>
      </c>
      <c r="V5833">
        <v>1</v>
      </c>
      <c r="W5833" t="s">
        <v>3210</v>
      </c>
      <c r="X5833" t="s">
        <v>3210</v>
      </c>
      <c r="Y5833">
        <v>0</v>
      </c>
      <c r="Z5833">
        <v>0</v>
      </c>
      <c r="AA5833">
        <v>1</v>
      </c>
      <c r="AB5833">
        <v>0</v>
      </c>
      <c r="AC5833">
        <v>1</v>
      </c>
      <c r="AD5833" s="2">
        <v>45762</v>
      </c>
      <c r="AE5833">
        <v>-1</v>
      </c>
    </row>
    <row r="5834" spans="1:31" x14ac:dyDescent="0.3">
      <c r="A5834" t="s">
        <v>1094</v>
      </c>
      <c r="B5834" t="s">
        <v>3214</v>
      </c>
      <c r="C5834">
        <v>5833</v>
      </c>
      <c r="D5834" t="str">
        <f t="shared" si="92"/>
        <v>MD-25T-001064</v>
      </c>
      <c r="E5834" s="4" t="s">
        <v>2700</v>
      </c>
      <c r="F5834" t="s">
        <v>1094</v>
      </c>
      <c r="G5834">
        <v>166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</v>
      </c>
      <c r="N5834">
        <v>0</v>
      </c>
      <c r="O5834" s="4">
        <v>501.8</v>
      </c>
      <c r="P5834" s="2">
        <v>45748</v>
      </c>
      <c r="Q5834" s="2">
        <v>45748</v>
      </c>
      <c r="R5834">
        <v>0</v>
      </c>
      <c r="S5834">
        <v>0</v>
      </c>
      <c r="T5834" s="4">
        <v>501.8</v>
      </c>
      <c r="U5834">
        <v>1</v>
      </c>
      <c r="V5834">
        <v>1</v>
      </c>
      <c r="W5834" t="s">
        <v>3210</v>
      </c>
      <c r="X5834" t="s">
        <v>3210</v>
      </c>
      <c r="Y5834">
        <v>0</v>
      </c>
      <c r="Z5834">
        <v>0</v>
      </c>
      <c r="AA5834">
        <v>1</v>
      </c>
      <c r="AB5834">
        <v>0</v>
      </c>
      <c r="AC5834">
        <v>1</v>
      </c>
      <c r="AD5834" s="2">
        <v>45762</v>
      </c>
      <c r="AE5834">
        <v>-1</v>
      </c>
    </row>
    <row r="5835" spans="1:31" x14ac:dyDescent="0.3">
      <c r="A5835" t="s">
        <v>1095</v>
      </c>
      <c r="B5835" t="s">
        <v>3214</v>
      </c>
      <c r="C5835">
        <v>5834</v>
      </c>
      <c r="D5835" t="str">
        <f t="shared" si="92"/>
        <v>MD-25T-001065</v>
      </c>
      <c r="E5835" s="4" t="s">
        <v>2701</v>
      </c>
      <c r="F5835" t="s">
        <v>1095</v>
      </c>
      <c r="G5835">
        <v>166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1</v>
      </c>
      <c r="N5835">
        <v>0</v>
      </c>
      <c r="O5835" s="4">
        <v>382.58</v>
      </c>
      <c r="P5835" s="2">
        <v>45748</v>
      </c>
      <c r="Q5835" s="2">
        <v>45748</v>
      </c>
      <c r="R5835">
        <v>0</v>
      </c>
      <c r="S5835">
        <v>0</v>
      </c>
      <c r="T5835" s="4">
        <v>382.58</v>
      </c>
      <c r="U5835">
        <v>1</v>
      </c>
      <c r="V5835">
        <v>1</v>
      </c>
      <c r="W5835" t="s">
        <v>3210</v>
      </c>
      <c r="X5835" t="s">
        <v>3210</v>
      </c>
      <c r="Y5835">
        <v>0</v>
      </c>
      <c r="Z5835">
        <v>0</v>
      </c>
      <c r="AA5835">
        <v>1</v>
      </c>
      <c r="AB5835">
        <v>0</v>
      </c>
      <c r="AC5835">
        <v>1</v>
      </c>
      <c r="AD5835" s="2">
        <v>45762</v>
      </c>
      <c r="AE5835">
        <v>-1</v>
      </c>
    </row>
    <row r="5836" spans="1:31" x14ac:dyDescent="0.3">
      <c r="A5836" t="s">
        <v>1096</v>
      </c>
      <c r="B5836" t="s">
        <v>3214</v>
      </c>
      <c r="C5836">
        <v>5835</v>
      </c>
      <c r="D5836" t="str">
        <f t="shared" si="92"/>
        <v>MD-25T-001066</v>
      </c>
      <c r="E5836" s="4" t="s">
        <v>2702</v>
      </c>
      <c r="F5836" t="s">
        <v>1096</v>
      </c>
      <c r="G5836">
        <v>166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1</v>
      </c>
      <c r="N5836">
        <v>0</v>
      </c>
      <c r="O5836" s="4">
        <v>526.29999999999995</v>
      </c>
      <c r="P5836" s="2">
        <v>45748</v>
      </c>
      <c r="Q5836" s="2">
        <v>45748</v>
      </c>
      <c r="R5836">
        <v>0</v>
      </c>
      <c r="S5836">
        <v>0</v>
      </c>
      <c r="T5836" s="4">
        <v>526.29999999999995</v>
      </c>
      <c r="U5836">
        <v>1</v>
      </c>
      <c r="V5836">
        <v>1</v>
      </c>
      <c r="W5836" t="s">
        <v>3210</v>
      </c>
      <c r="X5836" t="s">
        <v>3210</v>
      </c>
      <c r="Y5836">
        <v>0</v>
      </c>
      <c r="Z5836">
        <v>0</v>
      </c>
      <c r="AA5836">
        <v>1</v>
      </c>
      <c r="AB5836">
        <v>0</v>
      </c>
      <c r="AC5836">
        <v>1</v>
      </c>
      <c r="AD5836" s="2">
        <v>45762</v>
      </c>
      <c r="AE5836">
        <v>-1</v>
      </c>
    </row>
    <row r="5837" spans="1:31" x14ac:dyDescent="0.3">
      <c r="A5837" t="s">
        <v>1097</v>
      </c>
      <c r="B5837" t="s">
        <v>3214</v>
      </c>
      <c r="C5837">
        <v>5836</v>
      </c>
      <c r="D5837" t="str">
        <f t="shared" si="92"/>
        <v>MD-25T-001067</v>
      </c>
      <c r="E5837" s="4" t="s">
        <v>2703</v>
      </c>
      <c r="F5837" t="s">
        <v>1097</v>
      </c>
      <c r="G5837">
        <v>166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1</v>
      </c>
      <c r="N5837">
        <v>0</v>
      </c>
      <c r="O5837" s="4">
        <v>-321.61</v>
      </c>
      <c r="P5837" s="2">
        <v>45748</v>
      </c>
      <c r="Q5837" s="2">
        <v>45748</v>
      </c>
      <c r="R5837">
        <v>0</v>
      </c>
      <c r="S5837">
        <v>0</v>
      </c>
      <c r="T5837" s="4">
        <v>-321.61</v>
      </c>
      <c r="U5837">
        <v>1</v>
      </c>
      <c r="V5837">
        <v>1</v>
      </c>
      <c r="W5837" t="s">
        <v>3210</v>
      </c>
      <c r="X5837" t="s">
        <v>3210</v>
      </c>
      <c r="Y5837">
        <v>0</v>
      </c>
      <c r="Z5837">
        <v>0</v>
      </c>
      <c r="AA5837">
        <v>1</v>
      </c>
      <c r="AB5837">
        <v>0</v>
      </c>
      <c r="AC5837">
        <v>1</v>
      </c>
      <c r="AD5837" s="2">
        <v>45762</v>
      </c>
      <c r="AE5837">
        <v>-1</v>
      </c>
    </row>
    <row r="5838" spans="1:31" x14ac:dyDescent="0.3">
      <c r="A5838" t="s">
        <v>1098</v>
      </c>
      <c r="B5838" t="s">
        <v>3214</v>
      </c>
      <c r="C5838">
        <v>5837</v>
      </c>
      <c r="D5838" t="str">
        <f t="shared" si="92"/>
        <v>MD-25T-001068</v>
      </c>
      <c r="E5838" s="4" t="s">
        <v>2704</v>
      </c>
      <c r="F5838" t="s">
        <v>1098</v>
      </c>
      <c r="G5838">
        <v>166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1</v>
      </c>
      <c r="N5838">
        <v>0</v>
      </c>
      <c r="O5838" s="4">
        <v>270.76</v>
      </c>
      <c r="P5838" s="2">
        <v>45748</v>
      </c>
      <c r="Q5838" s="2">
        <v>45748</v>
      </c>
      <c r="R5838">
        <v>0</v>
      </c>
      <c r="S5838">
        <v>0</v>
      </c>
      <c r="T5838" s="4">
        <v>270.76</v>
      </c>
      <c r="U5838">
        <v>1</v>
      </c>
      <c r="V5838">
        <v>1</v>
      </c>
      <c r="W5838" t="s">
        <v>3210</v>
      </c>
      <c r="X5838" t="s">
        <v>3210</v>
      </c>
      <c r="Y5838">
        <v>0</v>
      </c>
      <c r="Z5838">
        <v>0</v>
      </c>
      <c r="AA5838">
        <v>1</v>
      </c>
      <c r="AB5838">
        <v>0</v>
      </c>
      <c r="AC5838">
        <v>1</v>
      </c>
      <c r="AD5838" s="2">
        <v>45762</v>
      </c>
      <c r="AE5838">
        <v>-1</v>
      </c>
    </row>
    <row r="5839" spans="1:31" x14ac:dyDescent="0.3">
      <c r="A5839" t="s">
        <v>1099</v>
      </c>
      <c r="B5839" t="s">
        <v>3214</v>
      </c>
      <c r="C5839">
        <v>5838</v>
      </c>
      <c r="D5839" t="str">
        <f t="shared" si="92"/>
        <v>MD-25T-001069</v>
      </c>
      <c r="E5839" s="4" t="s">
        <v>2705</v>
      </c>
      <c r="F5839" t="s">
        <v>1099</v>
      </c>
      <c r="G5839">
        <v>166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1</v>
      </c>
      <c r="N5839">
        <v>0</v>
      </c>
      <c r="O5839" s="4">
        <v>-54.34</v>
      </c>
      <c r="P5839" s="2">
        <v>45748</v>
      </c>
      <c r="Q5839" s="2">
        <v>45748</v>
      </c>
      <c r="R5839">
        <v>0</v>
      </c>
      <c r="S5839">
        <v>0</v>
      </c>
      <c r="T5839" s="4">
        <v>-54.34</v>
      </c>
      <c r="U5839">
        <v>1</v>
      </c>
      <c r="V5839">
        <v>1</v>
      </c>
      <c r="W5839" t="s">
        <v>3210</v>
      </c>
      <c r="X5839" t="s">
        <v>3210</v>
      </c>
      <c r="Y5839">
        <v>0</v>
      </c>
      <c r="Z5839">
        <v>0</v>
      </c>
      <c r="AA5839">
        <v>1</v>
      </c>
      <c r="AB5839">
        <v>0</v>
      </c>
      <c r="AC5839">
        <v>1</v>
      </c>
      <c r="AD5839" s="2">
        <v>45762</v>
      </c>
      <c r="AE5839">
        <v>-1</v>
      </c>
    </row>
    <row r="5840" spans="1:31" x14ac:dyDescent="0.3">
      <c r="A5840" t="s">
        <v>1100</v>
      </c>
      <c r="B5840" t="s">
        <v>3214</v>
      </c>
      <c r="C5840">
        <v>5839</v>
      </c>
      <c r="D5840" t="str">
        <f t="shared" si="92"/>
        <v>MD-25T-001070</v>
      </c>
      <c r="E5840" s="4" t="s">
        <v>2706</v>
      </c>
      <c r="F5840" t="s">
        <v>1100</v>
      </c>
      <c r="G5840">
        <v>166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1</v>
      </c>
      <c r="N5840">
        <v>0</v>
      </c>
      <c r="O5840" s="4">
        <v>23.86</v>
      </c>
      <c r="P5840" s="2">
        <v>45748</v>
      </c>
      <c r="Q5840" s="2">
        <v>45748</v>
      </c>
      <c r="R5840">
        <v>0</v>
      </c>
      <c r="S5840">
        <v>0</v>
      </c>
      <c r="T5840" s="4">
        <v>23.86</v>
      </c>
      <c r="U5840">
        <v>1</v>
      </c>
      <c r="V5840">
        <v>1</v>
      </c>
      <c r="W5840" t="s">
        <v>3210</v>
      </c>
      <c r="X5840" t="s">
        <v>3210</v>
      </c>
      <c r="Y5840">
        <v>0</v>
      </c>
      <c r="Z5840">
        <v>0</v>
      </c>
      <c r="AA5840">
        <v>1</v>
      </c>
      <c r="AB5840">
        <v>0</v>
      </c>
      <c r="AC5840">
        <v>1</v>
      </c>
      <c r="AD5840" s="2">
        <v>45762</v>
      </c>
      <c r="AE5840">
        <v>-1</v>
      </c>
    </row>
    <row r="5841" spans="1:31" x14ac:dyDescent="0.3">
      <c r="A5841" t="s">
        <v>1101</v>
      </c>
      <c r="B5841" t="s">
        <v>3214</v>
      </c>
      <c r="C5841">
        <v>5840</v>
      </c>
      <c r="D5841" t="str">
        <f t="shared" si="92"/>
        <v>MD-25T-001071</v>
      </c>
      <c r="E5841" s="4" t="s">
        <v>2707</v>
      </c>
      <c r="F5841" t="s">
        <v>1101</v>
      </c>
      <c r="G5841">
        <v>166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1</v>
      </c>
      <c r="N5841">
        <v>0</v>
      </c>
      <c r="O5841" s="4">
        <v>343.3</v>
      </c>
      <c r="P5841" s="2">
        <v>45748</v>
      </c>
      <c r="Q5841" s="2">
        <v>45748</v>
      </c>
      <c r="R5841">
        <v>0</v>
      </c>
      <c r="S5841">
        <v>0</v>
      </c>
      <c r="T5841" s="4">
        <v>343.3</v>
      </c>
      <c r="U5841">
        <v>1</v>
      </c>
      <c r="V5841">
        <v>1</v>
      </c>
      <c r="W5841" t="s">
        <v>3210</v>
      </c>
      <c r="X5841" t="s">
        <v>3210</v>
      </c>
      <c r="Y5841">
        <v>0</v>
      </c>
      <c r="Z5841">
        <v>0</v>
      </c>
      <c r="AA5841">
        <v>1</v>
      </c>
      <c r="AB5841">
        <v>0</v>
      </c>
      <c r="AC5841">
        <v>1</v>
      </c>
      <c r="AD5841" s="2">
        <v>45762</v>
      </c>
      <c r="AE5841">
        <v>-1</v>
      </c>
    </row>
    <row r="5842" spans="1:31" x14ac:dyDescent="0.3">
      <c r="A5842" t="s">
        <v>1102</v>
      </c>
      <c r="B5842" t="s">
        <v>3214</v>
      </c>
      <c r="C5842">
        <v>5841</v>
      </c>
      <c r="D5842" t="str">
        <f t="shared" si="92"/>
        <v>MD-25T-001072</v>
      </c>
      <c r="E5842" s="4" t="s">
        <v>2708</v>
      </c>
      <c r="F5842" t="s">
        <v>1102</v>
      </c>
      <c r="G5842">
        <v>166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1</v>
      </c>
      <c r="N5842">
        <v>0</v>
      </c>
      <c r="O5842" s="4">
        <v>368.5</v>
      </c>
      <c r="P5842" s="2">
        <v>45748</v>
      </c>
      <c r="Q5842" s="2">
        <v>45748</v>
      </c>
      <c r="R5842">
        <v>0</v>
      </c>
      <c r="S5842">
        <v>0</v>
      </c>
      <c r="T5842" s="4">
        <v>368.5</v>
      </c>
      <c r="U5842">
        <v>1</v>
      </c>
      <c r="V5842">
        <v>1</v>
      </c>
      <c r="W5842" t="s">
        <v>3210</v>
      </c>
      <c r="X5842" t="s">
        <v>3210</v>
      </c>
      <c r="Y5842">
        <v>0</v>
      </c>
      <c r="Z5842">
        <v>0</v>
      </c>
      <c r="AA5842">
        <v>1</v>
      </c>
      <c r="AB5842">
        <v>0</v>
      </c>
      <c r="AC5842">
        <v>1</v>
      </c>
      <c r="AD5842" s="2">
        <v>45762</v>
      </c>
      <c r="AE5842">
        <v>-1</v>
      </c>
    </row>
    <row r="5843" spans="1:31" x14ac:dyDescent="0.3">
      <c r="A5843" t="s">
        <v>1103</v>
      </c>
      <c r="B5843" t="s">
        <v>3214</v>
      </c>
      <c r="C5843">
        <v>5842</v>
      </c>
      <c r="D5843" t="str">
        <f t="shared" si="92"/>
        <v>MD-25T-001073</v>
      </c>
      <c r="E5843" s="4" t="s">
        <v>2709</v>
      </c>
      <c r="F5843" t="s">
        <v>1103</v>
      </c>
      <c r="G5843">
        <v>166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1</v>
      </c>
      <c r="N5843">
        <v>0</v>
      </c>
      <c r="O5843" s="4">
        <v>-124.99</v>
      </c>
      <c r="P5843" s="2">
        <v>45748</v>
      </c>
      <c r="Q5843" s="2">
        <v>45748</v>
      </c>
      <c r="R5843">
        <v>0</v>
      </c>
      <c r="S5843">
        <v>0</v>
      </c>
      <c r="T5843" s="4">
        <v>-124.99</v>
      </c>
      <c r="U5843">
        <v>1</v>
      </c>
      <c r="V5843">
        <v>1</v>
      </c>
      <c r="W5843" t="s">
        <v>3210</v>
      </c>
      <c r="X5843" t="s">
        <v>3210</v>
      </c>
      <c r="Y5843">
        <v>0</v>
      </c>
      <c r="Z5843">
        <v>0</v>
      </c>
      <c r="AA5843">
        <v>1</v>
      </c>
      <c r="AB5843">
        <v>0</v>
      </c>
      <c r="AC5843">
        <v>1</v>
      </c>
      <c r="AD5843" s="2">
        <v>45762</v>
      </c>
      <c r="AE5843">
        <v>-1</v>
      </c>
    </row>
    <row r="5844" spans="1:31" x14ac:dyDescent="0.3">
      <c r="A5844" t="s">
        <v>1104</v>
      </c>
      <c r="B5844" t="s">
        <v>3214</v>
      </c>
      <c r="C5844">
        <v>5843</v>
      </c>
      <c r="D5844" t="str">
        <f t="shared" si="92"/>
        <v>MD-25T-001074</v>
      </c>
      <c r="E5844" s="4" t="s">
        <v>2710</v>
      </c>
      <c r="F5844" t="s">
        <v>1104</v>
      </c>
      <c r="G5844">
        <v>166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1</v>
      </c>
      <c r="N5844">
        <v>0</v>
      </c>
      <c r="O5844" s="4">
        <v>434.12</v>
      </c>
      <c r="P5844" s="2">
        <v>45748</v>
      </c>
      <c r="Q5844" s="2">
        <v>45748</v>
      </c>
      <c r="R5844">
        <v>0</v>
      </c>
      <c r="S5844">
        <v>0</v>
      </c>
      <c r="T5844" s="4">
        <v>434.12</v>
      </c>
      <c r="U5844">
        <v>1</v>
      </c>
      <c r="V5844">
        <v>1</v>
      </c>
      <c r="W5844" t="s">
        <v>3210</v>
      </c>
      <c r="X5844" t="s">
        <v>3210</v>
      </c>
      <c r="Y5844">
        <v>0</v>
      </c>
      <c r="Z5844">
        <v>0</v>
      </c>
      <c r="AA5844">
        <v>1</v>
      </c>
      <c r="AB5844">
        <v>0</v>
      </c>
      <c r="AC5844">
        <v>1</v>
      </c>
      <c r="AD5844" s="2">
        <v>45762</v>
      </c>
      <c r="AE5844">
        <v>-1</v>
      </c>
    </row>
    <row r="5845" spans="1:31" x14ac:dyDescent="0.3">
      <c r="A5845" t="s">
        <v>1105</v>
      </c>
      <c r="B5845" t="s">
        <v>3214</v>
      </c>
      <c r="C5845">
        <v>5844</v>
      </c>
      <c r="D5845" t="str">
        <f t="shared" si="92"/>
        <v>MD-25T-001075</v>
      </c>
      <c r="E5845" s="4" t="s">
        <v>2711</v>
      </c>
      <c r="F5845" t="s">
        <v>1105</v>
      </c>
      <c r="G5845">
        <v>166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1</v>
      </c>
      <c r="N5845">
        <v>0</v>
      </c>
      <c r="O5845" s="4">
        <v>205.56</v>
      </c>
      <c r="P5845" s="2">
        <v>45748</v>
      </c>
      <c r="Q5845" s="2">
        <v>45748</v>
      </c>
      <c r="R5845">
        <v>0</v>
      </c>
      <c r="S5845">
        <v>0</v>
      </c>
      <c r="T5845" s="4">
        <v>205.56</v>
      </c>
      <c r="U5845">
        <v>1</v>
      </c>
      <c r="V5845">
        <v>1</v>
      </c>
      <c r="W5845" t="s">
        <v>3210</v>
      </c>
      <c r="X5845" t="s">
        <v>3210</v>
      </c>
      <c r="Y5845">
        <v>0</v>
      </c>
      <c r="Z5845">
        <v>0</v>
      </c>
      <c r="AA5845">
        <v>1</v>
      </c>
      <c r="AB5845">
        <v>0</v>
      </c>
      <c r="AC5845">
        <v>1</v>
      </c>
      <c r="AD5845" s="2">
        <v>45762</v>
      </c>
      <c r="AE5845">
        <v>-1</v>
      </c>
    </row>
    <row r="5846" spans="1:31" x14ac:dyDescent="0.3">
      <c r="A5846" t="s">
        <v>1106</v>
      </c>
      <c r="B5846" t="s">
        <v>3214</v>
      </c>
      <c r="C5846">
        <v>5845</v>
      </c>
      <c r="D5846" t="str">
        <f t="shared" si="92"/>
        <v>MD-25T-001076</v>
      </c>
      <c r="E5846" s="4" t="s">
        <v>2712</v>
      </c>
      <c r="F5846" t="s">
        <v>1106</v>
      </c>
      <c r="G5846">
        <v>166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1</v>
      </c>
      <c r="N5846">
        <v>0</v>
      </c>
      <c r="O5846" s="4">
        <v>255.54</v>
      </c>
      <c r="P5846" s="2">
        <v>45748</v>
      </c>
      <c r="Q5846" s="2">
        <v>45748</v>
      </c>
      <c r="R5846">
        <v>0</v>
      </c>
      <c r="S5846">
        <v>0</v>
      </c>
      <c r="T5846" s="4">
        <v>255.54</v>
      </c>
      <c r="U5846">
        <v>1</v>
      </c>
      <c r="V5846">
        <v>1</v>
      </c>
      <c r="W5846" t="s">
        <v>3210</v>
      </c>
      <c r="X5846" t="s">
        <v>3210</v>
      </c>
      <c r="Y5846">
        <v>0</v>
      </c>
      <c r="Z5846">
        <v>0</v>
      </c>
      <c r="AA5846">
        <v>1</v>
      </c>
      <c r="AB5846">
        <v>0</v>
      </c>
      <c r="AC5846">
        <v>1</v>
      </c>
      <c r="AD5846" s="2">
        <v>45762</v>
      </c>
      <c r="AE5846">
        <v>-1</v>
      </c>
    </row>
    <row r="5847" spans="1:31" x14ac:dyDescent="0.3">
      <c r="A5847" t="s">
        <v>1107</v>
      </c>
      <c r="B5847" t="s">
        <v>3214</v>
      </c>
      <c r="C5847">
        <v>5846</v>
      </c>
      <c r="D5847" t="str">
        <f t="shared" si="92"/>
        <v>MD-25T-001077</v>
      </c>
      <c r="E5847" s="4" t="s">
        <v>2713</v>
      </c>
      <c r="F5847" t="s">
        <v>1107</v>
      </c>
      <c r="G5847">
        <v>166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1</v>
      </c>
      <c r="N5847">
        <v>0</v>
      </c>
      <c r="O5847" s="4">
        <v>221.88</v>
      </c>
      <c r="P5847" s="2">
        <v>45748</v>
      </c>
      <c r="Q5847" s="2">
        <v>45748</v>
      </c>
      <c r="R5847">
        <v>0</v>
      </c>
      <c r="S5847">
        <v>0</v>
      </c>
      <c r="T5847" s="4">
        <v>221.88</v>
      </c>
      <c r="U5847">
        <v>1</v>
      </c>
      <c r="V5847">
        <v>1</v>
      </c>
      <c r="W5847" t="s">
        <v>3210</v>
      </c>
      <c r="X5847" t="s">
        <v>3210</v>
      </c>
      <c r="Y5847">
        <v>0</v>
      </c>
      <c r="Z5847">
        <v>0</v>
      </c>
      <c r="AA5847">
        <v>1</v>
      </c>
      <c r="AB5847">
        <v>0</v>
      </c>
      <c r="AC5847">
        <v>1</v>
      </c>
      <c r="AD5847" s="2">
        <v>45762</v>
      </c>
      <c r="AE5847">
        <v>-1</v>
      </c>
    </row>
    <row r="5848" spans="1:31" x14ac:dyDescent="0.3">
      <c r="A5848" t="s">
        <v>1108</v>
      </c>
      <c r="B5848" t="s">
        <v>3214</v>
      </c>
      <c r="C5848">
        <v>5847</v>
      </c>
      <c r="D5848" t="str">
        <f t="shared" si="92"/>
        <v>MD-25T-001078</v>
      </c>
      <c r="E5848" s="4" t="s">
        <v>2714</v>
      </c>
      <c r="F5848" t="s">
        <v>1108</v>
      </c>
      <c r="G5848">
        <v>166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1</v>
      </c>
      <c r="N5848">
        <v>0</v>
      </c>
      <c r="O5848" s="4">
        <v>528.08000000000004</v>
      </c>
      <c r="P5848" s="2">
        <v>45748</v>
      </c>
      <c r="Q5848" s="2">
        <v>45748</v>
      </c>
      <c r="R5848">
        <v>0</v>
      </c>
      <c r="S5848">
        <v>0</v>
      </c>
      <c r="T5848" s="4">
        <v>528.08000000000004</v>
      </c>
      <c r="U5848">
        <v>1</v>
      </c>
      <c r="V5848">
        <v>1</v>
      </c>
      <c r="W5848" t="s">
        <v>3210</v>
      </c>
      <c r="X5848" t="s">
        <v>3210</v>
      </c>
      <c r="Y5848">
        <v>0</v>
      </c>
      <c r="Z5848">
        <v>0</v>
      </c>
      <c r="AA5848">
        <v>1</v>
      </c>
      <c r="AB5848">
        <v>0</v>
      </c>
      <c r="AC5848">
        <v>1</v>
      </c>
      <c r="AD5848" s="2">
        <v>45762</v>
      </c>
      <c r="AE5848">
        <v>-1</v>
      </c>
    </row>
    <row r="5849" spans="1:31" x14ac:dyDescent="0.3">
      <c r="A5849" t="s">
        <v>1109</v>
      </c>
      <c r="B5849" t="s">
        <v>3214</v>
      </c>
      <c r="C5849">
        <v>5848</v>
      </c>
      <c r="D5849" t="str">
        <f t="shared" si="92"/>
        <v>MD-25T-001079</v>
      </c>
      <c r="E5849" s="4" t="s">
        <v>2715</v>
      </c>
      <c r="F5849" t="s">
        <v>1109</v>
      </c>
      <c r="G5849">
        <v>166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1</v>
      </c>
      <c r="N5849">
        <v>0</v>
      </c>
      <c r="O5849" s="4">
        <v>178.65</v>
      </c>
      <c r="P5849" s="2">
        <v>45748</v>
      </c>
      <c r="Q5849" s="2">
        <v>45748</v>
      </c>
      <c r="R5849">
        <v>0</v>
      </c>
      <c r="S5849">
        <v>0</v>
      </c>
      <c r="T5849" s="4">
        <v>178.65</v>
      </c>
      <c r="U5849">
        <v>1</v>
      </c>
      <c r="V5849">
        <v>1</v>
      </c>
      <c r="W5849" t="s">
        <v>3210</v>
      </c>
      <c r="X5849" t="s">
        <v>3210</v>
      </c>
      <c r="Y5849">
        <v>0</v>
      </c>
      <c r="Z5849">
        <v>0</v>
      </c>
      <c r="AA5849">
        <v>1</v>
      </c>
      <c r="AB5849">
        <v>0</v>
      </c>
      <c r="AC5849">
        <v>1</v>
      </c>
      <c r="AD5849" s="2">
        <v>45762</v>
      </c>
      <c r="AE5849">
        <v>-1</v>
      </c>
    </row>
    <row r="5850" spans="1:31" x14ac:dyDescent="0.3">
      <c r="A5850" t="s">
        <v>1110</v>
      </c>
      <c r="B5850" t="s">
        <v>3214</v>
      </c>
      <c r="C5850">
        <v>5849</v>
      </c>
      <c r="D5850" t="str">
        <f t="shared" si="92"/>
        <v>MD-25T-001080</v>
      </c>
      <c r="E5850" s="4" t="s">
        <v>2716</v>
      </c>
      <c r="F5850" t="s">
        <v>1110</v>
      </c>
      <c r="G5850">
        <v>166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1</v>
      </c>
      <c r="N5850">
        <v>0</v>
      </c>
      <c r="O5850" s="4" t="s">
        <v>1614</v>
      </c>
      <c r="P5850" s="2">
        <v>45748</v>
      </c>
      <c r="Q5850" s="2">
        <v>45748</v>
      </c>
      <c r="R5850">
        <v>0</v>
      </c>
      <c r="S5850">
        <v>0</v>
      </c>
      <c r="T5850" s="4" t="s">
        <v>1614</v>
      </c>
      <c r="U5850">
        <v>1</v>
      </c>
      <c r="V5850">
        <v>1</v>
      </c>
      <c r="W5850" t="s">
        <v>3210</v>
      </c>
      <c r="X5850" t="s">
        <v>3210</v>
      </c>
      <c r="Y5850">
        <v>0</v>
      </c>
      <c r="Z5850">
        <v>0</v>
      </c>
      <c r="AA5850">
        <v>1</v>
      </c>
      <c r="AB5850">
        <v>0</v>
      </c>
      <c r="AC5850">
        <v>1</v>
      </c>
      <c r="AD5850" s="2">
        <v>45762</v>
      </c>
      <c r="AE5850">
        <v>-1</v>
      </c>
    </row>
    <row r="5851" spans="1:31" x14ac:dyDescent="0.3">
      <c r="A5851" t="s">
        <v>1111</v>
      </c>
      <c r="B5851" t="s">
        <v>3214</v>
      </c>
      <c r="C5851">
        <v>5850</v>
      </c>
      <c r="D5851" t="str">
        <f t="shared" si="92"/>
        <v>MD-25T-001081</v>
      </c>
      <c r="E5851" s="4" t="s">
        <v>2717</v>
      </c>
      <c r="F5851" t="s">
        <v>1111</v>
      </c>
      <c r="G5851">
        <v>166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1</v>
      </c>
      <c r="N5851">
        <v>0</v>
      </c>
      <c r="O5851" s="4">
        <v>32.19</v>
      </c>
      <c r="P5851" s="2">
        <v>45748</v>
      </c>
      <c r="Q5851" s="2">
        <v>45748</v>
      </c>
      <c r="R5851">
        <v>0</v>
      </c>
      <c r="S5851">
        <v>0</v>
      </c>
      <c r="T5851" s="4">
        <v>32.19</v>
      </c>
      <c r="U5851">
        <v>1</v>
      </c>
      <c r="V5851">
        <v>1</v>
      </c>
      <c r="W5851" t="s">
        <v>3210</v>
      </c>
      <c r="X5851" t="s">
        <v>3210</v>
      </c>
      <c r="Y5851">
        <v>0</v>
      </c>
      <c r="Z5851">
        <v>0</v>
      </c>
      <c r="AA5851">
        <v>1</v>
      </c>
      <c r="AB5851">
        <v>0</v>
      </c>
      <c r="AC5851">
        <v>1</v>
      </c>
      <c r="AD5851" s="2">
        <v>45762</v>
      </c>
      <c r="AE5851">
        <v>-1</v>
      </c>
    </row>
    <row r="5852" spans="1:31" x14ac:dyDescent="0.3">
      <c r="A5852" t="s">
        <v>1112</v>
      </c>
      <c r="B5852" t="s">
        <v>3214</v>
      </c>
      <c r="C5852">
        <v>5851</v>
      </c>
      <c r="D5852" t="str">
        <f t="shared" si="92"/>
        <v>MD-25T-001082</v>
      </c>
      <c r="E5852" s="4" t="s">
        <v>2718</v>
      </c>
      <c r="F5852" t="s">
        <v>1112</v>
      </c>
      <c r="G5852">
        <v>166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1</v>
      </c>
      <c r="N5852">
        <v>0</v>
      </c>
      <c r="O5852" s="4">
        <v>282.69</v>
      </c>
      <c r="P5852" s="2">
        <v>45748</v>
      </c>
      <c r="Q5852" s="2">
        <v>45748</v>
      </c>
      <c r="R5852">
        <v>0</v>
      </c>
      <c r="S5852">
        <v>0</v>
      </c>
      <c r="T5852" s="4">
        <v>282.69</v>
      </c>
      <c r="U5852">
        <v>1</v>
      </c>
      <c r="V5852">
        <v>1</v>
      </c>
      <c r="W5852" t="s">
        <v>3210</v>
      </c>
      <c r="X5852" t="s">
        <v>3210</v>
      </c>
      <c r="Y5852">
        <v>0</v>
      </c>
      <c r="Z5852">
        <v>0</v>
      </c>
      <c r="AA5852">
        <v>1</v>
      </c>
      <c r="AB5852">
        <v>0</v>
      </c>
      <c r="AC5852">
        <v>1</v>
      </c>
      <c r="AD5852" s="2">
        <v>45762</v>
      </c>
      <c r="AE5852">
        <v>-1</v>
      </c>
    </row>
    <row r="5853" spans="1:31" x14ac:dyDescent="0.3">
      <c r="A5853" t="s">
        <v>1113</v>
      </c>
      <c r="B5853" t="s">
        <v>3214</v>
      </c>
      <c r="C5853">
        <v>5852</v>
      </c>
      <c r="D5853" t="str">
        <f t="shared" si="92"/>
        <v>MD-25T-001083</v>
      </c>
      <c r="E5853" s="4" t="s">
        <v>2719</v>
      </c>
      <c r="F5853" t="s">
        <v>1113</v>
      </c>
      <c r="G5853">
        <v>166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1</v>
      </c>
      <c r="N5853">
        <v>0</v>
      </c>
      <c r="O5853" s="4">
        <v>274.39999999999998</v>
      </c>
      <c r="P5853" s="2">
        <v>45748</v>
      </c>
      <c r="Q5853" s="2">
        <v>45748</v>
      </c>
      <c r="R5853">
        <v>0</v>
      </c>
      <c r="S5853">
        <v>0</v>
      </c>
      <c r="T5853" s="4">
        <v>274.39999999999998</v>
      </c>
      <c r="U5853">
        <v>1</v>
      </c>
      <c r="V5853">
        <v>1</v>
      </c>
      <c r="W5853" t="s">
        <v>3210</v>
      </c>
      <c r="X5853" t="s">
        <v>3210</v>
      </c>
      <c r="Y5853">
        <v>0</v>
      </c>
      <c r="Z5853">
        <v>0</v>
      </c>
      <c r="AA5853">
        <v>1</v>
      </c>
      <c r="AB5853">
        <v>0</v>
      </c>
      <c r="AC5853">
        <v>1</v>
      </c>
      <c r="AD5853" s="2">
        <v>45762</v>
      </c>
      <c r="AE5853">
        <v>-1</v>
      </c>
    </row>
    <row r="5854" spans="1:31" x14ac:dyDescent="0.3">
      <c r="A5854" t="s">
        <v>1114</v>
      </c>
      <c r="B5854" t="s">
        <v>3214</v>
      </c>
      <c r="C5854">
        <v>5853</v>
      </c>
      <c r="D5854" t="str">
        <f t="shared" si="92"/>
        <v>MD-25T-001084</v>
      </c>
      <c r="E5854" s="4" t="s">
        <v>2720</v>
      </c>
      <c r="F5854" t="s">
        <v>1114</v>
      </c>
      <c r="G5854">
        <v>166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1</v>
      </c>
      <c r="N5854">
        <v>0</v>
      </c>
      <c r="O5854" s="4">
        <v>310.23</v>
      </c>
      <c r="P5854" s="2">
        <v>45748</v>
      </c>
      <c r="Q5854" s="2">
        <v>45748</v>
      </c>
      <c r="R5854">
        <v>0</v>
      </c>
      <c r="S5854">
        <v>0</v>
      </c>
      <c r="T5854" s="4">
        <v>310.23</v>
      </c>
      <c r="U5854">
        <v>1</v>
      </c>
      <c r="V5854">
        <v>1</v>
      </c>
      <c r="W5854" t="s">
        <v>3210</v>
      </c>
      <c r="X5854" t="s">
        <v>3210</v>
      </c>
      <c r="Y5854">
        <v>0</v>
      </c>
      <c r="Z5854">
        <v>0</v>
      </c>
      <c r="AA5854">
        <v>1</v>
      </c>
      <c r="AB5854">
        <v>0</v>
      </c>
      <c r="AC5854">
        <v>1</v>
      </c>
      <c r="AD5854" s="2">
        <v>45762</v>
      </c>
      <c r="AE5854">
        <v>-1</v>
      </c>
    </row>
    <row r="5855" spans="1:31" x14ac:dyDescent="0.3">
      <c r="A5855" t="s">
        <v>1115</v>
      </c>
      <c r="B5855" t="s">
        <v>3214</v>
      </c>
      <c r="C5855">
        <v>5854</v>
      </c>
      <c r="D5855" t="str">
        <f t="shared" si="92"/>
        <v>MD-25T-001085</v>
      </c>
      <c r="E5855" s="4" t="s">
        <v>2721</v>
      </c>
      <c r="F5855" t="s">
        <v>1115</v>
      </c>
      <c r="G5855">
        <v>166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1</v>
      </c>
      <c r="N5855">
        <v>0</v>
      </c>
      <c r="O5855" s="4">
        <v>252.74</v>
      </c>
      <c r="P5855" s="2">
        <v>45748</v>
      </c>
      <c r="Q5855" s="2">
        <v>45748</v>
      </c>
      <c r="R5855">
        <v>0</v>
      </c>
      <c r="S5855">
        <v>0</v>
      </c>
      <c r="T5855" s="4">
        <v>252.74</v>
      </c>
      <c r="U5855">
        <v>1</v>
      </c>
      <c r="V5855">
        <v>1</v>
      </c>
      <c r="W5855" t="s">
        <v>3210</v>
      </c>
      <c r="X5855" t="s">
        <v>3210</v>
      </c>
      <c r="Y5855">
        <v>0</v>
      </c>
      <c r="Z5855">
        <v>0</v>
      </c>
      <c r="AA5855">
        <v>1</v>
      </c>
      <c r="AB5855">
        <v>0</v>
      </c>
      <c r="AC5855">
        <v>1</v>
      </c>
      <c r="AD5855" s="2">
        <v>45762</v>
      </c>
      <c r="AE5855">
        <v>-1</v>
      </c>
    </row>
    <row r="5856" spans="1:31" x14ac:dyDescent="0.3">
      <c r="A5856" t="s">
        <v>1116</v>
      </c>
      <c r="B5856" t="s">
        <v>3214</v>
      </c>
      <c r="C5856">
        <v>5855</v>
      </c>
      <c r="D5856" t="str">
        <f t="shared" si="92"/>
        <v>MD-25T-001086</v>
      </c>
      <c r="E5856" s="4" t="s">
        <v>2722</v>
      </c>
      <c r="F5856" t="s">
        <v>1116</v>
      </c>
      <c r="G5856">
        <v>166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</v>
      </c>
      <c r="N5856">
        <v>0</v>
      </c>
      <c r="O5856" s="4">
        <v>302.49</v>
      </c>
      <c r="P5856" s="2">
        <v>45748</v>
      </c>
      <c r="Q5856" s="2">
        <v>45748</v>
      </c>
      <c r="R5856">
        <v>0</v>
      </c>
      <c r="S5856">
        <v>0</v>
      </c>
      <c r="T5856" s="4">
        <v>302.49</v>
      </c>
      <c r="U5856">
        <v>1</v>
      </c>
      <c r="V5856">
        <v>1</v>
      </c>
      <c r="W5856" t="s">
        <v>3210</v>
      </c>
      <c r="X5856" t="s">
        <v>3210</v>
      </c>
      <c r="Y5856">
        <v>0</v>
      </c>
      <c r="Z5856">
        <v>0</v>
      </c>
      <c r="AA5856">
        <v>1</v>
      </c>
      <c r="AB5856">
        <v>0</v>
      </c>
      <c r="AC5856">
        <v>1</v>
      </c>
      <c r="AD5856" s="2">
        <v>45762</v>
      </c>
      <c r="AE5856">
        <v>-1</v>
      </c>
    </row>
    <row r="5857" spans="1:31" x14ac:dyDescent="0.3">
      <c r="A5857" t="s">
        <v>1117</v>
      </c>
      <c r="B5857" t="s">
        <v>3214</v>
      </c>
      <c r="C5857">
        <v>5856</v>
      </c>
      <c r="D5857" t="str">
        <f t="shared" si="92"/>
        <v>MD-25T-001087</v>
      </c>
      <c r="E5857" s="4" t="s">
        <v>2723</v>
      </c>
      <c r="F5857" t="s">
        <v>1117</v>
      </c>
      <c r="G5857">
        <v>166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</v>
      </c>
      <c r="N5857">
        <v>0</v>
      </c>
      <c r="O5857" s="4">
        <v>89.37</v>
      </c>
      <c r="P5857" s="2">
        <v>45748</v>
      </c>
      <c r="Q5857" s="2">
        <v>45748</v>
      </c>
      <c r="R5857">
        <v>0</v>
      </c>
      <c r="S5857">
        <v>0</v>
      </c>
      <c r="T5857" s="4">
        <v>89.37</v>
      </c>
      <c r="U5857">
        <v>1</v>
      </c>
      <c r="V5857">
        <v>1</v>
      </c>
      <c r="W5857" t="s">
        <v>3210</v>
      </c>
      <c r="X5857" t="s">
        <v>3210</v>
      </c>
      <c r="Y5857">
        <v>0</v>
      </c>
      <c r="Z5857">
        <v>0</v>
      </c>
      <c r="AA5857">
        <v>1</v>
      </c>
      <c r="AB5857">
        <v>0</v>
      </c>
      <c r="AC5857">
        <v>1</v>
      </c>
      <c r="AD5857" s="2">
        <v>45762</v>
      </c>
      <c r="AE5857">
        <v>-1</v>
      </c>
    </row>
    <row r="5858" spans="1:31" x14ac:dyDescent="0.3">
      <c r="A5858" t="s">
        <v>1118</v>
      </c>
      <c r="B5858" t="s">
        <v>3214</v>
      </c>
      <c r="C5858">
        <v>5857</v>
      </c>
      <c r="D5858" t="str">
        <f t="shared" si="92"/>
        <v>MD-25T-001088</v>
      </c>
      <c r="E5858" s="4" t="s">
        <v>2724</v>
      </c>
      <c r="F5858" t="s">
        <v>1118</v>
      </c>
      <c r="G5858">
        <v>166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1</v>
      </c>
      <c r="N5858">
        <v>0</v>
      </c>
      <c r="O5858" s="4">
        <v>248.08</v>
      </c>
      <c r="P5858" s="2">
        <v>45748</v>
      </c>
      <c r="Q5858" s="2">
        <v>45748</v>
      </c>
      <c r="R5858">
        <v>0</v>
      </c>
      <c r="S5858">
        <v>0</v>
      </c>
      <c r="T5858" s="4">
        <v>248.08</v>
      </c>
      <c r="U5858">
        <v>1</v>
      </c>
      <c r="V5858">
        <v>1</v>
      </c>
      <c r="W5858" t="s">
        <v>3210</v>
      </c>
      <c r="X5858" t="s">
        <v>3210</v>
      </c>
      <c r="Y5858">
        <v>0</v>
      </c>
      <c r="Z5858">
        <v>0</v>
      </c>
      <c r="AA5858">
        <v>1</v>
      </c>
      <c r="AB5858">
        <v>0</v>
      </c>
      <c r="AC5858">
        <v>1</v>
      </c>
      <c r="AD5858" s="2">
        <v>45762</v>
      </c>
      <c r="AE5858">
        <v>-1</v>
      </c>
    </row>
    <row r="5859" spans="1:31" x14ac:dyDescent="0.3">
      <c r="A5859" t="s">
        <v>1119</v>
      </c>
      <c r="B5859" t="s">
        <v>3214</v>
      </c>
      <c r="C5859">
        <v>5858</v>
      </c>
      <c r="D5859" t="str">
        <f t="shared" si="92"/>
        <v>MD-25T-001089</v>
      </c>
      <c r="E5859" s="4" t="s">
        <v>2725</v>
      </c>
      <c r="F5859" t="s">
        <v>1119</v>
      </c>
      <c r="G5859">
        <v>166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1</v>
      </c>
      <c r="N5859">
        <v>0</v>
      </c>
      <c r="O5859" s="4">
        <v>341.12</v>
      </c>
      <c r="P5859" s="2">
        <v>45748</v>
      </c>
      <c r="Q5859" s="2">
        <v>45748</v>
      </c>
      <c r="R5859">
        <v>0</v>
      </c>
      <c r="S5859">
        <v>0</v>
      </c>
      <c r="T5859" s="4">
        <v>341.12</v>
      </c>
      <c r="U5859">
        <v>1</v>
      </c>
      <c r="V5859">
        <v>1</v>
      </c>
      <c r="W5859" t="s">
        <v>3210</v>
      </c>
      <c r="X5859" t="s">
        <v>3210</v>
      </c>
      <c r="Y5859">
        <v>0</v>
      </c>
      <c r="Z5859">
        <v>0</v>
      </c>
      <c r="AA5859">
        <v>1</v>
      </c>
      <c r="AB5859">
        <v>0</v>
      </c>
      <c r="AC5859">
        <v>1</v>
      </c>
      <c r="AD5859" s="2">
        <v>45762</v>
      </c>
      <c r="AE5859">
        <v>-1</v>
      </c>
    </row>
    <row r="5860" spans="1:31" x14ac:dyDescent="0.3">
      <c r="A5860" t="s">
        <v>1120</v>
      </c>
      <c r="B5860" t="s">
        <v>3214</v>
      </c>
      <c r="C5860">
        <v>5859</v>
      </c>
      <c r="D5860" t="str">
        <f t="shared" ref="D5860:D5923" si="93">B5860&amp;"-"&amp;A5860</f>
        <v>MD-25T-001090</v>
      </c>
      <c r="E5860" s="4" t="s">
        <v>2726</v>
      </c>
      <c r="F5860" t="s">
        <v>1120</v>
      </c>
      <c r="G5860">
        <v>166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1</v>
      </c>
      <c r="N5860">
        <v>0</v>
      </c>
      <c r="O5860" s="4">
        <v>218.94</v>
      </c>
      <c r="P5860" s="2">
        <v>45748</v>
      </c>
      <c r="Q5860" s="2">
        <v>45748</v>
      </c>
      <c r="R5860">
        <v>0</v>
      </c>
      <c r="S5860">
        <v>0</v>
      </c>
      <c r="T5860" s="4">
        <v>218.94</v>
      </c>
      <c r="U5860">
        <v>1</v>
      </c>
      <c r="V5860">
        <v>1</v>
      </c>
      <c r="W5860" t="s">
        <v>3210</v>
      </c>
      <c r="X5860" t="s">
        <v>3210</v>
      </c>
      <c r="Y5860">
        <v>0</v>
      </c>
      <c r="Z5860">
        <v>0</v>
      </c>
      <c r="AA5860">
        <v>1</v>
      </c>
      <c r="AB5860">
        <v>0</v>
      </c>
      <c r="AC5860">
        <v>1</v>
      </c>
      <c r="AD5860" s="2">
        <v>45762</v>
      </c>
      <c r="AE5860">
        <v>-1</v>
      </c>
    </row>
    <row r="5861" spans="1:31" x14ac:dyDescent="0.3">
      <c r="A5861" t="s">
        <v>1121</v>
      </c>
      <c r="B5861" t="s">
        <v>3214</v>
      </c>
      <c r="C5861">
        <v>5860</v>
      </c>
      <c r="D5861" t="str">
        <f t="shared" si="93"/>
        <v>MD-25T-001091</v>
      </c>
      <c r="E5861" s="4" t="s">
        <v>2727</v>
      </c>
      <c r="F5861" t="s">
        <v>1121</v>
      </c>
      <c r="G5861">
        <v>166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1</v>
      </c>
      <c r="N5861">
        <v>0</v>
      </c>
      <c r="O5861" s="4">
        <v>292.64</v>
      </c>
      <c r="P5861" s="2">
        <v>45748</v>
      </c>
      <c r="Q5861" s="2">
        <v>45748</v>
      </c>
      <c r="R5861">
        <v>0</v>
      </c>
      <c r="S5861">
        <v>0</v>
      </c>
      <c r="T5861" s="4">
        <v>292.64</v>
      </c>
      <c r="U5861">
        <v>1</v>
      </c>
      <c r="V5861">
        <v>1</v>
      </c>
      <c r="W5861" t="s">
        <v>3210</v>
      </c>
      <c r="X5861" t="s">
        <v>3210</v>
      </c>
      <c r="Y5861">
        <v>0</v>
      </c>
      <c r="Z5861">
        <v>0</v>
      </c>
      <c r="AA5861">
        <v>1</v>
      </c>
      <c r="AB5861">
        <v>0</v>
      </c>
      <c r="AC5861">
        <v>1</v>
      </c>
      <c r="AD5861" s="2">
        <v>45762</v>
      </c>
      <c r="AE5861">
        <v>-1</v>
      </c>
    </row>
    <row r="5862" spans="1:31" x14ac:dyDescent="0.3">
      <c r="A5862" t="s">
        <v>1122</v>
      </c>
      <c r="B5862" t="s">
        <v>3214</v>
      </c>
      <c r="C5862">
        <v>5861</v>
      </c>
      <c r="D5862" t="str">
        <f t="shared" si="93"/>
        <v>MD-25T-001092</v>
      </c>
      <c r="E5862" s="4" t="s">
        <v>2728</v>
      </c>
      <c r="F5862" t="s">
        <v>1122</v>
      </c>
      <c r="G5862">
        <v>166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1</v>
      </c>
      <c r="N5862">
        <v>0</v>
      </c>
      <c r="O5862" s="4">
        <v>353.95</v>
      </c>
      <c r="P5862" s="2">
        <v>45748</v>
      </c>
      <c r="Q5862" s="2">
        <v>45748</v>
      </c>
      <c r="R5862">
        <v>0</v>
      </c>
      <c r="S5862">
        <v>0</v>
      </c>
      <c r="T5862" s="4">
        <v>353.95</v>
      </c>
      <c r="U5862">
        <v>1</v>
      </c>
      <c r="V5862">
        <v>1</v>
      </c>
      <c r="W5862" t="s">
        <v>3210</v>
      </c>
      <c r="X5862" t="s">
        <v>3210</v>
      </c>
      <c r="Y5862">
        <v>0</v>
      </c>
      <c r="Z5862">
        <v>0</v>
      </c>
      <c r="AA5862">
        <v>1</v>
      </c>
      <c r="AB5862">
        <v>0</v>
      </c>
      <c r="AC5862">
        <v>1</v>
      </c>
      <c r="AD5862" s="2">
        <v>45762</v>
      </c>
      <c r="AE5862">
        <v>-1</v>
      </c>
    </row>
    <row r="5863" spans="1:31" x14ac:dyDescent="0.3">
      <c r="A5863" t="s">
        <v>1123</v>
      </c>
      <c r="B5863" t="s">
        <v>3214</v>
      </c>
      <c r="C5863">
        <v>5862</v>
      </c>
      <c r="D5863" t="str">
        <f t="shared" si="93"/>
        <v>MD-25T-001093</v>
      </c>
      <c r="E5863" s="4" t="s">
        <v>2729</v>
      </c>
      <c r="F5863" t="s">
        <v>1123</v>
      </c>
      <c r="G5863">
        <v>166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1</v>
      </c>
      <c r="N5863">
        <v>0</v>
      </c>
      <c r="O5863" s="4">
        <v>148.47999999999999</v>
      </c>
      <c r="P5863" s="2">
        <v>45748</v>
      </c>
      <c r="Q5863" s="2">
        <v>45748</v>
      </c>
      <c r="R5863">
        <v>0</v>
      </c>
      <c r="S5863">
        <v>0</v>
      </c>
      <c r="T5863" s="4">
        <v>148.47999999999999</v>
      </c>
      <c r="U5863">
        <v>1</v>
      </c>
      <c r="V5863">
        <v>1</v>
      </c>
      <c r="W5863" t="s">
        <v>3210</v>
      </c>
      <c r="X5863" t="s">
        <v>3210</v>
      </c>
      <c r="Y5863">
        <v>0</v>
      </c>
      <c r="Z5863">
        <v>0</v>
      </c>
      <c r="AA5863">
        <v>1</v>
      </c>
      <c r="AB5863">
        <v>0</v>
      </c>
      <c r="AC5863">
        <v>1</v>
      </c>
      <c r="AD5863" s="2">
        <v>45762</v>
      </c>
      <c r="AE5863">
        <v>-1</v>
      </c>
    </row>
    <row r="5864" spans="1:31" x14ac:dyDescent="0.3">
      <c r="A5864" t="s">
        <v>1124</v>
      </c>
      <c r="B5864" t="s">
        <v>3214</v>
      </c>
      <c r="C5864">
        <v>5863</v>
      </c>
      <c r="D5864" t="str">
        <f t="shared" si="93"/>
        <v>MD-25T-001094</v>
      </c>
      <c r="E5864" s="4" t="s">
        <v>2730</v>
      </c>
      <c r="F5864" t="s">
        <v>1124</v>
      </c>
      <c r="G5864">
        <v>166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1</v>
      </c>
      <c r="N5864">
        <v>0</v>
      </c>
      <c r="O5864" s="4">
        <v>264.79000000000002</v>
      </c>
      <c r="P5864" s="2">
        <v>45748</v>
      </c>
      <c r="Q5864" s="2">
        <v>45748</v>
      </c>
      <c r="R5864">
        <v>0</v>
      </c>
      <c r="S5864">
        <v>0</v>
      </c>
      <c r="T5864" s="4">
        <v>264.79000000000002</v>
      </c>
      <c r="U5864">
        <v>1</v>
      </c>
      <c r="V5864">
        <v>1</v>
      </c>
      <c r="W5864" t="s">
        <v>3210</v>
      </c>
      <c r="X5864" t="s">
        <v>3210</v>
      </c>
      <c r="Y5864">
        <v>0</v>
      </c>
      <c r="Z5864">
        <v>0</v>
      </c>
      <c r="AA5864">
        <v>1</v>
      </c>
      <c r="AB5864">
        <v>0</v>
      </c>
      <c r="AC5864">
        <v>1</v>
      </c>
      <c r="AD5864" s="2">
        <v>45762</v>
      </c>
      <c r="AE5864">
        <v>-1</v>
      </c>
    </row>
    <row r="5865" spans="1:31" x14ac:dyDescent="0.3">
      <c r="A5865" t="s">
        <v>1125</v>
      </c>
      <c r="B5865" t="s">
        <v>3214</v>
      </c>
      <c r="C5865">
        <v>5864</v>
      </c>
      <c r="D5865" t="str">
        <f t="shared" si="93"/>
        <v>MD-25T-001095</v>
      </c>
      <c r="E5865" s="4" t="s">
        <v>2731</v>
      </c>
      <c r="F5865" t="s">
        <v>1125</v>
      </c>
      <c r="G5865">
        <v>166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1</v>
      </c>
      <c r="N5865">
        <v>0</v>
      </c>
      <c r="O5865" s="4">
        <v>348.87</v>
      </c>
      <c r="P5865" s="2">
        <v>45748</v>
      </c>
      <c r="Q5865" s="2">
        <v>45748</v>
      </c>
      <c r="R5865">
        <v>0</v>
      </c>
      <c r="S5865">
        <v>0</v>
      </c>
      <c r="T5865" s="4">
        <v>348.87</v>
      </c>
      <c r="U5865">
        <v>1</v>
      </c>
      <c r="V5865">
        <v>1</v>
      </c>
      <c r="W5865" t="s">
        <v>3210</v>
      </c>
      <c r="X5865" t="s">
        <v>3210</v>
      </c>
      <c r="Y5865">
        <v>0</v>
      </c>
      <c r="Z5865">
        <v>0</v>
      </c>
      <c r="AA5865">
        <v>1</v>
      </c>
      <c r="AB5865">
        <v>0</v>
      </c>
      <c r="AC5865">
        <v>1</v>
      </c>
      <c r="AD5865" s="2">
        <v>45762</v>
      </c>
      <c r="AE5865">
        <v>-1</v>
      </c>
    </row>
    <row r="5866" spans="1:31" x14ac:dyDescent="0.3">
      <c r="A5866" t="s">
        <v>1126</v>
      </c>
      <c r="B5866" t="s">
        <v>3214</v>
      </c>
      <c r="C5866">
        <v>5865</v>
      </c>
      <c r="D5866" t="str">
        <f t="shared" si="93"/>
        <v>MD-25T-001096</v>
      </c>
      <c r="E5866" s="4" t="s">
        <v>2732</v>
      </c>
      <c r="F5866" t="s">
        <v>1126</v>
      </c>
      <c r="G5866">
        <v>166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1</v>
      </c>
      <c r="N5866">
        <v>0</v>
      </c>
      <c r="O5866" s="4">
        <v>91.28</v>
      </c>
      <c r="P5866" s="2">
        <v>45748</v>
      </c>
      <c r="Q5866" s="2">
        <v>45748</v>
      </c>
      <c r="R5866">
        <v>0</v>
      </c>
      <c r="S5866">
        <v>0</v>
      </c>
      <c r="T5866" s="4">
        <v>91.28</v>
      </c>
      <c r="U5866">
        <v>1</v>
      </c>
      <c r="V5866">
        <v>1</v>
      </c>
      <c r="W5866" t="s">
        <v>3210</v>
      </c>
      <c r="X5866" t="s">
        <v>3210</v>
      </c>
      <c r="Y5866">
        <v>0</v>
      </c>
      <c r="Z5866">
        <v>0</v>
      </c>
      <c r="AA5866">
        <v>1</v>
      </c>
      <c r="AB5866">
        <v>0</v>
      </c>
      <c r="AC5866">
        <v>1</v>
      </c>
      <c r="AD5866" s="2">
        <v>45762</v>
      </c>
      <c r="AE5866">
        <v>-1</v>
      </c>
    </row>
    <row r="5867" spans="1:31" x14ac:dyDescent="0.3">
      <c r="A5867" t="s">
        <v>1127</v>
      </c>
      <c r="B5867" t="s">
        <v>3214</v>
      </c>
      <c r="C5867">
        <v>5866</v>
      </c>
      <c r="D5867" t="str">
        <f t="shared" si="93"/>
        <v>MD-25T-001097</v>
      </c>
      <c r="E5867" s="4" t="s">
        <v>2733</v>
      </c>
      <c r="F5867" t="s">
        <v>1127</v>
      </c>
      <c r="G5867">
        <v>166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1</v>
      </c>
      <c r="N5867">
        <v>0</v>
      </c>
      <c r="O5867" s="4">
        <v>-177.74</v>
      </c>
      <c r="P5867" s="2">
        <v>45748</v>
      </c>
      <c r="Q5867" s="2">
        <v>45748</v>
      </c>
      <c r="R5867">
        <v>0</v>
      </c>
      <c r="S5867">
        <v>0</v>
      </c>
      <c r="T5867" s="4">
        <v>-177.74</v>
      </c>
      <c r="U5867">
        <v>1</v>
      </c>
      <c r="V5867">
        <v>1</v>
      </c>
      <c r="W5867" t="s">
        <v>3210</v>
      </c>
      <c r="X5867" t="s">
        <v>3210</v>
      </c>
      <c r="Y5867">
        <v>0</v>
      </c>
      <c r="Z5867">
        <v>0</v>
      </c>
      <c r="AA5867">
        <v>1</v>
      </c>
      <c r="AB5867">
        <v>0</v>
      </c>
      <c r="AC5867">
        <v>1</v>
      </c>
      <c r="AD5867" s="2">
        <v>45762</v>
      </c>
      <c r="AE5867">
        <v>-1</v>
      </c>
    </row>
    <row r="5868" spans="1:31" x14ac:dyDescent="0.3">
      <c r="A5868" t="s">
        <v>1128</v>
      </c>
      <c r="B5868" t="s">
        <v>3214</v>
      </c>
      <c r="C5868">
        <v>5867</v>
      </c>
      <c r="D5868" t="str">
        <f t="shared" si="93"/>
        <v>MD-25T-001098</v>
      </c>
      <c r="E5868" s="4" t="s">
        <v>2734</v>
      </c>
      <c r="F5868" t="s">
        <v>1128</v>
      </c>
      <c r="G5868">
        <v>166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1</v>
      </c>
      <c r="N5868">
        <v>0</v>
      </c>
      <c r="O5868" s="4">
        <v>265.04000000000002</v>
      </c>
      <c r="P5868" s="2">
        <v>45748</v>
      </c>
      <c r="Q5868" s="2">
        <v>45748</v>
      </c>
      <c r="R5868">
        <v>0</v>
      </c>
      <c r="S5868">
        <v>0</v>
      </c>
      <c r="T5868" s="4">
        <v>265.04000000000002</v>
      </c>
      <c r="U5868">
        <v>1</v>
      </c>
      <c r="V5868">
        <v>1</v>
      </c>
      <c r="W5868" t="s">
        <v>3210</v>
      </c>
      <c r="X5868" t="s">
        <v>3210</v>
      </c>
      <c r="Y5868">
        <v>0</v>
      </c>
      <c r="Z5868">
        <v>0</v>
      </c>
      <c r="AA5868">
        <v>1</v>
      </c>
      <c r="AB5868">
        <v>0</v>
      </c>
      <c r="AC5868">
        <v>1</v>
      </c>
      <c r="AD5868" s="2">
        <v>45762</v>
      </c>
      <c r="AE5868">
        <v>-1</v>
      </c>
    </row>
    <row r="5869" spans="1:31" x14ac:dyDescent="0.3">
      <c r="A5869" t="s">
        <v>1129</v>
      </c>
      <c r="B5869" t="s">
        <v>3214</v>
      </c>
      <c r="C5869">
        <v>5868</v>
      </c>
      <c r="D5869" t="str">
        <f t="shared" si="93"/>
        <v>MD-25T-001099</v>
      </c>
      <c r="E5869" s="4" t="s">
        <v>2735</v>
      </c>
      <c r="F5869" t="s">
        <v>1129</v>
      </c>
      <c r="G5869">
        <v>166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1</v>
      </c>
      <c r="N5869">
        <v>0</v>
      </c>
      <c r="O5869" s="4">
        <v>292.43</v>
      </c>
      <c r="P5869" s="2">
        <v>45748</v>
      </c>
      <c r="Q5869" s="2">
        <v>45748</v>
      </c>
      <c r="R5869">
        <v>0</v>
      </c>
      <c r="S5869">
        <v>0</v>
      </c>
      <c r="T5869" s="4">
        <v>292.43</v>
      </c>
      <c r="U5869">
        <v>1</v>
      </c>
      <c r="V5869">
        <v>1</v>
      </c>
      <c r="W5869" t="s">
        <v>3210</v>
      </c>
      <c r="X5869" t="s">
        <v>3210</v>
      </c>
      <c r="Y5869">
        <v>0</v>
      </c>
      <c r="Z5869">
        <v>0</v>
      </c>
      <c r="AA5869">
        <v>1</v>
      </c>
      <c r="AB5869">
        <v>0</v>
      </c>
      <c r="AC5869">
        <v>1</v>
      </c>
      <c r="AD5869" s="2">
        <v>45762</v>
      </c>
      <c r="AE5869">
        <v>-1</v>
      </c>
    </row>
    <row r="5870" spans="1:31" x14ac:dyDescent="0.3">
      <c r="A5870" t="s">
        <v>1130</v>
      </c>
      <c r="B5870" t="s">
        <v>3214</v>
      </c>
      <c r="C5870">
        <v>5869</v>
      </c>
      <c r="D5870" t="str">
        <f t="shared" si="93"/>
        <v>MD-25T-001100</v>
      </c>
      <c r="E5870" s="4" t="s">
        <v>2736</v>
      </c>
      <c r="F5870" t="s">
        <v>1130</v>
      </c>
      <c r="G5870">
        <v>166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1</v>
      </c>
      <c r="N5870">
        <v>0</v>
      </c>
      <c r="O5870" s="4">
        <v>206.7</v>
      </c>
      <c r="P5870" s="2">
        <v>45748</v>
      </c>
      <c r="Q5870" s="2">
        <v>45748</v>
      </c>
      <c r="R5870">
        <v>0</v>
      </c>
      <c r="S5870">
        <v>0</v>
      </c>
      <c r="T5870" s="4">
        <v>206.7</v>
      </c>
      <c r="U5870">
        <v>1</v>
      </c>
      <c r="V5870">
        <v>1</v>
      </c>
      <c r="W5870" t="s">
        <v>3210</v>
      </c>
      <c r="X5870" t="s">
        <v>3210</v>
      </c>
      <c r="Y5870">
        <v>0</v>
      </c>
      <c r="Z5870">
        <v>0</v>
      </c>
      <c r="AA5870">
        <v>1</v>
      </c>
      <c r="AB5870">
        <v>0</v>
      </c>
      <c r="AC5870">
        <v>1</v>
      </c>
      <c r="AD5870" s="2">
        <v>45762</v>
      </c>
      <c r="AE5870">
        <v>-1</v>
      </c>
    </row>
    <row r="5871" spans="1:31" x14ac:dyDescent="0.3">
      <c r="A5871" t="s">
        <v>1131</v>
      </c>
      <c r="B5871" t="s">
        <v>3214</v>
      </c>
      <c r="C5871">
        <v>5870</v>
      </c>
      <c r="D5871" t="str">
        <f t="shared" si="93"/>
        <v>MD-25T-001101</v>
      </c>
      <c r="E5871" s="4" t="s">
        <v>2737</v>
      </c>
      <c r="F5871" t="s">
        <v>1131</v>
      </c>
      <c r="G5871">
        <v>166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1</v>
      </c>
      <c r="N5871">
        <v>0</v>
      </c>
      <c r="O5871" s="4">
        <v>192.91</v>
      </c>
      <c r="P5871" s="2">
        <v>45748</v>
      </c>
      <c r="Q5871" s="2">
        <v>45748</v>
      </c>
      <c r="R5871">
        <v>0</v>
      </c>
      <c r="S5871">
        <v>0</v>
      </c>
      <c r="T5871" s="4">
        <v>192.91</v>
      </c>
      <c r="U5871">
        <v>1</v>
      </c>
      <c r="V5871">
        <v>1</v>
      </c>
      <c r="W5871" t="s">
        <v>3210</v>
      </c>
      <c r="X5871" t="s">
        <v>3210</v>
      </c>
      <c r="Y5871">
        <v>0</v>
      </c>
      <c r="Z5871">
        <v>0</v>
      </c>
      <c r="AA5871">
        <v>1</v>
      </c>
      <c r="AB5871">
        <v>0</v>
      </c>
      <c r="AC5871">
        <v>1</v>
      </c>
      <c r="AD5871" s="2">
        <v>45762</v>
      </c>
      <c r="AE5871">
        <v>-1</v>
      </c>
    </row>
    <row r="5872" spans="1:31" x14ac:dyDescent="0.3">
      <c r="A5872" t="s">
        <v>1132</v>
      </c>
      <c r="B5872" t="s">
        <v>3214</v>
      </c>
      <c r="C5872">
        <v>5871</v>
      </c>
      <c r="D5872" t="str">
        <f t="shared" si="93"/>
        <v>MD-25T-001102</v>
      </c>
      <c r="E5872" s="4" t="s">
        <v>2738</v>
      </c>
      <c r="F5872" t="s">
        <v>1132</v>
      </c>
      <c r="G5872">
        <v>166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1</v>
      </c>
      <c r="N5872">
        <v>0</v>
      </c>
      <c r="O5872" s="4">
        <v>254.58</v>
      </c>
      <c r="P5872" s="2">
        <v>45748</v>
      </c>
      <c r="Q5872" s="2">
        <v>45748</v>
      </c>
      <c r="R5872">
        <v>0</v>
      </c>
      <c r="S5872">
        <v>0</v>
      </c>
      <c r="T5872" s="4">
        <v>254.58</v>
      </c>
      <c r="U5872">
        <v>1</v>
      </c>
      <c r="V5872">
        <v>1</v>
      </c>
      <c r="W5872" t="s">
        <v>3210</v>
      </c>
      <c r="X5872" t="s">
        <v>3210</v>
      </c>
      <c r="Y5872">
        <v>0</v>
      </c>
      <c r="Z5872">
        <v>0</v>
      </c>
      <c r="AA5872">
        <v>1</v>
      </c>
      <c r="AB5872">
        <v>0</v>
      </c>
      <c r="AC5872">
        <v>1</v>
      </c>
      <c r="AD5872" s="2">
        <v>45762</v>
      </c>
      <c r="AE5872">
        <v>-1</v>
      </c>
    </row>
    <row r="5873" spans="1:31" x14ac:dyDescent="0.3">
      <c r="A5873" t="s">
        <v>1133</v>
      </c>
      <c r="B5873" t="s">
        <v>3214</v>
      </c>
      <c r="C5873">
        <v>5872</v>
      </c>
      <c r="D5873" t="str">
        <f t="shared" si="93"/>
        <v>MD-25T-001103</v>
      </c>
      <c r="E5873" s="4" t="s">
        <v>2739</v>
      </c>
      <c r="F5873" t="s">
        <v>1133</v>
      </c>
      <c r="G5873">
        <v>166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1</v>
      </c>
      <c r="N5873">
        <v>0</v>
      </c>
      <c r="O5873" s="4">
        <v>250.63</v>
      </c>
      <c r="P5873" s="2">
        <v>45748</v>
      </c>
      <c r="Q5873" s="2">
        <v>45748</v>
      </c>
      <c r="R5873">
        <v>0</v>
      </c>
      <c r="S5873">
        <v>0</v>
      </c>
      <c r="T5873" s="4">
        <v>250.63</v>
      </c>
      <c r="U5873">
        <v>1</v>
      </c>
      <c r="V5873">
        <v>1</v>
      </c>
      <c r="W5873" t="s">
        <v>3210</v>
      </c>
      <c r="X5873" t="s">
        <v>3210</v>
      </c>
      <c r="Y5873">
        <v>0</v>
      </c>
      <c r="Z5873">
        <v>0</v>
      </c>
      <c r="AA5873">
        <v>1</v>
      </c>
      <c r="AB5873">
        <v>0</v>
      </c>
      <c r="AC5873">
        <v>1</v>
      </c>
      <c r="AD5873" s="2">
        <v>45762</v>
      </c>
      <c r="AE5873">
        <v>-1</v>
      </c>
    </row>
    <row r="5874" spans="1:31" x14ac:dyDescent="0.3">
      <c r="A5874" t="s">
        <v>1134</v>
      </c>
      <c r="B5874" t="s">
        <v>3214</v>
      </c>
      <c r="C5874">
        <v>5873</v>
      </c>
      <c r="D5874" t="str">
        <f t="shared" si="93"/>
        <v>MD-25T-001104</v>
      </c>
      <c r="E5874" s="4" t="s">
        <v>2740</v>
      </c>
      <c r="F5874" t="s">
        <v>1134</v>
      </c>
      <c r="G5874">
        <v>166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1</v>
      </c>
      <c r="N5874">
        <v>0</v>
      </c>
      <c r="O5874" s="4">
        <v>339.46</v>
      </c>
      <c r="P5874" s="2">
        <v>45748</v>
      </c>
      <c r="Q5874" s="2">
        <v>45748</v>
      </c>
      <c r="R5874">
        <v>0</v>
      </c>
      <c r="S5874">
        <v>0</v>
      </c>
      <c r="T5874" s="4">
        <v>339.46</v>
      </c>
      <c r="U5874">
        <v>1</v>
      </c>
      <c r="V5874">
        <v>1</v>
      </c>
      <c r="W5874" t="s">
        <v>3210</v>
      </c>
      <c r="X5874" t="s">
        <v>3210</v>
      </c>
      <c r="Y5874">
        <v>0</v>
      </c>
      <c r="Z5874">
        <v>0</v>
      </c>
      <c r="AA5874">
        <v>1</v>
      </c>
      <c r="AB5874">
        <v>0</v>
      </c>
      <c r="AC5874">
        <v>1</v>
      </c>
      <c r="AD5874" s="2">
        <v>45762</v>
      </c>
      <c r="AE5874">
        <v>-1</v>
      </c>
    </row>
    <row r="5875" spans="1:31" x14ac:dyDescent="0.3">
      <c r="A5875" t="s">
        <v>1135</v>
      </c>
      <c r="B5875" t="s">
        <v>3214</v>
      </c>
      <c r="C5875">
        <v>5874</v>
      </c>
      <c r="D5875" t="str">
        <f t="shared" si="93"/>
        <v>MD-25T-001105</v>
      </c>
      <c r="E5875" s="4" t="s">
        <v>2741</v>
      </c>
      <c r="F5875" t="s">
        <v>1135</v>
      </c>
      <c r="G5875">
        <v>166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1</v>
      </c>
      <c r="N5875">
        <v>0</v>
      </c>
      <c r="O5875" s="4">
        <v>288.10000000000002</v>
      </c>
      <c r="P5875" s="2">
        <v>45748</v>
      </c>
      <c r="Q5875" s="2">
        <v>45748</v>
      </c>
      <c r="R5875">
        <v>0</v>
      </c>
      <c r="S5875">
        <v>0</v>
      </c>
      <c r="T5875" s="4">
        <v>288.10000000000002</v>
      </c>
      <c r="U5875">
        <v>1</v>
      </c>
      <c r="V5875">
        <v>1</v>
      </c>
      <c r="W5875" t="s">
        <v>3210</v>
      </c>
      <c r="X5875" t="s">
        <v>3210</v>
      </c>
      <c r="Y5875">
        <v>0</v>
      </c>
      <c r="Z5875">
        <v>0</v>
      </c>
      <c r="AA5875">
        <v>1</v>
      </c>
      <c r="AB5875">
        <v>0</v>
      </c>
      <c r="AC5875">
        <v>1</v>
      </c>
      <c r="AD5875" s="2">
        <v>45762</v>
      </c>
      <c r="AE5875">
        <v>-1</v>
      </c>
    </row>
    <row r="5876" spans="1:31" x14ac:dyDescent="0.3">
      <c r="A5876" t="s">
        <v>1136</v>
      </c>
      <c r="B5876" t="s">
        <v>3214</v>
      </c>
      <c r="C5876">
        <v>5875</v>
      </c>
      <c r="D5876" t="str">
        <f t="shared" si="93"/>
        <v>MD-25T-001106</v>
      </c>
      <c r="E5876" s="4" t="s">
        <v>2742</v>
      </c>
      <c r="F5876" t="s">
        <v>1136</v>
      </c>
      <c r="G5876">
        <v>166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1</v>
      </c>
      <c r="N5876">
        <v>0</v>
      </c>
      <c r="O5876" s="4">
        <v>198.6</v>
      </c>
      <c r="P5876" s="2">
        <v>45748</v>
      </c>
      <c r="Q5876" s="2">
        <v>45748</v>
      </c>
      <c r="R5876">
        <v>0</v>
      </c>
      <c r="S5876">
        <v>0</v>
      </c>
      <c r="T5876" s="4">
        <v>198.6</v>
      </c>
      <c r="U5876">
        <v>1</v>
      </c>
      <c r="V5876">
        <v>1</v>
      </c>
      <c r="W5876" t="s">
        <v>3210</v>
      </c>
      <c r="X5876" t="s">
        <v>3210</v>
      </c>
      <c r="Y5876">
        <v>0</v>
      </c>
      <c r="Z5876">
        <v>0</v>
      </c>
      <c r="AA5876">
        <v>1</v>
      </c>
      <c r="AB5876">
        <v>0</v>
      </c>
      <c r="AC5876">
        <v>1</v>
      </c>
      <c r="AD5876" s="2">
        <v>45762</v>
      </c>
      <c r="AE5876">
        <v>-1</v>
      </c>
    </row>
    <row r="5877" spans="1:31" x14ac:dyDescent="0.3">
      <c r="A5877" t="s">
        <v>1137</v>
      </c>
      <c r="B5877" t="s">
        <v>3214</v>
      </c>
      <c r="C5877">
        <v>5876</v>
      </c>
      <c r="D5877" t="str">
        <f t="shared" si="93"/>
        <v>MD-25T-001107</v>
      </c>
      <c r="E5877" s="4" t="s">
        <v>2743</v>
      </c>
      <c r="F5877" t="s">
        <v>1137</v>
      </c>
      <c r="G5877">
        <v>166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1</v>
      </c>
      <c r="N5877">
        <v>0</v>
      </c>
      <c r="O5877" s="4">
        <v>252.97</v>
      </c>
      <c r="P5877" s="2">
        <v>45748</v>
      </c>
      <c r="Q5877" s="2">
        <v>45748</v>
      </c>
      <c r="R5877">
        <v>0</v>
      </c>
      <c r="S5877">
        <v>0</v>
      </c>
      <c r="T5877" s="4">
        <v>252.97</v>
      </c>
      <c r="U5877">
        <v>1</v>
      </c>
      <c r="V5877">
        <v>1</v>
      </c>
      <c r="W5877" t="s">
        <v>3210</v>
      </c>
      <c r="X5877" t="s">
        <v>3210</v>
      </c>
      <c r="Y5877">
        <v>0</v>
      </c>
      <c r="Z5877">
        <v>0</v>
      </c>
      <c r="AA5877">
        <v>1</v>
      </c>
      <c r="AB5877">
        <v>0</v>
      </c>
      <c r="AC5877">
        <v>1</v>
      </c>
      <c r="AD5877" s="2">
        <v>45762</v>
      </c>
      <c r="AE5877">
        <v>-1</v>
      </c>
    </row>
    <row r="5878" spans="1:31" x14ac:dyDescent="0.3">
      <c r="A5878" t="s">
        <v>1138</v>
      </c>
      <c r="B5878" t="s">
        <v>3214</v>
      </c>
      <c r="C5878">
        <v>5877</v>
      </c>
      <c r="D5878" t="str">
        <f t="shared" si="93"/>
        <v>MD-25T-001108</v>
      </c>
      <c r="E5878" s="4" t="s">
        <v>2744</v>
      </c>
      <c r="F5878" t="s">
        <v>1138</v>
      </c>
      <c r="G5878">
        <v>166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1</v>
      </c>
      <c r="N5878">
        <v>0</v>
      </c>
      <c r="O5878" s="4">
        <v>209.25</v>
      </c>
      <c r="P5878" s="2">
        <v>45748</v>
      </c>
      <c r="Q5878" s="2">
        <v>45748</v>
      </c>
      <c r="R5878">
        <v>0</v>
      </c>
      <c r="S5878">
        <v>0</v>
      </c>
      <c r="T5878" s="4">
        <v>209.25</v>
      </c>
      <c r="U5878">
        <v>1</v>
      </c>
      <c r="V5878">
        <v>1</v>
      </c>
      <c r="W5878" t="s">
        <v>3210</v>
      </c>
      <c r="X5878" t="s">
        <v>3210</v>
      </c>
      <c r="Y5878">
        <v>0</v>
      </c>
      <c r="Z5878">
        <v>0</v>
      </c>
      <c r="AA5878">
        <v>1</v>
      </c>
      <c r="AB5878">
        <v>0</v>
      </c>
      <c r="AC5878">
        <v>1</v>
      </c>
      <c r="AD5878" s="2">
        <v>45762</v>
      </c>
      <c r="AE5878">
        <v>-1</v>
      </c>
    </row>
    <row r="5879" spans="1:31" x14ac:dyDescent="0.3">
      <c r="A5879" t="s">
        <v>1139</v>
      </c>
      <c r="B5879" t="s">
        <v>3214</v>
      </c>
      <c r="C5879">
        <v>5878</v>
      </c>
      <c r="D5879" t="str">
        <f t="shared" si="93"/>
        <v>MD-25T-001109</v>
      </c>
      <c r="E5879" s="4" t="s">
        <v>2745</v>
      </c>
      <c r="F5879" t="s">
        <v>1139</v>
      </c>
      <c r="G5879">
        <v>166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0</v>
      </c>
      <c r="O5879" s="4">
        <v>305.43</v>
      </c>
      <c r="P5879" s="2">
        <v>45748</v>
      </c>
      <c r="Q5879" s="2">
        <v>45748</v>
      </c>
      <c r="R5879">
        <v>0</v>
      </c>
      <c r="S5879">
        <v>0</v>
      </c>
      <c r="T5879" s="4">
        <v>305.43</v>
      </c>
      <c r="U5879">
        <v>1</v>
      </c>
      <c r="V5879">
        <v>1</v>
      </c>
      <c r="W5879" t="s">
        <v>3210</v>
      </c>
      <c r="X5879" t="s">
        <v>3210</v>
      </c>
      <c r="Y5879">
        <v>0</v>
      </c>
      <c r="Z5879">
        <v>0</v>
      </c>
      <c r="AA5879">
        <v>1</v>
      </c>
      <c r="AB5879">
        <v>0</v>
      </c>
      <c r="AC5879">
        <v>1</v>
      </c>
      <c r="AD5879" s="2">
        <v>45762</v>
      </c>
      <c r="AE5879">
        <v>-1</v>
      </c>
    </row>
    <row r="5880" spans="1:31" x14ac:dyDescent="0.3">
      <c r="A5880" t="s">
        <v>1140</v>
      </c>
      <c r="B5880" t="s">
        <v>3214</v>
      </c>
      <c r="C5880">
        <v>5879</v>
      </c>
      <c r="D5880" t="str">
        <f t="shared" si="93"/>
        <v>MD-25T-001110</v>
      </c>
      <c r="E5880" s="4" t="s">
        <v>2746</v>
      </c>
      <c r="F5880" t="s">
        <v>1140</v>
      </c>
      <c r="G5880">
        <v>166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1</v>
      </c>
      <c r="N5880">
        <v>0</v>
      </c>
      <c r="O5880" s="4">
        <v>275.98</v>
      </c>
      <c r="P5880" s="2">
        <v>45748</v>
      </c>
      <c r="Q5880" s="2">
        <v>45748</v>
      </c>
      <c r="R5880">
        <v>0</v>
      </c>
      <c r="S5880">
        <v>0</v>
      </c>
      <c r="T5880" s="4">
        <v>275.98</v>
      </c>
      <c r="U5880">
        <v>1</v>
      </c>
      <c r="V5880">
        <v>1</v>
      </c>
      <c r="W5880" t="s">
        <v>3210</v>
      </c>
      <c r="X5880" t="s">
        <v>3210</v>
      </c>
      <c r="Y5880">
        <v>0</v>
      </c>
      <c r="Z5880">
        <v>0</v>
      </c>
      <c r="AA5880">
        <v>1</v>
      </c>
      <c r="AB5880">
        <v>0</v>
      </c>
      <c r="AC5880">
        <v>1</v>
      </c>
      <c r="AD5880" s="2">
        <v>45762</v>
      </c>
      <c r="AE5880">
        <v>-1</v>
      </c>
    </row>
    <row r="5881" spans="1:31" x14ac:dyDescent="0.3">
      <c r="A5881" t="s">
        <v>1141</v>
      </c>
      <c r="B5881" t="s">
        <v>3214</v>
      </c>
      <c r="C5881">
        <v>5880</v>
      </c>
      <c r="D5881" t="str">
        <f t="shared" si="93"/>
        <v>MD-25T-001111</v>
      </c>
      <c r="E5881" s="4" t="s">
        <v>2747</v>
      </c>
      <c r="F5881" t="s">
        <v>1141</v>
      </c>
      <c r="G5881">
        <v>166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1</v>
      </c>
      <c r="N5881">
        <v>0</v>
      </c>
      <c r="O5881" s="4">
        <v>474.27</v>
      </c>
      <c r="P5881" s="2">
        <v>45748</v>
      </c>
      <c r="Q5881" s="2">
        <v>45748</v>
      </c>
      <c r="R5881">
        <v>0</v>
      </c>
      <c r="S5881">
        <v>0</v>
      </c>
      <c r="T5881" s="4">
        <v>474.27</v>
      </c>
      <c r="U5881">
        <v>1</v>
      </c>
      <c r="V5881">
        <v>1</v>
      </c>
      <c r="W5881" t="s">
        <v>3210</v>
      </c>
      <c r="X5881" t="s">
        <v>3210</v>
      </c>
      <c r="Y5881">
        <v>0</v>
      </c>
      <c r="Z5881">
        <v>0</v>
      </c>
      <c r="AA5881">
        <v>1</v>
      </c>
      <c r="AB5881">
        <v>0</v>
      </c>
      <c r="AC5881">
        <v>1</v>
      </c>
      <c r="AD5881" s="2">
        <v>45762</v>
      </c>
      <c r="AE5881">
        <v>-1</v>
      </c>
    </row>
    <row r="5882" spans="1:31" x14ac:dyDescent="0.3">
      <c r="A5882" t="s">
        <v>1142</v>
      </c>
      <c r="B5882" t="s">
        <v>3214</v>
      </c>
      <c r="C5882">
        <v>5881</v>
      </c>
      <c r="D5882" t="str">
        <f t="shared" si="93"/>
        <v>MD-25T-001112</v>
      </c>
      <c r="E5882" s="4" t="s">
        <v>2748</v>
      </c>
      <c r="F5882" t="s">
        <v>1142</v>
      </c>
      <c r="G5882">
        <v>166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1</v>
      </c>
      <c r="N5882">
        <v>0</v>
      </c>
      <c r="O5882" s="4">
        <v>285.5</v>
      </c>
      <c r="P5882" s="2">
        <v>45748</v>
      </c>
      <c r="Q5882" s="2">
        <v>45748</v>
      </c>
      <c r="R5882">
        <v>0</v>
      </c>
      <c r="S5882">
        <v>0</v>
      </c>
      <c r="T5882" s="4">
        <v>285.5</v>
      </c>
      <c r="U5882">
        <v>1</v>
      </c>
      <c r="V5882">
        <v>1</v>
      </c>
      <c r="W5882" t="s">
        <v>3210</v>
      </c>
      <c r="X5882" t="s">
        <v>3210</v>
      </c>
      <c r="Y5882">
        <v>0</v>
      </c>
      <c r="Z5882">
        <v>0</v>
      </c>
      <c r="AA5882">
        <v>1</v>
      </c>
      <c r="AB5882">
        <v>0</v>
      </c>
      <c r="AC5882">
        <v>1</v>
      </c>
      <c r="AD5882" s="2">
        <v>45762</v>
      </c>
      <c r="AE5882">
        <v>-1</v>
      </c>
    </row>
    <row r="5883" spans="1:31" x14ac:dyDescent="0.3">
      <c r="A5883" t="s">
        <v>1143</v>
      </c>
      <c r="B5883" t="s">
        <v>3214</v>
      </c>
      <c r="C5883">
        <v>5882</v>
      </c>
      <c r="D5883" t="str">
        <f t="shared" si="93"/>
        <v>MD-25T-001113</v>
      </c>
      <c r="E5883" s="4" t="s">
        <v>2749</v>
      </c>
      <c r="F5883" t="s">
        <v>1143</v>
      </c>
      <c r="G5883">
        <v>166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1</v>
      </c>
      <c r="N5883">
        <v>0</v>
      </c>
      <c r="O5883" s="4">
        <v>143.91</v>
      </c>
      <c r="P5883" s="2">
        <v>45748</v>
      </c>
      <c r="Q5883" s="2">
        <v>45748</v>
      </c>
      <c r="R5883">
        <v>0</v>
      </c>
      <c r="S5883">
        <v>0</v>
      </c>
      <c r="T5883" s="4">
        <v>143.91</v>
      </c>
      <c r="U5883">
        <v>1</v>
      </c>
      <c r="V5883">
        <v>1</v>
      </c>
      <c r="W5883" t="s">
        <v>3210</v>
      </c>
      <c r="X5883" t="s">
        <v>3210</v>
      </c>
      <c r="Y5883">
        <v>0</v>
      </c>
      <c r="Z5883">
        <v>0</v>
      </c>
      <c r="AA5883">
        <v>1</v>
      </c>
      <c r="AB5883">
        <v>0</v>
      </c>
      <c r="AC5883">
        <v>1</v>
      </c>
      <c r="AD5883" s="2">
        <v>45762</v>
      </c>
      <c r="AE5883">
        <v>-1</v>
      </c>
    </row>
    <row r="5884" spans="1:31" x14ac:dyDescent="0.3">
      <c r="A5884" t="s">
        <v>1144</v>
      </c>
      <c r="B5884" t="s">
        <v>3214</v>
      </c>
      <c r="C5884">
        <v>5883</v>
      </c>
      <c r="D5884" t="str">
        <f t="shared" si="93"/>
        <v>MD-25T-001114</v>
      </c>
      <c r="E5884" s="4" t="s">
        <v>2750</v>
      </c>
      <c r="F5884" t="s">
        <v>1144</v>
      </c>
      <c r="G5884">
        <v>166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1</v>
      </c>
      <c r="N5884">
        <v>0</v>
      </c>
      <c r="O5884" s="4">
        <v>224.84</v>
      </c>
      <c r="P5884" s="2">
        <v>45748</v>
      </c>
      <c r="Q5884" s="2">
        <v>45748</v>
      </c>
      <c r="R5884">
        <v>0</v>
      </c>
      <c r="S5884">
        <v>0</v>
      </c>
      <c r="T5884" s="4">
        <v>224.84</v>
      </c>
      <c r="U5884">
        <v>1</v>
      </c>
      <c r="V5884">
        <v>1</v>
      </c>
      <c r="W5884" t="s">
        <v>3210</v>
      </c>
      <c r="X5884" t="s">
        <v>3210</v>
      </c>
      <c r="Y5884">
        <v>0</v>
      </c>
      <c r="Z5884">
        <v>0</v>
      </c>
      <c r="AA5884">
        <v>1</v>
      </c>
      <c r="AB5884">
        <v>0</v>
      </c>
      <c r="AC5884">
        <v>1</v>
      </c>
      <c r="AD5884" s="2">
        <v>45762</v>
      </c>
      <c r="AE5884">
        <v>-1</v>
      </c>
    </row>
    <row r="5885" spans="1:31" x14ac:dyDescent="0.3">
      <c r="A5885" t="s">
        <v>1145</v>
      </c>
      <c r="B5885" t="s">
        <v>3214</v>
      </c>
      <c r="C5885">
        <v>5884</v>
      </c>
      <c r="D5885" t="str">
        <f t="shared" si="93"/>
        <v>MD-25T-001115</v>
      </c>
      <c r="E5885" s="4" t="s">
        <v>2751</v>
      </c>
      <c r="F5885" t="s">
        <v>1145</v>
      </c>
      <c r="G5885">
        <v>166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1</v>
      </c>
      <c r="N5885">
        <v>0</v>
      </c>
      <c r="O5885" s="4">
        <v>-91.08</v>
      </c>
      <c r="P5885" s="2">
        <v>45748</v>
      </c>
      <c r="Q5885" s="2">
        <v>45748</v>
      </c>
      <c r="R5885">
        <v>0</v>
      </c>
      <c r="S5885">
        <v>0</v>
      </c>
      <c r="T5885" s="4">
        <v>-91.08</v>
      </c>
      <c r="U5885">
        <v>1</v>
      </c>
      <c r="V5885">
        <v>1</v>
      </c>
      <c r="W5885" t="s">
        <v>3210</v>
      </c>
      <c r="X5885" t="s">
        <v>3210</v>
      </c>
      <c r="Y5885">
        <v>0</v>
      </c>
      <c r="Z5885">
        <v>0</v>
      </c>
      <c r="AA5885">
        <v>1</v>
      </c>
      <c r="AB5885">
        <v>0</v>
      </c>
      <c r="AC5885">
        <v>1</v>
      </c>
      <c r="AD5885" s="2">
        <v>45762</v>
      </c>
      <c r="AE5885">
        <v>-1</v>
      </c>
    </row>
    <row r="5886" spans="1:31" x14ac:dyDescent="0.3">
      <c r="A5886" t="s">
        <v>1146</v>
      </c>
      <c r="B5886" t="s">
        <v>3214</v>
      </c>
      <c r="C5886">
        <v>5885</v>
      </c>
      <c r="D5886" t="str">
        <f t="shared" si="93"/>
        <v>MD-25T-001116</v>
      </c>
      <c r="E5886" s="4" t="s">
        <v>2752</v>
      </c>
      <c r="F5886" t="s">
        <v>1146</v>
      </c>
      <c r="G5886">
        <v>166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</v>
      </c>
      <c r="N5886">
        <v>0</v>
      </c>
      <c r="O5886" s="4">
        <v>248.84</v>
      </c>
      <c r="P5886" s="2">
        <v>45748</v>
      </c>
      <c r="Q5886" s="2">
        <v>45748</v>
      </c>
      <c r="R5886">
        <v>0</v>
      </c>
      <c r="S5886">
        <v>0</v>
      </c>
      <c r="T5886" s="4">
        <v>248.84</v>
      </c>
      <c r="U5886">
        <v>1</v>
      </c>
      <c r="V5886">
        <v>1</v>
      </c>
      <c r="W5886" t="s">
        <v>3210</v>
      </c>
      <c r="X5886" t="s">
        <v>3210</v>
      </c>
      <c r="Y5886">
        <v>0</v>
      </c>
      <c r="Z5886">
        <v>0</v>
      </c>
      <c r="AA5886">
        <v>1</v>
      </c>
      <c r="AB5886">
        <v>0</v>
      </c>
      <c r="AC5886">
        <v>1</v>
      </c>
      <c r="AD5886" s="2">
        <v>45762</v>
      </c>
      <c r="AE5886">
        <v>-1</v>
      </c>
    </row>
    <row r="5887" spans="1:31" x14ac:dyDescent="0.3">
      <c r="A5887" t="s">
        <v>1147</v>
      </c>
      <c r="B5887" t="s">
        <v>3214</v>
      </c>
      <c r="C5887">
        <v>5886</v>
      </c>
      <c r="D5887" t="str">
        <f t="shared" si="93"/>
        <v>MD-25T-001117</v>
      </c>
      <c r="E5887" s="4" t="s">
        <v>2753</v>
      </c>
      <c r="F5887" t="s">
        <v>1147</v>
      </c>
      <c r="G5887">
        <v>166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1</v>
      </c>
      <c r="N5887">
        <v>0</v>
      </c>
      <c r="O5887" s="4" t="s">
        <v>1614</v>
      </c>
      <c r="P5887" s="2">
        <v>45748</v>
      </c>
      <c r="Q5887" s="2">
        <v>45748</v>
      </c>
      <c r="R5887">
        <v>0</v>
      </c>
      <c r="S5887">
        <v>0</v>
      </c>
      <c r="T5887" s="4" t="s">
        <v>1614</v>
      </c>
      <c r="U5887">
        <v>1</v>
      </c>
      <c r="V5887">
        <v>1</v>
      </c>
      <c r="W5887" t="s">
        <v>3210</v>
      </c>
      <c r="X5887" t="s">
        <v>3210</v>
      </c>
      <c r="Y5887">
        <v>0</v>
      </c>
      <c r="Z5887">
        <v>0</v>
      </c>
      <c r="AA5887">
        <v>1</v>
      </c>
      <c r="AB5887">
        <v>0</v>
      </c>
      <c r="AC5887">
        <v>1</v>
      </c>
      <c r="AD5887" s="2">
        <v>45762</v>
      </c>
      <c r="AE5887">
        <v>-1</v>
      </c>
    </row>
    <row r="5888" spans="1:31" x14ac:dyDescent="0.3">
      <c r="A5888" t="s">
        <v>1148</v>
      </c>
      <c r="B5888" t="s">
        <v>3214</v>
      </c>
      <c r="C5888">
        <v>5887</v>
      </c>
      <c r="D5888" t="str">
        <f t="shared" si="93"/>
        <v>MD-25T-001118</v>
      </c>
      <c r="E5888" s="4" t="s">
        <v>2754</v>
      </c>
      <c r="F5888" t="s">
        <v>1148</v>
      </c>
      <c r="G5888">
        <v>166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1</v>
      </c>
      <c r="N5888">
        <v>0</v>
      </c>
      <c r="O5888" s="4" t="s">
        <v>1614</v>
      </c>
      <c r="P5888" s="2">
        <v>45748</v>
      </c>
      <c r="Q5888" s="2">
        <v>45748</v>
      </c>
      <c r="R5888">
        <v>0</v>
      </c>
      <c r="S5888">
        <v>0</v>
      </c>
      <c r="T5888" s="4" t="s">
        <v>1614</v>
      </c>
      <c r="U5888">
        <v>1</v>
      </c>
      <c r="V5888">
        <v>1</v>
      </c>
      <c r="W5888" t="s">
        <v>3210</v>
      </c>
      <c r="X5888" t="s">
        <v>3210</v>
      </c>
      <c r="Y5888">
        <v>0</v>
      </c>
      <c r="Z5888">
        <v>0</v>
      </c>
      <c r="AA5888">
        <v>1</v>
      </c>
      <c r="AB5888">
        <v>0</v>
      </c>
      <c r="AC5888">
        <v>1</v>
      </c>
      <c r="AD5888" s="2">
        <v>45762</v>
      </c>
      <c r="AE5888">
        <v>-1</v>
      </c>
    </row>
    <row r="5889" spans="1:31" x14ac:dyDescent="0.3">
      <c r="A5889" t="s">
        <v>1149</v>
      </c>
      <c r="B5889" t="s">
        <v>3214</v>
      </c>
      <c r="C5889">
        <v>5888</v>
      </c>
      <c r="D5889" t="str">
        <f t="shared" si="93"/>
        <v>MD-25T-001119</v>
      </c>
      <c r="E5889" s="4" t="s">
        <v>2755</v>
      </c>
      <c r="F5889" t="s">
        <v>1149</v>
      </c>
      <c r="G5889">
        <v>166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1</v>
      </c>
      <c r="N5889">
        <v>0</v>
      </c>
      <c r="O5889" s="4">
        <v>233.06</v>
      </c>
      <c r="P5889" s="2">
        <v>45748</v>
      </c>
      <c r="Q5889" s="2">
        <v>45748</v>
      </c>
      <c r="R5889">
        <v>0</v>
      </c>
      <c r="S5889">
        <v>0</v>
      </c>
      <c r="T5889" s="4">
        <v>233.06</v>
      </c>
      <c r="U5889">
        <v>1</v>
      </c>
      <c r="V5889">
        <v>1</v>
      </c>
      <c r="W5889" t="s">
        <v>3210</v>
      </c>
      <c r="X5889" t="s">
        <v>3210</v>
      </c>
      <c r="Y5889">
        <v>0</v>
      </c>
      <c r="Z5889">
        <v>0</v>
      </c>
      <c r="AA5889">
        <v>1</v>
      </c>
      <c r="AB5889">
        <v>0</v>
      </c>
      <c r="AC5889">
        <v>1</v>
      </c>
      <c r="AD5889" s="2">
        <v>45762</v>
      </c>
      <c r="AE5889">
        <v>-1</v>
      </c>
    </row>
    <row r="5890" spans="1:31" x14ac:dyDescent="0.3">
      <c r="A5890" t="s">
        <v>1150</v>
      </c>
      <c r="B5890" t="s">
        <v>3214</v>
      </c>
      <c r="C5890">
        <v>5889</v>
      </c>
      <c r="D5890" t="str">
        <f t="shared" si="93"/>
        <v>MD-25T-001120</v>
      </c>
      <c r="E5890" s="4" t="s">
        <v>2756</v>
      </c>
      <c r="F5890" t="s">
        <v>1150</v>
      </c>
      <c r="G5890">
        <v>166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1</v>
      </c>
      <c r="N5890">
        <v>0</v>
      </c>
      <c r="O5890" s="4">
        <v>91.69</v>
      </c>
      <c r="P5890" s="2">
        <v>45748</v>
      </c>
      <c r="Q5890" s="2">
        <v>45748</v>
      </c>
      <c r="R5890">
        <v>0</v>
      </c>
      <c r="S5890">
        <v>0</v>
      </c>
      <c r="T5890" s="4">
        <v>91.69</v>
      </c>
      <c r="U5890">
        <v>1</v>
      </c>
      <c r="V5890">
        <v>1</v>
      </c>
      <c r="W5890" t="s">
        <v>3210</v>
      </c>
      <c r="X5890" t="s">
        <v>3210</v>
      </c>
      <c r="Y5890">
        <v>0</v>
      </c>
      <c r="Z5890">
        <v>0</v>
      </c>
      <c r="AA5890">
        <v>1</v>
      </c>
      <c r="AB5890">
        <v>0</v>
      </c>
      <c r="AC5890">
        <v>1</v>
      </c>
      <c r="AD5890" s="2">
        <v>45762</v>
      </c>
      <c r="AE5890">
        <v>-1</v>
      </c>
    </row>
    <row r="5891" spans="1:31" x14ac:dyDescent="0.3">
      <c r="A5891" t="s">
        <v>1151</v>
      </c>
      <c r="B5891" t="s">
        <v>3214</v>
      </c>
      <c r="C5891">
        <v>5890</v>
      </c>
      <c r="D5891" t="str">
        <f t="shared" si="93"/>
        <v>MD-25T-001121</v>
      </c>
      <c r="E5891" s="4" t="s">
        <v>2757</v>
      </c>
      <c r="F5891" t="s">
        <v>1151</v>
      </c>
      <c r="G5891">
        <v>166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1</v>
      </c>
      <c r="N5891">
        <v>0</v>
      </c>
      <c r="O5891" s="4">
        <v>191.01</v>
      </c>
      <c r="P5891" s="2">
        <v>45748</v>
      </c>
      <c r="Q5891" s="2">
        <v>45748</v>
      </c>
      <c r="R5891">
        <v>0</v>
      </c>
      <c r="S5891">
        <v>0</v>
      </c>
      <c r="T5891" s="4">
        <v>191.01</v>
      </c>
      <c r="U5891">
        <v>1</v>
      </c>
      <c r="V5891">
        <v>1</v>
      </c>
      <c r="W5891" t="s">
        <v>3210</v>
      </c>
      <c r="X5891" t="s">
        <v>3210</v>
      </c>
      <c r="Y5891">
        <v>0</v>
      </c>
      <c r="Z5891">
        <v>0</v>
      </c>
      <c r="AA5891">
        <v>1</v>
      </c>
      <c r="AB5891">
        <v>0</v>
      </c>
      <c r="AC5891">
        <v>1</v>
      </c>
      <c r="AD5891" s="2">
        <v>45762</v>
      </c>
      <c r="AE5891">
        <v>-1</v>
      </c>
    </row>
    <row r="5892" spans="1:31" x14ac:dyDescent="0.3">
      <c r="A5892" t="s">
        <v>1152</v>
      </c>
      <c r="B5892" t="s">
        <v>3214</v>
      </c>
      <c r="C5892">
        <v>5891</v>
      </c>
      <c r="D5892" t="str">
        <f t="shared" si="93"/>
        <v>MD-25T-001122</v>
      </c>
      <c r="E5892" s="4" t="s">
        <v>2758</v>
      </c>
      <c r="F5892" t="s">
        <v>1152</v>
      </c>
      <c r="G5892">
        <v>166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1</v>
      </c>
      <c r="N5892">
        <v>0</v>
      </c>
      <c r="O5892" s="4">
        <v>20.93</v>
      </c>
      <c r="P5892" s="2">
        <v>45748</v>
      </c>
      <c r="Q5892" s="2">
        <v>45748</v>
      </c>
      <c r="R5892">
        <v>0</v>
      </c>
      <c r="S5892">
        <v>0</v>
      </c>
      <c r="T5892" s="4">
        <v>20.93</v>
      </c>
      <c r="U5892">
        <v>1</v>
      </c>
      <c r="V5892">
        <v>1</v>
      </c>
      <c r="W5892" t="s">
        <v>3210</v>
      </c>
      <c r="X5892" t="s">
        <v>3210</v>
      </c>
      <c r="Y5892">
        <v>0</v>
      </c>
      <c r="Z5892">
        <v>0</v>
      </c>
      <c r="AA5892">
        <v>1</v>
      </c>
      <c r="AB5892">
        <v>0</v>
      </c>
      <c r="AC5892">
        <v>1</v>
      </c>
      <c r="AD5892" s="2">
        <v>45762</v>
      </c>
      <c r="AE5892">
        <v>-1</v>
      </c>
    </row>
    <row r="5893" spans="1:31" x14ac:dyDescent="0.3">
      <c r="A5893" t="s">
        <v>1153</v>
      </c>
      <c r="B5893" t="s">
        <v>3214</v>
      </c>
      <c r="C5893">
        <v>5892</v>
      </c>
      <c r="D5893" t="str">
        <f t="shared" si="93"/>
        <v>MD-25T-001123</v>
      </c>
      <c r="E5893" s="4" t="s">
        <v>2759</v>
      </c>
      <c r="F5893" t="s">
        <v>1153</v>
      </c>
      <c r="G5893">
        <v>166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1</v>
      </c>
      <c r="N5893">
        <v>0</v>
      </c>
      <c r="O5893" s="4">
        <v>262.52999999999997</v>
      </c>
      <c r="P5893" s="2">
        <v>45748</v>
      </c>
      <c r="Q5893" s="2">
        <v>45748</v>
      </c>
      <c r="R5893">
        <v>0</v>
      </c>
      <c r="S5893">
        <v>0</v>
      </c>
      <c r="T5893" s="4">
        <v>262.52999999999997</v>
      </c>
      <c r="U5893">
        <v>1</v>
      </c>
      <c r="V5893">
        <v>1</v>
      </c>
      <c r="W5893" t="s">
        <v>3210</v>
      </c>
      <c r="X5893" t="s">
        <v>3210</v>
      </c>
      <c r="Y5893">
        <v>0</v>
      </c>
      <c r="Z5893">
        <v>0</v>
      </c>
      <c r="AA5893">
        <v>1</v>
      </c>
      <c r="AB5893">
        <v>0</v>
      </c>
      <c r="AC5893">
        <v>1</v>
      </c>
      <c r="AD5893" s="2">
        <v>45762</v>
      </c>
      <c r="AE5893">
        <v>-1</v>
      </c>
    </row>
    <row r="5894" spans="1:31" x14ac:dyDescent="0.3">
      <c r="A5894" t="s">
        <v>1154</v>
      </c>
      <c r="B5894" t="s">
        <v>3214</v>
      </c>
      <c r="C5894">
        <v>5893</v>
      </c>
      <c r="D5894" t="str">
        <f t="shared" si="93"/>
        <v>MD-25T-001124</v>
      </c>
      <c r="E5894" s="4" t="s">
        <v>2760</v>
      </c>
      <c r="F5894" t="s">
        <v>1154</v>
      </c>
      <c r="G5894">
        <v>166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1</v>
      </c>
      <c r="N5894">
        <v>0</v>
      </c>
      <c r="O5894" s="4">
        <v>262.39999999999998</v>
      </c>
      <c r="P5894" s="2">
        <v>45748</v>
      </c>
      <c r="Q5894" s="2">
        <v>45748</v>
      </c>
      <c r="R5894">
        <v>0</v>
      </c>
      <c r="S5894">
        <v>0</v>
      </c>
      <c r="T5894" s="4">
        <v>262.39999999999998</v>
      </c>
      <c r="U5894">
        <v>1</v>
      </c>
      <c r="V5894">
        <v>1</v>
      </c>
      <c r="W5894" t="s">
        <v>3210</v>
      </c>
      <c r="X5894" t="s">
        <v>3210</v>
      </c>
      <c r="Y5894">
        <v>0</v>
      </c>
      <c r="Z5894">
        <v>0</v>
      </c>
      <c r="AA5894">
        <v>1</v>
      </c>
      <c r="AB5894">
        <v>0</v>
      </c>
      <c r="AC5894">
        <v>1</v>
      </c>
      <c r="AD5894" s="2">
        <v>45762</v>
      </c>
      <c r="AE5894">
        <v>-1</v>
      </c>
    </row>
    <row r="5895" spans="1:31" x14ac:dyDescent="0.3">
      <c r="A5895" t="s">
        <v>1155</v>
      </c>
      <c r="B5895" t="s">
        <v>3214</v>
      </c>
      <c r="C5895">
        <v>5894</v>
      </c>
      <c r="D5895" t="str">
        <f t="shared" si="93"/>
        <v>MD-25T-001125</v>
      </c>
      <c r="E5895" s="4" t="s">
        <v>2761</v>
      </c>
      <c r="F5895" t="s">
        <v>1155</v>
      </c>
      <c r="G5895">
        <v>166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1</v>
      </c>
      <c r="N5895">
        <v>0</v>
      </c>
      <c r="O5895" s="4">
        <v>-548.55999999999995</v>
      </c>
      <c r="P5895" s="2">
        <v>45748</v>
      </c>
      <c r="Q5895" s="2">
        <v>45748</v>
      </c>
      <c r="R5895">
        <v>0</v>
      </c>
      <c r="S5895">
        <v>0</v>
      </c>
      <c r="T5895" s="4">
        <v>-548.55999999999995</v>
      </c>
      <c r="U5895">
        <v>1</v>
      </c>
      <c r="V5895">
        <v>1</v>
      </c>
      <c r="W5895" t="s">
        <v>3210</v>
      </c>
      <c r="X5895" t="s">
        <v>3210</v>
      </c>
      <c r="Y5895">
        <v>0</v>
      </c>
      <c r="Z5895">
        <v>0</v>
      </c>
      <c r="AA5895">
        <v>1</v>
      </c>
      <c r="AB5895">
        <v>0</v>
      </c>
      <c r="AC5895">
        <v>1</v>
      </c>
      <c r="AD5895" s="2">
        <v>45762</v>
      </c>
      <c r="AE5895">
        <v>-1</v>
      </c>
    </row>
    <row r="5896" spans="1:31" x14ac:dyDescent="0.3">
      <c r="A5896" t="s">
        <v>1156</v>
      </c>
      <c r="B5896" t="s">
        <v>3214</v>
      </c>
      <c r="C5896">
        <v>5895</v>
      </c>
      <c r="D5896" t="str">
        <f t="shared" si="93"/>
        <v>MD-25T-001126</v>
      </c>
      <c r="E5896" s="4" t="s">
        <v>2762</v>
      </c>
      <c r="F5896" t="s">
        <v>1156</v>
      </c>
      <c r="G5896">
        <v>166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1</v>
      </c>
      <c r="N5896">
        <v>0</v>
      </c>
      <c r="O5896" s="4">
        <v>247.38</v>
      </c>
      <c r="P5896" s="2">
        <v>45748</v>
      </c>
      <c r="Q5896" s="2">
        <v>45748</v>
      </c>
      <c r="R5896">
        <v>0</v>
      </c>
      <c r="S5896">
        <v>0</v>
      </c>
      <c r="T5896" s="4">
        <v>247.38</v>
      </c>
      <c r="U5896">
        <v>1</v>
      </c>
      <c r="V5896">
        <v>1</v>
      </c>
      <c r="W5896" t="s">
        <v>3210</v>
      </c>
      <c r="X5896" t="s">
        <v>3210</v>
      </c>
      <c r="Y5896">
        <v>0</v>
      </c>
      <c r="Z5896">
        <v>0</v>
      </c>
      <c r="AA5896">
        <v>1</v>
      </c>
      <c r="AB5896">
        <v>0</v>
      </c>
      <c r="AC5896">
        <v>1</v>
      </c>
      <c r="AD5896" s="2">
        <v>45762</v>
      </c>
      <c r="AE5896">
        <v>-1</v>
      </c>
    </row>
    <row r="5897" spans="1:31" x14ac:dyDescent="0.3">
      <c r="A5897" t="s">
        <v>1157</v>
      </c>
      <c r="B5897" t="s">
        <v>3214</v>
      </c>
      <c r="C5897">
        <v>5896</v>
      </c>
      <c r="D5897" t="str">
        <f t="shared" si="93"/>
        <v>MD-25T-001127</v>
      </c>
      <c r="E5897" s="4" t="s">
        <v>2763</v>
      </c>
      <c r="F5897" t="s">
        <v>1157</v>
      </c>
      <c r="G5897">
        <v>166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1</v>
      </c>
      <c r="N5897">
        <v>0</v>
      </c>
      <c r="O5897" s="4">
        <v>305.35000000000002</v>
      </c>
      <c r="P5897" s="2">
        <v>45748</v>
      </c>
      <c r="Q5897" s="2">
        <v>45748</v>
      </c>
      <c r="R5897">
        <v>0</v>
      </c>
      <c r="S5897">
        <v>0</v>
      </c>
      <c r="T5897" s="4">
        <v>305.35000000000002</v>
      </c>
      <c r="U5897">
        <v>1</v>
      </c>
      <c r="V5897">
        <v>1</v>
      </c>
      <c r="W5897" t="s">
        <v>3210</v>
      </c>
      <c r="X5897" t="s">
        <v>3210</v>
      </c>
      <c r="Y5897">
        <v>0</v>
      </c>
      <c r="Z5897">
        <v>0</v>
      </c>
      <c r="AA5897">
        <v>1</v>
      </c>
      <c r="AB5897">
        <v>0</v>
      </c>
      <c r="AC5897">
        <v>1</v>
      </c>
      <c r="AD5897" s="2">
        <v>45762</v>
      </c>
      <c r="AE5897">
        <v>-1</v>
      </c>
    </row>
    <row r="5898" spans="1:31" x14ac:dyDescent="0.3">
      <c r="A5898" t="s">
        <v>1158</v>
      </c>
      <c r="B5898" t="s">
        <v>3214</v>
      </c>
      <c r="C5898">
        <v>5897</v>
      </c>
      <c r="D5898" t="str">
        <f t="shared" si="93"/>
        <v>MD-25T-001128</v>
      </c>
      <c r="E5898" s="4" t="s">
        <v>2764</v>
      </c>
      <c r="F5898" t="s">
        <v>1158</v>
      </c>
      <c r="G5898">
        <v>166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1</v>
      </c>
      <c r="N5898">
        <v>0</v>
      </c>
      <c r="O5898" s="4">
        <v>316.36</v>
      </c>
      <c r="P5898" s="2">
        <v>45748</v>
      </c>
      <c r="Q5898" s="2">
        <v>45748</v>
      </c>
      <c r="R5898">
        <v>0</v>
      </c>
      <c r="S5898">
        <v>0</v>
      </c>
      <c r="T5898" s="4">
        <v>316.36</v>
      </c>
      <c r="U5898">
        <v>1</v>
      </c>
      <c r="V5898">
        <v>1</v>
      </c>
      <c r="W5898" t="s">
        <v>3210</v>
      </c>
      <c r="X5898" t="s">
        <v>3210</v>
      </c>
      <c r="Y5898">
        <v>0</v>
      </c>
      <c r="Z5898">
        <v>0</v>
      </c>
      <c r="AA5898">
        <v>1</v>
      </c>
      <c r="AB5898">
        <v>0</v>
      </c>
      <c r="AC5898">
        <v>1</v>
      </c>
      <c r="AD5898" s="2">
        <v>45762</v>
      </c>
      <c r="AE5898">
        <v>-1</v>
      </c>
    </row>
    <row r="5899" spans="1:31" x14ac:dyDescent="0.3">
      <c r="A5899" t="s">
        <v>1159</v>
      </c>
      <c r="B5899" t="s">
        <v>3214</v>
      </c>
      <c r="C5899">
        <v>5898</v>
      </c>
      <c r="D5899" t="str">
        <f t="shared" si="93"/>
        <v>MD-25T-001129</v>
      </c>
      <c r="E5899" s="4" t="s">
        <v>2765</v>
      </c>
      <c r="F5899" t="s">
        <v>1159</v>
      </c>
      <c r="G5899">
        <v>166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</v>
      </c>
      <c r="N5899">
        <v>0</v>
      </c>
      <c r="O5899" s="4">
        <v>267.10000000000002</v>
      </c>
      <c r="P5899" s="2">
        <v>45748</v>
      </c>
      <c r="Q5899" s="2">
        <v>45748</v>
      </c>
      <c r="R5899">
        <v>0</v>
      </c>
      <c r="S5899">
        <v>0</v>
      </c>
      <c r="T5899" s="4">
        <v>267.10000000000002</v>
      </c>
      <c r="U5899">
        <v>1</v>
      </c>
      <c r="V5899">
        <v>1</v>
      </c>
      <c r="W5899" t="s">
        <v>3210</v>
      </c>
      <c r="X5899" t="s">
        <v>3210</v>
      </c>
      <c r="Y5899">
        <v>0</v>
      </c>
      <c r="Z5899">
        <v>0</v>
      </c>
      <c r="AA5899">
        <v>1</v>
      </c>
      <c r="AB5899">
        <v>0</v>
      </c>
      <c r="AC5899">
        <v>1</v>
      </c>
      <c r="AD5899" s="2">
        <v>45762</v>
      </c>
      <c r="AE5899">
        <v>-1</v>
      </c>
    </row>
    <row r="5900" spans="1:31" x14ac:dyDescent="0.3">
      <c r="A5900" t="s">
        <v>1160</v>
      </c>
      <c r="B5900" t="s">
        <v>3214</v>
      </c>
      <c r="C5900">
        <v>5899</v>
      </c>
      <c r="D5900" t="str">
        <f t="shared" si="93"/>
        <v>MD-25T-001130</v>
      </c>
      <c r="E5900" s="4" t="s">
        <v>2766</v>
      </c>
      <c r="F5900" t="s">
        <v>1160</v>
      </c>
      <c r="G5900">
        <v>166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1</v>
      </c>
      <c r="N5900">
        <v>0</v>
      </c>
      <c r="O5900" s="4" t="s">
        <v>1614</v>
      </c>
      <c r="P5900" s="2">
        <v>45748</v>
      </c>
      <c r="Q5900" s="2">
        <v>45748</v>
      </c>
      <c r="R5900">
        <v>0</v>
      </c>
      <c r="S5900">
        <v>0</v>
      </c>
      <c r="T5900" s="4" t="s">
        <v>1614</v>
      </c>
      <c r="U5900">
        <v>1</v>
      </c>
      <c r="V5900">
        <v>1</v>
      </c>
      <c r="W5900" t="s">
        <v>3210</v>
      </c>
      <c r="X5900" t="s">
        <v>3210</v>
      </c>
      <c r="Y5900">
        <v>0</v>
      </c>
      <c r="Z5900">
        <v>0</v>
      </c>
      <c r="AA5900">
        <v>1</v>
      </c>
      <c r="AB5900">
        <v>0</v>
      </c>
      <c r="AC5900">
        <v>1</v>
      </c>
      <c r="AD5900" s="2">
        <v>45762</v>
      </c>
      <c r="AE5900">
        <v>-1</v>
      </c>
    </row>
    <row r="5901" spans="1:31" x14ac:dyDescent="0.3">
      <c r="A5901" t="s">
        <v>1161</v>
      </c>
      <c r="B5901" t="s">
        <v>3214</v>
      </c>
      <c r="C5901">
        <v>5900</v>
      </c>
      <c r="D5901" t="str">
        <f t="shared" si="93"/>
        <v>MD-25T-001131</v>
      </c>
      <c r="E5901" s="4" t="s">
        <v>2767</v>
      </c>
      <c r="F5901" t="s">
        <v>1161</v>
      </c>
      <c r="G5901">
        <v>166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1</v>
      </c>
      <c r="N5901">
        <v>0</v>
      </c>
      <c r="O5901" s="4">
        <v>194.87</v>
      </c>
      <c r="P5901" s="2">
        <v>45748</v>
      </c>
      <c r="Q5901" s="2">
        <v>45748</v>
      </c>
      <c r="R5901">
        <v>0</v>
      </c>
      <c r="S5901">
        <v>0</v>
      </c>
      <c r="T5901" s="4">
        <v>194.87</v>
      </c>
      <c r="U5901">
        <v>1</v>
      </c>
      <c r="V5901">
        <v>1</v>
      </c>
      <c r="W5901" t="s">
        <v>3210</v>
      </c>
      <c r="X5901" t="s">
        <v>3210</v>
      </c>
      <c r="Y5901">
        <v>0</v>
      </c>
      <c r="Z5901">
        <v>0</v>
      </c>
      <c r="AA5901">
        <v>1</v>
      </c>
      <c r="AB5901">
        <v>0</v>
      </c>
      <c r="AC5901">
        <v>1</v>
      </c>
      <c r="AD5901" s="2">
        <v>45762</v>
      </c>
      <c r="AE5901">
        <v>-1</v>
      </c>
    </row>
    <row r="5902" spans="1:31" x14ac:dyDescent="0.3">
      <c r="A5902" t="s">
        <v>1162</v>
      </c>
      <c r="B5902" t="s">
        <v>3214</v>
      </c>
      <c r="C5902">
        <v>5901</v>
      </c>
      <c r="D5902" t="str">
        <f t="shared" si="93"/>
        <v>MD-25T-001132</v>
      </c>
      <c r="E5902" s="4" t="s">
        <v>2768</v>
      </c>
      <c r="F5902" t="s">
        <v>1162</v>
      </c>
      <c r="G5902">
        <v>166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1</v>
      </c>
      <c r="N5902">
        <v>0</v>
      </c>
      <c r="O5902" s="4">
        <v>253.61</v>
      </c>
      <c r="P5902" s="2">
        <v>45748</v>
      </c>
      <c r="Q5902" s="2">
        <v>45748</v>
      </c>
      <c r="R5902">
        <v>0</v>
      </c>
      <c r="S5902">
        <v>0</v>
      </c>
      <c r="T5902" s="4">
        <v>253.61</v>
      </c>
      <c r="U5902">
        <v>1</v>
      </c>
      <c r="V5902">
        <v>1</v>
      </c>
      <c r="W5902" t="s">
        <v>3210</v>
      </c>
      <c r="X5902" t="s">
        <v>3210</v>
      </c>
      <c r="Y5902">
        <v>0</v>
      </c>
      <c r="Z5902">
        <v>0</v>
      </c>
      <c r="AA5902">
        <v>1</v>
      </c>
      <c r="AB5902">
        <v>0</v>
      </c>
      <c r="AC5902">
        <v>1</v>
      </c>
      <c r="AD5902" s="2">
        <v>45762</v>
      </c>
      <c r="AE5902">
        <v>-1</v>
      </c>
    </row>
    <row r="5903" spans="1:31" x14ac:dyDescent="0.3">
      <c r="A5903" t="s">
        <v>1163</v>
      </c>
      <c r="B5903" t="s">
        <v>3214</v>
      </c>
      <c r="C5903">
        <v>5902</v>
      </c>
      <c r="D5903" t="str">
        <f t="shared" si="93"/>
        <v>MD-25T-001133</v>
      </c>
      <c r="E5903" s="4" t="s">
        <v>2769</v>
      </c>
      <c r="F5903" t="s">
        <v>1163</v>
      </c>
      <c r="G5903">
        <v>166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1</v>
      </c>
      <c r="N5903">
        <v>0</v>
      </c>
      <c r="O5903" s="4">
        <v>-500.91</v>
      </c>
      <c r="P5903" s="2">
        <v>45748</v>
      </c>
      <c r="Q5903" s="2">
        <v>45748</v>
      </c>
      <c r="R5903">
        <v>0</v>
      </c>
      <c r="S5903">
        <v>0</v>
      </c>
      <c r="T5903" s="4">
        <v>-500.91</v>
      </c>
      <c r="U5903">
        <v>1</v>
      </c>
      <c r="V5903">
        <v>1</v>
      </c>
      <c r="W5903" t="s">
        <v>3210</v>
      </c>
      <c r="X5903" t="s">
        <v>3210</v>
      </c>
      <c r="Y5903">
        <v>0</v>
      </c>
      <c r="Z5903">
        <v>0</v>
      </c>
      <c r="AA5903">
        <v>1</v>
      </c>
      <c r="AB5903">
        <v>0</v>
      </c>
      <c r="AC5903">
        <v>1</v>
      </c>
      <c r="AD5903" s="2">
        <v>45762</v>
      </c>
      <c r="AE5903">
        <v>-1</v>
      </c>
    </row>
    <row r="5904" spans="1:31" x14ac:dyDescent="0.3">
      <c r="A5904" t="s">
        <v>1164</v>
      </c>
      <c r="B5904" t="s">
        <v>3214</v>
      </c>
      <c r="C5904">
        <v>5903</v>
      </c>
      <c r="D5904" t="str">
        <f t="shared" si="93"/>
        <v>MD-25T-001134</v>
      </c>
      <c r="E5904" s="4" t="s">
        <v>2770</v>
      </c>
      <c r="F5904" t="s">
        <v>1164</v>
      </c>
      <c r="G5904">
        <v>166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1</v>
      </c>
      <c r="N5904">
        <v>0</v>
      </c>
      <c r="O5904" s="4">
        <v>328.39</v>
      </c>
      <c r="P5904" s="2">
        <v>45748</v>
      </c>
      <c r="Q5904" s="2">
        <v>45748</v>
      </c>
      <c r="R5904">
        <v>0</v>
      </c>
      <c r="S5904">
        <v>0</v>
      </c>
      <c r="T5904" s="4">
        <v>328.39</v>
      </c>
      <c r="U5904">
        <v>1</v>
      </c>
      <c r="V5904">
        <v>1</v>
      </c>
      <c r="W5904" t="s">
        <v>3210</v>
      </c>
      <c r="X5904" t="s">
        <v>3210</v>
      </c>
      <c r="Y5904">
        <v>0</v>
      </c>
      <c r="Z5904">
        <v>0</v>
      </c>
      <c r="AA5904">
        <v>1</v>
      </c>
      <c r="AB5904">
        <v>0</v>
      </c>
      <c r="AC5904">
        <v>1</v>
      </c>
      <c r="AD5904" s="2">
        <v>45762</v>
      </c>
      <c r="AE5904">
        <v>-1</v>
      </c>
    </row>
    <row r="5905" spans="1:31" x14ac:dyDescent="0.3">
      <c r="A5905" t="s">
        <v>1165</v>
      </c>
      <c r="B5905" t="s">
        <v>3214</v>
      </c>
      <c r="C5905">
        <v>5904</v>
      </c>
      <c r="D5905" t="str">
        <f t="shared" si="93"/>
        <v>MD-25T-001135</v>
      </c>
      <c r="E5905" s="4" t="s">
        <v>2771</v>
      </c>
      <c r="F5905" t="s">
        <v>1165</v>
      </c>
      <c r="G5905">
        <v>166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1</v>
      </c>
      <c r="N5905">
        <v>0</v>
      </c>
      <c r="O5905" s="4">
        <v>148.26</v>
      </c>
      <c r="P5905" s="2">
        <v>45748</v>
      </c>
      <c r="Q5905" s="2">
        <v>45748</v>
      </c>
      <c r="R5905">
        <v>0</v>
      </c>
      <c r="S5905">
        <v>0</v>
      </c>
      <c r="T5905" s="4">
        <v>148.26</v>
      </c>
      <c r="U5905">
        <v>1</v>
      </c>
      <c r="V5905">
        <v>1</v>
      </c>
      <c r="W5905" t="s">
        <v>3210</v>
      </c>
      <c r="X5905" t="s">
        <v>3210</v>
      </c>
      <c r="Y5905">
        <v>0</v>
      </c>
      <c r="Z5905">
        <v>0</v>
      </c>
      <c r="AA5905">
        <v>1</v>
      </c>
      <c r="AB5905">
        <v>0</v>
      </c>
      <c r="AC5905">
        <v>1</v>
      </c>
      <c r="AD5905" s="2">
        <v>45762</v>
      </c>
      <c r="AE5905">
        <v>-1</v>
      </c>
    </row>
    <row r="5906" spans="1:31" x14ac:dyDescent="0.3">
      <c r="A5906" t="s">
        <v>1166</v>
      </c>
      <c r="B5906" t="s">
        <v>3214</v>
      </c>
      <c r="C5906">
        <v>5905</v>
      </c>
      <c r="D5906" t="str">
        <f t="shared" si="93"/>
        <v>MD-25T-001136</v>
      </c>
      <c r="E5906" s="4" t="s">
        <v>1608</v>
      </c>
      <c r="F5906" t="s">
        <v>1166</v>
      </c>
      <c r="G5906">
        <v>166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1</v>
      </c>
      <c r="N5906">
        <v>0</v>
      </c>
      <c r="O5906" s="4" t="s">
        <v>1614</v>
      </c>
      <c r="P5906" s="2">
        <v>45748</v>
      </c>
      <c r="Q5906" s="2">
        <v>45748</v>
      </c>
      <c r="R5906">
        <v>0</v>
      </c>
      <c r="S5906">
        <v>0</v>
      </c>
      <c r="T5906" s="4" t="s">
        <v>1614</v>
      </c>
      <c r="U5906">
        <v>1</v>
      </c>
      <c r="V5906">
        <v>1</v>
      </c>
      <c r="W5906" t="s">
        <v>3210</v>
      </c>
      <c r="X5906" t="s">
        <v>3210</v>
      </c>
      <c r="Y5906">
        <v>0</v>
      </c>
      <c r="Z5906">
        <v>0</v>
      </c>
      <c r="AA5906">
        <v>1</v>
      </c>
      <c r="AB5906">
        <v>0</v>
      </c>
      <c r="AC5906">
        <v>1</v>
      </c>
      <c r="AD5906" s="2">
        <v>45762</v>
      </c>
      <c r="AE5906">
        <v>-1</v>
      </c>
    </row>
    <row r="5907" spans="1:31" x14ac:dyDescent="0.3">
      <c r="A5907" t="s">
        <v>1167</v>
      </c>
      <c r="B5907" t="s">
        <v>3214</v>
      </c>
      <c r="C5907">
        <v>5906</v>
      </c>
      <c r="D5907" t="str">
        <f t="shared" si="93"/>
        <v>MD-25T-001137</v>
      </c>
      <c r="E5907" s="4" t="s">
        <v>2772</v>
      </c>
      <c r="F5907" t="s">
        <v>1167</v>
      </c>
      <c r="G5907">
        <v>166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1</v>
      </c>
      <c r="N5907">
        <v>0</v>
      </c>
      <c r="O5907" s="4">
        <v>269.68</v>
      </c>
      <c r="P5907" s="2">
        <v>45748</v>
      </c>
      <c r="Q5907" s="2">
        <v>45748</v>
      </c>
      <c r="R5907">
        <v>0</v>
      </c>
      <c r="S5907">
        <v>0</v>
      </c>
      <c r="T5907" s="4">
        <v>269.68</v>
      </c>
      <c r="U5907">
        <v>1</v>
      </c>
      <c r="V5907">
        <v>1</v>
      </c>
      <c r="W5907" t="s">
        <v>3210</v>
      </c>
      <c r="X5907" t="s">
        <v>3210</v>
      </c>
      <c r="Y5907">
        <v>0</v>
      </c>
      <c r="Z5907">
        <v>0</v>
      </c>
      <c r="AA5907">
        <v>1</v>
      </c>
      <c r="AB5907">
        <v>0</v>
      </c>
      <c r="AC5907">
        <v>1</v>
      </c>
      <c r="AD5907" s="2">
        <v>45762</v>
      </c>
      <c r="AE5907">
        <v>-1</v>
      </c>
    </row>
    <row r="5908" spans="1:31" x14ac:dyDescent="0.3">
      <c r="A5908" t="s">
        <v>1168</v>
      </c>
      <c r="B5908" t="s">
        <v>3214</v>
      </c>
      <c r="C5908">
        <v>5907</v>
      </c>
      <c r="D5908" t="str">
        <f t="shared" si="93"/>
        <v>MD-25T-001138</v>
      </c>
      <c r="E5908" s="4" t="s">
        <v>2773</v>
      </c>
      <c r="F5908" t="s">
        <v>1168</v>
      </c>
      <c r="G5908">
        <v>166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1</v>
      </c>
      <c r="N5908">
        <v>0</v>
      </c>
      <c r="O5908" s="4">
        <v>270.98</v>
      </c>
      <c r="P5908" s="2">
        <v>45748</v>
      </c>
      <c r="Q5908" s="2">
        <v>45748</v>
      </c>
      <c r="R5908">
        <v>0</v>
      </c>
      <c r="S5908">
        <v>0</v>
      </c>
      <c r="T5908" s="4">
        <v>270.98</v>
      </c>
      <c r="U5908">
        <v>1</v>
      </c>
      <c r="V5908">
        <v>1</v>
      </c>
      <c r="W5908" t="s">
        <v>3210</v>
      </c>
      <c r="X5908" t="s">
        <v>3210</v>
      </c>
      <c r="Y5908">
        <v>0</v>
      </c>
      <c r="Z5908">
        <v>0</v>
      </c>
      <c r="AA5908">
        <v>1</v>
      </c>
      <c r="AB5908">
        <v>0</v>
      </c>
      <c r="AC5908">
        <v>1</v>
      </c>
      <c r="AD5908" s="2">
        <v>45762</v>
      </c>
      <c r="AE5908">
        <v>-1</v>
      </c>
    </row>
    <row r="5909" spans="1:31" x14ac:dyDescent="0.3">
      <c r="A5909" t="s">
        <v>1169</v>
      </c>
      <c r="B5909" t="s">
        <v>3214</v>
      </c>
      <c r="C5909">
        <v>5908</v>
      </c>
      <c r="D5909" t="str">
        <f t="shared" si="93"/>
        <v>MD-25T-001139</v>
      </c>
      <c r="E5909" s="4" t="s">
        <v>2774</v>
      </c>
      <c r="F5909" t="s">
        <v>1169</v>
      </c>
      <c r="G5909">
        <v>166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1</v>
      </c>
      <c r="N5909">
        <v>0</v>
      </c>
      <c r="O5909" s="4">
        <v>326.35000000000002</v>
      </c>
      <c r="P5909" s="2">
        <v>45748</v>
      </c>
      <c r="Q5909" s="2">
        <v>45748</v>
      </c>
      <c r="R5909">
        <v>0</v>
      </c>
      <c r="S5909">
        <v>0</v>
      </c>
      <c r="T5909" s="4">
        <v>326.35000000000002</v>
      </c>
      <c r="U5909">
        <v>1</v>
      </c>
      <c r="V5909">
        <v>1</v>
      </c>
      <c r="W5909" t="s">
        <v>3210</v>
      </c>
      <c r="X5909" t="s">
        <v>3210</v>
      </c>
      <c r="Y5909">
        <v>0</v>
      </c>
      <c r="Z5909">
        <v>0</v>
      </c>
      <c r="AA5909">
        <v>1</v>
      </c>
      <c r="AB5909">
        <v>0</v>
      </c>
      <c r="AC5909">
        <v>1</v>
      </c>
      <c r="AD5909" s="2">
        <v>45762</v>
      </c>
      <c r="AE5909">
        <v>-1</v>
      </c>
    </row>
    <row r="5910" spans="1:31" x14ac:dyDescent="0.3">
      <c r="A5910" t="s">
        <v>1170</v>
      </c>
      <c r="B5910" t="s">
        <v>3214</v>
      </c>
      <c r="C5910">
        <v>5909</v>
      </c>
      <c r="D5910" t="str">
        <f t="shared" si="93"/>
        <v>MD-25T-001140</v>
      </c>
      <c r="E5910" s="4" t="s">
        <v>2775</v>
      </c>
      <c r="F5910" t="s">
        <v>1170</v>
      </c>
      <c r="G5910">
        <v>166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</v>
      </c>
      <c r="N5910">
        <v>0</v>
      </c>
      <c r="O5910" s="4">
        <v>250.45</v>
      </c>
      <c r="P5910" s="2">
        <v>45748</v>
      </c>
      <c r="Q5910" s="2">
        <v>45748</v>
      </c>
      <c r="R5910">
        <v>0</v>
      </c>
      <c r="S5910">
        <v>0</v>
      </c>
      <c r="T5910" s="4">
        <v>250.45</v>
      </c>
      <c r="U5910">
        <v>1</v>
      </c>
      <c r="V5910">
        <v>1</v>
      </c>
      <c r="W5910" t="s">
        <v>3210</v>
      </c>
      <c r="X5910" t="s">
        <v>3210</v>
      </c>
      <c r="Y5910">
        <v>0</v>
      </c>
      <c r="Z5910">
        <v>0</v>
      </c>
      <c r="AA5910">
        <v>1</v>
      </c>
      <c r="AB5910">
        <v>0</v>
      </c>
      <c r="AC5910">
        <v>1</v>
      </c>
      <c r="AD5910" s="2">
        <v>45762</v>
      </c>
      <c r="AE5910">
        <v>-1</v>
      </c>
    </row>
    <row r="5911" spans="1:31" x14ac:dyDescent="0.3">
      <c r="A5911" t="s">
        <v>1171</v>
      </c>
      <c r="B5911" t="s">
        <v>3214</v>
      </c>
      <c r="C5911">
        <v>5910</v>
      </c>
      <c r="D5911" t="str">
        <f t="shared" si="93"/>
        <v>MD-25T-001141</v>
      </c>
      <c r="E5911" s="4" t="s">
        <v>2776</v>
      </c>
      <c r="F5911" t="s">
        <v>1171</v>
      </c>
      <c r="G5911">
        <v>166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1</v>
      </c>
      <c r="N5911">
        <v>0</v>
      </c>
      <c r="O5911" s="4">
        <v>315.49</v>
      </c>
      <c r="P5911" s="2">
        <v>45748</v>
      </c>
      <c r="Q5911" s="2">
        <v>45748</v>
      </c>
      <c r="R5911">
        <v>0</v>
      </c>
      <c r="S5911">
        <v>0</v>
      </c>
      <c r="T5911" s="4">
        <v>315.49</v>
      </c>
      <c r="U5911">
        <v>1</v>
      </c>
      <c r="V5911">
        <v>1</v>
      </c>
      <c r="W5911" t="s">
        <v>3210</v>
      </c>
      <c r="X5911" t="s">
        <v>3210</v>
      </c>
      <c r="Y5911">
        <v>0</v>
      </c>
      <c r="Z5911">
        <v>0</v>
      </c>
      <c r="AA5911">
        <v>1</v>
      </c>
      <c r="AB5911">
        <v>0</v>
      </c>
      <c r="AC5911">
        <v>1</v>
      </c>
      <c r="AD5911" s="2">
        <v>45762</v>
      </c>
      <c r="AE5911">
        <v>-1</v>
      </c>
    </row>
    <row r="5912" spans="1:31" x14ac:dyDescent="0.3">
      <c r="A5912" t="s">
        <v>1172</v>
      </c>
      <c r="B5912" t="s">
        <v>3214</v>
      </c>
      <c r="C5912">
        <v>5911</v>
      </c>
      <c r="D5912" t="str">
        <f t="shared" si="93"/>
        <v>MD-25T-001142</v>
      </c>
      <c r="E5912" s="4" t="s">
        <v>2777</v>
      </c>
      <c r="F5912" t="s">
        <v>1172</v>
      </c>
      <c r="G5912">
        <v>166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1</v>
      </c>
      <c r="N5912">
        <v>0</v>
      </c>
      <c r="O5912" s="4">
        <v>264.02999999999997</v>
      </c>
      <c r="P5912" s="2">
        <v>45748</v>
      </c>
      <c r="Q5912" s="2">
        <v>45748</v>
      </c>
      <c r="R5912">
        <v>0</v>
      </c>
      <c r="S5912">
        <v>0</v>
      </c>
      <c r="T5912" s="4">
        <v>264.02999999999997</v>
      </c>
      <c r="U5912">
        <v>1</v>
      </c>
      <c r="V5912">
        <v>1</v>
      </c>
      <c r="W5912" t="s">
        <v>3210</v>
      </c>
      <c r="X5912" t="s">
        <v>3210</v>
      </c>
      <c r="Y5912">
        <v>0</v>
      </c>
      <c r="Z5912">
        <v>0</v>
      </c>
      <c r="AA5912">
        <v>1</v>
      </c>
      <c r="AB5912">
        <v>0</v>
      </c>
      <c r="AC5912">
        <v>1</v>
      </c>
      <c r="AD5912" s="2">
        <v>45762</v>
      </c>
      <c r="AE5912">
        <v>-1</v>
      </c>
    </row>
    <row r="5913" spans="1:31" x14ac:dyDescent="0.3">
      <c r="A5913" t="s">
        <v>1173</v>
      </c>
      <c r="B5913" t="s">
        <v>3214</v>
      </c>
      <c r="C5913">
        <v>5912</v>
      </c>
      <c r="D5913" t="str">
        <f t="shared" si="93"/>
        <v>MD-25T-001143</v>
      </c>
      <c r="E5913" s="4" t="s">
        <v>2778</v>
      </c>
      <c r="F5913" t="s">
        <v>1173</v>
      </c>
      <c r="G5913">
        <v>166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</v>
      </c>
      <c r="N5913">
        <v>0</v>
      </c>
      <c r="O5913" s="4">
        <v>277.17</v>
      </c>
      <c r="P5913" s="2">
        <v>45748</v>
      </c>
      <c r="Q5913" s="2">
        <v>45748</v>
      </c>
      <c r="R5913">
        <v>0</v>
      </c>
      <c r="S5913">
        <v>0</v>
      </c>
      <c r="T5913" s="4">
        <v>277.17</v>
      </c>
      <c r="U5913">
        <v>1</v>
      </c>
      <c r="V5913">
        <v>1</v>
      </c>
      <c r="W5913" t="s">
        <v>3210</v>
      </c>
      <c r="X5913" t="s">
        <v>3210</v>
      </c>
      <c r="Y5913">
        <v>0</v>
      </c>
      <c r="Z5913">
        <v>0</v>
      </c>
      <c r="AA5913">
        <v>1</v>
      </c>
      <c r="AB5913">
        <v>0</v>
      </c>
      <c r="AC5913">
        <v>1</v>
      </c>
      <c r="AD5913" s="2">
        <v>45762</v>
      </c>
      <c r="AE5913">
        <v>-1</v>
      </c>
    </row>
    <row r="5914" spans="1:31" x14ac:dyDescent="0.3">
      <c r="A5914" t="s">
        <v>1174</v>
      </c>
      <c r="B5914" t="s">
        <v>3214</v>
      </c>
      <c r="C5914">
        <v>5913</v>
      </c>
      <c r="D5914" t="str">
        <f t="shared" si="93"/>
        <v>MD-25T-001144</v>
      </c>
      <c r="E5914" s="4" t="s">
        <v>2779</v>
      </c>
      <c r="F5914" t="s">
        <v>1174</v>
      </c>
      <c r="G5914">
        <v>166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1</v>
      </c>
      <c r="N5914">
        <v>0</v>
      </c>
      <c r="O5914" s="4">
        <v>314.69</v>
      </c>
      <c r="P5914" s="2">
        <v>45748</v>
      </c>
      <c r="Q5914" s="2">
        <v>45748</v>
      </c>
      <c r="R5914">
        <v>0</v>
      </c>
      <c r="S5914">
        <v>0</v>
      </c>
      <c r="T5914" s="4">
        <v>314.69</v>
      </c>
      <c r="U5914">
        <v>1</v>
      </c>
      <c r="V5914">
        <v>1</v>
      </c>
      <c r="W5914" t="s">
        <v>3210</v>
      </c>
      <c r="X5914" t="s">
        <v>3210</v>
      </c>
      <c r="Y5914">
        <v>0</v>
      </c>
      <c r="Z5914">
        <v>0</v>
      </c>
      <c r="AA5914">
        <v>1</v>
      </c>
      <c r="AB5914">
        <v>0</v>
      </c>
      <c r="AC5914">
        <v>1</v>
      </c>
      <c r="AD5914" s="2">
        <v>45762</v>
      </c>
      <c r="AE5914">
        <v>-1</v>
      </c>
    </row>
    <row r="5915" spans="1:31" x14ac:dyDescent="0.3">
      <c r="A5915" t="s">
        <v>1175</v>
      </c>
      <c r="B5915" t="s">
        <v>3214</v>
      </c>
      <c r="C5915">
        <v>5914</v>
      </c>
      <c r="D5915" t="str">
        <f t="shared" si="93"/>
        <v>MD-25T-001145</v>
      </c>
      <c r="E5915" s="4" t="s">
        <v>2780</v>
      </c>
      <c r="F5915" t="s">
        <v>1175</v>
      </c>
      <c r="G5915">
        <v>166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1</v>
      </c>
      <c r="N5915">
        <v>0</v>
      </c>
      <c r="O5915" s="4" t="s">
        <v>1614</v>
      </c>
      <c r="P5915" s="2">
        <v>45748</v>
      </c>
      <c r="Q5915" s="2">
        <v>45748</v>
      </c>
      <c r="R5915">
        <v>0</v>
      </c>
      <c r="S5915">
        <v>0</v>
      </c>
      <c r="T5915" s="4" t="s">
        <v>1614</v>
      </c>
      <c r="U5915">
        <v>1</v>
      </c>
      <c r="V5915">
        <v>1</v>
      </c>
      <c r="W5915" t="s">
        <v>3210</v>
      </c>
      <c r="X5915" t="s">
        <v>3210</v>
      </c>
      <c r="Y5915">
        <v>0</v>
      </c>
      <c r="Z5915">
        <v>0</v>
      </c>
      <c r="AA5915">
        <v>1</v>
      </c>
      <c r="AB5915">
        <v>0</v>
      </c>
      <c r="AC5915">
        <v>1</v>
      </c>
      <c r="AD5915" s="2">
        <v>45762</v>
      </c>
      <c r="AE5915">
        <v>-1</v>
      </c>
    </row>
    <row r="5916" spans="1:31" x14ac:dyDescent="0.3">
      <c r="A5916" t="s">
        <v>1176</v>
      </c>
      <c r="B5916" t="s">
        <v>3214</v>
      </c>
      <c r="C5916">
        <v>5915</v>
      </c>
      <c r="D5916" t="str">
        <f t="shared" si="93"/>
        <v>MD-25T-001146</v>
      </c>
      <c r="E5916" s="4" t="s">
        <v>2781</v>
      </c>
      <c r="F5916" t="s">
        <v>1176</v>
      </c>
      <c r="G5916">
        <v>166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1</v>
      </c>
      <c r="N5916">
        <v>0</v>
      </c>
      <c r="O5916" s="4" t="s">
        <v>1614</v>
      </c>
      <c r="P5916" s="2">
        <v>45748</v>
      </c>
      <c r="Q5916" s="2">
        <v>45748</v>
      </c>
      <c r="R5916">
        <v>0</v>
      </c>
      <c r="S5916">
        <v>0</v>
      </c>
      <c r="T5916" s="4" t="s">
        <v>1614</v>
      </c>
      <c r="U5916">
        <v>1</v>
      </c>
      <c r="V5916">
        <v>1</v>
      </c>
      <c r="W5916" t="s">
        <v>3210</v>
      </c>
      <c r="X5916" t="s">
        <v>3210</v>
      </c>
      <c r="Y5916">
        <v>0</v>
      </c>
      <c r="Z5916">
        <v>0</v>
      </c>
      <c r="AA5916">
        <v>1</v>
      </c>
      <c r="AB5916">
        <v>0</v>
      </c>
      <c r="AC5916">
        <v>1</v>
      </c>
      <c r="AD5916" s="2">
        <v>45762</v>
      </c>
      <c r="AE5916">
        <v>-1</v>
      </c>
    </row>
    <row r="5917" spans="1:31" x14ac:dyDescent="0.3">
      <c r="A5917" t="s">
        <v>1177</v>
      </c>
      <c r="B5917" t="s">
        <v>3214</v>
      </c>
      <c r="C5917">
        <v>5916</v>
      </c>
      <c r="D5917" t="str">
        <f t="shared" si="93"/>
        <v>MD-25T-001147</v>
      </c>
      <c r="E5917" s="4" t="s">
        <v>2782</v>
      </c>
      <c r="F5917" t="s">
        <v>1177</v>
      </c>
      <c r="G5917">
        <v>166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1</v>
      </c>
      <c r="N5917">
        <v>0</v>
      </c>
      <c r="O5917" s="4">
        <v>266.68</v>
      </c>
      <c r="P5917" s="2">
        <v>45748</v>
      </c>
      <c r="Q5917" s="2">
        <v>45748</v>
      </c>
      <c r="R5917">
        <v>0</v>
      </c>
      <c r="S5917">
        <v>0</v>
      </c>
      <c r="T5917" s="4">
        <v>266.68</v>
      </c>
      <c r="U5917">
        <v>1</v>
      </c>
      <c r="V5917">
        <v>1</v>
      </c>
      <c r="W5917" t="s">
        <v>3210</v>
      </c>
      <c r="X5917" t="s">
        <v>3210</v>
      </c>
      <c r="Y5917">
        <v>0</v>
      </c>
      <c r="Z5917">
        <v>0</v>
      </c>
      <c r="AA5917">
        <v>1</v>
      </c>
      <c r="AB5917">
        <v>0</v>
      </c>
      <c r="AC5917">
        <v>1</v>
      </c>
      <c r="AD5917" s="2">
        <v>45762</v>
      </c>
      <c r="AE5917">
        <v>-1</v>
      </c>
    </row>
    <row r="5918" spans="1:31" x14ac:dyDescent="0.3">
      <c r="A5918" t="s">
        <v>1178</v>
      </c>
      <c r="B5918" t="s">
        <v>3214</v>
      </c>
      <c r="C5918">
        <v>5917</v>
      </c>
      <c r="D5918" t="str">
        <f t="shared" si="93"/>
        <v>MD-25T-001148</v>
      </c>
      <c r="E5918" s="4" t="s">
        <v>2783</v>
      </c>
      <c r="F5918" t="s">
        <v>1178</v>
      </c>
      <c r="G5918">
        <v>166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0</v>
      </c>
      <c r="O5918" s="4" t="s">
        <v>1614</v>
      </c>
      <c r="P5918" s="2">
        <v>45748</v>
      </c>
      <c r="Q5918" s="2">
        <v>45748</v>
      </c>
      <c r="R5918">
        <v>0</v>
      </c>
      <c r="S5918">
        <v>0</v>
      </c>
      <c r="T5918" s="4" t="s">
        <v>1614</v>
      </c>
      <c r="U5918">
        <v>1</v>
      </c>
      <c r="V5918">
        <v>1</v>
      </c>
      <c r="W5918" t="s">
        <v>3210</v>
      </c>
      <c r="X5918" t="s">
        <v>3210</v>
      </c>
      <c r="Y5918">
        <v>0</v>
      </c>
      <c r="Z5918">
        <v>0</v>
      </c>
      <c r="AA5918">
        <v>1</v>
      </c>
      <c r="AB5918">
        <v>0</v>
      </c>
      <c r="AC5918">
        <v>1</v>
      </c>
      <c r="AD5918" s="2">
        <v>45762</v>
      </c>
      <c r="AE5918">
        <v>-1</v>
      </c>
    </row>
    <row r="5919" spans="1:31" x14ac:dyDescent="0.3">
      <c r="A5919" t="s">
        <v>1179</v>
      </c>
      <c r="B5919" t="s">
        <v>3214</v>
      </c>
      <c r="C5919">
        <v>5918</v>
      </c>
      <c r="D5919" t="str">
        <f t="shared" si="93"/>
        <v>MD-25T-001149</v>
      </c>
      <c r="E5919" s="4" t="s">
        <v>2784</v>
      </c>
      <c r="F5919" t="s">
        <v>1179</v>
      </c>
      <c r="G5919">
        <v>166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</v>
      </c>
      <c r="N5919">
        <v>0</v>
      </c>
      <c r="O5919" s="4" t="s">
        <v>1614</v>
      </c>
      <c r="P5919" s="2">
        <v>45748</v>
      </c>
      <c r="Q5919" s="2">
        <v>45748</v>
      </c>
      <c r="R5919">
        <v>0</v>
      </c>
      <c r="S5919">
        <v>0</v>
      </c>
      <c r="T5919" s="4" t="s">
        <v>1614</v>
      </c>
      <c r="U5919">
        <v>1</v>
      </c>
      <c r="V5919">
        <v>1</v>
      </c>
      <c r="W5919" t="s">
        <v>3210</v>
      </c>
      <c r="X5919" t="s">
        <v>3210</v>
      </c>
      <c r="Y5919">
        <v>0</v>
      </c>
      <c r="Z5919">
        <v>0</v>
      </c>
      <c r="AA5919">
        <v>1</v>
      </c>
      <c r="AB5919">
        <v>0</v>
      </c>
      <c r="AC5919">
        <v>1</v>
      </c>
      <c r="AD5919" s="2">
        <v>45762</v>
      </c>
      <c r="AE5919">
        <v>-1</v>
      </c>
    </row>
    <row r="5920" spans="1:31" x14ac:dyDescent="0.3">
      <c r="A5920" t="s">
        <v>1180</v>
      </c>
      <c r="B5920" t="s">
        <v>3214</v>
      </c>
      <c r="C5920">
        <v>5919</v>
      </c>
      <c r="D5920" t="str">
        <f t="shared" si="93"/>
        <v>MD-25T-001150</v>
      </c>
      <c r="E5920" s="4" t="s">
        <v>2785</v>
      </c>
      <c r="F5920" t="s">
        <v>1180</v>
      </c>
      <c r="G5920">
        <v>166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</v>
      </c>
      <c r="N5920">
        <v>0</v>
      </c>
      <c r="O5920" s="4">
        <v>258.64999999999998</v>
      </c>
      <c r="P5920" s="2">
        <v>45748</v>
      </c>
      <c r="Q5920" s="2">
        <v>45748</v>
      </c>
      <c r="R5920">
        <v>0</v>
      </c>
      <c r="S5920">
        <v>0</v>
      </c>
      <c r="T5920" s="4">
        <v>258.64999999999998</v>
      </c>
      <c r="U5920">
        <v>1</v>
      </c>
      <c r="V5920">
        <v>1</v>
      </c>
      <c r="W5920" t="s">
        <v>3210</v>
      </c>
      <c r="X5920" t="s">
        <v>3210</v>
      </c>
      <c r="Y5920">
        <v>0</v>
      </c>
      <c r="Z5920">
        <v>0</v>
      </c>
      <c r="AA5920">
        <v>1</v>
      </c>
      <c r="AB5920">
        <v>0</v>
      </c>
      <c r="AC5920">
        <v>1</v>
      </c>
      <c r="AD5920" s="2">
        <v>45762</v>
      </c>
      <c r="AE5920">
        <v>-1</v>
      </c>
    </row>
    <row r="5921" spans="1:31" x14ac:dyDescent="0.3">
      <c r="A5921" t="s">
        <v>1181</v>
      </c>
      <c r="B5921" t="s">
        <v>3214</v>
      </c>
      <c r="C5921">
        <v>5920</v>
      </c>
      <c r="D5921" t="str">
        <f t="shared" si="93"/>
        <v>MD-25T-001151</v>
      </c>
      <c r="E5921" s="4" t="s">
        <v>2786</v>
      </c>
      <c r="F5921" t="s">
        <v>1181</v>
      </c>
      <c r="G5921">
        <v>166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1</v>
      </c>
      <c r="N5921">
        <v>0</v>
      </c>
      <c r="O5921" s="4">
        <v>292.55</v>
      </c>
      <c r="P5921" s="2">
        <v>45748</v>
      </c>
      <c r="Q5921" s="2">
        <v>45748</v>
      </c>
      <c r="R5921">
        <v>0</v>
      </c>
      <c r="S5921">
        <v>0</v>
      </c>
      <c r="T5921" s="4">
        <v>292.55</v>
      </c>
      <c r="U5921">
        <v>1</v>
      </c>
      <c r="V5921">
        <v>1</v>
      </c>
      <c r="W5921" t="s">
        <v>3210</v>
      </c>
      <c r="X5921" t="s">
        <v>3210</v>
      </c>
      <c r="Y5921">
        <v>0</v>
      </c>
      <c r="Z5921">
        <v>0</v>
      </c>
      <c r="AA5921">
        <v>1</v>
      </c>
      <c r="AB5921">
        <v>0</v>
      </c>
      <c r="AC5921">
        <v>1</v>
      </c>
      <c r="AD5921" s="2">
        <v>45762</v>
      </c>
      <c r="AE5921">
        <v>-1</v>
      </c>
    </row>
    <row r="5922" spans="1:31" x14ac:dyDescent="0.3">
      <c r="A5922" t="s">
        <v>1182</v>
      </c>
      <c r="B5922" t="s">
        <v>3214</v>
      </c>
      <c r="C5922">
        <v>5921</v>
      </c>
      <c r="D5922" t="str">
        <f t="shared" si="93"/>
        <v>MD-25T-001152</v>
      </c>
      <c r="E5922" s="4" t="s">
        <v>2787</v>
      </c>
      <c r="F5922" t="s">
        <v>1182</v>
      </c>
      <c r="G5922">
        <v>166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1</v>
      </c>
      <c r="N5922">
        <v>0</v>
      </c>
      <c r="O5922" s="4">
        <v>260.74</v>
      </c>
      <c r="P5922" s="2">
        <v>45748</v>
      </c>
      <c r="Q5922" s="2">
        <v>45748</v>
      </c>
      <c r="R5922">
        <v>0</v>
      </c>
      <c r="S5922">
        <v>0</v>
      </c>
      <c r="T5922" s="4">
        <v>260.74</v>
      </c>
      <c r="U5922">
        <v>1</v>
      </c>
      <c r="V5922">
        <v>1</v>
      </c>
      <c r="W5922" t="s">
        <v>3210</v>
      </c>
      <c r="X5922" t="s">
        <v>3210</v>
      </c>
      <c r="Y5922">
        <v>0</v>
      </c>
      <c r="Z5922">
        <v>0</v>
      </c>
      <c r="AA5922">
        <v>1</v>
      </c>
      <c r="AB5922">
        <v>0</v>
      </c>
      <c r="AC5922">
        <v>1</v>
      </c>
      <c r="AD5922" s="2">
        <v>45762</v>
      </c>
      <c r="AE5922">
        <v>-1</v>
      </c>
    </row>
    <row r="5923" spans="1:31" x14ac:dyDescent="0.3">
      <c r="A5923" t="s">
        <v>1183</v>
      </c>
      <c r="B5923" t="s">
        <v>3214</v>
      </c>
      <c r="C5923">
        <v>5922</v>
      </c>
      <c r="D5923" t="str">
        <f t="shared" si="93"/>
        <v>MD-25T-001153</v>
      </c>
      <c r="E5923" s="4" t="s">
        <v>2788</v>
      </c>
      <c r="F5923" t="s">
        <v>1183</v>
      </c>
      <c r="G5923">
        <v>166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</v>
      </c>
      <c r="N5923">
        <v>0</v>
      </c>
      <c r="O5923" s="4">
        <v>131.53</v>
      </c>
      <c r="P5923" s="2">
        <v>45748</v>
      </c>
      <c r="Q5923" s="2">
        <v>45748</v>
      </c>
      <c r="R5923">
        <v>0</v>
      </c>
      <c r="S5923">
        <v>0</v>
      </c>
      <c r="T5923" s="4">
        <v>131.53</v>
      </c>
      <c r="U5923">
        <v>1</v>
      </c>
      <c r="V5923">
        <v>1</v>
      </c>
      <c r="W5923" t="s">
        <v>3210</v>
      </c>
      <c r="X5923" t="s">
        <v>3210</v>
      </c>
      <c r="Y5923">
        <v>0</v>
      </c>
      <c r="Z5923">
        <v>0</v>
      </c>
      <c r="AA5923">
        <v>1</v>
      </c>
      <c r="AB5923">
        <v>0</v>
      </c>
      <c r="AC5923">
        <v>1</v>
      </c>
      <c r="AD5923" s="2">
        <v>45762</v>
      </c>
      <c r="AE5923">
        <v>-1</v>
      </c>
    </row>
    <row r="5924" spans="1:31" x14ac:dyDescent="0.3">
      <c r="A5924" t="s">
        <v>1184</v>
      </c>
      <c r="B5924" t="s">
        <v>3214</v>
      </c>
      <c r="C5924">
        <v>5923</v>
      </c>
      <c r="D5924" t="str">
        <f t="shared" ref="D5924:D5987" si="94">B5924&amp;"-"&amp;A5924</f>
        <v>MD-25T-001154</v>
      </c>
      <c r="E5924" s="4" t="s">
        <v>2789</v>
      </c>
      <c r="F5924" t="s">
        <v>1184</v>
      </c>
      <c r="G5924">
        <v>166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1</v>
      </c>
      <c r="N5924">
        <v>0</v>
      </c>
      <c r="O5924" s="4">
        <v>169.3</v>
      </c>
      <c r="P5924" s="2">
        <v>45748</v>
      </c>
      <c r="Q5924" s="2">
        <v>45748</v>
      </c>
      <c r="R5924">
        <v>0</v>
      </c>
      <c r="S5924">
        <v>0</v>
      </c>
      <c r="T5924" s="4">
        <v>169.3</v>
      </c>
      <c r="U5924">
        <v>1</v>
      </c>
      <c r="V5924">
        <v>1</v>
      </c>
      <c r="W5924" t="s">
        <v>3210</v>
      </c>
      <c r="X5924" t="s">
        <v>3210</v>
      </c>
      <c r="Y5924">
        <v>0</v>
      </c>
      <c r="Z5924">
        <v>0</v>
      </c>
      <c r="AA5924">
        <v>1</v>
      </c>
      <c r="AB5924">
        <v>0</v>
      </c>
      <c r="AC5924">
        <v>1</v>
      </c>
      <c r="AD5924" s="2">
        <v>45762</v>
      </c>
      <c r="AE5924">
        <v>-1</v>
      </c>
    </row>
    <row r="5925" spans="1:31" x14ac:dyDescent="0.3">
      <c r="A5925" t="s">
        <v>1185</v>
      </c>
      <c r="B5925" t="s">
        <v>3214</v>
      </c>
      <c r="C5925">
        <v>5924</v>
      </c>
      <c r="D5925" t="str">
        <f t="shared" si="94"/>
        <v>MD-25T-001155</v>
      </c>
      <c r="E5925" s="4" t="s">
        <v>2790</v>
      </c>
      <c r="F5925" t="s">
        <v>1185</v>
      </c>
      <c r="G5925">
        <v>166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</v>
      </c>
      <c r="N5925">
        <v>0</v>
      </c>
      <c r="O5925" s="4">
        <v>324.7</v>
      </c>
      <c r="P5925" s="2">
        <v>45748</v>
      </c>
      <c r="Q5925" s="2">
        <v>45748</v>
      </c>
      <c r="R5925">
        <v>0</v>
      </c>
      <c r="S5925">
        <v>0</v>
      </c>
      <c r="T5925" s="4">
        <v>324.7</v>
      </c>
      <c r="U5925">
        <v>1</v>
      </c>
      <c r="V5925">
        <v>1</v>
      </c>
      <c r="W5925" t="s">
        <v>3210</v>
      </c>
      <c r="X5925" t="s">
        <v>3210</v>
      </c>
      <c r="Y5925">
        <v>0</v>
      </c>
      <c r="Z5925">
        <v>0</v>
      </c>
      <c r="AA5925">
        <v>1</v>
      </c>
      <c r="AB5925">
        <v>0</v>
      </c>
      <c r="AC5925">
        <v>1</v>
      </c>
      <c r="AD5925" s="2">
        <v>45762</v>
      </c>
      <c r="AE5925">
        <v>-1</v>
      </c>
    </row>
    <row r="5926" spans="1:31" x14ac:dyDescent="0.3">
      <c r="A5926" t="s">
        <v>1186</v>
      </c>
      <c r="B5926" t="s">
        <v>3214</v>
      </c>
      <c r="C5926">
        <v>5925</v>
      </c>
      <c r="D5926" t="str">
        <f t="shared" si="94"/>
        <v>MD-25T-001156</v>
      </c>
      <c r="E5926" s="4" t="s">
        <v>2791</v>
      </c>
      <c r="F5926" t="s">
        <v>1186</v>
      </c>
      <c r="G5926">
        <v>166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1</v>
      </c>
      <c r="N5926">
        <v>0</v>
      </c>
      <c r="O5926" s="4">
        <v>252.43</v>
      </c>
      <c r="P5926" s="2">
        <v>45748</v>
      </c>
      <c r="Q5926" s="2">
        <v>45748</v>
      </c>
      <c r="R5926">
        <v>0</v>
      </c>
      <c r="S5926">
        <v>0</v>
      </c>
      <c r="T5926" s="4">
        <v>252.43</v>
      </c>
      <c r="U5926">
        <v>1</v>
      </c>
      <c r="V5926">
        <v>1</v>
      </c>
      <c r="W5926" t="s">
        <v>3210</v>
      </c>
      <c r="X5926" t="s">
        <v>3210</v>
      </c>
      <c r="Y5926">
        <v>0</v>
      </c>
      <c r="Z5926">
        <v>0</v>
      </c>
      <c r="AA5926">
        <v>1</v>
      </c>
      <c r="AB5926">
        <v>0</v>
      </c>
      <c r="AC5926">
        <v>1</v>
      </c>
      <c r="AD5926" s="2">
        <v>45762</v>
      </c>
      <c r="AE5926">
        <v>-1</v>
      </c>
    </row>
    <row r="5927" spans="1:31" x14ac:dyDescent="0.3">
      <c r="A5927" t="s">
        <v>1187</v>
      </c>
      <c r="B5927" t="s">
        <v>3214</v>
      </c>
      <c r="C5927">
        <v>5926</v>
      </c>
      <c r="D5927" t="str">
        <f t="shared" si="94"/>
        <v>MD-25T-001157</v>
      </c>
      <c r="E5927" s="4" t="s">
        <v>2792</v>
      </c>
      <c r="F5927" t="s">
        <v>1187</v>
      </c>
      <c r="G5927">
        <v>166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1</v>
      </c>
      <c r="N5927">
        <v>0</v>
      </c>
      <c r="O5927" s="4">
        <v>932.5</v>
      </c>
      <c r="P5927" s="2">
        <v>45748</v>
      </c>
      <c r="Q5927" s="2">
        <v>45748</v>
      </c>
      <c r="R5927">
        <v>0</v>
      </c>
      <c r="S5927">
        <v>0</v>
      </c>
      <c r="T5927" s="4">
        <v>932.5</v>
      </c>
      <c r="U5927">
        <v>1</v>
      </c>
      <c r="V5927">
        <v>1</v>
      </c>
      <c r="W5927" t="s">
        <v>3210</v>
      </c>
      <c r="X5927" t="s">
        <v>3210</v>
      </c>
      <c r="Y5927">
        <v>0</v>
      </c>
      <c r="Z5927">
        <v>0</v>
      </c>
      <c r="AA5927">
        <v>1</v>
      </c>
      <c r="AB5927">
        <v>0</v>
      </c>
      <c r="AC5927">
        <v>1</v>
      </c>
      <c r="AD5927" s="2">
        <v>45762</v>
      </c>
      <c r="AE5927">
        <v>-1</v>
      </c>
    </row>
    <row r="5928" spans="1:31" x14ac:dyDescent="0.3">
      <c r="A5928" t="s">
        <v>1188</v>
      </c>
      <c r="B5928" t="s">
        <v>3214</v>
      </c>
      <c r="C5928">
        <v>5927</v>
      </c>
      <c r="D5928" t="str">
        <f t="shared" si="94"/>
        <v>MD-25T-001158</v>
      </c>
      <c r="E5928" s="4" t="s">
        <v>2793</v>
      </c>
      <c r="F5928" t="s">
        <v>1188</v>
      </c>
      <c r="G5928">
        <v>166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1</v>
      </c>
      <c r="N5928">
        <v>0</v>
      </c>
      <c r="O5928" s="4">
        <v>171.4</v>
      </c>
      <c r="P5928" s="2">
        <v>45748</v>
      </c>
      <c r="Q5928" s="2">
        <v>45748</v>
      </c>
      <c r="R5928">
        <v>0</v>
      </c>
      <c r="S5928">
        <v>0</v>
      </c>
      <c r="T5928" s="4">
        <v>171.4</v>
      </c>
      <c r="U5928">
        <v>1</v>
      </c>
      <c r="V5928">
        <v>1</v>
      </c>
      <c r="W5928" t="s">
        <v>3210</v>
      </c>
      <c r="X5928" t="s">
        <v>3210</v>
      </c>
      <c r="Y5928">
        <v>0</v>
      </c>
      <c r="Z5928">
        <v>0</v>
      </c>
      <c r="AA5928">
        <v>1</v>
      </c>
      <c r="AB5928">
        <v>0</v>
      </c>
      <c r="AC5928">
        <v>1</v>
      </c>
      <c r="AD5928" s="2">
        <v>45762</v>
      </c>
      <c r="AE5928">
        <v>-1</v>
      </c>
    </row>
    <row r="5929" spans="1:31" x14ac:dyDescent="0.3">
      <c r="A5929" t="s">
        <v>1189</v>
      </c>
      <c r="B5929" t="s">
        <v>3214</v>
      </c>
      <c r="C5929">
        <v>5928</v>
      </c>
      <c r="D5929" t="str">
        <f t="shared" si="94"/>
        <v>MD-25T-001159</v>
      </c>
      <c r="E5929" s="4" t="s">
        <v>2794</v>
      </c>
      <c r="F5929" t="s">
        <v>1189</v>
      </c>
      <c r="G5929">
        <v>166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1</v>
      </c>
      <c r="N5929">
        <v>0</v>
      </c>
      <c r="O5929" s="4">
        <v>121.16</v>
      </c>
      <c r="P5929" s="2">
        <v>45748</v>
      </c>
      <c r="Q5929" s="2">
        <v>45748</v>
      </c>
      <c r="R5929">
        <v>0</v>
      </c>
      <c r="S5929">
        <v>0</v>
      </c>
      <c r="T5929" s="4">
        <v>121.16</v>
      </c>
      <c r="U5929">
        <v>1</v>
      </c>
      <c r="V5929">
        <v>1</v>
      </c>
      <c r="W5929" t="s">
        <v>3210</v>
      </c>
      <c r="X5929" t="s">
        <v>3210</v>
      </c>
      <c r="Y5929">
        <v>0</v>
      </c>
      <c r="Z5929">
        <v>0</v>
      </c>
      <c r="AA5929">
        <v>1</v>
      </c>
      <c r="AB5929">
        <v>0</v>
      </c>
      <c r="AC5929">
        <v>1</v>
      </c>
      <c r="AD5929" s="2">
        <v>45762</v>
      </c>
      <c r="AE5929">
        <v>-1</v>
      </c>
    </row>
    <row r="5930" spans="1:31" x14ac:dyDescent="0.3">
      <c r="A5930" t="s">
        <v>1190</v>
      </c>
      <c r="B5930" t="s">
        <v>3214</v>
      </c>
      <c r="C5930">
        <v>5929</v>
      </c>
      <c r="D5930" t="str">
        <f t="shared" si="94"/>
        <v>MD-25T-001160</v>
      </c>
      <c r="E5930" s="4" t="s">
        <v>2795</v>
      </c>
      <c r="F5930" t="s">
        <v>1190</v>
      </c>
      <c r="G5930">
        <v>166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1</v>
      </c>
      <c r="N5930">
        <v>0</v>
      </c>
      <c r="O5930" s="4">
        <v>185.46</v>
      </c>
      <c r="P5930" s="2">
        <v>45748</v>
      </c>
      <c r="Q5930" s="2">
        <v>45748</v>
      </c>
      <c r="R5930">
        <v>0</v>
      </c>
      <c r="S5930">
        <v>0</v>
      </c>
      <c r="T5930" s="4">
        <v>185.46</v>
      </c>
      <c r="U5930">
        <v>1</v>
      </c>
      <c r="V5930">
        <v>1</v>
      </c>
      <c r="W5930" t="s">
        <v>3210</v>
      </c>
      <c r="X5930" t="s">
        <v>3210</v>
      </c>
      <c r="Y5930">
        <v>0</v>
      </c>
      <c r="Z5930">
        <v>0</v>
      </c>
      <c r="AA5930">
        <v>1</v>
      </c>
      <c r="AB5930">
        <v>0</v>
      </c>
      <c r="AC5930">
        <v>1</v>
      </c>
      <c r="AD5930" s="2">
        <v>45762</v>
      </c>
      <c r="AE5930">
        <v>-1</v>
      </c>
    </row>
    <row r="5931" spans="1:31" x14ac:dyDescent="0.3">
      <c r="A5931" t="s">
        <v>1191</v>
      </c>
      <c r="B5931" t="s">
        <v>3214</v>
      </c>
      <c r="C5931">
        <v>5930</v>
      </c>
      <c r="D5931" t="str">
        <f t="shared" si="94"/>
        <v>MD-25T-001161</v>
      </c>
      <c r="E5931" s="4" t="s">
        <v>2796</v>
      </c>
      <c r="F5931" t="s">
        <v>1191</v>
      </c>
      <c r="G5931">
        <v>166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1</v>
      </c>
      <c r="N5931">
        <v>0</v>
      </c>
      <c r="O5931" s="4">
        <v>356.22</v>
      </c>
      <c r="P5931" s="2">
        <v>45748</v>
      </c>
      <c r="Q5931" s="2">
        <v>45748</v>
      </c>
      <c r="R5931">
        <v>0</v>
      </c>
      <c r="S5931">
        <v>0</v>
      </c>
      <c r="T5931" s="4">
        <v>356.22</v>
      </c>
      <c r="U5931">
        <v>1</v>
      </c>
      <c r="V5931">
        <v>1</v>
      </c>
      <c r="W5931" t="s">
        <v>3210</v>
      </c>
      <c r="X5931" t="s">
        <v>3210</v>
      </c>
      <c r="Y5931">
        <v>0</v>
      </c>
      <c r="Z5931">
        <v>0</v>
      </c>
      <c r="AA5931">
        <v>1</v>
      </c>
      <c r="AB5931">
        <v>0</v>
      </c>
      <c r="AC5931">
        <v>1</v>
      </c>
      <c r="AD5931" s="2">
        <v>45762</v>
      </c>
      <c r="AE5931">
        <v>-1</v>
      </c>
    </row>
    <row r="5932" spans="1:31" x14ac:dyDescent="0.3">
      <c r="A5932" t="s">
        <v>1192</v>
      </c>
      <c r="B5932" t="s">
        <v>3214</v>
      </c>
      <c r="C5932">
        <v>5931</v>
      </c>
      <c r="D5932" t="str">
        <f t="shared" si="94"/>
        <v>MD-25T-001162</v>
      </c>
      <c r="E5932" s="4" t="s">
        <v>2797</v>
      </c>
      <c r="F5932" t="s">
        <v>1192</v>
      </c>
      <c r="G5932">
        <v>166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1</v>
      </c>
      <c r="N5932">
        <v>0</v>
      </c>
      <c r="O5932" s="4" t="s">
        <v>1614</v>
      </c>
      <c r="P5932" s="2">
        <v>45748</v>
      </c>
      <c r="Q5932" s="2">
        <v>45748</v>
      </c>
      <c r="R5932">
        <v>0</v>
      </c>
      <c r="S5932">
        <v>0</v>
      </c>
      <c r="T5932" s="4" t="s">
        <v>1614</v>
      </c>
      <c r="U5932">
        <v>1</v>
      </c>
      <c r="V5932">
        <v>1</v>
      </c>
      <c r="W5932" t="s">
        <v>3210</v>
      </c>
      <c r="X5932" t="s">
        <v>3210</v>
      </c>
      <c r="Y5932">
        <v>0</v>
      </c>
      <c r="Z5932">
        <v>0</v>
      </c>
      <c r="AA5932">
        <v>1</v>
      </c>
      <c r="AB5932">
        <v>0</v>
      </c>
      <c r="AC5932">
        <v>1</v>
      </c>
      <c r="AD5932" s="2">
        <v>45762</v>
      </c>
      <c r="AE5932">
        <v>-1</v>
      </c>
    </row>
    <row r="5933" spans="1:31" x14ac:dyDescent="0.3">
      <c r="A5933" t="s">
        <v>1193</v>
      </c>
      <c r="B5933" t="s">
        <v>3214</v>
      </c>
      <c r="C5933">
        <v>5932</v>
      </c>
      <c r="D5933" t="str">
        <f t="shared" si="94"/>
        <v>MD-25T-001163</v>
      </c>
      <c r="E5933" s="4" t="s">
        <v>2798</v>
      </c>
      <c r="F5933" t="s">
        <v>1193</v>
      </c>
      <c r="G5933">
        <v>166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0</v>
      </c>
      <c r="O5933" s="4">
        <v>88.42</v>
      </c>
      <c r="P5933" s="2">
        <v>45748</v>
      </c>
      <c r="Q5933" s="2">
        <v>45748</v>
      </c>
      <c r="R5933">
        <v>0</v>
      </c>
      <c r="S5933">
        <v>0</v>
      </c>
      <c r="T5933" s="4">
        <v>88.42</v>
      </c>
      <c r="U5933">
        <v>1</v>
      </c>
      <c r="V5933">
        <v>1</v>
      </c>
      <c r="W5933" t="s">
        <v>3210</v>
      </c>
      <c r="X5933" t="s">
        <v>3210</v>
      </c>
      <c r="Y5933">
        <v>0</v>
      </c>
      <c r="Z5933">
        <v>0</v>
      </c>
      <c r="AA5933">
        <v>1</v>
      </c>
      <c r="AB5933">
        <v>0</v>
      </c>
      <c r="AC5933">
        <v>1</v>
      </c>
      <c r="AD5933" s="2">
        <v>45762</v>
      </c>
      <c r="AE5933">
        <v>-1</v>
      </c>
    </row>
    <row r="5934" spans="1:31" x14ac:dyDescent="0.3">
      <c r="A5934" t="s">
        <v>1194</v>
      </c>
      <c r="B5934" t="s">
        <v>3214</v>
      </c>
      <c r="C5934">
        <v>5933</v>
      </c>
      <c r="D5934" t="str">
        <f t="shared" si="94"/>
        <v>MD-25T-001164</v>
      </c>
      <c r="E5934" s="4" t="s">
        <v>2799</v>
      </c>
      <c r="F5934" t="s">
        <v>1194</v>
      </c>
      <c r="G5934">
        <v>166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1</v>
      </c>
      <c r="N5934">
        <v>0</v>
      </c>
      <c r="O5934" s="4">
        <v>-3.2</v>
      </c>
      <c r="P5934" s="2">
        <v>45748</v>
      </c>
      <c r="Q5934" s="2">
        <v>45748</v>
      </c>
      <c r="R5934">
        <v>0</v>
      </c>
      <c r="S5934">
        <v>0</v>
      </c>
      <c r="T5934" s="4">
        <v>-3.2</v>
      </c>
      <c r="U5934">
        <v>1</v>
      </c>
      <c r="V5934">
        <v>1</v>
      </c>
      <c r="W5934" t="s">
        <v>3210</v>
      </c>
      <c r="X5934" t="s">
        <v>3210</v>
      </c>
      <c r="Y5934">
        <v>0</v>
      </c>
      <c r="Z5934">
        <v>0</v>
      </c>
      <c r="AA5934">
        <v>1</v>
      </c>
      <c r="AB5934">
        <v>0</v>
      </c>
      <c r="AC5934">
        <v>1</v>
      </c>
      <c r="AD5934" s="2">
        <v>45762</v>
      </c>
      <c r="AE5934">
        <v>-1</v>
      </c>
    </row>
    <row r="5935" spans="1:31" x14ac:dyDescent="0.3">
      <c r="A5935" t="s">
        <v>1195</v>
      </c>
      <c r="B5935" t="s">
        <v>3214</v>
      </c>
      <c r="C5935">
        <v>5934</v>
      </c>
      <c r="D5935" t="str">
        <f t="shared" si="94"/>
        <v>MD-25T-001165</v>
      </c>
      <c r="E5935" s="4" t="s">
        <v>2800</v>
      </c>
      <c r="F5935" t="s">
        <v>1195</v>
      </c>
      <c r="G5935">
        <v>166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1</v>
      </c>
      <c r="N5935">
        <v>0</v>
      </c>
      <c r="O5935" s="4">
        <v>195.35</v>
      </c>
      <c r="P5935" s="2">
        <v>45748</v>
      </c>
      <c r="Q5935" s="2">
        <v>45748</v>
      </c>
      <c r="R5935">
        <v>0</v>
      </c>
      <c r="S5935">
        <v>0</v>
      </c>
      <c r="T5935" s="4">
        <v>195.35</v>
      </c>
      <c r="U5935">
        <v>1</v>
      </c>
      <c r="V5935">
        <v>1</v>
      </c>
      <c r="W5935" t="s">
        <v>3210</v>
      </c>
      <c r="X5935" t="s">
        <v>3210</v>
      </c>
      <c r="Y5935">
        <v>0</v>
      </c>
      <c r="Z5935">
        <v>0</v>
      </c>
      <c r="AA5935">
        <v>1</v>
      </c>
      <c r="AB5935">
        <v>0</v>
      </c>
      <c r="AC5935">
        <v>1</v>
      </c>
      <c r="AD5935" s="2">
        <v>45762</v>
      </c>
      <c r="AE5935">
        <v>-1</v>
      </c>
    </row>
    <row r="5936" spans="1:31" x14ac:dyDescent="0.3">
      <c r="A5936" t="s">
        <v>1196</v>
      </c>
      <c r="B5936" t="s">
        <v>3214</v>
      </c>
      <c r="C5936">
        <v>5935</v>
      </c>
      <c r="D5936" t="str">
        <f t="shared" si="94"/>
        <v>MD-25T-001166</v>
      </c>
      <c r="E5936" s="4" t="s">
        <v>2801</v>
      </c>
      <c r="F5936" t="s">
        <v>1196</v>
      </c>
      <c r="G5936">
        <v>166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1</v>
      </c>
      <c r="N5936">
        <v>0</v>
      </c>
      <c r="O5936" s="4">
        <v>274.41000000000003</v>
      </c>
      <c r="P5936" s="2">
        <v>45748</v>
      </c>
      <c r="Q5936" s="2">
        <v>45748</v>
      </c>
      <c r="R5936">
        <v>0</v>
      </c>
      <c r="S5936">
        <v>0</v>
      </c>
      <c r="T5936" s="4">
        <v>274.41000000000003</v>
      </c>
      <c r="U5936">
        <v>1</v>
      </c>
      <c r="V5936">
        <v>1</v>
      </c>
      <c r="W5936" t="s">
        <v>3210</v>
      </c>
      <c r="X5936" t="s">
        <v>3210</v>
      </c>
      <c r="Y5936">
        <v>0</v>
      </c>
      <c r="Z5936">
        <v>0</v>
      </c>
      <c r="AA5936">
        <v>1</v>
      </c>
      <c r="AB5936">
        <v>0</v>
      </c>
      <c r="AC5936">
        <v>1</v>
      </c>
      <c r="AD5936" s="2">
        <v>45762</v>
      </c>
      <c r="AE5936">
        <v>-1</v>
      </c>
    </row>
    <row r="5937" spans="1:31" x14ac:dyDescent="0.3">
      <c r="A5937" t="s">
        <v>1197</v>
      </c>
      <c r="B5937" t="s">
        <v>3214</v>
      </c>
      <c r="C5937">
        <v>5936</v>
      </c>
      <c r="D5937" t="str">
        <f t="shared" si="94"/>
        <v>MD-25T-001167</v>
      </c>
      <c r="E5937" s="4" t="s">
        <v>2802</v>
      </c>
      <c r="F5937" t="s">
        <v>1197</v>
      </c>
      <c r="G5937">
        <v>166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1</v>
      </c>
      <c r="N5937">
        <v>0</v>
      </c>
      <c r="O5937" s="4" t="s">
        <v>1614</v>
      </c>
      <c r="P5937" s="2">
        <v>45748</v>
      </c>
      <c r="Q5937" s="2">
        <v>45748</v>
      </c>
      <c r="R5937">
        <v>0</v>
      </c>
      <c r="S5937">
        <v>0</v>
      </c>
      <c r="T5937" s="4" t="s">
        <v>1614</v>
      </c>
      <c r="U5937">
        <v>1</v>
      </c>
      <c r="V5937">
        <v>1</v>
      </c>
      <c r="W5937" t="s">
        <v>3210</v>
      </c>
      <c r="X5937" t="s">
        <v>3210</v>
      </c>
      <c r="Y5937">
        <v>0</v>
      </c>
      <c r="Z5937">
        <v>0</v>
      </c>
      <c r="AA5937">
        <v>1</v>
      </c>
      <c r="AB5937">
        <v>0</v>
      </c>
      <c r="AC5937">
        <v>1</v>
      </c>
      <c r="AD5937" s="2">
        <v>45762</v>
      </c>
      <c r="AE5937">
        <v>-1</v>
      </c>
    </row>
    <row r="5938" spans="1:31" x14ac:dyDescent="0.3">
      <c r="A5938" t="s">
        <v>1198</v>
      </c>
      <c r="B5938" t="s">
        <v>3214</v>
      </c>
      <c r="C5938">
        <v>5937</v>
      </c>
      <c r="D5938" t="str">
        <f t="shared" si="94"/>
        <v>MD-25T-001168</v>
      </c>
      <c r="E5938" s="4" t="s">
        <v>2803</v>
      </c>
      <c r="F5938" t="s">
        <v>1198</v>
      </c>
      <c r="G5938">
        <v>166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1</v>
      </c>
      <c r="N5938">
        <v>0</v>
      </c>
      <c r="O5938" s="4" t="s">
        <v>1614</v>
      </c>
      <c r="P5938" s="2">
        <v>45748</v>
      </c>
      <c r="Q5938" s="2">
        <v>45748</v>
      </c>
      <c r="R5938">
        <v>0</v>
      </c>
      <c r="S5938">
        <v>0</v>
      </c>
      <c r="T5938" s="4" t="s">
        <v>1614</v>
      </c>
      <c r="U5938">
        <v>1</v>
      </c>
      <c r="V5938">
        <v>1</v>
      </c>
      <c r="W5938" t="s">
        <v>3210</v>
      </c>
      <c r="X5938" t="s">
        <v>3210</v>
      </c>
      <c r="Y5938">
        <v>0</v>
      </c>
      <c r="Z5938">
        <v>0</v>
      </c>
      <c r="AA5938">
        <v>1</v>
      </c>
      <c r="AB5938">
        <v>0</v>
      </c>
      <c r="AC5938">
        <v>1</v>
      </c>
      <c r="AD5938" s="2">
        <v>45762</v>
      </c>
      <c r="AE5938">
        <v>-1</v>
      </c>
    </row>
    <row r="5939" spans="1:31" x14ac:dyDescent="0.3">
      <c r="A5939" t="s">
        <v>1199</v>
      </c>
      <c r="B5939" t="s">
        <v>3214</v>
      </c>
      <c r="C5939">
        <v>5938</v>
      </c>
      <c r="D5939" t="str">
        <f t="shared" si="94"/>
        <v>MD-25T-001169</v>
      </c>
      <c r="E5939" s="4" t="s">
        <v>2804</v>
      </c>
      <c r="F5939" t="s">
        <v>1199</v>
      </c>
      <c r="G5939">
        <v>166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1</v>
      </c>
      <c r="N5939">
        <v>0</v>
      </c>
      <c r="O5939" s="4">
        <v>202.9</v>
      </c>
      <c r="P5939" s="2">
        <v>45748</v>
      </c>
      <c r="Q5939" s="2">
        <v>45748</v>
      </c>
      <c r="R5939">
        <v>0</v>
      </c>
      <c r="S5939">
        <v>0</v>
      </c>
      <c r="T5939" s="4">
        <v>202.9</v>
      </c>
      <c r="U5939">
        <v>1</v>
      </c>
      <c r="V5939">
        <v>1</v>
      </c>
      <c r="W5939" t="s">
        <v>3210</v>
      </c>
      <c r="X5939" t="s">
        <v>3210</v>
      </c>
      <c r="Y5939">
        <v>0</v>
      </c>
      <c r="Z5939">
        <v>0</v>
      </c>
      <c r="AA5939">
        <v>1</v>
      </c>
      <c r="AB5939">
        <v>0</v>
      </c>
      <c r="AC5939">
        <v>1</v>
      </c>
      <c r="AD5939" s="2">
        <v>45762</v>
      </c>
      <c r="AE5939">
        <v>-1</v>
      </c>
    </row>
    <row r="5940" spans="1:31" x14ac:dyDescent="0.3">
      <c r="A5940" t="s">
        <v>1200</v>
      </c>
      <c r="B5940" t="s">
        <v>3214</v>
      </c>
      <c r="C5940">
        <v>5939</v>
      </c>
      <c r="D5940" t="str">
        <f t="shared" si="94"/>
        <v>MD-25T-001170</v>
      </c>
      <c r="E5940" s="4" t="s">
        <v>2805</v>
      </c>
      <c r="F5940" t="s">
        <v>1200</v>
      </c>
      <c r="G5940">
        <v>166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1</v>
      </c>
      <c r="N5940">
        <v>0</v>
      </c>
      <c r="O5940" s="4">
        <v>285.52</v>
      </c>
      <c r="P5940" s="2">
        <v>45748</v>
      </c>
      <c r="Q5940" s="2">
        <v>45748</v>
      </c>
      <c r="R5940">
        <v>0</v>
      </c>
      <c r="S5940">
        <v>0</v>
      </c>
      <c r="T5940" s="4">
        <v>285.52</v>
      </c>
      <c r="U5940">
        <v>1</v>
      </c>
      <c r="V5940">
        <v>1</v>
      </c>
      <c r="W5940" t="s">
        <v>3210</v>
      </c>
      <c r="X5940" t="s">
        <v>3210</v>
      </c>
      <c r="Y5940">
        <v>0</v>
      </c>
      <c r="Z5940">
        <v>0</v>
      </c>
      <c r="AA5940">
        <v>1</v>
      </c>
      <c r="AB5940">
        <v>0</v>
      </c>
      <c r="AC5940">
        <v>1</v>
      </c>
      <c r="AD5940" s="2">
        <v>45762</v>
      </c>
      <c r="AE5940">
        <v>-1</v>
      </c>
    </row>
    <row r="5941" spans="1:31" x14ac:dyDescent="0.3">
      <c r="A5941" t="s">
        <v>1201</v>
      </c>
      <c r="B5941" t="s">
        <v>3214</v>
      </c>
      <c r="C5941">
        <v>5940</v>
      </c>
      <c r="D5941" t="str">
        <f t="shared" si="94"/>
        <v>MD-25T-001171</v>
      </c>
      <c r="E5941" s="4" t="s">
        <v>2806</v>
      </c>
      <c r="F5941" t="s">
        <v>1201</v>
      </c>
      <c r="G5941">
        <v>166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1</v>
      </c>
      <c r="N5941">
        <v>0</v>
      </c>
      <c r="O5941" s="4">
        <v>101.44</v>
      </c>
      <c r="P5941" s="2">
        <v>45748</v>
      </c>
      <c r="Q5941" s="2">
        <v>45748</v>
      </c>
      <c r="R5941">
        <v>0</v>
      </c>
      <c r="S5941">
        <v>0</v>
      </c>
      <c r="T5941" s="4">
        <v>101.44</v>
      </c>
      <c r="U5941">
        <v>1</v>
      </c>
      <c r="V5941">
        <v>1</v>
      </c>
      <c r="W5941" t="s">
        <v>3210</v>
      </c>
      <c r="X5941" t="s">
        <v>3210</v>
      </c>
      <c r="Y5941">
        <v>0</v>
      </c>
      <c r="Z5941">
        <v>0</v>
      </c>
      <c r="AA5941">
        <v>1</v>
      </c>
      <c r="AB5941">
        <v>0</v>
      </c>
      <c r="AC5941">
        <v>1</v>
      </c>
      <c r="AD5941" s="2">
        <v>45762</v>
      </c>
      <c r="AE5941">
        <v>-1</v>
      </c>
    </row>
    <row r="5942" spans="1:31" x14ac:dyDescent="0.3">
      <c r="A5942" t="s">
        <v>1202</v>
      </c>
      <c r="B5942" t="s">
        <v>3214</v>
      </c>
      <c r="C5942">
        <v>5941</v>
      </c>
      <c r="D5942" t="str">
        <f t="shared" si="94"/>
        <v>MD-25T-001172</v>
      </c>
      <c r="E5942" s="4" t="s">
        <v>2807</v>
      </c>
      <c r="F5942" t="s">
        <v>1202</v>
      </c>
      <c r="G5942">
        <v>166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1</v>
      </c>
      <c r="N5942">
        <v>0</v>
      </c>
      <c r="O5942" s="4">
        <v>80.45</v>
      </c>
      <c r="P5942" s="2">
        <v>45748</v>
      </c>
      <c r="Q5942" s="2">
        <v>45748</v>
      </c>
      <c r="R5942">
        <v>0</v>
      </c>
      <c r="S5942">
        <v>0</v>
      </c>
      <c r="T5942" s="4">
        <v>80.45</v>
      </c>
      <c r="U5942">
        <v>1</v>
      </c>
      <c r="V5942">
        <v>1</v>
      </c>
      <c r="W5942" t="s">
        <v>3210</v>
      </c>
      <c r="X5942" t="s">
        <v>3210</v>
      </c>
      <c r="Y5942">
        <v>0</v>
      </c>
      <c r="Z5942">
        <v>0</v>
      </c>
      <c r="AA5942">
        <v>1</v>
      </c>
      <c r="AB5942">
        <v>0</v>
      </c>
      <c r="AC5942">
        <v>1</v>
      </c>
      <c r="AD5942" s="2">
        <v>45762</v>
      </c>
      <c r="AE5942">
        <v>-1</v>
      </c>
    </row>
    <row r="5943" spans="1:31" x14ac:dyDescent="0.3">
      <c r="A5943" t="s">
        <v>1203</v>
      </c>
      <c r="B5943" t="s">
        <v>3214</v>
      </c>
      <c r="C5943">
        <v>5942</v>
      </c>
      <c r="D5943" t="str">
        <f t="shared" si="94"/>
        <v>MD-25T-001173</v>
      </c>
      <c r="E5943" s="4" t="s">
        <v>2808</v>
      </c>
      <c r="F5943" t="s">
        <v>1203</v>
      </c>
      <c r="G5943">
        <v>166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1</v>
      </c>
      <c r="N5943">
        <v>0</v>
      </c>
      <c r="O5943" s="4">
        <v>308.16000000000003</v>
      </c>
      <c r="P5943" s="2">
        <v>45748</v>
      </c>
      <c r="Q5943" s="2">
        <v>45748</v>
      </c>
      <c r="R5943">
        <v>0</v>
      </c>
      <c r="S5943">
        <v>0</v>
      </c>
      <c r="T5943" s="4">
        <v>308.16000000000003</v>
      </c>
      <c r="U5943">
        <v>1</v>
      </c>
      <c r="V5943">
        <v>1</v>
      </c>
      <c r="W5943" t="s">
        <v>3210</v>
      </c>
      <c r="X5943" t="s">
        <v>3210</v>
      </c>
      <c r="Y5943">
        <v>0</v>
      </c>
      <c r="Z5943">
        <v>0</v>
      </c>
      <c r="AA5943">
        <v>1</v>
      </c>
      <c r="AB5943">
        <v>0</v>
      </c>
      <c r="AC5943">
        <v>1</v>
      </c>
      <c r="AD5943" s="2">
        <v>45762</v>
      </c>
      <c r="AE5943">
        <v>-1</v>
      </c>
    </row>
    <row r="5944" spans="1:31" x14ac:dyDescent="0.3">
      <c r="A5944" t="s">
        <v>1204</v>
      </c>
      <c r="B5944" t="s">
        <v>3214</v>
      </c>
      <c r="C5944">
        <v>5943</v>
      </c>
      <c r="D5944" t="str">
        <f t="shared" si="94"/>
        <v>MD-25T-001174</v>
      </c>
      <c r="E5944" s="4" t="s">
        <v>2809</v>
      </c>
      <c r="F5944" t="s">
        <v>1204</v>
      </c>
      <c r="G5944">
        <v>166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1</v>
      </c>
      <c r="N5944">
        <v>0</v>
      </c>
      <c r="O5944" s="4">
        <v>-2.5499999999999998</v>
      </c>
      <c r="P5944" s="2">
        <v>45748</v>
      </c>
      <c r="Q5944" s="2">
        <v>45748</v>
      </c>
      <c r="R5944">
        <v>0</v>
      </c>
      <c r="S5944">
        <v>0</v>
      </c>
      <c r="T5944" s="4">
        <v>-2.5499999999999998</v>
      </c>
      <c r="U5944">
        <v>1</v>
      </c>
      <c r="V5944">
        <v>1</v>
      </c>
      <c r="W5944" t="s">
        <v>3210</v>
      </c>
      <c r="X5944" t="s">
        <v>3210</v>
      </c>
      <c r="Y5944">
        <v>0</v>
      </c>
      <c r="Z5944">
        <v>0</v>
      </c>
      <c r="AA5944">
        <v>1</v>
      </c>
      <c r="AB5944">
        <v>0</v>
      </c>
      <c r="AC5944">
        <v>1</v>
      </c>
      <c r="AD5944" s="2">
        <v>45762</v>
      </c>
      <c r="AE5944">
        <v>-1</v>
      </c>
    </row>
    <row r="5945" spans="1:31" x14ac:dyDescent="0.3">
      <c r="A5945" t="s">
        <v>1205</v>
      </c>
      <c r="B5945" t="s">
        <v>3214</v>
      </c>
      <c r="C5945">
        <v>5944</v>
      </c>
      <c r="D5945" t="str">
        <f t="shared" si="94"/>
        <v>MD-25T-001175</v>
      </c>
      <c r="E5945" s="4" t="s">
        <v>2810</v>
      </c>
      <c r="F5945" t="s">
        <v>1205</v>
      </c>
      <c r="G5945">
        <v>166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1</v>
      </c>
      <c r="N5945">
        <v>0</v>
      </c>
      <c r="O5945" s="4">
        <v>327.13</v>
      </c>
      <c r="P5945" s="2">
        <v>45748</v>
      </c>
      <c r="Q5945" s="2">
        <v>45748</v>
      </c>
      <c r="R5945">
        <v>0</v>
      </c>
      <c r="S5945">
        <v>0</v>
      </c>
      <c r="T5945" s="4">
        <v>327.13</v>
      </c>
      <c r="U5945">
        <v>1</v>
      </c>
      <c r="V5945">
        <v>1</v>
      </c>
      <c r="W5945" t="s">
        <v>3210</v>
      </c>
      <c r="X5945" t="s">
        <v>3210</v>
      </c>
      <c r="Y5945">
        <v>0</v>
      </c>
      <c r="Z5945">
        <v>0</v>
      </c>
      <c r="AA5945">
        <v>1</v>
      </c>
      <c r="AB5945">
        <v>0</v>
      </c>
      <c r="AC5945">
        <v>1</v>
      </c>
      <c r="AD5945" s="2">
        <v>45762</v>
      </c>
      <c r="AE5945">
        <v>-1</v>
      </c>
    </row>
    <row r="5946" spans="1:31" x14ac:dyDescent="0.3">
      <c r="A5946" t="s">
        <v>1206</v>
      </c>
      <c r="B5946" t="s">
        <v>3214</v>
      </c>
      <c r="C5946">
        <v>5945</v>
      </c>
      <c r="D5946" t="str">
        <f t="shared" si="94"/>
        <v>MD-25T-001176</v>
      </c>
      <c r="E5946" s="4" t="s">
        <v>2811</v>
      </c>
      <c r="F5946" t="s">
        <v>1206</v>
      </c>
      <c r="G5946">
        <v>166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1</v>
      </c>
      <c r="N5946">
        <v>0</v>
      </c>
      <c r="O5946" s="4">
        <v>258.87</v>
      </c>
      <c r="P5946" s="2">
        <v>45748</v>
      </c>
      <c r="Q5946" s="2">
        <v>45748</v>
      </c>
      <c r="R5946">
        <v>0</v>
      </c>
      <c r="S5946">
        <v>0</v>
      </c>
      <c r="T5946" s="4">
        <v>258.87</v>
      </c>
      <c r="U5946">
        <v>1</v>
      </c>
      <c r="V5946">
        <v>1</v>
      </c>
      <c r="W5946" t="s">
        <v>3210</v>
      </c>
      <c r="X5946" t="s">
        <v>3210</v>
      </c>
      <c r="Y5946">
        <v>0</v>
      </c>
      <c r="Z5946">
        <v>0</v>
      </c>
      <c r="AA5946">
        <v>1</v>
      </c>
      <c r="AB5946">
        <v>0</v>
      </c>
      <c r="AC5946">
        <v>1</v>
      </c>
      <c r="AD5946" s="2">
        <v>45762</v>
      </c>
      <c r="AE5946">
        <v>-1</v>
      </c>
    </row>
    <row r="5947" spans="1:31" x14ac:dyDescent="0.3">
      <c r="A5947" t="s">
        <v>1207</v>
      </c>
      <c r="B5947" t="s">
        <v>3214</v>
      </c>
      <c r="C5947">
        <v>5946</v>
      </c>
      <c r="D5947" t="str">
        <f t="shared" si="94"/>
        <v>MD-25T-001177</v>
      </c>
      <c r="E5947" s="4" t="s">
        <v>2812</v>
      </c>
      <c r="F5947" t="s">
        <v>1207</v>
      </c>
      <c r="G5947">
        <v>166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1</v>
      </c>
      <c r="N5947">
        <v>0</v>
      </c>
      <c r="O5947" s="4">
        <v>268.2</v>
      </c>
      <c r="P5947" s="2">
        <v>45748</v>
      </c>
      <c r="Q5947" s="2">
        <v>45748</v>
      </c>
      <c r="R5947">
        <v>0</v>
      </c>
      <c r="S5947">
        <v>0</v>
      </c>
      <c r="T5947" s="4">
        <v>268.2</v>
      </c>
      <c r="U5947">
        <v>1</v>
      </c>
      <c r="V5947">
        <v>1</v>
      </c>
      <c r="W5947" t="s">
        <v>3210</v>
      </c>
      <c r="X5947" t="s">
        <v>3210</v>
      </c>
      <c r="Y5947">
        <v>0</v>
      </c>
      <c r="Z5947">
        <v>0</v>
      </c>
      <c r="AA5947">
        <v>1</v>
      </c>
      <c r="AB5947">
        <v>0</v>
      </c>
      <c r="AC5947">
        <v>1</v>
      </c>
      <c r="AD5947" s="2">
        <v>45762</v>
      </c>
      <c r="AE5947">
        <v>-1</v>
      </c>
    </row>
    <row r="5948" spans="1:31" x14ac:dyDescent="0.3">
      <c r="A5948" t="s">
        <v>1208</v>
      </c>
      <c r="B5948" t="s">
        <v>3214</v>
      </c>
      <c r="C5948">
        <v>5947</v>
      </c>
      <c r="D5948" t="str">
        <f t="shared" si="94"/>
        <v>MD-25T-001178</v>
      </c>
      <c r="E5948" s="4" t="s">
        <v>2813</v>
      </c>
      <c r="F5948" t="s">
        <v>1208</v>
      </c>
      <c r="G5948">
        <v>166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1</v>
      </c>
      <c r="N5948">
        <v>0</v>
      </c>
      <c r="O5948" s="4">
        <v>83.95</v>
      </c>
      <c r="P5948" s="2">
        <v>45748</v>
      </c>
      <c r="Q5948" s="2">
        <v>45748</v>
      </c>
      <c r="R5948">
        <v>0</v>
      </c>
      <c r="S5948">
        <v>0</v>
      </c>
      <c r="T5948" s="4">
        <v>83.95</v>
      </c>
      <c r="U5948">
        <v>1</v>
      </c>
      <c r="V5948">
        <v>1</v>
      </c>
      <c r="W5948" t="s">
        <v>3210</v>
      </c>
      <c r="X5948" t="s">
        <v>3210</v>
      </c>
      <c r="Y5948">
        <v>0</v>
      </c>
      <c r="Z5948">
        <v>0</v>
      </c>
      <c r="AA5948">
        <v>1</v>
      </c>
      <c r="AB5948">
        <v>0</v>
      </c>
      <c r="AC5948">
        <v>1</v>
      </c>
      <c r="AD5948" s="2">
        <v>45762</v>
      </c>
      <c r="AE5948">
        <v>-1</v>
      </c>
    </row>
    <row r="5949" spans="1:31" x14ac:dyDescent="0.3">
      <c r="A5949" t="s">
        <v>1209</v>
      </c>
      <c r="B5949" t="s">
        <v>3214</v>
      </c>
      <c r="C5949">
        <v>5948</v>
      </c>
      <c r="D5949" t="str">
        <f t="shared" si="94"/>
        <v>MD-25T-001179</v>
      </c>
      <c r="E5949" s="4" t="s">
        <v>2814</v>
      </c>
      <c r="F5949" t="s">
        <v>1209</v>
      </c>
      <c r="G5949">
        <v>166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1</v>
      </c>
      <c r="N5949">
        <v>0</v>
      </c>
      <c r="O5949" s="4">
        <v>107.74</v>
      </c>
      <c r="P5949" s="2">
        <v>45748</v>
      </c>
      <c r="Q5949" s="2">
        <v>45748</v>
      </c>
      <c r="R5949">
        <v>0</v>
      </c>
      <c r="S5949">
        <v>0</v>
      </c>
      <c r="T5949" s="4">
        <v>107.74</v>
      </c>
      <c r="U5949">
        <v>1</v>
      </c>
      <c r="V5949">
        <v>1</v>
      </c>
      <c r="W5949" t="s">
        <v>3210</v>
      </c>
      <c r="X5949" t="s">
        <v>3210</v>
      </c>
      <c r="Y5949">
        <v>0</v>
      </c>
      <c r="Z5949">
        <v>0</v>
      </c>
      <c r="AA5949">
        <v>1</v>
      </c>
      <c r="AB5949">
        <v>0</v>
      </c>
      <c r="AC5949">
        <v>1</v>
      </c>
      <c r="AD5949" s="2">
        <v>45762</v>
      </c>
      <c r="AE5949">
        <v>-1</v>
      </c>
    </row>
    <row r="5950" spans="1:31" x14ac:dyDescent="0.3">
      <c r="A5950" t="s">
        <v>1210</v>
      </c>
      <c r="B5950" t="s">
        <v>3214</v>
      </c>
      <c r="C5950">
        <v>5949</v>
      </c>
      <c r="D5950" t="str">
        <f t="shared" si="94"/>
        <v>MD-25T-001180</v>
      </c>
      <c r="E5950" s="4" t="s">
        <v>2815</v>
      </c>
      <c r="F5950" t="s">
        <v>1210</v>
      </c>
      <c r="G5950">
        <v>166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1</v>
      </c>
      <c r="N5950">
        <v>0</v>
      </c>
      <c r="O5950" s="4">
        <v>172.6</v>
      </c>
      <c r="P5950" s="2">
        <v>45748</v>
      </c>
      <c r="Q5950" s="2">
        <v>45748</v>
      </c>
      <c r="R5950">
        <v>0</v>
      </c>
      <c r="S5950">
        <v>0</v>
      </c>
      <c r="T5950" s="4">
        <v>172.6</v>
      </c>
      <c r="U5950">
        <v>1</v>
      </c>
      <c r="V5950">
        <v>1</v>
      </c>
      <c r="W5950" t="s">
        <v>3210</v>
      </c>
      <c r="X5950" t="s">
        <v>3210</v>
      </c>
      <c r="Y5950">
        <v>0</v>
      </c>
      <c r="Z5950">
        <v>0</v>
      </c>
      <c r="AA5950">
        <v>1</v>
      </c>
      <c r="AB5950">
        <v>0</v>
      </c>
      <c r="AC5950">
        <v>1</v>
      </c>
      <c r="AD5950" s="2">
        <v>45762</v>
      </c>
      <c r="AE5950">
        <v>-1</v>
      </c>
    </row>
    <row r="5951" spans="1:31" x14ac:dyDescent="0.3">
      <c r="A5951" t="s">
        <v>1211</v>
      </c>
      <c r="B5951" t="s">
        <v>3214</v>
      </c>
      <c r="C5951">
        <v>5950</v>
      </c>
      <c r="D5951" t="str">
        <f t="shared" si="94"/>
        <v>MD-25T-001181</v>
      </c>
      <c r="E5951" s="4" t="s">
        <v>2816</v>
      </c>
      <c r="F5951" t="s">
        <v>1211</v>
      </c>
      <c r="G5951">
        <v>166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1</v>
      </c>
      <c r="N5951">
        <v>0</v>
      </c>
      <c r="O5951" s="4">
        <v>336.25</v>
      </c>
      <c r="P5951" s="2">
        <v>45748</v>
      </c>
      <c r="Q5951" s="2">
        <v>45748</v>
      </c>
      <c r="R5951">
        <v>0</v>
      </c>
      <c r="S5951">
        <v>0</v>
      </c>
      <c r="T5951" s="4">
        <v>336.25</v>
      </c>
      <c r="U5951">
        <v>1</v>
      </c>
      <c r="V5951">
        <v>1</v>
      </c>
      <c r="W5951" t="s">
        <v>3210</v>
      </c>
      <c r="X5951" t="s">
        <v>3210</v>
      </c>
      <c r="Y5951">
        <v>0</v>
      </c>
      <c r="Z5951">
        <v>0</v>
      </c>
      <c r="AA5951">
        <v>1</v>
      </c>
      <c r="AB5951">
        <v>0</v>
      </c>
      <c r="AC5951">
        <v>1</v>
      </c>
      <c r="AD5951" s="2">
        <v>45762</v>
      </c>
      <c r="AE5951">
        <v>-1</v>
      </c>
    </row>
    <row r="5952" spans="1:31" x14ac:dyDescent="0.3">
      <c r="A5952" t="s">
        <v>1212</v>
      </c>
      <c r="B5952" t="s">
        <v>3214</v>
      </c>
      <c r="C5952">
        <v>5951</v>
      </c>
      <c r="D5952" t="str">
        <f t="shared" si="94"/>
        <v>MD-25T-001182</v>
      </c>
      <c r="E5952" s="4" t="s">
        <v>2817</v>
      </c>
      <c r="F5952" t="s">
        <v>1212</v>
      </c>
      <c r="G5952">
        <v>166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1</v>
      </c>
      <c r="N5952">
        <v>0</v>
      </c>
      <c r="O5952" s="4">
        <v>322.08</v>
      </c>
      <c r="P5952" s="2">
        <v>45748</v>
      </c>
      <c r="Q5952" s="2">
        <v>45748</v>
      </c>
      <c r="R5952">
        <v>0</v>
      </c>
      <c r="S5952">
        <v>0</v>
      </c>
      <c r="T5952" s="4">
        <v>322.08</v>
      </c>
      <c r="U5952">
        <v>1</v>
      </c>
      <c r="V5952">
        <v>1</v>
      </c>
      <c r="W5952" t="s">
        <v>3210</v>
      </c>
      <c r="X5952" t="s">
        <v>3210</v>
      </c>
      <c r="Y5952">
        <v>0</v>
      </c>
      <c r="Z5952">
        <v>0</v>
      </c>
      <c r="AA5952">
        <v>1</v>
      </c>
      <c r="AB5952">
        <v>0</v>
      </c>
      <c r="AC5952">
        <v>1</v>
      </c>
      <c r="AD5952" s="2">
        <v>45762</v>
      </c>
      <c r="AE5952">
        <v>-1</v>
      </c>
    </row>
    <row r="5953" spans="1:31" x14ac:dyDescent="0.3">
      <c r="A5953" t="s">
        <v>1213</v>
      </c>
      <c r="B5953" t="s">
        <v>3214</v>
      </c>
      <c r="C5953">
        <v>5952</v>
      </c>
      <c r="D5953" t="str">
        <f t="shared" si="94"/>
        <v>MD-25T-001183</v>
      </c>
      <c r="E5953" s="4" t="s">
        <v>2818</v>
      </c>
      <c r="F5953" t="s">
        <v>1213</v>
      </c>
      <c r="G5953">
        <v>166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1</v>
      </c>
      <c r="N5953">
        <v>0</v>
      </c>
      <c r="O5953" s="4">
        <v>366.61</v>
      </c>
      <c r="P5953" s="2">
        <v>45748</v>
      </c>
      <c r="Q5953" s="2">
        <v>45748</v>
      </c>
      <c r="R5953">
        <v>0</v>
      </c>
      <c r="S5953">
        <v>0</v>
      </c>
      <c r="T5953" s="4">
        <v>366.61</v>
      </c>
      <c r="U5953">
        <v>1</v>
      </c>
      <c r="V5953">
        <v>1</v>
      </c>
      <c r="W5953" t="s">
        <v>3210</v>
      </c>
      <c r="X5953" t="s">
        <v>3210</v>
      </c>
      <c r="Y5953">
        <v>0</v>
      </c>
      <c r="Z5953">
        <v>0</v>
      </c>
      <c r="AA5953">
        <v>1</v>
      </c>
      <c r="AB5953">
        <v>0</v>
      </c>
      <c r="AC5953">
        <v>1</v>
      </c>
      <c r="AD5953" s="2">
        <v>45762</v>
      </c>
      <c r="AE5953">
        <v>-1</v>
      </c>
    </row>
    <row r="5954" spans="1:31" x14ac:dyDescent="0.3">
      <c r="A5954" t="s">
        <v>1214</v>
      </c>
      <c r="B5954" t="s">
        <v>3214</v>
      </c>
      <c r="C5954">
        <v>5953</v>
      </c>
      <c r="D5954" t="str">
        <f t="shared" si="94"/>
        <v>MD-25T-001184</v>
      </c>
      <c r="E5954" s="4" t="s">
        <v>2819</v>
      </c>
      <c r="F5954" t="s">
        <v>1214</v>
      </c>
      <c r="G5954">
        <v>166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1</v>
      </c>
      <c r="N5954">
        <v>0</v>
      </c>
      <c r="O5954" s="4" t="s">
        <v>1614</v>
      </c>
      <c r="P5954" s="2">
        <v>45748</v>
      </c>
      <c r="Q5954" s="2">
        <v>45748</v>
      </c>
      <c r="R5954">
        <v>0</v>
      </c>
      <c r="S5954">
        <v>0</v>
      </c>
      <c r="T5954" s="4" t="s">
        <v>1614</v>
      </c>
      <c r="U5954">
        <v>1</v>
      </c>
      <c r="V5954">
        <v>1</v>
      </c>
      <c r="W5954" t="s">
        <v>3210</v>
      </c>
      <c r="X5954" t="s">
        <v>3210</v>
      </c>
      <c r="Y5954">
        <v>0</v>
      </c>
      <c r="Z5954">
        <v>0</v>
      </c>
      <c r="AA5954">
        <v>1</v>
      </c>
      <c r="AB5954">
        <v>0</v>
      </c>
      <c r="AC5954">
        <v>1</v>
      </c>
      <c r="AD5954" s="2">
        <v>45762</v>
      </c>
      <c r="AE5954">
        <v>-1</v>
      </c>
    </row>
    <row r="5955" spans="1:31" x14ac:dyDescent="0.3">
      <c r="A5955" t="s">
        <v>1215</v>
      </c>
      <c r="B5955" t="s">
        <v>3214</v>
      </c>
      <c r="C5955">
        <v>5954</v>
      </c>
      <c r="D5955" t="str">
        <f t="shared" si="94"/>
        <v>MD-25T-001185</v>
      </c>
      <c r="E5955" s="4" t="s">
        <v>2820</v>
      </c>
      <c r="F5955" t="s">
        <v>1215</v>
      </c>
      <c r="G5955">
        <v>166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1</v>
      </c>
      <c r="N5955">
        <v>0</v>
      </c>
      <c r="O5955" s="4">
        <v>365.82</v>
      </c>
      <c r="P5955" s="2">
        <v>45748</v>
      </c>
      <c r="Q5955" s="2">
        <v>45748</v>
      </c>
      <c r="R5955">
        <v>0</v>
      </c>
      <c r="S5955">
        <v>0</v>
      </c>
      <c r="T5955" s="4">
        <v>365.82</v>
      </c>
      <c r="U5955">
        <v>1</v>
      </c>
      <c r="V5955">
        <v>1</v>
      </c>
      <c r="W5955" t="s">
        <v>3210</v>
      </c>
      <c r="X5955" t="s">
        <v>3210</v>
      </c>
      <c r="Y5955">
        <v>0</v>
      </c>
      <c r="Z5955">
        <v>0</v>
      </c>
      <c r="AA5955">
        <v>1</v>
      </c>
      <c r="AB5955">
        <v>0</v>
      </c>
      <c r="AC5955">
        <v>1</v>
      </c>
      <c r="AD5955" s="2">
        <v>45762</v>
      </c>
      <c r="AE5955">
        <v>-1</v>
      </c>
    </row>
    <row r="5956" spans="1:31" x14ac:dyDescent="0.3">
      <c r="A5956" t="s">
        <v>1216</v>
      </c>
      <c r="B5956" t="s">
        <v>3214</v>
      </c>
      <c r="C5956">
        <v>5955</v>
      </c>
      <c r="D5956" t="str">
        <f t="shared" si="94"/>
        <v>MD-25T-001186</v>
      </c>
      <c r="E5956" s="4" t="s">
        <v>2821</v>
      </c>
      <c r="F5956" t="s">
        <v>1216</v>
      </c>
      <c r="G5956">
        <v>166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</v>
      </c>
      <c r="N5956">
        <v>0</v>
      </c>
      <c r="O5956" s="4">
        <v>472.84</v>
      </c>
      <c r="P5956" s="2">
        <v>45748</v>
      </c>
      <c r="Q5956" s="2">
        <v>45748</v>
      </c>
      <c r="R5956">
        <v>0</v>
      </c>
      <c r="S5956">
        <v>0</v>
      </c>
      <c r="T5956" s="4">
        <v>472.84</v>
      </c>
      <c r="U5956">
        <v>1</v>
      </c>
      <c r="V5956">
        <v>1</v>
      </c>
      <c r="W5956" t="s">
        <v>3210</v>
      </c>
      <c r="X5956" t="s">
        <v>3210</v>
      </c>
      <c r="Y5956">
        <v>0</v>
      </c>
      <c r="Z5956">
        <v>0</v>
      </c>
      <c r="AA5956">
        <v>1</v>
      </c>
      <c r="AB5956">
        <v>0</v>
      </c>
      <c r="AC5956">
        <v>1</v>
      </c>
      <c r="AD5956" s="2">
        <v>45762</v>
      </c>
      <c r="AE5956">
        <v>-1</v>
      </c>
    </row>
    <row r="5957" spans="1:31" x14ac:dyDescent="0.3">
      <c r="A5957" t="s">
        <v>1217</v>
      </c>
      <c r="B5957" t="s">
        <v>3214</v>
      </c>
      <c r="C5957">
        <v>5956</v>
      </c>
      <c r="D5957" t="str">
        <f t="shared" si="94"/>
        <v>MD-25T-001187</v>
      </c>
      <c r="E5957" s="4" t="s">
        <v>2822</v>
      </c>
      <c r="F5957" t="s">
        <v>1217</v>
      </c>
      <c r="G5957">
        <v>166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1</v>
      </c>
      <c r="N5957">
        <v>0</v>
      </c>
      <c r="O5957" s="4">
        <v>511.16</v>
      </c>
      <c r="P5957" s="2">
        <v>45748</v>
      </c>
      <c r="Q5957" s="2">
        <v>45748</v>
      </c>
      <c r="R5957">
        <v>0</v>
      </c>
      <c r="S5957">
        <v>0</v>
      </c>
      <c r="T5957" s="4">
        <v>511.16</v>
      </c>
      <c r="U5957">
        <v>1</v>
      </c>
      <c r="V5957">
        <v>1</v>
      </c>
      <c r="W5957" t="s">
        <v>3210</v>
      </c>
      <c r="X5957" t="s">
        <v>3210</v>
      </c>
      <c r="Y5957">
        <v>0</v>
      </c>
      <c r="Z5957">
        <v>0</v>
      </c>
      <c r="AA5957">
        <v>1</v>
      </c>
      <c r="AB5957">
        <v>0</v>
      </c>
      <c r="AC5957">
        <v>1</v>
      </c>
      <c r="AD5957" s="2">
        <v>45762</v>
      </c>
      <c r="AE5957">
        <v>-1</v>
      </c>
    </row>
    <row r="5958" spans="1:31" x14ac:dyDescent="0.3">
      <c r="A5958" t="s">
        <v>1218</v>
      </c>
      <c r="B5958" t="s">
        <v>3214</v>
      </c>
      <c r="C5958">
        <v>5957</v>
      </c>
      <c r="D5958" t="str">
        <f t="shared" si="94"/>
        <v>MD-25T-001188</v>
      </c>
      <c r="E5958" s="4" t="s">
        <v>2823</v>
      </c>
      <c r="F5958" t="s">
        <v>1218</v>
      </c>
      <c r="G5958">
        <v>166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1</v>
      </c>
      <c r="N5958">
        <v>0</v>
      </c>
      <c r="O5958" s="4">
        <v>338.9</v>
      </c>
      <c r="P5958" s="2">
        <v>45748</v>
      </c>
      <c r="Q5958" s="2">
        <v>45748</v>
      </c>
      <c r="R5958">
        <v>0</v>
      </c>
      <c r="S5958">
        <v>0</v>
      </c>
      <c r="T5958" s="4">
        <v>338.9</v>
      </c>
      <c r="U5958">
        <v>1</v>
      </c>
      <c r="V5958">
        <v>1</v>
      </c>
      <c r="W5958" t="s">
        <v>3210</v>
      </c>
      <c r="X5958" t="s">
        <v>3210</v>
      </c>
      <c r="Y5958">
        <v>0</v>
      </c>
      <c r="Z5958">
        <v>0</v>
      </c>
      <c r="AA5958">
        <v>1</v>
      </c>
      <c r="AB5958">
        <v>0</v>
      </c>
      <c r="AC5958">
        <v>1</v>
      </c>
      <c r="AD5958" s="2">
        <v>45762</v>
      </c>
      <c r="AE5958">
        <v>-1</v>
      </c>
    </row>
    <row r="5959" spans="1:31" x14ac:dyDescent="0.3">
      <c r="A5959" t="s">
        <v>1219</v>
      </c>
      <c r="B5959" t="s">
        <v>3214</v>
      </c>
      <c r="C5959">
        <v>5958</v>
      </c>
      <c r="D5959" t="str">
        <f t="shared" si="94"/>
        <v>MD-25T-001189</v>
      </c>
      <c r="E5959" s="4" t="s">
        <v>2824</v>
      </c>
      <c r="F5959" t="s">
        <v>1219</v>
      </c>
      <c r="G5959">
        <v>166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1</v>
      </c>
      <c r="N5959">
        <v>0</v>
      </c>
      <c r="O5959" s="4" t="s">
        <v>1614</v>
      </c>
      <c r="P5959" s="2">
        <v>45748</v>
      </c>
      <c r="Q5959" s="2">
        <v>45748</v>
      </c>
      <c r="R5959">
        <v>0</v>
      </c>
      <c r="S5959">
        <v>0</v>
      </c>
      <c r="T5959" s="4" t="s">
        <v>1614</v>
      </c>
      <c r="U5959">
        <v>1</v>
      </c>
      <c r="V5959">
        <v>1</v>
      </c>
      <c r="W5959" t="s">
        <v>3210</v>
      </c>
      <c r="X5959" t="s">
        <v>3210</v>
      </c>
      <c r="Y5959">
        <v>0</v>
      </c>
      <c r="Z5959">
        <v>0</v>
      </c>
      <c r="AA5959">
        <v>1</v>
      </c>
      <c r="AB5959">
        <v>0</v>
      </c>
      <c r="AC5959">
        <v>1</v>
      </c>
      <c r="AD5959" s="2">
        <v>45762</v>
      </c>
      <c r="AE5959">
        <v>-1</v>
      </c>
    </row>
    <row r="5960" spans="1:31" x14ac:dyDescent="0.3">
      <c r="A5960" t="s">
        <v>1221</v>
      </c>
      <c r="B5960" t="s">
        <v>3214</v>
      </c>
      <c r="C5960">
        <v>5959</v>
      </c>
      <c r="D5960" t="str">
        <f t="shared" si="94"/>
        <v>MD-25T-001191</v>
      </c>
      <c r="E5960" s="4" t="s">
        <v>2825</v>
      </c>
      <c r="F5960" t="s">
        <v>1221</v>
      </c>
      <c r="G5960">
        <v>166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1</v>
      </c>
      <c r="N5960">
        <v>0</v>
      </c>
      <c r="O5960" s="4">
        <v>67.75</v>
      </c>
      <c r="P5960" s="2">
        <v>45748</v>
      </c>
      <c r="Q5960" s="2">
        <v>45748</v>
      </c>
      <c r="R5960">
        <v>0</v>
      </c>
      <c r="S5960">
        <v>0</v>
      </c>
      <c r="T5960" s="4">
        <v>67.75</v>
      </c>
      <c r="U5960">
        <v>1</v>
      </c>
      <c r="V5960">
        <v>1</v>
      </c>
      <c r="W5960" t="s">
        <v>3210</v>
      </c>
      <c r="X5960" t="s">
        <v>3210</v>
      </c>
      <c r="Y5960">
        <v>0</v>
      </c>
      <c r="Z5960">
        <v>0</v>
      </c>
      <c r="AA5960">
        <v>1</v>
      </c>
      <c r="AB5960">
        <v>0</v>
      </c>
      <c r="AC5960">
        <v>1</v>
      </c>
      <c r="AD5960" s="2">
        <v>45762</v>
      </c>
      <c r="AE5960">
        <v>-1</v>
      </c>
    </row>
    <row r="5961" spans="1:31" x14ac:dyDescent="0.3">
      <c r="A5961" t="s">
        <v>1222</v>
      </c>
      <c r="B5961" t="s">
        <v>3214</v>
      </c>
      <c r="C5961">
        <v>5960</v>
      </c>
      <c r="D5961" t="str">
        <f t="shared" si="94"/>
        <v>MD-25T-001192</v>
      </c>
      <c r="E5961" s="4" t="s">
        <v>2826</v>
      </c>
      <c r="F5961" t="s">
        <v>1222</v>
      </c>
      <c r="G5961">
        <v>166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1</v>
      </c>
      <c r="N5961">
        <v>0</v>
      </c>
      <c r="O5961" s="4" t="s">
        <v>1614</v>
      </c>
      <c r="P5961" s="2">
        <v>45748</v>
      </c>
      <c r="Q5961" s="2">
        <v>45748</v>
      </c>
      <c r="R5961">
        <v>0</v>
      </c>
      <c r="S5961">
        <v>0</v>
      </c>
      <c r="T5961" s="4" t="s">
        <v>1614</v>
      </c>
      <c r="U5961">
        <v>1</v>
      </c>
      <c r="V5961">
        <v>1</v>
      </c>
      <c r="W5961" t="s">
        <v>3210</v>
      </c>
      <c r="X5961" t="s">
        <v>3210</v>
      </c>
      <c r="Y5961">
        <v>0</v>
      </c>
      <c r="Z5961">
        <v>0</v>
      </c>
      <c r="AA5961">
        <v>1</v>
      </c>
      <c r="AB5961">
        <v>0</v>
      </c>
      <c r="AC5961">
        <v>1</v>
      </c>
      <c r="AD5961" s="2">
        <v>45762</v>
      </c>
      <c r="AE5961">
        <v>-1</v>
      </c>
    </row>
    <row r="5962" spans="1:31" x14ac:dyDescent="0.3">
      <c r="A5962" t="s">
        <v>1223</v>
      </c>
      <c r="B5962" t="s">
        <v>3214</v>
      </c>
      <c r="C5962">
        <v>5961</v>
      </c>
      <c r="D5962" t="str">
        <f t="shared" si="94"/>
        <v>MD-25T-001193</v>
      </c>
      <c r="E5962" s="4" t="s">
        <v>2827</v>
      </c>
      <c r="F5962" t="s">
        <v>1223</v>
      </c>
      <c r="G5962">
        <v>166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1</v>
      </c>
      <c r="N5962">
        <v>0</v>
      </c>
      <c r="O5962" s="4">
        <v>178.38</v>
      </c>
      <c r="P5962" s="2">
        <v>45748</v>
      </c>
      <c r="Q5962" s="2">
        <v>45748</v>
      </c>
      <c r="R5962">
        <v>0</v>
      </c>
      <c r="S5962">
        <v>0</v>
      </c>
      <c r="T5962" s="4">
        <v>178.38</v>
      </c>
      <c r="U5962">
        <v>1</v>
      </c>
      <c r="V5962">
        <v>1</v>
      </c>
      <c r="W5962" t="s">
        <v>3210</v>
      </c>
      <c r="X5962" t="s">
        <v>3210</v>
      </c>
      <c r="Y5962">
        <v>0</v>
      </c>
      <c r="Z5962">
        <v>0</v>
      </c>
      <c r="AA5962">
        <v>1</v>
      </c>
      <c r="AB5962">
        <v>0</v>
      </c>
      <c r="AC5962">
        <v>1</v>
      </c>
      <c r="AD5962" s="2">
        <v>45762</v>
      </c>
      <c r="AE5962">
        <v>-1</v>
      </c>
    </row>
    <row r="5963" spans="1:31" x14ac:dyDescent="0.3">
      <c r="A5963" t="s">
        <v>1224</v>
      </c>
      <c r="B5963" t="s">
        <v>3214</v>
      </c>
      <c r="C5963">
        <v>5962</v>
      </c>
      <c r="D5963" t="str">
        <f t="shared" si="94"/>
        <v>MD-25T-001194</v>
      </c>
      <c r="E5963" s="4" t="s">
        <v>2828</v>
      </c>
      <c r="F5963" t="s">
        <v>1224</v>
      </c>
      <c r="G5963">
        <v>166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1</v>
      </c>
      <c r="N5963">
        <v>0</v>
      </c>
      <c r="O5963" s="4">
        <v>293.58999999999997</v>
      </c>
      <c r="P5963" s="2">
        <v>45748</v>
      </c>
      <c r="Q5963" s="2">
        <v>45748</v>
      </c>
      <c r="R5963">
        <v>0</v>
      </c>
      <c r="S5963">
        <v>0</v>
      </c>
      <c r="T5963" s="4">
        <v>293.58999999999997</v>
      </c>
      <c r="U5963">
        <v>1</v>
      </c>
      <c r="V5963">
        <v>1</v>
      </c>
      <c r="W5963" t="s">
        <v>3210</v>
      </c>
      <c r="X5963" t="s">
        <v>3210</v>
      </c>
      <c r="Y5963">
        <v>0</v>
      </c>
      <c r="Z5963">
        <v>0</v>
      </c>
      <c r="AA5963">
        <v>1</v>
      </c>
      <c r="AB5963">
        <v>0</v>
      </c>
      <c r="AC5963">
        <v>1</v>
      </c>
      <c r="AD5963" s="2">
        <v>45762</v>
      </c>
      <c r="AE5963">
        <v>-1</v>
      </c>
    </row>
    <row r="5964" spans="1:31" x14ac:dyDescent="0.3">
      <c r="A5964" t="s">
        <v>1225</v>
      </c>
      <c r="B5964" t="s">
        <v>3214</v>
      </c>
      <c r="C5964">
        <v>5963</v>
      </c>
      <c r="D5964" t="str">
        <f t="shared" si="94"/>
        <v>MD-25T-001195</v>
      </c>
      <c r="E5964" s="4" t="s">
        <v>2829</v>
      </c>
      <c r="F5964" t="s">
        <v>1225</v>
      </c>
      <c r="G5964">
        <v>166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1</v>
      </c>
      <c r="N5964">
        <v>0</v>
      </c>
      <c r="O5964" s="4">
        <v>106.57</v>
      </c>
      <c r="P5964" s="2">
        <v>45748</v>
      </c>
      <c r="Q5964" s="2">
        <v>45748</v>
      </c>
      <c r="R5964">
        <v>0</v>
      </c>
      <c r="S5964">
        <v>0</v>
      </c>
      <c r="T5964" s="4">
        <v>106.57</v>
      </c>
      <c r="U5964">
        <v>1</v>
      </c>
      <c r="V5964">
        <v>1</v>
      </c>
      <c r="W5964" t="s">
        <v>3210</v>
      </c>
      <c r="X5964" t="s">
        <v>3210</v>
      </c>
      <c r="Y5964">
        <v>0</v>
      </c>
      <c r="Z5964">
        <v>0</v>
      </c>
      <c r="AA5964">
        <v>1</v>
      </c>
      <c r="AB5964">
        <v>0</v>
      </c>
      <c r="AC5964">
        <v>1</v>
      </c>
      <c r="AD5964" s="2">
        <v>45762</v>
      </c>
      <c r="AE5964">
        <v>-1</v>
      </c>
    </row>
    <row r="5965" spans="1:31" x14ac:dyDescent="0.3">
      <c r="A5965" t="s">
        <v>1226</v>
      </c>
      <c r="B5965" t="s">
        <v>3214</v>
      </c>
      <c r="C5965">
        <v>5964</v>
      </c>
      <c r="D5965" t="str">
        <f t="shared" si="94"/>
        <v>MD-25T-001196</v>
      </c>
      <c r="E5965" s="4" t="s">
        <v>2830</v>
      </c>
      <c r="F5965" t="s">
        <v>1226</v>
      </c>
      <c r="G5965">
        <v>166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1</v>
      </c>
      <c r="N5965">
        <v>0</v>
      </c>
      <c r="O5965" s="4">
        <v>287.07</v>
      </c>
      <c r="P5965" s="2">
        <v>45748</v>
      </c>
      <c r="Q5965" s="2">
        <v>45748</v>
      </c>
      <c r="R5965">
        <v>0</v>
      </c>
      <c r="S5965">
        <v>0</v>
      </c>
      <c r="T5965" s="4">
        <v>287.07</v>
      </c>
      <c r="U5965">
        <v>1</v>
      </c>
      <c r="V5965">
        <v>1</v>
      </c>
      <c r="W5965" t="s">
        <v>3210</v>
      </c>
      <c r="X5965" t="s">
        <v>3210</v>
      </c>
      <c r="Y5965">
        <v>0</v>
      </c>
      <c r="Z5965">
        <v>0</v>
      </c>
      <c r="AA5965">
        <v>1</v>
      </c>
      <c r="AB5965">
        <v>0</v>
      </c>
      <c r="AC5965">
        <v>1</v>
      </c>
      <c r="AD5965" s="2">
        <v>45762</v>
      </c>
      <c r="AE5965">
        <v>-1</v>
      </c>
    </row>
    <row r="5966" spans="1:31" x14ac:dyDescent="0.3">
      <c r="A5966" t="s">
        <v>1227</v>
      </c>
      <c r="B5966" t="s">
        <v>3214</v>
      </c>
      <c r="C5966">
        <v>5965</v>
      </c>
      <c r="D5966" t="str">
        <f t="shared" si="94"/>
        <v>MD-25T-001197</v>
      </c>
      <c r="E5966" s="4" t="s">
        <v>2831</v>
      </c>
      <c r="F5966" t="s">
        <v>1227</v>
      </c>
      <c r="G5966">
        <v>166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1</v>
      </c>
      <c r="N5966">
        <v>0</v>
      </c>
      <c r="O5966" s="4">
        <v>304.37</v>
      </c>
      <c r="P5966" s="2">
        <v>45748</v>
      </c>
      <c r="Q5966" s="2">
        <v>45748</v>
      </c>
      <c r="R5966">
        <v>0</v>
      </c>
      <c r="S5966">
        <v>0</v>
      </c>
      <c r="T5966" s="4">
        <v>304.37</v>
      </c>
      <c r="U5966">
        <v>1</v>
      </c>
      <c r="V5966">
        <v>1</v>
      </c>
      <c r="W5966" t="s">
        <v>3210</v>
      </c>
      <c r="X5966" t="s">
        <v>3210</v>
      </c>
      <c r="Y5966">
        <v>0</v>
      </c>
      <c r="Z5966">
        <v>0</v>
      </c>
      <c r="AA5966">
        <v>1</v>
      </c>
      <c r="AB5966">
        <v>0</v>
      </c>
      <c r="AC5966">
        <v>1</v>
      </c>
      <c r="AD5966" s="2">
        <v>45762</v>
      </c>
      <c r="AE5966">
        <v>-1</v>
      </c>
    </row>
    <row r="5967" spans="1:31" x14ac:dyDescent="0.3">
      <c r="A5967" t="s">
        <v>1228</v>
      </c>
      <c r="B5967" t="s">
        <v>3214</v>
      </c>
      <c r="C5967">
        <v>5966</v>
      </c>
      <c r="D5967" t="str">
        <f t="shared" si="94"/>
        <v>MD-25T-001198</v>
      </c>
      <c r="E5967" s="4" t="s">
        <v>2832</v>
      </c>
      <c r="F5967" t="s">
        <v>1228</v>
      </c>
      <c r="G5967">
        <v>166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0</v>
      </c>
      <c r="O5967" s="4">
        <v>259.48</v>
      </c>
      <c r="P5967" s="2">
        <v>45748</v>
      </c>
      <c r="Q5967" s="2">
        <v>45748</v>
      </c>
      <c r="R5967">
        <v>0</v>
      </c>
      <c r="S5967">
        <v>0</v>
      </c>
      <c r="T5967" s="4">
        <v>259.48</v>
      </c>
      <c r="U5967">
        <v>1</v>
      </c>
      <c r="V5967">
        <v>1</v>
      </c>
      <c r="W5967" t="s">
        <v>3210</v>
      </c>
      <c r="X5967" t="s">
        <v>3210</v>
      </c>
      <c r="Y5967">
        <v>0</v>
      </c>
      <c r="Z5967">
        <v>0</v>
      </c>
      <c r="AA5967">
        <v>1</v>
      </c>
      <c r="AB5967">
        <v>0</v>
      </c>
      <c r="AC5967">
        <v>1</v>
      </c>
      <c r="AD5967" s="2">
        <v>45762</v>
      </c>
      <c r="AE5967">
        <v>-1</v>
      </c>
    </row>
    <row r="5968" spans="1:31" x14ac:dyDescent="0.3">
      <c r="A5968" t="s">
        <v>1229</v>
      </c>
      <c r="B5968" t="s">
        <v>3214</v>
      </c>
      <c r="C5968">
        <v>5967</v>
      </c>
      <c r="D5968" t="str">
        <f t="shared" si="94"/>
        <v>MD-25T-001199</v>
      </c>
      <c r="E5968" s="4" t="s">
        <v>2833</v>
      </c>
      <c r="F5968" t="s">
        <v>1229</v>
      </c>
      <c r="G5968">
        <v>166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1</v>
      </c>
      <c r="N5968">
        <v>0</v>
      </c>
      <c r="O5968" s="4">
        <v>296.62</v>
      </c>
      <c r="P5968" s="2">
        <v>45748</v>
      </c>
      <c r="Q5968" s="2">
        <v>45748</v>
      </c>
      <c r="R5968">
        <v>0</v>
      </c>
      <c r="S5968">
        <v>0</v>
      </c>
      <c r="T5968" s="4">
        <v>296.62</v>
      </c>
      <c r="U5968">
        <v>1</v>
      </c>
      <c r="V5968">
        <v>1</v>
      </c>
      <c r="W5968" t="s">
        <v>3210</v>
      </c>
      <c r="X5968" t="s">
        <v>3210</v>
      </c>
      <c r="Y5968">
        <v>0</v>
      </c>
      <c r="Z5968">
        <v>0</v>
      </c>
      <c r="AA5968">
        <v>1</v>
      </c>
      <c r="AB5968">
        <v>0</v>
      </c>
      <c r="AC5968">
        <v>1</v>
      </c>
      <c r="AD5968" s="2">
        <v>45762</v>
      </c>
      <c r="AE5968">
        <v>-1</v>
      </c>
    </row>
    <row r="5969" spans="1:31" x14ac:dyDescent="0.3">
      <c r="A5969" t="s">
        <v>1230</v>
      </c>
      <c r="B5969" t="s">
        <v>3214</v>
      </c>
      <c r="C5969">
        <v>5968</v>
      </c>
      <c r="D5969" t="str">
        <f t="shared" si="94"/>
        <v>MD-25T-001200</v>
      </c>
      <c r="E5969" s="4" t="s">
        <v>2834</v>
      </c>
      <c r="F5969" t="s">
        <v>1230</v>
      </c>
      <c r="G5969">
        <v>166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1</v>
      </c>
      <c r="N5969">
        <v>0</v>
      </c>
      <c r="O5969" s="4" t="s">
        <v>1614</v>
      </c>
      <c r="P5969" s="2">
        <v>45748</v>
      </c>
      <c r="Q5969" s="2">
        <v>45748</v>
      </c>
      <c r="R5969">
        <v>0</v>
      </c>
      <c r="S5969">
        <v>0</v>
      </c>
      <c r="T5969" s="4" t="s">
        <v>1614</v>
      </c>
      <c r="U5969">
        <v>1</v>
      </c>
      <c r="V5969">
        <v>1</v>
      </c>
      <c r="W5969" t="s">
        <v>3210</v>
      </c>
      <c r="X5969" t="s">
        <v>3210</v>
      </c>
      <c r="Y5969">
        <v>0</v>
      </c>
      <c r="Z5969">
        <v>0</v>
      </c>
      <c r="AA5969">
        <v>1</v>
      </c>
      <c r="AB5969">
        <v>0</v>
      </c>
      <c r="AC5969">
        <v>1</v>
      </c>
      <c r="AD5969" s="2">
        <v>45762</v>
      </c>
      <c r="AE5969">
        <v>-1</v>
      </c>
    </row>
    <row r="5970" spans="1:31" x14ac:dyDescent="0.3">
      <c r="A5970" t="s">
        <v>1231</v>
      </c>
      <c r="B5970" t="s">
        <v>3214</v>
      </c>
      <c r="C5970">
        <v>5969</v>
      </c>
      <c r="D5970" t="str">
        <f t="shared" si="94"/>
        <v>MD-25T-001201</v>
      </c>
      <c r="E5970" s="4" t="s">
        <v>2835</v>
      </c>
      <c r="F5970" t="s">
        <v>1231</v>
      </c>
      <c r="G5970">
        <v>166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1</v>
      </c>
      <c r="N5970">
        <v>0</v>
      </c>
      <c r="O5970" s="4">
        <v>289.76</v>
      </c>
      <c r="P5970" s="2">
        <v>45748</v>
      </c>
      <c r="Q5970" s="2">
        <v>45748</v>
      </c>
      <c r="R5970">
        <v>0</v>
      </c>
      <c r="S5970">
        <v>0</v>
      </c>
      <c r="T5970" s="4">
        <v>289.76</v>
      </c>
      <c r="U5970">
        <v>1</v>
      </c>
      <c r="V5970">
        <v>1</v>
      </c>
      <c r="W5970" t="s">
        <v>3210</v>
      </c>
      <c r="X5970" t="s">
        <v>3210</v>
      </c>
      <c r="Y5970">
        <v>0</v>
      </c>
      <c r="Z5970">
        <v>0</v>
      </c>
      <c r="AA5970">
        <v>1</v>
      </c>
      <c r="AB5970">
        <v>0</v>
      </c>
      <c r="AC5970">
        <v>1</v>
      </c>
      <c r="AD5970" s="2">
        <v>45762</v>
      </c>
      <c r="AE5970">
        <v>-1</v>
      </c>
    </row>
    <row r="5971" spans="1:31" x14ac:dyDescent="0.3">
      <c r="A5971" t="s">
        <v>1232</v>
      </c>
      <c r="B5971" t="s">
        <v>3214</v>
      </c>
      <c r="C5971">
        <v>5970</v>
      </c>
      <c r="D5971" t="str">
        <f t="shared" si="94"/>
        <v>MD-25T-001202</v>
      </c>
      <c r="E5971" s="4" t="s">
        <v>2836</v>
      </c>
      <c r="F5971" t="s">
        <v>1232</v>
      </c>
      <c r="G5971">
        <v>166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1</v>
      </c>
      <c r="N5971">
        <v>0</v>
      </c>
      <c r="O5971" s="4">
        <v>235.23</v>
      </c>
      <c r="P5971" s="2">
        <v>45748</v>
      </c>
      <c r="Q5971" s="2">
        <v>45748</v>
      </c>
      <c r="R5971">
        <v>0</v>
      </c>
      <c r="S5971">
        <v>0</v>
      </c>
      <c r="T5971" s="4">
        <v>235.23</v>
      </c>
      <c r="U5971">
        <v>1</v>
      </c>
      <c r="V5971">
        <v>1</v>
      </c>
      <c r="W5971" t="s">
        <v>3210</v>
      </c>
      <c r="X5971" t="s">
        <v>3210</v>
      </c>
      <c r="Y5971">
        <v>0</v>
      </c>
      <c r="Z5971">
        <v>0</v>
      </c>
      <c r="AA5971">
        <v>1</v>
      </c>
      <c r="AB5971">
        <v>0</v>
      </c>
      <c r="AC5971">
        <v>1</v>
      </c>
      <c r="AD5971" s="2">
        <v>45762</v>
      </c>
      <c r="AE5971">
        <v>-1</v>
      </c>
    </row>
    <row r="5972" spans="1:31" x14ac:dyDescent="0.3">
      <c r="A5972" t="s">
        <v>1233</v>
      </c>
      <c r="B5972" t="s">
        <v>3214</v>
      </c>
      <c r="C5972">
        <v>5971</v>
      </c>
      <c r="D5972" t="str">
        <f t="shared" si="94"/>
        <v>MD-25T-001203</v>
      </c>
      <c r="E5972" s="4" t="s">
        <v>2837</v>
      </c>
      <c r="F5972" t="s">
        <v>1233</v>
      </c>
      <c r="G5972">
        <v>166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1</v>
      </c>
      <c r="N5972">
        <v>0</v>
      </c>
      <c r="O5972" s="4">
        <v>473.37</v>
      </c>
      <c r="P5972" s="2">
        <v>45748</v>
      </c>
      <c r="Q5972" s="2">
        <v>45748</v>
      </c>
      <c r="R5972">
        <v>0</v>
      </c>
      <c r="S5972">
        <v>0</v>
      </c>
      <c r="T5972" s="4">
        <v>473.37</v>
      </c>
      <c r="U5972">
        <v>1</v>
      </c>
      <c r="V5972">
        <v>1</v>
      </c>
      <c r="W5972" t="s">
        <v>3210</v>
      </c>
      <c r="X5972" t="s">
        <v>3210</v>
      </c>
      <c r="Y5972">
        <v>0</v>
      </c>
      <c r="Z5972">
        <v>0</v>
      </c>
      <c r="AA5972">
        <v>1</v>
      </c>
      <c r="AB5972">
        <v>0</v>
      </c>
      <c r="AC5972">
        <v>1</v>
      </c>
      <c r="AD5972" s="2">
        <v>45762</v>
      </c>
      <c r="AE5972">
        <v>-1</v>
      </c>
    </row>
    <row r="5973" spans="1:31" x14ac:dyDescent="0.3">
      <c r="A5973" t="s">
        <v>1234</v>
      </c>
      <c r="B5973" t="s">
        <v>3214</v>
      </c>
      <c r="C5973">
        <v>5972</v>
      </c>
      <c r="D5973" t="str">
        <f t="shared" si="94"/>
        <v>MD-25T-001204</v>
      </c>
      <c r="E5973" s="4" t="s">
        <v>2838</v>
      </c>
      <c r="F5973" t="s">
        <v>1234</v>
      </c>
      <c r="G5973">
        <v>166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1</v>
      </c>
      <c r="N5973">
        <v>0</v>
      </c>
      <c r="O5973" s="4" t="s">
        <v>1614</v>
      </c>
      <c r="P5973" s="2">
        <v>45748</v>
      </c>
      <c r="Q5973" s="2">
        <v>45748</v>
      </c>
      <c r="R5973">
        <v>0</v>
      </c>
      <c r="S5973">
        <v>0</v>
      </c>
      <c r="T5973" s="4" t="s">
        <v>1614</v>
      </c>
      <c r="U5973">
        <v>1</v>
      </c>
      <c r="V5973">
        <v>1</v>
      </c>
      <c r="W5973" t="s">
        <v>3210</v>
      </c>
      <c r="X5973" t="s">
        <v>3210</v>
      </c>
      <c r="Y5973">
        <v>0</v>
      </c>
      <c r="Z5973">
        <v>0</v>
      </c>
      <c r="AA5973">
        <v>1</v>
      </c>
      <c r="AB5973">
        <v>0</v>
      </c>
      <c r="AC5973">
        <v>1</v>
      </c>
      <c r="AD5973" s="2">
        <v>45762</v>
      </c>
      <c r="AE5973">
        <v>-1</v>
      </c>
    </row>
    <row r="5974" spans="1:31" x14ac:dyDescent="0.3">
      <c r="A5974" t="s">
        <v>1235</v>
      </c>
      <c r="B5974" t="s">
        <v>3214</v>
      </c>
      <c r="C5974">
        <v>5973</v>
      </c>
      <c r="D5974" t="str">
        <f t="shared" si="94"/>
        <v>MD-25T-001205</v>
      </c>
      <c r="E5974" s="4" t="s">
        <v>2839</v>
      </c>
      <c r="F5974" t="s">
        <v>1235</v>
      </c>
      <c r="G5974">
        <v>166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1</v>
      </c>
      <c r="N5974">
        <v>0</v>
      </c>
      <c r="O5974" s="4" t="s">
        <v>1614</v>
      </c>
      <c r="P5974" s="2">
        <v>45748</v>
      </c>
      <c r="Q5974" s="2">
        <v>45748</v>
      </c>
      <c r="R5974">
        <v>0</v>
      </c>
      <c r="S5974">
        <v>0</v>
      </c>
      <c r="T5974" s="4" t="s">
        <v>1614</v>
      </c>
      <c r="U5974">
        <v>1</v>
      </c>
      <c r="V5974">
        <v>1</v>
      </c>
      <c r="W5974" t="s">
        <v>3210</v>
      </c>
      <c r="X5974" t="s">
        <v>3210</v>
      </c>
      <c r="Y5974">
        <v>0</v>
      </c>
      <c r="Z5974">
        <v>0</v>
      </c>
      <c r="AA5974">
        <v>1</v>
      </c>
      <c r="AB5974">
        <v>0</v>
      </c>
      <c r="AC5974">
        <v>1</v>
      </c>
      <c r="AD5974" s="2">
        <v>45762</v>
      </c>
      <c r="AE5974">
        <v>-1</v>
      </c>
    </row>
    <row r="5975" spans="1:31" x14ac:dyDescent="0.3">
      <c r="A5975" t="s">
        <v>1236</v>
      </c>
      <c r="B5975" t="s">
        <v>3214</v>
      </c>
      <c r="C5975">
        <v>5974</v>
      </c>
      <c r="D5975" t="str">
        <f t="shared" si="94"/>
        <v>MD-25T-001206</v>
      </c>
      <c r="E5975" s="4" t="s">
        <v>2840</v>
      </c>
      <c r="F5975" t="s">
        <v>1236</v>
      </c>
      <c r="G5975">
        <v>166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1</v>
      </c>
      <c r="N5975">
        <v>0</v>
      </c>
      <c r="O5975" s="4" t="s">
        <v>1614</v>
      </c>
      <c r="P5975" s="2">
        <v>45748</v>
      </c>
      <c r="Q5975" s="2">
        <v>45748</v>
      </c>
      <c r="R5975">
        <v>0</v>
      </c>
      <c r="S5975">
        <v>0</v>
      </c>
      <c r="T5975" s="4" t="s">
        <v>1614</v>
      </c>
      <c r="U5975">
        <v>1</v>
      </c>
      <c r="V5975">
        <v>1</v>
      </c>
      <c r="W5975" t="s">
        <v>3210</v>
      </c>
      <c r="X5975" t="s">
        <v>3210</v>
      </c>
      <c r="Y5975">
        <v>0</v>
      </c>
      <c r="Z5975">
        <v>0</v>
      </c>
      <c r="AA5975">
        <v>1</v>
      </c>
      <c r="AB5975">
        <v>0</v>
      </c>
      <c r="AC5975">
        <v>1</v>
      </c>
      <c r="AD5975" s="2">
        <v>45762</v>
      </c>
      <c r="AE5975">
        <v>-1</v>
      </c>
    </row>
    <row r="5976" spans="1:31" x14ac:dyDescent="0.3">
      <c r="A5976" t="s">
        <v>1237</v>
      </c>
      <c r="B5976" t="s">
        <v>3214</v>
      </c>
      <c r="C5976">
        <v>5975</v>
      </c>
      <c r="D5976" t="str">
        <f t="shared" si="94"/>
        <v>MD-25T-001207</v>
      </c>
      <c r="E5976" s="4" t="s">
        <v>2841</v>
      </c>
      <c r="F5976" t="s">
        <v>1237</v>
      </c>
      <c r="G5976">
        <v>166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1</v>
      </c>
      <c r="N5976">
        <v>0</v>
      </c>
      <c r="O5976" s="4">
        <v>370.44</v>
      </c>
      <c r="P5976" s="2">
        <v>45748</v>
      </c>
      <c r="Q5976" s="2">
        <v>45748</v>
      </c>
      <c r="R5976">
        <v>0</v>
      </c>
      <c r="S5976">
        <v>0</v>
      </c>
      <c r="T5976" s="4">
        <v>370.44</v>
      </c>
      <c r="U5976">
        <v>1</v>
      </c>
      <c r="V5976">
        <v>1</v>
      </c>
      <c r="W5976" t="s">
        <v>3210</v>
      </c>
      <c r="X5976" t="s">
        <v>3210</v>
      </c>
      <c r="Y5976">
        <v>0</v>
      </c>
      <c r="Z5976">
        <v>0</v>
      </c>
      <c r="AA5976">
        <v>1</v>
      </c>
      <c r="AB5976">
        <v>0</v>
      </c>
      <c r="AC5976">
        <v>1</v>
      </c>
      <c r="AD5976" s="2">
        <v>45762</v>
      </c>
      <c r="AE5976">
        <v>-1</v>
      </c>
    </row>
    <row r="5977" spans="1:31" x14ac:dyDescent="0.3">
      <c r="A5977" t="s">
        <v>1238</v>
      </c>
      <c r="B5977" t="s">
        <v>3214</v>
      </c>
      <c r="C5977">
        <v>5976</v>
      </c>
      <c r="D5977" t="str">
        <f t="shared" si="94"/>
        <v>MD-25T-001208</v>
      </c>
      <c r="E5977" s="4" t="s">
        <v>2842</v>
      </c>
      <c r="F5977" t="s">
        <v>1238</v>
      </c>
      <c r="G5977">
        <v>166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1</v>
      </c>
      <c r="N5977">
        <v>0</v>
      </c>
      <c r="O5977" s="4">
        <v>267.2</v>
      </c>
      <c r="P5977" s="2">
        <v>45748</v>
      </c>
      <c r="Q5977" s="2">
        <v>45748</v>
      </c>
      <c r="R5977">
        <v>0</v>
      </c>
      <c r="S5977">
        <v>0</v>
      </c>
      <c r="T5977" s="4">
        <v>267.2</v>
      </c>
      <c r="U5977">
        <v>1</v>
      </c>
      <c r="V5977">
        <v>1</v>
      </c>
      <c r="W5977" t="s">
        <v>3210</v>
      </c>
      <c r="X5977" t="s">
        <v>3210</v>
      </c>
      <c r="Y5977">
        <v>0</v>
      </c>
      <c r="Z5977">
        <v>0</v>
      </c>
      <c r="AA5977">
        <v>1</v>
      </c>
      <c r="AB5977">
        <v>0</v>
      </c>
      <c r="AC5977">
        <v>1</v>
      </c>
      <c r="AD5977" s="2">
        <v>45762</v>
      </c>
      <c r="AE5977">
        <v>-1</v>
      </c>
    </row>
    <row r="5978" spans="1:31" x14ac:dyDescent="0.3">
      <c r="A5978" t="s">
        <v>1239</v>
      </c>
      <c r="B5978" t="s">
        <v>3214</v>
      </c>
      <c r="C5978">
        <v>5977</v>
      </c>
      <c r="D5978" t="str">
        <f t="shared" si="94"/>
        <v>MD-25T-001209</v>
      </c>
      <c r="E5978" s="4" t="s">
        <v>2843</v>
      </c>
      <c r="F5978" t="s">
        <v>1239</v>
      </c>
      <c r="G5978">
        <v>166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1</v>
      </c>
      <c r="N5978">
        <v>0</v>
      </c>
      <c r="O5978" s="4">
        <v>268.32</v>
      </c>
      <c r="P5978" s="2">
        <v>45748</v>
      </c>
      <c r="Q5978" s="2">
        <v>45748</v>
      </c>
      <c r="R5978">
        <v>0</v>
      </c>
      <c r="S5978">
        <v>0</v>
      </c>
      <c r="T5978" s="4">
        <v>268.32</v>
      </c>
      <c r="U5978">
        <v>1</v>
      </c>
      <c r="V5978">
        <v>1</v>
      </c>
      <c r="W5978" t="s">
        <v>3210</v>
      </c>
      <c r="X5978" t="s">
        <v>3210</v>
      </c>
      <c r="Y5978">
        <v>0</v>
      </c>
      <c r="Z5978">
        <v>0</v>
      </c>
      <c r="AA5978">
        <v>1</v>
      </c>
      <c r="AB5978">
        <v>0</v>
      </c>
      <c r="AC5978">
        <v>1</v>
      </c>
      <c r="AD5978" s="2">
        <v>45762</v>
      </c>
      <c r="AE5978">
        <v>-1</v>
      </c>
    </row>
    <row r="5979" spans="1:31" x14ac:dyDescent="0.3">
      <c r="A5979" t="s">
        <v>1240</v>
      </c>
      <c r="B5979" t="s">
        <v>3214</v>
      </c>
      <c r="C5979">
        <v>5978</v>
      </c>
      <c r="D5979" t="str">
        <f t="shared" si="94"/>
        <v>MD-25T-001210</v>
      </c>
      <c r="E5979" s="4" t="s">
        <v>2844</v>
      </c>
      <c r="F5979" t="s">
        <v>1240</v>
      </c>
      <c r="G5979">
        <v>166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1</v>
      </c>
      <c r="N5979">
        <v>0</v>
      </c>
      <c r="O5979" s="4" t="s">
        <v>1614</v>
      </c>
      <c r="P5979" s="2">
        <v>45748</v>
      </c>
      <c r="Q5979" s="2">
        <v>45748</v>
      </c>
      <c r="R5979">
        <v>0</v>
      </c>
      <c r="S5979">
        <v>0</v>
      </c>
      <c r="T5979" s="4" t="s">
        <v>1614</v>
      </c>
      <c r="U5979">
        <v>1</v>
      </c>
      <c r="V5979">
        <v>1</v>
      </c>
      <c r="W5979" t="s">
        <v>3210</v>
      </c>
      <c r="X5979" t="s">
        <v>3210</v>
      </c>
      <c r="Y5979">
        <v>0</v>
      </c>
      <c r="Z5979">
        <v>0</v>
      </c>
      <c r="AA5979">
        <v>1</v>
      </c>
      <c r="AB5979">
        <v>0</v>
      </c>
      <c r="AC5979">
        <v>1</v>
      </c>
      <c r="AD5979" s="2">
        <v>45762</v>
      </c>
      <c r="AE5979">
        <v>-1</v>
      </c>
    </row>
    <row r="5980" spans="1:31" x14ac:dyDescent="0.3">
      <c r="A5980" t="s">
        <v>1241</v>
      </c>
      <c r="B5980" t="s">
        <v>3214</v>
      </c>
      <c r="C5980">
        <v>5979</v>
      </c>
      <c r="D5980" t="str">
        <f t="shared" si="94"/>
        <v>MD-25T-001211</v>
      </c>
      <c r="E5980" s="4" t="s">
        <v>2845</v>
      </c>
      <c r="F5980" t="s">
        <v>1241</v>
      </c>
      <c r="G5980">
        <v>166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1</v>
      </c>
      <c r="N5980">
        <v>0</v>
      </c>
      <c r="O5980" s="4">
        <v>40.22</v>
      </c>
      <c r="P5980" s="2">
        <v>45748</v>
      </c>
      <c r="Q5980" s="2">
        <v>45748</v>
      </c>
      <c r="R5980">
        <v>0</v>
      </c>
      <c r="S5980">
        <v>0</v>
      </c>
      <c r="T5980" s="4">
        <v>40.22</v>
      </c>
      <c r="U5980">
        <v>1</v>
      </c>
      <c r="V5980">
        <v>1</v>
      </c>
      <c r="W5980" t="s">
        <v>3210</v>
      </c>
      <c r="X5980" t="s">
        <v>3210</v>
      </c>
      <c r="Y5980">
        <v>0</v>
      </c>
      <c r="Z5980">
        <v>0</v>
      </c>
      <c r="AA5980">
        <v>1</v>
      </c>
      <c r="AB5980">
        <v>0</v>
      </c>
      <c r="AC5980">
        <v>1</v>
      </c>
      <c r="AD5980" s="2">
        <v>45762</v>
      </c>
      <c r="AE5980">
        <v>-1</v>
      </c>
    </row>
    <row r="5981" spans="1:31" x14ac:dyDescent="0.3">
      <c r="A5981" t="s">
        <v>1242</v>
      </c>
      <c r="B5981" t="s">
        <v>3214</v>
      </c>
      <c r="C5981">
        <v>5980</v>
      </c>
      <c r="D5981" t="str">
        <f t="shared" si="94"/>
        <v>MD-25T-001212</v>
      </c>
      <c r="E5981" s="4" t="s">
        <v>2846</v>
      </c>
      <c r="F5981" t="s">
        <v>1242</v>
      </c>
      <c r="G5981">
        <v>166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1</v>
      </c>
      <c r="N5981">
        <v>0</v>
      </c>
      <c r="O5981" s="4">
        <v>155.26</v>
      </c>
      <c r="P5981" s="2">
        <v>45748</v>
      </c>
      <c r="Q5981" s="2">
        <v>45748</v>
      </c>
      <c r="R5981">
        <v>0</v>
      </c>
      <c r="S5981">
        <v>0</v>
      </c>
      <c r="T5981" s="4">
        <v>155.26</v>
      </c>
      <c r="U5981">
        <v>1</v>
      </c>
      <c r="V5981">
        <v>1</v>
      </c>
      <c r="W5981" t="s">
        <v>3210</v>
      </c>
      <c r="X5981" t="s">
        <v>3210</v>
      </c>
      <c r="Y5981">
        <v>0</v>
      </c>
      <c r="Z5981">
        <v>0</v>
      </c>
      <c r="AA5981">
        <v>1</v>
      </c>
      <c r="AB5981">
        <v>0</v>
      </c>
      <c r="AC5981">
        <v>1</v>
      </c>
      <c r="AD5981" s="2">
        <v>45762</v>
      </c>
      <c r="AE5981">
        <v>-1</v>
      </c>
    </row>
    <row r="5982" spans="1:31" x14ac:dyDescent="0.3">
      <c r="A5982" t="s">
        <v>1243</v>
      </c>
      <c r="B5982" t="s">
        <v>3214</v>
      </c>
      <c r="C5982">
        <v>5981</v>
      </c>
      <c r="D5982" t="str">
        <f t="shared" si="94"/>
        <v>MD-25T-001213</v>
      </c>
      <c r="E5982" s="4" t="s">
        <v>2847</v>
      </c>
      <c r="F5982" t="s">
        <v>1243</v>
      </c>
      <c r="G5982">
        <v>166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1</v>
      </c>
      <c r="N5982">
        <v>0</v>
      </c>
      <c r="O5982" s="4">
        <v>-12.36</v>
      </c>
      <c r="P5982" s="2">
        <v>45748</v>
      </c>
      <c r="Q5982" s="2">
        <v>45748</v>
      </c>
      <c r="R5982">
        <v>0</v>
      </c>
      <c r="S5982">
        <v>0</v>
      </c>
      <c r="T5982" s="4">
        <v>-12.36</v>
      </c>
      <c r="U5982">
        <v>1</v>
      </c>
      <c r="V5982">
        <v>1</v>
      </c>
      <c r="W5982" t="s">
        <v>3210</v>
      </c>
      <c r="X5982" t="s">
        <v>3210</v>
      </c>
      <c r="Y5982">
        <v>0</v>
      </c>
      <c r="Z5982">
        <v>0</v>
      </c>
      <c r="AA5982">
        <v>1</v>
      </c>
      <c r="AB5982">
        <v>0</v>
      </c>
      <c r="AC5982">
        <v>1</v>
      </c>
      <c r="AD5982" s="2">
        <v>45762</v>
      </c>
      <c r="AE5982">
        <v>-1</v>
      </c>
    </row>
    <row r="5983" spans="1:31" x14ac:dyDescent="0.3">
      <c r="A5983" t="s">
        <v>1244</v>
      </c>
      <c r="B5983" t="s">
        <v>3214</v>
      </c>
      <c r="C5983">
        <v>5982</v>
      </c>
      <c r="D5983" t="str">
        <f t="shared" si="94"/>
        <v>MD-25T-001214</v>
      </c>
      <c r="E5983" s="4" t="s">
        <v>2848</v>
      </c>
      <c r="F5983" t="s">
        <v>1244</v>
      </c>
      <c r="G5983">
        <v>166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1</v>
      </c>
      <c r="N5983">
        <v>0</v>
      </c>
      <c r="O5983" s="4">
        <v>373.19</v>
      </c>
      <c r="P5983" s="2">
        <v>45748</v>
      </c>
      <c r="Q5983" s="2">
        <v>45748</v>
      </c>
      <c r="R5983">
        <v>0</v>
      </c>
      <c r="S5983">
        <v>0</v>
      </c>
      <c r="T5983" s="4">
        <v>373.19</v>
      </c>
      <c r="U5983">
        <v>1</v>
      </c>
      <c r="V5983">
        <v>1</v>
      </c>
      <c r="W5983" t="s">
        <v>3210</v>
      </c>
      <c r="X5983" t="s">
        <v>3210</v>
      </c>
      <c r="Y5983">
        <v>0</v>
      </c>
      <c r="Z5983">
        <v>0</v>
      </c>
      <c r="AA5983">
        <v>1</v>
      </c>
      <c r="AB5983">
        <v>0</v>
      </c>
      <c r="AC5983">
        <v>1</v>
      </c>
      <c r="AD5983" s="2">
        <v>45762</v>
      </c>
      <c r="AE5983">
        <v>-1</v>
      </c>
    </row>
    <row r="5984" spans="1:31" x14ac:dyDescent="0.3">
      <c r="A5984" t="s">
        <v>1245</v>
      </c>
      <c r="B5984" t="s">
        <v>3214</v>
      </c>
      <c r="C5984">
        <v>5983</v>
      </c>
      <c r="D5984" t="str">
        <f t="shared" si="94"/>
        <v>MD-25T-001215</v>
      </c>
      <c r="E5984" s="4" t="s">
        <v>2849</v>
      </c>
      <c r="F5984" t="s">
        <v>1245</v>
      </c>
      <c r="G5984">
        <v>166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1</v>
      </c>
      <c r="N5984">
        <v>0</v>
      </c>
      <c r="O5984" s="4">
        <v>912.4</v>
      </c>
      <c r="P5984" s="2">
        <v>45748</v>
      </c>
      <c r="Q5984" s="2">
        <v>45748</v>
      </c>
      <c r="R5984">
        <v>0</v>
      </c>
      <c r="S5984">
        <v>0</v>
      </c>
      <c r="T5984" s="4">
        <v>912.4</v>
      </c>
      <c r="U5984">
        <v>1</v>
      </c>
      <c r="V5984">
        <v>1</v>
      </c>
      <c r="W5984" t="s">
        <v>3210</v>
      </c>
      <c r="X5984" t="s">
        <v>3210</v>
      </c>
      <c r="Y5984">
        <v>0</v>
      </c>
      <c r="Z5984">
        <v>0</v>
      </c>
      <c r="AA5984">
        <v>1</v>
      </c>
      <c r="AB5984">
        <v>0</v>
      </c>
      <c r="AC5984">
        <v>1</v>
      </c>
      <c r="AD5984" s="2">
        <v>45762</v>
      </c>
      <c r="AE5984">
        <v>-1</v>
      </c>
    </row>
    <row r="5985" spans="1:31" x14ac:dyDescent="0.3">
      <c r="A5985" t="s">
        <v>1246</v>
      </c>
      <c r="B5985" t="s">
        <v>3214</v>
      </c>
      <c r="C5985">
        <v>5984</v>
      </c>
      <c r="D5985" t="str">
        <f t="shared" si="94"/>
        <v>MD-25T-001216</v>
      </c>
      <c r="E5985" s="4" t="s">
        <v>2850</v>
      </c>
      <c r="F5985" t="s">
        <v>1246</v>
      </c>
      <c r="G5985">
        <v>166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1</v>
      </c>
      <c r="N5985">
        <v>0</v>
      </c>
      <c r="O5985" s="4" t="s">
        <v>1614</v>
      </c>
      <c r="P5985" s="2">
        <v>45748</v>
      </c>
      <c r="Q5985" s="2">
        <v>45748</v>
      </c>
      <c r="R5985">
        <v>0</v>
      </c>
      <c r="S5985">
        <v>0</v>
      </c>
      <c r="T5985" s="4" t="s">
        <v>1614</v>
      </c>
      <c r="U5985">
        <v>1</v>
      </c>
      <c r="V5985">
        <v>1</v>
      </c>
      <c r="W5985" t="s">
        <v>3210</v>
      </c>
      <c r="X5985" t="s">
        <v>3210</v>
      </c>
      <c r="Y5985">
        <v>0</v>
      </c>
      <c r="Z5985">
        <v>0</v>
      </c>
      <c r="AA5985">
        <v>1</v>
      </c>
      <c r="AB5985">
        <v>0</v>
      </c>
      <c r="AC5985">
        <v>1</v>
      </c>
      <c r="AD5985" s="2">
        <v>45762</v>
      </c>
      <c r="AE5985">
        <v>-1</v>
      </c>
    </row>
    <row r="5986" spans="1:31" x14ac:dyDescent="0.3">
      <c r="A5986" t="s">
        <v>1247</v>
      </c>
      <c r="B5986" t="s">
        <v>3214</v>
      </c>
      <c r="C5986">
        <v>5985</v>
      </c>
      <c r="D5986" t="str">
        <f t="shared" si="94"/>
        <v>MD-25T-001217</v>
      </c>
      <c r="E5986" s="4" t="s">
        <v>2851</v>
      </c>
      <c r="F5986" t="s">
        <v>1247</v>
      </c>
      <c r="G5986">
        <v>166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1</v>
      </c>
      <c r="N5986">
        <v>0</v>
      </c>
      <c r="O5986" s="4">
        <v>247.89</v>
      </c>
      <c r="P5986" s="2">
        <v>45748</v>
      </c>
      <c r="Q5986" s="2">
        <v>45748</v>
      </c>
      <c r="R5986">
        <v>0</v>
      </c>
      <c r="S5986">
        <v>0</v>
      </c>
      <c r="T5986" s="4">
        <v>247.89</v>
      </c>
      <c r="U5986">
        <v>1</v>
      </c>
      <c r="V5986">
        <v>1</v>
      </c>
      <c r="W5986" t="s">
        <v>3210</v>
      </c>
      <c r="X5986" t="s">
        <v>3210</v>
      </c>
      <c r="Y5986">
        <v>0</v>
      </c>
      <c r="Z5986">
        <v>0</v>
      </c>
      <c r="AA5986">
        <v>1</v>
      </c>
      <c r="AB5986">
        <v>0</v>
      </c>
      <c r="AC5986">
        <v>1</v>
      </c>
      <c r="AD5986" s="2">
        <v>45762</v>
      </c>
      <c r="AE5986">
        <v>-1</v>
      </c>
    </row>
    <row r="5987" spans="1:31" x14ac:dyDescent="0.3">
      <c r="A5987" t="s">
        <v>1248</v>
      </c>
      <c r="B5987" t="s">
        <v>3214</v>
      </c>
      <c r="C5987">
        <v>5986</v>
      </c>
      <c r="D5987" t="str">
        <f t="shared" si="94"/>
        <v>MD-25T-001218</v>
      </c>
      <c r="E5987" s="4" t="s">
        <v>2852</v>
      </c>
      <c r="F5987" t="s">
        <v>1248</v>
      </c>
      <c r="G5987">
        <v>166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1</v>
      </c>
      <c r="N5987">
        <v>0</v>
      </c>
      <c r="O5987" s="4">
        <v>226.89</v>
      </c>
      <c r="P5987" s="2">
        <v>45748</v>
      </c>
      <c r="Q5987" s="2">
        <v>45748</v>
      </c>
      <c r="R5987">
        <v>0</v>
      </c>
      <c r="S5987">
        <v>0</v>
      </c>
      <c r="T5987" s="4">
        <v>226.89</v>
      </c>
      <c r="U5987">
        <v>1</v>
      </c>
      <c r="V5987">
        <v>1</v>
      </c>
      <c r="W5987" t="s">
        <v>3210</v>
      </c>
      <c r="X5987" t="s">
        <v>3210</v>
      </c>
      <c r="Y5987">
        <v>0</v>
      </c>
      <c r="Z5987">
        <v>0</v>
      </c>
      <c r="AA5987">
        <v>1</v>
      </c>
      <c r="AB5987">
        <v>0</v>
      </c>
      <c r="AC5987">
        <v>1</v>
      </c>
      <c r="AD5987" s="2">
        <v>45762</v>
      </c>
      <c r="AE5987">
        <v>-1</v>
      </c>
    </row>
    <row r="5988" spans="1:31" x14ac:dyDescent="0.3">
      <c r="A5988" t="s">
        <v>1249</v>
      </c>
      <c r="B5988" t="s">
        <v>3214</v>
      </c>
      <c r="C5988">
        <v>5987</v>
      </c>
      <c r="D5988" t="str">
        <f t="shared" ref="D5988:D6051" si="95">B5988&amp;"-"&amp;A5988</f>
        <v>MD-25T-001219</v>
      </c>
      <c r="E5988" s="4" t="s">
        <v>2853</v>
      </c>
      <c r="F5988" t="s">
        <v>1249</v>
      </c>
      <c r="G5988">
        <v>166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1</v>
      </c>
      <c r="N5988">
        <v>0</v>
      </c>
      <c r="O5988" s="4" t="s">
        <v>1614</v>
      </c>
      <c r="P5988" s="2">
        <v>45748</v>
      </c>
      <c r="Q5988" s="2">
        <v>45748</v>
      </c>
      <c r="R5988">
        <v>0</v>
      </c>
      <c r="S5988">
        <v>0</v>
      </c>
      <c r="T5988" s="4" t="s">
        <v>1614</v>
      </c>
      <c r="U5988">
        <v>1</v>
      </c>
      <c r="V5988">
        <v>1</v>
      </c>
      <c r="W5988" t="s">
        <v>3210</v>
      </c>
      <c r="X5988" t="s">
        <v>3210</v>
      </c>
      <c r="Y5988">
        <v>0</v>
      </c>
      <c r="Z5988">
        <v>0</v>
      </c>
      <c r="AA5988">
        <v>1</v>
      </c>
      <c r="AB5988">
        <v>0</v>
      </c>
      <c r="AC5988">
        <v>1</v>
      </c>
      <c r="AD5988" s="2">
        <v>45762</v>
      </c>
      <c r="AE5988">
        <v>-1</v>
      </c>
    </row>
    <row r="5989" spans="1:31" x14ac:dyDescent="0.3">
      <c r="A5989" t="s">
        <v>1250</v>
      </c>
      <c r="B5989" t="s">
        <v>3214</v>
      </c>
      <c r="C5989">
        <v>5988</v>
      </c>
      <c r="D5989" t="str">
        <f t="shared" si="95"/>
        <v>MD-25T-001220</v>
      </c>
      <c r="E5989" s="4" t="s">
        <v>2854</v>
      </c>
      <c r="F5989" t="s">
        <v>1250</v>
      </c>
      <c r="G5989">
        <v>166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1</v>
      </c>
      <c r="N5989">
        <v>0</v>
      </c>
      <c r="O5989" s="4">
        <v>310.38</v>
      </c>
      <c r="P5989" s="2">
        <v>45748</v>
      </c>
      <c r="Q5989" s="2">
        <v>45748</v>
      </c>
      <c r="R5989">
        <v>0</v>
      </c>
      <c r="S5989">
        <v>0</v>
      </c>
      <c r="T5989" s="4">
        <v>310.38</v>
      </c>
      <c r="U5989">
        <v>1</v>
      </c>
      <c r="V5989">
        <v>1</v>
      </c>
      <c r="W5989" t="s">
        <v>3210</v>
      </c>
      <c r="X5989" t="s">
        <v>3210</v>
      </c>
      <c r="Y5989">
        <v>0</v>
      </c>
      <c r="Z5989">
        <v>0</v>
      </c>
      <c r="AA5989">
        <v>1</v>
      </c>
      <c r="AB5989">
        <v>0</v>
      </c>
      <c r="AC5989">
        <v>1</v>
      </c>
      <c r="AD5989" s="2">
        <v>45762</v>
      </c>
      <c r="AE5989">
        <v>-1</v>
      </c>
    </row>
    <row r="5990" spans="1:31" x14ac:dyDescent="0.3">
      <c r="A5990" t="s">
        <v>1251</v>
      </c>
      <c r="B5990" t="s">
        <v>3214</v>
      </c>
      <c r="C5990">
        <v>5989</v>
      </c>
      <c r="D5990" t="str">
        <f t="shared" si="95"/>
        <v>MD-25T-001221</v>
      </c>
      <c r="E5990" s="4" t="s">
        <v>2855</v>
      </c>
      <c r="F5990" t="s">
        <v>1251</v>
      </c>
      <c r="G5990">
        <v>166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1</v>
      </c>
      <c r="N5990">
        <v>0</v>
      </c>
      <c r="O5990" s="4">
        <v>-376.41</v>
      </c>
      <c r="P5990" s="2">
        <v>45748</v>
      </c>
      <c r="Q5990" s="2">
        <v>45748</v>
      </c>
      <c r="R5990">
        <v>0</v>
      </c>
      <c r="S5990">
        <v>0</v>
      </c>
      <c r="T5990" s="4">
        <v>-376.41</v>
      </c>
      <c r="U5990">
        <v>1</v>
      </c>
      <c r="V5990">
        <v>1</v>
      </c>
      <c r="W5990" t="s">
        <v>3210</v>
      </c>
      <c r="X5990" t="s">
        <v>3210</v>
      </c>
      <c r="Y5990">
        <v>0</v>
      </c>
      <c r="Z5990">
        <v>0</v>
      </c>
      <c r="AA5990">
        <v>1</v>
      </c>
      <c r="AB5990">
        <v>0</v>
      </c>
      <c r="AC5990">
        <v>1</v>
      </c>
      <c r="AD5990" s="2">
        <v>45762</v>
      </c>
      <c r="AE5990">
        <v>-1</v>
      </c>
    </row>
    <row r="5991" spans="1:31" x14ac:dyDescent="0.3">
      <c r="A5991" t="s">
        <v>1252</v>
      </c>
      <c r="B5991" t="s">
        <v>3214</v>
      </c>
      <c r="C5991">
        <v>5990</v>
      </c>
      <c r="D5991" t="str">
        <f t="shared" si="95"/>
        <v>MD-25T-001222</v>
      </c>
      <c r="E5991" s="4" t="s">
        <v>2856</v>
      </c>
      <c r="F5991" t="s">
        <v>1252</v>
      </c>
      <c r="G5991">
        <v>166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1</v>
      </c>
      <c r="N5991">
        <v>0</v>
      </c>
      <c r="O5991" s="4">
        <v>-482.03</v>
      </c>
      <c r="P5991" s="2">
        <v>45748</v>
      </c>
      <c r="Q5991" s="2">
        <v>45748</v>
      </c>
      <c r="R5991">
        <v>0</v>
      </c>
      <c r="S5991">
        <v>0</v>
      </c>
      <c r="T5991" s="4">
        <v>-482.03</v>
      </c>
      <c r="U5991">
        <v>1</v>
      </c>
      <c r="V5991">
        <v>1</v>
      </c>
      <c r="W5991" t="s">
        <v>3210</v>
      </c>
      <c r="X5991" t="s">
        <v>3210</v>
      </c>
      <c r="Y5991">
        <v>0</v>
      </c>
      <c r="Z5991">
        <v>0</v>
      </c>
      <c r="AA5991">
        <v>1</v>
      </c>
      <c r="AB5991">
        <v>0</v>
      </c>
      <c r="AC5991">
        <v>1</v>
      </c>
      <c r="AD5991" s="2">
        <v>45762</v>
      </c>
      <c r="AE5991">
        <v>-1</v>
      </c>
    </row>
    <row r="5992" spans="1:31" x14ac:dyDescent="0.3">
      <c r="A5992" t="s">
        <v>1253</v>
      </c>
      <c r="B5992" t="s">
        <v>3214</v>
      </c>
      <c r="C5992">
        <v>5991</v>
      </c>
      <c r="D5992" t="str">
        <f t="shared" si="95"/>
        <v>MD-25T-001223</v>
      </c>
      <c r="E5992" s="4" t="s">
        <v>2857</v>
      </c>
      <c r="F5992" t="s">
        <v>1253</v>
      </c>
      <c r="G5992">
        <v>166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1</v>
      </c>
      <c r="N5992">
        <v>0</v>
      </c>
      <c r="O5992" s="4">
        <v>314.16000000000003</v>
      </c>
      <c r="P5992" s="2">
        <v>45748</v>
      </c>
      <c r="Q5992" s="2">
        <v>45748</v>
      </c>
      <c r="R5992">
        <v>0</v>
      </c>
      <c r="S5992">
        <v>0</v>
      </c>
      <c r="T5992" s="4">
        <v>314.16000000000003</v>
      </c>
      <c r="U5992">
        <v>1</v>
      </c>
      <c r="V5992">
        <v>1</v>
      </c>
      <c r="W5992" t="s">
        <v>3210</v>
      </c>
      <c r="X5992" t="s">
        <v>3210</v>
      </c>
      <c r="Y5992">
        <v>0</v>
      </c>
      <c r="Z5992">
        <v>0</v>
      </c>
      <c r="AA5992">
        <v>1</v>
      </c>
      <c r="AB5992">
        <v>0</v>
      </c>
      <c r="AC5992">
        <v>1</v>
      </c>
      <c r="AD5992" s="2">
        <v>45762</v>
      </c>
      <c r="AE5992">
        <v>-1</v>
      </c>
    </row>
    <row r="5993" spans="1:31" x14ac:dyDescent="0.3">
      <c r="A5993" t="s">
        <v>1254</v>
      </c>
      <c r="B5993" t="s">
        <v>3214</v>
      </c>
      <c r="C5993">
        <v>5992</v>
      </c>
      <c r="D5993" t="str">
        <f t="shared" si="95"/>
        <v>MD-25T-001224</v>
      </c>
      <c r="E5993" s="4" t="s">
        <v>2858</v>
      </c>
      <c r="F5993" t="s">
        <v>1254</v>
      </c>
      <c r="G5993">
        <v>166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1</v>
      </c>
      <c r="N5993">
        <v>0</v>
      </c>
      <c r="O5993" s="4">
        <v>263.76</v>
      </c>
      <c r="P5993" s="2">
        <v>45748</v>
      </c>
      <c r="Q5993" s="2">
        <v>45748</v>
      </c>
      <c r="R5993">
        <v>0</v>
      </c>
      <c r="S5993">
        <v>0</v>
      </c>
      <c r="T5993" s="4">
        <v>263.76</v>
      </c>
      <c r="U5993">
        <v>1</v>
      </c>
      <c r="V5993">
        <v>1</v>
      </c>
      <c r="W5993" t="s">
        <v>3210</v>
      </c>
      <c r="X5993" t="s">
        <v>3210</v>
      </c>
      <c r="Y5993">
        <v>0</v>
      </c>
      <c r="Z5993">
        <v>0</v>
      </c>
      <c r="AA5993">
        <v>1</v>
      </c>
      <c r="AB5993">
        <v>0</v>
      </c>
      <c r="AC5993">
        <v>1</v>
      </c>
      <c r="AD5993" s="2">
        <v>45762</v>
      </c>
      <c r="AE5993">
        <v>-1</v>
      </c>
    </row>
    <row r="5994" spans="1:31" x14ac:dyDescent="0.3">
      <c r="A5994" t="s">
        <v>1255</v>
      </c>
      <c r="B5994" t="s">
        <v>3214</v>
      </c>
      <c r="C5994">
        <v>5993</v>
      </c>
      <c r="D5994" t="str">
        <f t="shared" si="95"/>
        <v>MD-25T-001225</v>
      </c>
      <c r="E5994" s="4" t="s">
        <v>2859</v>
      </c>
      <c r="F5994" t="s">
        <v>1255</v>
      </c>
      <c r="G5994">
        <v>166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1</v>
      </c>
      <c r="N5994">
        <v>0</v>
      </c>
      <c r="O5994" s="4">
        <v>-95.91</v>
      </c>
      <c r="P5994" s="2">
        <v>45748</v>
      </c>
      <c r="Q5994" s="2">
        <v>45748</v>
      </c>
      <c r="R5994">
        <v>0</v>
      </c>
      <c r="S5994">
        <v>0</v>
      </c>
      <c r="T5994" s="4">
        <v>-95.91</v>
      </c>
      <c r="U5994">
        <v>1</v>
      </c>
      <c r="V5994">
        <v>1</v>
      </c>
      <c r="W5994" t="s">
        <v>3210</v>
      </c>
      <c r="X5994" t="s">
        <v>3210</v>
      </c>
      <c r="Y5994">
        <v>0</v>
      </c>
      <c r="Z5994">
        <v>0</v>
      </c>
      <c r="AA5994">
        <v>1</v>
      </c>
      <c r="AB5994">
        <v>0</v>
      </c>
      <c r="AC5994">
        <v>1</v>
      </c>
      <c r="AD5994" s="2">
        <v>45762</v>
      </c>
      <c r="AE5994">
        <v>-1</v>
      </c>
    </row>
    <row r="5995" spans="1:31" x14ac:dyDescent="0.3">
      <c r="A5995" t="s">
        <v>1256</v>
      </c>
      <c r="B5995" t="s">
        <v>3214</v>
      </c>
      <c r="C5995">
        <v>5994</v>
      </c>
      <c r="D5995" t="str">
        <f t="shared" si="95"/>
        <v>MD-25T-001226</v>
      </c>
      <c r="E5995" s="4" t="s">
        <v>2860</v>
      </c>
      <c r="F5995" t="s">
        <v>1256</v>
      </c>
      <c r="G5995">
        <v>166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1</v>
      </c>
      <c r="N5995">
        <v>0</v>
      </c>
      <c r="O5995" s="4">
        <v>146.54</v>
      </c>
      <c r="P5995" s="2">
        <v>45748</v>
      </c>
      <c r="Q5995" s="2">
        <v>45748</v>
      </c>
      <c r="R5995">
        <v>0</v>
      </c>
      <c r="S5995">
        <v>0</v>
      </c>
      <c r="T5995" s="4">
        <v>146.54</v>
      </c>
      <c r="U5995">
        <v>1</v>
      </c>
      <c r="V5995">
        <v>1</v>
      </c>
      <c r="W5995" t="s">
        <v>3210</v>
      </c>
      <c r="X5995" t="s">
        <v>3210</v>
      </c>
      <c r="Y5995">
        <v>0</v>
      </c>
      <c r="Z5995">
        <v>0</v>
      </c>
      <c r="AA5995">
        <v>1</v>
      </c>
      <c r="AB5995">
        <v>0</v>
      </c>
      <c r="AC5995">
        <v>1</v>
      </c>
      <c r="AD5995" s="2">
        <v>45762</v>
      </c>
      <c r="AE5995">
        <v>-1</v>
      </c>
    </row>
    <row r="5996" spans="1:31" x14ac:dyDescent="0.3">
      <c r="A5996" t="s">
        <v>1257</v>
      </c>
      <c r="B5996" t="s">
        <v>3214</v>
      </c>
      <c r="C5996">
        <v>5995</v>
      </c>
      <c r="D5996" t="str">
        <f t="shared" si="95"/>
        <v>MD-25T-001227</v>
      </c>
      <c r="E5996" s="4" t="s">
        <v>2861</v>
      </c>
      <c r="F5996" t="s">
        <v>1257</v>
      </c>
      <c r="G5996">
        <v>166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1</v>
      </c>
      <c r="N5996">
        <v>0</v>
      </c>
      <c r="O5996" s="4">
        <v>265.24</v>
      </c>
      <c r="P5996" s="2">
        <v>45748</v>
      </c>
      <c r="Q5996" s="2">
        <v>45748</v>
      </c>
      <c r="R5996">
        <v>0</v>
      </c>
      <c r="S5996">
        <v>0</v>
      </c>
      <c r="T5996" s="4">
        <v>265.24</v>
      </c>
      <c r="U5996">
        <v>1</v>
      </c>
      <c r="V5996">
        <v>1</v>
      </c>
      <c r="W5996" t="s">
        <v>3210</v>
      </c>
      <c r="X5996" t="s">
        <v>3210</v>
      </c>
      <c r="Y5996">
        <v>0</v>
      </c>
      <c r="Z5996">
        <v>0</v>
      </c>
      <c r="AA5996">
        <v>1</v>
      </c>
      <c r="AB5996">
        <v>0</v>
      </c>
      <c r="AC5996">
        <v>1</v>
      </c>
      <c r="AD5996" s="2">
        <v>45762</v>
      </c>
      <c r="AE5996">
        <v>-1</v>
      </c>
    </row>
    <row r="5997" spans="1:31" x14ac:dyDescent="0.3">
      <c r="A5997" t="s">
        <v>1258</v>
      </c>
      <c r="B5997" t="s">
        <v>3214</v>
      </c>
      <c r="C5997">
        <v>5996</v>
      </c>
      <c r="D5997" t="str">
        <f t="shared" si="95"/>
        <v>MD-25T-001228</v>
      </c>
      <c r="E5997" s="4" t="s">
        <v>2862</v>
      </c>
      <c r="F5997" t="s">
        <v>1258</v>
      </c>
      <c r="G5997">
        <v>166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1</v>
      </c>
      <c r="N5997">
        <v>0</v>
      </c>
      <c r="O5997" s="4">
        <v>168.45</v>
      </c>
      <c r="P5997" s="2">
        <v>45748</v>
      </c>
      <c r="Q5997" s="2">
        <v>45748</v>
      </c>
      <c r="R5997">
        <v>0</v>
      </c>
      <c r="S5997">
        <v>0</v>
      </c>
      <c r="T5997" s="4">
        <v>168.45</v>
      </c>
      <c r="U5997">
        <v>1</v>
      </c>
      <c r="V5997">
        <v>1</v>
      </c>
      <c r="W5997" t="s">
        <v>3210</v>
      </c>
      <c r="X5997" t="s">
        <v>3210</v>
      </c>
      <c r="Y5997">
        <v>0</v>
      </c>
      <c r="Z5997">
        <v>0</v>
      </c>
      <c r="AA5997">
        <v>1</v>
      </c>
      <c r="AB5997">
        <v>0</v>
      </c>
      <c r="AC5997">
        <v>1</v>
      </c>
      <c r="AD5997" s="2">
        <v>45762</v>
      </c>
      <c r="AE5997">
        <v>-1</v>
      </c>
    </row>
    <row r="5998" spans="1:31" x14ac:dyDescent="0.3">
      <c r="A5998" t="s">
        <v>1259</v>
      </c>
      <c r="B5998" t="s">
        <v>3214</v>
      </c>
      <c r="C5998">
        <v>5997</v>
      </c>
      <c r="D5998" t="str">
        <f t="shared" si="95"/>
        <v>MD-25T-001229</v>
      </c>
      <c r="E5998" s="4" t="s">
        <v>2863</v>
      </c>
      <c r="F5998" t="s">
        <v>1259</v>
      </c>
      <c r="G5998">
        <v>166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1</v>
      </c>
      <c r="N5998">
        <v>0</v>
      </c>
      <c r="O5998" s="4">
        <v>246.73</v>
      </c>
      <c r="P5998" s="2">
        <v>45748</v>
      </c>
      <c r="Q5998" s="2">
        <v>45748</v>
      </c>
      <c r="R5998">
        <v>0</v>
      </c>
      <c r="S5998">
        <v>0</v>
      </c>
      <c r="T5998" s="4">
        <v>246.73</v>
      </c>
      <c r="U5998">
        <v>1</v>
      </c>
      <c r="V5998">
        <v>1</v>
      </c>
      <c r="W5998" t="s">
        <v>3210</v>
      </c>
      <c r="X5998" t="s">
        <v>3210</v>
      </c>
      <c r="Y5998">
        <v>0</v>
      </c>
      <c r="Z5998">
        <v>0</v>
      </c>
      <c r="AA5998">
        <v>1</v>
      </c>
      <c r="AB5998">
        <v>0</v>
      </c>
      <c r="AC5998">
        <v>1</v>
      </c>
      <c r="AD5998" s="2">
        <v>45762</v>
      </c>
      <c r="AE5998">
        <v>-1</v>
      </c>
    </row>
    <row r="5999" spans="1:31" x14ac:dyDescent="0.3">
      <c r="A5999" t="s">
        <v>1260</v>
      </c>
      <c r="B5999" t="s">
        <v>3214</v>
      </c>
      <c r="C5999">
        <v>5998</v>
      </c>
      <c r="D5999" t="str">
        <f t="shared" si="95"/>
        <v>MD-25T-001230</v>
      </c>
      <c r="E5999" s="4" t="s">
        <v>2864</v>
      </c>
      <c r="F5999" t="s">
        <v>1260</v>
      </c>
      <c r="G5999">
        <v>166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0</v>
      </c>
      <c r="O5999" s="4">
        <v>258.77</v>
      </c>
      <c r="P5999" s="2">
        <v>45748</v>
      </c>
      <c r="Q5999" s="2">
        <v>45748</v>
      </c>
      <c r="R5999">
        <v>0</v>
      </c>
      <c r="S5999">
        <v>0</v>
      </c>
      <c r="T5999" s="4">
        <v>258.77</v>
      </c>
      <c r="U5999">
        <v>1</v>
      </c>
      <c r="V5999">
        <v>1</v>
      </c>
      <c r="W5999" t="s">
        <v>3210</v>
      </c>
      <c r="X5999" t="s">
        <v>3210</v>
      </c>
      <c r="Y5999">
        <v>0</v>
      </c>
      <c r="Z5999">
        <v>0</v>
      </c>
      <c r="AA5999">
        <v>1</v>
      </c>
      <c r="AB5999">
        <v>0</v>
      </c>
      <c r="AC5999">
        <v>1</v>
      </c>
      <c r="AD5999" s="2">
        <v>45762</v>
      </c>
      <c r="AE5999">
        <v>-1</v>
      </c>
    </row>
    <row r="6000" spans="1:31" x14ac:dyDescent="0.3">
      <c r="A6000" t="s">
        <v>1261</v>
      </c>
      <c r="B6000" t="s">
        <v>3214</v>
      </c>
      <c r="C6000">
        <v>5999</v>
      </c>
      <c r="D6000" t="str">
        <f t="shared" si="95"/>
        <v>MD-25T-001231</v>
      </c>
      <c r="E6000" s="4" t="s">
        <v>2865</v>
      </c>
      <c r="F6000" t="s">
        <v>1261</v>
      </c>
      <c r="G6000">
        <v>166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1</v>
      </c>
      <c r="N6000">
        <v>0</v>
      </c>
      <c r="O6000" s="4" t="s">
        <v>1614</v>
      </c>
      <c r="P6000" s="2">
        <v>45748</v>
      </c>
      <c r="Q6000" s="2">
        <v>45748</v>
      </c>
      <c r="R6000">
        <v>0</v>
      </c>
      <c r="S6000">
        <v>0</v>
      </c>
      <c r="T6000" s="4" t="s">
        <v>1614</v>
      </c>
      <c r="U6000">
        <v>1</v>
      </c>
      <c r="V6000">
        <v>1</v>
      </c>
      <c r="W6000" t="s">
        <v>3210</v>
      </c>
      <c r="X6000" t="s">
        <v>3210</v>
      </c>
      <c r="Y6000">
        <v>0</v>
      </c>
      <c r="Z6000">
        <v>0</v>
      </c>
      <c r="AA6000">
        <v>1</v>
      </c>
      <c r="AB6000">
        <v>0</v>
      </c>
      <c r="AC6000">
        <v>1</v>
      </c>
      <c r="AD6000" s="2">
        <v>45762</v>
      </c>
      <c r="AE6000">
        <v>-1</v>
      </c>
    </row>
    <row r="6001" spans="1:31" x14ac:dyDescent="0.3">
      <c r="A6001" t="s">
        <v>1262</v>
      </c>
      <c r="B6001" t="s">
        <v>3214</v>
      </c>
      <c r="C6001">
        <v>6000</v>
      </c>
      <c r="D6001" t="str">
        <f t="shared" si="95"/>
        <v>MD-25T-001232</v>
      </c>
      <c r="E6001" s="4" t="s">
        <v>2866</v>
      </c>
      <c r="F6001" t="s">
        <v>1262</v>
      </c>
      <c r="G6001">
        <v>166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1</v>
      </c>
      <c r="N6001">
        <v>0</v>
      </c>
      <c r="O6001" s="4">
        <v>234.58</v>
      </c>
      <c r="P6001" s="2">
        <v>45748</v>
      </c>
      <c r="Q6001" s="2">
        <v>45748</v>
      </c>
      <c r="R6001">
        <v>0</v>
      </c>
      <c r="S6001">
        <v>0</v>
      </c>
      <c r="T6001" s="4">
        <v>234.58</v>
      </c>
      <c r="U6001">
        <v>1</v>
      </c>
      <c r="V6001">
        <v>1</v>
      </c>
      <c r="W6001" t="s">
        <v>3210</v>
      </c>
      <c r="X6001" t="s">
        <v>3210</v>
      </c>
      <c r="Y6001">
        <v>0</v>
      </c>
      <c r="Z6001">
        <v>0</v>
      </c>
      <c r="AA6001">
        <v>1</v>
      </c>
      <c r="AB6001">
        <v>0</v>
      </c>
      <c r="AC6001">
        <v>1</v>
      </c>
      <c r="AD6001" s="2">
        <v>45762</v>
      </c>
      <c r="AE6001">
        <v>-1</v>
      </c>
    </row>
    <row r="6002" spans="1:31" x14ac:dyDescent="0.3">
      <c r="A6002" t="s">
        <v>1263</v>
      </c>
      <c r="B6002" t="s">
        <v>3214</v>
      </c>
      <c r="C6002">
        <v>6001</v>
      </c>
      <c r="D6002" t="str">
        <f t="shared" si="95"/>
        <v>MD-25T-001233</v>
      </c>
      <c r="E6002" s="4" t="s">
        <v>2867</v>
      </c>
      <c r="F6002" t="s">
        <v>1263</v>
      </c>
      <c r="G6002">
        <v>166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1</v>
      </c>
      <c r="N6002">
        <v>0</v>
      </c>
      <c r="O6002" s="4">
        <v>261.43</v>
      </c>
      <c r="P6002" s="2">
        <v>45748</v>
      </c>
      <c r="Q6002" s="2">
        <v>45748</v>
      </c>
      <c r="R6002">
        <v>0</v>
      </c>
      <c r="S6002">
        <v>0</v>
      </c>
      <c r="T6002" s="4">
        <v>261.43</v>
      </c>
      <c r="U6002">
        <v>1</v>
      </c>
      <c r="V6002">
        <v>1</v>
      </c>
      <c r="W6002" t="s">
        <v>3210</v>
      </c>
      <c r="X6002" t="s">
        <v>3210</v>
      </c>
      <c r="Y6002">
        <v>0</v>
      </c>
      <c r="Z6002">
        <v>0</v>
      </c>
      <c r="AA6002">
        <v>1</v>
      </c>
      <c r="AB6002">
        <v>0</v>
      </c>
      <c r="AC6002">
        <v>1</v>
      </c>
      <c r="AD6002" s="2">
        <v>45762</v>
      </c>
      <c r="AE6002">
        <v>-1</v>
      </c>
    </row>
    <row r="6003" spans="1:31" x14ac:dyDescent="0.3">
      <c r="A6003" t="s">
        <v>1264</v>
      </c>
      <c r="B6003" t="s">
        <v>3214</v>
      </c>
      <c r="C6003">
        <v>6002</v>
      </c>
      <c r="D6003" t="str">
        <f t="shared" si="95"/>
        <v>MD-25T-001234</v>
      </c>
      <c r="E6003" s="4" t="s">
        <v>2868</v>
      </c>
      <c r="F6003" t="s">
        <v>1264</v>
      </c>
      <c r="G6003">
        <v>166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1</v>
      </c>
      <c r="N6003">
        <v>0</v>
      </c>
      <c r="O6003" s="4">
        <v>311.57</v>
      </c>
      <c r="P6003" s="2">
        <v>45748</v>
      </c>
      <c r="Q6003" s="2">
        <v>45748</v>
      </c>
      <c r="R6003">
        <v>0</v>
      </c>
      <c r="S6003">
        <v>0</v>
      </c>
      <c r="T6003" s="4">
        <v>311.57</v>
      </c>
      <c r="U6003">
        <v>1</v>
      </c>
      <c r="V6003">
        <v>1</v>
      </c>
      <c r="W6003" t="s">
        <v>3210</v>
      </c>
      <c r="X6003" t="s">
        <v>3210</v>
      </c>
      <c r="Y6003">
        <v>0</v>
      </c>
      <c r="Z6003">
        <v>0</v>
      </c>
      <c r="AA6003">
        <v>1</v>
      </c>
      <c r="AB6003">
        <v>0</v>
      </c>
      <c r="AC6003">
        <v>1</v>
      </c>
      <c r="AD6003" s="2">
        <v>45762</v>
      </c>
      <c r="AE6003">
        <v>-1</v>
      </c>
    </row>
    <row r="6004" spans="1:31" x14ac:dyDescent="0.3">
      <c r="A6004" t="s">
        <v>1265</v>
      </c>
      <c r="B6004" t="s">
        <v>3214</v>
      </c>
      <c r="C6004">
        <v>6003</v>
      </c>
      <c r="D6004" t="str">
        <f t="shared" si="95"/>
        <v>MD-25T-001235</v>
      </c>
      <c r="E6004" s="4" t="s">
        <v>2869</v>
      </c>
      <c r="F6004" t="s">
        <v>1265</v>
      </c>
      <c r="G6004">
        <v>166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1</v>
      </c>
      <c r="N6004">
        <v>0</v>
      </c>
      <c r="O6004" s="4">
        <v>247.24</v>
      </c>
      <c r="P6004" s="2">
        <v>45748</v>
      </c>
      <c r="Q6004" s="2">
        <v>45748</v>
      </c>
      <c r="R6004">
        <v>0</v>
      </c>
      <c r="S6004">
        <v>0</v>
      </c>
      <c r="T6004" s="4">
        <v>247.24</v>
      </c>
      <c r="U6004">
        <v>1</v>
      </c>
      <c r="V6004">
        <v>1</v>
      </c>
      <c r="W6004" t="s">
        <v>3210</v>
      </c>
      <c r="X6004" t="s">
        <v>3210</v>
      </c>
      <c r="Y6004">
        <v>0</v>
      </c>
      <c r="Z6004">
        <v>0</v>
      </c>
      <c r="AA6004">
        <v>1</v>
      </c>
      <c r="AB6004">
        <v>0</v>
      </c>
      <c r="AC6004">
        <v>1</v>
      </c>
      <c r="AD6004" s="2">
        <v>45762</v>
      </c>
      <c r="AE6004">
        <v>-1</v>
      </c>
    </row>
    <row r="6005" spans="1:31" x14ac:dyDescent="0.3">
      <c r="A6005" t="s">
        <v>1266</v>
      </c>
      <c r="B6005" t="s">
        <v>3214</v>
      </c>
      <c r="C6005">
        <v>6004</v>
      </c>
      <c r="D6005" t="str">
        <f t="shared" si="95"/>
        <v>MD-25T-001236</v>
      </c>
      <c r="E6005" s="4" t="s">
        <v>2870</v>
      </c>
      <c r="F6005" t="s">
        <v>1266</v>
      </c>
      <c r="G6005">
        <v>166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1</v>
      </c>
      <c r="N6005">
        <v>0</v>
      </c>
      <c r="O6005" s="4">
        <v>57.86</v>
      </c>
      <c r="P6005" s="2">
        <v>45748</v>
      </c>
      <c r="Q6005" s="2">
        <v>45748</v>
      </c>
      <c r="R6005">
        <v>0</v>
      </c>
      <c r="S6005">
        <v>0</v>
      </c>
      <c r="T6005" s="4">
        <v>57.86</v>
      </c>
      <c r="U6005">
        <v>1</v>
      </c>
      <c r="V6005">
        <v>1</v>
      </c>
      <c r="W6005" t="s">
        <v>3210</v>
      </c>
      <c r="X6005" t="s">
        <v>3210</v>
      </c>
      <c r="Y6005">
        <v>0</v>
      </c>
      <c r="Z6005">
        <v>0</v>
      </c>
      <c r="AA6005">
        <v>1</v>
      </c>
      <c r="AB6005">
        <v>0</v>
      </c>
      <c r="AC6005">
        <v>1</v>
      </c>
      <c r="AD6005" s="2">
        <v>45762</v>
      </c>
      <c r="AE6005">
        <v>-1</v>
      </c>
    </row>
    <row r="6006" spans="1:31" x14ac:dyDescent="0.3">
      <c r="A6006" t="s">
        <v>1267</v>
      </c>
      <c r="B6006" t="s">
        <v>3214</v>
      </c>
      <c r="C6006">
        <v>6005</v>
      </c>
      <c r="D6006" t="str">
        <f t="shared" si="95"/>
        <v>MD-25T-001237</v>
      </c>
      <c r="E6006" s="4" t="s">
        <v>2871</v>
      </c>
      <c r="F6006" t="s">
        <v>1267</v>
      </c>
      <c r="G6006">
        <v>166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1</v>
      </c>
      <c r="N6006">
        <v>0</v>
      </c>
      <c r="O6006" s="4">
        <v>271.70999999999998</v>
      </c>
      <c r="P6006" s="2">
        <v>45748</v>
      </c>
      <c r="Q6006" s="2">
        <v>45748</v>
      </c>
      <c r="R6006">
        <v>0</v>
      </c>
      <c r="S6006">
        <v>0</v>
      </c>
      <c r="T6006" s="4">
        <v>271.70999999999998</v>
      </c>
      <c r="U6006">
        <v>1</v>
      </c>
      <c r="V6006">
        <v>1</v>
      </c>
      <c r="W6006" t="s">
        <v>3210</v>
      </c>
      <c r="X6006" t="s">
        <v>3210</v>
      </c>
      <c r="Y6006">
        <v>0</v>
      </c>
      <c r="Z6006">
        <v>0</v>
      </c>
      <c r="AA6006">
        <v>1</v>
      </c>
      <c r="AB6006">
        <v>0</v>
      </c>
      <c r="AC6006">
        <v>1</v>
      </c>
      <c r="AD6006" s="2">
        <v>45762</v>
      </c>
      <c r="AE6006">
        <v>-1</v>
      </c>
    </row>
    <row r="6007" spans="1:31" x14ac:dyDescent="0.3">
      <c r="A6007" t="s">
        <v>1268</v>
      </c>
      <c r="B6007" t="s">
        <v>3214</v>
      </c>
      <c r="C6007">
        <v>6006</v>
      </c>
      <c r="D6007" t="str">
        <f t="shared" si="95"/>
        <v>MD-25T-001238</v>
      </c>
      <c r="E6007" s="4" t="s">
        <v>2872</v>
      </c>
      <c r="F6007" t="s">
        <v>1268</v>
      </c>
      <c r="G6007">
        <v>166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1</v>
      </c>
      <c r="N6007">
        <v>0</v>
      </c>
      <c r="O6007" s="4">
        <v>276.52999999999997</v>
      </c>
      <c r="P6007" s="2">
        <v>45748</v>
      </c>
      <c r="Q6007" s="2">
        <v>45748</v>
      </c>
      <c r="R6007">
        <v>0</v>
      </c>
      <c r="S6007">
        <v>0</v>
      </c>
      <c r="T6007" s="4">
        <v>276.52999999999997</v>
      </c>
      <c r="U6007">
        <v>1</v>
      </c>
      <c r="V6007">
        <v>1</v>
      </c>
      <c r="W6007" t="s">
        <v>3210</v>
      </c>
      <c r="X6007" t="s">
        <v>3210</v>
      </c>
      <c r="Y6007">
        <v>0</v>
      </c>
      <c r="Z6007">
        <v>0</v>
      </c>
      <c r="AA6007">
        <v>1</v>
      </c>
      <c r="AB6007">
        <v>0</v>
      </c>
      <c r="AC6007">
        <v>1</v>
      </c>
      <c r="AD6007" s="2">
        <v>45762</v>
      </c>
      <c r="AE6007">
        <v>-1</v>
      </c>
    </row>
    <row r="6008" spans="1:31" x14ac:dyDescent="0.3">
      <c r="A6008" t="s">
        <v>1269</v>
      </c>
      <c r="B6008" t="s">
        <v>3214</v>
      </c>
      <c r="C6008">
        <v>6007</v>
      </c>
      <c r="D6008" t="str">
        <f t="shared" si="95"/>
        <v>MD-25T-001239</v>
      </c>
      <c r="E6008" s="4" t="s">
        <v>2873</v>
      </c>
      <c r="F6008" t="s">
        <v>1269</v>
      </c>
      <c r="G6008">
        <v>166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1</v>
      </c>
      <c r="N6008">
        <v>0</v>
      </c>
      <c r="O6008" s="4" t="s">
        <v>1614</v>
      </c>
      <c r="P6008" s="2">
        <v>45748</v>
      </c>
      <c r="Q6008" s="2">
        <v>45748</v>
      </c>
      <c r="R6008">
        <v>0</v>
      </c>
      <c r="S6008">
        <v>0</v>
      </c>
      <c r="T6008" s="4" t="s">
        <v>1614</v>
      </c>
      <c r="U6008">
        <v>1</v>
      </c>
      <c r="V6008">
        <v>1</v>
      </c>
      <c r="W6008" t="s">
        <v>3210</v>
      </c>
      <c r="X6008" t="s">
        <v>3210</v>
      </c>
      <c r="Y6008">
        <v>0</v>
      </c>
      <c r="Z6008">
        <v>0</v>
      </c>
      <c r="AA6008">
        <v>1</v>
      </c>
      <c r="AB6008">
        <v>0</v>
      </c>
      <c r="AC6008">
        <v>1</v>
      </c>
      <c r="AD6008" s="2">
        <v>45762</v>
      </c>
      <c r="AE6008">
        <v>-1</v>
      </c>
    </row>
    <row r="6009" spans="1:31" x14ac:dyDescent="0.3">
      <c r="A6009" t="s">
        <v>1270</v>
      </c>
      <c r="B6009" t="s">
        <v>3214</v>
      </c>
      <c r="C6009">
        <v>6008</v>
      </c>
      <c r="D6009" t="str">
        <f t="shared" si="95"/>
        <v>MD-25T-001240</v>
      </c>
      <c r="E6009" s="4" t="s">
        <v>2874</v>
      </c>
      <c r="F6009" t="s">
        <v>1270</v>
      </c>
      <c r="G6009">
        <v>166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1</v>
      </c>
      <c r="N6009">
        <v>0</v>
      </c>
      <c r="O6009" s="4">
        <v>-77.739999999999995</v>
      </c>
      <c r="P6009" s="2">
        <v>45748</v>
      </c>
      <c r="Q6009" s="2">
        <v>45748</v>
      </c>
      <c r="R6009">
        <v>0</v>
      </c>
      <c r="S6009">
        <v>0</v>
      </c>
      <c r="T6009" s="4">
        <v>-77.739999999999995</v>
      </c>
      <c r="U6009">
        <v>1</v>
      </c>
      <c r="V6009">
        <v>1</v>
      </c>
      <c r="W6009" t="s">
        <v>3210</v>
      </c>
      <c r="X6009" t="s">
        <v>3210</v>
      </c>
      <c r="Y6009">
        <v>0</v>
      </c>
      <c r="Z6009">
        <v>0</v>
      </c>
      <c r="AA6009">
        <v>1</v>
      </c>
      <c r="AB6009">
        <v>0</v>
      </c>
      <c r="AC6009">
        <v>1</v>
      </c>
      <c r="AD6009" s="2">
        <v>45762</v>
      </c>
      <c r="AE6009">
        <v>-1</v>
      </c>
    </row>
    <row r="6010" spans="1:31" x14ac:dyDescent="0.3">
      <c r="A6010" t="s">
        <v>1271</v>
      </c>
      <c r="B6010" t="s">
        <v>3214</v>
      </c>
      <c r="C6010">
        <v>6009</v>
      </c>
      <c r="D6010" t="str">
        <f t="shared" si="95"/>
        <v>MD-25T-001241</v>
      </c>
      <c r="E6010" s="4" t="s">
        <v>2875</v>
      </c>
      <c r="F6010" t="s">
        <v>1271</v>
      </c>
      <c r="G6010">
        <v>166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1</v>
      </c>
      <c r="N6010">
        <v>0</v>
      </c>
      <c r="O6010" s="4">
        <v>199.16</v>
      </c>
      <c r="P6010" s="2">
        <v>45748</v>
      </c>
      <c r="Q6010" s="2">
        <v>45748</v>
      </c>
      <c r="R6010">
        <v>0</v>
      </c>
      <c r="S6010">
        <v>0</v>
      </c>
      <c r="T6010" s="4">
        <v>199.16</v>
      </c>
      <c r="U6010">
        <v>1</v>
      </c>
      <c r="V6010">
        <v>1</v>
      </c>
      <c r="W6010" t="s">
        <v>3210</v>
      </c>
      <c r="X6010" t="s">
        <v>3210</v>
      </c>
      <c r="Y6010">
        <v>0</v>
      </c>
      <c r="Z6010">
        <v>0</v>
      </c>
      <c r="AA6010">
        <v>1</v>
      </c>
      <c r="AB6010">
        <v>0</v>
      </c>
      <c r="AC6010">
        <v>1</v>
      </c>
      <c r="AD6010" s="2">
        <v>45762</v>
      </c>
      <c r="AE6010">
        <v>-1</v>
      </c>
    </row>
    <row r="6011" spans="1:31" x14ac:dyDescent="0.3">
      <c r="A6011" t="s">
        <v>1272</v>
      </c>
      <c r="B6011" t="s">
        <v>3214</v>
      </c>
      <c r="C6011">
        <v>6010</v>
      </c>
      <c r="D6011" t="str">
        <f t="shared" si="95"/>
        <v>MD-25T-001242</v>
      </c>
      <c r="E6011" s="4" t="s">
        <v>2876</v>
      </c>
      <c r="F6011" t="s">
        <v>1272</v>
      </c>
      <c r="G6011">
        <v>166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1</v>
      </c>
      <c r="N6011">
        <v>0</v>
      </c>
      <c r="O6011" s="4" t="s">
        <v>1614</v>
      </c>
      <c r="P6011" s="2">
        <v>45748</v>
      </c>
      <c r="Q6011" s="2">
        <v>45748</v>
      </c>
      <c r="R6011">
        <v>0</v>
      </c>
      <c r="S6011">
        <v>0</v>
      </c>
      <c r="T6011" s="4" t="s">
        <v>1614</v>
      </c>
      <c r="U6011">
        <v>1</v>
      </c>
      <c r="V6011">
        <v>1</v>
      </c>
      <c r="W6011" t="s">
        <v>3210</v>
      </c>
      <c r="X6011" t="s">
        <v>3210</v>
      </c>
      <c r="Y6011">
        <v>0</v>
      </c>
      <c r="Z6011">
        <v>0</v>
      </c>
      <c r="AA6011">
        <v>1</v>
      </c>
      <c r="AB6011">
        <v>0</v>
      </c>
      <c r="AC6011">
        <v>1</v>
      </c>
      <c r="AD6011" s="2">
        <v>45762</v>
      </c>
      <c r="AE6011">
        <v>-1</v>
      </c>
    </row>
    <row r="6012" spans="1:31" x14ac:dyDescent="0.3">
      <c r="A6012" t="s">
        <v>1273</v>
      </c>
      <c r="B6012" t="s">
        <v>3214</v>
      </c>
      <c r="C6012">
        <v>6011</v>
      </c>
      <c r="D6012" t="str">
        <f t="shared" si="95"/>
        <v>MD-25T-001243</v>
      </c>
      <c r="E6012" s="4" t="s">
        <v>2877</v>
      </c>
      <c r="F6012" t="s">
        <v>1273</v>
      </c>
      <c r="G6012">
        <v>166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1</v>
      </c>
      <c r="N6012">
        <v>0</v>
      </c>
      <c r="O6012" s="4">
        <v>221.25</v>
      </c>
      <c r="P6012" s="2">
        <v>45748</v>
      </c>
      <c r="Q6012" s="2">
        <v>45748</v>
      </c>
      <c r="R6012">
        <v>0</v>
      </c>
      <c r="S6012">
        <v>0</v>
      </c>
      <c r="T6012" s="4">
        <v>221.25</v>
      </c>
      <c r="U6012">
        <v>1</v>
      </c>
      <c r="V6012">
        <v>1</v>
      </c>
      <c r="W6012" t="s">
        <v>3210</v>
      </c>
      <c r="X6012" t="s">
        <v>3210</v>
      </c>
      <c r="Y6012">
        <v>0</v>
      </c>
      <c r="Z6012">
        <v>0</v>
      </c>
      <c r="AA6012">
        <v>1</v>
      </c>
      <c r="AB6012">
        <v>0</v>
      </c>
      <c r="AC6012">
        <v>1</v>
      </c>
      <c r="AD6012" s="2">
        <v>45762</v>
      </c>
      <c r="AE6012">
        <v>-1</v>
      </c>
    </row>
    <row r="6013" spans="1:31" x14ac:dyDescent="0.3">
      <c r="A6013" t="s">
        <v>1274</v>
      </c>
      <c r="B6013" t="s">
        <v>3214</v>
      </c>
      <c r="C6013">
        <v>6012</v>
      </c>
      <c r="D6013" t="str">
        <f t="shared" si="95"/>
        <v>MD-25T-001244</v>
      </c>
      <c r="E6013" s="4" t="s">
        <v>2878</v>
      </c>
      <c r="F6013" t="s">
        <v>1274</v>
      </c>
      <c r="G6013">
        <v>166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1</v>
      </c>
      <c r="N6013">
        <v>0</v>
      </c>
      <c r="O6013" s="4" t="s">
        <v>1614</v>
      </c>
      <c r="P6013" s="2">
        <v>45748</v>
      </c>
      <c r="Q6013" s="2">
        <v>45748</v>
      </c>
      <c r="R6013">
        <v>0</v>
      </c>
      <c r="S6013">
        <v>0</v>
      </c>
      <c r="T6013" s="4" t="s">
        <v>1614</v>
      </c>
      <c r="U6013">
        <v>1</v>
      </c>
      <c r="V6013">
        <v>1</v>
      </c>
      <c r="W6013" t="s">
        <v>3210</v>
      </c>
      <c r="X6013" t="s">
        <v>3210</v>
      </c>
      <c r="Y6013">
        <v>0</v>
      </c>
      <c r="Z6013">
        <v>0</v>
      </c>
      <c r="AA6013">
        <v>1</v>
      </c>
      <c r="AB6013">
        <v>0</v>
      </c>
      <c r="AC6013">
        <v>1</v>
      </c>
      <c r="AD6013" s="2">
        <v>45762</v>
      </c>
      <c r="AE6013">
        <v>-1</v>
      </c>
    </row>
    <row r="6014" spans="1:31" x14ac:dyDescent="0.3">
      <c r="A6014" t="s">
        <v>1275</v>
      </c>
      <c r="B6014" t="s">
        <v>3214</v>
      </c>
      <c r="C6014">
        <v>6013</v>
      </c>
      <c r="D6014" t="str">
        <f t="shared" si="95"/>
        <v>MD-25T-001245</v>
      </c>
      <c r="E6014" s="4" t="s">
        <v>2879</v>
      </c>
      <c r="F6014" t="s">
        <v>1275</v>
      </c>
      <c r="G6014">
        <v>166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1</v>
      </c>
      <c r="N6014">
        <v>0</v>
      </c>
      <c r="O6014" s="4">
        <v>-199.28</v>
      </c>
      <c r="P6014" s="2">
        <v>45748</v>
      </c>
      <c r="Q6014" s="2">
        <v>45748</v>
      </c>
      <c r="R6014">
        <v>0</v>
      </c>
      <c r="S6014">
        <v>0</v>
      </c>
      <c r="T6014" s="4">
        <v>-199.28</v>
      </c>
      <c r="U6014">
        <v>1</v>
      </c>
      <c r="V6014">
        <v>1</v>
      </c>
      <c r="W6014" t="s">
        <v>3210</v>
      </c>
      <c r="X6014" t="s">
        <v>3210</v>
      </c>
      <c r="Y6014">
        <v>0</v>
      </c>
      <c r="Z6014">
        <v>0</v>
      </c>
      <c r="AA6014">
        <v>1</v>
      </c>
      <c r="AB6014">
        <v>0</v>
      </c>
      <c r="AC6014">
        <v>1</v>
      </c>
      <c r="AD6014" s="2">
        <v>45762</v>
      </c>
      <c r="AE6014">
        <v>-1</v>
      </c>
    </row>
    <row r="6015" spans="1:31" x14ac:dyDescent="0.3">
      <c r="A6015" t="s">
        <v>1276</v>
      </c>
      <c r="B6015" t="s">
        <v>3214</v>
      </c>
      <c r="C6015">
        <v>6014</v>
      </c>
      <c r="D6015" t="str">
        <f t="shared" si="95"/>
        <v>MD-25T-001246</v>
      </c>
      <c r="E6015" s="4" t="s">
        <v>2880</v>
      </c>
      <c r="F6015" t="s">
        <v>1276</v>
      </c>
      <c r="G6015">
        <v>166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1</v>
      </c>
      <c r="N6015">
        <v>0</v>
      </c>
      <c r="O6015" s="4">
        <v>273.93</v>
      </c>
      <c r="P6015" s="2">
        <v>45748</v>
      </c>
      <c r="Q6015" s="2">
        <v>45748</v>
      </c>
      <c r="R6015">
        <v>0</v>
      </c>
      <c r="S6015">
        <v>0</v>
      </c>
      <c r="T6015" s="4">
        <v>273.93</v>
      </c>
      <c r="U6015">
        <v>1</v>
      </c>
      <c r="V6015">
        <v>1</v>
      </c>
      <c r="W6015" t="s">
        <v>3210</v>
      </c>
      <c r="X6015" t="s">
        <v>3210</v>
      </c>
      <c r="Y6015">
        <v>0</v>
      </c>
      <c r="Z6015">
        <v>0</v>
      </c>
      <c r="AA6015">
        <v>1</v>
      </c>
      <c r="AB6015">
        <v>0</v>
      </c>
      <c r="AC6015">
        <v>1</v>
      </c>
      <c r="AD6015" s="2">
        <v>45762</v>
      </c>
      <c r="AE6015">
        <v>-1</v>
      </c>
    </row>
    <row r="6016" spans="1:31" x14ac:dyDescent="0.3">
      <c r="A6016" t="s">
        <v>1277</v>
      </c>
      <c r="B6016" t="s">
        <v>3214</v>
      </c>
      <c r="C6016">
        <v>6015</v>
      </c>
      <c r="D6016" t="str">
        <f t="shared" si="95"/>
        <v>MD-25T-001247</v>
      </c>
      <c r="E6016" s="4" t="s">
        <v>2881</v>
      </c>
      <c r="F6016" t="s">
        <v>1277</v>
      </c>
      <c r="G6016">
        <v>166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1</v>
      </c>
      <c r="N6016">
        <v>0</v>
      </c>
      <c r="O6016" s="4" t="s">
        <v>1614</v>
      </c>
      <c r="P6016" s="2">
        <v>45748</v>
      </c>
      <c r="Q6016" s="2">
        <v>45748</v>
      </c>
      <c r="R6016">
        <v>0</v>
      </c>
      <c r="S6016">
        <v>0</v>
      </c>
      <c r="T6016" s="4" t="s">
        <v>1614</v>
      </c>
      <c r="U6016">
        <v>1</v>
      </c>
      <c r="V6016">
        <v>1</v>
      </c>
      <c r="W6016" t="s">
        <v>3210</v>
      </c>
      <c r="X6016" t="s">
        <v>3210</v>
      </c>
      <c r="Y6016">
        <v>0</v>
      </c>
      <c r="Z6016">
        <v>0</v>
      </c>
      <c r="AA6016">
        <v>1</v>
      </c>
      <c r="AB6016">
        <v>0</v>
      </c>
      <c r="AC6016">
        <v>1</v>
      </c>
      <c r="AD6016" s="2">
        <v>45762</v>
      </c>
      <c r="AE6016">
        <v>-1</v>
      </c>
    </row>
    <row r="6017" spans="1:31" x14ac:dyDescent="0.3">
      <c r="A6017" t="s">
        <v>1278</v>
      </c>
      <c r="B6017" t="s">
        <v>3214</v>
      </c>
      <c r="C6017">
        <v>6016</v>
      </c>
      <c r="D6017" t="str">
        <f t="shared" si="95"/>
        <v>MD-25T-001248</v>
      </c>
      <c r="E6017" s="4" t="s">
        <v>2882</v>
      </c>
      <c r="F6017" t="s">
        <v>1278</v>
      </c>
      <c r="G6017">
        <v>166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1</v>
      </c>
      <c r="N6017">
        <v>0</v>
      </c>
      <c r="O6017" s="4">
        <v>262.69</v>
      </c>
      <c r="P6017" s="2">
        <v>45748</v>
      </c>
      <c r="Q6017" s="2">
        <v>45748</v>
      </c>
      <c r="R6017">
        <v>0</v>
      </c>
      <c r="S6017">
        <v>0</v>
      </c>
      <c r="T6017" s="4">
        <v>262.69</v>
      </c>
      <c r="U6017">
        <v>1</v>
      </c>
      <c r="V6017">
        <v>1</v>
      </c>
      <c r="W6017" t="s">
        <v>3210</v>
      </c>
      <c r="X6017" t="s">
        <v>3210</v>
      </c>
      <c r="Y6017">
        <v>0</v>
      </c>
      <c r="Z6017">
        <v>0</v>
      </c>
      <c r="AA6017">
        <v>1</v>
      </c>
      <c r="AB6017">
        <v>0</v>
      </c>
      <c r="AC6017">
        <v>1</v>
      </c>
      <c r="AD6017" s="2">
        <v>45762</v>
      </c>
      <c r="AE6017">
        <v>-1</v>
      </c>
    </row>
    <row r="6018" spans="1:31" x14ac:dyDescent="0.3">
      <c r="A6018" t="s">
        <v>1279</v>
      </c>
      <c r="B6018" t="s">
        <v>3214</v>
      </c>
      <c r="C6018">
        <v>6017</v>
      </c>
      <c r="D6018" t="str">
        <f t="shared" si="95"/>
        <v>MD-25T-001249</v>
      </c>
      <c r="E6018" s="4" t="s">
        <v>2883</v>
      </c>
      <c r="F6018" t="s">
        <v>1279</v>
      </c>
      <c r="G6018">
        <v>166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1</v>
      </c>
      <c r="N6018">
        <v>0</v>
      </c>
      <c r="O6018" s="4">
        <v>282.20999999999998</v>
      </c>
      <c r="P6018" s="2">
        <v>45748</v>
      </c>
      <c r="Q6018" s="2">
        <v>45748</v>
      </c>
      <c r="R6018">
        <v>0</v>
      </c>
      <c r="S6018">
        <v>0</v>
      </c>
      <c r="T6018" s="4">
        <v>282.20999999999998</v>
      </c>
      <c r="U6018">
        <v>1</v>
      </c>
      <c r="V6018">
        <v>1</v>
      </c>
      <c r="W6018" t="s">
        <v>3210</v>
      </c>
      <c r="X6018" t="s">
        <v>3210</v>
      </c>
      <c r="Y6018">
        <v>0</v>
      </c>
      <c r="Z6018">
        <v>0</v>
      </c>
      <c r="AA6018">
        <v>1</v>
      </c>
      <c r="AB6018">
        <v>0</v>
      </c>
      <c r="AC6018">
        <v>1</v>
      </c>
      <c r="AD6018" s="2">
        <v>45762</v>
      </c>
      <c r="AE6018">
        <v>-1</v>
      </c>
    </row>
    <row r="6019" spans="1:31" x14ac:dyDescent="0.3">
      <c r="A6019" t="s">
        <v>1280</v>
      </c>
      <c r="B6019" t="s">
        <v>3214</v>
      </c>
      <c r="C6019">
        <v>6018</v>
      </c>
      <c r="D6019" t="str">
        <f t="shared" si="95"/>
        <v>MD-25T-001250</v>
      </c>
      <c r="E6019" s="4" t="s">
        <v>2884</v>
      </c>
      <c r="F6019" t="s">
        <v>1280</v>
      </c>
      <c r="G6019">
        <v>166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1</v>
      </c>
      <c r="N6019">
        <v>0</v>
      </c>
      <c r="O6019" s="4">
        <v>306.02999999999997</v>
      </c>
      <c r="P6019" s="2">
        <v>45748</v>
      </c>
      <c r="Q6019" s="2">
        <v>45748</v>
      </c>
      <c r="R6019">
        <v>0</v>
      </c>
      <c r="S6019">
        <v>0</v>
      </c>
      <c r="T6019" s="4">
        <v>306.02999999999997</v>
      </c>
      <c r="U6019">
        <v>1</v>
      </c>
      <c r="V6019">
        <v>1</v>
      </c>
      <c r="W6019" t="s">
        <v>3210</v>
      </c>
      <c r="X6019" t="s">
        <v>3210</v>
      </c>
      <c r="Y6019">
        <v>0</v>
      </c>
      <c r="Z6019">
        <v>0</v>
      </c>
      <c r="AA6019">
        <v>1</v>
      </c>
      <c r="AB6019">
        <v>0</v>
      </c>
      <c r="AC6019">
        <v>1</v>
      </c>
      <c r="AD6019" s="2">
        <v>45762</v>
      </c>
      <c r="AE6019">
        <v>-1</v>
      </c>
    </row>
    <row r="6020" spans="1:31" x14ac:dyDescent="0.3">
      <c r="A6020" t="s">
        <v>1281</v>
      </c>
      <c r="B6020" t="s">
        <v>3214</v>
      </c>
      <c r="C6020">
        <v>6019</v>
      </c>
      <c r="D6020" t="str">
        <f t="shared" si="95"/>
        <v>MD-25T-001251</v>
      </c>
      <c r="E6020" s="4" t="s">
        <v>2885</v>
      </c>
      <c r="F6020" t="s">
        <v>1281</v>
      </c>
      <c r="G6020">
        <v>166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1</v>
      </c>
      <c r="N6020">
        <v>0</v>
      </c>
      <c r="O6020" s="4">
        <v>233.23</v>
      </c>
      <c r="P6020" s="2">
        <v>45748</v>
      </c>
      <c r="Q6020" s="2">
        <v>45748</v>
      </c>
      <c r="R6020">
        <v>0</v>
      </c>
      <c r="S6020">
        <v>0</v>
      </c>
      <c r="T6020" s="4">
        <v>233.23</v>
      </c>
      <c r="U6020">
        <v>1</v>
      </c>
      <c r="V6020">
        <v>1</v>
      </c>
      <c r="W6020" t="s">
        <v>3210</v>
      </c>
      <c r="X6020" t="s">
        <v>3210</v>
      </c>
      <c r="Y6020">
        <v>0</v>
      </c>
      <c r="Z6020">
        <v>0</v>
      </c>
      <c r="AA6020">
        <v>1</v>
      </c>
      <c r="AB6020">
        <v>0</v>
      </c>
      <c r="AC6020">
        <v>1</v>
      </c>
      <c r="AD6020" s="2">
        <v>45762</v>
      </c>
      <c r="AE6020">
        <v>-1</v>
      </c>
    </row>
    <row r="6021" spans="1:31" x14ac:dyDescent="0.3">
      <c r="A6021" t="s">
        <v>1282</v>
      </c>
      <c r="B6021" t="s">
        <v>3214</v>
      </c>
      <c r="C6021">
        <v>6020</v>
      </c>
      <c r="D6021" t="str">
        <f t="shared" si="95"/>
        <v>MD-25T-001252</v>
      </c>
      <c r="E6021" s="4" t="s">
        <v>2886</v>
      </c>
      <c r="F6021" t="s">
        <v>1282</v>
      </c>
      <c r="G6021">
        <v>166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1</v>
      </c>
      <c r="N6021">
        <v>0</v>
      </c>
      <c r="O6021" s="4">
        <v>370.44</v>
      </c>
      <c r="P6021" s="2">
        <v>45748</v>
      </c>
      <c r="Q6021" s="2">
        <v>45748</v>
      </c>
      <c r="R6021">
        <v>0</v>
      </c>
      <c r="S6021">
        <v>0</v>
      </c>
      <c r="T6021" s="4">
        <v>370.44</v>
      </c>
      <c r="U6021">
        <v>1</v>
      </c>
      <c r="V6021">
        <v>1</v>
      </c>
      <c r="W6021" t="s">
        <v>3210</v>
      </c>
      <c r="X6021" t="s">
        <v>3210</v>
      </c>
      <c r="Y6021">
        <v>0</v>
      </c>
      <c r="Z6021">
        <v>0</v>
      </c>
      <c r="AA6021">
        <v>1</v>
      </c>
      <c r="AB6021">
        <v>0</v>
      </c>
      <c r="AC6021">
        <v>1</v>
      </c>
      <c r="AD6021" s="2">
        <v>45762</v>
      </c>
      <c r="AE6021">
        <v>-1</v>
      </c>
    </row>
    <row r="6022" spans="1:31" x14ac:dyDescent="0.3">
      <c r="A6022" t="s">
        <v>1283</v>
      </c>
      <c r="B6022" t="s">
        <v>3214</v>
      </c>
      <c r="C6022">
        <v>6021</v>
      </c>
      <c r="D6022" t="str">
        <f t="shared" si="95"/>
        <v>MD-25T-001253</v>
      </c>
      <c r="E6022" s="4" t="s">
        <v>2887</v>
      </c>
      <c r="F6022" t="s">
        <v>1283</v>
      </c>
      <c r="G6022">
        <v>166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1</v>
      </c>
      <c r="N6022">
        <v>0</v>
      </c>
      <c r="O6022" s="4">
        <v>295.16000000000003</v>
      </c>
      <c r="P6022" s="2">
        <v>45748</v>
      </c>
      <c r="Q6022" s="2">
        <v>45748</v>
      </c>
      <c r="R6022">
        <v>0</v>
      </c>
      <c r="S6022">
        <v>0</v>
      </c>
      <c r="T6022" s="4">
        <v>295.16000000000003</v>
      </c>
      <c r="U6022">
        <v>1</v>
      </c>
      <c r="V6022">
        <v>1</v>
      </c>
      <c r="W6022" t="s">
        <v>3210</v>
      </c>
      <c r="X6022" t="s">
        <v>3210</v>
      </c>
      <c r="Y6022">
        <v>0</v>
      </c>
      <c r="Z6022">
        <v>0</v>
      </c>
      <c r="AA6022">
        <v>1</v>
      </c>
      <c r="AB6022">
        <v>0</v>
      </c>
      <c r="AC6022">
        <v>1</v>
      </c>
      <c r="AD6022" s="2">
        <v>45762</v>
      </c>
      <c r="AE6022">
        <v>-1</v>
      </c>
    </row>
    <row r="6023" spans="1:31" x14ac:dyDescent="0.3">
      <c r="A6023" t="s">
        <v>1284</v>
      </c>
      <c r="B6023" t="s">
        <v>3214</v>
      </c>
      <c r="C6023">
        <v>6022</v>
      </c>
      <c r="D6023" t="str">
        <f t="shared" si="95"/>
        <v>MD-25T-001254</v>
      </c>
      <c r="E6023" s="4" t="s">
        <v>2888</v>
      </c>
      <c r="F6023" t="s">
        <v>1284</v>
      </c>
      <c r="G6023">
        <v>166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1</v>
      </c>
      <c r="N6023">
        <v>0</v>
      </c>
      <c r="O6023" s="4">
        <v>463.26</v>
      </c>
      <c r="P6023" s="2">
        <v>45748</v>
      </c>
      <c r="Q6023" s="2">
        <v>45748</v>
      </c>
      <c r="R6023">
        <v>0</v>
      </c>
      <c r="S6023">
        <v>0</v>
      </c>
      <c r="T6023" s="4">
        <v>463.26</v>
      </c>
      <c r="U6023">
        <v>1</v>
      </c>
      <c r="V6023">
        <v>1</v>
      </c>
      <c r="W6023" t="s">
        <v>3210</v>
      </c>
      <c r="X6023" t="s">
        <v>3210</v>
      </c>
      <c r="Y6023">
        <v>0</v>
      </c>
      <c r="Z6023">
        <v>0</v>
      </c>
      <c r="AA6023">
        <v>1</v>
      </c>
      <c r="AB6023">
        <v>0</v>
      </c>
      <c r="AC6023">
        <v>1</v>
      </c>
      <c r="AD6023" s="2">
        <v>45762</v>
      </c>
      <c r="AE6023">
        <v>-1</v>
      </c>
    </row>
    <row r="6024" spans="1:31" x14ac:dyDescent="0.3">
      <c r="A6024" t="s">
        <v>1285</v>
      </c>
      <c r="B6024" t="s">
        <v>3214</v>
      </c>
      <c r="C6024">
        <v>6023</v>
      </c>
      <c r="D6024" t="str">
        <f t="shared" si="95"/>
        <v>MD-25T-001255</v>
      </c>
      <c r="E6024" s="4" t="s">
        <v>2889</v>
      </c>
      <c r="F6024" t="s">
        <v>1285</v>
      </c>
      <c r="G6024">
        <v>166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1</v>
      </c>
      <c r="N6024">
        <v>0</v>
      </c>
      <c r="O6024" s="4">
        <v>324.89999999999998</v>
      </c>
      <c r="P6024" s="2">
        <v>45748</v>
      </c>
      <c r="Q6024" s="2">
        <v>45748</v>
      </c>
      <c r="R6024">
        <v>0</v>
      </c>
      <c r="S6024">
        <v>0</v>
      </c>
      <c r="T6024" s="4">
        <v>324.89999999999998</v>
      </c>
      <c r="U6024">
        <v>1</v>
      </c>
      <c r="V6024">
        <v>1</v>
      </c>
      <c r="W6024" t="s">
        <v>3210</v>
      </c>
      <c r="X6024" t="s">
        <v>3210</v>
      </c>
      <c r="Y6024">
        <v>0</v>
      </c>
      <c r="Z6024">
        <v>0</v>
      </c>
      <c r="AA6024">
        <v>1</v>
      </c>
      <c r="AB6024">
        <v>0</v>
      </c>
      <c r="AC6024">
        <v>1</v>
      </c>
      <c r="AD6024" s="2">
        <v>45762</v>
      </c>
      <c r="AE6024">
        <v>-1</v>
      </c>
    </row>
    <row r="6025" spans="1:31" x14ac:dyDescent="0.3">
      <c r="A6025" t="s">
        <v>1286</v>
      </c>
      <c r="B6025" t="s">
        <v>3214</v>
      </c>
      <c r="C6025">
        <v>6024</v>
      </c>
      <c r="D6025" t="str">
        <f t="shared" si="95"/>
        <v>MD-25T-001256</v>
      </c>
      <c r="E6025" s="4" t="s">
        <v>2890</v>
      </c>
      <c r="F6025" t="s">
        <v>1286</v>
      </c>
      <c r="G6025">
        <v>166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1</v>
      </c>
      <c r="N6025">
        <v>0</v>
      </c>
      <c r="O6025" s="4">
        <v>246.94</v>
      </c>
      <c r="P6025" s="2">
        <v>45748</v>
      </c>
      <c r="Q6025" s="2">
        <v>45748</v>
      </c>
      <c r="R6025">
        <v>0</v>
      </c>
      <c r="S6025">
        <v>0</v>
      </c>
      <c r="T6025" s="4">
        <v>246.94</v>
      </c>
      <c r="U6025">
        <v>1</v>
      </c>
      <c r="V6025">
        <v>1</v>
      </c>
      <c r="W6025" t="s">
        <v>3210</v>
      </c>
      <c r="X6025" t="s">
        <v>3210</v>
      </c>
      <c r="Y6025">
        <v>0</v>
      </c>
      <c r="Z6025">
        <v>0</v>
      </c>
      <c r="AA6025">
        <v>1</v>
      </c>
      <c r="AB6025">
        <v>0</v>
      </c>
      <c r="AC6025">
        <v>1</v>
      </c>
      <c r="AD6025" s="2">
        <v>45762</v>
      </c>
      <c r="AE6025">
        <v>-1</v>
      </c>
    </row>
    <row r="6026" spans="1:31" x14ac:dyDescent="0.3">
      <c r="A6026" t="s">
        <v>1287</v>
      </c>
      <c r="B6026" t="s">
        <v>3214</v>
      </c>
      <c r="C6026">
        <v>6025</v>
      </c>
      <c r="D6026" t="str">
        <f t="shared" si="95"/>
        <v>MD-25T-001257</v>
      </c>
      <c r="E6026" s="4" t="s">
        <v>2891</v>
      </c>
      <c r="F6026" t="s">
        <v>1287</v>
      </c>
      <c r="G6026">
        <v>166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1</v>
      </c>
      <c r="N6026">
        <v>0</v>
      </c>
      <c r="O6026" s="4">
        <v>330.35</v>
      </c>
      <c r="P6026" s="2">
        <v>45748</v>
      </c>
      <c r="Q6026" s="2">
        <v>45748</v>
      </c>
      <c r="R6026">
        <v>0</v>
      </c>
      <c r="S6026">
        <v>0</v>
      </c>
      <c r="T6026" s="4">
        <v>330.35</v>
      </c>
      <c r="U6026">
        <v>1</v>
      </c>
      <c r="V6026">
        <v>1</v>
      </c>
      <c r="W6026" t="s">
        <v>3210</v>
      </c>
      <c r="X6026" t="s">
        <v>3210</v>
      </c>
      <c r="Y6026">
        <v>0</v>
      </c>
      <c r="Z6026">
        <v>0</v>
      </c>
      <c r="AA6026">
        <v>1</v>
      </c>
      <c r="AB6026">
        <v>0</v>
      </c>
      <c r="AC6026">
        <v>1</v>
      </c>
      <c r="AD6026" s="2">
        <v>45762</v>
      </c>
      <c r="AE6026">
        <v>-1</v>
      </c>
    </row>
    <row r="6027" spans="1:31" x14ac:dyDescent="0.3">
      <c r="A6027" t="s">
        <v>1288</v>
      </c>
      <c r="B6027" t="s">
        <v>3214</v>
      </c>
      <c r="C6027">
        <v>6026</v>
      </c>
      <c r="D6027" t="str">
        <f t="shared" si="95"/>
        <v>MD-25T-001258</v>
      </c>
      <c r="E6027" s="4" t="s">
        <v>2892</v>
      </c>
      <c r="F6027" t="s">
        <v>1288</v>
      </c>
      <c r="G6027">
        <v>166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1</v>
      </c>
      <c r="N6027">
        <v>0</v>
      </c>
      <c r="O6027" s="4" t="s">
        <v>1614</v>
      </c>
      <c r="P6027" s="2">
        <v>45748</v>
      </c>
      <c r="Q6027" s="2">
        <v>45748</v>
      </c>
      <c r="R6027">
        <v>0</v>
      </c>
      <c r="S6027">
        <v>0</v>
      </c>
      <c r="T6027" s="4" t="s">
        <v>1614</v>
      </c>
      <c r="U6027">
        <v>1</v>
      </c>
      <c r="V6027">
        <v>1</v>
      </c>
      <c r="W6027" t="s">
        <v>3210</v>
      </c>
      <c r="X6027" t="s">
        <v>3210</v>
      </c>
      <c r="Y6027">
        <v>0</v>
      </c>
      <c r="Z6027">
        <v>0</v>
      </c>
      <c r="AA6027">
        <v>1</v>
      </c>
      <c r="AB6027">
        <v>0</v>
      </c>
      <c r="AC6027">
        <v>1</v>
      </c>
      <c r="AD6027" s="2">
        <v>45762</v>
      </c>
      <c r="AE6027">
        <v>-1</v>
      </c>
    </row>
    <row r="6028" spans="1:31" x14ac:dyDescent="0.3">
      <c r="A6028" t="s">
        <v>1289</v>
      </c>
      <c r="B6028" t="s">
        <v>3214</v>
      </c>
      <c r="C6028">
        <v>6027</v>
      </c>
      <c r="D6028" t="str">
        <f t="shared" si="95"/>
        <v>MD-25T-001259</v>
      </c>
      <c r="E6028" s="4" t="s">
        <v>2893</v>
      </c>
      <c r="F6028" t="s">
        <v>1289</v>
      </c>
      <c r="G6028">
        <v>166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1</v>
      </c>
      <c r="N6028">
        <v>0</v>
      </c>
      <c r="O6028" s="4">
        <v>304.91000000000003</v>
      </c>
      <c r="P6028" s="2">
        <v>45748</v>
      </c>
      <c r="Q6028" s="2">
        <v>45748</v>
      </c>
      <c r="R6028">
        <v>0</v>
      </c>
      <c r="S6028">
        <v>0</v>
      </c>
      <c r="T6028" s="4">
        <v>304.91000000000003</v>
      </c>
      <c r="U6028">
        <v>1</v>
      </c>
      <c r="V6028">
        <v>1</v>
      </c>
      <c r="W6028" t="s">
        <v>3210</v>
      </c>
      <c r="X6028" t="s">
        <v>3210</v>
      </c>
      <c r="Y6028">
        <v>0</v>
      </c>
      <c r="Z6028">
        <v>0</v>
      </c>
      <c r="AA6028">
        <v>1</v>
      </c>
      <c r="AB6028">
        <v>0</v>
      </c>
      <c r="AC6028">
        <v>1</v>
      </c>
      <c r="AD6028" s="2">
        <v>45762</v>
      </c>
      <c r="AE6028">
        <v>-1</v>
      </c>
    </row>
    <row r="6029" spans="1:31" x14ac:dyDescent="0.3">
      <c r="A6029" t="s">
        <v>1290</v>
      </c>
      <c r="B6029" t="s">
        <v>3214</v>
      </c>
      <c r="C6029">
        <v>6028</v>
      </c>
      <c r="D6029" t="str">
        <f t="shared" si="95"/>
        <v>MD-25T-001260</v>
      </c>
      <c r="E6029" s="4" t="s">
        <v>2894</v>
      </c>
      <c r="F6029" t="s">
        <v>1290</v>
      </c>
      <c r="G6029">
        <v>166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1</v>
      </c>
      <c r="N6029">
        <v>0</v>
      </c>
      <c r="O6029" s="4" t="s">
        <v>1614</v>
      </c>
      <c r="P6029" s="2">
        <v>45748</v>
      </c>
      <c r="Q6029" s="2">
        <v>45748</v>
      </c>
      <c r="R6029">
        <v>0</v>
      </c>
      <c r="S6029">
        <v>0</v>
      </c>
      <c r="T6029" s="4" t="s">
        <v>1614</v>
      </c>
      <c r="U6029">
        <v>1</v>
      </c>
      <c r="V6029">
        <v>1</v>
      </c>
      <c r="W6029" t="s">
        <v>3210</v>
      </c>
      <c r="X6029" t="s">
        <v>3210</v>
      </c>
      <c r="Y6029">
        <v>0</v>
      </c>
      <c r="Z6029">
        <v>0</v>
      </c>
      <c r="AA6029">
        <v>1</v>
      </c>
      <c r="AB6029">
        <v>0</v>
      </c>
      <c r="AC6029">
        <v>1</v>
      </c>
      <c r="AD6029" s="2">
        <v>45762</v>
      </c>
      <c r="AE6029">
        <v>-1</v>
      </c>
    </row>
    <row r="6030" spans="1:31" x14ac:dyDescent="0.3">
      <c r="A6030" t="s">
        <v>1291</v>
      </c>
      <c r="B6030" t="s">
        <v>3214</v>
      </c>
      <c r="C6030">
        <v>6029</v>
      </c>
      <c r="D6030" t="str">
        <f t="shared" si="95"/>
        <v>MD-25T-001261</v>
      </c>
      <c r="E6030" s="4" t="s">
        <v>2895</v>
      </c>
      <c r="F6030" t="s">
        <v>1291</v>
      </c>
      <c r="G6030">
        <v>166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1</v>
      </c>
      <c r="N6030">
        <v>0</v>
      </c>
      <c r="O6030" s="4">
        <v>-430.9</v>
      </c>
      <c r="P6030" s="2">
        <v>45748</v>
      </c>
      <c r="Q6030" s="2">
        <v>45748</v>
      </c>
      <c r="R6030">
        <v>0</v>
      </c>
      <c r="S6030">
        <v>0</v>
      </c>
      <c r="T6030" s="4">
        <v>-430.9</v>
      </c>
      <c r="U6030">
        <v>1</v>
      </c>
      <c r="V6030">
        <v>1</v>
      </c>
      <c r="W6030" t="s">
        <v>3210</v>
      </c>
      <c r="X6030" t="s">
        <v>3210</v>
      </c>
      <c r="Y6030">
        <v>0</v>
      </c>
      <c r="Z6030">
        <v>0</v>
      </c>
      <c r="AA6030">
        <v>1</v>
      </c>
      <c r="AB6030">
        <v>0</v>
      </c>
      <c r="AC6030">
        <v>1</v>
      </c>
      <c r="AD6030" s="2">
        <v>45762</v>
      </c>
      <c r="AE6030">
        <v>-1</v>
      </c>
    </row>
    <row r="6031" spans="1:31" x14ac:dyDescent="0.3">
      <c r="A6031" t="s">
        <v>1292</v>
      </c>
      <c r="B6031" t="s">
        <v>3214</v>
      </c>
      <c r="C6031">
        <v>6030</v>
      </c>
      <c r="D6031" t="str">
        <f t="shared" si="95"/>
        <v>MD-25T-001262</v>
      </c>
      <c r="E6031" s="4" t="s">
        <v>2896</v>
      </c>
      <c r="F6031" t="s">
        <v>1292</v>
      </c>
      <c r="G6031">
        <v>166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1</v>
      </c>
      <c r="N6031">
        <v>0</v>
      </c>
      <c r="O6031" s="4">
        <v>315.60000000000002</v>
      </c>
      <c r="P6031" s="2">
        <v>45748</v>
      </c>
      <c r="Q6031" s="2">
        <v>45748</v>
      </c>
      <c r="R6031">
        <v>0</v>
      </c>
      <c r="S6031">
        <v>0</v>
      </c>
      <c r="T6031" s="4">
        <v>315.60000000000002</v>
      </c>
      <c r="U6031">
        <v>1</v>
      </c>
      <c r="V6031">
        <v>1</v>
      </c>
      <c r="W6031" t="s">
        <v>3210</v>
      </c>
      <c r="X6031" t="s">
        <v>3210</v>
      </c>
      <c r="Y6031">
        <v>0</v>
      </c>
      <c r="Z6031">
        <v>0</v>
      </c>
      <c r="AA6031">
        <v>1</v>
      </c>
      <c r="AB6031">
        <v>0</v>
      </c>
      <c r="AC6031">
        <v>1</v>
      </c>
      <c r="AD6031" s="2">
        <v>45762</v>
      </c>
      <c r="AE6031">
        <v>-1</v>
      </c>
    </row>
    <row r="6032" spans="1:31" x14ac:dyDescent="0.3">
      <c r="A6032" t="s">
        <v>1293</v>
      </c>
      <c r="B6032" t="s">
        <v>3214</v>
      </c>
      <c r="C6032">
        <v>6031</v>
      </c>
      <c r="D6032" t="str">
        <f t="shared" si="95"/>
        <v>MD-25T-001263</v>
      </c>
      <c r="E6032" s="4" t="s">
        <v>2897</v>
      </c>
      <c r="F6032" t="s">
        <v>1293</v>
      </c>
      <c r="G6032">
        <v>166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1</v>
      </c>
      <c r="N6032">
        <v>0</v>
      </c>
      <c r="O6032" s="4">
        <v>402.27</v>
      </c>
      <c r="P6032" s="2">
        <v>45748</v>
      </c>
      <c r="Q6032" s="2">
        <v>45748</v>
      </c>
      <c r="R6032">
        <v>0</v>
      </c>
      <c r="S6032">
        <v>0</v>
      </c>
      <c r="T6032" s="4">
        <v>402.27</v>
      </c>
      <c r="U6032">
        <v>1</v>
      </c>
      <c r="V6032">
        <v>1</v>
      </c>
      <c r="W6032" t="s">
        <v>3210</v>
      </c>
      <c r="X6032" t="s">
        <v>3210</v>
      </c>
      <c r="Y6032">
        <v>0</v>
      </c>
      <c r="Z6032">
        <v>0</v>
      </c>
      <c r="AA6032">
        <v>1</v>
      </c>
      <c r="AB6032">
        <v>0</v>
      </c>
      <c r="AC6032">
        <v>1</v>
      </c>
      <c r="AD6032" s="2">
        <v>45762</v>
      </c>
      <c r="AE6032">
        <v>-1</v>
      </c>
    </row>
    <row r="6033" spans="1:31" x14ac:dyDescent="0.3">
      <c r="A6033" t="s">
        <v>1294</v>
      </c>
      <c r="B6033" t="s">
        <v>3214</v>
      </c>
      <c r="C6033">
        <v>6032</v>
      </c>
      <c r="D6033" t="str">
        <f t="shared" si="95"/>
        <v>MD-25T-001264</v>
      </c>
      <c r="E6033" s="4" t="s">
        <v>2898</v>
      </c>
      <c r="F6033" t="s">
        <v>1294</v>
      </c>
      <c r="G6033">
        <v>166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1</v>
      </c>
      <c r="N6033">
        <v>0</v>
      </c>
      <c r="O6033" s="4">
        <v>234.3</v>
      </c>
      <c r="P6033" s="2">
        <v>45748</v>
      </c>
      <c r="Q6033" s="2">
        <v>45748</v>
      </c>
      <c r="R6033">
        <v>0</v>
      </c>
      <c r="S6033">
        <v>0</v>
      </c>
      <c r="T6033" s="4">
        <v>234.3</v>
      </c>
      <c r="U6033">
        <v>1</v>
      </c>
      <c r="V6033">
        <v>1</v>
      </c>
      <c r="W6033" t="s">
        <v>3210</v>
      </c>
      <c r="X6033" t="s">
        <v>3210</v>
      </c>
      <c r="Y6033">
        <v>0</v>
      </c>
      <c r="Z6033">
        <v>0</v>
      </c>
      <c r="AA6033">
        <v>1</v>
      </c>
      <c r="AB6033">
        <v>0</v>
      </c>
      <c r="AC6033">
        <v>1</v>
      </c>
      <c r="AD6033" s="2">
        <v>45762</v>
      </c>
      <c r="AE6033">
        <v>-1</v>
      </c>
    </row>
    <row r="6034" spans="1:31" x14ac:dyDescent="0.3">
      <c r="A6034" t="s">
        <v>1295</v>
      </c>
      <c r="B6034" t="s">
        <v>3214</v>
      </c>
      <c r="C6034">
        <v>6033</v>
      </c>
      <c r="D6034" t="str">
        <f t="shared" si="95"/>
        <v>MD-25T-001265</v>
      </c>
      <c r="E6034" s="4" t="s">
        <v>2899</v>
      </c>
      <c r="F6034" t="s">
        <v>1295</v>
      </c>
      <c r="G6034">
        <v>166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1</v>
      </c>
      <c r="N6034">
        <v>0</v>
      </c>
      <c r="O6034" s="4">
        <v>165.55</v>
      </c>
      <c r="P6034" s="2">
        <v>45748</v>
      </c>
      <c r="Q6034" s="2">
        <v>45748</v>
      </c>
      <c r="R6034">
        <v>0</v>
      </c>
      <c r="S6034">
        <v>0</v>
      </c>
      <c r="T6034" s="4">
        <v>165.55</v>
      </c>
      <c r="U6034">
        <v>1</v>
      </c>
      <c r="V6034">
        <v>1</v>
      </c>
      <c r="W6034" t="s">
        <v>3210</v>
      </c>
      <c r="X6034" t="s">
        <v>3210</v>
      </c>
      <c r="Y6034">
        <v>0</v>
      </c>
      <c r="Z6034">
        <v>0</v>
      </c>
      <c r="AA6034">
        <v>1</v>
      </c>
      <c r="AB6034">
        <v>0</v>
      </c>
      <c r="AC6034">
        <v>1</v>
      </c>
      <c r="AD6034" s="2">
        <v>45762</v>
      </c>
      <c r="AE6034">
        <v>-1</v>
      </c>
    </row>
    <row r="6035" spans="1:31" x14ac:dyDescent="0.3">
      <c r="A6035" t="s">
        <v>1296</v>
      </c>
      <c r="B6035" t="s">
        <v>3214</v>
      </c>
      <c r="C6035">
        <v>6034</v>
      </c>
      <c r="D6035" t="str">
        <f t="shared" si="95"/>
        <v>MD-25T-001266</v>
      </c>
      <c r="E6035" s="4" t="s">
        <v>2900</v>
      </c>
      <c r="F6035" t="s">
        <v>1296</v>
      </c>
      <c r="G6035">
        <v>166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1</v>
      </c>
      <c r="N6035">
        <v>0</v>
      </c>
      <c r="O6035" s="4">
        <v>307.31</v>
      </c>
      <c r="P6035" s="2">
        <v>45748</v>
      </c>
      <c r="Q6035" s="2">
        <v>45748</v>
      </c>
      <c r="R6035">
        <v>0</v>
      </c>
      <c r="S6035">
        <v>0</v>
      </c>
      <c r="T6035" s="4">
        <v>307.31</v>
      </c>
      <c r="U6035">
        <v>1</v>
      </c>
      <c r="V6035">
        <v>1</v>
      </c>
      <c r="W6035" t="s">
        <v>3210</v>
      </c>
      <c r="X6035" t="s">
        <v>3210</v>
      </c>
      <c r="Y6035">
        <v>0</v>
      </c>
      <c r="Z6035">
        <v>0</v>
      </c>
      <c r="AA6035">
        <v>1</v>
      </c>
      <c r="AB6035">
        <v>0</v>
      </c>
      <c r="AC6035">
        <v>1</v>
      </c>
      <c r="AD6035" s="2">
        <v>45762</v>
      </c>
      <c r="AE6035">
        <v>-1</v>
      </c>
    </row>
    <row r="6036" spans="1:31" x14ac:dyDescent="0.3">
      <c r="A6036" t="s">
        <v>1297</v>
      </c>
      <c r="B6036" t="s">
        <v>3214</v>
      </c>
      <c r="C6036">
        <v>6035</v>
      </c>
      <c r="D6036" t="str">
        <f t="shared" si="95"/>
        <v>MD-25T-001267</v>
      </c>
      <c r="E6036" s="4" t="s">
        <v>2901</v>
      </c>
      <c r="F6036" t="s">
        <v>1297</v>
      </c>
      <c r="G6036">
        <v>166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1</v>
      </c>
      <c r="N6036">
        <v>0</v>
      </c>
      <c r="O6036" s="4">
        <v>257.31</v>
      </c>
      <c r="P6036" s="2">
        <v>45748</v>
      </c>
      <c r="Q6036" s="2">
        <v>45748</v>
      </c>
      <c r="R6036">
        <v>0</v>
      </c>
      <c r="S6036">
        <v>0</v>
      </c>
      <c r="T6036" s="4">
        <v>257.31</v>
      </c>
      <c r="U6036">
        <v>1</v>
      </c>
      <c r="V6036">
        <v>1</v>
      </c>
      <c r="W6036" t="s">
        <v>3210</v>
      </c>
      <c r="X6036" t="s">
        <v>3210</v>
      </c>
      <c r="Y6036">
        <v>0</v>
      </c>
      <c r="Z6036">
        <v>0</v>
      </c>
      <c r="AA6036">
        <v>1</v>
      </c>
      <c r="AB6036">
        <v>0</v>
      </c>
      <c r="AC6036">
        <v>1</v>
      </c>
      <c r="AD6036" s="2">
        <v>45762</v>
      </c>
      <c r="AE6036">
        <v>-1</v>
      </c>
    </row>
    <row r="6037" spans="1:31" x14ac:dyDescent="0.3">
      <c r="A6037" t="s">
        <v>1298</v>
      </c>
      <c r="B6037" t="s">
        <v>3214</v>
      </c>
      <c r="C6037">
        <v>6036</v>
      </c>
      <c r="D6037" t="str">
        <f t="shared" si="95"/>
        <v>MD-25T-001268</v>
      </c>
      <c r="E6037" s="4" t="s">
        <v>2902</v>
      </c>
      <c r="F6037" t="s">
        <v>1298</v>
      </c>
      <c r="G6037">
        <v>166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1</v>
      </c>
      <c r="N6037">
        <v>0</v>
      </c>
      <c r="O6037" s="4">
        <v>487.27</v>
      </c>
      <c r="P6037" s="2">
        <v>45748</v>
      </c>
      <c r="Q6037" s="2">
        <v>45748</v>
      </c>
      <c r="R6037">
        <v>0</v>
      </c>
      <c r="S6037">
        <v>0</v>
      </c>
      <c r="T6037" s="4">
        <v>487.27</v>
      </c>
      <c r="U6037">
        <v>1</v>
      </c>
      <c r="V6037">
        <v>1</v>
      </c>
      <c r="W6037" t="s">
        <v>3210</v>
      </c>
      <c r="X6037" t="s">
        <v>3210</v>
      </c>
      <c r="Y6037">
        <v>0</v>
      </c>
      <c r="Z6037">
        <v>0</v>
      </c>
      <c r="AA6037">
        <v>1</v>
      </c>
      <c r="AB6037">
        <v>0</v>
      </c>
      <c r="AC6037">
        <v>1</v>
      </c>
      <c r="AD6037" s="2">
        <v>45762</v>
      </c>
      <c r="AE6037">
        <v>-1</v>
      </c>
    </row>
    <row r="6038" spans="1:31" x14ac:dyDescent="0.3">
      <c r="A6038" t="s">
        <v>1299</v>
      </c>
      <c r="B6038" t="s">
        <v>3214</v>
      </c>
      <c r="C6038">
        <v>6037</v>
      </c>
      <c r="D6038" t="str">
        <f t="shared" si="95"/>
        <v>MD-25T-001269</v>
      </c>
      <c r="E6038" s="4" t="s">
        <v>2903</v>
      </c>
      <c r="F6038" t="s">
        <v>1299</v>
      </c>
      <c r="G6038">
        <v>166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1</v>
      </c>
      <c r="N6038">
        <v>0</v>
      </c>
      <c r="O6038" s="4">
        <v>309.02999999999997</v>
      </c>
      <c r="P6038" s="2">
        <v>45748</v>
      </c>
      <c r="Q6038" s="2">
        <v>45748</v>
      </c>
      <c r="R6038">
        <v>0</v>
      </c>
      <c r="S6038">
        <v>0</v>
      </c>
      <c r="T6038" s="4">
        <v>309.02999999999997</v>
      </c>
      <c r="U6038">
        <v>1</v>
      </c>
      <c r="V6038">
        <v>1</v>
      </c>
      <c r="W6038" t="s">
        <v>3210</v>
      </c>
      <c r="X6038" t="s">
        <v>3210</v>
      </c>
      <c r="Y6038">
        <v>0</v>
      </c>
      <c r="Z6038">
        <v>0</v>
      </c>
      <c r="AA6038">
        <v>1</v>
      </c>
      <c r="AB6038">
        <v>0</v>
      </c>
      <c r="AC6038">
        <v>1</v>
      </c>
      <c r="AD6038" s="2">
        <v>45762</v>
      </c>
      <c r="AE6038">
        <v>-1</v>
      </c>
    </row>
    <row r="6039" spans="1:31" x14ac:dyDescent="0.3">
      <c r="A6039" t="s">
        <v>1300</v>
      </c>
      <c r="B6039" t="s">
        <v>3214</v>
      </c>
      <c r="C6039">
        <v>6038</v>
      </c>
      <c r="D6039" t="str">
        <f t="shared" si="95"/>
        <v>MD-25T-001270</v>
      </c>
      <c r="E6039" s="4" t="s">
        <v>2904</v>
      </c>
      <c r="F6039" t="s">
        <v>1300</v>
      </c>
      <c r="G6039">
        <v>166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1</v>
      </c>
      <c r="N6039">
        <v>0</v>
      </c>
      <c r="O6039" s="4">
        <v>366.55</v>
      </c>
      <c r="P6039" s="2">
        <v>45748</v>
      </c>
      <c r="Q6039" s="2">
        <v>45748</v>
      </c>
      <c r="R6039">
        <v>0</v>
      </c>
      <c r="S6039">
        <v>0</v>
      </c>
      <c r="T6039" s="4">
        <v>366.55</v>
      </c>
      <c r="U6039">
        <v>1</v>
      </c>
      <c r="V6039">
        <v>1</v>
      </c>
      <c r="W6039" t="s">
        <v>3210</v>
      </c>
      <c r="X6039" t="s">
        <v>3210</v>
      </c>
      <c r="Y6039">
        <v>0</v>
      </c>
      <c r="Z6039">
        <v>0</v>
      </c>
      <c r="AA6039">
        <v>1</v>
      </c>
      <c r="AB6039">
        <v>0</v>
      </c>
      <c r="AC6039">
        <v>1</v>
      </c>
      <c r="AD6039" s="2">
        <v>45762</v>
      </c>
      <c r="AE6039">
        <v>-1</v>
      </c>
    </row>
    <row r="6040" spans="1:31" x14ac:dyDescent="0.3">
      <c r="A6040" t="s">
        <v>1301</v>
      </c>
      <c r="B6040" t="s">
        <v>3214</v>
      </c>
      <c r="C6040">
        <v>6039</v>
      </c>
      <c r="D6040" t="str">
        <f t="shared" si="95"/>
        <v>MD-25T-001271</v>
      </c>
      <c r="E6040" s="4" t="s">
        <v>2905</v>
      </c>
      <c r="F6040" t="s">
        <v>1301</v>
      </c>
      <c r="G6040">
        <v>166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1</v>
      </c>
      <c r="N6040">
        <v>0</v>
      </c>
      <c r="O6040" s="4">
        <v>284.62</v>
      </c>
      <c r="P6040" s="2">
        <v>45748</v>
      </c>
      <c r="Q6040" s="2">
        <v>45748</v>
      </c>
      <c r="R6040">
        <v>0</v>
      </c>
      <c r="S6040">
        <v>0</v>
      </c>
      <c r="T6040" s="4">
        <v>284.62</v>
      </c>
      <c r="U6040">
        <v>1</v>
      </c>
      <c r="V6040">
        <v>1</v>
      </c>
      <c r="W6040" t="s">
        <v>3210</v>
      </c>
      <c r="X6040" t="s">
        <v>3210</v>
      </c>
      <c r="Y6040">
        <v>0</v>
      </c>
      <c r="Z6040">
        <v>0</v>
      </c>
      <c r="AA6040">
        <v>1</v>
      </c>
      <c r="AB6040">
        <v>0</v>
      </c>
      <c r="AC6040">
        <v>1</v>
      </c>
      <c r="AD6040" s="2">
        <v>45762</v>
      </c>
      <c r="AE6040">
        <v>-1</v>
      </c>
    </row>
    <row r="6041" spans="1:31" x14ac:dyDescent="0.3">
      <c r="A6041" t="s">
        <v>1302</v>
      </c>
      <c r="B6041" t="s">
        <v>3214</v>
      </c>
      <c r="C6041">
        <v>6040</v>
      </c>
      <c r="D6041" t="str">
        <f t="shared" si="95"/>
        <v>MD-25T-001272</v>
      </c>
      <c r="E6041" s="4" t="s">
        <v>2906</v>
      </c>
      <c r="F6041" t="s">
        <v>1302</v>
      </c>
      <c r="G6041">
        <v>166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1</v>
      </c>
      <c r="N6041">
        <v>0</v>
      </c>
      <c r="O6041" s="4">
        <v>457.38</v>
      </c>
      <c r="P6041" s="2">
        <v>45748</v>
      </c>
      <c r="Q6041" s="2">
        <v>45748</v>
      </c>
      <c r="R6041">
        <v>0</v>
      </c>
      <c r="S6041">
        <v>0</v>
      </c>
      <c r="T6041" s="4">
        <v>457.38</v>
      </c>
      <c r="U6041">
        <v>1</v>
      </c>
      <c r="V6041">
        <v>1</v>
      </c>
      <c r="W6041" t="s">
        <v>3210</v>
      </c>
      <c r="X6041" t="s">
        <v>3210</v>
      </c>
      <c r="Y6041">
        <v>0</v>
      </c>
      <c r="Z6041">
        <v>0</v>
      </c>
      <c r="AA6041">
        <v>1</v>
      </c>
      <c r="AB6041">
        <v>0</v>
      </c>
      <c r="AC6041">
        <v>1</v>
      </c>
      <c r="AD6041" s="2">
        <v>45762</v>
      </c>
      <c r="AE6041">
        <v>-1</v>
      </c>
    </row>
    <row r="6042" spans="1:31" x14ac:dyDescent="0.3">
      <c r="A6042" t="s">
        <v>1303</v>
      </c>
      <c r="B6042" t="s">
        <v>3214</v>
      </c>
      <c r="C6042">
        <v>6041</v>
      </c>
      <c r="D6042" t="str">
        <f t="shared" si="95"/>
        <v>MD-25T-001273</v>
      </c>
      <c r="E6042" s="4" t="s">
        <v>2907</v>
      </c>
      <c r="F6042" t="s">
        <v>1303</v>
      </c>
      <c r="G6042">
        <v>166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1</v>
      </c>
      <c r="N6042">
        <v>0</v>
      </c>
      <c r="O6042" s="4">
        <v>356.93</v>
      </c>
      <c r="P6042" s="2">
        <v>45748</v>
      </c>
      <c r="Q6042" s="2">
        <v>45748</v>
      </c>
      <c r="R6042">
        <v>0</v>
      </c>
      <c r="S6042">
        <v>0</v>
      </c>
      <c r="T6042" s="4">
        <v>356.93</v>
      </c>
      <c r="U6042">
        <v>1</v>
      </c>
      <c r="V6042">
        <v>1</v>
      </c>
      <c r="W6042" t="s">
        <v>3210</v>
      </c>
      <c r="X6042" t="s">
        <v>3210</v>
      </c>
      <c r="Y6042">
        <v>0</v>
      </c>
      <c r="Z6042">
        <v>0</v>
      </c>
      <c r="AA6042">
        <v>1</v>
      </c>
      <c r="AB6042">
        <v>0</v>
      </c>
      <c r="AC6042">
        <v>1</v>
      </c>
      <c r="AD6042" s="2">
        <v>45762</v>
      </c>
      <c r="AE6042">
        <v>-1</v>
      </c>
    </row>
    <row r="6043" spans="1:31" x14ac:dyDescent="0.3">
      <c r="A6043" t="s">
        <v>1304</v>
      </c>
      <c r="B6043" t="s">
        <v>3214</v>
      </c>
      <c r="C6043">
        <v>6042</v>
      </c>
      <c r="D6043" t="str">
        <f t="shared" si="95"/>
        <v>MD-25T-001274</v>
      </c>
      <c r="E6043" s="4" t="s">
        <v>2908</v>
      </c>
      <c r="F6043" t="s">
        <v>1304</v>
      </c>
      <c r="G6043">
        <v>166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1</v>
      </c>
      <c r="N6043">
        <v>0</v>
      </c>
      <c r="O6043" s="4">
        <v>386.84</v>
      </c>
      <c r="P6043" s="2">
        <v>45748</v>
      </c>
      <c r="Q6043" s="2">
        <v>45748</v>
      </c>
      <c r="R6043">
        <v>0</v>
      </c>
      <c r="S6043">
        <v>0</v>
      </c>
      <c r="T6043" s="4">
        <v>386.84</v>
      </c>
      <c r="U6043">
        <v>1</v>
      </c>
      <c r="V6043">
        <v>1</v>
      </c>
      <c r="W6043" t="s">
        <v>3210</v>
      </c>
      <c r="X6043" t="s">
        <v>3210</v>
      </c>
      <c r="Y6043">
        <v>0</v>
      </c>
      <c r="Z6043">
        <v>0</v>
      </c>
      <c r="AA6043">
        <v>1</v>
      </c>
      <c r="AB6043">
        <v>0</v>
      </c>
      <c r="AC6043">
        <v>1</v>
      </c>
      <c r="AD6043" s="2">
        <v>45762</v>
      </c>
      <c r="AE6043">
        <v>-1</v>
      </c>
    </row>
    <row r="6044" spans="1:31" x14ac:dyDescent="0.3">
      <c r="A6044" t="s">
        <v>1305</v>
      </c>
      <c r="B6044" t="s">
        <v>3214</v>
      </c>
      <c r="C6044">
        <v>6043</v>
      </c>
      <c r="D6044" t="str">
        <f t="shared" si="95"/>
        <v>MD-25T-001275</v>
      </c>
      <c r="E6044" s="4" t="s">
        <v>2909</v>
      </c>
      <c r="F6044" t="s">
        <v>1305</v>
      </c>
      <c r="G6044">
        <v>166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1</v>
      </c>
      <c r="N6044">
        <v>0</v>
      </c>
      <c r="O6044" s="4">
        <v>-169.43</v>
      </c>
      <c r="P6044" s="2">
        <v>45748</v>
      </c>
      <c r="Q6044" s="2">
        <v>45748</v>
      </c>
      <c r="R6044">
        <v>0</v>
      </c>
      <c r="S6044">
        <v>0</v>
      </c>
      <c r="T6044" s="4">
        <v>-169.43</v>
      </c>
      <c r="U6044">
        <v>1</v>
      </c>
      <c r="V6044">
        <v>1</v>
      </c>
      <c r="W6044" t="s">
        <v>3210</v>
      </c>
      <c r="X6044" t="s">
        <v>3210</v>
      </c>
      <c r="Y6044">
        <v>0</v>
      </c>
      <c r="Z6044">
        <v>0</v>
      </c>
      <c r="AA6044">
        <v>1</v>
      </c>
      <c r="AB6044">
        <v>0</v>
      </c>
      <c r="AC6044">
        <v>1</v>
      </c>
      <c r="AD6044" s="2">
        <v>45762</v>
      </c>
      <c r="AE6044">
        <v>-1</v>
      </c>
    </row>
    <row r="6045" spans="1:31" x14ac:dyDescent="0.3">
      <c r="A6045" t="s">
        <v>1306</v>
      </c>
      <c r="B6045" t="s">
        <v>3214</v>
      </c>
      <c r="C6045">
        <v>6044</v>
      </c>
      <c r="D6045" t="str">
        <f t="shared" si="95"/>
        <v>MD-25T-001276</v>
      </c>
      <c r="E6045" s="4" t="s">
        <v>2910</v>
      </c>
      <c r="F6045" t="s">
        <v>1306</v>
      </c>
      <c r="G6045">
        <v>166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1</v>
      </c>
      <c r="N6045">
        <v>0</v>
      </c>
      <c r="O6045" s="4" t="s">
        <v>1614</v>
      </c>
      <c r="P6045" s="2">
        <v>45748</v>
      </c>
      <c r="Q6045" s="2">
        <v>45748</v>
      </c>
      <c r="R6045">
        <v>0</v>
      </c>
      <c r="S6045">
        <v>0</v>
      </c>
      <c r="T6045" s="4" t="s">
        <v>1614</v>
      </c>
      <c r="U6045">
        <v>1</v>
      </c>
      <c r="V6045">
        <v>1</v>
      </c>
      <c r="W6045" t="s">
        <v>3210</v>
      </c>
      <c r="X6045" t="s">
        <v>3210</v>
      </c>
      <c r="Y6045">
        <v>0</v>
      </c>
      <c r="Z6045">
        <v>0</v>
      </c>
      <c r="AA6045">
        <v>1</v>
      </c>
      <c r="AB6045">
        <v>0</v>
      </c>
      <c r="AC6045">
        <v>1</v>
      </c>
      <c r="AD6045" s="2">
        <v>45762</v>
      </c>
      <c r="AE6045">
        <v>-1</v>
      </c>
    </row>
    <row r="6046" spans="1:31" x14ac:dyDescent="0.3">
      <c r="A6046" t="s">
        <v>1307</v>
      </c>
      <c r="B6046" t="s">
        <v>3214</v>
      </c>
      <c r="C6046">
        <v>6045</v>
      </c>
      <c r="D6046" t="str">
        <f t="shared" si="95"/>
        <v>MD-25T-001277</v>
      </c>
      <c r="E6046" s="4" t="s">
        <v>2911</v>
      </c>
      <c r="F6046" t="s">
        <v>1307</v>
      </c>
      <c r="G6046">
        <v>166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1</v>
      </c>
      <c r="N6046">
        <v>0</v>
      </c>
      <c r="O6046" s="4">
        <v>321.32</v>
      </c>
      <c r="P6046" s="2">
        <v>45748</v>
      </c>
      <c r="Q6046" s="2">
        <v>45748</v>
      </c>
      <c r="R6046">
        <v>0</v>
      </c>
      <c r="S6046">
        <v>0</v>
      </c>
      <c r="T6046" s="4">
        <v>321.32</v>
      </c>
      <c r="U6046">
        <v>1</v>
      </c>
      <c r="V6046">
        <v>1</v>
      </c>
      <c r="W6046" t="s">
        <v>3210</v>
      </c>
      <c r="X6046" t="s">
        <v>3210</v>
      </c>
      <c r="Y6046">
        <v>0</v>
      </c>
      <c r="Z6046">
        <v>0</v>
      </c>
      <c r="AA6046">
        <v>1</v>
      </c>
      <c r="AB6046">
        <v>0</v>
      </c>
      <c r="AC6046">
        <v>1</v>
      </c>
      <c r="AD6046" s="2">
        <v>45762</v>
      </c>
      <c r="AE6046">
        <v>-1</v>
      </c>
    </row>
    <row r="6047" spans="1:31" x14ac:dyDescent="0.3">
      <c r="A6047" t="s">
        <v>1308</v>
      </c>
      <c r="B6047" t="s">
        <v>3214</v>
      </c>
      <c r="C6047">
        <v>6046</v>
      </c>
      <c r="D6047" t="str">
        <f t="shared" si="95"/>
        <v>MD-25T-001278</v>
      </c>
      <c r="E6047" s="4" t="s">
        <v>2912</v>
      </c>
      <c r="F6047" t="s">
        <v>1308</v>
      </c>
      <c r="G6047">
        <v>166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1</v>
      </c>
      <c r="N6047">
        <v>0</v>
      </c>
      <c r="O6047" s="4">
        <v>310.01</v>
      </c>
      <c r="P6047" s="2">
        <v>45748</v>
      </c>
      <c r="Q6047" s="2">
        <v>45748</v>
      </c>
      <c r="R6047">
        <v>0</v>
      </c>
      <c r="S6047">
        <v>0</v>
      </c>
      <c r="T6047" s="4">
        <v>310.01</v>
      </c>
      <c r="U6047">
        <v>1</v>
      </c>
      <c r="V6047">
        <v>1</v>
      </c>
      <c r="W6047" t="s">
        <v>3210</v>
      </c>
      <c r="X6047" t="s">
        <v>3210</v>
      </c>
      <c r="Y6047">
        <v>0</v>
      </c>
      <c r="Z6047">
        <v>0</v>
      </c>
      <c r="AA6047">
        <v>1</v>
      </c>
      <c r="AB6047">
        <v>0</v>
      </c>
      <c r="AC6047">
        <v>1</v>
      </c>
      <c r="AD6047" s="2">
        <v>45762</v>
      </c>
      <c r="AE6047">
        <v>-1</v>
      </c>
    </row>
    <row r="6048" spans="1:31" x14ac:dyDescent="0.3">
      <c r="A6048" t="s">
        <v>1309</v>
      </c>
      <c r="B6048" t="s">
        <v>3214</v>
      </c>
      <c r="C6048">
        <v>6047</v>
      </c>
      <c r="D6048" t="str">
        <f t="shared" si="95"/>
        <v>MD-25T-001279</v>
      </c>
      <c r="E6048" s="4" t="s">
        <v>2913</v>
      </c>
      <c r="F6048" t="s">
        <v>1309</v>
      </c>
      <c r="G6048">
        <v>166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1</v>
      </c>
      <c r="N6048">
        <v>0</v>
      </c>
      <c r="O6048" s="4">
        <v>-77.91</v>
      </c>
      <c r="P6048" s="2">
        <v>45748</v>
      </c>
      <c r="Q6048" s="2">
        <v>45748</v>
      </c>
      <c r="R6048">
        <v>0</v>
      </c>
      <c r="S6048">
        <v>0</v>
      </c>
      <c r="T6048" s="4">
        <v>-77.91</v>
      </c>
      <c r="U6048">
        <v>1</v>
      </c>
      <c r="V6048">
        <v>1</v>
      </c>
      <c r="W6048" t="s">
        <v>3210</v>
      </c>
      <c r="X6048" t="s">
        <v>3210</v>
      </c>
      <c r="Y6048">
        <v>0</v>
      </c>
      <c r="Z6048">
        <v>0</v>
      </c>
      <c r="AA6048">
        <v>1</v>
      </c>
      <c r="AB6048">
        <v>0</v>
      </c>
      <c r="AC6048">
        <v>1</v>
      </c>
      <c r="AD6048" s="2">
        <v>45762</v>
      </c>
      <c r="AE6048">
        <v>-1</v>
      </c>
    </row>
    <row r="6049" spans="1:31" x14ac:dyDescent="0.3">
      <c r="A6049" t="s">
        <v>1310</v>
      </c>
      <c r="B6049" t="s">
        <v>3214</v>
      </c>
      <c r="C6049">
        <v>6048</v>
      </c>
      <c r="D6049" t="str">
        <f t="shared" si="95"/>
        <v>MD-25T-001280</v>
      </c>
      <c r="E6049" s="4" t="s">
        <v>2914</v>
      </c>
      <c r="F6049" t="s">
        <v>1310</v>
      </c>
      <c r="G6049">
        <v>166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1</v>
      </c>
      <c r="N6049">
        <v>0</v>
      </c>
      <c r="O6049" s="4">
        <v>272.70999999999998</v>
      </c>
      <c r="P6049" s="2">
        <v>45748</v>
      </c>
      <c r="Q6049" s="2">
        <v>45748</v>
      </c>
      <c r="R6049">
        <v>0</v>
      </c>
      <c r="S6049">
        <v>0</v>
      </c>
      <c r="T6049" s="4">
        <v>272.70999999999998</v>
      </c>
      <c r="U6049">
        <v>1</v>
      </c>
      <c r="V6049">
        <v>1</v>
      </c>
      <c r="W6049" t="s">
        <v>3210</v>
      </c>
      <c r="X6049" t="s">
        <v>3210</v>
      </c>
      <c r="Y6049">
        <v>0</v>
      </c>
      <c r="Z6049">
        <v>0</v>
      </c>
      <c r="AA6049">
        <v>1</v>
      </c>
      <c r="AB6049">
        <v>0</v>
      </c>
      <c r="AC6049">
        <v>1</v>
      </c>
      <c r="AD6049" s="2">
        <v>45762</v>
      </c>
      <c r="AE6049">
        <v>-1</v>
      </c>
    </row>
    <row r="6050" spans="1:31" x14ac:dyDescent="0.3">
      <c r="A6050" t="s">
        <v>1311</v>
      </c>
      <c r="B6050" t="s">
        <v>3214</v>
      </c>
      <c r="C6050">
        <v>6049</v>
      </c>
      <c r="D6050" t="str">
        <f t="shared" si="95"/>
        <v>MD-25T-001281</v>
      </c>
      <c r="E6050" s="4" t="s">
        <v>2915</v>
      </c>
      <c r="F6050" t="s">
        <v>1311</v>
      </c>
      <c r="G6050">
        <v>166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1</v>
      </c>
      <c r="N6050">
        <v>0</v>
      </c>
      <c r="O6050" s="4">
        <v>68.45</v>
      </c>
      <c r="P6050" s="2">
        <v>45748</v>
      </c>
      <c r="Q6050" s="2">
        <v>45748</v>
      </c>
      <c r="R6050">
        <v>0</v>
      </c>
      <c r="S6050">
        <v>0</v>
      </c>
      <c r="T6050" s="4">
        <v>68.45</v>
      </c>
      <c r="U6050">
        <v>1</v>
      </c>
      <c r="V6050">
        <v>1</v>
      </c>
      <c r="W6050" t="s">
        <v>3210</v>
      </c>
      <c r="X6050" t="s">
        <v>3210</v>
      </c>
      <c r="Y6050">
        <v>0</v>
      </c>
      <c r="Z6050">
        <v>0</v>
      </c>
      <c r="AA6050">
        <v>1</v>
      </c>
      <c r="AB6050">
        <v>0</v>
      </c>
      <c r="AC6050">
        <v>1</v>
      </c>
      <c r="AD6050" s="2">
        <v>45762</v>
      </c>
      <c r="AE6050">
        <v>-1</v>
      </c>
    </row>
    <row r="6051" spans="1:31" x14ac:dyDescent="0.3">
      <c r="A6051" t="s">
        <v>1312</v>
      </c>
      <c r="B6051" t="s">
        <v>3214</v>
      </c>
      <c r="C6051">
        <v>6050</v>
      </c>
      <c r="D6051" t="str">
        <f t="shared" si="95"/>
        <v>MD-25T-001282</v>
      </c>
      <c r="E6051" s="4" t="s">
        <v>2916</v>
      </c>
      <c r="F6051" t="s">
        <v>1312</v>
      </c>
      <c r="G6051">
        <v>166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1</v>
      </c>
      <c r="N6051">
        <v>0</v>
      </c>
      <c r="O6051" s="4">
        <v>47.4</v>
      </c>
      <c r="P6051" s="2">
        <v>45748</v>
      </c>
      <c r="Q6051" s="2">
        <v>45748</v>
      </c>
      <c r="R6051">
        <v>0</v>
      </c>
      <c r="S6051">
        <v>0</v>
      </c>
      <c r="T6051" s="4">
        <v>47.4</v>
      </c>
      <c r="U6051">
        <v>1</v>
      </c>
      <c r="V6051">
        <v>1</v>
      </c>
      <c r="W6051" t="s">
        <v>3210</v>
      </c>
      <c r="X6051" t="s">
        <v>3210</v>
      </c>
      <c r="Y6051">
        <v>0</v>
      </c>
      <c r="Z6051">
        <v>0</v>
      </c>
      <c r="AA6051">
        <v>1</v>
      </c>
      <c r="AB6051">
        <v>0</v>
      </c>
      <c r="AC6051">
        <v>1</v>
      </c>
      <c r="AD6051" s="2">
        <v>45762</v>
      </c>
      <c r="AE6051">
        <v>-1</v>
      </c>
    </row>
    <row r="6052" spans="1:31" x14ac:dyDescent="0.3">
      <c r="A6052" t="s">
        <v>1313</v>
      </c>
      <c r="B6052" t="s">
        <v>3214</v>
      </c>
      <c r="C6052">
        <v>6051</v>
      </c>
      <c r="D6052" t="str">
        <f t="shared" ref="D6052:D6115" si="96">B6052&amp;"-"&amp;A6052</f>
        <v>MD-25T-001283</v>
      </c>
      <c r="E6052" s="4" t="s">
        <v>2917</v>
      </c>
      <c r="F6052" t="s">
        <v>1313</v>
      </c>
      <c r="G6052">
        <v>166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1</v>
      </c>
      <c r="N6052">
        <v>0</v>
      </c>
      <c r="O6052" s="4">
        <v>405.83</v>
      </c>
      <c r="P6052" s="2">
        <v>45748</v>
      </c>
      <c r="Q6052" s="2">
        <v>45748</v>
      </c>
      <c r="R6052">
        <v>0</v>
      </c>
      <c r="S6052">
        <v>0</v>
      </c>
      <c r="T6052" s="4">
        <v>405.83</v>
      </c>
      <c r="U6052">
        <v>1</v>
      </c>
      <c r="V6052">
        <v>1</v>
      </c>
      <c r="W6052" t="s">
        <v>3210</v>
      </c>
      <c r="X6052" t="s">
        <v>3210</v>
      </c>
      <c r="Y6052">
        <v>0</v>
      </c>
      <c r="Z6052">
        <v>0</v>
      </c>
      <c r="AA6052">
        <v>1</v>
      </c>
      <c r="AB6052">
        <v>0</v>
      </c>
      <c r="AC6052">
        <v>1</v>
      </c>
      <c r="AD6052" s="2">
        <v>45762</v>
      </c>
      <c r="AE6052">
        <v>-1</v>
      </c>
    </row>
    <row r="6053" spans="1:31" x14ac:dyDescent="0.3">
      <c r="A6053" t="s">
        <v>1314</v>
      </c>
      <c r="B6053" t="s">
        <v>3214</v>
      </c>
      <c r="C6053">
        <v>6052</v>
      </c>
      <c r="D6053" t="str">
        <f t="shared" si="96"/>
        <v>MD-25T-001284</v>
      </c>
      <c r="E6053" s="4" t="s">
        <v>2918</v>
      </c>
      <c r="F6053" t="s">
        <v>1314</v>
      </c>
      <c r="G6053">
        <v>166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1</v>
      </c>
      <c r="N6053">
        <v>0</v>
      </c>
      <c r="O6053" s="4">
        <v>-484.12</v>
      </c>
      <c r="P6053" s="2">
        <v>45748</v>
      </c>
      <c r="Q6053" s="2">
        <v>45748</v>
      </c>
      <c r="R6053">
        <v>0</v>
      </c>
      <c r="S6053">
        <v>0</v>
      </c>
      <c r="T6053" s="4">
        <v>-484.12</v>
      </c>
      <c r="U6053">
        <v>1</v>
      </c>
      <c r="V6053">
        <v>1</v>
      </c>
      <c r="W6053" t="s">
        <v>3210</v>
      </c>
      <c r="X6053" t="s">
        <v>3210</v>
      </c>
      <c r="Y6053">
        <v>0</v>
      </c>
      <c r="Z6053">
        <v>0</v>
      </c>
      <c r="AA6053">
        <v>1</v>
      </c>
      <c r="AB6053">
        <v>0</v>
      </c>
      <c r="AC6053">
        <v>1</v>
      </c>
      <c r="AD6053" s="2">
        <v>45762</v>
      </c>
      <c r="AE6053">
        <v>-1</v>
      </c>
    </row>
    <row r="6054" spans="1:31" x14ac:dyDescent="0.3">
      <c r="A6054" t="s">
        <v>1315</v>
      </c>
      <c r="B6054" t="s">
        <v>3214</v>
      </c>
      <c r="C6054">
        <v>6053</v>
      </c>
      <c r="D6054" t="str">
        <f t="shared" si="96"/>
        <v>MD-25T-001285</v>
      </c>
      <c r="E6054" s="4" t="s">
        <v>2919</v>
      </c>
      <c r="F6054" t="s">
        <v>1315</v>
      </c>
      <c r="G6054">
        <v>166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1</v>
      </c>
      <c r="N6054">
        <v>0</v>
      </c>
      <c r="O6054" s="4" t="s">
        <v>1614</v>
      </c>
      <c r="P6054" s="2">
        <v>45748</v>
      </c>
      <c r="Q6054" s="2">
        <v>45748</v>
      </c>
      <c r="R6054">
        <v>0</v>
      </c>
      <c r="S6054">
        <v>0</v>
      </c>
      <c r="T6054" s="4" t="s">
        <v>1614</v>
      </c>
      <c r="U6054">
        <v>1</v>
      </c>
      <c r="V6054">
        <v>1</v>
      </c>
      <c r="W6054" t="s">
        <v>3210</v>
      </c>
      <c r="X6054" t="s">
        <v>3210</v>
      </c>
      <c r="Y6054">
        <v>0</v>
      </c>
      <c r="Z6054">
        <v>0</v>
      </c>
      <c r="AA6054">
        <v>1</v>
      </c>
      <c r="AB6054">
        <v>0</v>
      </c>
      <c r="AC6054">
        <v>1</v>
      </c>
      <c r="AD6054" s="2">
        <v>45762</v>
      </c>
      <c r="AE6054">
        <v>-1</v>
      </c>
    </row>
    <row r="6055" spans="1:31" x14ac:dyDescent="0.3">
      <c r="A6055" t="s">
        <v>1316</v>
      </c>
      <c r="B6055" t="s">
        <v>3214</v>
      </c>
      <c r="C6055">
        <v>6054</v>
      </c>
      <c r="D6055" t="str">
        <f t="shared" si="96"/>
        <v>MD-25T-001286</v>
      </c>
      <c r="E6055" s="4" t="s">
        <v>2920</v>
      </c>
      <c r="F6055" t="s">
        <v>1316</v>
      </c>
      <c r="G6055">
        <v>166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1</v>
      </c>
      <c r="N6055">
        <v>0</v>
      </c>
      <c r="O6055" s="4">
        <v>380.98</v>
      </c>
      <c r="P6055" s="2">
        <v>45748</v>
      </c>
      <c r="Q6055" s="2">
        <v>45748</v>
      </c>
      <c r="R6055">
        <v>0</v>
      </c>
      <c r="S6055">
        <v>0</v>
      </c>
      <c r="T6055" s="4">
        <v>380.98</v>
      </c>
      <c r="U6055">
        <v>1</v>
      </c>
      <c r="V6055">
        <v>1</v>
      </c>
      <c r="W6055" t="s">
        <v>3210</v>
      </c>
      <c r="X6055" t="s">
        <v>3210</v>
      </c>
      <c r="Y6055">
        <v>0</v>
      </c>
      <c r="Z6055">
        <v>0</v>
      </c>
      <c r="AA6055">
        <v>1</v>
      </c>
      <c r="AB6055">
        <v>0</v>
      </c>
      <c r="AC6055">
        <v>1</v>
      </c>
      <c r="AD6055" s="2">
        <v>45762</v>
      </c>
      <c r="AE6055">
        <v>-1</v>
      </c>
    </row>
    <row r="6056" spans="1:31" x14ac:dyDescent="0.3">
      <c r="A6056" t="s">
        <v>1317</v>
      </c>
      <c r="B6056" t="s">
        <v>3214</v>
      </c>
      <c r="C6056">
        <v>6055</v>
      </c>
      <c r="D6056" t="str">
        <f t="shared" si="96"/>
        <v>MD-25T-001287</v>
      </c>
      <c r="E6056" s="4" t="s">
        <v>2921</v>
      </c>
      <c r="F6056" t="s">
        <v>1317</v>
      </c>
      <c r="G6056">
        <v>166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1</v>
      </c>
      <c r="N6056">
        <v>0</v>
      </c>
      <c r="O6056" s="4">
        <v>353.44</v>
      </c>
      <c r="P6056" s="2">
        <v>45748</v>
      </c>
      <c r="Q6056" s="2">
        <v>45748</v>
      </c>
      <c r="R6056">
        <v>0</v>
      </c>
      <c r="S6056">
        <v>0</v>
      </c>
      <c r="T6056" s="4">
        <v>353.44</v>
      </c>
      <c r="U6056">
        <v>1</v>
      </c>
      <c r="V6056">
        <v>1</v>
      </c>
      <c r="W6056" t="s">
        <v>3210</v>
      </c>
      <c r="X6056" t="s">
        <v>3210</v>
      </c>
      <c r="Y6056">
        <v>0</v>
      </c>
      <c r="Z6056">
        <v>0</v>
      </c>
      <c r="AA6056">
        <v>1</v>
      </c>
      <c r="AB6056">
        <v>0</v>
      </c>
      <c r="AC6056">
        <v>1</v>
      </c>
      <c r="AD6056" s="2">
        <v>45762</v>
      </c>
      <c r="AE6056">
        <v>-1</v>
      </c>
    </row>
    <row r="6057" spans="1:31" x14ac:dyDescent="0.3">
      <c r="A6057" t="s">
        <v>1318</v>
      </c>
      <c r="B6057" t="s">
        <v>3214</v>
      </c>
      <c r="C6057">
        <v>6056</v>
      </c>
      <c r="D6057" t="str">
        <f t="shared" si="96"/>
        <v>MD-25T-001288</v>
      </c>
      <c r="E6057" s="4" t="s">
        <v>2922</v>
      </c>
      <c r="F6057" t="s">
        <v>1318</v>
      </c>
      <c r="G6057">
        <v>166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1</v>
      </c>
      <c r="N6057">
        <v>0</v>
      </c>
      <c r="O6057" s="4">
        <v>357.7</v>
      </c>
      <c r="P6057" s="2">
        <v>45748</v>
      </c>
      <c r="Q6057" s="2">
        <v>45748</v>
      </c>
      <c r="R6057">
        <v>0</v>
      </c>
      <c r="S6057">
        <v>0</v>
      </c>
      <c r="T6057" s="4">
        <v>357.7</v>
      </c>
      <c r="U6057">
        <v>1</v>
      </c>
      <c r="V6057">
        <v>1</v>
      </c>
      <c r="W6057" t="s">
        <v>3210</v>
      </c>
      <c r="X6057" t="s">
        <v>3210</v>
      </c>
      <c r="Y6057">
        <v>0</v>
      </c>
      <c r="Z6057">
        <v>0</v>
      </c>
      <c r="AA6057">
        <v>1</v>
      </c>
      <c r="AB6057">
        <v>0</v>
      </c>
      <c r="AC6057">
        <v>1</v>
      </c>
      <c r="AD6057" s="2">
        <v>45762</v>
      </c>
      <c r="AE6057">
        <v>-1</v>
      </c>
    </row>
    <row r="6058" spans="1:31" x14ac:dyDescent="0.3">
      <c r="A6058" t="s">
        <v>1319</v>
      </c>
      <c r="B6058" t="s">
        <v>3214</v>
      </c>
      <c r="C6058">
        <v>6057</v>
      </c>
      <c r="D6058" t="str">
        <f t="shared" si="96"/>
        <v>MD-25T-001289</v>
      </c>
      <c r="E6058" s="4" t="s">
        <v>2923</v>
      </c>
      <c r="F6058" t="s">
        <v>1319</v>
      </c>
      <c r="G6058">
        <v>166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1</v>
      </c>
      <c r="N6058">
        <v>0</v>
      </c>
      <c r="O6058" s="4" t="s">
        <v>1614</v>
      </c>
      <c r="P6058" s="2">
        <v>45748</v>
      </c>
      <c r="Q6058" s="2">
        <v>45748</v>
      </c>
      <c r="R6058">
        <v>0</v>
      </c>
      <c r="S6058">
        <v>0</v>
      </c>
      <c r="T6058" s="4" t="s">
        <v>1614</v>
      </c>
      <c r="U6058">
        <v>1</v>
      </c>
      <c r="V6058">
        <v>1</v>
      </c>
      <c r="W6058" t="s">
        <v>3210</v>
      </c>
      <c r="X6058" t="s">
        <v>3210</v>
      </c>
      <c r="Y6058">
        <v>0</v>
      </c>
      <c r="Z6058">
        <v>0</v>
      </c>
      <c r="AA6058">
        <v>1</v>
      </c>
      <c r="AB6058">
        <v>0</v>
      </c>
      <c r="AC6058">
        <v>1</v>
      </c>
      <c r="AD6058" s="2">
        <v>45762</v>
      </c>
      <c r="AE6058">
        <v>-1</v>
      </c>
    </row>
    <row r="6059" spans="1:31" x14ac:dyDescent="0.3">
      <c r="A6059" t="s">
        <v>1320</v>
      </c>
      <c r="B6059" t="s">
        <v>3214</v>
      </c>
      <c r="C6059">
        <v>6058</v>
      </c>
      <c r="D6059" t="str">
        <f t="shared" si="96"/>
        <v>MD-25T-001290</v>
      </c>
      <c r="E6059" s="4" t="s">
        <v>2924</v>
      </c>
      <c r="F6059" t="s">
        <v>1320</v>
      </c>
      <c r="G6059">
        <v>166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1</v>
      </c>
      <c r="N6059">
        <v>0</v>
      </c>
      <c r="O6059" s="4">
        <v>281.06</v>
      </c>
      <c r="P6059" s="2">
        <v>45748</v>
      </c>
      <c r="Q6059" s="2">
        <v>45748</v>
      </c>
      <c r="R6059">
        <v>0</v>
      </c>
      <c r="S6059">
        <v>0</v>
      </c>
      <c r="T6059" s="4">
        <v>281.06</v>
      </c>
      <c r="U6059">
        <v>1</v>
      </c>
      <c r="V6059">
        <v>1</v>
      </c>
      <c r="W6059" t="s">
        <v>3210</v>
      </c>
      <c r="X6059" t="s">
        <v>3210</v>
      </c>
      <c r="Y6059">
        <v>0</v>
      </c>
      <c r="Z6059">
        <v>0</v>
      </c>
      <c r="AA6059">
        <v>1</v>
      </c>
      <c r="AB6059">
        <v>0</v>
      </c>
      <c r="AC6059">
        <v>1</v>
      </c>
      <c r="AD6059" s="2">
        <v>45762</v>
      </c>
      <c r="AE6059">
        <v>-1</v>
      </c>
    </row>
    <row r="6060" spans="1:31" x14ac:dyDescent="0.3">
      <c r="A6060" t="s">
        <v>1321</v>
      </c>
      <c r="B6060" t="s">
        <v>3214</v>
      </c>
      <c r="C6060">
        <v>6059</v>
      </c>
      <c r="D6060" t="str">
        <f t="shared" si="96"/>
        <v>MD-25T-001291</v>
      </c>
      <c r="E6060" s="4" t="s">
        <v>2925</v>
      </c>
      <c r="F6060" t="s">
        <v>1321</v>
      </c>
      <c r="G6060">
        <v>166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1</v>
      </c>
      <c r="N6060">
        <v>0</v>
      </c>
      <c r="O6060" s="4">
        <v>362.4</v>
      </c>
      <c r="P6060" s="2">
        <v>45748</v>
      </c>
      <c r="Q6060" s="2">
        <v>45748</v>
      </c>
      <c r="R6060">
        <v>0</v>
      </c>
      <c r="S6060">
        <v>0</v>
      </c>
      <c r="T6060" s="4">
        <v>362.4</v>
      </c>
      <c r="U6060">
        <v>1</v>
      </c>
      <c r="V6060">
        <v>1</v>
      </c>
      <c r="W6060" t="s">
        <v>3210</v>
      </c>
      <c r="X6060" t="s">
        <v>3210</v>
      </c>
      <c r="Y6060">
        <v>0</v>
      </c>
      <c r="Z6060">
        <v>0</v>
      </c>
      <c r="AA6060">
        <v>1</v>
      </c>
      <c r="AB6060">
        <v>0</v>
      </c>
      <c r="AC6060">
        <v>1</v>
      </c>
      <c r="AD6060" s="2">
        <v>45762</v>
      </c>
      <c r="AE6060">
        <v>-1</v>
      </c>
    </row>
    <row r="6061" spans="1:31" x14ac:dyDescent="0.3">
      <c r="A6061" t="s">
        <v>1322</v>
      </c>
      <c r="B6061" t="s">
        <v>3214</v>
      </c>
      <c r="C6061">
        <v>6060</v>
      </c>
      <c r="D6061" t="str">
        <f t="shared" si="96"/>
        <v>MD-25T-001292</v>
      </c>
      <c r="E6061" s="4" t="s">
        <v>2926</v>
      </c>
      <c r="F6061" t="s">
        <v>1322</v>
      </c>
      <c r="G6061">
        <v>166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1</v>
      </c>
      <c r="N6061">
        <v>0</v>
      </c>
      <c r="O6061" s="4">
        <v>325.36</v>
      </c>
      <c r="P6061" s="2">
        <v>45748</v>
      </c>
      <c r="Q6061" s="2">
        <v>45748</v>
      </c>
      <c r="R6061">
        <v>0</v>
      </c>
      <c r="S6061">
        <v>0</v>
      </c>
      <c r="T6061" s="4">
        <v>325.36</v>
      </c>
      <c r="U6061">
        <v>1</v>
      </c>
      <c r="V6061">
        <v>1</v>
      </c>
      <c r="W6061" t="s">
        <v>3210</v>
      </c>
      <c r="X6061" t="s">
        <v>3210</v>
      </c>
      <c r="Y6061">
        <v>0</v>
      </c>
      <c r="Z6061">
        <v>0</v>
      </c>
      <c r="AA6061">
        <v>1</v>
      </c>
      <c r="AB6061">
        <v>0</v>
      </c>
      <c r="AC6061">
        <v>1</v>
      </c>
      <c r="AD6061" s="2">
        <v>45762</v>
      </c>
      <c r="AE6061">
        <v>-1</v>
      </c>
    </row>
    <row r="6062" spans="1:31" x14ac:dyDescent="0.3">
      <c r="A6062" t="s">
        <v>1323</v>
      </c>
      <c r="B6062" t="s">
        <v>3214</v>
      </c>
      <c r="C6062">
        <v>6061</v>
      </c>
      <c r="D6062" t="str">
        <f t="shared" si="96"/>
        <v>MD-25T-001293</v>
      </c>
      <c r="E6062" s="4" t="s">
        <v>2927</v>
      </c>
      <c r="F6062" t="s">
        <v>1323</v>
      </c>
      <c r="G6062">
        <v>166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1</v>
      </c>
      <c r="N6062">
        <v>0</v>
      </c>
      <c r="O6062" s="4">
        <v>262.39999999999998</v>
      </c>
      <c r="P6062" s="2">
        <v>45748</v>
      </c>
      <c r="Q6062" s="2">
        <v>45748</v>
      </c>
      <c r="R6062">
        <v>0</v>
      </c>
      <c r="S6062">
        <v>0</v>
      </c>
      <c r="T6062" s="4">
        <v>262.39999999999998</v>
      </c>
      <c r="U6062">
        <v>1</v>
      </c>
      <c r="V6062">
        <v>1</v>
      </c>
      <c r="W6062" t="s">
        <v>3210</v>
      </c>
      <c r="X6062" t="s">
        <v>3210</v>
      </c>
      <c r="Y6062">
        <v>0</v>
      </c>
      <c r="Z6062">
        <v>0</v>
      </c>
      <c r="AA6062">
        <v>1</v>
      </c>
      <c r="AB6062">
        <v>0</v>
      </c>
      <c r="AC6062">
        <v>1</v>
      </c>
      <c r="AD6062" s="2">
        <v>45762</v>
      </c>
      <c r="AE6062">
        <v>-1</v>
      </c>
    </row>
    <row r="6063" spans="1:31" x14ac:dyDescent="0.3">
      <c r="A6063" t="s">
        <v>1324</v>
      </c>
      <c r="B6063" t="s">
        <v>3214</v>
      </c>
      <c r="C6063">
        <v>6062</v>
      </c>
      <c r="D6063" t="str">
        <f t="shared" si="96"/>
        <v>MD-25T-001294</v>
      </c>
      <c r="E6063" s="4" t="s">
        <v>2928</v>
      </c>
      <c r="F6063" t="s">
        <v>1324</v>
      </c>
      <c r="G6063">
        <v>166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1</v>
      </c>
      <c r="N6063">
        <v>0</v>
      </c>
      <c r="O6063" s="4">
        <v>381.48</v>
      </c>
      <c r="P6063" s="2">
        <v>45748</v>
      </c>
      <c r="Q6063" s="2">
        <v>45748</v>
      </c>
      <c r="R6063">
        <v>0</v>
      </c>
      <c r="S6063">
        <v>0</v>
      </c>
      <c r="T6063" s="4">
        <v>381.48</v>
      </c>
      <c r="U6063">
        <v>1</v>
      </c>
      <c r="V6063">
        <v>1</v>
      </c>
      <c r="W6063" t="s">
        <v>3210</v>
      </c>
      <c r="X6063" t="s">
        <v>3210</v>
      </c>
      <c r="Y6063">
        <v>0</v>
      </c>
      <c r="Z6063">
        <v>0</v>
      </c>
      <c r="AA6063">
        <v>1</v>
      </c>
      <c r="AB6063">
        <v>0</v>
      </c>
      <c r="AC6063">
        <v>1</v>
      </c>
      <c r="AD6063" s="2">
        <v>45762</v>
      </c>
      <c r="AE6063">
        <v>-1</v>
      </c>
    </row>
    <row r="6064" spans="1:31" x14ac:dyDescent="0.3">
      <c r="A6064" t="s">
        <v>1325</v>
      </c>
      <c r="B6064" t="s">
        <v>3214</v>
      </c>
      <c r="C6064">
        <v>6063</v>
      </c>
      <c r="D6064" t="str">
        <f t="shared" si="96"/>
        <v>MD-25T-001295</v>
      </c>
      <c r="E6064" s="4" t="s">
        <v>2929</v>
      </c>
      <c r="F6064" t="s">
        <v>1325</v>
      </c>
      <c r="G6064">
        <v>166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1</v>
      </c>
      <c r="N6064">
        <v>0</v>
      </c>
      <c r="O6064" s="4">
        <v>276</v>
      </c>
      <c r="P6064" s="2">
        <v>45748</v>
      </c>
      <c r="Q6064" s="2">
        <v>45748</v>
      </c>
      <c r="R6064">
        <v>0</v>
      </c>
      <c r="S6064">
        <v>0</v>
      </c>
      <c r="T6064" s="4">
        <v>276</v>
      </c>
      <c r="U6064">
        <v>1</v>
      </c>
      <c r="V6064">
        <v>1</v>
      </c>
      <c r="W6064" t="s">
        <v>3210</v>
      </c>
      <c r="X6064" t="s">
        <v>3210</v>
      </c>
      <c r="Y6064">
        <v>0</v>
      </c>
      <c r="Z6064">
        <v>0</v>
      </c>
      <c r="AA6064">
        <v>1</v>
      </c>
      <c r="AB6064">
        <v>0</v>
      </c>
      <c r="AC6064">
        <v>1</v>
      </c>
      <c r="AD6064" s="2">
        <v>45762</v>
      </c>
      <c r="AE6064">
        <v>-1</v>
      </c>
    </row>
    <row r="6065" spans="1:31" x14ac:dyDescent="0.3">
      <c r="A6065" t="s">
        <v>1326</v>
      </c>
      <c r="B6065" t="s">
        <v>3214</v>
      </c>
      <c r="C6065">
        <v>6064</v>
      </c>
      <c r="D6065" t="str">
        <f t="shared" si="96"/>
        <v>MD-25T-001296</v>
      </c>
      <c r="E6065" s="4" t="s">
        <v>2930</v>
      </c>
      <c r="F6065" t="s">
        <v>1326</v>
      </c>
      <c r="G6065">
        <v>166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1</v>
      </c>
      <c r="N6065">
        <v>0</v>
      </c>
      <c r="O6065" s="4">
        <v>423.2</v>
      </c>
      <c r="P6065" s="2">
        <v>45748</v>
      </c>
      <c r="Q6065" s="2">
        <v>45748</v>
      </c>
      <c r="R6065">
        <v>0</v>
      </c>
      <c r="S6065">
        <v>0</v>
      </c>
      <c r="T6065" s="4">
        <v>423.2</v>
      </c>
      <c r="U6065">
        <v>1</v>
      </c>
      <c r="V6065">
        <v>1</v>
      </c>
      <c r="W6065" t="s">
        <v>3210</v>
      </c>
      <c r="X6065" t="s">
        <v>3210</v>
      </c>
      <c r="Y6065">
        <v>0</v>
      </c>
      <c r="Z6065">
        <v>0</v>
      </c>
      <c r="AA6065">
        <v>1</v>
      </c>
      <c r="AB6065">
        <v>0</v>
      </c>
      <c r="AC6065">
        <v>1</v>
      </c>
      <c r="AD6065" s="2">
        <v>45762</v>
      </c>
      <c r="AE6065">
        <v>-1</v>
      </c>
    </row>
    <row r="6066" spans="1:31" x14ac:dyDescent="0.3">
      <c r="A6066" t="s">
        <v>1327</v>
      </c>
      <c r="B6066" t="s">
        <v>3214</v>
      </c>
      <c r="C6066">
        <v>6065</v>
      </c>
      <c r="D6066" t="str">
        <f t="shared" si="96"/>
        <v>MD-25T-001297</v>
      </c>
      <c r="E6066" s="4" t="s">
        <v>2931</v>
      </c>
      <c r="F6066" t="s">
        <v>1327</v>
      </c>
      <c r="G6066">
        <v>166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1</v>
      </c>
      <c r="N6066">
        <v>0</v>
      </c>
      <c r="O6066" s="4">
        <v>813.4</v>
      </c>
      <c r="P6066" s="2">
        <v>45748</v>
      </c>
      <c r="Q6066" s="2">
        <v>45748</v>
      </c>
      <c r="R6066">
        <v>0</v>
      </c>
      <c r="S6066">
        <v>0</v>
      </c>
      <c r="T6066" s="4">
        <v>813.4</v>
      </c>
      <c r="U6066">
        <v>1</v>
      </c>
      <c r="V6066">
        <v>1</v>
      </c>
      <c r="W6066" t="s">
        <v>3210</v>
      </c>
      <c r="X6066" t="s">
        <v>3210</v>
      </c>
      <c r="Y6066">
        <v>0</v>
      </c>
      <c r="Z6066">
        <v>0</v>
      </c>
      <c r="AA6066">
        <v>1</v>
      </c>
      <c r="AB6066">
        <v>0</v>
      </c>
      <c r="AC6066">
        <v>1</v>
      </c>
      <c r="AD6066" s="2">
        <v>45762</v>
      </c>
      <c r="AE6066">
        <v>-1</v>
      </c>
    </row>
    <row r="6067" spans="1:31" x14ac:dyDescent="0.3">
      <c r="A6067" t="s">
        <v>1328</v>
      </c>
      <c r="B6067" t="s">
        <v>3214</v>
      </c>
      <c r="C6067">
        <v>6066</v>
      </c>
      <c r="D6067" t="str">
        <f t="shared" si="96"/>
        <v>MD-25T-001298</v>
      </c>
      <c r="E6067" s="4" t="s">
        <v>2932</v>
      </c>
      <c r="F6067" t="s">
        <v>1328</v>
      </c>
      <c r="G6067">
        <v>166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1</v>
      </c>
      <c r="N6067">
        <v>0</v>
      </c>
      <c r="O6067" s="4">
        <v>312.39999999999998</v>
      </c>
      <c r="P6067" s="2">
        <v>45748</v>
      </c>
      <c r="Q6067" s="2">
        <v>45748</v>
      </c>
      <c r="R6067">
        <v>0</v>
      </c>
      <c r="S6067">
        <v>0</v>
      </c>
      <c r="T6067" s="4">
        <v>312.39999999999998</v>
      </c>
      <c r="U6067">
        <v>1</v>
      </c>
      <c r="V6067">
        <v>1</v>
      </c>
      <c r="W6067" t="s">
        <v>3210</v>
      </c>
      <c r="X6067" t="s">
        <v>3210</v>
      </c>
      <c r="Y6067">
        <v>0</v>
      </c>
      <c r="Z6067">
        <v>0</v>
      </c>
      <c r="AA6067">
        <v>1</v>
      </c>
      <c r="AB6067">
        <v>0</v>
      </c>
      <c r="AC6067">
        <v>1</v>
      </c>
      <c r="AD6067" s="2">
        <v>45762</v>
      </c>
      <c r="AE6067">
        <v>-1</v>
      </c>
    </row>
    <row r="6068" spans="1:31" x14ac:dyDescent="0.3">
      <c r="A6068" t="s">
        <v>1329</v>
      </c>
      <c r="B6068" t="s">
        <v>3214</v>
      </c>
      <c r="C6068">
        <v>6067</v>
      </c>
      <c r="D6068" t="str">
        <f t="shared" si="96"/>
        <v>MD-25T-001299</v>
      </c>
      <c r="E6068" s="4" t="s">
        <v>2933</v>
      </c>
      <c r="F6068" t="s">
        <v>1329</v>
      </c>
      <c r="G6068">
        <v>166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1</v>
      </c>
      <c r="N6068">
        <v>0</v>
      </c>
      <c r="O6068" s="4" t="s">
        <v>1614</v>
      </c>
      <c r="P6068" s="2">
        <v>45748</v>
      </c>
      <c r="Q6068" s="2">
        <v>45748</v>
      </c>
      <c r="R6068">
        <v>0</v>
      </c>
      <c r="S6068">
        <v>0</v>
      </c>
      <c r="T6068" s="4" t="s">
        <v>1614</v>
      </c>
      <c r="U6068">
        <v>1</v>
      </c>
      <c r="V6068">
        <v>1</v>
      </c>
      <c r="W6068" t="s">
        <v>3210</v>
      </c>
      <c r="X6068" t="s">
        <v>3210</v>
      </c>
      <c r="Y6068">
        <v>0</v>
      </c>
      <c r="Z6068">
        <v>0</v>
      </c>
      <c r="AA6068">
        <v>1</v>
      </c>
      <c r="AB6068">
        <v>0</v>
      </c>
      <c r="AC6068">
        <v>1</v>
      </c>
      <c r="AD6068" s="2">
        <v>45762</v>
      </c>
      <c r="AE6068">
        <v>-1</v>
      </c>
    </row>
    <row r="6069" spans="1:31" x14ac:dyDescent="0.3">
      <c r="A6069" t="s">
        <v>1330</v>
      </c>
      <c r="B6069" t="s">
        <v>3214</v>
      </c>
      <c r="C6069">
        <v>6068</v>
      </c>
      <c r="D6069" t="str">
        <f t="shared" si="96"/>
        <v>MD-25T-001300</v>
      </c>
      <c r="E6069" s="4" t="s">
        <v>2934</v>
      </c>
      <c r="F6069" t="s">
        <v>1330</v>
      </c>
      <c r="G6069">
        <v>166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1</v>
      </c>
      <c r="N6069">
        <v>0</v>
      </c>
      <c r="O6069" s="4" t="s">
        <v>1614</v>
      </c>
      <c r="P6069" s="2">
        <v>45748</v>
      </c>
      <c r="Q6069" s="2">
        <v>45748</v>
      </c>
      <c r="R6069">
        <v>0</v>
      </c>
      <c r="S6069">
        <v>0</v>
      </c>
      <c r="T6069" s="4" t="s">
        <v>1614</v>
      </c>
      <c r="U6069">
        <v>1</v>
      </c>
      <c r="V6069">
        <v>1</v>
      </c>
      <c r="W6069" t="s">
        <v>3210</v>
      </c>
      <c r="X6069" t="s">
        <v>3210</v>
      </c>
      <c r="Y6069">
        <v>0</v>
      </c>
      <c r="Z6069">
        <v>0</v>
      </c>
      <c r="AA6069">
        <v>1</v>
      </c>
      <c r="AB6069">
        <v>0</v>
      </c>
      <c r="AC6069">
        <v>1</v>
      </c>
      <c r="AD6069" s="2">
        <v>45762</v>
      </c>
      <c r="AE6069">
        <v>-1</v>
      </c>
    </row>
    <row r="6070" spans="1:31" x14ac:dyDescent="0.3">
      <c r="A6070" t="s">
        <v>1331</v>
      </c>
      <c r="B6070" t="s">
        <v>3214</v>
      </c>
      <c r="C6070">
        <v>6069</v>
      </c>
      <c r="D6070" t="str">
        <f t="shared" si="96"/>
        <v>MD-25T-001301</v>
      </c>
      <c r="E6070" s="4" t="s">
        <v>2935</v>
      </c>
      <c r="F6070" t="s">
        <v>1331</v>
      </c>
      <c r="G6070">
        <v>166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1</v>
      </c>
      <c r="N6070">
        <v>0</v>
      </c>
      <c r="O6070" s="4" t="s">
        <v>1614</v>
      </c>
      <c r="P6070" s="2">
        <v>45748</v>
      </c>
      <c r="Q6070" s="2">
        <v>45748</v>
      </c>
      <c r="R6070">
        <v>0</v>
      </c>
      <c r="S6070">
        <v>0</v>
      </c>
      <c r="T6070" s="4" t="s">
        <v>1614</v>
      </c>
      <c r="U6070">
        <v>1</v>
      </c>
      <c r="V6070">
        <v>1</v>
      </c>
      <c r="W6070" t="s">
        <v>3210</v>
      </c>
      <c r="X6070" t="s">
        <v>3210</v>
      </c>
      <c r="Y6070">
        <v>0</v>
      </c>
      <c r="Z6070">
        <v>0</v>
      </c>
      <c r="AA6070">
        <v>1</v>
      </c>
      <c r="AB6070">
        <v>0</v>
      </c>
      <c r="AC6070">
        <v>1</v>
      </c>
      <c r="AD6070" s="2">
        <v>45762</v>
      </c>
      <c r="AE6070">
        <v>-1</v>
      </c>
    </row>
    <row r="6071" spans="1:31" x14ac:dyDescent="0.3">
      <c r="A6071" t="s">
        <v>1332</v>
      </c>
      <c r="B6071" t="s">
        <v>3214</v>
      </c>
      <c r="C6071">
        <v>6070</v>
      </c>
      <c r="D6071" t="str">
        <f t="shared" si="96"/>
        <v>MD-25T-001302</v>
      </c>
      <c r="E6071" s="4" t="s">
        <v>2936</v>
      </c>
      <c r="F6071" t="s">
        <v>1332</v>
      </c>
      <c r="G6071">
        <v>166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1</v>
      </c>
      <c r="N6071">
        <v>0</v>
      </c>
      <c r="O6071" s="4">
        <v>486.4</v>
      </c>
      <c r="P6071" s="2">
        <v>45748</v>
      </c>
      <c r="Q6071" s="2">
        <v>45748</v>
      </c>
      <c r="R6071">
        <v>0</v>
      </c>
      <c r="S6071">
        <v>0</v>
      </c>
      <c r="T6071" s="4">
        <v>486.4</v>
      </c>
      <c r="U6071">
        <v>1</v>
      </c>
      <c r="V6071">
        <v>1</v>
      </c>
      <c r="W6071" t="s">
        <v>3210</v>
      </c>
      <c r="X6071" t="s">
        <v>3210</v>
      </c>
      <c r="Y6071">
        <v>0</v>
      </c>
      <c r="Z6071">
        <v>0</v>
      </c>
      <c r="AA6071">
        <v>1</v>
      </c>
      <c r="AB6071">
        <v>0</v>
      </c>
      <c r="AC6071">
        <v>1</v>
      </c>
      <c r="AD6071" s="2">
        <v>45762</v>
      </c>
      <c r="AE6071">
        <v>-1</v>
      </c>
    </row>
    <row r="6072" spans="1:31" x14ac:dyDescent="0.3">
      <c r="A6072" t="s">
        <v>1333</v>
      </c>
      <c r="B6072" t="s">
        <v>3214</v>
      </c>
      <c r="C6072">
        <v>6071</v>
      </c>
      <c r="D6072" t="str">
        <f t="shared" si="96"/>
        <v>MD-25T-001303</v>
      </c>
      <c r="E6072" s="4" t="s">
        <v>2937</v>
      </c>
      <c r="F6072" t="s">
        <v>1333</v>
      </c>
      <c r="G6072">
        <v>166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1</v>
      </c>
      <c r="N6072">
        <v>0</v>
      </c>
      <c r="O6072" s="4">
        <v>108.79</v>
      </c>
      <c r="P6072" s="2">
        <v>45748</v>
      </c>
      <c r="Q6072" s="2">
        <v>45748</v>
      </c>
      <c r="R6072">
        <v>0</v>
      </c>
      <c r="S6072">
        <v>0</v>
      </c>
      <c r="T6072" s="4">
        <v>108.79</v>
      </c>
      <c r="U6072">
        <v>1</v>
      </c>
      <c r="V6072">
        <v>1</v>
      </c>
      <c r="W6072" t="s">
        <v>3210</v>
      </c>
      <c r="X6072" t="s">
        <v>3210</v>
      </c>
      <c r="Y6072">
        <v>0</v>
      </c>
      <c r="Z6072">
        <v>0</v>
      </c>
      <c r="AA6072">
        <v>1</v>
      </c>
      <c r="AB6072">
        <v>0</v>
      </c>
      <c r="AC6072">
        <v>1</v>
      </c>
      <c r="AD6072" s="2">
        <v>45762</v>
      </c>
      <c r="AE6072">
        <v>-1</v>
      </c>
    </row>
    <row r="6073" spans="1:31" x14ac:dyDescent="0.3">
      <c r="A6073" t="s">
        <v>1334</v>
      </c>
      <c r="B6073" t="s">
        <v>3214</v>
      </c>
      <c r="C6073">
        <v>6072</v>
      </c>
      <c r="D6073" t="str">
        <f t="shared" si="96"/>
        <v>MD-25T-001304</v>
      </c>
      <c r="E6073" s="4" t="s">
        <v>2938</v>
      </c>
      <c r="F6073" t="s">
        <v>1334</v>
      </c>
      <c r="G6073">
        <v>166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1</v>
      </c>
      <c r="N6073">
        <v>0</v>
      </c>
      <c r="O6073" s="4">
        <v>478.4</v>
      </c>
      <c r="P6073" s="2">
        <v>45748</v>
      </c>
      <c r="Q6073" s="2">
        <v>45748</v>
      </c>
      <c r="R6073">
        <v>0</v>
      </c>
      <c r="S6073">
        <v>0</v>
      </c>
      <c r="T6073" s="4">
        <v>478.4</v>
      </c>
      <c r="U6073">
        <v>1</v>
      </c>
      <c r="V6073">
        <v>1</v>
      </c>
      <c r="W6073" t="s">
        <v>3210</v>
      </c>
      <c r="X6073" t="s">
        <v>3210</v>
      </c>
      <c r="Y6073">
        <v>0</v>
      </c>
      <c r="Z6073">
        <v>0</v>
      </c>
      <c r="AA6073">
        <v>1</v>
      </c>
      <c r="AB6073">
        <v>0</v>
      </c>
      <c r="AC6073">
        <v>1</v>
      </c>
      <c r="AD6073" s="2">
        <v>45762</v>
      </c>
      <c r="AE6073">
        <v>-1</v>
      </c>
    </row>
    <row r="6074" spans="1:31" x14ac:dyDescent="0.3">
      <c r="A6074" t="s">
        <v>1335</v>
      </c>
      <c r="B6074" t="s">
        <v>3214</v>
      </c>
      <c r="C6074">
        <v>6073</v>
      </c>
      <c r="D6074" t="str">
        <f t="shared" si="96"/>
        <v>MD-25T-001305</v>
      </c>
      <c r="E6074" s="4" t="s">
        <v>2939</v>
      </c>
      <c r="F6074" t="s">
        <v>1335</v>
      </c>
      <c r="G6074">
        <v>166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1</v>
      </c>
      <c r="N6074">
        <v>0</v>
      </c>
      <c r="O6074" s="4">
        <v>426.11</v>
      </c>
      <c r="P6074" s="2">
        <v>45748</v>
      </c>
      <c r="Q6074" s="2">
        <v>45748</v>
      </c>
      <c r="R6074">
        <v>0</v>
      </c>
      <c r="S6074">
        <v>0</v>
      </c>
      <c r="T6074" s="4">
        <v>426.11</v>
      </c>
      <c r="U6074">
        <v>1</v>
      </c>
      <c r="V6074">
        <v>1</v>
      </c>
      <c r="W6074" t="s">
        <v>3210</v>
      </c>
      <c r="X6074" t="s">
        <v>3210</v>
      </c>
      <c r="Y6074">
        <v>0</v>
      </c>
      <c r="Z6074">
        <v>0</v>
      </c>
      <c r="AA6074">
        <v>1</v>
      </c>
      <c r="AB6074">
        <v>0</v>
      </c>
      <c r="AC6074">
        <v>1</v>
      </c>
      <c r="AD6074" s="2">
        <v>45762</v>
      </c>
      <c r="AE6074">
        <v>-1</v>
      </c>
    </row>
    <row r="6075" spans="1:31" x14ac:dyDescent="0.3">
      <c r="A6075" t="s">
        <v>1336</v>
      </c>
      <c r="B6075" t="s">
        <v>3214</v>
      </c>
      <c r="C6075">
        <v>6074</v>
      </c>
      <c r="D6075" t="str">
        <f t="shared" si="96"/>
        <v>MD-25T-001306</v>
      </c>
      <c r="E6075" s="4" t="s">
        <v>2940</v>
      </c>
      <c r="F6075" t="s">
        <v>1336</v>
      </c>
      <c r="G6075">
        <v>166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1</v>
      </c>
      <c r="N6075">
        <v>0</v>
      </c>
      <c r="O6075" s="4">
        <v>300.14999999999998</v>
      </c>
      <c r="P6075" s="2">
        <v>45748</v>
      </c>
      <c r="Q6075" s="2">
        <v>45748</v>
      </c>
      <c r="R6075">
        <v>0</v>
      </c>
      <c r="S6075">
        <v>0</v>
      </c>
      <c r="T6075" s="4">
        <v>300.14999999999998</v>
      </c>
      <c r="U6075">
        <v>1</v>
      </c>
      <c r="V6075">
        <v>1</v>
      </c>
      <c r="W6075" t="s">
        <v>3210</v>
      </c>
      <c r="X6075" t="s">
        <v>3210</v>
      </c>
      <c r="Y6075">
        <v>0</v>
      </c>
      <c r="Z6075">
        <v>0</v>
      </c>
      <c r="AA6075">
        <v>1</v>
      </c>
      <c r="AB6075">
        <v>0</v>
      </c>
      <c r="AC6075">
        <v>1</v>
      </c>
      <c r="AD6075" s="2">
        <v>45762</v>
      </c>
      <c r="AE6075">
        <v>-1</v>
      </c>
    </row>
    <row r="6076" spans="1:31" x14ac:dyDescent="0.3">
      <c r="A6076" t="s">
        <v>1337</v>
      </c>
      <c r="B6076" t="s">
        <v>3214</v>
      </c>
      <c r="C6076">
        <v>6075</v>
      </c>
      <c r="D6076" t="str">
        <f t="shared" si="96"/>
        <v>MD-25T-001307</v>
      </c>
      <c r="E6076" s="4" t="s">
        <v>2941</v>
      </c>
      <c r="F6076" t="s">
        <v>1337</v>
      </c>
      <c r="G6076">
        <v>166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1</v>
      </c>
      <c r="N6076">
        <v>0</v>
      </c>
      <c r="O6076" s="4" t="s">
        <v>1614</v>
      </c>
      <c r="P6076" s="2">
        <v>45748</v>
      </c>
      <c r="Q6076" s="2">
        <v>45748</v>
      </c>
      <c r="R6076">
        <v>0</v>
      </c>
      <c r="S6076">
        <v>0</v>
      </c>
      <c r="T6076" s="4" t="s">
        <v>1614</v>
      </c>
      <c r="U6076">
        <v>1</v>
      </c>
      <c r="V6076">
        <v>1</v>
      </c>
      <c r="W6076" t="s">
        <v>3210</v>
      </c>
      <c r="X6076" t="s">
        <v>3210</v>
      </c>
      <c r="Y6076">
        <v>0</v>
      </c>
      <c r="Z6076">
        <v>0</v>
      </c>
      <c r="AA6076">
        <v>1</v>
      </c>
      <c r="AB6076">
        <v>0</v>
      </c>
      <c r="AC6076">
        <v>1</v>
      </c>
      <c r="AD6076" s="2">
        <v>45762</v>
      </c>
      <c r="AE6076">
        <v>-1</v>
      </c>
    </row>
    <row r="6077" spans="1:31" x14ac:dyDescent="0.3">
      <c r="A6077" t="s">
        <v>1338</v>
      </c>
      <c r="B6077" t="s">
        <v>3214</v>
      </c>
      <c r="C6077">
        <v>6076</v>
      </c>
      <c r="D6077" t="str">
        <f t="shared" si="96"/>
        <v>MD-25T-001308</v>
      </c>
      <c r="E6077" s="4" t="s">
        <v>2942</v>
      </c>
      <c r="F6077" t="s">
        <v>1338</v>
      </c>
      <c r="G6077">
        <v>166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1</v>
      </c>
      <c r="N6077">
        <v>0</v>
      </c>
      <c r="O6077" s="4">
        <v>391.56</v>
      </c>
      <c r="P6077" s="2">
        <v>45748</v>
      </c>
      <c r="Q6077" s="2">
        <v>45748</v>
      </c>
      <c r="R6077">
        <v>0</v>
      </c>
      <c r="S6077">
        <v>0</v>
      </c>
      <c r="T6077" s="4">
        <v>391.56</v>
      </c>
      <c r="U6077">
        <v>1</v>
      </c>
      <c r="V6077">
        <v>1</v>
      </c>
      <c r="W6077" t="s">
        <v>3210</v>
      </c>
      <c r="X6077" t="s">
        <v>3210</v>
      </c>
      <c r="Y6077">
        <v>0</v>
      </c>
      <c r="Z6077">
        <v>0</v>
      </c>
      <c r="AA6077">
        <v>1</v>
      </c>
      <c r="AB6077">
        <v>0</v>
      </c>
      <c r="AC6077">
        <v>1</v>
      </c>
      <c r="AD6077" s="2">
        <v>45762</v>
      </c>
      <c r="AE6077">
        <v>-1</v>
      </c>
    </row>
    <row r="6078" spans="1:31" x14ac:dyDescent="0.3">
      <c r="A6078" t="s">
        <v>1339</v>
      </c>
      <c r="B6078" t="s">
        <v>3214</v>
      </c>
      <c r="C6078">
        <v>6077</v>
      </c>
      <c r="D6078" t="str">
        <f t="shared" si="96"/>
        <v>MD-25T-001309</v>
      </c>
      <c r="E6078" s="4" t="s">
        <v>2943</v>
      </c>
      <c r="F6078" t="s">
        <v>1339</v>
      </c>
      <c r="G6078">
        <v>166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1</v>
      </c>
      <c r="N6078">
        <v>0</v>
      </c>
      <c r="O6078" s="4" t="s">
        <v>1614</v>
      </c>
      <c r="P6078" s="2">
        <v>45748</v>
      </c>
      <c r="Q6078" s="2">
        <v>45748</v>
      </c>
      <c r="R6078">
        <v>0</v>
      </c>
      <c r="S6078">
        <v>0</v>
      </c>
      <c r="T6078" s="4" t="s">
        <v>1614</v>
      </c>
      <c r="U6078">
        <v>1</v>
      </c>
      <c r="V6078">
        <v>1</v>
      </c>
      <c r="W6078" t="s">
        <v>3210</v>
      </c>
      <c r="X6078" t="s">
        <v>3210</v>
      </c>
      <c r="Y6078">
        <v>0</v>
      </c>
      <c r="Z6078">
        <v>0</v>
      </c>
      <c r="AA6078">
        <v>1</v>
      </c>
      <c r="AB6078">
        <v>0</v>
      </c>
      <c r="AC6078">
        <v>1</v>
      </c>
      <c r="AD6078" s="2">
        <v>45762</v>
      </c>
      <c r="AE6078">
        <v>-1</v>
      </c>
    </row>
    <row r="6079" spans="1:31" x14ac:dyDescent="0.3">
      <c r="A6079" t="s">
        <v>1340</v>
      </c>
      <c r="B6079" t="s">
        <v>3214</v>
      </c>
      <c r="C6079">
        <v>6078</v>
      </c>
      <c r="D6079" t="str">
        <f t="shared" si="96"/>
        <v>MD-25T-001310</v>
      </c>
      <c r="E6079" s="4" t="s">
        <v>2944</v>
      </c>
      <c r="F6079" t="s">
        <v>1340</v>
      </c>
      <c r="G6079">
        <v>166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1</v>
      </c>
      <c r="N6079">
        <v>0</v>
      </c>
      <c r="O6079" s="4">
        <v>353.84</v>
      </c>
      <c r="P6079" s="2">
        <v>45748</v>
      </c>
      <c r="Q6079" s="2">
        <v>45748</v>
      </c>
      <c r="R6079">
        <v>0</v>
      </c>
      <c r="S6079">
        <v>0</v>
      </c>
      <c r="T6079" s="4">
        <v>353.84</v>
      </c>
      <c r="U6079">
        <v>1</v>
      </c>
      <c r="V6079">
        <v>1</v>
      </c>
      <c r="W6079" t="s">
        <v>3210</v>
      </c>
      <c r="X6079" t="s">
        <v>3210</v>
      </c>
      <c r="Y6079">
        <v>0</v>
      </c>
      <c r="Z6079">
        <v>0</v>
      </c>
      <c r="AA6079">
        <v>1</v>
      </c>
      <c r="AB6079">
        <v>0</v>
      </c>
      <c r="AC6079">
        <v>1</v>
      </c>
      <c r="AD6079" s="2">
        <v>45762</v>
      </c>
      <c r="AE6079">
        <v>-1</v>
      </c>
    </row>
    <row r="6080" spans="1:31" x14ac:dyDescent="0.3">
      <c r="A6080" t="s">
        <v>1341</v>
      </c>
      <c r="B6080" t="s">
        <v>3214</v>
      </c>
      <c r="C6080">
        <v>6079</v>
      </c>
      <c r="D6080" t="str">
        <f t="shared" si="96"/>
        <v>MD-25T-001311</v>
      </c>
      <c r="E6080" s="4" t="s">
        <v>2945</v>
      </c>
      <c r="F6080" t="s">
        <v>1341</v>
      </c>
      <c r="G6080">
        <v>166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1</v>
      </c>
      <c r="N6080">
        <v>0</v>
      </c>
      <c r="O6080" s="4">
        <v>134.30000000000001</v>
      </c>
      <c r="P6080" s="2">
        <v>45748</v>
      </c>
      <c r="Q6080" s="2">
        <v>45748</v>
      </c>
      <c r="R6080">
        <v>0</v>
      </c>
      <c r="S6080">
        <v>0</v>
      </c>
      <c r="T6080" s="4">
        <v>134.30000000000001</v>
      </c>
      <c r="U6080">
        <v>1</v>
      </c>
      <c r="V6080">
        <v>1</v>
      </c>
      <c r="W6080" t="s">
        <v>3210</v>
      </c>
      <c r="X6080" t="s">
        <v>3210</v>
      </c>
      <c r="Y6080">
        <v>0</v>
      </c>
      <c r="Z6080">
        <v>0</v>
      </c>
      <c r="AA6080">
        <v>1</v>
      </c>
      <c r="AB6080">
        <v>0</v>
      </c>
      <c r="AC6080">
        <v>1</v>
      </c>
      <c r="AD6080" s="2">
        <v>45762</v>
      </c>
      <c r="AE6080">
        <v>-1</v>
      </c>
    </row>
    <row r="6081" spans="1:31" x14ac:dyDescent="0.3">
      <c r="A6081" t="s">
        <v>1342</v>
      </c>
      <c r="B6081" t="s">
        <v>3214</v>
      </c>
      <c r="C6081">
        <v>6080</v>
      </c>
      <c r="D6081" t="str">
        <f t="shared" si="96"/>
        <v>MD-25T-001312</v>
      </c>
      <c r="E6081" s="4" t="s">
        <v>2946</v>
      </c>
      <c r="F6081" t="s">
        <v>1342</v>
      </c>
      <c r="G6081">
        <v>166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1</v>
      </c>
      <c r="N6081">
        <v>0</v>
      </c>
      <c r="O6081" s="4">
        <v>166.86</v>
      </c>
      <c r="P6081" s="2">
        <v>45748</v>
      </c>
      <c r="Q6081" s="2">
        <v>45748</v>
      </c>
      <c r="R6081">
        <v>0</v>
      </c>
      <c r="S6081">
        <v>0</v>
      </c>
      <c r="T6081" s="4">
        <v>166.86</v>
      </c>
      <c r="U6081">
        <v>1</v>
      </c>
      <c r="V6081">
        <v>1</v>
      </c>
      <c r="W6081" t="s">
        <v>3210</v>
      </c>
      <c r="X6081" t="s">
        <v>3210</v>
      </c>
      <c r="Y6081">
        <v>0</v>
      </c>
      <c r="Z6081">
        <v>0</v>
      </c>
      <c r="AA6081">
        <v>1</v>
      </c>
      <c r="AB6081">
        <v>0</v>
      </c>
      <c r="AC6081">
        <v>1</v>
      </c>
      <c r="AD6081" s="2">
        <v>45762</v>
      </c>
      <c r="AE6081">
        <v>-1</v>
      </c>
    </row>
    <row r="6082" spans="1:31" x14ac:dyDescent="0.3">
      <c r="A6082" t="s">
        <v>1343</v>
      </c>
      <c r="B6082" t="s">
        <v>3214</v>
      </c>
      <c r="C6082">
        <v>6081</v>
      </c>
      <c r="D6082" t="str">
        <f t="shared" si="96"/>
        <v>MD-25T-001313</v>
      </c>
      <c r="E6082" s="4" t="s">
        <v>2947</v>
      </c>
      <c r="F6082" t="s">
        <v>1343</v>
      </c>
      <c r="G6082">
        <v>166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1</v>
      </c>
      <c r="N6082">
        <v>0</v>
      </c>
      <c r="O6082" s="4" t="s">
        <v>1614</v>
      </c>
      <c r="P6082" s="2">
        <v>45748</v>
      </c>
      <c r="Q6082" s="2">
        <v>45748</v>
      </c>
      <c r="R6082">
        <v>0</v>
      </c>
      <c r="S6082">
        <v>0</v>
      </c>
      <c r="T6082" s="4" t="s">
        <v>1614</v>
      </c>
      <c r="U6082">
        <v>1</v>
      </c>
      <c r="V6082">
        <v>1</v>
      </c>
      <c r="W6082" t="s">
        <v>3210</v>
      </c>
      <c r="X6082" t="s">
        <v>3210</v>
      </c>
      <c r="Y6082">
        <v>0</v>
      </c>
      <c r="Z6082">
        <v>0</v>
      </c>
      <c r="AA6082">
        <v>1</v>
      </c>
      <c r="AB6082">
        <v>0</v>
      </c>
      <c r="AC6082">
        <v>1</v>
      </c>
      <c r="AD6082" s="2">
        <v>45762</v>
      </c>
      <c r="AE6082">
        <v>-1</v>
      </c>
    </row>
    <row r="6083" spans="1:31" x14ac:dyDescent="0.3">
      <c r="A6083" t="s">
        <v>1344</v>
      </c>
      <c r="B6083" t="s">
        <v>3214</v>
      </c>
      <c r="C6083">
        <v>6082</v>
      </c>
      <c r="D6083" t="str">
        <f t="shared" si="96"/>
        <v>MD-25T-001314</v>
      </c>
      <c r="E6083" s="4" t="s">
        <v>2948</v>
      </c>
      <c r="F6083" t="s">
        <v>1344</v>
      </c>
      <c r="G6083">
        <v>166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1</v>
      </c>
      <c r="N6083">
        <v>0</v>
      </c>
      <c r="O6083" s="4">
        <v>393.77</v>
      </c>
      <c r="P6083" s="2">
        <v>45748</v>
      </c>
      <c r="Q6083" s="2">
        <v>45748</v>
      </c>
      <c r="R6083">
        <v>0</v>
      </c>
      <c r="S6083">
        <v>0</v>
      </c>
      <c r="T6083" s="4">
        <v>393.77</v>
      </c>
      <c r="U6083">
        <v>1</v>
      </c>
      <c r="V6083">
        <v>1</v>
      </c>
      <c r="W6083" t="s">
        <v>3210</v>
      </c>
      <c r="X6083" t="s">
        <v>3210</v>
      </c>
      <c r="Y6083">
        <v>0</v>
      </c>
      <c r="Z6083">
        <v>0</v>
      </c>
      <c r="AA6083">
        <v>1</v>
      </c>
      <c r="AB6083">
        <v>0</v>
      </c>
      <c r="AC6083">
        <v>1</v>
      </c>
      <c r="AD6083" s="2">
        <v>45762</v>
      </c>
      <c r="AE6083">
        <v>-1</v>
      </c>
    </row>
    <row r="6084" spans="1:31" x14ac:dyDescent="0.3">
      <c r="A6084" t="s">
        <v>1345</v>
      </c>
      <c r="B6084" t="s">
        <v>3214</v>
      </c>
      <c r="C6084">
        <v>6083</v>
      </c>
      <c r="D6084" t="str">
        <f t="shared" si="96"/>
        <v>MD-25T-001315</v>
      </c>
      <c r="E6084" s="4" t="s">
        <v>2949</v>
      </c>
      <c r="F6084" t="s">
        <v>1345</v>
      </c>
      <c r="G6084">
        <v>166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1</v>
      </c>
      <c r="N6084">
        <v>0</v>
      </c>
      <c r="O6084" s="4">
        <v>423.2</v>
      </c>
      <c r="P6084" s="2">
        <v>45748</v>
      </c>
      <c r="Q6084" s="2">
        <v>45748</v>
      </c>
      <c r="R6084">
        <v>0</v>
      </c>
      <c r="S6084">
        <v>0</v>
      </c>
      <c r="T6084" s="4">
        <v>423.2</v>
      </c>
      <c r="U6084">
        <v>1</v>
      </c>
      <c r="V6084">
        <v>1</v>
      </c>
      <c r="W6084" t="s">
        <v>3210</v>
      </c>
      <c r="X6084" t="s">
        <v>3210</v>
      </c>
      <c r="Y6084">
        <v>0</v>
      </c>
      <c r="Z6084">
        <v>0</v>
      </c>
      <c r="AA6084">
        <v>1</v>
      </c>
      <c r="AB6084">
        <v>0</v>
      </c>
      <c r="AC6084">
        <v>1</v>
      </c>
      <c r="AD6084" s="2">
        <v>45762</v>
      </c>
      <c r="AE6084">
        <v>-1</v>
      </c>
    </row>
    <row r="6085" spans="1:31" x14ac:dyDescent="0.3">
      <c r="A6085" t="s">
        <v>1346</v>
      </c>
      <c r="B6085" t="s">
        <v>3214</v>
      </c>
      <c r="C6085">
        <v>6084</v>
      </c>
      <c r="D6085" t="str">
        <f t="shared" si="96"/>
        <v>MD-25T-001316</v>
      </c>
      <c r="E6085" s="4" t="s">
        <v>2950</v>
      </c>
      <c r="F6085" t="s">
        <v>1346</v>
      </c>
      <c r="G6085">
        <v>166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1</v>
      </c>
      <c r="N6085">
        <v>0</v>
      </c>
      <c r="O6085" s="4">
        <v>-18.71</v>
      </c>
      <c r="P6085" s="2">
        <v>45748</v>
      </c>
      <c r="Q6085" s="2">
        <v>45748</v>
      </c>
      <c r="R6085">
        <v>0</v>
      </c>
      <c r="S6085">
        <v>0</v>
      </c>
      <c r="T6085" s="4">
        <v>-18.71</v>
      </c>
      <c r="U6085">
        <v>1</v>
      </c>
      <c r="V6085">
        <v>1</v>
      </c>
      <c r="W6085" t="s">
        <v>3210</v>
      </c>
      <c r="X6085" t="s">
        <v>3210</v>
      </c>
      <c r="Y6085">
        <v>0</v>
      </c>
      <c r="Z6085">
        <v>0</v>
      </c>
      <c r="AA6085">
        <v>1</v>
      </c>
      <c r="AB6085">
        <v>0</v>
      </c>
      <c r="AC6085">
        <v>1</v>
      </c>
      <c r="AD6085" s="2">
        <v>45762</v>
      </c>
      <c r="AE6085">
        <v>-1</v>
      </c>
    </row>
    <row r="6086" spans="1:31" x14ac:dyDescent="0.3">
      <c r="A6086" t="s">
        <v>1347</v>
      </c>
      <c r="B6086" t="s">
        <v>3214</v>
      </c>
      <c r="C6086">
        <v>6085</v>
      </c>
      <c r="D6086" t="str">
        <f t="shared" si="96"/>
        <v>MD-25T-001317</v>
      </c>
      <c r="E6086" s="4" t="s">
        <v>2951</v>
      </c>
      <c r="F6086" t="s">
        <v>1347</v>
      </c>
      <c r="G6086">
        <v>166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1</v>
      </c>
      <c r="N6086">
        <v>0</v>
      </c>
      <c r="O6086" s="4">
        <v>734.31</v>
      </c>
      <c r="P6086" s="2">
        <v>45748</v>
      </c>
      <c r="Q6086" s="2">
        <v>45748</v>
      </c>
      <c r="R6086">
        <v>0</v>
      </c>
      <c r="S6086">
        <v>0</v>
      </c>
      <c r="T6086" s="4">
        <v>734.31</v>
      </c>
      <c r="U6086">
        <v>1</v>
      </c>
      <c r="V6086">
        <v>1</v>
      </c>
      <c r="W6086" t="s">
        <v>3210</v>
      </c>
      <c r="X6086" t="s">
        <v>3210</v>
      </c>
      <c r="Y6086">
        <v>0</v>
      </c>
      <c r="Z6086">
        <v>0</v>
      </c>
      <c r="AA6086">
        <v>1</v>
      </c>
      <c r="AB6086">
        <v>0</v>
      </c>
      <c r="AC6086">
        <v>1</v>
      </c>
      <c r="AD6086" s="2">
        <v>45762</v>
      </c>
      <c r="AE6086">
        <v>-1</v>
      </c>
    </row>
    <row r="6087" spans="1:31" x14ac:dyDescent="0.3">
      <c r="A6087" t="s">
        <v>1348</v>
      </c>
      <c r="B6087" t="s">
        <v>3214</v>
      </c>
      <c r="C6087">
        <v>6086</v>
      </c>
      <c r="D6087" t="str">
        <f t="shared" si="96"/>
        <v>MD-25T-001318</v>
      </c>
      <c r="E6087" s="4" t="s">
        <v>2952</v>
      </c>
      <c r="F6087" t="s">
        <v>1348</v>
      </c>
      <c r="G6087">
        <v>166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1</v>
      </c>
      <c r="N6087">
        <v>0</v>
      </c>
      <c r="O6087" s="4">
        <v>182.95</v>
      </c>
      <c r="P6087" s="2">
        <v>45748</v>
      </c>
      <c r="Q6087" s="2">
        <v>45748</v>
      </c>
      <c r="R6087">
        <v>0</v>
      </c>
      <c r="S6087">
        <v>0</v>
      </c>
      <c r="T6087" s="4">
        <v>182.95</v>
      </c>
      <c r="U6087">
        <v>1</v>
      </c>
      <c r="V6087">
        <v>1</v>
      </c>
      <c r="W6087" t="s">
        <v>3210</v>
      </c>
      <c r="X6087" t="s">
        <v>3210</v>
      </c>
      <c r="Y6087">
        <v>0</v>
      </c>
      <c r="Z6087">
        <v>0</v>
      </c>
      <c r="AA6087">
        <v>1</v>
      </c>
      <c r="AB6087">
        <v>0</v>
      </c>
      <c r="AC6087">
        <v>1</v>
      </c>
      <c r="AD6087" s="2">
        <v>45762</v>
      </c>
      <c r="AE6087">
        <v>-1</v>
      </c>
    </row>
    <row r="6088" spans="1:31" x14ac:dyDescent="0.3">
      <c r="A6088" t="s">
        <v>1349</v>
      </c>
      <c r="B6088" t="s">
        <v>3214</v>
      </c>
      <c r="C6088">
        <v>6087</v>
      </c>
      <c r="D6088" t="str">
        <f t="shared" si="96"/>
        <v>MD-25T-001319</v>
      </c>
      <c r="E6088" s="4" t="s">
        <v>2953</v>
      </c>
      <c r="F6088" t="s">
        <v>1349</v>
      </c>
      <c r="G6088">
        <v>166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1</v>
      </c>
      <c r="N6088">
        <v>0</v>
      </c>
      <c r="O6088" s="4">
        <v>607.1</v>
      </c>
      <c r="P6088" s="2">
        <v>45748</v>
      </c>
      <c r="Q6088" s="2">
        <v>45748</v>
      </c>
      <c r="R6088">
        <v>0</v>
      </c>
      <c r="S6088">
        <v>0</v>
      </c>
      <c r="T6088" s="4">
        <v>607.1</v>
      </c>
      <c r="U6088">
        <v>1</v>
      </c>
      <c r="V6088">
        <v>1</v>
      </c>
      <c r="W6088" t="s">
        <v>3210</v>
      </c>
      <c r="X6088" t="s">
        <v>3210</v>
      </c>
      <c r="Y6088">
        <v>0</v>
      </c>
      <c r="Z6088">
        <v>0</v>
      </c>
      <c r="AA6088">
        <v>1</v>
      </c>
      <c r="AB6088">
        <v>0</v>
      </c>
      <c r="AC6088">
        <v>1</v>
      </c>
      <c r="AD6088" s="2">
        <v>45762</v>
      </c>
      <c r="AE6088">
        <v>-1</v>
      </c>
    </row>
    <row r="6089" spans="1:31" x14ac:dyDescent="0.3">
      <c r="A6089" t="s">
        <v>1350</v>
      </c>
      <c r="B6089" t="s">
        <v>3214</v>
      </c>
      <c r="C6089">
        <v>6088</v>
      </c>
      <c r="D6089" t="str">
        <f t="shared" si="96"/>
        <v>MD-25T-001320</v>
      </c>
      <c r="E6089" s="4" t="s">
        <v>2954</v>
      </c>
      <c r="F6089" t="s">
        <v>1350</v>
      </c>
      <c r="G6089">
        <v>166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1</v>
      </c>
      <c r="N6089">
        <v>0</v>
      </c>
      <c r="O6089" s="4">
        <v>366.78</v>
      </c>
      <c r="P6089" s="2">
        <v>45748</v>
      </c>
      <c r="Q6089" s="2">
        <v>45748</v>
      </c>
      <c r="R6089">
        <v>0</v>
      </c>
      <c r="S6089">
        <v>0</v>
      </c>
      <c r="T6089" s="4">
        <v>366.78</v>
      </c>
      <c r="U6089">
        <v>1</v>
      </c>
      <c r="V6089">
        <v>1</v>
      </c>
      <c r="W6089" t="s">
        <v>3210</v>
      </c>
      <c r="X6089" t="s">
        <v>3210</v>
      </c>
      <c r="Y6089">
        <v>0</v>
      </c>
      <c r="Z6089">
        <v>0</v>
      </c>
      <c r="AA6089">
        <v>1</v>
      </c>
      <c r="AB6089">
        <v>0</v>
      </c>
      <c r="AC6089">
        <v>1</v>
      </c>
      <c r="AD6089" s="2">
        <v>45762</v>
      </c>
      <c r="AE6089">
        <v>-1</v>
      </c>
    </row>
    <row r="6090" spans="1:31" x14ac:dyDescent="0.3">
      <c r="A6090" t="s">
        <v>1351</v>
      </c>
      <c r="B6090" t="s">
        <v>3214</v>
      </c>
      <c r="C6090">
        <v>6089</v>
      </c>
      <c r="D6090" t="str">
        <f t="shared" si="96"/>
        <v>MD-25T-001321</v>
      </c>
      <c r="E6090" s="4" t="s">
        <v>2955</v>
      </c>
      <c r="F6090" t="s">
        <v>1351</v>
      </c>
      <c r="G6090">
        <v>166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1</v>
      </c>
      <c r="N6090">
        <v>0</v>
      </c>
      <c r="O6090" s="4" t="s">
        <v>1614</v>
      </c>
      <c r="P6090" s="2">
        <v>45748</v>
      </c>
      <c r="Q6090" s="2">
        <v>45748</v>
      </c>
      <c r="R6090">
        <v>0</v>
      </c>
      <c r="S6090">
        <v>0</v>
      </c>
      <c r="T6090" s="4" t="s">
        <v>1614</v>
      </c>
      <c r="U6090">
        <v>1</v>
      </c>
      <c r="V6090">
        <v>1</v>
      </c>
      <c r="W6090" t="s">
        <v>3210</v>
      </c>
      <c r="X6090" t="s">
        <v>3210</v>
      </c>
      <c r="Y6090">
        <v>0</v>
      </c>
      <c r="Z6090">
        <v>0</v>
      </c>
      <c r="AA6090">
        <v>1</v>
      </c>
      <c r="AB6090">
        <v>0</v>
      </c>
      <c r="AC6090">
        <v>1</v>
      </c>
      <c r="AD6090" s="2">
        <v>45762</v>
      </c>
      <c r="AE6090">
        <v>-1</v>
      </c>
    </row>
    <row r="6091" spans="1:31" x14ac:dyDescent="0.3">
      <c r="A6091" t="s">
        <v>1352</v>
      </c>
      <c r="B6091" t="s">
        <v>3214</v>
      </c>
      <c r="C6091">
        <v>6090</v>
      </c>
      <c r="D6091" t="str">
        <f t="shared" si="96"/>
        <v>MD-25T-001322</v>
      </c>
      <c r="E6091" s="4" t="s">
        <v>2956</v>
      </c>
      <c r="F6091" t="s">
        <v>1352</v>
      </c>
      <c r="G6091">
        <v>166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</v>
      </c>
      <c r="N6091">
        <v>0</v>
      </c>
      <c r="O6091" s="4">
        <v>392.69</v>
      </c>
      <c r="P6091" s="2">
        <v>45748</v>
      </c>
      <c r="Q6091" s="2">
        <v>45748</v>
      </c>
      <c r="R6091">
        <v>0</v>
      </c>
      <c r="S6091">
        <v>0</v>
      </c>
      <c r="T6091" s="4">
        <v>392.69</v>
      </c>
      <c r="U6091">
        <v>1</v>
      </c>
      <c r="V6091">
        <v>1</v>
      </c>
      <c r="W6091" t="s">
        <v>3210</v>
      </c>
      <c r="X6091" t="s">
        <v>3210</v>
      </c>
      <c r="Y6091">
        <v>0</v>
      </c>
      <c r="Z6091">
        <v>0</v>
      </c>
      <c r="AA6091">
        <v>1</v>
      </c>
      <c r="AB6091">
        <v>0</v>
      </c>
      <c r="AC6091">
        <v>1</v>
      </c>
      <c r="AD6091" s="2">
        <v>45762</v>
      </c>
      <c r="AE6091">
        <v>-1</v>
      </c>
    </row>
    <row r="6092" spans="1:31" x14ac:dyDescent="0.3">
      <c r="A6092" t="s">
        <v>1353</v>
      </c>
      <c r="B6092" t="s">
        <v>3214</v>
      </c>
      <c r="C6092">
        <v>6091</v>
      </c>
      <c r="D6092" t="str">
        <f t="shared" si="96"/>
        <v>MD-25T-001323</v>
      </c>
      <c r="E6092" s="4" t="s">
        <v>2957</v>
      </c>
      <c r="F6092" t="s">
        <v>1353</v>
      </c>
      <c r="G6092">
        <v>166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0</v>
      </c>
      <c r="O6092" s="4">
        <v>172.6</v>
      </c>
      <c r="P6092" s="2">
        <v>45748</v>
      </c>
      <c r="Q6092" s="2">
        <v>45748</v>
      </c>
      <c r="R6092">
        <v>0</v>
      </c>
      <c r="S6092">
        <v>0</v>
      </c>
      <c r="T6092" s="4">
        <v>172.6</v>
      </c>
      <c r="U6092">
        <v>1</v>
      </c>
      <c r="V6092">
        <v>1</v>
      </c>
      <c r="W6092" t="s">
        <v>3210</v>
      </c>
      <c r="X6092" t="s">
        <v>3210</v>
      </c>
      <c r="Y6092">
        <v>0</v>
      </c>
      <c r="Z6092">
        <v>0</v>
      </c>
      <c r="AA6092">
        <v>1</v>
      </c>
      <c r="AB6092">
        <v>0</v>
      </c>
      <c r="AC6092">
        <v>1</v>
      </c>
      <c r="AD6092" s="2">
        <v>45762</v>
      </c>
      <c r="AE6092">
        <v>-1</v>
      </c>
    </row>
    <row r="6093" spans="1:31" x14ac:dyDescent="0.3">
      <c r="A6093" t="s">
        <v>1354</v>
      </c>
      <c r="B6093" t="s">
        <v>3214</v>
      </c>
      <c r="C6093">
        <v>6092</v>
      </c>
      <c r="D6093" t="str">
        <f t="shared" si="96"/>
        <v>MD-25T-001324</v>
      </c>
      <c r="E6093" s="4" t="s">
        <v>2958</v>
      </c>
      <c r="F6093" t="s">
        <v>1354</v>
      </c>
      <c r="G6093">
        <v>166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1</v>
      </c>
      <c r="N6093">
        <v>0</v>
      </c>
      <c r="O6093" s="4">
        <v>172.6</v>
      </c>
      <c r="P6093" s="2">
        <v>45748</v>
      </c>
      <c r="Q6093" s="2">
        <v>45748</v>
      </c>
      <c r="R6093">
        <v>0</v>
      </c>
      <c r="S6093">
        <v>0</v>
      </c>
      <c r="T6093" s="4">
        <v>172.6</v>
      </c>
      <c r="U6093">
        <v>1</v>
      </c>
      <c r="V6093">
        <v>1</v>
      </c>
      <c r="W6093" t="s">
        <v>3210</v>
      </c>
      <c r="X6093" t="s">
        <v>3210</v>
      </c>
      <c r="Y6093">
        <v>0</v>
      </c>
      <c r="Z6093">
        <v>0</v>
      </c>
      <c r="AA6093">
        <v>1</v>
      </c>
      <c r="AB6093">
        <v>0</v>
      </c>
      <c r="AC6093">
        <v>1</v>
      </c>
      <c r="AD6093" s="2">
        <v>45762</v>
      </c>
      <c r="AE6093">
        <v>-1</v>
      </c>
    </row>
    <row r="6094" spans="1:31" x14ac:dyDescent="0.3">
      <c r="A6094" t="s">
        <v>1355</v>
      </c>
      <c r="B6094" t="s">
        <v>3214</v>
      </c>
      <c r="C6094">
        <v>6093</v>
      </c>
      <c r="D6094" t="str">
        <f t="shared" si="96"/>
        <v>MD-25T-001325</v>
      </c>
      <c r="E6094" s="4" t="s">
        <v>2959</v>
      </c>
      <c r="F6094" t="s">
        <v>1355</v>
      </c>
      <c r="G6094">
        <v>166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1</v>
      </c>
      <c r="N6094">
        <v>0</v>
      </c>
      <c r="O6094" s="4">
        <v>316.47000000000003</v>
      </c>
      <c r="P6094" s="2">
        <v>45748</v>
      </c>
      <c r="Q6094" s="2">
        <v>45748</v>
      </c>
      <c r="R6094">
        <v>0</v>
      </c>
      <c r="S6094">
        <v>0</v>
      </c>
      <c r="T6094" s="4">
        <v>316.47000000000003</v>
      </c>
      <c r="U6094">
        <v>1</v>
      </c>
      <c r="V6094">
        <v>1</v>
      </c>
      <c r="W6094" t="s">
        <v>3210</v>
      </c>
      <c r="X6094" t="s">
        <v>3210</v>
      </c>
      <c r="Y6094">
        <v>0</v>
      </c>
      <c r="Z6094">
        <v>0</v>
      </c>
      <c r="AA6094">
        <v>1</v>
      </c>
      <c r="AB6094">
        <v>0</v>
      </c>
      <c r="AC6094">
        <v>1</v>
      </c>
      <c r="AD6094" s="2">
        <v>45762</v>
      </c>
      <c r="AE6094">
        <v>-1</v>
      </c>
    </row>
    <row r="6095" spans="1:31" x14ac:dyDescent="0.3">
      <c r="A6095" t="s">
        <v>1356</v>
      </c>
      <c r="B6095" t="s">
        <v>3214</v>
      </c>
      <c r="C6095">
        <v>6094</v>
      </c>
      <c r="D6095" t="str">
        <f t="shared" si="96"/>
        <v>MD-25T-001326</v>
      </c>
      <c r="E6095" s="4" t="s">
        <v>2960</v>
      </c>
      <c r="F6095" t="s">
        <v>1356</v>
      </c>
      <c r="G6095">
        <v>166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1</v>
      </c>
      <c r="N6095">
        <v>0</v>
      </c>
      <c r="O6095" s="4">
        <v>321.11</v>
      </c>
      <c r="P6095" s="2">
        <v>45748</v>
      </c>
      <c r="Q6095" s="2">
        <v>45748</v>
      </c>
      <c r="R6095">
        <v>0</v>
      </c>
      <c r="S6095">
        <v>0</v>
      </c>
      <c r="T6095" s="4">
        <v>321.11</v>
      </c>
      <c r="U6095">
        <v>1</v>
      </c>
      <c r="V6095">
        <v>1</v>
      </c>
      <c r="W6095" t="s">
        <v>3210</v>
      </c>
      <c r="X6095" t="s">
        <v>3210</v>
      </c>
      <c r="Y6095">
        <v>0</v>
      </c>
      <c r="Z6095">
        <v>0</v>
      </c>
      <c r="AA6095">
        <v>1</v>
      </c>
      <c r="AB6095">
        <v>0</v>
      </c>
      <c r="AC6095">
        <v>1</v>
      </c>
      <c r="AD6095" s="2">
        <v>45762</v>
      </c>
      <c r="AE6095">
        <v>-1</v>
      </c>
    </row>
    <row r="6096" spans="1:31" x14ac:dyDescent="0.3">
      <c r="A6096" t="s">
        <v>1357</v>
      </c>
      <c r="B6096" t="s">
        <v>3214</v>
      </c>
      <c r="C6096">
        <v>6095</v>
      </c>
      <c r="D6096" t="str">
        <f t="shared" si="96"/>
        <v>MD-25T-001327</v>
      </c>
      <c r="E6096" s="4" t="s">
        <v>2961</v>
      </c>
      <c r="F6096" t="s">
        <v>1357</v>
      </c>
      <c r="G6096">
        <v>166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1</v>
      </c>
      <c r="N6096">
        <v>0</v>
      </c>
      <c r="O6096" s="4">
        <v>349.23</v>
      </c>
      <c r="P6096" s="2">
        <v>45748</v>
      </c>
      <c r="Q6096" s="2">
        <v>45748</v>
      </c>
      <c r="R6096">
        <v>0</v>
      </c>
      <c r="S6096">
        <v>0</v>
      </c>
      <c r="T6096" s="4">
        <v>349.23</v>
      </c>
      <c r="U6096">
        <v>1</v>
      </c>
      <c r="V6096">
        <v>1</v>
      </c>
      <c r="W6096" t="s">
        <v>3210</v>
      </c>
      <c r="X6096" t="s">
        <v>3210</v>
      </c>
      <c r="Y6096">
        <v>0</v>
      </c>
      <c r="Z6096">
        <v>0</v>
      </c>
      <c r="AA6096">
        <v>1</v>
      </c>
      <c r="AB6096">
        <v>0</v>
      </c>
      <c r="AC6096">
        <v>1</v>
      </c>
      <c r="AD6096" s="2">
        <v>45762</v>
      </c>
      <c r="AE6096">
        <v>-1</v>
      </c>
    </row>
    <row r="6097" spans="1:31" x14ac:dyDescent="0.3">
      <c r="A6097" t="s">
        <v>1358</v>
      </c>
      <c r="B6097" t="s">
        <v>3214</v>
      </c>
      <c r="C6097">
        <v>6096</v>
      </c>
      <c r="D6097" t="str">
        <f t="shared" si="96"/>
        <v>MD-25T-001328</v>
      </c>
      <c r="E6097" s="4" t="s">
        <v>2962</v>
      </c>
      <c r="F6097" t="s">
        <v>1358</v>
      </c>
      <c r="G6097">
        <v>166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1</v>
      </c>
      <c r="N6097">
        <v>0</v>
      </c>
      <c r="O6097" s="4" t="s">
        <v>1614</v>
      </c>
      <c r="P6097" s="2">
        <v>45748</v>
      </c>
      <c r="Q6097" s="2">
        <v>45748</v>
      </c>
      <c r="R6097">
        <v>0</v>
      </c>
      <c r="S6097">
        <v>0</v>
      </c>
      <c r="T6097" s="4" t="s">
        <v>1614</v>
      </c>
      <c r="U6097">
        <v>1</v>
      </c>
      <c r="V6097">
        <v>1</v>
      </c>
      <c r="W6097" t="s">
        <v>3210</v>
      </c>
      <c r="X6097" t="s">
        <v>3210</v>
      </c>
      <c r="Y6097">
        <v>0</v>
      </c>
      <c r="Z6097">
        <v>0</v>
      </c>
      <c r="AA6097">
        <v>1</v>
      </c>
      <c r="AB6097">
        <v>0</v>
      </c>
      <c r="AC6097">
        <v>1</v>
      </c>
      <c r="AD6097" s="2">
        <v>45762</v>
      </c>
      <c r="AE6097">
        <v>-1</v>
      </c>
    </row>
    <row r="6098" spans="1:31" x14ac:dyDescent="0.3">
      <c r="A6098" t="s">
        <v>1359</v>
      </c>
      <c r="B6098" t="s">
        <v>3214</v>
      </c>
      <c r="C6098">
        <v>6097</v>
      </c>
      <c r="D6098" t="str">
        <f t="shared" si="96"/>
        <v>MD-25T-001329</v>
      </c>
      <c r="E6098" s="4" t="s">
        <v>2963</v>
      </c>
      <c r="F6098" t="s">
        <v>1359</v>
      </c>
      <c r="G6098">
        <v>166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1</v>
      </c>
      <c r="N6098">
        <v>0</v>
      </c>
      <c r="O6098" s="4">
        <v>333.25</v>
      </c>
      <c r="P6098" s="2">
        <v>45748</v>
      </c>
      <c r="Q6098" s="2">
        <v>45748</v>
      </c>
      <c r="R6098">
        <v>0</v>
      </c>
      <c r="S6098">
        <v>0</v>
      </c>
      <c r="T6098" s="4">
        <v>333.25</v>
      </c>
      <c r="U6098">
        <v>1</v>
      </c>
      <c r="V6098">
        <v>1</v>
      </c>
      <c r="W6098" t="s">
        <v>3210</v>
      </c>
      <c r="X6098" t="s">
        <v>3210</v>
      </c>
      <c r="Y6098">
        <v>0</v>
      </c>
      <c r="Z6098">
        <v>0</v>
      </c>
      <c r="AA6098">
        <v>1</v>
      </c>
      <c r="AB6098">
        <v>0</v>
      </c>
      <c r="AC6098">
        <v>1</v>
      </c>
      <c r="AD6098" s="2">
        <v>45762</v>
      </c>
      <c r="AE6098">
        <v>-1</v>
      </c>
    </row>
    <row r="6099" spans="1:31" x14ac:dyDescent="0.3">
      <c r="A6099" t="s">
        <v>1360</v>
      </c>
      <c r="B6099" t="s">
        <v>3214</v>
      </c>
      <c r="C6099">
        <v>6098</v>
      </c>
      <c r="D6099" t="str">
        <f t="shared" si="96"/>
        <v>MD-25T-001330</v>
      </c>
      <c r="E6099" s="4" t="s">
        <v>2964</v>
      </c>
      <c r="F6099" t="s">
        <v>1360</v>
      </c>
      <c r="G6099">
        <v>166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1</v>
      </c>
      <c r="N6099">
        <v>0</v>
      </c>
      <c r="O6099" s="4">
        <v>261.99</v>
      </c>
      <c r="P6099" s="2">
        <v>45748</v>
      </c>
      <c r="Q6099" s="2">
        <v>45748</v>
      </c>
      <c r="R6099">
        <v>0</v>
      </c>
      <c r="S6099">
        <v>0</v>
      </c>
      <c r="T6099" s="4">
        <v>261.99</v>
      </c>
      <c r="U6099">
        <v>1</v>
      </c>
      <c r="V6099">
        <v>1</v>
      </c>
      <c r="W6099" t="s">
        <v>3210</v>
      </c>
      <c r="X6099" t="s">
        <v>3210</v>
      </c>
      <c r="Y6099">
        <v>0</v>
      </c>
      <c r="Z6099">
        <v>0</v>
      </c>
      <c r="AA6099">
        <v>1</v>
      </c>
      <c r="AB6099">
        <v>0</v>
      </c>
      <c r="AC6099">
        <v>1</v>
      </c>
      <c r="AD6099" s="2">
        <v>45762</v>
      </c>
      <c r="AE6099">
        <v>-1</v>
      </c>
    </row>
    <row r="6100" spans="1:31" x14ac:dyDescent="0.3">
      <c r="A6100" t="s">
        <v>1361</v>
      </c>
      <c r="B6100" t="s">
        <v>3214</v>
      </c>
      <c r="C6100">
        <v>6099</v>
      </c>
      <c r="D6100" t="str">
        <f t="shared" si="96"/>
        <v>MD-25T-001331</v>
      </c>
      <c r="E6100" s="4" t="s">
        <v>2965</v>
      </c>
      <c r="F6100" t="s">
        <v>1361</v>
      </c>
      <c r="G6100">
        <v>166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1</v>
      </c>
      <c r="N6100">
        <v>0</v>
      </c>
      <c r="O6100" s="4">
        <v>241.82</v>
      </c>
      <c r="P6100" s="2">
        <v>45748</v>
      </c>
      <c r="Q6100" s="2">
        <v>45748</v>
      </c>
      <c r="R6100">
        <v>0</v>
      </c>
      <c r="S6100">
        <v>0</v>
      </c>
      <c r="T6100" s="4">
        <v>241.82</v>
      </c>
      <c r="U6100">
        <v>1</v>
      </c>
      <c r="V6100">
        <v>1</v>
      </c>
      <c r="W6100" t="s">
        <v>3210</v>
      </c>
      <c r="X6100" t="s">
        <v>3210</v>
      </c>
      <c r="Y6100">
        <v>0</v>
      </c>
      <c r="Z6100">
        <v>0</v>
      </c>
      <c r="AA6100">
        <v>1</v>
      </c>
      <c r="AB6100">
        <v>0</v>
      </c>
      <c r="AC6100">
        <v>1</v>
      </c>
      <c r="AD6100" s="2">
        <v>45762</v>
      </c>
      <c r="AE6100">
        <v>-1</v>
      </c>
    </row>
    <row r="6101" spans="1:31" x14ac:dyDescent="0.3">
      <c r="A6101" t="s">
        <v>1362</v>
      </c>
      <c r="B6101" t="s">
        <v>3214</v>
      </c>
      <c r="C6101">
        <v>6100</v>
      </c>
      <c r="D6101" t="str">
        <f t="shared" si="96"/>
        <v>MD-25T-001332</v>
      </c>
      <c r="E6101" s="4" t="s">
        <v>2966</v>
      </c>
      <c r="F6101" t="s">
        <v>1362</v>
      </c>
      <c r="G6101">
        <v>166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1</v>
      </c>
      <c r="N6101">
        <v>0</v>
      </c>
      <c r="O6101" s="4">
        <v>137.63999999999999</v>
      </c>
      <c r="P6101" s="2">
        <v>45748</v>
      </c>
      <c r="Q6101" s="2">
        <v>45748</v>
      </c>
      <c r="R6101">
        <v>0</v>
      </c>
      <c r="S6101">
        <v>0</v>
      </c>
      <c r="T6101" s="4">
        <v>137.63999999999999</v>
      </c>
      <c r="U6101">
        <v>1</v>
      </c>
      <c r="V6101">
        <v>1</v>
      </c>
      <c r="W6101" t="s">
        <v>3210</v>
      </c>
      <c r="X6101" t="s">
        <v>3210</v>
      </c>
      <c r="Y6101">
        <v>0</v>
      </c>
      <c r="Z6101">
        <v>0</v>
      </c>
      <c r="AA6101">
        <v>1</v>
      </c>
      <c r="AB6101">
        <v>0</v>
      </c>
      <c r="AC6101">
        <v>1</v>
      </c>
      <c r="AD6101" s="2">
        <v>45762</v>
      </c>
      <c r="AE6101">
        <v>-1</v>
      </c>
    </row>
    <row r="6102" spans="1:31" x14ac:dyDescent="0.3">
      <c r="A6102" t="s">
        <v>1363</v>
      </c>
      <c r="B6102" t="s">
        <v>3214</v>
      </c>
      <c r="C6102">
        <v>6101</v>
      </c>
      <c r="D6102" t="str">
        <f t="shared" si="96"/>
        <v>MD-25T-001333</v>
      </c>
      <c r="E6102" s="4" t="s">
        <v>2967</v>
      </c>
      <c r="F6102" t="s">
        <v>1363</v>
      </c>
      <c r="G6102">
        <v>166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1</v>
      </c>
      <c r="N6102">
        <v>0</v>
      </c>
      <c r="O6102" s="4">
        <v>419.24</v>
      </c>
      <c r="P6102" s="2">
        <v>45748</v>
      </c>
      <c r="Q6102" s="2">
        <v>45748</v>
      </c>
      <c r="R6102">
        <v>0</v>
      </c>
      <c r="S6102">
        <v>0</v>
      </c>
      <c r="T6102" s="4">
        <v>419.24</v>
      </c>
      <c r="U6102">
        <v>1</v>
      </c>
      <c r="V6102">
        <v>1</v>
      </c>
      <c r="W6102" t="s">
        <v>3210</v>
      </c>
      <c r="X6102" t="s">
        <v>3210</v>
      </c>
      <c r="Y6102">
        <v>0</v>
      </c>
      <c r="Z6102">
        <v>0</v>
      </c>
      <c r="AA6102">
        <v>1</v>
      </c>
      <c r="AB6102">
        <v>0</v>
      </c>
      <c r="AC6102">
        <v>1</v>
      </c>
      <c r="AD6102" s="2">
        <v>45762</v>
      </c>
      <c r="AE6102">
        <v>-1</v>
      </c>
    </row>
    <row r="6103" spans="1:31" x14ac:dyDescent="0.3">
      <c r="A6103" t="s">
        <v>1364</v>
      </c>
      <c r="B6103" t="s">
        <v>3214</v>
      </c>
      <c r="C6103">
        <v>6102</v>
      </c>
      <c r="D6103" t="str">
        <f t="shared" si="96"/>
        <v>MD-25T-001334</v>
      </c>
      <c r="E6103" s="4" t="s">
        <v>2968</v>
      </c>
      <c r="F6103" t="s">
        <v>1364</v>
      </c>
      <c r="G6103">
        <v>166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1</v>
      </c>
      <c r="N6103">
        <v>0</v>
      </c>
      <c r="O6103" s="4">
        <v>258.20999999999998</v>
      </c>
      <c r="P6103" s="2">
        <v>45748</v>
      </c>
      <c r="Q6103" s="2">
        <v>45748</v>
      </c>
      <c r="R6103">
        <v>0</v>
      </c>
      <c r="S6103">
        <v>0</v>
      </c>
      <c r="T6103" s="4">
        <v>258.20999999999998</v>
      </c>
      <c r="U6103">
        <v>1</v>
      </c>
      <c r="V6103">
        <v>1</v>
      </c>
      <c r="W6103" t="s">
        <v>3210</v>
      </c>
      <c r="X6103" t="s">
        <v>3210</v>
      </c>
      <c r="Y6103">
        <v>0</v>
      </c>
      <c r="Z6103">
        <v>0</v>
      </c>
      <c r="AA6103">
        <v>1</v>
      </c>
      <c r="AB6103">
        <v>0</v>
      </c>
      <c r="AC6103">
        <v>1</v>
      </c>
      <c r="AD6103" s="2">
        <v>45762</v>
      </c>
      <c r="AE6103">
        <v>-1</v>
      </c>
    </row>
    <row r="6104" spans="1:31" x14ac:dyDescent="0.3">
      <c r="A6104" t="s">
        <v>1365</v>
      </c>
      <c r="B6104" t="s">
        <v>3214</v>
      </c>
      <c r="C6104">
        <v>6103</v>
      </c>
      <c r="D6104" t="str">
        <f t="shared" si="96"/>
        <v>MD-25T-001335</v>
      </c>
      <c r="E6104" s="4" t="s">
        <v>2969</v>
      </c>
      <c r="F6104" t="s">
        <v>1365</v>
      </c>
      <c r="G6104">
        <v>166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1</v>
      </c>
      <c r="N6104">
        <v>0</v>
      </c>
      <c r="O6104" s="4">
        <v>314.29000000000002</v>
      </c>
      <c r="P6104" s="2">
        <v>45748</v>
      </c>
      <c r="Q6104" s="2">
        <v>45748</v>
      </c>
      <c r="R6104">
        <v>0</v>
      </c>
      <c r="S6104">
        <v>0</v>
      </c>
      <c r="T6104" s="4">
        <v>314.29000000000002</v>
      </c>
      <c r="U6104">
        <v>1</v>
      </c>
      <c r="V6104">
        <v>1</v>
      </c>
      <c r="W6104" t="s">
        <v>3210</v>
      </c>
      <c r="X6104" t="s">
        <v>3210</v>
      </c>
      <c r="Y6104">
        <v>0</v>
      </c>
      <c r="Z6104">
        <v>0</v>
      </c>
      <c r="AA6104">
        <v>1</v>
      </c>
      <c r="AB6104">
        <v>0</v>
      </c>
      <c r="AC6104">
        <v>1</v>
      </c>
      <c r="AD6104" s="2">
        <v>45762</v>
      </c>
      <c r="AE6104">
        <v>-1</v>
      </c>
    </row>
    <row r="6105" spans="1:31" x14ac:dyDescent="0.3">
      <c r="A6105" t="s">
        <v>1366</v>
      </c>
      <c r="B6105" t="s">
        <v>3214</v>
      </c>
      <c r="C6105">
        <v>6104</v>
      </c>
      <c r="D6105" t="str">
        <f t="shared" si="96"/>
        <v>MD-25T-001336</v>
      </c>
      <c r="E6105" s="4" t="s">
        <v>2970</v>
      </c>
      <c r="F6105" t="s">
        <v>1366</v>
      </c>
      <c r="G6105">
        <v>166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1</v>
      </c>
      <c r="N6105">
        <v>0</v>
      </c>
      <c r="O6105" s="4">
        <v>507.1</v>
      </c>
      <c r="P6105" s="2">
        <v>45748</v>
      </c>
      <c r="Q6105" s="2">
        <v>45748</v>
      </c>
      <c r="R6105">
        <v>0</v>
      </c>
      <c r="S6105">
        <v>0</v>
      </c>
      <c r="T6105" s="4">
        <v>507.1</v>
      </c>
      <c r="U6105">
        <v>1</v>
      </c>
      <c r="V6105">
        <v>1</v>
      </c>
      <c r="W6105" t="s">
        <v>3210</v>
      </c>
      <c r="X6105" t="s">
        <v>3210</v>
      </c>
      <c r="Y6105">
        <v>0</v>
      </c>
      <c r="Z6105">
        <v>0</v>
      </c>
      <c r="AA6105">
        <v>1</v>
      </c>
      <c r="AB6105">
        <v>0</v>
      </c>
      <c r="AC6105">
        <v>1</v>
      </c>
      <c r="AD6105" s="2">
        <v>45762</v>
      </c>
      <c r="AE6105">
        <v>-1</v>
      </c>
    </row>
    <row r="6106" spans="1:31" x14ac:dyDescent="0.3">
      <c r="A6106" t="s">
        <v>1367</v>
      </c>
      <c r="B6106" t="s">
        <v>3214</v>
      </c>
      <c r="C6106">
        <v>6105</v>
      </c>
      <c r="D6106" t="str">
        <f t="shared" si="96"/>
        <v>MD-25T-001337</v>
      </c>
      <c r="E6106" s="4" t="s">
        <v>2971</v>
      </c>
      <c r="F6106" t="s">
        <v>1367</v>
      </c>
      <c r="G6106">
        <v>166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1</v>
      </c>
      <c r="N6106">
        <v>0</v>
      </c>
      <c r="O6106" s="4">
        <v>246.8</v>
      </c>
      <c r="P6106" s="2">
        <v>45748</v>
      </c>
      <c r="Q6106" s="2">
        <v>45748</v>
      </c>
      <c r="R6106">
        <v>0</v>
      </c>
      <c r="S6106">
        <v>0</v>
      </c>
      <c r="T6106" s="4">
        <v>246.8</v>
      </c>
      <c r="U6106">
        <v>1</v>
      </c>
      <c r="V6106">
        <v>1</v>
      </c>
      <c r="W6106" t="s">
        <v>3210</v>
      </c>
      <c r="X6106" t="s">
        <v>3210</v>
      </c>
      <c r="Y6106">
        <v>0</v>
      </c>
      <c r="Z6106">
        <v>0</v>
      </c>
      <c r="AA6106">
        <v>1</v>
      </c>
      <c r="AB6106">
        <v>0</v>
      </c>
      <c r="AC6106">
        <v>1</v>
      </c>
      <c r="AD6106" s="2">
        <v>45762</v>
      </c>
      <c r="AE6106">
        <v>-1</v>
      </c>
    </row>
    <row r="6107" spans="1:31" x14ac:dyDescent="0.3">
      <c r="A6107" t="s">
        <v>1368</v>
      </c>
      <c r="B6107" t="s">
        <v>3214</v>
      </c>
      <c r="C6107">
        <v>6106</v>
      </c>
      <c r="D6107" t="str">
        <f t="shared" si="96"/>
        <v>MD-25T-001338</v>
      </c>
      <c r="E6107" s="4" t="s">
        <v>2972</v>
      </c>
      <c r="F6107" t="s">
        <v>1368</v>
      </c>
      <c r="G6107">
        <v>166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1</v>
      </c>
      <c r="N6107">
        <v>0</v>
      </c>
      <c r="O6107" s="4">
        <v>366.57</v>
      </c>
      <c r="P6107" s="2">
        <v>45748</v>
      </c>
      <c r="Q6107" s="2">
        <v>45748</v>
      </c>
      <c r="R6107">
        <v>0</v>
      </c>
      <c r="S6107">
        <v>0</v>
      </c>
      <c r="T6107" s="4">
        <v>366.57</v>
      </c>
      <c r="U6107">
        <v>1</v>
      </c>
      <c r="V6107">
        <v>1</v>
      </c>
      <c r="W6107" t="s">
        <v>3210</v>
      </c>
      <c r="X6107" t="s">
        <v>3210</v>
      </c>
      <c r="Y6107">
        <v>0</v>
      </c>
      <c r="Z6107">
        <v>0</v>
      </c>
      <c r="AA6107">
        <v>1</v>
      </c>
      <c r="AB6107">
        <v>0</v>
      </c>
      <c r="AC6107">
        <v>1</v>
      </c>
      <c r="AD6107" s="2">
        <v>45762</v>
      </c>
      <c r="AE6107">
        <v>-1</v>
      </c>
    </row>
    <row r="6108" spans="1:31" x14ac:dyDescent="0.3">
      <c r="A6108" t="s">
        <v>1369</v>
      </c>
      <c r="B6108" t="s">
        <v>3214</v>
      </c>
      <c r="C6108">
        <v>6107</v>
      </c>
      <c r="D6108" t="str">
        <f t="shared" si="96"/>
        <v>MD-25T-001339</v>
      </c>
      <c r="E6108" s="4" t="s">
        <v>2973</v>
      </c>
      <c r="F6108" t="s">
        <v>1369</v>
      </c>
      <c r="G6108">
        <v>166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1</v>
      </c>
      <c r="N6108">
        <v>0</v>
      </c>
      <c r="O6108" s="4">
        <v>-90.75</v>
      </c>
      <c r="P6108" s="2">
        <v>45748</v>
      </c>
      <c r="Q6108" s="2">
        <v>45748</v>
      </c>
      <c r="R6108">
        <v>0</v>
      </c>
      <c r="S6108">
        <v>0</v>
      </c>
      <c r="T6108" s="4">
        <v>-90.75</v>
      </c>
      <c r="U6108">
        <v>1</v>
      </c>
      <c r="V6108">
        <v>1</v>
      </c>
      <c r="W6108" t="s">
        <v>3210</v>
      </c>
      <c r="X6108" t="s">
        <v>3210</v>
      </c>
      <c r="Y6108">
        <v>0</v>
      </c>
      <c r="Z6108">
        <v>0</v>
      </c>
      <c r="AA6108">
        <v>1</v>
      </c>
      <c r="AB6108">
        <v>0</v>
      </c>
      <c r="AC6108">
        <v>1</v>
      </c>
      <c r="AD6108" s="2">
        <v>45762</v>
      </c>
      <c r="AE6108">
        <v>-1</v>
      </c>
    </row>
    <row r="6109" spans="1:31" x14ac:dyDescent="0.3">
      <c r="A6109" t="s">
        <v>1370</v>
      </c>
      <c r="B6109" t="s">
        <v>3214</v>
      </c>
      <c r="C6109">
        <v>6108</v>
      </c>
      <c r="D6109" t="str">
        <f t="shared" si="96"/>
        <v>MD-25T-001340</v>
      </c>
      <c r="E6109" s="4" t="s">
        <v>2974</v>
      </c>
      <c r="F6109" t="s">
        <v>1370</v>
      </c>
      <c r="G6109">
        <v>166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1</v>
      </c>
      <c r="N6109">
        <v>0</v>
      </c>
      <c r="O6109" s="4">
        <v>471.61</v>
      </c>
      <c r="P6109" s="2">
        <v>45748</v>
      </c>
      <c r="Q6109" s="2">
        <v>45748</v>
      </c>
      <c r="R6109">
        <v>0</v>
      </c>
      <c r="S6109">
        <v>0</v>
      </c>
      <c r="T6109" s="4">
        <v>471.61</v>
      </c>
      <c r="U6109">
        <v>1</v>
      </c>
      <c r="V6109">
        <v>1</v>
      </c>
      <c r="W6109" t="s">
        <v>3210</v>
      </c>
      <c r="X6109" t="s">
        <v>3210</v>
      </c>
      <c r="Y6109">
        <v>0</v>
      </c>
      <c r="Z6109">
        <v>0</v>
      </c>
      <c r="AA6109">
        <v>1</v>
      </c>
      <c r="AB6109">
        <v>0</v>
      </c>
      <c r="AC6109">
        <v>1</v>
      </c>
      <c r="AD6109" s="2">
        <v>45762</v>
      </c>
      <c r="AE6109">
        <v>-1</v>
      </c>
    </row>
    <row r="6110" spans="1:31" x14ac:dyDescent="0.3">
      <c r="A6110" t="s">
        <v>1371</v>
      </c>
      <c r="B6110" t="s">
        <v>3214</v>
      </c>
      <c r="C6110">
        <v>6109</v>
      </c>
      <c r="D6110" t="str">
        <f t="shared" si="96"/>
        <v>MD-25T-001341</v>
      </c>
      <c r="E6110" s="4" t="s">
        <v>2975</v>
      </c>
      <c r="F6110" t="s">
        <v>1371</v>
      </c>
      <c r="G6110">
        <v>166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1</v>
      </c>
      <c r="N6110">
        <v>0</v>
      </c>
      <c r="O6110" s="4">
        <v>-25.33</v>
      </c>
      <c r="P6110" s="2">
        <v>45748</v>
      </c>
      <c r="Q6110" s="2">
        <v>45748</v>
      </c>
      <c r="R6110">
        <v>0</v>
      </c>
      <c r="S6110">
        <v>0</v>
      </c>
      <c r="T6110" s="4">
        <v>-25.33</v>
      </c>
      <c r="U6110">
        <v>1</v>
      </c>
      <c r="V6110">
        <v>1</v>
      </c>
      <c r="W6110" t="s">
        <v>3210</v>
      </c>
      <c r="X6110" t="s">
        <v>3210</v>
      </c>
      <c r="Y6110">
        <v>0</v>
      </c>
      <c r="Z6110">
        <v>0</v>
      </c>
      <c r="AA6110">
        <v>1</v>
      </c>
      <c r="AB6110">
        <v>0</v>
      </c>
      <c r="AC6110">
        <v>1</v>
      </c>
      <c r="AD6110" s="2">
        <v>45762</v>
      </c>
      <c r="AE6110">
        <v>-1</v>
      </c>
    </row>
    <row r="6111" spans="1:31" x14ac:dyDescent="0.3">
      <c r="A6111" t="s">
        <v>1372</v>
      </c>
      <c r="B6111" t="s">
        <v>3214</v>
      </c>
      <c r="C6111">
        <v>6110</v>
      </c>
      <c r="D6111" t="str">
        <f t="shared" si="96"/>
        <v>MD-25T-001342</v>
      </c>
      <c r="E6111" s="4" t="s">
        <v>2976</v>
      </c>
      <c r="F6111" t="s">
        <v>1372</v>
      </c>
      <c r="G6111">
        <v>166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1</v>
      </c>
      <c r="N6111">
        <v>0</v>
      </c>
      <c r="O6111" s="4">
        <v>383.42</v>
      </c>
      <c r="P6111" s="2">
        <v>45748</v>
      </c>
      <c r="Q6111" s="2">
        <v>45748</v>
      </c>
      <c r="R6111">
        <v>0</v>
      </c>
      <c r="S6111">
        <v>0</v>
      </c>
      <c r="T6111" s="4">
        <v>383.42</v>
      </c>
      <c r="U6111">
        <v>1</v>
      </c>
      <c r="V6111">
        <v>1</v>
      </c>
      <c r="W6111" t="s">
        <v>3210</v>
      </c>
      <c r="X6111" t="s">
        <v>3210</v>
      </c>
      <c r="Y6111">
        <v>0</v>
      </c>
      <c r="Z6111">
        <v>0</v>
      </c>
      <c r="AA6111">
        <v>1</v>
      </c>
      <c r="AB6111">
        <v>0</v>
      </c>
      <c r="AC6111">
        <v>1</v>
      </c>
      <c r="AD6111" s="2">
        <v>45762</v>
      </c>
      <c r="AE6111">
        <v>-1</v>
      </c>
    </row>
    <row r="6112" spans="1:31" x14ac:dyDescent="0.3">
      <c r="A6112" t="s">
        <v>1373</v>
      </c>
      <c r="B6112" t="s">
        <v>3214</v>
      </c>
      <c r="C6112">
        <v>6111</v>
      </c>
      <c r="D6112" t="str">
        <f t="shared" si="96"/>
        <v>MD-25T-001343</v>
      </c>
      <c r="E6112" s="4" t="s">
        <v>2977</v>
      </c>
      <c r="F6112" t="s">
        <v>1373</v>
      </c>
      <c r="G6112">
        <v>166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1</v>
      </c>
      <c r="N6112">
        <v>0</v>
      </c>
      <c r="O6112" s="4">
        <v>342.39</v>
      </c>
      <c r="P6112" s="2">
        <v>45748</v>
      </c>
      <c r="Q6112" s="2">
        <v>45748</v>
      </c>
      <c r="R6112">
        <v>0</v>
      </c>
      <c r="S6112">
        <v>0</v>
      </c>
      <c r="T6112" s="4">
        <v>342.39</v>
      </c>
      <c r="U6112">
        <v>1</v>
      </c>
      <c r="V6112">
        <v>1</v>
      </c>
      <c r="W6112" t="s">
        <v>3210</v>
      </c>
      <c r="X6112" t="s">
        <v>3210</v>
      </c>
      <c r="Y6112">
        <v>0</v>
      </c>
      <c r="Z6112">
        <v>0</v>
      </c>
      <c r="AA6112">
        <v>1</v>
      </c>
      <c r="AB6112">
        <v>0</v>
      </c>
      <c r="AC6112">
        <v>1</v>
      </c>
      <c r="AD6112" s="2">
        <v>45762</v>
      </c>
      <c r="AE6112">
        <v>-1</v>
      </c>
    </row>
    <row r="6113" spans="1:31" x14ac:dyDescent="0.3">
      <c r="A6113" t="s">
        <v>1374</v>
      </c>
      <c r="B6113" t="s">
        <v>3214</v>
      </c>
      <c r="C6113">
        <v>6112</v>
      </c>
      <c r="D6113" t="str">
        <f t="shared" si="96"/>
        <v>MD-25T-001344</v>
      </c>
      <c r="E6113" s="4" t="s">
        <v>2978</v>
      </c>
      <c r="F6113" t="s">
        <v>1374</v>
      </c>
      <c r="G6113">
        <v>166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1</v>
      </c>
      <c r="N6113">
        <v>0</v>
      </c>
      <c r="O6113" s="4">
        <v>442.96</v>
      </c>
      <c r="P6113" s="2">
        <v>45748</v>
      </c>
      <c r="Q6113" s="2">
        <v>45748</v>
      </c>
      <c r="R6113">
        <v>0</v>
      </c>
      <c r="S6113">
        <v>0</v>
      </c>
      <c r="T6113" s="4">
        <v>442.96</v>
      </c>
      <c r="U6113">
        <v>1</v>
      </c>
      <c r="V6113">
        <v>1</v>
      </c>
      <c r="W6113" t="s">
        <v>3210</v>
      </c>
      <c r="X6113" t="s">
        <v>3210</v>
      </c>
      <c r="Y6113">
        <v>0</v>
      </c>
      <c r="Z6113">
        <v>0</v>
      </c>
      <c r="AA6113">
        <v>1</v>
      </c>
      <c r="AB6113">
        <v>0</v>
      </c>
      <c r="AC6113">
        <v>1</v>
      </c>
      <c r="AD6113" s="2">
        <v>45762</v>
      </c>
      <c r="AE6113">
        <v>-1</v>
      </c>
    </row>
    <row r="6114" spans="1:31" x14ac:dyDescent="0.3">
      <c r="A6114" t="s">
        <v>1375</v>
      </c>
      <c r="B6114" t="s">
        <v>3214</v>
      </c>
      <c r="C6114">
        <v>6113</v>
      </c>
      <c r="D6114" t="str">
        <f t="shared" si="96"/>
        <v>MD-25T-001345</v>
      </c>
      <c r="E6114" s="4" t="s">
        <v>2979</v>
      </c>
      <c r="F6114" t="s">
        <v>1375</v>
      </c>
      <c r="G6114">
        <v>166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1</v>
      </c>
      <c r="N6114">
        <v>0</v>
      </c>
      <c r="O6114" s="4">
        <v>227.63</v>
      </c>
      <c r="P6114" s="2">
        <v>45748</v>
      </c>
      <c r="Q6114" s="2">
        <v>45748</v>
      </c>
      <c r="R6114">
        <v>0</v>
      </c>
      <c r="S6114">
        <v>0</v>
      </c>
      <c r="T6114" s="4">
        <v>227.63</v>
      </c>
      <c r="U6114">
        <v>1</v>
      </c>
      <c r="V6114">
        <v>1</v>
      </c>
      <c r="W6114" t="s">
        <v>3210</v>
      </c>
      <c r="X6114" t="s">
        <v>3210</v>
      </c>
      <c r="Y6114">
        <v>0</v>
      </c>
      <c r="Z6114">
        <v>0</v>
      </c>
      <c r="AA6114">
        <v>1</v>
      </c>
      <c r="AB6114">
        <v>0</v>
      </c>
      <c r="AC6114">
        <v>1</v>
      </c>
      <c r="AD6114" s="2">
        <v>45762</v>
      </c>
      <c r="AE6114">
        <v>-1</v>
      </c>
    </row>
    <row r="6115" spans="1:31" x14ac:dyDescent="0.3">
      <c r="A6115" t="s">
        <v>1376</v>
      </c>
      <c r="B6115" t="s">
        <v>3214</v>
      </c>
      <c r="C6115">
        <v>6114</v>
      </c>
      <c r="D6115" t="str">
        <f t="shared" si="96"/>
        <v>MD-25T-001346</v>
      </c>
      <c r="E6115" s="4" t="s">
        <v>2980</v>
      </c>
      <c r="F6115" t="s">
        <v>1376</v>
      </c>
      <c r="G6115">
        <v>166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1</v>
      </c>
      <c r="N6115">
        <v>0</v>
      </c>
      <c r="O6115" s="4">
        <v>-434.24</v>
      </c>
      <c r="P6115" s="2">
        <v>45748</v>
      </c>
      <c r="Q6115" s="2">
        <v>45748</v>
      </c>
      <c r="R6115">
        <v>0</v>
      </c>
      <c r="S6115">
        <v>0</v>
      </c>
      <c r="T6115" s="4">
        <v>-434.24</v>
      </c>
      <c r="U6115">
        <v>1</v>
      </c>
      <c r="V6115">
        <v>1</v>
      </c>
      <c r="W6115" t="s">
        <v>3210</v>
      </c>
      <c r="X6115" t="s">
        <v>3210</v>
      </c>
      <c r="Y6115">
        <v>0</v>
      </c>
      <c r="Z6115">
        <v>0</v>
      </c>
      <c r="AA6115">
        <v>1</v>
      </c>
      <c r="AB6115">
        <v>0</v>
      </c>
      <c r="AC6115">
        <v>1</v>
      </c>
      <c r="AD6115" s="2">
        <v>45762</v>
      </c>
      <c r="AE6115">
        <v>-1</v>
      </c>
    </row>
    <row r="6116" spans="1:31" x14ac:dyDescent="0.3">
      <c r="A6116" t="s">
        <v>1377</v>
      </c>
      <c r="B6116" t="s">
        <v>3214</v>
      </c>
      <c r="C6116">
        <v>6115</v>
      </c>
      <c r="D6116" t="str">
        <f t="shared" ref="D6116:D6179" si="97">B6116&amp;"-"&amp;A6116</f>
        <v>MD-25T-001347</v>
      </c>
      <c r="E6116" s="4" t="s">
        <v>2981</v>
      </c>
      <c r="F6116" t="s">
        <v>1377</v>
      </c>
      <c r="G6116">
        <v>166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1</v>
      </c>
      <c r="N6116">
        <v>0</v>
      </c>
      <c r="O6116" s="4">
        <v>307.49</v>
      </c>
      <c r="P6116" s="2">
        <v>45748</v>
      </c>
      <c r="Q6116" s="2">
        <v>45748</v>
      </c>
      <c r="R6116">
        <v>0</v>
      </c>
      <c r="S6116">
        <v>0</v>
      </c>
      <c r="T6116" s="4">
        <v>307.49</v>
      </c>
      <c r="U6116">
        <v>1</v>
      </c>
      <c r="V6116">
        <v>1</v>
      </c>
      <c r="W6116" t="s">
        <v>3210</v>
      </c>
      <c r="X6116" t="s">
        <v>3210</v>
      </c>
      <c r="Y6116">
        <v>0</v>
      </c>
      <c r="Z6116">
        <v>0</v>
      </c>
      <c r="AA6116">
        <v>1</v>
      </c>
      <c r="AB6116">
        <v>0</v>
      </c>
      <c r="AC6116">
        <v>1</v>
      </c>
      <c r="AD6116" s="2">
        <v>45762</v>
      </c>
      <c r="AE6116">
        <v>-1</v>
      </c>
    </row>
    <row r="6117" spans="1:31" x14ac:dyDescent="0.3">
      <c r="A6117" t="s">
        <v>1378</v>
      </c>
      <c r="B6117" t="s">
        <v>3214</v>
      </c>
      <c r="C6117">
        <v>6116</v>
      </c>
      <c r="D6117" t="str">
        <f t="shared" si="97"/>
        <v>MD-25T-001348</v>
      </c>
      <c r="E6117" s="4" t="s">
        <v>2982</v>
      </c>
      <c r="F6117" t="s">
        <v>1378</v>
      </c>
      <c r="G6117">
        <v>166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1</v>
      </c>
      <c r="N6117">
        <v>0</v>
      </c>
      <c r="O6117" s="4">
        <v>324.63</v>
      </c>
      <c r="P6117" s="2">
        <v>45748</v>
      </c>
      <c r="Q6117" s="2">
        <v>45748</v>
      </c>
      <c r="R6117">
        <v>0</v>
      </c>
      <c r="S6117">
        <v>0</v>
      </c>
      <c r="T6117" s="4">
        <v>324.63</v>
      </c>
      <c r="U6117">
        <v>1</v>
      </c>
      <c r="V6117">
        <v>1</v>
      </c>
      <c r="W6117" t="s">
        <v>3210</v>
      </c>
      <c r="X6117" t="s">
        <v>3210</v>
      </c>
      <c r="Y6117">
        <v>0</v>
      </c>
      <c r="Z6117">
        <v>0</v>
      </c>
      <c r="AA6117">
        <v>1</v>
      </c>
      <c r="AB6117">
        <v>0</v>
      </c>
      <c r="AC6117">
        <v>1</v>
      </c>
      <c r="AD6117" s="2">
        <v>45762</v>
      </c>
      <c r="AE6117">
        <v>-1</v>
      </c>
    </row>
    <row r="6118" spans="1:31" x14ac:dyDescent="0.3">
      <c r="A6118" t="s">
        <v>1379</v>
      </c>
      <c r="B6118" t="s">
        <v>3214</v>
      </c>
      <c r="C6118">
        <v>6117</v>
      </c>
      <c r="D6118" t="str">
        <f t="shared" si="97"/>
        <v>MD-25T-001349</v>
      </c>
      <c r="E6118" s="4" t="s">
        <v>2983</v>
      </c>
      <c r="F6118" t="s">
        <v>1379</v>
      </c>
      <c r="G6118">
        <v>166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1</v>
      </c>
      <c r="N6118">
        <v>0</v>
      </c>
      <c r="O6118" s="4">
        <v>-637.6</v>
      </c>
      <c r="P6118" s="2">
        <v>45748</v>
      </c>
      <c r="Q6118" s="2">
        <v>45748</v>
      </c>
      <c r="R6118">
        <v>0</v>
      </c>
      <c r="S6118">
        <v>0</v>
      </c>
      <c r="T6118" s="4">
        <v>-637.6</v>
      </c>
      <c r="U6118">
        <v>1</v>
      </c>
      <c r="V6118">
        <v>1</v>
      </c>
      <c r="W6118" t="s">
        <v>3210</v>
      </c>
      <c r="X6118" t="s">
        <v>3210</v>
      </c>
      <c r="Y6118">
        <v>0</v>
      </c>
      <c r="Z6118">
        <v>0</v>
      </c>
      <c r="AA6118">
        <v>1</v>
      </c>
      <c r="AB6118">
        <v>0</v>
      </c>
      <c r="AC6118">
        <v>1</v>
      </c>
      <c r="AD6118" s="2">
        <v>45762</v>
      </c>
      <c r="AE6118">
        <v>-1</v>
      </c>
    </row>
    <row r="6119" spans="1:31" x14ac:dyDescent="0.3">
      <c r="A6119" t="s">
        <v>1380</v>
      </c>
      <c r="B6119" t="s">
        <v>3214</v>
      </c>
      <c r="C6119">
        <v>6118</v>
      </c>
      <c r="D6119" t="str">
        <f t="shared" si="97"/>
        <v>MD-25T-001350</v>
      </c>
      <c r="E6119" s="4" t="s">
        <v>2984</v>
      </c>
      <c r="F6119" t="s">
        <v>1380</v>
      </c>
      <c r="G6119">
        <v>166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1</v>
      </c>
      <c r="N6119">
        <v>0</v>
      </c>
      <c r="O6119" s="4">
        <v>-453.54</v>
      </c>
      <c r="P6119" s="2">
        <v>45748</v>
      </c>
      <c r="Q6119" s="2">
        <v>45748</v>
      </c>
      <c r="R6119">
        <v>0</v>
      </c>
      <c r="S6119">
        <v>0</v>
      </c>
      <c r="T6119" s="4">
        <v>-453.54</v>
      </c>
      <c r="U6119">
        <v>1</v>
      </c>
      <c r="V6119">
        <v>1</v>
      </c>
      <c r="W6119" t="s">
        <v>3210</v>
      </c>
      <c r="X6119" t="s">
        <v>3210</v>
      </c>
      <c r="Y6119">
        <v>0</v>
      </c>
      <c r="Z6119">
        <v>0</v>
      </c>
      <c r="AA6119">
        <v>1</v>
      </c>
      <c r="AB6119">
        <v>0</v>
      </c>
      <c r="AC6119">
        <v>1</v>
      </c>
      <c r="AD6119" s="2">
        <v>45762</v>
      </c>
      <c r="AE6119">
        <v>-1</v>
      </c>
    </row>
    <row r="6120" spans="1:31" x14ac:dyDescent="0.3">
      <c r="A6120" t="s">
        <v>1381</v>
      </c>
      <c r="B6120" t="s">
        <v>3214</v>
      </c>
      <c r="C6120">
        <v>6119</v>
      </c>
      <c r="D6120" t="str">
        <f t="shared" si="97"/>
        <v>MD-25T-001351</v>
      </c>
      <c r="E6120" s="4" t="s">
        <v>2985</v>
      </c>
      <c r="F6120" t="s">
        <v>1381</v>
      </c>
      <c r="G6120">
        <v>166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1</v>
      </c>
      <c r="N6120">
        <v>0</v>
      </c>
      <c r="O6120" s="4">
        <v>527.29999999999995</v>
      </c>
      <c r="P6120" s="2">
        <v>45748</v>
      </c>
      <c r="Q6120" s="2">
        <v>45748</v>
      </c>
      <c r="R6120">
        <v>0</v>
      </c>
      <c r="S6120">
        <v>0</v>
      </c>
      <c r="T6120" s="4">
        <v>527.29999999999995</v>
      </c>
      <c r="U6120">
        <v>1</v>
      </c>
      <c r="V6120">
        <v>1</v>
      </c>
      <c r="W6120" t="s">
        <v>3210</v>
      </c>
      <c r="X6120" t="s">
        <v>3210</v>
      </c>
      <c r="Y6120">
        <v>0</v>
      </c>
      <c r="Z6120">
        <v>0</v>
      </c>
      <c r="AA6120">
        <v>1</v>
      </c>
      <c r="AB6120">
        <v>0</v>
      </c>
      <c r="AC6120">
        <v>1</v>
      </c>
      <c r="AD6120" s="2">
        <v>45762</v>
      </c>
      <c r="AE6120">
        <v>-1</v>
      </c>
    </row>
    <row r="6121" spans="1:31" x14ac:dyDescent="0.3">
      <c r="A6121" t="s">
        <v>1382</v>
      </c>
      <c r="B6121" t="s">
        <v>3214</v>
      </c>
      <c r="C6121">
        <v>6120</v>
      </c>
      <c r="D6121" t="str">
        <f t="shared" si="97"/>
        <v>MD-25T-001352</v>
      </c>
      <c r="E6121" s="4" t="s">
        <v>2986</v>
      </c>
      <c r="F6121" t="s">
        <v>1382</v>
      </c>
      <c r="G6121">
        <v>166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1</v>
      </c>
      <c r="N6121">
        <v>0</v>
      </c>
      <c r="O6121" s="4">
        <v>-92.65</v>
      </c>
      <c r="P6121" s="2">
        <v>45748</v>
      </c>
      <c r="Q6121" s="2">
        <v>45748</v>
      </c>
      <c r="R6121">
        <v>0</v>
      </c>
      <c r="S6121">
        <v>0</v>
      </c>
      <c r="T6121" s="4">
        <v>-92.65</v>
      </c>
      <c r="U6121">
        <v>1</v>
      </c>
      <c r="V6121">
        <v>1</v>
      </c>
      <c r="W6121" t="s">
        <v>3210</v>
      </c>
      <c r="X6121" t="s">
        <v>3210</v>
      </c>
      <c r="Y6121">
        <v>0</v>
      </c>
      <c r="Z6121">
        <v>0</v>
      </c>
      <c r="AA6121">
        <v>1</v>
      </c>
      <c r="AB6121">
        <v>0</v>
      </c>
      <c r="AC6121">
        <v>1</v>
      </c>
      <c r="AD6121" s="2">
        <v>45762</v>
      </c>
      <c r="AE6121">
        <v>-1</v>
      </c>
    </row>
    <row r="6122" spans="1:31" x14ac:dyDescent="0.3">
      <c r="A6122" t="s">
        <v>1383</v>
      </c>
      <c r="B6122" t="s">
        <v>3214</v>
      </c>
      <c r="C6122">
        <v>6121</v>
      </c>
      <c r="D6122" t="str">
        <f t="shared" si="97"/>
        <v>MD-25T-001353</v>
      </c>
      <c r="E6122" s="4" t="s">
        <v>2987</v>
      </c>
      <c r="F6122" t="s">
        <v>1383</v>
      </c>
      <c r="G6122">
        <v>166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1</v>
      </c>
      <c r="N6122">
        <v>0</v>
      </c>
      <c r="O6122" s="4">
        <v>326.37</v>
      </c>
      <c r="P6122" s="2">
        <v>45748</v>
      </c>
      <c r="Q6122" s="2">
        <v>45748</v>
      </c>
      <c r="R6122">
        <v>0</v>
      </c>
      <c r="S6122">
        <v>0</v>
      </c>
      <c r="T6122" s="4">
        <v>326.37</v>
      </c>
      <c r="U6122">
        <v>1</v>
      </c>
      <c r="V6122">
        <v>1</v>
      </c>
      <c r="W6122" t="s">
        <v>3210</v>
      </c>
      <c r="X6122" t="s">
        <v>3210</v>
      </c>
      <c r="Y6122">
        <v>0</v>
      </c>
      <c r="Z6122">
        <v>0</v>
      </c>
      <c r="AA6122">
        <v>1</v>
      </c>
      <c r="AB6122">
        <v>0</v>
      </c>
      <c r="AC6122">
        <v>1</v>
      </c>
      <c r="AD6122" s="2">
        <v>45762</v>
      </c>
      <c r="AE6122">
        <v>-1</v>
      </c>
    </row>
    <row r="6123" spans="1:31" x14ac:dyDescent="0.3">
      <c r="A6123" t="s">
        <v>1384</v>
      </c>
      <c r="B6123" t="s">
        <v>3214</v>
      </c>
      <c r="C6123">
        <v>6122</v>
      </c>
      <c r="D6123" t="str">
        <f t="shared" si="97"/>
        <v>MD-25T-001354</v>
      </c>
      <c r="E6123" s="4" t="s">
        <v>2988</v>
      </c>
      <c r="F6123" t="s">
        <v>1384</v>
      </c>
      <c r="G6123">
        <v>166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1</v>
      </c>
      <c r="N6123">
        <v>0</v>
      </c>
      <c r="O6123" s="4">
        <v>340.89</v>
      </c>
      <c r="P6123" s="2">
        <v>45748</v>
      </c>
      <c r="Q6123" s="2">
        <v>45748</v>
      </c>
      <c r="R6123">
        <v>0</v>
      </c>
      <c r="S6123">
        <v>0</v>
      </c>
      <c r="T6123" s="4">
        <v>340.89</v>
      </c>
      <c r="U6123">
        <v>1</v>
      </c>
      <c r="V6123">
        <v>1</v>
      </c>
      <c r="W6123" t="s">
        <v>3210</v>
      </c>
      <c r="X6123" t="s">
        <v>3210</v>
      </c>
      <c r="Y6123">
        <v>0</v>
      </c>
      <c r="Z6123">
        <v>0</v>
      </c>
      <c r="AA6123">
        <v>1</v>
      </c>
      <c r="AB6123">
        <v>0</v>
      </c>
      <c r="AC6123">
        <v>1</v>
      </c>
      <c r="AD6123" s="2">
        <v>45762</v>
      </c>
      <c r="AE6123">
        <v>-1</v>
      </c>
    </row>
    <row r="6124" spans="1:31" x14ac:dyDescent="0.3">
      <c r="A6124" t="s">
        <v>1385</v>
      </c>
      <c r="B6124" t="s">
        <v>3214</v>
      </c>
      <c r="C6124">
        <v>6123</v>
      </c>
      <c r="D6124" t="str">
        <f t="shared" si="97"/>
        <v>MD-25T-001355</v>
      </c>
      <c r="E6124" s="4" t="s">
        <v>2989</v>
      </c>
      <c r="F6124" t="s">
        <v>1385</v>
      </c>
      <c r="G6124">
        <v>166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1</v>
      </c>
      <c r="N6124">
        <v>0</v>
      </c>
      <c r="O6124" s="4">
        <v>331.31</v>
      </c>
      <c r="P6124" s="2">
        <v>45748</v>
      </c>
      <c r="Q6124" s="2">
        <v>45748</v>
      </c>
      <c r="R6124">
        <v>0</v>
      </c>
      <c r="S6124">
        <v>0</v>
      </c>
      <c r="T6124" s="4">
        <v>331.31</v>
      </c>
      <c r="U6124">
        <v>1</v>
      </c>
      <c r="V6124">
        <v>1</v>
      </c>
      <c r="W6124" t="s">
        <v>3210</v>
      </c>
      <c r="X6124" t="s">
        <v>3210</v>
      </c>
      <c r="Y6124">
        <v>0</v>
      </c>
      <c r="Z6124">
        <v>0</v>
      </c>
      <c r="AA6124">
        <v>1</v>
      </c>
      <c r="AB6124">
        <v>0</v>
      </c>
      <c r="AC6124">
        <v>1</v>
      </c>
      <c r="AD6124" s="2">
        <v>45762</v>
      </c>
      <c r="AE6124">
        <v>-1</v>
      </c>
    </row>
    <row r="6125" spans="1:31" x14ac:dyDescent="0.3">
      <c r="A6125" t="s">
        <v>1386</v>
      </c>
      <c r="B6125" t="s">
        <v>3214</v>
      </c>
      <c r="C6125">
        <v>6124</v>
      </c>
      <c r="D6125" t="str">
        <f t="shared" si="97"/>
        <v>MD-25T-001356</v>
      </c>
      <c r="E6125" s="4" t="s">
        <v>2990</v>
      </c>
      <c r="F6125" t="s">
        <v>1386</v>
      </c>
      <c r="G6125">
        <v>166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1</v>
      </c>
      <c r="N6125">
        <v>0</v>
      </c>
      <c r="O6125" s="4" t="s">
        <v>1614</v>
      </c>
      <c r="P6125" s="2">
        <v>45748</v>
      </c>
      <c r="Q6125" s="2">
        <v>45748</v>
      </c>
      <c r="R6125">
        <v>0</v>
      </c>
      <c r="S6125">
        <v>0</v>
      </c>
      <c r="T6125" s="4" t="s">
        <v>1614</v>
      </c>
      <c r="U6125">
        <v>1</v>
      </c>
      <c r="V6125">
        <v>1</v>
      </c>
      <c r="W6125" t="s">
        <v>3210</v>
      </c>
      <c r="X6125" t="s">
        <v>3210</v>
      </c>
      <c r="Y6125">
        <v>0</v>
      </c>
      <c r="Z6125">
        <v>0</v>
      </c>
      <c r="AA6125">
        <v>1</v>
      </c>
      <c r="AB6125">
        <v>0</v>
      </c>
      <c r="AC6125">
        <v>1</v>
      </c>
      <c r="AD6125" s="2">
        <v>45762</v>
      </c>
      <c r="AE6125">
        <v>-1</v>
      </c>
    </row>
    <row r="6126" spans="1:31" x14ac:dyDescent="0.3">
      <c r="A6126" t="s">
        <v>1387</v>
      </c>
      <c r="B6126" t="s">
        <v>3214</v>
      </c>
      <c r="C6126">
        <v>6125</v>
      </c>
      <c r="D6126" t="str">
        <f t="shared" si="97"/>
        <v>MD-25T-001357</v>
      </c>
      <c r="E6126" s="4" t="s">
        <v>2991</v>
      </c>
      <c r="F6126" t="s">
        <v>1387</v>
      </c>
      <c r="G6126">
        <v>166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1</v>
      </c>
      <c r="N6126">
        <v>0</v>
      </c>
      <c r="O6126" s="4" t="s">
        <v>1614</v>
      </c>
      <c r="P6126" s="2">
        <v>45748</v>
      </c>
      <c r="Q6126" s="2">
        <v>45748</v>
      </c>
      <c r="R6126">
        <v>0</v>
      </c>
      <c r="S6126">
        <v>0</v>
      </c>
      <c r="T6126" s="4" t="s">
        <v>1614</v>
      </c>
      <c r="U6126">
        <v>1</v>
      </c>
      <c r="V6126">
        <v>1</v>
      </c>
      <c r="W6126" t="s">
        <v>3210</v>
      </c>
      <c r="X6126" t="s">
        <v>3210</v>
      </c>
      <c r="Y6126">
        <v>0</v>
      </c>
      <c r="Z6126">
        <v>0</v>
      </c>
      <c r="AA6126">
        <v>1</v>
      </c>
      <c r="AB6126">
        <v>0</v>
      </c>
      <c r="AC6126">
        <v>1</v>
      </c>
      <c r="AD6126" s="2">
        <v>45762</v>
      </c>
      <c r="AE6126">
        <v>-1</v>
      </c>
    </row>
    <row r="6127" spans="1:31" x14ac:dyDescent="0.3">
      <c r="A6127" t="s">
        <v>1388</v>
      </c>
      <c r="B6127" t="s">
        <v>3214</v>
      </c>
      <c r="C6127">
        <v>6126</v>
      </c>
      <c r="D6127" t="str">
        <f t="shared" si="97"/>
        <v>MD-25T-001358</v>
      </c>
      <c r="E6127" s="4" t="s">
        <v>2992</v>
      </c>
      <c r="F6127" t="s">
        <v>1388</v>
      </c>
      <c r="G6127">
        <v>166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1</v>
      </c>
      <c r="N6127">
        <v>0</v>
      </c>
      <c r="O6127" s="4">
        <v>313.89</v>
      </c>
      <c r="P6127" s="2">
        <v>45748</v>
      </c>
      <c r="Q6127" s="2">
        <v>45748</v>
      </c>
      <c r="R6127">
        <v>0</v>
      </c>
      <c r="S6127">
        <v>0</v>
      </c>
      <c r="T6127" s="4">
        <v>313.89</v>
      </c>
      <c r="U6127">
        <v>1</v>
      </c>
      <c r="V6127">
        <v>1</v>
      </c>
      <c r="W6127" t="s">
        <v>3210</v>
      </c>
      <c r="X6127" t="s">
        <v>3210</v>
      </c>
      <c r="Y6127">
        <v>0</v>
      </c>
      <c r="Z6127">
        <v>0</v>
      </c>
      <c r="AA6127">
        <v>1</v>
      </c>
      <c r="AB6127">
        <v>0</v>
      </c>
      <c r="AC6127">
        <v>1</v>
      </c>
      <c r="AD6127" s="2">
        <v>45762</v>
      </c>
      <c r="AE6127">
        <v>-1</v>
      </c>
    </row>
    <row r="6128" spans="1:31" x14ac:dyDescent="0.3">
      <c r="A6128" t="s">
        <v>1389</v>
      </c>
      <c r="B6128" t="s">
        <v>3214</v>
      </c>
      <c r="C6128">
        <v>6127</v>
      </c>
      <c r="D6128" t="str">
        <f t="shared" si="97"/>
        <v>MD-25T-001359</v>
      </c>
      <c r="E6128" s="4" t="s">
        <v>2993</v>
      </c>
      <c r="F6128" t="s">
        <v>1389</v>
      </c>
      <c r="G6128">
        <v>166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1</v>
      </c>
      <c r="N6128">
        <v>0</v>
      </c>
      <c r="O6128" s="4">
        <v>250.83</v>
      </c>
      <c r="P6128" s="2">
        <v>45748</v>
      </c>
      <c r="Q6128" s="2">
        <v>45748</v>
      </c>
      <c r="R6128">
        <v>0</v>
      </c>
      <c r="S6128">
        <v>0</v>
      </c>
      <c r="T6128" s="4">
        <v>250.83</v>
      </c>
      <c r="U6128">
        <v>1</v>
      </c>
      <c r="V6128">
        <v>1</v>
      </c>
      <c r="W6128" t="s">
        <v>3210</v>
      </c>
      <c r="X6128" t="s">
        <v>3210</v>
      </c>
      <c r="Y6128">
        <v>0</v>
      </c>
      <c r="Z6128">
        <v>0</v>
      </c>
      <c r="AA6128">
        <v>1</v>
      </c>
      <c r="AB6128">
        <v>0</v>
      </c>
      <c r="AC6128">
        <v>1</v>
      </c>
      <c r="AD6128" s="2">
        <v>45762</v>
      </c>
      <c r="AE6128">
        <v>-1</v>
      </c>
    </row>
    <row r="6129" spans="1:31" x14ac:dyDescent="0.3">
      <c r="A6129" t="s">
        <v>1390</v>
      </c>
      <c r="B6129" t="s">
        <v>3214</v>
      </c>
      <c r="C6129">
        <v>6128</v>
      </c>
      <c r="D6129" t="str">
        <f t="shared" si="97"/>
        <v>MD-25T-001360</v>
      </c>
      <c r="E6129" s="4" t="s">
        <v>2994</v>
      </c>
      <c r="F6129" t="s">
        <v>1390</v>
      </c>
      <c r="G6129">
        <v>166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1</v>
      </c>
      <c r="N6129">
        <v>0</v>
      </c>
      <c r="O6129" s="4">
        <v>315.77999999999997</v>
      </c>
      <c r="P6129" s="2">
        <v>45748</v>
      </c>
      <c r="Q6129" s="2">
        <v>45748</v>
      </c>
      <c r="R6129">
        <v>0</v>
      </c>
      <c r="S6129">
        <v>0</v>
      </c>
      <c r="T6129" s="4">
        <v>315.77999999999997</v>
      </c>
      <c r="U6129">
        <v>1</v>
      </c>
      <c r="V6129">
        <v>1</v>
      </c>
      <c r="W6129" t="s">
        <v>3210</v>
      </c>
      <c r="X6129" t="s">
        <v>3210</v>
      </c>
      <c r="Y6129">
        <v>0</v>
      </c>
      <c r="Z6129">
        <v>0</v>
      </c>
      <c r="AA6129">
        <v>1</v>
      </c>
      <c r="AB6129">
        <v>0</v>
      </c>
      <c r="AC6129">
        <v>1</v>
      </c>
      <c r="AD6129" s="2">
        <v>45762</v>
      </c>
      <c r="AE6129">
        <v>-1</v>
      </c>
    </row>
    <row r="6130" spans="1:31" x14ac:dyDescent="0.3">
      <c r="A6130" t="s">
        <v>1391</v>
      </c>
      <c r="B6130" t="s">
        <v>3214</v>
      </c>
      <c r="C6130">
        <v>6129</v>
      </c>
      <c r="D6130" t="str">
        <f t="shared" si="97"/>
        <v>MD-25T-001361</v>
      </c>
      <c r="E6130" s="4" t="s">
        <v>2995</v>
      </c>
      <c r="F6130" t="s">
        <v>1391</v>
      </c>
      <c r="G6130">
        <v>166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1</v>
      </c>
      <c r="N6130">
        <v>0</v>
      </c>
      <c r="O6130" s="4">
        <v>339.53</v>
      </c>
      <c r="P6130" s="2">
        <v>45748</v>
      </c>
      <c r="Q6130" s="2">
        <v>45748</v>
      </c>
      <c r="R6130">
        <v>0</v>
      </c>
      <c r="S6130">
        <v>0</v>
      </c>
      <c r="T6130" s="4">
        <v>339.53</v>
      </c>
      <c r="U6130">
        <v>1</v>
      </c>
      <c r="V6130">
        <v>1</v>
      </c>
      <c r="W6130" t="s">
        <v>3210</v>
      </c>
      <c r="X6130" t="s">
        <v>3210</v>
      </c>
      <c r="Y6130">
        <v>0</v>
      </c>
      <c r="Z6130">
        <v>0</v>
      </c>
      <c r="AA6130">
        <v>1</v>
      </c>
      <c r="AB6130">
        <v>0</v>
      </c>
      <c r="AC6130">
        <v>1</v>
      </c>
      <c r="AD6130" s="2">
        <v>45762</v>
      </c>
      <c r="AE6130">
        <v>-1</v>
      </c>
    </row>
    <row r="6131" spans="1:31" x14ac:dyDescent="0.3">
      <c r="A6131" t="s">
        <v>1392</v>
      </c>
      <c r="B6131" t="s">
        <v>3214</v>
      </c>
      <c r="C6131">
        <v>6130</v>
      </c>
      <c r="D6131" t="str">
        <f t="shared" si="97"/>
        <v>MD-25T-001362</v>
      </c>
      <c r="E6131" s="4" t="s">
        <v>2996</v>
      </c>
      <c r="F6131" t="s">
        <v>1392</v>
      </c>
      <c r="G6131">
        <v>166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1</v>
      </c>
      <c r="N6131">
        <v>0</v>
      </c>
      <c r="O6131" s="4">
        <v>430.85</v>
      </c>
      <c r="P6131" s="2">
        <v>45748</v>
      </c>
      <c r="Q6131" s="2">
        <v>45748</v>
      </c>
      <c r="R6131">
        <v>0</v>
      </c>
      <c r="S6131">
        <v>0</v>
      </c>
      <c r="T6131" s="4">
        <v>430.85</v>
      </c>
      <c r="U6131">
        <v>1</v>
      </c>
      <c r="V6131">
        <v>1</v>
      </c>
      <c r="W6131" t="s">
        <v>3210</v>
      </c>
      <c r="X6131" t="s">
        <v>3210</v>
      </c>
      <c r="Y6131">
        <v>0</v>
      </c>
      <c r="Z6131">
        <v>0</v>
      </c>
      <c r="AA6131">
        <v>1</v>
      </c>
      <c r="AB6131">
        <v>0</v>
      </c>
      <c r="AC6131">
        <v>1</v>
      </c>
      <c r="AD6131" s="2">
        <v>45762</v>
      </c>
      <c r="AE6131">
        <v>-1</v>
      </c>
    </row>
    <row r="6132" spans="1:31" x14ac:dyDescent="0.3">
      <c r="A6132" t="s">
        <v>1393</v>
      </c>
      <c r="B6132" t="s">
        <v>3214</v>
      </c>
      <c r="C6132">
        <v>6131</v>
      </c>
      <c r="D6132" t="str">
        <f t="shared" si="97"/>
        <v>MD-25T-001363</v>
      </c>
      <c r="E6132" s="4" t="s">
        <v>2997</v>
      </c>
      <c r="F6132" t="s">
        <v>1393</v>
      </c>
      <c r="G6132">
        <v>166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1</v>
      </c>
      <c r="N6132">
        <v>0</v>
      </c>
      <c r="O6132" s="4">
        <v>313.08999999999997</v>
      </c>
      <c r="P6132" s="2">
        <v>45748</v>
      </c>
      <c r="Q6132" s="2">
        <v>45748</v>
      </c>
      <c r="R6132">
        <v>0</v>
      </c>
      <c r="S6132">
        <v>0</v>
      </c>
      <c r="T6132" s="4">
        <v>313.08999999999997</v>
      </c>
      <c r="U6132">
        <v>1</v>
      </c>
      <c r="V6132">
        <v>1</v>
      </c>
      <c r="W6132" t="s">
        <v>3210</v>
      </c>
      <c r="X6132" t="s">
        <v>3210</v>
      </c>
      <c r="Y6132">
        <v>0</v>
      </c>
      <c r="Z6132">
        <v>0</v>
      </c>
      <c r="AA6132">
        <v>1</v>
      </c>
      <c r="AB6132">
        <v>0</v>
      </c>
      <c r="AC6132">
        <v>1</v>
      </c>
      <c r="AD6132" s="2">
        <v>45762</v>
      </c>
      <c r="AE6132">
        <v>-1</v>
      </c>
    </row>
    <row r="6133" spans="1:31" x14ac:dyDescent="0.3">
      <c r="A6133" t="s">
        <v>1394</v>
      </c>
      <c r="B6133" t="s">
        <v>3214</v>
      </c>
      <c r="C6133">
        <v>6132</v>
      </c>
      <c r="D6133" t="str">
        <f t="shared" si="97"/>
        <v>MD-25T-001364</v>
      </c>
      <c r="E6133" s="4" t="s">
        <v>2998</v>
      </c>
      <c r="F6133" t="s">
        <v>1394</v>
      </c>
      <c r="G6133">
        <v>166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1</v>
      </c>
      <c r="N6133">
        <v>0</v>
      </c>
      <c r="O6133" s="4">
        <v>392.41</v>
      </c>
      <c r="P6133" s="2">
        <v>45748</v>
      </c>
      <c r="Q6133" s="2">
        <v>45748</v>
      </c>
      <c r="R6133">
        <v>0</v>
      </c>
      <c r="S6133">
        <v>0</v>
      </c>
      <c r="T6133" s="4">
        <v>392.41</v>
      </c>
      <c r="U6133">
        <v>1</v>
      </c>
      <c r="V6133">
        <v>1</v>
      </c>
      <c r="W6133" t="s">
        <v>3210</v>
      </c>
      <c r="X6133" t="s">
        <v>3210</v>
      </c>
      <c r="Y6133">
        <v>0</v>
      </c>
      <c r="Z6133">
        <v>0</v>
      </c>
      <c r="AA6133">
        <v>1</v>
      </c>
      <c r="AB6133">
        <v>0</v>
      </c>
      <c r="AC6133">
        <v>1</v>
      </c>
      <c r="AD6133" s="2">
        <v>45762</v>
      </c>
      <c r="AE6133">
        <v>-1</v>
      </c>
    </row>
    <row r="6134" spans="1:31" x14ac:dyDescent="0.3">
      <c r="A6134" t="s">
        <v>1395</v>
      </c>
      <c r="B6134" t="s">
        <v>3214</v>
      </c>
      <c r="C6134">
        <v>6133</v>
      </c>
      <c r="D6134" t="str">
        <f t="shared" si="97"/>
        <v>MD-25T-001365</v>
      </c>
      <c r="E6134" s="4" t="s">
        <v>2999</v>
      </c>
      <c r="F6134" t="s">
        <v>1395</v>
      </c>
      <c r="G6134">
        <v>166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1</v>
      </c>
      <c r="N6134">
        <v>0</v>
      </c>
      <c r="O6134" s="4">
        <v>335.12</v>
      </c>
      <c r="P6134" s="2">
        <v>45748</v>
      </c>
      <c r="Q6134" s="2">
        <v>45748</v>
      </c>
      <c r="R6134">
        <v>0</v>
      </c>
      <c r="S6134">
        <v>0</v>
      </c>
      <c r="T6134" s="4">
        <v>335.12</v>
      </c>
      <c r="U6134">
        <v>1</v>
      </c>
      <c r="V6134">
        <v>1</v>
      </c>
      <c r="W6134" t="s">
        <v>3210</v>
      </c>
      <c r="X6134" t="s">
        <v>3210</v>
      </c>
      <c r="Y6134">
        <v>0</v>
      </c>
      <c r="Z6134">
        <v>0</v>
      </c>
      <c r="AA6134">
        <v>1</v>
      </c>
      <c r="AB6134">
        <v>0</v>
      </c>
      <c r="AC6134">
        <v>1</v>
      </c>
      <c r="AD6134" s="2">
        <v>45762</v>
      </c>
      <c r="AE6134">
        <v>-1</v>
      </c>
    </row>
    <row r="6135" spans="1:31" x14ac:dyDescent="0.3">
      <c r="A6135" t="s">
        <v>1396</v>
      </c>
      <c r="B6135" t="s">
        <v>3214</v>
      </c>
      <c r="C6135">
        <v>6134</v>
      </c>
      <c r="D6135" t="str">
        <f t="shared" si="97"/>
        <v>MD-25T-001366</v>
      </c>
      <c r="E6135" s="4" t="s">
        <v>3000</v>
      </c>
      <c r="F6135" t="s">
        <v>1396</v>
      </c>
      <c r="G6135">
        <v>166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1</v>
      </c>
      <c r="N6135">
        <v>0</v>
      </c>
      <c r="O6135" s="4">
        <v>143.30000000000001</v>
      </c>
      <c r="P6135" s="2">
        <v>45748</v>
      </c>
      <c r="Q6135" s="2">
        <v>45748</v>
      </c>
      <c r="R6135">
        <v>0</v>
      </c>
      <c r="S6135">
        <v>0</v>
      </c>
      <c r="T6135" s="4">
        <v>143.30000000000001</v>
      </c>
      <c r="U6135">
        <v>1</v>
      </c>
      <c r="V6135">
        <v>1</v>
      </c>
      <c r="W6135" t="s">
        <v>3210</v>
      </c>
      <c r="X6135" t="s">
        <v>3210</v>
      </c>
      <c r="Y6135">
        <v>0</v>
      </c>
      <c r="Z6135">
        <v>0</v>
      </c>
      <c r="AA6135">
        <v>1</v>
      </c>
      <c r="AB6135">
        <v>0</v>
      </c>
      <c r="AC6135">
        <v>1</v>
      </c>
      <c r="AD6135" s="2">
        <v>45762</v>
      </c>
      <c r="AE6135">
        <v>-1</v>
      </c>
    </row>
    <row r="6136" spans="1:31" x14ac:dyDescent="0.3">
      <c r="A6136" t="s">
        <v>1397</v>
      </c>
      <c r="B6136" t="s">
        <v>3214</v>
      </c>
      <c r="C6136">
        <v>6135</v>
      </c>
      <c r="D6136" t="str">
        <f t="shared" si="97"/>
        <v>MD-25T-001367</v>
      </c>
      <c r="E6136" s="4" t="s">
        <v>3001</v>
      </c>
      <c r="F6136" t="s">
        <v>1397</v>
      </c>
      <c r="G6136">
        <v>166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1</v>
      </c>
      <c r="N6136">
        <v>0</v>
      </c>
      <c r="O6136" s="4">
        <v>-150.62</v>
      </c>
      <c r="P6136" s="2">
        <v>45748</v>
      </c>
      <c r="Q6136" s="2">
        <v>45748</v>
      </c>
      <c r="R6136">
        <v>0</v>
      </c>
      <c r="S6136">
        <v>0</v>
      </c>
      <c r="T6136" s="4">
        <v>-150.62</v>
      </c>
      <c r="U6136">
        <v>1</v>
      </c>
      <c r="V6136">
        <v>1</v>
      </c>
      <c r="W6136" t="s">
        <v>3210</v>
      </c>
      <c r="X6136" t="s">
        <v>3210</v>
      </c>
      <c r="Y6136">
        <v>0</v>
      </c>
      <c r="Z6136">
        <v>0</v>
      </c>
      <c r="AA6136">
        <v>1</v>
      </c>
      <c r="AB6136">
        <v>0</v>
      </c>
      <c r="AC6136">
        <v>1</v>
      </c>
      <c r="AD6136" s="2">
        <v>45762</v>
      </c>
      <c r="AE6136">
        <v>-1</v>
      </c>
    </row>
    <row r="6137" spans="1:31" x14ac:dyDescent="0.3">
      <c r="A6137" t="s">
        <v>1398</v>
      </c>
      <c r="B6137" t="s">
        <v>3214</v>
      </c>
      <c r="C6137">
        <v>6136</v>
      </c>
      <c r="D6137" t="str">
        <f t="shared" si="97"/>
        <v>MD-25T-001368</v>
      </c>
      <c r="E6137" s="4" t="s">
        <v>3002</v>
      </c>
      <c r="F6137" t="s">
        <v>1398</v>
      </c>
      <c r="G6137">
        <v>166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1</v>
      </c>
      <c r="N6137">
        <v>0</v>
      </c>
      <c r="O6137" s="4">
        <v>272.27</v>
      </c>
      <c r="P6137" s="2">
        <v>45748</v>
      </c>
      <c r="Q6137" s="2">
        <v>45748</v>
      </c>
      <c r="R6137">
        <v>0</v>
      </c>
      <c r="S6137">
        <v>0</v>
      </c>
      <c r="T6137" s="4">
        <v>272.27</v>
      </c>
      <c r="U6137">
        <v>1</v>
      </c>
      <c r="V6137">
        <v>1</v>
      </c>
      <c r="W6137" t="s">
        <v>3210</v>
      </c>
      <c r="X6137" t="s">
        <v>3210</v>
      </c>
      <c r="Y6137">
        <v>0</v>
      </c>
      <c r="Z6137">
        <v>0</v>
      </c>
      <c r="AA6137">
        <v>1</v>
      </c>
      <c r="AB6137">
        <v>0</v>
      </c>
      <c r="AC6137">
        <v>1</v>
      </c>
      <c r="AD6137" s="2">
        <v>45762</v>
      </c>
      <c r="AE6137">
        <v>-1</v>
      </c>
    </row>
    <row r="6138" spans="1:31" x14ac:dyDescent="0.3">
      <c r="A6138" t="s">
        <v>1399</v>
      </c>
      <c r="B6138" t="s">
        <v>3214</v>
      </c>
      <c r="C6138">
        <v>6137</v>
      </c>
      <c r="D6138" t="str">
        <f t="shared" si="97"/>
        <v>MD-25T-001369</v>
      </c>
      <c r="E6138" s="4" t="s">
        <v>3003</v>
      </c>
      <c r="F6138" t="s">
        <v>1399</v>
      </c>
      <c r="G6138">
        <v>166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1</v>
      </c>
      <c r="N6138">
        <v>0</v>
      </c>
      <c r="O6138" s="4">
        <v>-459.26</v>
      </c>
      <c r="P6138" s="2">
        <v>45748</v>
      </c>
      <c r="Q6138" s="2">
        <v>45748</v>
      </c>
      <c r="R6138">
        <v>0</v>
      </c>
      <c r="S6138">
        <v>0</v>
      </c>
      <c r="T6138" s="4">
        <v>-459.26</v>
      </c>
      <c r="U6138">
        <v>1</v>
      </c>
      <c r="V6138">
        <v>1</v>
      </c>
      <c r="W6138" t="s">
        <v>3210</v>
      </c>
      <c r="X6138" t="s">
        <v>3210</v>
      </c>
      <c r="Y6138">
        <v>0</v>
      </c>
      <c r="Z6138">
        <v>0</v>
      </c>
      <c r="AA6138">
        <v>1</v>
      </c>
      <c r="AB6138">
        <v>0</v>
      </c>
      <c r="AC6138">
        <v>1</v>
      </c>
      <c r="AD6138" s="2">
        <v>45762</v>
      </c>
      <c r="AE6138">
        <v>-1</v>
      </c>
    </row>
    <row r="6139" spans="1:31" x14ac:dyDescent="0.3">
      <c r="A6139" t="s">
        <v>1400</v>
      </c>
      <c r="B6139" t="s">
        <v>3214</v>
      </c>
      <c r="C6139">
        <v>6138</v>
      </c>
      <c r="D6139" t="str">
        <f t="shared" si="97"/>
        <v>MD-25T-001370</v>
      </c>
      <c r="E6139" s="4" t="s">
        <v>3004</v>
      </c>
      <c r="F6139" t="s">
        <v>1400</v>
      </c>
      <c r="G6139">
        <v>166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1</v>
      </c>
      <c r="N6139">
        <v>0</v>
      </c>
      <c r="O6139" s="4">
        <v>-551.38</v>
      </c>
      <c r="P6139" s="2">
        <v>45748</v>
      </c>
      <c r="Q6139" s="2">
        <v>45748</v>
      </c>
      <c r="R6139">
        <v>0</v>
      </c>
      <c r="S6139">
        <v>0</v>
      </c>
      <c r="T6139" s="4">
        <v>-551.38</v>
      </c>
      <c r="U6139">
        <v>1</v>
      </c>
      <c r="V6139">
        <v>1</v>
      </c>
      <c r="W6139" t="s">
        <v>3210</v>
      </c>
      <c r="X6139" t="s">
        <v>3210</v>
      </c>
      <c r="Y6139">
        <v>0</v>
      </c>
      <c r="Z6139">
        <v>0</v>
      </c>
      <c r="AA6139">
        <v>1</v>
      </c>
      <c r="AB6139">
        <v>0</v>
      </c>
      <c r="AC6139">
        <v>1</v>
      </c>
      <c r="AD6139" s="2">
        <v>45762</v>
      </c>
      <c r="AE6139">
        <v>-1</v>
      </c>
    </row>
    <row r="6140" spans="1:31" x14ac:dyDescent="0.3">
      <c r="A6140" t="s">
        <v>1401</v>
      </c>
      <c r="B6140" t="s">
        <v>3214</v>
      </c>
      <c r="C6140">
        <v>6139</v>
      </c>
      <c r="D6140" t="str">
        <f t="shared" si="97"/>
        <v>MD-25T-001371</v>
      </c>
      <c r="E6140" s="4" t="s">
        <v>3005</v>
      </c>
      <c r="F6140" t="s">
        <v>1401</v>
      </c>
      <c r="G6140">
        <v>166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1</v>
      </c>
      <c r="N6140">
        <v>0</v>
      </c>
      <c r="O6140" s="4">
        <v>312.39999999999998</v>
      </c>
      <c r="P6140" s="2">
        <v>45748</v>
      </c>
      <c r="Q6140" s="2">
        <v>45748</v>
      </c>
      <c r="R6140">
        <v>0</v>
      </c>
      <c r="S6140">
        <v>0</v>
      </c>
      <c r="T6140" s="4">
        <v>312.39999999999998</v>
      </c>
      <c r="U6140">
        <v>1</v>
      </c>
      <c r="V6140">
        <v>1</v>
      </c>
      <c r="W6140" t="s">
        <v>3210</v>
      </c>
      <c r="X6140" t="s">
        <v>3210</v>
      </c>
      <c r="Y6140">
        <v>0</v>
      </c>
      <c r="Z6140">
        <v>0</v>
      </c>
      <c r="AA6140">
        <v>1</v>
      </c>
      <c r="AB6140">
        <v>0</v>
      </c>
      <c r="AC6140">
        <v>1</v>
      </c>
      <c r="AD6140" s="2">
        <v>45762</v>
      </c>
      <c r="AE6140">
        <v>-1</v>
      </c>
    </row>
    <row r="6141" spans="1:31" x14ac:dyDescent="0.3">
      <c r="A6141" t="s">
        <v>1402</v>
      </c>
      <c r="B6141" t="s">
        <v>3214</v>
      </c>
      <c r="C6141">
        <v>6140</v>
      </c>
      <c r="D6141" t="str">
        <f t="shared" si="97"/>
        <v>MD-25T-001372</v>
      </c>
      <c r="E6141" s="4" t="s">
        <v>3006</v>
      </c>
      <c r="F6141" t="s">
        <v>1402</v>
      </c>
      <c r="G6141">
        <v>166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1</v>
      </c>
      <c r="N6141">
        <v>0</v>
      </c>
      <c r="O6141" s="4">
        <v>344.7</v>
      </c>
      <c r="P6141" s="2">
        <v>45748</v>
      </c>
      <c r="Q6141" s="2">
        <v>45748</v>
      </c>
      <c r="R6141">
        <v>0</v>
      </c>
      <c r="S6141">
        <v>0</v>
      </c>
      <c r="T6141" s="4">
        <v>344.7</v>
      </c>
      <c r="U6141">
        <v>1</v>
      </c>
      <c r="V6141">
        <v>1</v>
      </c>
      <c r="W6141" t="s">
        <v>3210</v>
      </c>
      <c r="X6141" t="s">
        <v>3210</v>
      </c>
      <c r="Y6141">
        <v>0</v>
      </c>
      <c r="Z6141">
        <v>0</v>
      </c>
      <c r="AA6141">
        <v>1</v>
      </c>
      <c r="AB6141">
        <v>0</v>
      </c>
      <c r="AC6141">
        <v>1</v>
      </c>
      <c r="AD6141" s="2">
        <v>45762</v>
      </c>
      <c r="AE6141">
        <v>-1</v>
      </c>
    </row>
    <row r="6142" spans="1:31" x14ac:dyDescent="0.3">
      <c r="A6142" t="s">
        <v>1403</v>
      </c>
      <c r="B6142" t="s">
        <v>3214</v>
      </c>
      <c r="C6142">
        <v>6141</v>
      </c>
      <c r="D6142" t="str">
        <f t="shared" si="97"/>
        <v>MD-25T-001373</v>
      </c>
      <c r="E6142" s="4" t="s">
        <v>3007</v>
      </c>
      <c r="F6142" t="s">
        <v>1403</v>
      </c>
      <c r="G6142">
        <v>166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1</v>
      </c>
      <c r="N6142">
        <v>0</v>
      </c>
      <c r="O6142" s="4">
        <v>-562.24</v>
      </c>
      <c r="P6142" s="2">
        <v>45748</v>
      </c>
      <c r="Q6142" s="2">
        <v>45748</v>
      </c>
      <c r="R6142">
        <v>0</v>
      </c>
      <c r="S6142">
        <v>0</v>
      </c>
      <c r="T6142" s="4">
        <v>-562.24</v>
      </c>
      <c r="U6142">
        <v>1</v>
      </c>
      <c r="V6142">
        <v>1</v>
      </c>
      <c r="W6142" t="s">
        <v>3210</v>
      </c>
      <c r="X6142" t="s">
        <v>3210</v>
      </c>
      <c r="Y6142">
        <v>0</v>
      </c>
      <c r="Z6142">
        <v>0</v>
      </c>
      <c r="AA6142">
        <v>1</v>
      </c>
      <c r="AB6142">
        <v>0</v>
      </c>
      <c r="AC6142">
        <v>1</v>
      </c>
      <c r="AD6142" s="2">
        <v>45762</v>
      </c>
      <c r="AE6142">
        <v>-1</v>
      </c>
    </row>
    <row r="6143" spans="1:31" x14ac:dyDescent="0.3">
      <c r="A6143" t="s">
        <v>1404</v>
      </c>
      <c r="B6143" t="s">
        <v>3214</v>
      </c>
      <c r="C6143">
        <v>6142</v>
      </c>
      <c r="D6143" t="str">
        <f t="shared" si="97"/>
        <v>MD-25T-001374</v>
      </c>
      <c r="E6143" s="4" t="s">
        <v>3008</v>
      </c>
      <c r="F6143" t="s">
        <v>1404</v>
      </c>
      <c r="G6143">
        <v>166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1</v>
      </c>
      <c r="N6143">
        <v>0</v>
      </c>
      <c r="O6143" s="4">
        <v>416.73</v>
      </c>
      <c r="P6143" s="2">
        <v>45748</v>
      </c>
      <c r="Q6143" s="2">
        <v>45748</v>
      </c>
      <c r="R6143">
        <v>0</v>
      </c>
      <c r="S6143">
        <v>0</v>
      </c>
      <c r="T6143" s="4">
        <v>416.73</v>
      </c>
      <c r="U6143">
        <v>1</v>
      </c>
      <c r="V6143">
        <v>1</v>
      </c>
      <c r="W6143" t="s">
        <v>3210</v>
      </c>
      <c r="X6143" t="s">
        <v>3210</v>
      </c>
      <c r="Y6143">
        <v>0</v>
      </c>
      <c r="Z6143">
        <v>0</v>
      </c>
      <c r="AA6143">
        <v>1</v>
      </c>
      <c r="AB6143">
        <v>0</v>
      </c>
      <c r="AC6143">
        <v>1</v>
      </c>
      <c r="AD6143" s="2">
        <v>45762</v>
      </c>
      <c r="AE6143">
        <v>-1</v>
      </c>
    </row>
    <row r="6144" spans="1:31" x14ac:dyDescent="0.3">
      <c r="A6144" t="s">
        <v>1405</v>
      </c>
      <c r="B6144" t="s">
        <v>3214</v>
      </c>
      <c r="C6144">
        <v>6143</v>
      </c>
      <c r="D6144" t="str">
        <f t="shared" si="97"/>
        <v>MD-25T-001375</v>
      </c>
      <c r="E6144" s="4" t="s">
        <v>3009</v>
      </c>
      <c r="F6144" t="s">
        <v>1405</v>
      </c>
      <c r="G6144">
        <v>166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1</v>
      </c>
      <c r="N6144">
        <v>0</v>
      </c>
      <c r="O6144" s="4">
        <v>354.11</v>
      </c>
      <c r="P6144" s="2">
        <v>45748</v>
      </c>
      <c r="Q6144" s="2">
        <v>45748</v>
      </c>
      <c r="R6144">
        <v>0</v>
      </c>
      <c r="S6144">
        <v>0</v>
      </c>
      <c r="T6144" s="4">
        <v>354.11</v>
      </c>
      <c r="U6144">
        <v>1</v>
      </c>
      <c r="V6144">
        <v>1</v>
      </c>
      <c r="W6144" t="s">
        <v>3210</v>
      </c>
      <c r="X6144" t="s">
        <v>3210</v>
      </c>
      <c r="Y6144">
        <v>0</v>
      </c>
      <c r="Z6144">
        <v>0</v>
      </c>
      <c r="AA6144">
        <v>1</v>
      </c>
      <c r="AB6144">
        <v>0</v>
      </c>
      <c r="AC6144">
        <v>1</v>
      </c>
      <c r="AD6144" s="2">
        <v>45762</v>
      </c>
      <c r="AE6144">
        <v>-1</v>
      </c>
    </row>
    <row r="6145" spans="1:31" x14ac:dyDescent="0.3">
      <c r="A6145" t="s">
        <v>1406</v>
      </c>
      <c r="B6145" t="s">
        <v>3214</v>
      </c>
      <c r="C6145">
        <v>6144</v>
      </c>
      <c r="D6145" t="str">
        <f t="shared" si="97"/>
        <v>MD-25T-001376</v>
      </c>
      <c r="E6145" s="4" t="s">
        <v>3010</v>
      </c>
      <c r="F6145" t="s">
        <v>1406</v>
      </c>
      <c r="G6145">
        <v>166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</v>
      </c>
      <c r="N6145">
        <v>0</v>
      </c>
      <c r="O6145" s="4">
        <v>351.28</v>
      </c>
      <c r="P6145" s="2">
        <v>45748</v>
      </c>
      <c r="Q6145" s="2">
        <v>45748</v>
      </c>
      <c r="R6145">
        <v>0</v>
      </c>
      <c r="S6145">
        <v>0</v>
      </c>
      <c r="T6145" s="4">
        <v>351.28</v>
      </c>
      <c r="U6145">
        <v>1</v>
      </c>
      <c r="V6145">
        <v>1</v>
      </c>
      <c r="W6145" t="s">
        <v>3210</v>
      </c>
      <c r="X6145" t="s">
        <v>3210</v>
      </c>
      <c r="Y6145">
        <v>0</v>
      </c>
      <c r="Z6145">
        <v>0</v>
      </c>
      <c r="AA6145">
        <v>1</v>
      </c>
      <c r="AB6145">
        <v>0</v>
      </c>
      <c r="AC6145">
        <v>1</v>
      </c>
      <c r="AD6145" s="2">
        <v>45762</v>
      </c>
      <c r="AE6145">
        <v>-1</v>
      </c>
    </row>
    <row r="6146" spans="1:31" x14ac:dyDescent="0.3">
      <c r="A6146" t="s">
        <v>1407</v>
      </c>
      <c r="B6146" t="s">
        <v>3214</v>
      </c>
      <c r="C6146">
        <v>6145</v>
      </c>
      <c r="D6146" t="str">
        <f t="shared" si="97"/>
        <v>MD-25T-001377</v>
      </c>
      <c r="E6146" s="4" t="s">
        <v>3011</v>
      </c>
      <c r="F6146" t="s">
        <v>1407</v>
      </c>
      <c r="G6146">
        <v>166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1</v>
      </c>
      <c r="N6146">
        <v>0</v>
      </c>
      <c r="O6146" s="4">
        <v>337.66</v>
      </c>
      <c r="P6146" s="2">
        <v>45748</v>
      </c>
      <c r="Q6146" s="2">
        <v>45748</v>
      </c>
      <c r="R6146">
        <v>0</v>
      </c>
      <c r="S6146">
        <v>0</v>
      </c>
      <c r="T6146" s="4">
        <v>337.66</v>
      </c>
      <c r="U6146">
        <v>1</v>
      </c>
      <c r="V6146">
        <v>1</v>
      </c>
      <c r="W6146" t="s">
        <v>3210</v>
      </c>
      <c r="X6146" t="s">
        <v>3210</v>
      </c>
      <c r="Y6146">
        <v>0</v>
      </c>
      <c r="Z6146">
        <v>0</v>
      </c>
      <c r="AA6146">
        <v>1</v>
      </c>
      <c r="AB6146">
        <v>0</v>
      </c>
      <c r="AC6146">
        <v>1</v>
      </c>
      <c r="AD6146" s="2">
        <v>45762</v>
      </c>
      <c r="AE6146">
        <v>-1</v>
      </c>
    </row>
    <row r="6147" spans="1:31" x14ac:dyDescent="0.3">
      <c r="A6147" t="s">
        <v>1408</v>
      </c>
      <c r="B6147" t="s">
        <v>3214</v>
      </c>
      <c r="C6147">
        <v>6146</v>
      </c>
      <c r="D6147" t="str">
        <f t="shared" si="97"/>
        <v>MD-25T-001378</v>
      </c>
      <c r="E6147" s="4" t="s">
        <v>3012</v>
      </c>
      <c r="F6147" t="s">
        <v>1408</v>
      </c>
      <c r="G6147">
        <v>166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1</v>
      </c>
      <c r="N6147">
        <v>0</v>
      </c>
      <c r="O6147" s="4">
        <v>281.82</v>
      </c>
      <c r="P6147" s="2">
        <v>45748</v>
      </c>
      <c r="Q6147" s="2">
        <v>45748</v>
      </c>
      <c r="R6147">
        <v>0</v>
      </c>
      <c r="S6147">
        <v>0</v>
      </c>
      <c r="T6147" s="4">
        <v>281.82</v>
      </c>
      <c r="U6147">
        <v>1</v>
      </c>
      <c r="V6147">
        <v>1</v>
      </c>
      <c r="W6147" t="s">
        <v>3210</v>
      </c>
      <c r="X6147" t="s">
        <v>3210</v>
      </c>
      <c r="Y6147">
        <v>0</v>
      </c>
      <c r="Z6147">
        <v>0</v>
      </c>
      <c r="AA6147">
        <v>1</v>
      </c>
      <c r="AB6147">
        <v>0</v>
      </c>
      <c r="AC6147">
        <v>1</v>
      </c>
      <c r="AD6147" s="2">
        <v>45762</v>
      </c>
      <c r="AE6147">
        <v>-1</v>
      </c>
    </row>
    <row r="6148" spans="1:31" x14ac:dyDescent="0.3">
      <c r="A6148" t="s">
        <v>1409</v>
      </c>
      <c r="B6148" t="s">
        <v>3214</v>
      </c>
      <c r="C6148">
        <v>6147</v>
      </c>
      <c r="D6148" t="str">
        <f t="shared" si="97"/>
        <v>MD-25T-001379</v>
      </c>
      <c r="E6148" s="4" t="s">
        <v>3013</v>
      </c>
      <c r="F6148" t="s">
        <v>1409</v>
      </c>
      <c r="G6148">
        <v>166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1</v>
      </c>
      <c r="N6148">
        <v>0</v>
      </c>
      <c r="O6148" s="4">
        <v>-37.21</v>
      </c>
      <c r="P6148" s="2">
        <v>45748</v>
      </c>
      <c r="Q6148" s="2">
        <v>45748</v>
      </c>
      <c r="R6148">
        <v>0</v>
      </c>
      <c r="S6148">
        <v>0</v>
      </c>
      <c r="T6148" s="4">
        <v>-37.21</v>
      </c>
      <c r="U6148">
        <v>1</v>
      </c>
      <c r="V6148">
        <v>1</v>
      </c>
      <c r="W6148" t="s">
        <v>3210</v>
      </c>
      <c r="X6148" t="s">
        <v>3210</v>
      </c>
      <c r="Y6148">
        <v>0</v>
      </c>
      <c r="Z6148">
        <v>0</v>
      </c>
      <c r="AA6148">
        <v>1</v>
      </c>
      <c r="AB6148">
        <v>0</v>
      </c>
      <c r="AC6148">
        <v>1</v>
      </c>
      <c r="AD6148" s="2">
        <v>45762</v>
      </c>
      <c r="AE6148">
        <v>-1</v>
      </c>
    </row>
    <row r="6149" spans="1:31" x14ac:dyDescent="0.3">
      <c r="A6149" t="s">
        <v>1410</v>
      </c>
      <c r="B6149" t="s">
        <v>3214</v>
      </c>
      <c r="C6149">
        <v>6148</v>
      </c>
      <c r="D6149" t="str">
        <f t="shared" si="97"/>
        <v>MD-25T-001380</v>
      </c>
      <c r="E6149" s="4" t="s">
        <v>3014</v>
      </c>
      <c r="F6149" t="s">
        <v>1410</v>
      </c>
      <c r="G6149">
        <v>166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1</v>
      </c>
      <c r="N6149">
        <v>0</v>
      </c>
      <c r="O6149" s="4">
        <v>260.04000000000002</v>
      </c>
      <c r="P6149" s="2">
        <v>45748</v>
      </c>
      <c r="Q6149" s="2">
        <v>45748</v>
      </c>
      <c r="R6149">
        <v>0</v>
      </c>
      <c r="S6149">
        <v>0</v>
      </c>
      <c r="T6149" s="4">
        <v>260.04000000000002</v>
      </c>
      <c r="U6149">
        <v>1</v>
      </c>
      <c r="V6149">
        <v>1</v>
      </c>
      <c r="W6149" t="s">
        <v>3210</v>
      </c>
      <c r="X6149" t="s">
        <v>3210</v>
      </c>
      <c r="Y6149">
        <v>0</v>
      </c>
      <c r="Z6149">
        <v>0</v>
      </c>
      <c r="AA6149">
        <v>1</v>
      </c>
      <c r="AB6149">
        <v>0</v>
      </c>
      <c r="AC6149">
        <v>1</v>
      </c>
      <c r="AD6149" s="2">
        <v>45762</v>
      </c>
      <c r="AE6149">
        <v>-1</v>
      </c>
    </row>
    <row r="6150" spans="1:31" x14ac:dyDescent="0.3">
      <c r="A6150" t="s">
        <v>1411</v>
      </c>
      <c r="B6150" t="s">
        <v>3214</v>
      </c>
      <c r="C6150">
        <v>6149</v>
      </c>
      <c r="D6150" t="str">
        <f t="shared" si="97"/>
        <v>MD-25T-001381</v>
      </c>
      <c r="E6150" s="4" t="s">
        <v>3015</v>
      </c>
      <c r="F6150" t="s">
        <v>1411</v>
      </c>
      <c r="G6150">
        <v>166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1</v>
      </c>
      <c r="N6150">
        <v>0</v>
      </c>
      <c r="O6150" s="4">
        <v>175.43</v>
      </c>
      <c r="P6150" s="2">
        <v>45748</v>
      </c>
      <c r="Q6150" s="2">
        <v>45748</v>
      </c>
      <c r="R6150">
        <v>0</v>
      </c>
      <c r="S6150">
        <v>0</v>
      </c>
      <c r="T6150" s="4">
        <v>175.43</v>
      </c>
      <c r="U6150">
        <v>1</v>
      </c>
      <c r="V6150">
        <v>1</v>
      </c>
      <c r="W6150" t="s">
        <v>3210</v>
      </c>
      <c r="X6150" t="s">
        <v>3210</v>
      </c>
      <c r="Y6150">
        <v>0</v>
      </c>
      <c r="Z6150">
        <v>0</v>
      </c>
      <c r="AA6150">
        <v>1</v>
      </c>
      <c r="AB6150">
        <v>0</v>
      </c>
      <c r="AC6150">
        <v>1</v>
      </c>
      <c r="AD6150" s="2">
        <v>45762</v>
      </c>
      <c r="AE6150">
        <v>-1</v>
      </c>
    </row>
    <row r="6151" spans="1:31" x14ac:dyDescent="0.3">
      <c r="A6151" t="s">
        <v>1412</v>
      </c>
      <c r="B6151" t="s">
        <v>3214</v>
      </c>
      <c r="C6151">
        <v>6150</v>
      </c>
      <c r="D6151" t="str">
        <f t="shared" si="97"/>
        <v>MD-25T-001382</v>
      </c>
      <c r="E6151" s="4" t="s">
        <v>3016</v>
      </c>
      <c r="F6151" t="s">
        <v>1412</v>
      </c>
      <c r="G6151">
        <v>166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1</v>
      </c>
      <c r="N6151">
        <v>0</v>
      </c>
      <c r="O6151" s="4">
        <v>-48.88</v>
      </c>
      <c r="P6151" s="2">
        <v>45748</v>
      </c>
      <c r="Q6151" s="2">
        <v>45748</v>
      </c>
      <c r="R6151">
        <v>0</v>
      </c>
      <c r="S6151">
        <v>0</v>
      </c>
      <c r="T6151" s="4">
        <v>-48.88</v>
      </c>
      <c r="U6151">
        <v>1</v>
      </c>
      <c r="V6151">
        <v>1</v>
      </c>
      <c r="W6151" t="s">
        <v>3210</v>
      </c>
      <c r="X6151" t="s">
        <v>3210</v>
      </c>
      <c r="Y6151">
        <v>0</v>
      </c>
      <c r="Z6151">
        <v>0</v>
      </c>
      <c r="AA6151">
        <v>1</v>
      </c>
      <c r="AB6151">
        <v>0</v>
      </c>
      <c r="AC6151">
        <v>1</v>
      </c>
      <c r="AD6151" s="2">
        <v>45762</v>
      </c>
      <c r="AE6151">
        <v>-1</v>
      </c>
    </row>
    <row r="6152" spans="1:31" x14ac:dyDescent="0.3">
      <c r="A6152" t="s">
        <v>1413</v>
      </c>
      <c r="B6152" t="s">
        <v>3214</v>
      </c>
      <c r="C6152">
        <v>6151</v>
      </c>
      <c r="D6152" t="str">
        <f t="shared" si="97"/>
        <v>MD-25T-001383</v>
      </c>
      <c r="E6152" s="4" t="s">
        <v>3017</v>
      </c>
      <c r="F6152" t="s">
        <v>1413</v>
      </c>
      <c r="G6152">
        <v>166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1</v>
      </c>
      <c r="N6152">
        <v>0</v>
      </c>
      <c r="O6152" s="4">
        <v>282.64999999999998</v>
      </c>
      <c r="P6152" s="2">
        <v>45748</v>
      </c>
      <c r="Q6152" s="2">
        <v>45748</v>
      </c>
      <c r="R6152">
        <v>0</v>
      </c>
      <c r="S6152">
        <v>0</v>
      </c>
      <c r="T6152" s="4">
        <v>282.64999999999998</v>
      </c>
      <c r="U6152">
        <v>1</v>
      </c>
      <c r="V6152">
        <v>1</v>
      </c>
      <c r="W6152" t="s">
        <v>3210</v>
      </c>
      <c r="X6152" t="s">
        <v>3210</v>
      </c>
      <c r="Y6152">
        <v>0</v>
      </c>
      <c r="Z6152">
        <v>0</v>
      </c>
      <c r="AA6152">
        <v>1</v>
      </c>
      <c r="AB6152">
        <v>0</v>
      </c>
      <c r="AC6152">
        <v>1</v>
      </c>
      <c r="AD6152" s="2">
        <v>45762</v>
      </c>
      <c r="AE6152">
        <v>-1</v>
      </c>
    </row>
    <row r="6153" spans="1:31" x14ac:dyDescent="0.3">
      <c r="A6153" t="s">
        <v>1414</v>
      </c>
      <c r="B6153" t="s">
        <v>3214</v>
      </c>
      <c r="C6153">
        <v>6152</v>
      </c>
      <c r="D6153" t="str">
        <f t="shared" si="97"/>
        <v>MD-25T-001384</v>
      </c>
      <c r="E6153" s="4" t="s">
        <v>3018</v>
      </c>
      <c r="F6153" t="s">
        <v>1414</v>
      </c>
      <c r="G6153">
        <v>166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1</v>
      </c>
      <c r="N6153">
        <v>0</v>
      </c>
      <c r="O6153" s="4">
        <v>274.12</v>
      </c>
      <c r="P6153" s="2">
        <v>45748</v>
      </c>
      <c r="Q6153" s="2">
        <v>45748</v>
      </c>
      <c r="R6153">
        <v>0</v>
      </c>
      <c r="S6153">
        <v>0</v>
      </c>
      <c r="T6153" s="4">
        <v>274.12</v>
      </c>
      <c r="U6153">
        <v>1</v>
      </c>
      <c r="V6153">
        <v>1</v>
      </c>
      <c r="W6153" t="s">
        <v>3210</v>
      </c>
      <c r="X6153" t="s">
        <v>3210</v>
      </c>
      <c r="Y6153">
        <v>0</v>
      </c>
      <c r="Z6153">
        <v>0</v>
      </c>
      <c r="AA6153">
        <v>1</v>
      </c>
      <c r="AB6153">
        <v>0</v>
      </c>
      <c r="AC6153">
        <v>1</v>
      </c>
      <c r="AD6153" s="2">
        <v>45762</v>
      </c>
      <c r="AE6153">
        <v>-1</v>
      </c>
    </row>
    <row r="6154" spans="1:31" x14ac:dyDescent="0.3">
      <c r="A6154" t="s">
        <v>1415</v>
      </c>
      <c r="B6154" t="s">
        <v>3214</v>
      </c>
      <c r="C6154">
        <v>6153</v>
      </c>
      <c r="D6154" t="str">
        <f t="shared" si="97"/>
        <v>MD-25T-001385</v>
      </c>
      <c r="E6154" s="4" t="s">
        <v>3019</v>
      </c>
      <c r="F6154" t="s">
        <v>1415</v>
      </c>
      <c r="G6154">
        <v>166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1</v>
      </c>
      <c r="N6154">
        <v>0</v>
      </c>
      <c r="O6154" s="4">
        <v>73.709999999999994</v>
      </c>
      <c r="P6154" s="2">
        <v>45748</v>
      </c>
      <c r="Q6154" s="2">
        <v>45748</v>
      </c>
      <c r="R6154">
        <v>0</v>
      </c>
      <c r="S6154">
        <v>0</v>
      </c>
      <c r="T6154" s="4">
        <v>73.709999999999994</v>
      </c>
      <c r="U6154">
        <v>1</v>
      </c>
      <c r="V6154">
        <v>1</v>
      </c>
      <c r="W6154" t="s">
        <v>3210</v>
      </c>
      <c r="X6154" t="s">
        <v>3210</v>
      </c>
      <c r="Y6154">
        <v>0</v>
      </c>
      <c r="Z6154">
        <v>0</v>
      </c>
      <c r="AA6154">
        <v>1</v>
      </c>
      <c r="AB6154">
        <v>0</v>
      </c>
      <c r="AC6154">
        <v>1</v>
      </c>
      <c r="AD6154" s="2">
        <v>45762</v>
      </c>
      <c r="AE6154">
        <v>-1</v>
      </c>
    </row>
    <row r="6155" spans="1:31" x14ac:dyDescent="0.3">
      <c r="A6155" t="s">
        <v>1416</v>
      </c>
      <c r="B6155" t="s">
        <v>3214</v>
      </c>
      <c r="C6155">
        <v>6154</v>
      </c>
      <c r="D6155" t="str">
        <f t="shared" si="97"/>
        <v>MD-25T-001386</v>
      </c>
      <c r="E6155" s="4" t="s">
        <v>3020</v>
      </c>
      <c r="F6155" t="s">
        <v>1416</v>
      </c>
      <c r="G6155">
        <v>166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</v>
      </c>
      <c r="N6155">
        <v>0</v>
      </c>
      <c r="O6155" s="4">
        <v>255.98</v>
      </c>
      <c r="P6155" s="2">
        <v>45748</v>
      </c>
      <c r="Q6155" s="2">
        <v>45748</v>
      </c>
      <c r="R6155">
        <v>0</v>
      </c>
      <c r="S6155">
        <v>0</v>
      </c>
      <c r="T6155" s="4">
        <v>255.98</v>
      </c>
      <c r="U6155">
        <v>1</v>
      </c>
      <c r="V6155">
        <v>1</v>
      </c>
      <c r="W6155" t="s">
        <v>3210</v>
      </c>
      <c r="X6155" t="s">
        <v>3210</v>
      </c>
      <c r="Y6155">
        <v>0</v>
      </c>
      <c r="Z6155">
        <v>0</v>
      </c>
      <c r="AA6155">
        <v>1</v>
      </c>
      <c r="AB6155">
        <v>0</v>
      </c>
      <c r="AC6155">
        <v>1</v>
      </c>
      <c r="AD6155" s="2">
        <v>45762</v>
      </c>
      <c r="AE6155">
        <v>-1</v>
      </c>
    </row>
    <row r="6156" spans="1:31" x14ac:dyDescent="0.3">
      <c r="A6156" t="s">
        <v>1417</v>
      </c>
      <c r="B6156" t="s">
        <v>3214</v>
      </c>
      <c r="C6156">
        <v>6155</v>
      </c>
      <c r="D6156" t="str">
        <f t="shared" si="97"/>
        <v>MD-25T-001387</v>
      </c>
      <c r="E6156" s="4" t="s">
        <v>3021</v>
      </c>
      <c r="F6156" t="s">
        <v>1417</v>
      </c>
      <c r="G6156">
        <v>166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1</v>
      </c>
      <c r="N6156">
        <v>0</v>
      </c>
      <c r="O6156" s="4">
        <v>229.88</v>
      </c>
      <c r="P6156" s="2">
        <v>45748</v>
      </c>
      <c r="Q6156" s="2">
        <v>45748</v>
      </c>
      <c r="R6156">
        <v>0</v>
      </c>
      <c r="S6156">
        <v>0</v>
      </c>
      <c r="T6156" s="4">
        <v>229.88</v>
      </c>
      <c r="U6156">
        <v>1</v>
      </c>
      <c r="V6156">
        <v>1</v>
      </c>
      <c r="W6156" t="s">
        <v>3210</v>
      </c>
      <c r="X6156" t="s">
        <v>3210</v>
      </c>
      <c r="Y6156">
        <v>0</v>
      </c>
      <c r="Z6156">
        <v>0</v>
      </c>
      <c r="AA6156">
        <v>1</v>
      </c>
      <c r="AB6156">
        <v>0</v>
      </c>
      <c r="AC6156">
        <v>1</v>
      </c>
      <c r="AD6156" s="2">
        <v>45762</v>
      </c>
      <c r="AE6156">
        <v>-1</v>
      </c>
    </row>
    <row r="6157" spans="1:31" x14ac:dyDescent="0.3">
      <c r="A6157" t="s">
        <v>1418</v>
      </c>
      <c r="B6157" t="s">
        <v>3214</v>
      </c>
      <c r="C6157">
        <v>6156</v>
      </c>
      <c r="D6157" t="str">
        <f t="shared" si="97"/>
        <v>MD-25T-001388</v>
      </c>
      <c r="E6157" s="4" t="s">
        <v>3022</v>
      </c>
      <c r="F6157" t="s">
        <v>1418</v>
      </c>
      <c r="G6157">
        <v>166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1</v>
      </c>
      <c r="N6157">
        <v>0</v>
      </c>
      <c r="O6157" s="4">
        <v>329.67</v>
      </c>
      <c r="P6157" s="2">
        <v>45748</v>
      </c>
      <c r="Q6157" s="2">
        <v>45748</v>
      </c>
      <c r="R6157">
        <v>0</v>
      </c>
      <c r="S6157">
        <v>0</v>
      </c>
      <c r="T6157" s="4">
        <v>329.67</v>
      </c>
      <c r="U6157">
        <v>1</v>
      </c>
      <c r="V6157">
        <v>1</v>
      </c>
      <c r="W6157" t="s">
        <v>3210</v>
      </c>
      <c r="X6157" t="s">
        <v>3210</v>
      </c>
      <c r="Y6157">
        <v>0</v>
      </c>
      <c r="Z6157">
        <v>0</v>
      </c>
      <c r="AA6157">
        <v>1</v>
      </c>
      <c r="AB6157">
        <v>0</v>
      </c>
      <c r="AC6157">
        <v>1</v>
      </c>
      <c r="AD6157" s="2">
        <v>45762</v>
      </c>
      <c r="AE6157">
        <v>-1</v>
      </c>
    </row>
    <row r="6158" spans="1:31" x14ac:dyDescent="0.3">
      <c r="A6158" t="s">
        <v>1419</v>
      </c>
      <c r="B6158" t="s">
        <v>3214</v>
      </c>
      <c r="C6158">
        <v>6157</v>
      </c>
      <c r="D6158" t="str">
        <f t="shared" si="97"/>
        <v>MD-25T-001389</v>
      </c>
      <c r="E6158" s="4" t="s">
        <v>3023</v>
      </c>
      <c r="F6158" t="s">
        <v>1419</v>
      </c>
      <c r="G6158">
        <v>166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1</v>
      </c>
      <c r="N6158">
        <v>0</v>
      </c>
      <c r="O6158" s="4" t="s">
        <v>1614</v>
      </c>
      <c r="P6158" s="2">
        <v>45748</v>
      </c>
      <c r="Q6158" s="2">
        <v>45748</v>
      </c>
      <c r="R6158">
        <v>0</v>
      </c>
      <c r="S6158">
        <v>0</v>
      </c>
      <c r="T6158" s="4" t="s">
        <v>1614</v>
      </c>
      <c r="U6158">
        <v>1</v>
      </c>
      <c r="V6158">
        <v>1</v>
      </c>
      <c r="W6158" t="s">
        <v>3210</v>
      </c>
      <c r="X6158" t="s">
        <v>3210</v>
      </c>
      <c r="Y6158">
        <v>0</v>
      </c>
      <c r="Z6158">
        <v>0</v>
      </c>
      <c r="AA6158">
        <v>1</v>
      </c>
      <c r="AB6158">
        <v>0</v>
      </c>
      <c r="AC6158">
        <v>1</v>
      </c>
      <c r="AD6158" s="2">
        <v>45762</v>
      </c>
      <c r="AE6158">
        <v>-1</v>
      </c>
    </row>
    <row r="6159" spans="1:31" x14ac:dyDescent="0.3">
      <c r="A6159" t="s">
        <v>1420</v>
      </c>
      <c r="B6159" t="s">
        <v>3214</v>
      </c>
      <c r="C6159">
        <v>6158</v>
      </c>
      <c r="D6159" t="str">
        <f t="shared" si="97"/>
        <v>MD-25T-001390</v>
      </c>
      <c r="E6159" s="4" t="s">
        <v>3024</v>
      </c>
      <c r="F6159" t="s">
        <v>1420</v>
      </c>
      <c r="G6159">
        <v>166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1</v>
      </c>
      <c r="N6159">
        <v>0</v>
      </c>
      <c r="O6159" s="4">
        <v>143.59</v>
      </c>
      <c r="P6159" s="2">
        <v>45748</v>
      </c>
      <c r="Q6159" s="2">
        <v>45748</v>
      </c>
      <c r="R6159">
        <v>0</v>
      </c>
      <c r="S6159">
        <v>0</v>
      </c>
      <c r="T6159" s="4">
        <v>143.59</v>
      </c>
      <c r="U6159">
        <v>1</v>
      </c>
      <c r="V6159">
        <v>1</v>
      </c>
      <c r="W6159" t="s">
        <v>3210</v>
      </c>
      <c r="X6159" t="s">
        <v>3210</v>
      </c>
      <c r="Y6159">
        <v>0</v>
      </c>
      <c r="Z6159">
        <v>0</v>
      </c>
      <c r="AA6159">
        <v>1</v>
      </c>
      <c r="AB6159">
        <v>0</v>
      </c>
      <c r="AC6159">
        <v>1</v>
      </c>
      <c r="AD6159" s="2">
        <v>45762</v>
      </c>
      <c r="AE6159">
        <v>-1</v>
      </c>
    </row>
    <row r="6160" spans="1:31" x14ac:dyDescent="0.3">
      <c r="A6160" t="s">
        <v>1421</v>
      </c>
      <c r="B6160" t="s">
        <v>3214</v>
      </c>
      <c r="C6160">
        <v>6159</v>
      </c>
      <c r="D6160" t="str">
        <f t="shared" si="97"/>
        <v>MD-25T-001391</v>
      </c>
      <c r="E6160" s="4" t="s">
        <v>3025</v>
      </c>
      <c r="F6160" t="s">
        <v>1421</v>
      </c>
      <c r="G6160">
        <v>166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1</v>
      </c>
      <c r="N6160">
        <v>0</v>
      </c>
      <c r="O6160" s="4" t="s">
        <v>1614</v>
      </c>
      <c r="P6160" s="2">
        <v>45748</v>
      </c>
      <c r="Q6160" s="2">
        <v>45748</v>
      </c>
      <c r="R6160">
        <v>0</v>
      </c>
      <c r="S6160">
        <v>0</v>
      </c>
      <c r="T6160" s="4" t="s">
        <v>1614</v>
      </c>
      <c r="U6160">
        <v>1</v>
      </c>
      <c r="V6160">
        <v>1</v>
      </c>
      <c r="W6160" t="s">
        <v>3210</v>
      </c>
      <c r="X6160" t="s">
        <v>3210</v>
      </c>
      <c r="Y6160">
        <v>0</v>
      </c>
      <c r="Z6160">
        <v>0</v>
      </c>
      <c r="AA6160">
        <v>1</v>
      </c>
      <c r="AB6160">
        <v>0</v>
      </c>
      <c r="AC6160">
        <v>1</v>
      </c>
      <c r="AD6160" s="2">
        <v>45762</v>
      </c>
      <c r="AE6160">
        <v>-1</v>
      </c>
    </row>
    <row r="6161" spans="1:31" x14ac:dyDescent="0.3">
      <c r="A6161" t="s">
        <v>1422</v>
      </c>
      <c r="B6161" t="s">
        <v>3214</v>
      </c>
      <c r="C6161">
        <v>6160</v>
      </c>
      <c r="D6161" t="str">
        <f t="shared" si="97"/>
        <v>MD-25T-001392</v>
      </c>
      <c r="E6161" s="4" t="s">
        <v>3026</v>
      </c>
      <c r="F6161" t="s">
        <v>1422</v>
      </c>
      <c r="G6161">
        <v>166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1</v>
      </c>
      <c r="N6161">
        <v>0</v>
      </c>
      <c r="O6161" s="4">
        <v>298.63</v>
      </c>
      <c r="P6161" s="2">
        <v>45748</v>
      </c>
      <c r="Q6161" s="2">
        <v>45748</v>
      </c>
      <c r="R6161">
        <v>0</v>
      </c>
      <c r="S6161">
        <v>0</v>
      </c>
      <c r="T6161" s="4">
        <v>298.63</v>
      </c>
      <c r="U6161">
        <v>1</v>
      </c>
      <c r="V6161">
        <v>1</v>
      </c>
      <c r="W6161" t="s">
        <v>3210</v>
      </c>
      <c r="X6161" t="s">
        <v>3210</v>
      </c>
      <c r="Y6161">
        <v>0</v>
      </c>
      <c r="Z6161">
        <v>0</v>
      </c>
      <c r="AA6161">
        <v>1</v>
      </c>
      <c r="AB6161">
        <v>0</v>
      </c>
      <c r="AC6161">
        <v>1</v>
      </c>
      <c r="AD6161" s="2">
        <v>45762</v>
      </c>
      <c r="AE6161">
        <v>-1</v>
      </c>
    </row>
    <row r="6162" spans="1:31" x14ac:dyDescent="0.3">
      <c r="A6162" t="s">
        <v>1423</v>
      </c>
      <c r="B6162" t="s">
        <v>3214</v>
      </c>
      <c r="C6162">
        <v>6161</v>
      </c>
      <c r="D6162" t="str">
        <f t="shared" si="97"/>
        <v>MD-25T-001393</v>
      </c>
      <c r="E6162" s="4" t="s">
        <v>3027</v>
      </c>
      <c r="F6162" t="s">
        <v>1423</v>
      </c>
      <c r="G6162">
        <v>166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1</v>
      </c>
      <c r="N6162">
        <v>0</v>
      </c>
      <c r="O6162" s="4" t="s">
        <v>1614</v>
      </c>
      <c r="P6162" s="2">
        <v>45748</v>
      </c>
      <c r="Q6162" s="2">
        <v>45748</v>
      </c>
      <c r="R6162">
        <v>0</v>
      </c>
      <c r="S6162">
        <v>0</v>
      </c>
      <c r="T6162" s="4" t="s">
        <v>1614</v>
      </c>
      <c r="U6162">
        <v>1</v>
      </c>
      <c r="V6162">
        <v>1</v>
      </c>
      <c r="W6162" t="s">
        <v>3210</v>
      </c>
      <c r="X6162" t="s">
        <v>3210</v>
      </c>
      <c r="Y6162">
        <v>0</v>
      </c>
      <c r="Z6162">
        <v>0</v>
      </c>
      <c r="AA6162">
        <v>1</v>
      </c>
      <c r="AB6162">
        <v>0</v>
      </c>
      <c r="AC6162">
        <v>1</v>
      </c>
      <c r="AD6162" s="2">
        <v>45762</v>
      </c>
      <c r="AE6162">
        <v>-1</v>
      </c>
    </row>
    <row r="6163" spans="1:31" x14ac:dyDescent="0.3">
      <c r="A6163" t="s">
        <v>1424</v>
      </c>
      <c r="B6163" t="s">
        <v>3214</v>
      </c>
      <c r="C6163">
        <v>6162</v>
      </c>
      <c r="D6163" t="str">
        <f t="shared" si="97"/>
        <v>MD-25T-001394</v>
      </c>
      <c r="E6163" s="4" t="s">
        <v>3028</v>
      </c>
      <c r="F6163" t="s">
        <v>1424</v>
      </c>
      <c r="G6163">
        <v>166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1</v>
      </c>
      <c r="N6163">
        <v>0</v>
      </c>
      <c r="O6163" s="4">
        <v>282.74</v>
      </c>
      <c r="P6163" s="2">
        <v>45748</v>
      </c>
      <c r="Q6163" s="2">
        <v>45748</v>
      </c>
      <c r="R6163">
        <v>0</v>
      </c>
      <c r="S6163">
        <v>0</v>
      </c>
      <c r="T6163" s="4">
        <v>282.74</v>
      </c>
      <c r="U6163">
        <v>1</v>
      </c>
      <c r="V6163">
        <v>1</v>
      </c>
      <c r="W6163" t="s">
        <v>3210</v>
      </c>
      <c r="X6163" t="s">
        <v>3210</v>
      </c>
      <c r="Y6163">
        <v>0</v>
      </c>
      <c r="Z6163">
        <v>0</v>
      </c>
      <c r="AA6163">
        <v>1</v>
      </c>
      <c r="AB6163">
        <v>0</v>
      </c>
      <c r="AC6163">
        <v>1</v>
      </c>
      <c r="AD6163" s="2">
        <v>45762</v>
      </c>
      <c r="AE6163">
        <v>-1</v>
      </c>
    </row>
    <row r="6164" spans="1:31" x14ac:dyDescent="0.3">
      <c r="A6164" t="s">
        <v>1425</v>
      </c>
      <c r="B6164" t="s">
        <v>3214</v>
      </c>
      <c r="C6164">
        <v>6163</v>
      </c>
      <c r="D6164" t="str">
        <f t="shared" si="97"/>
        <v>MD-25T-001395</v>
      </c>
      <c r="E6164" s="4" t="s">
        <v>3029</v>
      </c>
      <c r="F6164" t="s">
        <v>1425</v>
      </c>
      <c r="G6164">
        <v>166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1</v>
      </c>
      <c r="N6164">
        <v>0</v>
      </c>
      <c r="O6164" s="4">
        <v>-35.49</v>
      </c>
      <c r="P6164" s="2">
        <v>45748</v>
      </c>
      <c r="Q6164" s="2">
        <v>45748</v>
      </c>
      <c r="R6164">
        <v>0</v>
      </c>
      <c r="S6164">
        <v>0</v>
      </c>
      <c r="T6164" s="4">
        <v>-35.49</v>
      </c>
      <c r="U6164">
        <v>1</v>
      </c>
      <c r="V6164">
        <v>1</v>
      </c>
      <c r="W6164" t="s">
        <v>3210</v>
      </c>
      <c r="X6164" t="s">
        <v>3210</v>
      </c>
      <c r="Y6164">
        <v>0</v>
      </c>
      <c r="Z6164">
        <v>0</v>
      </c>
      <c r="AA6164">
        <v>1</v>
      </c>
      <c r="AB6164">
        <v>0</v>
      </c>
      <c r="AC6164">
        <v>1</v>
      </c>
      <c r="AD6164" s="2">
        <v>45762</v>
      </c>
      <c r="AE6164">
        <v>-1</v>
      </c>
    </row>
    <row r="6165" spans="1:31" x14ac:dyDescent="0.3">
      <c r="A6165" t="s">
        <v>1426</v>
      </c>
      <c r="B6165" t="s">
        <v>3214</v>
      </c>
      <c r="C6165">
        <v>6164</v>
      </c>
      <c r="D6165" t="str">
        <f t="shared" si="97"/>
        <v>MD-25T-001396</v>
      </c>
      <c r="E6165" s="4" t="s">
        <v>3030</v>
      </c>
      <c r="F6165" t="s">
        <v>1426</v>
      </c>
      <c r="G6165">
        <v>166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1</v>
      </c>
      <c r="N6165">
        <v>0</v>
      </c>
      <c r="O6165" s="4">
        <v>332.73</v>
      </c>
      <c r="P6165" s="2">
        <v>45748</v>
      </c>
      <c r="Q6165" s="2">
        <v>45748</v>
      </c>
      <c r="R6165">
        <v>0</v>
      </c>
      <c r="S6165">
        <v>0</v>
      </c>
      <c r="T6165" s="4">
        <v>332.73</v>
      </c>
      <c r="U6165">
        <v>1</v>
      </c>
      <c r="V6165">
        <v>1</v>
      </c>
      <c r="W6165" t="s">
        <v>3210</v>
      </c>
      <c r="X6165" t="s">
        <v>3210</v>
      </c>
      <c r="Y6165">
        <v>0</v>
      </c>
      <c r="Z6165">
        <v>0</v>
      </c>
      <c r="AA6165">
        <v>1</v>
      </c>
      <c r="AB6165">
        <v>0</v>
      </c>
      <c r="AC6165">
        <v>1</v>
      </c>
      <c r="AD6165" s="2">
        <v>45762</v>
      </c>
      <c r="AE6165">
        <v>-1</v>
      </c>
    </row>
    <row r="6166" spans="1:31" x14ac:dyDescent="0.3">
      <c r="A6166" t="s">
        <v>1427</v>
      </c>
      <c r="B6166" t="s">
        <v>3214</v>
      </c>
      <c r="C6166">
        <v>6165</v>
      </c>
      <c r="D6166" t="str">
        <f t="shared" si="97"/>
        <v>MD-25T-001397</v>
      </c>
      <c r="E6166" s="4" t="s">
        <v>3031</v>
      </c>
      <c r="F6166" t="s">
        <v>1427</v>
      </c>
      <c r="G6166">
        <v>166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1</v>
      </c>
      <c r="N6166">
        <v>0</v>
      </c>
      <c r="O6166" s="4" t="s">
        <v>1614</v>
      </c>
      <c r="P6166" s="2">
        <v>45748</v>
      </c>
      <c r="Q6166" s="2">
        <v>45748</v>
      </c>
      <c r="R6166">
        <v>0</v>
      </c>
      <c r="S6166">
        <v>0</v>
      </c>
      <c r="T6166" s="4" t="s">
        <v>1614</v>
      </c>
      <c r="U6166">
        <v>1</v>
      </c>
      <c r="V6166">
        <v>1</v>
      </c>
      <c r="W6166" t="s">
        <v>3210</v>
      </c>
      <c r="X6166" t="s">
        <v>3210</v>
      </c>
      <c r="Y6166">
        <v>0</v>
      </c>
      <c r="Z6166">
        <v>0</v>
      </c>
      <c r="AA6166">
        <v>1</v>
      </c>
      <c r="AB6166">
        <v>0</v>
      </c>
      <c r="AC6166">
        <v>1</v>
      </c>
      <c r="AD6166" s="2">
        <v>45762</v>
      </c>
      <c r="AE6166">
        <v>-1</v>
      </c>
    </row>
    <row r="6167" spans="1:31" x14ac:dyDescent="0.3">
      <c r="A6167" t="s">
        <v>1428</v>
      </c>
      <c r="B6167" t="s">
        <v>3214</v>
      </c>
      <c r="C6167">
        <v>6166</v>
      </c>
      <c r="D6167" t="str">
        <f t="shared" si="97"/>
        <v>MD-25T-001398</v>
      </c>
      <c r="E6167" s="4" t="s">
        <v>3032</v>
      </c>
      <c r="F6167" t="s">
        <v>1428</v>
      </c>
      <c r="G6167">
        <v>166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</v>
      </c>
      <c r="N6167">
        <v>0</v>
      </c>
      <c r="O6167" s="4">
        <v>-78.430000000000007</v>
      </c>
      <c r="P6167" s="2">
        <v>45748</v>
      </c>
      <c r="Q6167" s="2">
        <v>45748</v>
      </c>
      <c r="R6167">
        <v>0</v>
      </c>
      <c r="S6167">
        <v>0</v>
      </c>
      <c r="T6167" s="4">
        <v>-78.430000000000007</v>
      </c>
      <c r="U6167">
        <v>1</v>
      </c>
      <c r="V6167">
        <v>1</v>
      </c>
      <c r="W6167" t="s">
        <v>3210</v>
      </c>
      <c r="X6167" t="s">
        <v>3210</v>
      </c>
      <c r="Y6167">
        <v>0</v>
      </c>
      <c r="Z6167">
        <v>0</v>
      </c>
      <c r="AA6167">
        <v>1</v>
      </c>
      <c r="AB6167">
        <v>0</v>
      </c>
      <c r="AC6167">
        <v>1</v>
      </c>
      <c r="AD6167" s="2">
        <v>45762</v>
      </c>
      <c r="AE6167">
        <v>-1</v>
      </c>
    </row>
    <row r="6168" spans="1:31" x14ac:dyDescent="0.3">
      <c r="A6168" t="s">
        <v>1429</v>
      </c>
      <c r="B6168" t="s">
        <v>3214</v>
      </c>
      <c r="C6168">
        <v>6167</v>
      </c>
      <c r="D6168" t="str">
        <f t="shared" si="97"/>
        <v>MD-25T-001399</v>
      </c>
      <c r="E6168" s="4" t="s">
        <v>3033</v>
      </c>
      <c r="F6168" t="s">
        <v>1429</v>
      </c>
      <c r="G6168">
        <v>166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</v>
      </c>
      <c r="N6168">
        <v>0</v>
      </c>
      <c r="O6168" s="4">
        <v>384.66</v>
      </c>
      <c r="P6168" s="2">
        <v>45748</v>
      </c>
      <c r="Q6168" s="2">
        <v>45748</v>
      </c>
      <c r="R6168">
        <v>0</v>
      </c>
      <c r="S6168">
        <v>0</v>
      </c>
      <c r="T6168" s="4">
        <v>384.66</v>
      </c>
      <c r="U6168">
        <v>1</v>
      </c>
      <c r="V6168">
        <v>1</v>
      </c>
      <c r="W6168" t="s">
        <v>3210</v>
      </c>
      <c r="X6168" t="s">
        <v>3210</v>
      </c>
      <c r="Y6168">
        <v>0</v>
      </c>
      <c r="Z6168">
        <v>0</v>
      </c>
      <c r="AA6168">
        <v>1</v>
      </c>
      <c r="AB6168">
        <v>0</v>
      </c>
      <c r="AC6168">
        <v>1</v>
      </c>
      <c r="AD6168" s="2">
        <v>45762</v>
      </c>
      <c r="AE6168">
        <v>-1</v>
      </c>
    </row>
    <row r="6169" spans="1:31" x14ac:dyDescent="0.3">
      <c r="A6169" t="s">
        <v>1430</v>
      </c>
      <c r="B6169" t="s">
        <v>3214</v>
      </c>
      <c r="C6169">
        <v>6168</v>
      </c>
      <c r="D6169" t="str">
        <f t="shared" si="97"/>
        <v>MD-25T-001400</v>
      </c>
      <c r="E6169" s="4" t="s">
        <v>3034</v>
      </c>
      <c r="F6169" t="s">
        <v>1430</v>
      </c>
      <c r="G6169">
        <v>166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</v>
      </c>
      <c r="N6169">
        <v>0</v>
      </c>
      <c r="O6169" s="4">
        <v>280.51</v>
      </c>
      <c r="P6169" s="2">
        <v>45748</v>
      </c>
      <c r="Q6169" s="2">
        <v>45748</v>
      </c>
      <c r="R6169">
        <v>0</v>
      </c>
      <c r="S6169">
        <v>0</v>
      </c>
      <c r="T6169" s="4">
        <v>280.51</v>
      </c>
      <c r="U6169">
        <v>1</v>
      </c>
      <c r="V6169">
        <v>1</v>
      </c>
      <c r="W6169" t="s">
        <v>3210</v>
      </c>
      <c r="X6169" t="s">
        <v>3210</v>
      </c>
      <c r="Y6169">
        <v>0</v>
      </c>
      <c r="Z6169">
        <v>0</v>
      </c>
      <c r="AA6169">
        <v>1</v>
      </c>
      <c r="AB6169">
        <v>0</v>
      </c>
      <c r="AC6169">
        <v>1</v>
      </c>
      <c r="AD6169" s="2">
        <v>45762</v>
      </c>
      <c r="AE6169">
        <v>-1</v>
      </c>
    </row>
    <row r="6170" spans="1:31" x14ac:dyDescent="0.3">
      <c r="A6170" t="s">
        <v>1431</v>
      </c>
      <c r="B6170" t="s">
        <v>3214</v>
      </c>
      <c r="C6170">
        <v>6169</v>
      </c>
      <c r="D6170" t="str">
        <f t="shared" si="97"/>
        <v>MD-25T-001401</v>
      </c>
      <c r="E6170" s="4" t="s">
        <v>3035</v>
      </c>
      <c r="F6170" t="s">
        <v>1431</v>
      </c>
      <c r="G6170">
        <v>166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0</v>
      </c>
      <c r="O6170" s="4">
        <v>583.37</v>
      </c>
      <c r="P6170" s="2">
        <v>45748</v>
      </c>
      <c r="Q6170" s="2">
        <v>45748</v>
      </c>
      <c r="R6170">
        <v>0</v>
      </c>
      <c r="S6170">
        <v>0</v>
      </c>
      <c r="T6170" s="4">
        <v>583.37</v>
      </c>
      <c r="U6170">
        <v>1</v>
      </c>
      <c r="V6170">
        <v>1</v>
      </c>
      <c r="W6170" t="s">
        <v>3210</v>
      </c>
      <c r="X6170" t="s">
        <v>3210</v>
      </c>
      <c r="Y6170">
        <v>0</v>
      </c>
      <c r="Z6170">
        <v>0</v>
      </c>
      <c r="AA6170">
        <v>1</v>
      </c>
      <c r="AB6170">
        <v>0</v>
      </c>
      <c r="AC6170">
        <v>1</v>
      </c>
      <c r="AD6170" s="2">
        <v>45762</v>
      </c>
      <c r="AE6170">
        <v>-1</v>
      </c>
    </row>
    <row r="6171" spans="1:31" x14ac:dyDescent="0.3">
      <c r="A6171" t="s">
        <v>1432</v>
      </c>
      <c r="B6171" t="s">
        <v>3214</v>
      </c>
      <c r="C6171">
        <v>6170</v>
      </c>
      <c r="D6171" t="str">
        <f t="shared" si="97"/>
        <v>MD-25T-001402</v>
      </c>
      <c r="E6171" s="4" t="s">
        <v>3036</v>
      </c>
      <c r="F6171" t="s">
        <v>1432</v>
      </c>
      <c r="G6171">
        <v>166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1</v>
      </c>
      <c r="N6171">
        <v>0</v>
      </c>
      <c r="O6171" s="4" t="s">
        <v>1614</v>
      </c>
      <c r="P6171" s="2">
        <v>45748</v>
      </c>
      <c r="Q6171" s="2">
        <v>45748</v>
      </c>
      <c r="R6171">
        <v>0</v>
      </c>
      <c r="S6171">
        <v>0</v>
      </c>
      <c r="T6171" s="4" t="s">
        <v>1614</v>
      </c>
      <c r="U6171">
        <v>1</v>
      </c>
      <c r="V6171">
        <v>1</v>
      </c>
      <c r="W6171" t="s">
        <v>3210</v>
      </c>
      <c r="X6171" t="s">
        <v>3210</v>
      </c>
      <c r="Y6171">
        <v>0</v>
      </c>
      <c r="Z6171">
        <v>0</v>
      </c>
      <c r="AA6171">
        <v>1</v>
      </c>
      <c r="AB6171">
        <v>0</v>
      </c>
      <c r="AC6171">
        <v>1</v>
      </c>
      <c r="AD6171" s="2">
        <v>45762</v>
      </c>
      <c r="AE6171">
        <v>-1</v>
      </c>
    </row>
    <row r="6172" spans="1:31" x14ac:dyDescent="0.3">
      <c r="A6172" t="s">
        <v>1433</v>
      </c>
      <c r="B6172" t="s">
        <v>3214</v>
      </c>
      <c r="C6172">
        <v>6171</v>
      </c>
      <c r="D6172" t="str">
        <f t="shared" si="97"/>
        <v>MD-25T-001403</v>
      </c>
      <c r="E6172" s="4" t="s">
        <v>3037</v>
      </c>
      <c r="F6172" t="s">
        <v>1433</v>
      </c>
      <c r="G6172">
        <v>166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1</v>
      </c>
      <c r="N6172">
        <v>0</v>
      </c>
      <c r="O6172" s="4">
        <v>248.85</v>
      </c>
      <c r="P6172" s="2">
        <v>45748</v>
      </c>
      <c r="Q6172" s="2">
        <v>45748</v>
      </c>
      <c r="R6172">
        <v>0</v>
      </c>
      <c r="S6172">
        <v>0</v>
      </c>
      <c r="T6172" s="4">
        <v>248.85</v>
      </c>
      <c r="U6172">
        <v>1</v>
      </c>
      <c r="V6172">
        <v>1</v>
      </c>
      <c r="W6172" t="s">
        <v>3210</v>
      </c>
      <c r="X6172" t="s">
        <v>3210</v>
      </c>
      <c r="Y6172">
        <v>0</v>
      </c>
      <c r="Z6172">
        <v>0</v>
      </c>
      <c r="AA6172">
        <v>1</v>
      </c>
      <c r="AB6172">
        <v>0</v>
      </c>
      <c r="AC6172">
        <v>1</v>
      </c>
      <c r="AD6172" s="2">
        <v>45762</v>
      </c>
      <c r="AE6172">
        <v>-1</v>
      </c>
    </row>
    <row r="6173" spans="1:31" x14ac:dyDescent="0.3">
      <c r="A6173" t="s">
        <v>1434</v>
      </c>
      <c r="B6173" t="s">
        <v>3214</v>
      </c>
      <c r="C6173">
        <v>6172</v>
      </c>
      <c r="D6173" t="str">
        <f t="shared" si="97"/>
        <v>MD-25T-001404</v>
      </c>
      <c r="E6173" s="4" t="s">
        <v>3038</v>
      </c>
      <c r="F6173" t="s">
        <v>1434</v>
      </c>
      <c r="G6173">
        <v>166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1</v>
      </c>
      <c r="N6173">
        <v>0</v>
      </c>
      <c r="O6173" s="4" t="s">
        <v>1614</v>
      </c>
      <c r="P6173" s="2">
        <v>45748</v>
      </c>
      <c r="Q6173" s="2">
        <v>45748</v>
      </c>
      <c r="R6173">
        <v>0</v>
      </c>
      <c r="S6173">
        <v>0</v>
      </c>
      <c r="T6173" s="4" t="s">
        <v>1614</v>
      </c>
      <c r="U6173">
        <v>1</v>
      </c>
      <c r="V6173">
        <v>1</v>
      </c>
      <c r="W6173" t="s">
        <v>3210</v>
      </c>
      <c r="X6173" t="s">
        <v>3210</v>
      </c>
      <c r="Y6173">
        <v>0</v>
      </c>
      <c r="Z6173">
        <v>0</v>
      </c>
      <c r="AA6173">
        <v>1</v>
      </c>
      <c r="AB6173">
        <v>0</v>
      </c>
      <c r="AC6173">
        <v>1</v>
      </c>
      <c r="AD6173" s="2">
        <v>45762</v>
      </c>
      <c r="AE6173">
        <v>-1</v>
      </c>
    </row>
    <row r="6174" spans="1:31" x14ac:dyDescent="0.3">
      <c r="A6174" t="s">
        <v>1435</v>
      </c>
      <c r="B6174" t="s">
        <v>3214</v>
      </c>
      <c r="C6174">
        <v>6173</v>
      </c>
      <c r="D6174" t="str">
        <f t="shared" si="97"/>
        <v>MD-25T-001405</v>
      </c>
      <c r="E6174" s="4" t="s">
        <v>3039</v>
      </c>
      <c r="F6174" t="s">
        <v>1435</v>
      </c>
      <c r="G6174">
        <v>166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1</v>
      </c>
      <c r="N6174">
        <v>0</v>
      </c>
      <c r="O6174" s="4">
        <v>264.98</v>
      </c>
      <c r="P6174" s="2">
        <v>45748</v>
      </c>
      <c r="Q6174" s="2">
        <v>45748</v>
      </c>
      <c r="R6174">
        <v>0</v>
      </c>
      <c r="S6174">
        <v>0</v>
      </c>
      <c r="T6174" s="4">
        <v>264.98</v>
      </c>
      <c r="U6174">
        <v>1</v>
      </c>
      <c r="V6174">
        <v>1</v>
      </c>
      <c r="W6174" t="s">
        <v>3210</v>
      </c>
      <c r="X6174" t="s">
        <v>3210</v>
      </c>
      <c r="Y6174">
        <v>0</v>
      </c>
      <c r="Z6174">
        <v>0</v>
      </c>
      <c r="AA6174">
        <v>1</v>
      </c>
      <c r="AB6174">
        <v>0</v>
      </c>
      <c r="AC6174">
        <v>1</v>
      </c>
      <c r="AD6174" s="2">
        <v>45762</v>
      </c>
      <c r="AE6174">
        <v>-1</v>
      </c>
    </row>
    <row r="6175" spans="1:31" x14ac:dyDescent="0.3">
      <c r="A6175" t="s">
        <v>1436</v>
      </c>
      <c r="B6175" t="s">
        <v>3214</v>
      </c>
      <c r="C6175">
        <v>6174</v>
      </c>
      <c r="D6175" t="str">
        <f t="shared" si="97"/>
        <v>MD-25T-001406</v>
      </c>
      <c r="E6175" s="4" t="s">
        <v>3040</v>
      </c>
      <c r="F6175" t="s">
        <v>1436</v>
      </c>
      <c r="G6175">
        <v>166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1</v>
      </c>
      <c r="N6175">
        <v>0</v>
      </c>
      <c r="O6175" s="4">
        <v>182.42</v>
      </c>
      <c r="P6175" s="2">
        <v>45748</v>
      </c>
      <c r="Q6175" s="2">
        <v>45748</v>
      </c>
      <c r="R6175">
        <v>0</v>
      </c>
      <c r="S6175">
        <v>0</v>
      </c>
      <c r="T6175" s="4">
        <v>182.42</v>
      </c>
      <c r="U6175">
        <v>1</v>
      </c>
      <c r="V6175">
        <v>1</v>
      </c>
      <c r="W6175" t="s">
        <v>3210</v>
      </c>
      <c r="X6175" t="s">
        <v>3210</v>
      </c>
      <c r="Y6175">
        <v>0</v>
      </c>
      <c r="Z6175">
        <v>0</v>
      </c>
      <c r="AA6175">
        <v>1</v>
      </c>
      <c r="AB6175">
        <v>0</v>
      </c>
      <c r="AC6175">
        <v>1</v>
      </c>
      <c r="AD6175" s="2">
        <v>45762</v>
      </c>
      <c r="AE6175">
        <v>-1</v>
      </c>
    </row>
    <row r="6176" spans="1:31" x14ac:dyDescent="0.3">
      <c r="A6176" t="s">
        <v>1437</v>
      </c>
      <c r="B6176" t="s">
        <v>3214</v>
      </c>
      <c r="C6176">
        <v>6175</v>
      </c>
      <c r="D6176" t="str">
        <f t="shared" si="97"/>
        <v>MD-25T-001407</v>
      </c>
      <c r="E6176" s="4" t="s">
        <v>3041</v>
      </c>
      <c r="F6176" t="s">
        <v>1437</v>
      </c>
      <c r="G6176">
        <v>166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1</v>
      </c>
      <c r="N6176">
        <v>0</v>
      </c>
      <c r="O6176" s="4">
        <v>131.87</v>
      </c>
      <c r="P6176" s="2">
        <v>45748</v>
      </c>
      <c r="Q6176" s="2">
        <v>45748</v>
      </c>
      <c r="R6176">
        <v>0</v>
      </c>
      <c r="S6176">
        <v>0</v>
      </c>
      <c r="T6176" s="4">
        <v>131.87</v>
      </c>
      <c r="U6176">
        <v>1</v>
      </c>
      <c r="V6176">
        <v>1</v>
      </c>
      <c r="W6176" t="s">
        <v>3210</v>
      </c>
      <c r="X6176" t="s">
        <v>3210</v>
      </c>
      <c r="Y6176">
        <v>0</v>
      </c>
      <c r="Z6176">
        <v>0</v>
      </c>
      <c r="AA6176">
        <v>1</v>
      </c>
      <c r="AB6176">
        <v>0</v>
      </c>
      <c r="AC6176">
        <v>1</v>
      </c>
      <c r="AD6176" s="2">
        <v>45762</v>
      </c>
      <c r="AE6176">
        <v>-1</v>
      </c>
    </row>
    <row r="6177" spans="1:31" x14ac:dyDescent="0.3">
      <c r="A6177" t="s">
        <v>1438</v>
      </c>
      <c r="B6177" t="s">
        <v>3214</v>
      </c>
      <c r="C6177">
        <v>6176</v>
      </c>
      <c r="D6177" t="str">
        <f t="shared" si="97"/>
        <v>MD-25T-001408</v>
      </c>
      <c r="E6177" s="4" t="s">
        <v>3042</v>
      </c>
      <c r="F6177" t="s">
        <v>1438</v>
      </c>
      <c r="G6177">
        <v>166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1</v>
      </c>
      <c r="N6177">
        <v>0</v>
      </c>
      <c r="O6177" s="4" t="s">
        <v>1614</v>
      </c>
      <c r="P6177" s="2">
        <v>45748</v>
      </c>
      <c r="Q6177" s="2">
        <v>45748</v>
      </c>
      <c r="R6177">
        <v>0</v>
      </c>
      <c r="S6177">
        <v>0</v>
      </c>
      <c r="T6177" s="4" t="s">
        <v>1614</v>
      </c>
      <c r="U6177">
        <v>1</v>
      </c>
      <c r="V6177">
        <v>1</v>
      </c>
      <c r="W6177" t="s">
        <v>3210</v>
      </c>
      <c r="X6177" t="s">
        <v>3210</v>
      </c>
      <c r="Y6177">
        <v>0</v>
      </c>
      <c r="Z6177">
        <v>0</v>
      </c>
      <c r="AA6177">
        <v>1</v>
      </c>
      <c r="AB6177">
        <v>0</v>
      </c>
      <c r="AC6177">
        <v>1</v>
      </c>
      <c r="AD6177" s="2">
        <v>45762</v>
      </c>
      <c r="AE6177">
        <v>-1</v>
      </c>
    </row>
    <row r="6178" spans="1:31" x14ac:dyDescent="0.3">
      <c r="A6178" t="s">
        <v>1439</v>
      </c>
      <c r="B6178" t="s">
        <v>3214</v>
      </c>
      <c r="C6178">
        <v>6177</v>
      </c>
      <c r="D6178" t="str">
        <f t="shared" si="97"/>
        <v>MD-25T-001409</v>
      </c>
      <c r="E6178" s="4" t="s">
        <v>3043</v>
      </c>
      <c r="F6178" t="s">
        <v>1439</v>
      </c>
      <c r="G6178">
        <v>166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1</v>
      </c>
      <c r="N6178">
        <v>0</v>
      </c>
      <c r="O6178" s="4" t="s">
        <v>1614</v>
      </c>
      <c r="P6178" s="2">
        <v>45748</v>
      </c>
      <c r="Q6178" s="2">
        <v>45748</v>
      </c>
      <c r="R6178">
        <v>0</v>
      </c>
      <c r="S6178">
        <v>0</v>
      </c>
      <c r="T6178" s="4" t="s">
        <v>1614</v>
      </c>
      <c r="U6178">
        <v>1</v>
      </c>
      <c r="V6178">
        <v>1</v>
      </c>
      <c r="W6178" t="s">
        <v>3210</v>
      </c>
      <c r="X6178" t="s">
        <v>3210</v>
      </c>
      <c r="Y6178">
        <v>0</v>
      </c>
      <c r="Z6178">
        <v>0</v>
      </c>
      <c r="AA6178">
        <v>1</v>
      </c>
      <c r="AB6178">
        <v>0</v>
      </c>
      <c r="AC6178">
        <v>1</v>
      </c>
      <c r="AD6178" s="2">
        <v>45762</v>
      </c>
      <c r="AE6178">
        <v>-1</v>
      </c>
    </row>
    <row r="6179" spans="1:31" x14ac:dyDescent="0.3">
      <c r="A6179" t="s">
        <v>1440</v>
      </c>
      <c r="B6179" t="s">
        <v>3214</v>
      </c>
      <c r="C6179">
        <v>6178</v>
      </c>
      <c r="D6179" t="str">
        <f t="shared" si="97"/>
        <v>MD-25T-001410</v>
      </c>
      <c r="E6179" s="4" t="s">
        <v>3044</v>
      </c>
      <c r="F6179" t="s">
        <v>1440</v>
      </c>
      <c r="G6179">
        <v>166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1</v>
      </c>
      <c r="N6179">
        <v>0</v>
      </c>
      <c r="O6179" s="4" t="s">
        <v>1614</v>
      </c>
      <c r="P6179" s="2">
        <v>45748</v>
      </c>
      <c r="Q6179" s="2">
        <v>45748</v>
      </c>
      <c r="R6179">
        <v>0</v>
      </c>
      <c r="S6179">
        <v>0</v>
      </c>
      <c r="T6179" s="4" t="s">
        <v>1614</v>
      </c>
      <c r="U6179">
        <v>1</v>
      </c>
      <c r="V6179">
        <v>1</v>
      </c>
      <c r="W6179" t="s">
        <v>3210</v>
      </c>
      <c r="X6179" t="s">
        <v>3210</v>
      </c>
      <c r="Y6179">
        <v>0</v>
      </c>
      <c r="Z6179">
        <v>0</v>
      </c>
      <c r="AA6179">
        <v>1</v>
      </c>
      <c r="AB6179">
        <v>0</v>
      </c>
      <c r="AC6179">
        <v>1</v>
      </c>
      <c r="AD6179" s="2">
        <v>45762</v>
      </c>
      <c r="AE6179">
        <v>-1</v>
      </c>
    </row>
    <row r="6180" spans="1:31" x14ac:dyDescent="0.3">
      <c r="A6180" t="s">
        <v>1441</v>
      </c>
      <c r="B6180" t="s">
        <v>3214</v>
      </c>
      <c r="C6180">
        <v>6179</v>
      </c>
      <c r="D6180" t="str">
        <f t="shared" ref="D6180:D6243" si="98">B6180&amp;"-"&amp;A6180</f>
        <v>MD-25T-001411</v>
      </c>
      <c r="E6180" s="4" t="s">
        <v>3045</v>
      </c>
      <c r="F6180" t="s">
        <v>1441</v>
      </c>
      <c r="G6180">
        <v>166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1</v>
      </c>
      <c r="N6180">
        <v>0</v>
      </c>
      <c r="O6180" s="4">
        <v>85.15</v>
      </c>
      <c r="P6180" s="2">
        <v>45748</v>
      </c>
      <c r="Q6180" s="2">
        <v>45748</v>
      </c>
      <c r="R6180">
        <v>0</v>
      </c>
      <c r="S6180">
        <v>0</v>
      </c>
      <c r="T6180" s="4">
        <v>85.15</v>
      </c>
      <c r="U6180">
        <v>1</v>
      </c>
      <c r="V6180">
        <v>1</v>
      </c>
      <c r="W6180" t="s">
        <v>3210</v>
      </c>
      <c r="X6180" t="s">
        <v>3210</v>
      </c>
      <c r="Y6180">
        <v>0</v>
      </c>
      <c r="Z6180">
        <v>0</v>
      </c>
      <c r="AA6180">
        <v>1</v>
      </c>
      <c r="AB6180">
        <v>0</v>
      </c>
      <c r="AC6180">
        <v>1</v>
      </c>
      <c r="AD6180" s="2">
        <v>45762</v>
      </c>
      <c r="AE6180">
        <v>-1</v>
      </c>
    </row>
    <row r="6181" spans="1:31" x14ac:dyDescent="0.3">
      <c r="A6181" t="s">
        <v>1442</v>
      </c>
      <c r="B6181" t="s">
        <v>3214</v>
      </c>
      <c r="C6181">
        <v>6180</v>
      </c>
      <c r="D6181" t="str">
        <f t="shared" si="98"/>
        <v>MD-25T-001412</v>
      </c>
      <c r="E6181" s="4" t="s">
        <v>3046</v>
      </c>
      <c r="F6181" t="s">
        <v>1442</v>
      </c>
      <c r="G6181">
        <v>166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0</v>
      </c>
      <c r="O6181" s="4">
        <v>203.97</v>
      </c>
      <c r="P6181" s="2">
        <v>45748</v>
      </c>
      <c r="Q6181" s="2">
        <v>45748</v>
      </c>
      <c r="R6181">
        <v>0</v>
      </c>
      <c r="S6181">
        <v>0</v>
      </c>
      <c r="T6181" s="4">
        <v>203.97</v>
      </c>
      <c r="U6181">
        <v>1</v>
      </c>
      <c r="V6181">
        <v>1</v>
      </c>
      <c r="W6181" t="s">
        <v>3210</v>
      </c>
      <c r="X6181" t="s">
        <v>3210</v>
      </c>
      <c r="Y6181">
        <v>0</v>
      </c>
      <c r="Z6181">
        <v>0</v>
      </c>
      <c r="AA6181">
        <v>1</v>
      </c>
      <c r="AB6181">
        <v>0</v>
      </c>
      <c r="AC6181">
        <v>1</v>
      </c>
      <c r="AD6181" s="2">
        <v>45762</v>
      </c>
      <c r="AE6181">
        <v>-1</v>
      </c>
    </row>
    <row r="6182" spans="1:31" x14ac:dyDescent="0.3">
      <c r="A6182" t="s">
        <v>1443</v>
      </c>
      <c r="B6182" t="s">
        <v>3214</v>
      </c>
      <c r="C6182">
        <v>6181</v>
      </c>
      <c r="D6182" t="str">
        <f t="shared" si="98"/>
        <v>MD-25T-001413</v>
      </c>
      <c r="E6182" s="4" t="s">
        <v>3047</v>
      </c>
      <c r="F6182" t="s">
        <v>1443</v>
      </c>
      <c r="G6182">
        <v>166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</v>
      </c>
      <c r="N6182">
        <v>0</v>
      </c>
      <c r="O6182" s="4">
        <v>423.36</v>
      </c>
      <c r="P6182" s="2">
        <v>45748</v>
      </c>
      <c r="Q6182" s="2">
        <v>45748</v>
      </c>
      <c r="R6182">
        <v>0</v>
      </c>
      <c r="S6182">
        <v>0</v>
      </c>
      <c r="T6182" s="4">
        <v>423.36</v>
      </c>
      <c r="U6182">
        <v>1</v>
      </c>
      <c r="V6182">
        <v>1</v>
      </c>
      <c r="W6182" t="s">
        <v>3210</v>
      </c>
      <c r="X6182" t="s">
        <v>3210</v>
      </c>
      <c r="Y6182">
        <v>0</v>
      </c>
      <c r="Z6182">
        <v>0</v>
      </c>
      <c r="AA6182">
        <v>1</v>
      </c>
      <c r="AB6182">
        <v>0</v>
      </c>
      <c r="AC6182">
        <v>1</v>
      </c>
      <c r="AD6182" s="2">
        <v>45762</v>
      </c>
      <c r="AE6182">
        <v>-1</v>
      </c>
    </row>
    <row r="6183" spans="1:31" x14ac:dyDescent="0.3">
      <c r="A6183" t="s">
        <v>1444</v>
      </c>
      <c r="B6183" t="s">
        <v>3214</v>
      </c>
      <c r="C6183">
        <v>6182</v>
      </c>
      <c r="D6183" t="str">
        <f t="shared" si="98"/>
        <v>MD-25T-001414</v>
      </c>
      <c r="E6183" s="4" t="s">
        <v>3048</v>
      </c>
      <c r="F6183" t="s">
        <v>1444</v>
      </c>
      <c r="G6183">
        <v>166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1</v>
      </c>
      <c r="N6183">
        <v>0</v>
      </c>
      <c r="O6183" s="4">
        <v>281.97000000000003</v>
      </c>
      <c r="P6183" s="2">
        <v>45748</v>
      </c>
      <c r="Q6183" s="2">
        <v>45748</v>
      </c>
      <c r="R6183">
        <v>0</v>
      </c>
      <c r="S6183">
        <v>0</v>
      </c>
      <c r="T6183" s="4">
        <v>281.97000000000003</v>
      </c>
      <c r="U6183">
        <v>1</v>
      </c>
      <c r="V6183">
        <v>1</v>
      </c>
      <c r="W6183" t="s">
        <v>3210</v>
      </c>
      <c r="X6183" t="s">
        <v>3210</v>
      </c>
      <c r="Y6183">
        <v>0</v>
      </c>
      <c r="Z6183">
        <v>0</v>
      </c>
      <c r="AA6183">
        <v>1</v>
      </c>
      <c r="AB6183">
        <v>0</v>
      </c>
      <c r="AC6183">
        <v>1</v>
      </c>
      <c r="AD6183" s="2">
        <v>45762</v>
      </c>
      <c r="AE6183">
        <v>-1</v>
      </c>
    </row>
    <row r="6184" spans="1:31" x14ac:dyDescent="0.3">
      <c r="A6184" t="s">
        <v>1445</v>
      </c>
      <c r="B6184" t="s">
        <v>3214</v>
      </c>
      <c r="C6184">
        <v>6183</v>
      </c>
      <c r="D6184" t="str">
        <f t="shared" si="98"/>
        <v>MD-25T-001415</v>
      </c>
      <c r="E6184" s="4" t="s">
        <v>3049</v>
      </c>
      <c r="F6184" t="s">
        <v>1445</v>
      </c>
      <c r="G6184">
        <v>166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1</v>
      </c>
      <c r="N6184">
        <v>0</v>
      </c>
      <c r="O6184" s="4">
        <v>305.33</v>
      </c>
      <c r="P6184" s="2">
        <v>45748</v>
      </c>
      <c r="Q6184" s="2">
        <v>45748</v>
      </c>
      <c r="R6184">
        <v>0</v>
      </c>
      <c r="S6184">
        <v>0</v>
      </c>
      <c r="T6184" s="4">
        <v>305.33</v>
      </c>
      <c r="U6184">
        <v>1</v>
      </c>
      <c r="V6184">
        <v>1</v>
      </c>
      <c r="W6184" t="s">
        <v>3210</v>
      </c>
      <c r="X6184" t="s">
        <v>3210</v>
      </c>
      <c r="Y6184">
        <v>0</v>
      </c>
      <c r="Z6184">
        <v>0</v>
      </c>
      <c r="AA6184">
        <v>1</v>
      </c>
      <c r="AB6184">
        <v>0</v>
      </c>
      <c r="AC6184">
        <v>1</v>
      </c>
      <c r="AD6184" s="2">
        <v>45762</v>
      </c>
      <c r="AE6184">
        <v>-1</v>
      </c>
    </row>
    <row r="6185" spans="1:31" x14ac:dyDescent="0.3">
      <c r="A6185" t="s">
        <v>1446</v>
      </c>
      <c r="B6185" t="s">
        <v>3214</v>
      </c>
      <c r="C6185">
        <v>6184</v>
      </c>
      <c r="D6185" t="str">
        <f t="shared" si="98"/>
        <v>MD-25T-001416</v>
      </c>
      <c r="E6185" s="4" t="s">
        <v>3050</v>
      </c>
      <c r="F6185" t="s">
        <v>1446</v>
      </c>
      <c r="G6185">
        <v>166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1</v>
      </c>
      <c r="N6185">
        <v>0</v>
      </c>
      <c r="O6185" s="4">
        <v>259.37</v>
      </c>
      <c r="P6185" s="2">
        <v>45748</v>
      </c>
      <c r="Q6185" s="2">
        <v>45748</v>
      </c>
      <c r="R6185">
        <v>0</v>
      </c>
      <c r="S6185">
        <v>0</v>
      </c>
      <c r="T6185" s="4">
        <v>259.37</v>
      </c>
      <c r="U6185">
        <v>1</v>
      </c>
      <c r="V6185">
        <v>1</v>
      </c>
      <c r="W6185" t="s">
        <v>3210</v>
      </c>
      <c r="X6185" t="s">
        <v>3210</v>
      </c>
      <c r="Y6185">
        <v>0</v>
      </c>
      <c r="Z6185">
        <v>0</v>
      </c>
      <c r="AA6185">
        <v>1</v>
      </c>
      <c r="AB6185">
        <v>0</v>
      </c>
      <c r="AC6185">
        <v>1</v>
      </c>
      <c r="AD6185" s="2">
        <v>45762</v>
      </c>
      <c r="AE6185">
        <v>-1</v>
      </c>
    </row>
    <row r="6186" spans="1:31" x14ac:dyDescent="0.3">
      <c r="A6186" t="s">
        <v>1447</v>
      </c>
      <c r="B6186" t="s">
        <v>3214</v>
      </c>
      <c r="C6186">
        <v>6185</v>
      </c>
      <c r="D6186" t="str">
        <f t="shared" si="98"/>
        <v>MD-25T-001417</v>
      </c>
      <c r="E6186" s="4" t="s">
        <v>3051</v>
      </c>
      <c r="F6186" t="s">
        <v>1447</v>
      </c>
      <c r="G6186">
        <v>166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1</v>
      </c>
      <c r="N6186">
        <v>0</v>
      </c>
      <c r="O6186" s="4">
        <v>265.29000000000002</v>
      </c>
      <c r="P6186" s="2">
        <v>45748</v>
      </c>
      <c r="Q6186" s="2">
        <v>45748</v>
      </c>
      <c r="R6186">
        <v>0</v>
      </c>
      <c r="S6186">
        <v>0</v>
      </c>
      <c r="T6186" s="4">
        <v>265.29000000000002</v>
      </c>
      <c r="U6186">
        <v>1</v>
      </c>
      <c r="V6186">
        <v>1</v>
      </c>
      <c r="W6186" t="s">
        <v>3210</v>
      </c>
      <c r="X6186" t="s">
        <v>3210</v>
      </c>
      <c r="Y6186">
        <v>0</v>
      </c>
      <c r="Z6186">
        <v>0</v>
      </c>
      <c r="AA6186">
        <v>1</v>
      </c>
      <c r="AB6186">
        <v>0</v>
      </c>
      <c r="AC6186">
        <v>1</v>
      </c>
      <c r="AD6186" s="2">
        <v>45762</v>
      </c>
      <c r="AE6186">
        <v>-1</v>
      </c>
    </row>
    <row r="6187" spans="1:31" x14ac:dyDescent="0.3">
      <c r="A6187" t="s">
        <v>1448</v>
      </c>
      <c r="B6187" t="s">
        <v>3214</v>
      </c>
      <c r="C6187">
        <v>6186</v>
      </c>
      <c r="D6187" t="str">
        <f t="shared" si="98"/>
        <v>MD-25T-001418</v>
      </c>
      <c r="E6187" s="4" t="s">
        <v>3052</v>
      </c>
      <c r="F6187" t="s">
        <v>1448</v>
      </c>
      <c r="G6187">
        <v>166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1</v>
      </c>
      <c r="N6187">
        <v>0</v>
      </c>
      <c r="O6187" s="4">
        <v>19.07</v>
      </c>
      <c r="P6187" s="2">
        <v>45748</v>
      </c>
      <c r="Q6187" s="2">
        <v>45748</v>
      </c>
      <c r="R6187">
        <v>0</v>
      </c>
      <c r="S6187">
        <v>0</v>
      </c>
      <c r="T6187" s="4">
        <v>19.07</v>
      </c>
      <c r="U6187">
        <v>1</v>
      </c>
      <c r="V6187">
        <v>1</v>
      </c>
      <c r="W6187" t="s">
        <v>3210</v>
      </c>
      <c r="X6187" t="s">
        <v>3210</v>
      </c>
      <c r="Y6187">
        <v>0</v>
      </c>
      <c r="Z6187">
        <v>0</v>
      </c>
      <c r="AA6187">
        <v>1</v>
      </c>
      <c r="AB6187">
        <v>0</v>
      </c>
      <c r="AC6187">
        <v>1</v>
      </c>
      <c r="AD6187" s="2">
        <v>45762</v>
      </c>
      <c r="AE6187">
        <v>-1</v>
      </c>
    </row>
    <row r="6188" spans="1:31" x14ac:dyDescent="0.3">
      <c r="A6188" t="s">
        <v>1449</v>
      </c>
      <c r="B6188" t="s">
        <v>3214</v>
      </c>
      <c r="C6188">
        <v>6187</v>
      </c>
      <c r="D6188" t="str">
        <f t="shared" si="98"/>
        <v>MD-25T-001419</v>
      </c>
      <c r="E6188" s="4" t="s">
        <v>3053</v>
      </c>
      <c r="F6188" t="s">
        <v>1449</v>
      </c>
      <c r="G6188">
        <v>166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</v>
      </c>
      <c r="N6188">
        <v>0</v>
      </c>
      <c r="O6188" s="4">
        <v>282.12</v>
      </c>
      <c r="P6188" s="2">
        <v>45748</v>
      </c>
      <c r="Q6188" s="2">
        <v>45748</v>
      </c>
      <c r="R6188">
        <v>0</v>
      </c>
      <c r="S6188">
        <v>0</v>
      </c>
      <c r="T6188" s="4">
        <v>282.12</v>
      </c>
      <c r="U6188">
        <v>1</v>
      </c>
      <c r="V6188">
        <v>1</v>
      </c>
      <c r="W6188" t="s">
        <v>3210</v>
      </c>
      <c r="X6188" t="s">
        <v>3210</v>
      </c>
      <c r="Y6188">
        <v>0</v>
      </c>
      <c r="Z6188">
        <v>0</v>
      </c>
      <c r="AA6188">
        <v>1</v>
      </c>
      <c r="AB6188">
        <v>0</v>
      </c>
      <c r="AC6188">
        <v>1</v>
      </c>
      <c r="AD6188" s="2">
        <v>45762</v>
      </c>
      <c r="AE6188">
        <v>-1</v>
      </c>
    </row>
    <row r="6189" spans="1:31" x14ac:dyDescent="0.3">
      <c r="A6189" t="s">
        <v>1450</v>
      </c>
      <c r="B6189" t="s">
        <v>3214</v>
      </c>
      <c r="C6189">
        <v>6188</v>
      </c>
      <c r="D6189" t="str">
        <f t="shared" si="98"/>
        <v>MD-25T-001420</v>
      </c>
      <c r="E6189" s="4" t="s">
        <v>3054</v>
      </c>
      <c r="F6189" t="s">
        <v>1450</v>
      </c>
      <c r="G6189">
        <v>166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</v>
      </c>
      <c r="N6189">
        <v>0</v>
      </c>
      <c r="O6189" s="4">
        <v>323.36</v>
      </c>
      <c r="P6189" s="2">
        <v>45748</v>
      </c>
      <c r="Q6189" s="2">
        <v>45748</v>
      </c>
      <c r="R6189">
        <v>0</v>
      </c>
      <c r="S6189">
        <v>0</v>
      </c>
      <c r="T6189" s="4">
        <v>323.36</v>
      </c>
      <c r="U6189">
        <v>1</v>
      </c>
      <c r="V6189">
        <v>1</v>
      </c>
      <c r="W6189" t="s">
        <v>3210</v>
      </c>
      <c r="X6189" t="s">
        <v>3210</v>
      </c>
      <c r="Y6189">
        <v>0</v>
      </c>
      <c r="Z6189">
        <v>0</v>
      </c>
      <c r="AA6189">
        <v>1</v>
      </c>
      <c r="AB6189">
        <v>0</v>
      </c>
      <c r="AC6189">
        <v>1</v>
      </c>
      <c r="AD6189" s="2">
        <v>45762</v>
      </c>
      <c r="AE6189">
        <v>-1</v>
      </c>
    </row>
    <row r="6190" spans="1:31" x14ac:dyDescent="0.3">
      <c r="A6190" t="s">
        <v>1451</v>
      </c>
      <c r="B6190" t="s">
        <v>3214</v>
      </c>
      <c r="C6190">
        <v>6189</v>
      </c>
      <c r="D6190" t="str">
        <f t="shared" si="98"/>
        <v>MD-25T-001421</v>
      </c>
      <c r="E6190" s="4" t="s">
        <v>3055</v>
      </c>
      <c r="F6190" t="s">
        <v>1451</v>
      </c>
      <c r="G6190">
        <v>166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1</v>
      </c>
      <c r="N6190">
        <v>0</v>
      </c>
      <c r="O6190" s="4">
        <v>254.04</v>
      </c>
      <c r="P6190" s="2">
        <v>45748</v>
      </c>
      <c r="Q6190" s="2">
        <v>45748</v>
      </c>
      <c r="R6190">
        <v>0</v>
      </c>
      <c r="S6190">
        <v>0</v>
      </c>
      <c r="T6190" s="4">
        <v>254.04</v>
      </c>
      <c r="U6190">
        <v>1</v>
      </c>
      <c r="V6190">
        <v>1</v>
      </c>
      <c r="W6190" t="s">
        <v>3210</v>
      </c>
      <c r="X6190" t="s">
        <v>3210</v>
      </c>
      <c r="Y6190">
        <v>0</v>
      </c>
      <c r="Z6190">
        <v>0</v>
      </c>
      <c r="AA6190">
        <v>1</v>
      </c>
      <c r="AB6190">
        <v>0</v>
      </c>
      <c r="AC6190">
        <v>1</v>
      </c>
      <c r="AD6190" s="2">
        <v>45762</v>
      </c>
      <c r="AE6190">
        <v>-1</v>
      </c>
    </row>
    <row r="6191" spans="1:31" x14ac:dyDescent="0.3">
      <c r="A6191" t="s">
        <v>1452</v>
      </c>
      <c r="B6191" t="s">
        <v>3214</v>
      </c>
      <c r="C6191">
        <v>6190</v>
      </c>
      <c r="D6191" t="str">
        <f t="shared" si="98"/>
        <v>MD-25T-001422</v>
      </c>
      <c r="E6191" s="4" t="s">
        <v>3056</v>
      </c>
      <c r="F6191" t="s">
        <v>1452</v>
      </c>
      <c r="G6191">
        <v>166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1</v>
      </c>
      <c r="N6191">
        <v>0</v>
      </c>
      <c r="O6191" s="4" t="s">
        <v>1614</v>
      </c>
      <c r="P6191" s="2">
        <v>45748</v>
      </c>
      <c r="Q6191" s="2">
        <v>45748</v>
      </c>
      <c r="R6191">
        <v>0</v>
      </c>
      <c r="S6191">
        <v>0</v>
      </c>
      <c r="T6191" s="4" t="s">
        <v>1614</v>
      </c>
      <c r="U6191">
        <v>1</v>
      </c>
      <c r="V6191">
        <v>1</v>
      </c>
      <c r="W6191" t="s">
        <v>3210</v>
      </c>
      <c r="X6191" t="s">
        <v>3210</v>
      </c>
      <c r="Y6191">
        <v>0</v>
      </c>
      <c r="Z6191">
        <v>0</v>
      </c>
      <c r="AA6191">
        <v>1</v>
      </c>
      <c r="AB6191">
        <v>0</v>
      </c>
      <c r="AC6191">
        <v>1</v>
      </c>
      <c r="AD6191" s="2">
        <v>45762</v>
      </c>
      <c r="AE6191">
        <v>-1</v>
      </c>
    </row>
    <row r="6192" spans="1:31" x14ac:dyDescent="0.3">
      <c r="A6192" t="s">
        <v>1453</v>
      </c>
      <c r="B6192" t="s">
        <v>3214</v>
      </c>
      <c r="C6192">
        <v>6191</v>
      </c>
      <c r="D6192" t="str">
        <f t="shared" si="98"/>
        <v>MD-25T-001423</v>
      </c>
      <c r="E6192" s="4" t="s">
        <v>3057</v>
      </c>
      <c r="F6192" t="s">
        <v>1453</v>
      </c>
      <c r="G6192">
        <v>166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1</v>
      </c>
      <c r="N6192">
        <v>0</v>
      </c>
      <c r="O6192" s="4">
        <v>285.55</v>
      </c>
      <c r="P6192" s="2">
        <v>45748</v>
      </c>
      <c r="Q6192" s="2">
        <v>45748</v>
      </c>
      <c r="R6192">
        <v>0</v>
      </c>
      <c r="S6192">
        <v>0</v>
      </c>
      <c r="T6192" s="4">
        <v>285.55</v>
      </c>
      <c r="U6192">
        <v>1</v>
      </c>
      <c r="V6192">
        <v>1</v>
      </c>
      <c r="W6192" t="s">
        <v>3210</v>
      </c>
      <c r="X6192" t="s">
        <v>3210</v>
      </c>
      <c r="Y6192">
        <v>0</v>
      </c>
      <c r="Z6192">
        <v>0</v>
      </c>
      <c r="AA6192">
        <v>1</v>
      </c>
      <c r="AB6192">
        <v>0</v>
      </c>
      <c r="AC6192">
        <v>1</v>
      </c>
      <c r="AD6192" s="2">
        <v>45762</v>
      </c>
      <c r="AE6192">
        <v>-1</v>
      </c>
    </row>
    <row r="6193" spans="1:31" x14ac:dyDescent="0.3">
      <c r="A6193" t="s">
        <v>1454</v>
      </c>
      <c r="B6193" t="s">
        <v>3214</v>
      </c>
      <c r="C6193">
        <v>6192</v>
      </c>
      <c r="D6193" t="str">
        <f t="shared" si="98"/>
        <v>MD-25T-001424</v>
      </c>
      <c r="E6193" s="4" t="s">
        <v>3058</v>
      </c>
      <c r="F6193" t="s">
        <v>1454</v>
      </c>
      <c r="G6193">
        <v>166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1</v>
      </c>
      <c r="N6193">
        <v>0</v>
      </c>
      <c r="O6193" s="4" t="s">
        <v>1614</v>
      </c>
      <c r="P6193" s="2">
        <v>45748</v>
      </c>
      <c r="Q6193" s="2">
        <v>45748</v>
      </c>
      <c r="R6193">
        <v>0</v>
      </c>
      <c r="S6193">
        <v>0</v>
      </c>
      <c r="T6193" s="4" t="s">
        <v>1614</v>
      </c>
      <c r="U6193">
        <v>1</v>
      </c>
      <c r="V6193">
        <v>1</v>
      </c>
      <c r="W6193" t="s">
        <v>3210</v>
      </c>
      <c r="X6193" t="s">
        <v>3210</v>
      </c>
      <c r="Y6193">
        <v>0</v>
      </c>
      <c r="Z6193">
        <v>0</v>
      </c>
      <c r="AA6193">
        <v>1</v>
      </c>
      <c r="AB6193">
        <v>0</v>
      </c>
      <c r="AC6193">
        <v>1</v>
      </c>
      <c r="AD6193" s="2">
        <v>45762</v>
      </c>
      <c r="AE6193">
        <v>-1</v>
      </c>
    </row>
    <row r="6194" spans="1:31" x14ac:dyDescent="0.3">
      <c r="A6194" t="s">
        <v>1455</v>
      </c>
      <c r="B6194" t="s">
        <v>3214</v>
      </c>
      <c r="C6194">
        <v>6193</v>
      </c>
      <c r="D6194" t="str">
        <f t="shared" si="98"/>
        <v>MD-25T-001425</v>
      </c>
      <c r="E6194" s="4" t="s">
        <v>3059</v>
      </c>
      <c r="F6194" t="s">
        <v>1455</v>
      </c>
      <c r="G6194">
        <v>166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1</v>
      </c>
      <c r="N6194">
        <v>0</v>
      </c>
      <c r="O6194" s="4" t="s">
        <v>1614</v>
      </c>
      <c r="P6194" s="2">
        <v>45748</v>
      </c>
      <c r="Q6194" s="2">
        <v>45748</v>
      </c>
      <c r="R6194">
        <v>0</v>
      </c>
      <c r="S6194">
        <v>0</v>
      </c>
      <c r="T6194" s="4" t="s">
        <v>1614</v>
      </c>
      <c r="U6194">
        <v>1</v>
      </c>
      <c r="V6194">
        <v>1</v>
      </c>
      <c r="W6194" t="s">
        <v>3210</v>
      </c>
      <c r="X6194" t="s">
        <v>3210</v>
      </c>
      <c r="Y6194">
        <v>0</v>
      </c>
      <c r="Z6194">
        <v>0</v>
      </c>
      <c r="AA6194">
        <v>1</v>
      </c>
      <c r="AB6194">
        <v>0</v>
      </c>
      <c r="AC6194">
        <v>1</v>
      </c>
      <c r="AD6194" s="2">
        <v>45762</v>
      </c>
      <c r="AE6194">
        <v>-1</v>
      </c>
    </row>
    <row r="6195" spans="1:31" x14ac:dyDescent="0.3">
      <c r="A6195" t="s">
        <v>1456</v>
      </c>
      <c r="B6195" t="s">
        <v>3214</v>
      </c>
      <c r="C6195">
        <v>6194</v>
      </c>
      <c r="D6195" t="str">
        <f t="shared" si="98"/>
        <v>MD-25T-001426</v>
      </c>
      <c r="E6195" s="4" t="s">
        <v>3060</v>
      </c>
      <c r="F6195" t="s">
        <v>1456</v>
      </c>
      <c r="G6195">
        <v>166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1</v>
      </c>
      <c r="N6195">
        <v>0</v>
      </c>
      <c r="O6195" s="4">
        <v>297.19</v>
      </c>
      <c r="P6195" s="2">
        <v>45748</v>
      </c>
      <c r="Q6195" s="2">
        <v>45748</v>
      </c>
      <c r="R6195">
        <v>0</v>
      </c>
      <c r="S6195">
        <v>0</v>
      </c>
      <c r="T6195" s="4">
        <v>297.19</v>
      </c>
      <c r="U6195">
        <v>1</v>
      </c>
      <c r="V6195">
        <v>1</v>
      </c>
      <c r="W6195" t="s">
        <v>3210</v>
      </c>
      <c r="X6195" t="s">
        <v>3210</v>
      </c>
      <c r="Y6195">
        <v>0</v>
      </c>
      <c r="Z6195">
        <v>0</v>
      </c>
      <c r="AA6195">
        <v>1</v>
      </c>
      <c r="AB6195">
        <v>0</v>
      </c>
      <c r="AC6195">
        <v>1</v>
      </c>
      <c r="AD6195" s="2">
        <v>45762</v>
      </c>
      <c r="AE6195">
        <v>-1</v>
      </c>
    </row>
    <row r="6196" spans="1:31" x14ac:dyDescent="0.3">
      <c r="A6196" t="s">
        <v>1457</v>
      </c>
      <c r="B6196" t="s">
        <v>3214</v>
      </c>
      <c r="C6196">
        <v>6195</v>
      </c>
      <c r="D6196" t="str">
        <f t="shared" si="98"/>
        <v>MD-25T-001427</v>
      </c>
      <c r="E6196" s="4" t="s">
        <v>3061</v>
      </c>
      <c r="F6196" t="s">
        <v>1457</v>
      </c>
      <c r="G6196">
        <v>166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1</v>
      </c>
      <c r="N6196">
        <v>0</v>
      </c>
      <c r="O6196" s="4">
        <v>118.16</v>
      </c>
      <c r="P6196" s="2">
        <v>45748</v>
      </c>
      <c r="Q6196" s="2">
        <v>45748</v>
      </c>
      <c r="R6196">
        <v>0</v>
      </c>
      <c r="S6196">
        <v>0</v>
      </c>
      <c r="T6196" s="4">
        <v>118.16</v>
      </c>
      <c r="U6196">
        <v>1</v>
      </c>
      <c r="V6196">
        <v>1</v>
      </c>
      <c r="W6196" t="s">
        <v>3210</v>
      </c>
      <c r="X6196" t="s">
        <v>3210</v>
      </c>
      <c r="Y6196">
        <v>0</v>
      </c>
      <c r="Z6196">
        <v>0</v>
      </c>
      <c r="AA6196">
        <v>1</v>
      </c>
      <c r="AB6196">
        <v>0</v>
      </c>
      <c r="AC6196">
        <v>1</v>
      </c>
      <c r="AD6196" s="2">
        <v>45762</v>
      </c>
      <c r="AE6196">
        <v>-1</v>
      </c>
    </row>
    <row r="6197" spans="1:31" x14ac:dyDescent="0.3">
      <c r="A6197" t="s">
        <v>1458</v>
      </c>
      <c r="B6197" t="s">
        <v>3214</v>
      </c>
      <c r="C6197">
        <v>6196</v>
      </c>
      <c r="D6197" t="str">
        <f t="shared" si="98"/>
        <v>MD-25T-001428</v>
      </c>
      <c r="E6197" s="4" t="s">
        <v>3062</v>
      </c>
      <c r="F6197" t="s">
        <v>1458</v>
      </c>
      <c r="G6197">
        <v>166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1</v>
      </c>
      <c r="N6197">
        <v>0</v>
      </c>
      <c r="O6197" s="4">
        <v>234.87</v>
      </c>
      <c r="P6197" s="2">
        <v>45748</v>
      </c>
      <c r="Q6197" s="2">
        <v>45748</v>
      </c>
      <c r="R6197">
        <v>0</v>
      </c>
      <c r="S6197">
        <v>0</v>
      </c>
      <c r="T6197" s="4">
        <v>234.87</v>
      </c>
      <c r="U6197">
        <v>1</v>
      </c>
      <c r="V6197">
        <v>1</v>
      </c>
      <c r="W6197" t="s">
        <v>3210</v>
      </c>
      <c r="X6197" t="s">
        <v>3210</v>
      </c>
      <c r="Y6197">
        <v>0</v>
      </c>
      <c r="Z6197">
        <v>0</v>
      </c>
      <c r="AA6197">
        <v>1</v>
      </c>
      <c r="AB6197">
        <v>0</v>
      </c>
      <c r="AC6197">
        <v>1</v>
      </c>
      <c r="AD6197" s="2">
        <v>45762</v>
      </c>
      <c r="AE6197">
        <v>-1</v>
      </c>
    </row>
    <row r="6198" spans="1:31" x14ac:dyDescent="0.3">
      <c r="A6198" t="s">
        <v>1459</v>
      </c>
      <c r="B6198" t="s">
        <v>3214</v>
      </c>
      <c r="C6198">
        <v>6197</v>
      </c>
      <c r="D6198" t="str">
        <f t="shared" si="98"/>
        <v>MD-25T-001429</v>
      </c>
      <c r="E6198" s="4" t="s">
        <v>3063</v>
      </c>
      <c r="F6198" t="s">
        <v>1459</v>
      </c>
      <c r="G6198">
        <v>166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1</v>
      </c>
      <c r="N6198">
        <v>0</v>
      </c>
      <c r="O6198" s="4">
        <v>278</v>
      </c>
      <c r="P6198" s="2">
        <v>45748</v>
      </c>
      <c r="Q6198" s="2">
        <v>45748</v>
      </c>
      <c r="R6198">
        <v>0</v>
      </c>
      <c r="S6198">
        <v>0</v>
      </c>
      <c r="T6198" s="4">
        <v>278</v>
      </c>
      <c r="U6198">
        <v>1</v>
      </c>
      <c r="V6198">
        <v>1</v>
      </c>
      <c r="W6198" t="s">
        <v>3210</v>
      </c>
      <c r="X6198" t="s">
        <v>3210</v>
      </c>
      <c r="Y6198">
        <v>0</v>
      </c>
      <c r="Z6198">
        <v>0</v>
      </c>
      <c r="AA6198">
        <v>1</v>
      </c>
      <c r="AB6198">
        <v>0</v>
      </c>
      <c r="AC6198">
        <v>1</v>
      </c>
      <c r="AD6198" s="2">
        <v>45762</v>
      </c>
      <c r="AE6198">
        <v>-1</v>
      </c>
    </row>
    <row r="6199" spans="1:31" x14ac:dyDescent="0.3">
      <c r="A6199" t="s">
        <v>1460</v>
      </c>
      <c r="B6199" t="s">
        <v>3214</v>
      </c>
      <c r="C6199">
        <v>6198</v>
      </c>
      <c r="D6199" t="str">
        <f t="shared" si="98"/>
        <v>MD-25T-001430</v>
      </c>
      <c r="E6199" s="4" t="s">
        <v>3064</v>
      </c>
      <c r="F6199" t="s">
        <v>1460</v>
      </c>
      <c r="G6199">
        <v>166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1</v>
      </c>
      <c r="N6199">
        <v>0</v>
      </c>
      <c r="O6199" s="4" t="s">
        <v>1614</v>
      </c>
      <c r="P6199" s="2">
        <v>45748</v>
      </c>
      <c r="Q6199" s="2">
        <v>45748</v>
      </c>
      <c r="R6199">
        <v>0</v>
      </c>
      <c r="S6199">
        <v>0</v>
      </c>
      <c r="T6199" s="4" t="s">
        <v>1614</v>
      </c>
      <c r="U6199">
        <v>1</v>
      </c>
      <c r="V6199">
        <v>1</v>
      </c>
      <c r="W6199" t="s">
        <v>3210</v>
      </c>
      <c r="X6199" t="s">
        <v>3210</v>
      </c>
      <c r="Y6199">
        <v>0</v>
      </c>
      <c r="Z6199">
        <v>0</v>
      </c>
      <c r="AA6199">
        <v>1</v>
      </c>
      <c r="AB6199">
        <v>0</v>
      </c>
      <c r="AC6199">
        <v>1</v>
      </c>
      <c r="AD6199" s="2">
        <v>45762</v>
      </c>
      <c r="AE6199">
        <v>-1</v>
      </c>
    </row>
    <row r="6200" spans="1:31" x14ac:dyDescent="0.3">
      <c r="A6200" t="s">
        <v>1461</v>
      </c>
      <c r="B6200" t="s">
        <v>3214</v>
      </c>
      <c r="C6200">
        <v>6199</v>
      </c>
      <c r="D6200" t="str">
        <f t="shared" si="98"/>
        <v>MD-25T-001431</v>
      </c>
      <c r="E6200" s="4" t="s">
        <v>3065</v>
      </c>
      <c r="F6200" t="s">
        <v>1461</v>
      </c>
      <c r="G6200">
        <v>166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1</v>
      </c>
      <c r="N6200">
        <v>0</v>
      </c>
      <c r="O6200" s="4" t="s">
        <v>1614</v>
      </c>
      <c r="P6200" s="2">
        <v>45748</v>
      </c>
      <c r="Q6200" s="2">
        <v>45748</v>
      </c>
      <c r="R6200">
        <v>0</v>
      </c>
      <c r="S6200">
        <v>0</v>
      </c>
      <c r="T6200" s="4" t="s">
        <v>1614</v>
      </c>
      <c r="U6200">
        <v>1</v>
      </c>
      <c r="V6200">
        <v>1</v>
      </c>
      <c r="W6200" t="s">
        <v>3210</v>
      </c>
      <c r="X6200" t="s">
        <v>3210</v>
      </c>
      <c r="Y6200">
        <v>0</v>
      </c>
      <c r="Z6200">
        <v>0</v>
      </c>
      <c r="AA6200">
        <v>1</v>
      </c>
      <c r="AB6200">
        <v>0</v>
      </c>
      <c r="AC6200">
        <v>1</v>
      </c>
      <c r="AD6200" s="2">
        <v>45762</v>
      </c>
      <c r="AE6200">
        <v>-1</v>
      </c>
    </row>
    <row r="6201" spans="1:31" x14ac:dyDescent="0.3">
      <c r="A6201" t="s">
        <v>1462</v>
      </c>
      <c r="B6201" t="s">
        <v>3214</v>
      </c>
      <c r="C6201">
        <v>6200</v>
      </c>
      <c r="D6201" t="str">
        <f t="shared" si="98"/>
        <v>MD-25T-001432</v>
      </c>
      <c r="E6201" s="4" t="s">
        <v>3066</v>
      </c>
      <c r="F6201" t="s">
        <v>1462</v>
      </c>
      <c r="G6201">
        <v>166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1</v>
      </c>
      <c r="N6201">
        <v>0</v>
      </c>
      <c r="O6201" s="4">
        <v>375.02</v>
      </c>
      <c r="P6201" s="2">
        <v>45748</v>
      </c>
      <c r="Q6201" s="2">
        <v>45748</v>
      </c>
      <c r="R6201">
        <v>0</v>
      </c>
      <c r="S6201">
        <v>0</v>
      </c>
      <c r="T6201" s="4">
        <v>375.02</v>
      </c>
      <c r="U6201">
        <v>1</v>
      </c>
      <c r="V6201">
        <v>1</v>
      </c>
      <c r="W6201" t="s">
        <v>3210</v>
      </c>
      <c r="X6201" t="s">
        <v>3210</v>
      </c>
      <c r="Y6201">
        <v>0</v>
      </c>
      <c r="Z6201">
        <v>0</v>
      </c>
      <c r="AA6201">
        <v>1</v>
      </c>
      <c r="AB6201">
        <v>0</v>
      </c>
      <c r="AC6201">
        <v>1</v>
      </c>
      <c r="AD6201" s="2">
        <v>45762</v>
      </c>
      <c r="AE6201">
        <v>-1</v>
      </c>
    </row>
    <row r="6202" spans="1:31" x14ac:dyDescent="0.3">
      <c r="A6202" t="s">
        <v>1463</v>
      </c>
      <c r="B6202" t="s">
        <v>3214</v>
      </c>
      <c r="C6202">
        <v>6201</v>
      </c>
      <c r="D6202" t="str">
        <f t="shared" si="98"/>
        <v>MD-25T-001433</v>
      </c>
      <c r="E6202" s="4" t="s">
        <v>3067</v>
      </c>
      <c r="F6202" t="s">
        <v>1463</v>
      </c>
      <c r="G6202">
        <v>166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1</v>
      </c>
      <c r="N6202">
        <v>0</v>
      </c>
      <c r="O6202" s="4">
        <v>349.2</v>
      </c>
      <c r="P6202" s="2">
        <v>45748</v>
      </c>
      <c r="Q6202" s="2">
        <v>45748</v>
      </c>
      <c r="R6202">
        <v>0</v>
      </c>
      <c r="S6202">
        <v>0</v>
      </c>
      <c r="T6202" s="4">
        <v>349.2</v>
      </c>
      <c r="U6202">
        <v>1</v>
      </c>
      <c r="V6202">
        <v>1</v>
      </c>
      <c r="W6202" t="s">
        <v>3210</v>
      </c>
      <c r="X6202" t="s">
        <v>3210</v>
      </c>
      <c r="Y6202">
        <v>0</v>
      </c>
      <c r="Z6202">
        <v>0</v>
      </c>
      <c r="AA6202">
        <v>1</v>
      </c>
      <c r="AB6202">
        <v>0</v>
      </c>
      <c r="AC6202">
        <v>1</v>
      </c>
      <c r="AD6202" s="2">
        <v>45762</v>
      </c>
      <c r="AE6202">
        <v>-1</v>
      </c>
    </row>
    <row r="6203" spans="1:31" x14ac:dyDescent="0.3">
      <c r="A6203" t="s">
        <v>1464</v>
      </c>
      <c r="B6203" t="s">
        <v>3214</v>
      </c>
      <c r="C6203">
        <v>6202</v>
      </c>
      <c r="D6203" t="str">
        <f t="shared" si="98"/>
        <v>MD-25T-001434</v>
      </c>
      <c r="E6203" s="4" t="s">
        <v>3068</v>
      </c>
      <c r="F6203" t="s">
        <v>1464</v>
      </c>
      <c r="G6203">
        <v>166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1</v>
      </c>
      <c r="N6203">
        <v>0</v>
      </c>
      <c r="O6203" s="4">
        <v>264.89</v>
      </c>
      <c r="P6203" s="2">
        <v>45748</v>
      </c>
      <c r="Q6203" s="2">
        <v>45748</v>
      </c>
      <c r="R6203">
        <v>0</v>
      </c>
      <c r="S6203">
        <v>0</v>
      </c>
      <c r="T6203" s="4">
        <v>264.89</v>
      </c>
      <c r="U6203">
        <v>1</v>
      </c>
      <c r="V6203">
        <v>1</v>
      </c>
      <c r="W6203" t="s">
        <v>3210</v>
      </c>
      <c r="X6203" t="s">
        <v>3210</v>
      </c>
      <c r="Y6203">
        <v>0</v>
      </c>
      <c r="Z6203">
        <v>0</v>
      </c>
      <c r="AA6203">
        <v>1</v>
      </c>
      <c r="AB6203">
        <v>0</v>
      </c>
      <c r="AC6203">
        <v>1</v>
      </c>
      <c r="AD6203" s="2">
        <v>45762</v>
      </c>
      <c r="AE6203">
        <v>-1</v>
      </c>
    </row>
    <row r="6204" spans="1:31" x14ac:dyDescent="0.3">
      <c r="A6204" t="s">
        <v>1465</v>
      </c>
      <c r="B6204" t="s">
        <v>3214</v>
      </c>
      <c r="C6204">
        <v>6203</v>
      </c>
      <c r="D6204" t="str">
        <f t="shared" si="98"/>
        <v>MD-25T-001435</v>
      </c>
      <c r="E6204" s="4" t="s">
        <v>3069</v>
      </c>
      <c r="F6204" t="s">
        <v>1465</v>
      </c>
      <c r="G6204">
        <v>166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1</v>
      </c>
      <c r="N6204">
        <v>0</v>
      </c>
      <c r="O6204" s="4">
        <v>339.23</v>
      </c>
      <c r="P6204" s="2">
        <v>45748</v>
      </c>
      <c r="Q6204" s="2">
        <v>45748</v>
      </c>
      <c r="R6204">
        <v>0</v>
      </c>
      <c r="S6204">
        <v>0</v>
      </c>
      <c r="T6204" s="4">
        <v>339.23</v>
      </c>
      <c r="U6204">
        <v>1</v>
      </c>
      <c r="V6204">
        <v>1</v>
      </c>
      <c r="W6204" t="s">
        <v>3210</v>
      </c>
      <c r="X6204" t="s">
        <v>3210</v>
      </c>
      <c r="Y6204">
        <v>0</v>
      </c>
      <c r="Z6204">
        <v>0</v>
      </c>
      <c r="AA6204">
        <v>1</v>
      </c>
      <c r="AB6204">
        <v>0</v>
      </c>
      <c r="AC6204">
        <v>1</v>
      </c>
      <c r="AD6204" s="2">
        <v>45762</v>
      </c>
      <c r="AE6204">
        <v>-1</v>
      </c>
    </row>
    <row r="6205" spans="1:31" x14ac:dyDescent="0.3">
      <c r="A6205" t="s">
        <v>1466</v>
      </c>
      <c r="B6205" t="s">
        <v>3214</v>
      </c>
      <c r="C6205">
        <v>6204</v>
      </c>
      <c r="D6205" t="str">
        <f t="shared" si="98"/>
        <v>MD-25T-001436</v>
      </c>
      <c r="E6205" s="4" t="s">
        <v>3070</v>
      </c>
      <c r="F6205" t="s">
        <v>1466</v>
      </c>
      <c r="G6205">
        <v>166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1</v>
      </c>
      <c r="N6205">
        <v>0</v>
      </c>
      <c r="O6205" s="4">
        <v>255.89</v>
      </c>
      <c r="P6205" s="2">
        <v>45748</v>
      </c>
      <c r="Q6205" s="2">
        <v>45748</v>
      </c>
      <c r="R6205">
        <v>0</v>
      </c>
      <c r="S6205">
        <v>0</v>
      </c>
      <c r="T6205" s="4">
        <v>255.89</v>
      </c>
      <c r="U6205">
        <v>1</v>
      </c>
      <c r="V6205">
        <v>1</v>
      </c>
      <c r="W6205" t="s">
        <v>3210</v>
      </c>
      <c r="X6205" t="s">
        <v>3210</v>
      </c>
      <c r="Y6205">
        <v>0</v>
      </c>
      <c r="Z6205">
        <v>0</v>
      </c>
      <c r="AA6205">
        <v>1</v>
      </c>
      <c r="AB6205">
        <v>0</v>
      </c>
      <c r="AC6205">
        <v>1</v>
      </c>
      <c r="AD6205" s="2">
        <v>45762</v>
      </c>
      <c r="AE6205">
        <v>-1</v>
      </c>
    </row>
    <row r="6206" spans="1:31" x14ac:dyDescent="0.3">
      <c r="A6206" t="s">
        <v>1468</v>
      </c>
      <c r="B6206" t="s">
        <v>3214</v>
      </c>
      <c r="C6206">
        <v>6205</v>
      </c>
      <c r="D6206" t="str">
        <f t="shared" si="98"/>
        <v>MD-25T-001438</v>
      </c>
      <c r="E6206" s="4" t="s">
        <v>3071</v>
      </c>
      <c r="F6206" t="s">
        <v>1468</v>
      </c>
      <c r="G6206">
        <v>166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1</v>
      </c>
      <c r="N6206">
        <v>0</v>
      </c>
      <c r="O6206" s="4">
        <v>412.3</v>
      </c>
      <c r="P6206" s="2">
        <v>45748</v>
      </c>
      <c r="Q6206" s="2">
        <v>45748</v>
      </c>
      <c r="R6206">
        <v>0</v>
      </c>
      <c r="S6206">
        <v>0</v>
      </c>
      <c r="T6206" s="4">
        <v>412.3</v>
      </c>
      <c r="U6206">
        <v>1</v>
      </c>
      <c r="V6206">
        <v>1</v>
      </c>
      <c r="W6206" t="s">
        <v>3210</v>
      </c>
      <c r="X6206" t="s">
        <v>3210</v>
      </c>
      <c r="Y6206">
        <v>0</v>
      </c>
      <c r="Z6206">
        <v>0</v>
      </c>
      <c r="AA6206">
        <v>1</v>
      </c>
      <c r="AB6206">
        <v>0</v>
      </c>
      <c r="AC6206">
        <v>1</v>
      </c>
      <c r="AD6206" s="2">
        <v>45762</v>
      </c>
      <c r="AE6206">
        <v>-1</v>
      </c>
    </row>
    <row r="6207" spans="1:31" x14ac:dyDescent="0.3">
      <c r="A6207" t="s">
        <v>1467</v>
      </c>
      <c r="B6207" t="s">
        <v>3214</v>
      </c>
      <c r="C6207">
        <v>6206</v>
      </c>
      <c r="D6207" t="str">
        <f t="shared" si="98"/>
        <v>MD-25T-001437</v>
      </c>
      <c r="E6207" s="4" t="s">
        <v>3072</v>
      </c>
      <c r="F6207" t="s">
        <v>1467</v>
      </c>
      <c r="G6207">
        <v>166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1</v>
      </c>
      <c r="N6207">
        <v>0</v>
      </c>
      <c r="O6207" s="4">
        <v>247.24</v>
      </c>
      <c r="P6207" s="2">
        <v>45748</v>
      </c>
      <c r="Q6207" s="2">
        <v>45748</v>
      </c>
      <c r="R6207">
        <v>0</v>
      </c>
      <c r="S6207">
        <v>0</v>
      </c>
      <c r="T6207" s="4">
        <v>247.24</v>
      </c>
      <c r="U6207">
        <v>1</v>
      </c>
      <c r="V6207">
        <v>1</v>
      </c>
      <c r="W6207" t="s">
        <v>3210</v>
      </c>
      <c r="X6207" t="s">
        <v>3210</v>
      </c>
      <c r="Y6207">
        <v>0</v>
      </c>
      <c r="Z6207">
        <v>0</v>
      </c>
      <c r="AA6207">
        <v>1</v>
      </c>
      <c r="AB6207">
        <v>0</v>
      </c>
      <c r="AC6207">
        <v>1</v>
      </c>
      <c r="AD6207" s="2">
        <v>45762</v>
      </c>
      <c r="AE6207">
        <v>-1</v>
      </c>
    </row>
    <row r="6208" spans="1:31" x14ac:dyDescent="0.3">
      <c r="A6208" t="s">
        <v>1469</v>
      </c>
      <c r="B6208" t="s">
        <v>3214</v>
      </c>
      <c r="C6208">
        <v>6207</v>
      </c>
      <c r="D6208" t="str">
        <f t="shared" si="98"/>
        <v>MD-25T-001439</v>
      </c>
      <c r="E6208" s="4" t="s">
        <v>3073</v>
      </c>
      <c r="F6208" t="s">
        <v>1469</v>
      </c>
      <c r="G6208">
        <v>166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1</v>
      </c>
      <c r="N6208">
        <v>0</v>
      </c>
      <c r="O6208" s="4" t="s">
        <v>1614</v>
      </c>
      <c r="P6208" s="2">
        <v>45748</v>
      </c>
      <c r="Q6208" s="2">
        <v>45748</v>
      </c>
      <c r="R6208">
        <v>0</v>
      </c>
      <c r="S6208">
        <v>0</v>
      </c>
      <c r="T6208" s="4" t="s">
        <v>1614</v>
      </c>
      <c r="U6208">
        <v>1</v>
      </c>
      <c r="V6208">
        <v>1</v>
      </c>
      <c r="W6208" t="s">
        <v>3210</v>
      </c>
      <c r="X6208" t="s">
        <v>3210</v>
      </c>
      <c r="Y6208">
        <v>0</v>
      </c>
      <c r="Z6208">
        <v>0</v>
      </c>
      <c r="AA6208">
        <v>1</v>
      </c>
      <c r="AB6208">
        <v>0</v>
      </c>
      <c r="AC6208">
        <v>1</v>
      </c>
      <c r="AD6208" s="2">
        <v>45762</v>
      </c>
      <c r="AE6208">
        <v>-1</v>
      </c>
    </row>
    <row r="6209" spans="1:31" x14ac:dyDescent="0.3">
      <c r="A6209" t="s">
        <v>1470</v>
      </c>
      <c r="B6209" t="s">
        <v>3214</v>
      </c>
      <c r="C6209">
        <v>6208</v>
      </c>
      <c r="D6209" t="str">
        <f t="shared" si="98"/>
        <v>MD-25T-001440</v>
      </c>
      <c r="E6209" s="4" t="s">
        <v>3074</v>
      </c>
      <c r="F6209" t="s">
        <v>1470</v>
      </c>
      <c r="G6209">
        <v>166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1</v>
      </c>
      <c r="N6209">
        <v>0</v>
      </c>
      <c r="O6209" s="4">
        <v>347.24</v>
      </c>
      <c r="P6209" s="2">
        <v>45748</v>
      </c>
      <c r="Q6209" s="2">
        <v>45748</v>
      </c>
      <c r="R6209">
        <v>0</v>
      </c>
      <c r="S6209">
        <v>0</v>
      </c>
      <c r="T6209" s="4">
        <v>347.24</v>
      </c>
      <c r="U6209">
        <v>1</v>
      </c>
      <c r="V6209">
        <v>1</v>
      </c>
      <c r="W6209" t="s">
        <v>3210</v>
      </c>
      <c r="X6209" t="s">
        <v>3210</v>
      </c>
      <c r="Y6209">
        <v>0</v>
      </c>
      <c r="Z6209">
        <v>0</v>
      </c>
      <c r="AA6209">
        <v>1</v>
      </c>
      <c r="AB6209">
        <v>0</v>
      </c>
      <c r="AC6209">
        <v>1</v>
      </c>
      <c r="AD6209" s="2">
        <v>45762</v>
      </c>
      <c r="AE6209">
        <v>-1</v>
      </c>
    </row>
    <row r="6210" spans="1:31" x14ac:dyDescent="0.3">
      <c r="A6210" t="s">
        <v>1471</v>
      </c>
      <c r="B6210" t="s">
        <v>3214</v>
      </c>
      <c r="C6210">
        <v>6209</v>
      </c>
      <c r="D6210" t="str">
        <f t="shared" si="98"/>
        <v>MD-25T-001441</v>
      </c>
      <c r="E6210" s="4" t="s">
        <v>3075</v>
      </c>
      <c r="F6210" t="s">
        <v>1471</v>
      </c>
      <c r="G6210">
        <v>166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1</v>
      </c>
      <c r="N6210">
        <v>0</v>
      </c>
      <c r="O6210" s="4">
        <v>171.4</v>
      </c>
      <c r="P6210" s="2">
        <v>45748</v>
      </c>
      <c r="Q6210" s="2">
        <v>45748</v>
      </c>
      <c r="R6210">
        <v>0</v>
      </c>
      <c r="S6210">
        <v>0</v>
      </c>
      <c r="T6210" s="4">
        <v>171.4</v>
      </c>
      <c r="U6210">
        <v>1</v>
      </c>
      <c r="V6210">
        <v>1</v>
      </c>
      <c r="W6210" t="s">
        <v>3210</v>
      </c>
      <c r="X6210" t="s">
        <v>3210</v>
      </c>
      <c r="Y6210">
        <v>0</v>
      </c>
      <c r="Z6210">
        <v>0</v>
      </c>
      <c r="AA6210">
        <v>1</v>
      </c>
      <c r="AB6210">
        <v>0</v>
      </c>
      <c r="AC6210">
        <v>1</v>
      </c>
      <c r="AD6210" s="2">
        <v>45762</v>
      </c>
      <c r="AE6210">
        <v>-1</v>
      </c>
    </row>
    <row r="6211" spans="1:31" x14ac:dyDescent="0.3">
      <c r="A6211" t="s">
        <v>1472</v>
      </c>
      <c r="B6211" t="s">
        <v>3214</v>
      </c>
      <c r="C6211">
        <v>6210</v>
      </c>
      <c r="D6211" t="str">
        <f t="shared" si="98"/>
        <v>MD-25T-001442</v>
      </c>
      <c r="E6211" s="4" t="s">
        <v>3076</v>
      </c>
      <c r="F6211" t="s">
        <v>1472</v>
      </c>
      <c r="G6211">
        <v>166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1</v>
      </c>
      <c r="N6211">
        <v>0</v>
      </c>
      <c r="O6211" s="4">
        <v>252.65</v>
      </c>
      <c r="P6211" s="2">
        <v>45748</v>
      </c>
      <c r="Q6211" s="2">
        <v>45748</v>
      </c>
      <c r="R6211">
        <v>0</v>
      </c>
      <c r="S6211">
        <v>0</v>
      </c>
      <c r="T6211" s="4">
        <v>252.65</v>
      </c>
      <c r="U6211">
        <v>1</v>
      </c>
      <c r="V6211">
        <v>1</v>
      </c>
      <c r="W6211" t="s">
        <v>3210</v>
      </c>
      <c r="X6211" t="s">
        <v>3210</v>
      </c>
      <c r="Y6211">
        <v>0</v>
      </c>
      <c r="Z6211">
        <v>0</v>
      </c>
      <c r="AA6211">
        <v>1</v>
      </c>
      <c r="AB6211">
        <v>0</v>
      </c>
      <c r="AC6211">
        <v>1</v>
      </c>
      <c r="AD6211" s="2">
        <v>45762</v>
      </c>
      <c r="AE6211">
        <v>-1</v>
      </c>
    </row>
    <row r="6212" spans="1:31" x14ac:dyDescent="0.3">
      <c r="A6212" t="s">
        <v>1473</v>
      </c>
      <c r="B6212" t="s">
        <v>3214</v>
      </c>
      <c r="C6212">
        <v>6211</v>
      </c>
      <c r="D6212" t="str">
        <f t="shared" si="98"/>
        <v>MD-25T-001443</v>
      </c>
      <c r="E6212" s="4" t="s">
        <v>3077</v>
      </c>
      <c r="F6212" t="s">
        <v>1473</v>
      </c>
      <c r="G6212">
        <v>166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1</v>
      </c>
      <c r="N6212">
        <v>0</v>
      </c>
      <c r="O6212" s="4">
        <v>384.25</v>
      </c>
      <c r="P6212" s="2">
        <v>45748</v>
      </c>
      <c r="Q6212" s="2">
        <v>45748</v>
      </c>
      <c r="R6212">
        <v>0</v>
      </c>
      <c r="S6212">
        <v>0</v>
      </c>
      <c r="T6212" s="4">
        <v>384.25</v>
      </c>
      <c r="U6212">
        <v>1</v>
      </c>
      <c r="V6212">
        <v>1</v>
      </c>
      <c r="W6212" t="s">
        <v>3210</v>
      </c>
      <c r="X6212" t="s">
        <v>3210</v>
      </c>
      <c r="Y6212">
        <v>0</v>
      </c>
      <c r="Z6212">
        <v>0</v>
      </c>
      <c r="AA6212">
        <v>1</v>
      </c>
      <c r="AB6212">
        <v>0</v>
      </c>
      <c r="AC6212">
        <v>1</v>
      </c>
      <c r="AD6212" s="2">
        <v>45762</v>
      </c>
      <c r="AE6212">
        <v>-1</v>
      </c>
    </row>
    <row r="6213" spans="1:31" x14ac:dyDescent="0.3">
      <c r="A6213" t="s">
        <v>1474</v>
      </c>
      <c r="B6213" t="s">
        <v>3214</v>
      </c>
      <c r="C6213">
        <v>6212</v>
      </c>
      <c r="D6213" t="str">
        <f t="shared" si="98"/>
        <v>MD-25T-001444</v>
      </c>
      <c r="E6213" s="4" t="s">
        <v>3078</v>
      </c>
      <c r="F6213" t="s">
        <v>1474</v>
      </c>
      <c r="G6213">
        <v>166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1</v>
      </c>
      <c r="N6213">
        <v>0</v>
      </c>
      <c r="O6213" s="4">
        <v>250.27</v>
      </c>
      <c r="P6213" s="2">
        <v>45748</v>
      </c>
      <c r="Q6213" s="2">
        <v>45748</v>
      </c>
      <c r="R6213">
        <v>0</v>
      </c>
      <c r="S6213">
        <v>0</v>
      </c>
      <c r="T6213" s="4">
        <v>250.27</v>
      </c>
      <c r="U6213">
        <v>1</v>
      </c>
      <c r="V6213">
        <v>1</v>
      </c>
      <c r="W6213" t="s">
        <v>3210</v>
      </c>
      <c r="X6213" t="s">
        <v>3210</v>
      </c>
      <c r="Y6213">
        <v>0</v>
      </c>
      <c r="Z6213">
        <v>0</v>
      </c>
      <c r="AA6213">
        <v>1</v>
      </c>
      <c r="AB6213">
        <v>0</v>
      </c>
      <c r="AC6213">
        <v>1</v>
      </c>
      <c r="AD6213" s="2">
        <v>45762</v>
      </c>
      <c r="AE6213">
        <v>-1</v>
      </c>
    </row>
    <row r="6214" spans="1:31" x14ac:dyDescent="0.3">
      <c r="A6214" t="s">
        <v>1475</v>
      </c>
      <c r="B6214" t="s">
        <v>3214</v>
      </c>
      <c r="C6214">
        <v>6213</v>
      </c>
      <c r="D6214" t="str">
        <f t="shared" si="98"/>
        <v>MD-25T-001445</v>
      </c>
      <c r="E6214" s="4" t="s">
        <v>3079</v>
      </c>
      <c r="F6214" t="s">
        <v>1475</v>
      </c>
      <c r="G6214">
        <v>166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1</v>
      </c>
      <c r="N6214">
        <v>0</v>
      </c>
      <c r="O6214" s="4" t="s">
        <v>1614</v>
      </c>
      <c r="P6214" s="2">
        <v>45748</v>
      </c>
      <c r="Q6214" s="2">
        <v>45748</v>
      </c>
      <c r="R6214">
        <v>0</v>
      </c>
      <c r="S6214">
        <v>0</v>
      </c>
      <c r="T6214" s="4" t="s">
        <v>1614</v>
      </c>
      <c r="U6214">
        <v>1</v>
      </c>
      <c r="V6214">
        <v>1</v>
      </c>
      <c r="W6214" t="s">
        <v>3210</v>
      </c>
      <c r="X6214" t="s">
        <v>3210</v>
      </c>
      <c r="Y6214">
        <v>0</v>
      </c>
      <c r="Z6214">
        <v>0</v>
      </c>
      <c r="AA6214">
        <v>1</v>
      </c>
      <c r="AB6214">
        <v>0</v>
      </c>
      <c r="AC6214">
        <v>1</v>
      </c>
      <c r="AD6214" s="2">
        <v>45762</v>
      </c>
      <c r="AE6214">
        <v>-1</v>
      </c>
    </row>
    <row r="6215" spans="1:31" x14ac:dyDescent="0.3">
      <c r="A6215" t="s">
        <v>1476</v>
      </c>
      <c r="B6215" t="s">
        <v>3214</v>
      </c>
      <c r="C6215">
        <v>6214</v>
      </c>
      <c r="D6215" t="str">
        <f t="shared" si="98"/>
        <v>MD-25T-001446</v>
      </c>
      <c r="E6215" s="4" t="s">
        <v>3080</v>
      </c>
      <c r="F6215" t="s">
        <v>1476</v>
      </c>
      <c r="G6215">
        <v>166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1</v>
      </c>
      <c r="N6215">
        <v>0</v>
      </c>
      <c r="O6215" s="4" t="s">
        <v>1614</v>
      </c>
      <c r="P6215" s="2">
        <v>45748</v>
      </c>
      <c r="Q6215" s="2">
        <v>45748</v>
      </c>
      <c r="R6215">
        <v>0</v>
      </c>
      <c r="S6215">
        <v>0</v>
      </c>
      <c r="T6215" s="4" t="s">
        <v>1614</v>
      </c>
      <c r="U6215">
        <v>1</v>
      </c>
      <c r="V6215">
        <v>1</v>
      </c>
      <c r="W6215" t="s">
        <v>3210</v>
      </c>
      <c r="X6215" t="s">
        <v>3210</v>
      </c>
      <c r="Y6215">
        <v>0</v>
      </c>
      <c r="Z6215">
        <v>0</v>
      </c>
      <c r="AA6215">
        <v>1</v>
      </c>
      <c r="AB6215">
        <v>0</v>
      </c>
      <c r="AC6215">
        <v>1</v>
      </c>
      <c r="AD6215" s="2">
        <v>45762</v>
      </c>
      <c r="AE6215">
        <v>-1</v>
      </c>
    </row>
    <row r="6216" spans="1:31" x14ac:dyDescent="0.3">
      <c r="A6216" t="s">
        <v>1477</v>
      </c>
      <c r="B6216" t="s">
        <v>3214</v>
      </c>
      <c r="C6216">
        <v>6215</v>
      </c>
      <c r="D6216" t="str">
        <f t="shared" si="98"/>
        <v>MD-25T-001447</v>
      </c>
      <c r="E6216" s="4" t="s">
        <v>3081</v>
      </c>
      <c r="F6216" t="s">
        <v>1477</v>
      </c>
      <c r="G6216">
        <v>166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</v>
      </c>
      <c r="N6216">
        <v>0</v>
      </c>
      <c r="O6216" s="4">
        <v>219.02</v>
      </c>
      <c r="P6216" s="2">
        <v>45748</v>
      </c>
      <c r="Q6216" s="2">
        <v>45748</v>
      </c>
      <c r="R6216">
        <v>0</v>
      </c>
      <c r="S6216">
        <v>0</v>
      </c>
      <c r="T6216" s="4">
        <v>219.02</v>
      </c>
      <c r="U6216">
        <v>1</v>
      </c>
      <c r="V6216">
        <v>1</v>
      </c>
      <c r="W6216" t="s">
        <v>3210</v>
      </c>
      <c r="X6216" t="s">
        <v>3210</v>
      </c>
      <c r="Y6216">
        <v>0</v>
      </c>
      <c r="Z6216">
        <v>0</v>
      </c>
      <c r="AA6216">
        <v>1</v>
      </c>
      <c r="AB6216">
        <v>0</v>
      </c>
      <c r="AC6216">
        <v>1</v>
      </c>
      <c r="AD6216" s="2">
        <v>45762</v>
      </c>
      <c r="AE6216">
        <v>-1</v>
      </c>
    </row>
    <row r="6217" spans="1:31" x14ac:dyDescent="0.3">
      <c r="A6217" t="s">
        <v>1478</v>
      </c>
      <c r="B6217" t="s">
        <v>3214</v>
      </c>
      <c r="C6217">
        <v>6216</v>
      </c>
      <c r="D6217" t="str">
        <f t="shared" si="98"/>
        <v>MD-25T-001448</v>
      </c>
      <c r="E6217" s="4" t="s">
        <v>3082</v>
      </c>
      <c r="F6217" t="s">
        <v>1478</v>
      </c>
      <c r="G6217">
        <v>166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1</v>
      </c>
      <c r="N6217">
        <v>0</v>
      </c>
      <c r="O6217" s="4">
        <v>213.26</v>
      </c>
      <c r="P6217" s="2">
        <v>45748</v>
      </c>
      <c r="Q6217" s="2">
        <v>45748</v>
      </c>
      <c r="R6217">
        <v>0</v>
      </c>
      <c r="S6217">
        <v>0</v>
      </c>
      <c r="T6217" s="4">
        <v>213.26</v>
      </c>
      <c r="U6217">
        <v>1</v>
      </c>
      <c r="V6217">
        <v>1</v>
      </c>
      <c r="W6217" t="s">
        <v>3210</v>
      </c>
      <c r="X6217" t="s">
        <v>3210</v>
      </c>
      <c r="Y6217">
        <v>0</v>
      </c>
      <c r="Z6217">
        <v>0</v>
      </c>
      <c r="AA6217">
        <v>1</v>
      </c>
      <c r="AB6217">
        <v>0</v>
      </c>
      <c r="AC6217">
        <v>1</v>
      </c>
      <c r="AD6217" s="2">
        <v>45762</v>
      </c>
      <c r="AE6217">
        <v>-1</v>
      </c>
    </row>
    <row r="6218" spans="1:31" x14ac:dyDescent="0.3">
      <c r="A6218" t="s">
        <v>1479</v>
      </c>
      <c r="B6218" t="s">
        <v>3214</v>
      </c>
      <c r="C6218">
        <v>6217</v>
      </c>
      <c r="D6218" t="str">
        <f t="shared" si="98"/>
        <v>MD-25T-001449</v>
      </c>
      <c r="E6218" s="4" t="s">
        <v>3083</v>
      </c>
      <c r="F6218" t="s">
        <v>1479</v>
      </c>
      <c r="G6218">
        <v>166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1</v>
      </c>
      <c r="N6218">
        <v>0</v>
      </c>
      <c r="O6218" s="4">
        <v>469.51</v>
      </c>
      <c r="P6218" s="2">
        <v>45748</v>
      </c>
      <c r="Q6218" s="2">
        <v>45748</v>
      </c>
      <c r="R6218">
        <v>0</v>
      </c>
      <c r="S6218">
        <v>0</v>
      </c>
      <c r="T6218" s="4">
        <v>469.51</v>
      </c>
      <c r="U6218">
        <v>1</v>
      </c>
      <c r="V6218">
        <v>1</v>
      </c>
      <c r="W6218" t="s">
        <v>3210</v>
      </c>
      <c r="X6218" t="s">
        <v>3210</v>
      </c>
      <c r="Y6218">
        <v>0</v>
      </c>
      <c r="Z6218">
        <v>0</v>
      </c>
      <c r="AA6218">
        <v>1</v>
      </c>
      <c r="AB6218">
        <v>0</v>
      </c>
      <c r="AC6218">
        <v>1</v>
      </c>
      <c r="AD6218" s="2">
        <v>45762</v>
      </c>
      <c r="AE6218">
        <v>-1</v>
      </c>
    </row>
    <row r="6219" spans="1:31" x14ac:dyDescent="0.3">
      <c r="A6219" t="s">
        <v>1480</v>
      </c>
      <c r="B6219" t="s">
        <v>3214</v>
      </c>
      <c r="C6219">
        <v>6218</v>
      </c>
      <c r="D6219" t="str">
        <f t="shared" si="98"/>
        <v>MD-25T-001450</v>
      </c>
      <c r="E6219" s="4" t="s">
        <v>3084</v>
      </c>
      <c r="F6219" t="s">
        <v>1480</v>
      </c>
      <c r="G6219">
        <v>166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1</v>
      </c>
      <c r="N6219">
        <v>0</v>
      </c>
      <c r="O6219" s="4">
        <v>357.63</v>
      </c>
      <c r="P6219" s="2">
        <v>45748</v>
      </c>
      <c r="Q6219" s="2">
        <v>45748</v>
      </c>
      <c r="R6219">
        <v>0</v>
      </c>
      <c r="S6219">
        <v>0</v>
      </c>
      <c r="T6219" s="4">
        <v>357.63</v>
      </c>
      <c r="U6219">
        <v>1</v>
      </c>
      <c r="V6219">
        <v>1</v>
      </c>
      <c r="W6219" t="s">
        <v>3210</v>
      </c>
      <c r="X6219" t="s">
        <v>3210</v>
      </c>
      <c r="Y6219">
        <v>0</v>
      </c>
      <c r="Z6219">
        <v>0</v>
      </c>
      <c r="AA6219">
        <v>1</v>
      </c>
      <c r="AB6219">
        <v>0</v>
      </c>
      <c r="AC6219">
        <v>1</v>
      </c>
      <c r="AD6219" s="2">
        <v>45762</v>
      </c>
      <c r="AE6219">
        <v>-1</v>
      </c>
    </row>
    <row r="6220" spans="1:31" x14ac:dyDescent="0.3">
      <c r="A6220" t="s">
        <v>1481</v>
      </c>
      <c r="B6220" t="s">
        <v>3214</v>
      </c>
      <c r="C6220">
        <v>6219</v>
      </c>
      <c r="D6220" t="str">
        <f t="shared" si="98"/>
        <v>MD-25T-001451</v>
      </c>
      <c r="E6220" s="4" t="s">
        <v>3085</v>
      </c>
      <c r="F6220" t="s">
        <v>1481</v>
      </c>
      <c r="G6220">
        <v>166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1</v>
      </c>
      <c r="N6220">
        <v>0</v>
      </c>
      <c r="O6220" s="4">
        <v>297.36</v>
      </c>
      <c r="P6220" s="2">
        <v>45748</v>
      </c>
      <c r="Q6220" s="2">
        <v>45748</v>
      </c>
      <c r="R6220">
        <v>0</v>
      </c>
      <c r="S6220">
        <v>0</v>
      </c>
      <c r="T6220" s="4">
        <v>297.36</v>
      </c>
      <c r="U6220">
        <v>1</v>
      </c>
      <c r="V6220">
        <v>1</v>
      </c>
      <c r="W6220" t="s">
        <v>3210</v>
      </c>
      <c r="X6220" t="s">
        <v>3210</v>
      </c>
      <c r="Y6220">
        <v>0</v>
      </c>
      <c r="Z6220">
        <v>0</v>
      </c>
      <c r="AA6220">
        <v>1</v>
      </c>
      <c r="AB6220">
        <v>0</v>
      </c>
      <c r="AC6220">
        <v>1</v>
      </c>
      <c r="AD6220" s="2">
        <v>45762</v>
      </c>
      <c r="AE6220">
        <v>-1</v>
      </c>
    </row>
    <row r="6221" spans="1:31" x14ac:dyDescent="0.3">
      <c r="A6221" t="s">
        <v>1482</v>
      </c>
      <c r="B6221" t="s">
        <v>3214</v>
      </c>
      <c r="C6221">
        <v>6220</v>
      </c>
      <c r="D6221" t="str">
        <f t="shared" si="98"/>
        <v>MD-25T-001452</v>
      </c>
      <c r="E6221" s="4" t="s">
        <v>3086</v>
      </c>
      <c r="F6221" t="s">
        <v>1482</v>
      </c>
      <c r="G6221">
        <v>166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1</v>
      </c>
      <c r="N6221">
        <v>0</v>
      </c>
      <c r="O6221" s="4" t="s">
        <v>1614</v>
      </c>
      <c r="P6221" s="2">
        <v>45748</v>
      </c>
      <c r="Q6221" s="2">
        <v>45748</v>
      </c>
      <c r="R6221">
        <v>0</v>
      </c>
      <c r="S6221">
        <v>0</v>
      </c>
      <c r="T6221" s="4" t="s">
        <v>1614</v>
      </c>
      <c r="U6221">
        <v>1</v>
      </c>
      <c r="V6221">
        <v>1</v>
      </c>
      <c r="W6221" t="s">
        <v>3210</v>
      </c>
      <c r="X6221" t="s">
        <v>3210</v>
      </c>
      <c r="Y6221">
        <v>0</v>
      </c>
      <c r="Z6221">
        <v>0</v>
      </c>
      <c r="AA6221">
        <v>1</v>
      </c>
      <c r="AB6221">
        <v>0</v>
      </c>
      <c r="AC6221">
        <v>1</v>
      </c>
      <c r="AD6221" s="2">
        <v>45762</v>
      </c>
      <c r="AE6221">
        <v>-1</v>
      </c>
    </row>
    <row r="6222" spans="1:31" x14ac:dyDescent="0.3">
      <c r="A6222" t="s">
        <v>1483</v>
      </c>
      <c r="B6222" t="s">
        <v>3214</v>
      </c>
      <c r="C6222">
        <v>6221</v>
      </c>
      <c r="D6222" t="str">
        <f t="shared" si="98"/>
        <v>MD-25T-001453</v>
      </c>
      <c r="E6222" s="4" t="s">
        <v>3087</v>
      </c>
      <c r="F6222" t="s">
        <v>1483</v>
      </c>
      <c r="G6222">
        <v>166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1</v>
      </c>
      <c r="N6222">
        <v>0</v>
      </c>
      <c r="O6222" s="4">
        <v>291.29000000000002</v>
      </c>
      <c r="P6222" s="2">
        <v>45748</v>
      </c>
      <c r="Q6222" s="2">
        <v>45748</v>
      </c>
      <c r="R6222">
        <v>0</v>
      </c>
      <c r="S6222">
        <v>0</v>
      </c>
      <c r="T6222" s="4">
        <v>291.29000000000002</v>
      </c>
      <c r="U6222">
        <v>1</v>
      </c>
      <c r="V6222">
        <v>1</v>
      </c>
      <c r="W6222" t="s">
        <v>3210</v>
      </c>
      <c r="X6222" t="s">
        <v>3210</v>
      </c>
      <c r="Y6222">
        <v>0</v>
      </c>
      <c r="Z6222">
        <v>0</v>
      </c>
      <c r="AA6222">
        <v>1</v>
      </c>
      <c r="AB6222">
        <v>0</v>
      </c>
      <c r="AC6222">
        <v>1</v>
      </c>
      <c r="AD6222" s="2">
        <v>45762</v>
      </c>
      <c r="AE6222">
        <v>-1</v>
      </c>
    </row>
    <row r="6223" spans="1:31" x14ac:dyDescent="0.3">
      <c r="A6223" t="s">
        <v>1484</v>
      </c>
      <c r="B6223" t="s">
        <v>3214</v>
      </c>
      <c r="C6223">
        <v>6222</v>
      </c>
      <c r="D6223" t="str">
        <f t="shared" si="98"/>
        <v>MD-25T-001454</v>
      </c>
      <c r="E6223" s="4" t="s">
        <v>3088</v>
      </c>
      <c r="F6223" t="s">
        <v>1484</v>
      </c>
      <c r="G6223">
        <v>166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1</v>
      </c>
      <c r="N6223">
        <v>0</v>
      </c>
      <c r="O6223" s="4">
        <v>310.07</v>
      </c>
      <c r="P6223" s="2">
        <v>45748</v>
      </c>
      <c r="Q6223" s="2">
        <v>45748</v>
      </c>
      <c r="R6223">
        <v>0</v>
      </c>
      <c r="S6223">
        <v>0</v>
      </c>
      <c r="T6223" s="4">
        <v>310.07</v>
      </c>
      <c r="U6223">
        <v>1</v>
      </c>
      <c r="V6223">
        <v>1</v>
      </c>
      <c r="W6223" t="s">
        <v>3210</v>
      </c>
      <c r="X6223" t="s">
        <v>3210</v>
      </c>
      <c r="Y6223">
        <v>0</v>
      </c>
      <c r="Z6223">
        <v>0</v>
      </c>
      <c r="AA6223">
        <v>1</v>
      </c>
      <c r="AB6223">
        <v>0</v>
      </c>
      <c r="AC6223">
        <v>1</v>
      </c>
      <c r="AD6223" s="2">
        <v>45762</v>
      </c>
      <c r="AE6223">
        <v>-1</v>
      </c>
    </row>
    <row r="6224" spans="1:31" x14ac:dyDescent="0.3">
      <c r="A6224" t="s">
        <v>1485</v>
      </c>
      <c r="B6224" t="s">
        <v>3214</v>
      </c>
      <c r="C6224">
        <v>6223</v>
      </c>
      <c r="D6224" t="str">
        <f t="shared" si="98"/>
        <v>MD-25T-001455</v>
      </c>
      <c r="E6224" s="4" t="s">
        <v>3089</v>
      </c>
      <c r="F6224" t="s">
        <v>1485</v>
      </c>
      <c r="G6224">
        <v>166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1</v>
      </c>
      <c r="N6224">
        <v>0</v>
      </c>
      <c r="O6224" s="4" t="s">
        <v>1614</v>
      </c>
      <c r="P6224" s="2">
        <v>45748</v>
      </c>
      <c r="Q6224" s="2">
        <v>45748</v>
      </c>
      <c r="R6224">
        <v>0</v>
      </c>
      <c r="S6224">
        <v>0</v>
      </c>
      <c r="T6224" s="4" t="s">
        <v>1614</v>
      </c>
      <c r="U6224">
        <v>1</v>
      </c>
      <c r="V6224">
        <v>1</v>
      </c>
      <c r="W6224" t="s">
        <v>3210</v>
      </c>
      <c r="X6224" t="s">
        <v>3210</v>
      </c>
      <c r="Y6224">
        <v>0</v>
      </c>
      <c r="Z6224">
        <v>0</v>
      </c>
      <c r="AA6224">
        <v>1</v>
      </c>
      <c r="AB6224">
        <v>0</v>
      </c>
      <c r="AC6224">
        <v>1</v>
      </c>
      <c r="AD6224" s="2">
        <v>45762</v>
      </c>
      <c r="AE6224">
        <v>-1</v>
      </c>
    </row>
    <row r="6225" spans="1:31" x14ac:dyDescent="0.3">
      <c r="A6225" t="s">
        <v>1486</v>
      </c>
      <c r="B6225" t="s">
        <v>3214</v>
      </c>
      <c r="C6225">
        <v>6224</v>
      </c>
      <c r="D6225" t="str">
        <f t="shared" si="98"/>
        <v>MD-25T-001456</v>
      </c>
      <c r="E6225" s="4" t="s">
        <v>3090</v>
      </c>
      <c r="F6225" t="s">
        <v>1486</v>
      </c>
      <c r="G6225">
        <v>166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1</v>
      </c>
      <c r="N6225">
        <v>0</v>
      </c>
      <c r="O6225" s="4">
        <v>-88.43</v>
      </c>
      <c r="P6225" s="2">
        <v>45748</v>
      </c>
      <c r="Q6225" s="2">
        <v>45748</v>
      </c>
      <c r="R6225">
        <v>0</v>
      </c>
      <c r="S6225">
        <v>0</v>
      </c>
      <c r="T6225" s="4">
        <v>-88.43</v>
      </c>
      <c r="U6225">
        <v>1</v>
      </c>
      <c r="V6225">
        <v>1</v>
      </c>
      <c r="W6225" t="s">
        <v>3210</v>
      </c>
      <c r="X6225" t="s">
        <v>3210</v>
      </c>
      <c r="Y6225">
        <v>0</v>
      </c>
      <c r="Z6225">
        <v>0</v>
      </c>
      <c r="AA6225">
        <v>1</v>
      </c>
      <c r="AB6225">
        <v>0</v>
      </c>
      <c r="AC6225">
        <v>1</v>
      </c>
      <c r="AD6225" s="2">
        <v>45762</v>
      </c>
      <c r="AE6225">
        <v>-1</v>
      </c>
    </row>
    <row r="6226" spans="1:31" x14ac:dyDescent="0.3">
      <c r="A6226" t="s">
        <v>1487</v>
      </c>
      <c r="B6226" t="s">
        <v>3214</v>
      </c>
      <c r="C6226">
        <v>6225</v>
      </c>
      <c r="D6226" t="str">
        <f t="shared" si="98"/>
        <v>MD-25T-001457</v>
      </c>
      <c r="E6226" s="4" t="s">
        <v>3091</v>
      </c>
      <c r="F6226" t="s">
        <v>1487</v>
      </c>
      <c r="G6226">
        <v>166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1</v>
      </c>
      <c r="N6226">
        <v>0</v>
      </c>
      <c r="O6226" s="4">
        <v>310.85000000000002</v>
      </c>
      <c r="P6226" s="2">
        <v>45748</v>
      </c>
      <c r="Q6226" s="2">
        <v>45748</v>
      </c>
      <c r="R6226">
        <v>0</v>
      </c>
      <c r="S6226">
        <v>0</v>
      </c>
      <c r="T6226" s="4">
        <v>310.85000000000002</v>
      </c>
      <c r="U6226">
        <v>1</v>
      </c>
      <c r="V6226">
        <v>1</v>
      </c>
      <c r="W6226" t="s">
        <v>3210</v>
      </c>
      <c r="X6226" t="s">
        <v>3210</v>
      </c>
      <c r="Y6226">
        <v>0</v>
      </c>
      <c r="Z6226">
        <v>0</v>
      </c>
      <c r="AA6226">
        <v>1</v>
      </c>
      <c r="AB6226">
        <v>0</v>
      </c>
      <c r="AC6226">
        <v>1</v>
      </c>
      <c r="AD6226" s="2">
        <v>45762</v>
      </c>
      <c r="AE6226">
        <v>-1</v>
      </c>
    </row>
    <row r="6227" spans="1:31" x14ac:dyDescent="0.3">
      <c r="A6227" t="s">
        <v>1488</v>
      </c>
      <c r="B6227" t="s">
        <v>3214</v>
      </c>
      <c r="C6227">
        <v>6226</v>
      </c>
      <c r="D6227" t="str">
        <f t="shared" si="98"/>
        <v>MD-25T-001458</v>
      </c>
      <c r="E6227" s="4" t="s">
        <v>3092</v>
      </c>
      <c r="F6227" t="s">
        <v>1488</v>
      </c>
      <c r="G6227">
        <v>166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</v>
      </c>
      <c r="N6227">
        <v>0</v>
      </c>
      <c r="O6227" s="4">
        <v>309.94</v>
      </c>
      <c r="P6227" s="2">
        <v>45748</v>
      </c>
      <c r="Q6227" s="2">
        <v>45748</v>
      </c>
      <c r="R6227">
        <v>0</v>
      </c>
      <c r="S6227">
        <v>0</v>
      </c>
      <c r="T6227" s="4">
        <v>309.94</v>
      </c>
      <c r="U6227">
        <v>1</v>
      </c>
      <c r="V6227">
        <v>1</v>
      </c>
      <c r="W6227" t="s">
        <v>3210</v>
      </c>
      <c r="X6227" t="s">
        <v>3210</v>
      </c>
      <c r="Y6227">
        <v>0</v>
      </c>
      <c r="Z6227">
        <v>0</v>
      </c>
      <c r="AA6227">
        <v>1</v>
      </c>
      <c r="AB6227">
        <v>0</v>
      </c>
      <c r="AC6227">
        <v>1</v>
      </c>
      <c r="AD6227" s="2">
        <v>45762</v>
      </c>
      <c r="AE6227">
        <v>-1</v>
      </c>
    </row>
    <row r="6228" spans="1:31" x14ac:dyDescent="0.3">
      <c r="A6228" t="s">
        <v>1489</v>
      </c>
      <c r="B6228" t="s">
        <v>3214</v>
      </c>
      <c r="C6228">
        <v>6227</v>
      </c>
      <c r="D6228" t="str">
        <f t="shared" si="98"/>
        <v>MD-25T-001459</v>
      </c>
      <c r="E6228" s="4" t="s">
        <v>3093</v>
      </c>
      <c r="F6228" t="s">
        <v>1489</v>
      </c>
      <c r="G6228">
        <v>166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1</v>
      </c>
      <c r="N6228">
        <v>0</v>
      </c>
      <c r="O6228" s="4">
        <v>272.5</v>
      </c>
      <c r="P6228" s="2">
        <v>45748</v>
      </c>
      <c r="Q6228" s="2">
        <v>45748</v>
      </c>
      <c r="R6228">
        <v>0</v>
      </c>
      <c r="S6228">
        <v>0</v>
      </c>
      <c r="T6228" s="4">
        <v>272.5</v>
      </c>
      <c r="U6228">
        <v>1</v>
      </c>
      <c r="V6228">
        <v>1</v>
      </c>
      <c r="W6228" t="s">
        <v>3210</v>
      </c>
      <c r="X6228" t="s">
        <v>3210</v>
      </c>
      <c r="Y6228">
        <v>0</v>
      </c>
      <c r="Z6228">
        <v>0</v>
      </c>
      <c r="AA6228">
        <v>1</v>
      </c>
      <c r="AB6228">
        <v>0</v>
      </c>
      <c r="AC6228">
        <v>1</v>
      </c>
      <c r="AD6228" s="2">
        <v>45762</v>
      </c>
      <c r="AE6228">
        <v>-1</v>
      </c>
    </row>
    <row r="6229" spans="1:31" x14ac:dyDescent="0.3">
      <c r="A6229" t="s">
        <v>1490</v>
      </c>
      <c r="B6229" t="s">
        <v>3214</v>
      </c>
      <c r="C6229">
        <v>6228</v>
      </c>
      <c r="D6229" t="str">
        <f t="shared" si="98"/>
        <v>MD-25T-001460</v>
      </c>
      <c r="E6229" s="4" t="s">
        <v>3094</v>
      </c>
      <c r="F6229" t="s">
        <v>1490</v>
      </c>
      <c r="G6229">
        <v>166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0</v>
      </c>
      <c r="O6229" s="4">
        <v>-154.24</v>
      </c>
      <c r="P6229" s="2">
        <v>45748</v>
      </c>
      <c r="Q6229" s="2">
        <v>45748</v>
      </c>
      <c r="R6229">
        <v>0</v>
      </c>
      <c r="S6229">
        <v>0</v>
      </c>
      <c r="T6229" s="4">
        <v>-154.24</v>
      </c>
      <c r="U6229">
        <v>1</v>
      </c>
      <c r="V6229">
        <v>1</v>
      </c>
      <c r="W6229" t="s">
        <v>3210</v>
      </c>
      <c r="X6229" t="s">
        <v>3210</v>
      </c>
      <c r="Y6229">
        <v>0</v>
      </c>
      <c r="Z6229">
        <v>0</v>
      </c>
      <c r="AA6229">
        <v>1</v>
      </c>
      <c r="AB6229">
        <v>0</v>
      </c>
      <c r="AC6229">
        <v>1</v>
      </c>
      <c r="AD6229" s="2">
        <v>45762</v>
      </c>
      <c r="AE6229">
        <v>-1</v>
      </c>
    </row>
    <row r="6230" spans="1:31" x14ac:dyDescent="0.3">
      <c r="A6230" t="s">
        <v>1491</v>
      </c>
      <c r="B6230" t="s">
        <v>3214</v>
      </c>
      <c r="C6230">
        <v>6229</v>
      </c>
      <c r="D6230" t="str">
        <f t="shared" si="98"/>
        <v>MD-25T-001461</v>
      </c>
      <c r="E6230" s="4" t="s">
        <v>3095</v>
      </c>
      <c r="F6230" t="s">
        <v>1491</v>
      </c>
      <c r="G6230">
        <v>166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1</v>
      </c>
      <c r="N6230">
        <v>0</v>
      </c>
      <c r="O6230" s="4">
        <v>215.8</v>
      </c>
      <c r="P6230" s="2">
        <v>45748</v>
      </c>
      <c r="Q6230" s="2">
        <v>45748</v>
      </c>
      <c r="R6230">
        <v>0</v>
      </c>
      <c r="S6230">
        <v>0</v>
      </c>
      <c r="T6230" s="4">
        <v>215.8</v>
      </c>
      <c r="U6230">
        <v>1</v>
      </c>
      <c r="V6230">
        <v>1</v>
      </c>
      <c r="W6230" t="s">
        <v>3210</v>
      </c>
      <c r="X6230" t="s">
        <v>3210</v>
      </c>
      <c r="Y6230">
        <v>0</v>
      </c>
      <c r="Z6230">
        <v>0</v>
      </c>
      <c r="AA6230">
        <v>1</v>
      </c>
      <c r="AB6230">
        <v>0</v>
      </c>
      <c r="AC6230">
        <v>1</v>
      </c>
      <c r="AD6230" s="2">
        <v>45762</v>
      </c>
      <c r="AE6230">
        <v>-1</v>
      </c>
    </row>
    <row r="6231" spans="1:31" x14ac:dyDescent="0.3">
      <c r="A6231" t="s">
        <v>1492</v>
      </c>
      <c r="B6231" t="s">
        <v>3214</v>
      </c>
      <c r="C6231">
        <v>6230</v>
      </c>
      <c r="D6231" t="str">
        <f t="shared" si="98"/>
        <v>MD-25T-001462</v>
      </c>
      <c r="E6231" s="4" t="s">
        <v>3096</v>
      </c>
      <c r="F6231" t="s">
        <v>1492</v>
      </c>
      <c r="G6231">
        <v>166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1</v>
      </c>
      <c r="N6231">
        <v>0</v>
      </c>
      <c r="O6231" s="4">
        <v>309.94</v>
      </c>
      <c r="P6231" s="2">
        <v>45748</v>
      </c>
      <c r="Q6231" s="2">
        <v>45748</v>
      </c>
      <c r="R6231">
        <v>0</v>
      </c>
      <c r="S6231">
        <v>0</v>
      </c>
      <c r="T6231" s="4">
        <v>309.94</v>
      </c>
      <c r="U6231">
        <v>1</v>
      </c>
      <c r="V6231">
        <v>1</v>
      </c>
      <c r="W6231" t="s">
        <v>3210</v>
      </c>
      <c r="X6231" t="s">
        <v>3210</v>
      </c>
      <c r="Y6231">
        <v>0</v>
      </c>
      <c r="Z6231">
        <v>0</v>
      </c>
      <c r="AA6231">
        <v>1</v>
      </c>
      <c r="AB6231">
        <v>0</v>
      </c>
      <c r="AC6231">
        <v>1</v>
      </c>
      <c r="AD6231" s="2">
        <v>45762</v>
      </c>
      <c r="AE6231">
        <v>-1</v>
      </c>
    </row>
    <row r="6232" spans="1:31" x14ac:dyDescent="0.3">
      <c r="A6232" t="s">
        <v>1493</v>
      </c>
      <c r="B6232" t="s">
        <v>3214</v>
      </c>
      <c r="C6232">
        <v>6231</v>
      </c>
      <c r="D6232" t="str">
        <f t="shared" si="98"/>
        <v>MD-25T-001463</v>
      </c>
      <c r="E6232" s="4" t="s">
        <v>3097</v>
      </c>
      <c r="F6232" t="s">
        <v>1493</v>
      </c>
      <c r="G6232">
        <v>166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1</v>
      </c>
      <c r="N6232">
        <v>0</v>
      </c>
      <c r="O6232" s="4">
        <v>182.5</v>
      </c>
      <c r="P6232" s="2">
        <v>45748</v>
      </c>
      <c r="Q6232" s="2">
        <v>45748</v>
      </c>
      <c r="R6232">
        <v>0</v>
      </c>
      <c r="S6232">
        <v>0</v>
      </c>
      <c r="T6232" s="4">
        <v>182.5</v>
      </c>
      <c r="U6232">
        <v>1</v>
      </c>
      <c r="V6232">
        <v>1</v>
      </c>
      <c r="W6232" t="s">
        <v>3210</v>
      </c>
      <c r="X6232" t="s">
        <v>3210</v>
      </c>
      <c r="Y6232">
        <v>0</v>
      </c>
      <c r="Z6232">
        <v>0</v>
      </c>
      <c r="AA6232">
        <v>1</v>
      </c>
      <c r="AB6232">
        <v>0</v>
      </c>
      <c r="AC6232">
        <v>1</v>
      </c>
      <c r="AD6232" s="2">
        <v>45762</v>
      </c>
      <c r="AE6232">
        <v>-1</v>
      </c>
    </row>
    <row r="6233" spans="1:31" x14ac:dyDescent="0.3">
      <c r="A6233" t="s">
        <v>1494</v>
      </c>
      <c r="B6233" t="s">
        <v>3214</v>
      </c>
      <c r="C6233">
        <v>6232</v>
      </c>
      <c r="D6233" t="str">
        <f t="shared" si="98"/>
        <v>MD-25T-001464</v>
      </c>
      <c r="E6233" s="4" t="s">
        <v>3098</v>
      </c>
      <c r="F6233" t="s">
        <v>1494</v>
      </c>
      <c r="G6233">
        <v>166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1</v>
      </c>
      <c r="N6233">
        <v>0</v>
      </c>
      <c r="O6233" s="4">
        <v>247.63</v>
      </c>
      <c r="P6233" s="2">
        <v>45748</v>
      </c>
      <c r="Q6233" s="2">
        <v>45748</v>
      </c>
      <c r="R6233">
        <v>0</v>
      </c>
      <c r="S6233">
        <v>0</v>
      </c>
      <c r="T6233" s="4">
        <v>247.63</v>
      </c>
      <c r="U6233">
        <v>1</v>
      </c>
      <c r="V6233">
        <v>1</v>
      </c>
      <c r="W6233" t="s">
        <v>3210</v>
      </c>
      <c r="X6233" t="s">
        <v>3210</v>
      </c>
      <c r="Y6233">
        <v>0</v>
      </c>
      <c r="Z6233">
        <v>0</v>
      </c>
      <c r="AA6233">
        <v>1</v>
      </c>
      <c r="AB6233">
        <v>0</v>
      </c>
      <c r="AC6233">
        <v>1</v>
      </c>
      <c r="AD6233" s="2">
        <v>45762</v>
      </c>
      <c r="AE6233">
        <v>-1</v>
      </c>
    </row>
    <row r="6234" spans="1:31" x14ac:dyDescent="0.3">
      <c r="A6234" t="s">
        <v>1495</v>
      </c>
      <c r="B6234" t="s">
        <v>3214</v>
      </c>
      <c r="C6234">
        <v>6233</v>
      </c>
      <c r="D6234" t="str">
        <f t="shared" si="98"/>
        <v>MD-25T-001465</v>
      </c>
      <c r="E6234" s="4" t="s">
        <v>3099</v>
      </c>
      <c r="F6234" t="s">
        <v>1495</v>
      </c>
      <c r="G6234">
        <v>166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</v>
      </c>
      <c r="N6234">
        <v>0</v>
      </c>
      <c r="O6234" s="4">
        <v>196.59</v>
      </c>
      <c r="P6234" s="2">
        <v>45748</v>
      </c>
      <c r="Q6234" s="2">
        <v>45748</v>
      </c>
      <c r="R6234">
        <v>0</v>
      </c>
      <c r="S6234">
        <v>0</v>
      </c>
      <c r="T6234" s="4">
        <v>196.59</v>
      </c>
      <c r="U6234">
        <v>1</v>
      </c>
      <c r="V6234">
        <v>1</v>
      </c>
      <c r="W6234" t="s">
        <v>3210</v>
      </c>
      <c r="X6234" t="s">
        <v>3210</v>
      </c>
      <c r="Y6234">
        <v>0</v>
      </c>
      <c r="Z6234">
        <v>0</v>
      </c>
      <c r="AA6234">
        <v>1</v>
      </c>
      <c r="AB6234">
        <v>0</v>
      </c>
      <c r="AC6234">
        <v>1</v>
      </c>
      <c r="AD6234" s="2">
        <v>45762</v>
      </c>
      <c r="AE6234">
        <v>-1</v>
      </c>
    </row>
    <row r="6235" spans="1:31" x14ac:dyDescent="0.3">
      <c r="A6235" t="s">
        <v>1496</v>
      </c>
      <c r="B6235" t="s">
        <v>3214</v>
      </c>
      <c r="C6235">
        <v>6234</v>
      </c>
      <c r="D6235" t="str">
        <f t="shared" si="98"/>
        <v>MD-25T-001466</v>
      </c>
      <c r="E6235" s="4" t="s">
        <v>3100</v>
      </c>
      <c r="F6235" t="s">
        <v>1496</v>
      </c>
      <c r="G6235">
        <v>166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1</v>
      </c>
      <c r="N6235">
        <v>0</v>
      </c>
      <c r="O6235" s="4">
        <v>253.04</v>
      </c>
      <c r="P6235" s="2">
        <v>45748</v>
      </c>
      <c r="Q6235" s="2">
        <v>45748</v>
      </c>
      <c r="R6235">
        <v>0</v>
      </c>
      <c r="S6235">
        <v>0</v>
      </c>
      <c r="T6235" s="4">
        <v>253.04</v>
      </c>
      <c r="U6235">
        <v>1</v>
      </c>
      <c r="V6235">
        <v>1</v>
      </c>
      <c r="W6235" t="s">
        <v>3210</v>
      </c>
      <c r="X6235" t="s">
        <v>3210</v>
      </c>
      <c r="Y6235">
        <v>0</v>
      </c>
      <c r="Z6235">
        <v>0</v>
      </c>
      <c r="AA6235">
        <v>1</v>
      </c>
      <c r="AB6235">
        <v>0</v>
      </c>
      <c r="AC6235">
        <v>1</v>
      </c>
      <c r="AD6235" s="2">
        <v>45762</v>
      </c>
      <c r="AE6235">
        <v>-1</v>
      </c>
    </row>
    <row r="6236" spans="1:31" x14ac:dyDescent="0.3">
      <c r="A6236" t="s">
        <v>1497</v>
      </c>
      <c r="B6236" t="s">
        <v>3214</v>
      </c>
      <c r="C6236">
        <v>6235</v>
      </c>
      <c r="D6236" t="str">
        <f t="shared" si="98"/>
        <v>MD-25T-001467</v>
      </c>
      <c r="E6236" s="4" t="s">
        <v>3101</v>
      </c>
      <c r="F6236" t="s">
        <v>1497</v>
      </c>
      <c r="G6236">
        <v>166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1</v>
      </c>
      <c r="N6236">
        <v>0</v>
      </c>
      <c r="O6236" s="4">
        <v>263.5</v>
      </c>
      <c r="P6236" s="2">
        <v>45748</v>
      </c>
      <c r="Q6236" s="2">
        <v>45748</v>
      </c>
      <c r="R6236">
        <v>0</v>
      </c>
      <c r="S6236">
        <v>0</v>
      </c>
      <c r="T6236" s="4">
        <v>263.5</v>
      </c>
      <c r="U6236">
        <v>1</v>
      </c>
      <c r="V6236">
        <v>1</v>
      </c>
      <c r="W6236" t="s">
        <v>3210</v>
      </c>
      <c r="X6236" t="s">
        <v>3210</v>
      </c>
      <c r="Y6236">
        <v>0</v>
      </c>
      <c r="Z6236">
        <v>0</v>
      </c>
      <c r="AA6236">
        <v>1</v>
      </c>
      <c r="AB6236">
        <v>0</v>
      </c>
      <c r="AC6236">
        <v>1</v>
      </c>
      <c r="AD6236" s="2">
        <v>45762</v>
      </c>
      <c r="AE6236">
        <v>-1</v>
      </c>
    </row>
    <row r="6237" spans="1:31" x14ac:dyDescent="0.3">
      <c r="A6237" t="s">
        <v>1498</v>
      </c>
      <c r="B6237" t="s">
        <v>3214</v>
      </c>
      <c r="C6237">
        <v>6236</v>
      </c>
      <c r="D6237" t="str">
        <f t="shared" si="98"/>
        <v>MD-25T-001468</v>
      </c>
      <c r="E6237" s="4" t="s">
        <v>3102</v>
      </c>
      <c r="F6237" t="s">
        <v>1498</v>
      </c>
      <c r="G6237">
        <v>166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1</v>
      </c>
      <c r="N6237">
        <v>0</v>
      </c>
      <c r="O6237" s="4">
        <v>257.56</v>
      </c>
      <c r="P6237" s="2">
        <v>45748</v>
      </c>
      <c r="Q6237" s="2">
        <v>45748</v>
      </c>
      <c r="R6237">
        <v>0</v>
      </c>
      <c r="S6237">
        <v>0</v>
      </c>
      <c r="T6237" s="4">
        <v>257.56</v>
      </c>
      <c r="U6237">
        <v>1</v>
      </c>
      <c r="V6237">
        <v>1</v>
      </c>
      <c r="W6237" t="s">
        <v>3210</v>
      </c>
      <c r="X6237" t="s">
        <v>3210</v>
      </c>
      <c r="Y6237">
        <v>0</v>
      </c>
      <c r="Z6237">
        <v>0</v>
      </c>
      <c r="AA6237">
        <v>1</v>
      </c>
      <c r="AB6237">
        <v>0</v>
      </c>
      <c r="AC6237">
        <v>1</v>
      </c>
      <c r="AD6237" s="2">
        <v>45762</v>
      </c>
      <c r="AE6237">
        <v>-1</v>
      </c>
    </row>
    <row r="6238" spans="1:31" x14ac:dyDescent="0.3">
      <c r="A6238" t="s">
        <v>1499</v>
      </c>
      <c r="B6238" t="s">
        <v>3214</v>
      </c>
      <c r="C6238">
        <v>6237</v>
      </c>
      <c r="D6238" t="str">
        <f t="shared" si="98"/>
        <v>MD-25T-001469</v>
      </c>
      <c r="E6238" s="4" t="s">
        <v>3103</v>
      </c>
      <c r="F6238" t="s">
        <v>1499</v>
      </c>
      <c r="G6238">
        <v>166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1</v>
      </c>
      <c r="N6238">
        <v>0</v>
      </c>
      <c r="O6238" s="4">
        <v>330.63</v>
      </c>
      <c r="P6238" s="2">
        <v>45748</v>
      </c>
      <c r="Q6238" s="2">
        <v>45748</v>
      </c>
      <c r="R6238">
        <v>0</v>
      </c>
      <c r="S6238">
        <v>0</v>
      </c>
      <c r="T6238" s="4">
        <v>330.63</v>
      </c>
      <c r="U6238">
        <v>1</v>
      </c>
      <c r="V6238">
        <v>1</v>
      </c>
      <c r="W6238" t="s">
        <v>3210</v>
      </c>
      <c r="X6238" t="s">
        <v>3210</v>
      </c>
      <c r="Y6238">
        <v>0</v>
      </c>
      <c r="Z6238">
        <v>0</v>
      </c>
      <c r="AA6238">
        <v>1</v>
      </c>
      <c r="AB6238">
        <v>0</v>
      </c>
      <c r="AC6238">
        <v>1</v>
      </c>
      <c r="AD6238" s="2">
        <v>45762</v>
      </c>
      <c r="AE6238">
        <v>-1</v>
      </c>
    </row>
    <row r="6239" spans="1:31" x14ac:dyDescent="0.3">
      <c r="A6239" t="s">
        <v>1500</v>
      </c>
      <c r="B6239" t="s">
        <v>3214</v>
      </c>
      <c r="C6239">
        <v>6238</v>
      </c>
      <c r="D6239" t="str">
        <f t="shared" si="98"/>
        <v>MD-25T-001470</v>
      </c>
      <c r="E6239" s="4" t="s">
        <v>3104</v>
      </c>
      <c r="F6239" t="s">
        <v>1500</v>
      </c>
      <c r="G6239">
        <v>166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</v>
      </c>
      <c r="N6239">
        <v>0</v>
      </c>
      <c r="O6239" s="4" t="s">
        <v>1614</v>
      </c>
      <c r="P6239" s="2">
        <v>45748</v>
      </c>
      <c r="Q6239" s="2">
        <v>45748</v>
      </c>
      <c r="R6239">
        <v>0</v>
      </c>
      <c r="S6239">
        <v>0</v>
      </c>
      <c r="T6239" s="4" t="s">
        <v>1614</v>
      </c>
      <c r="U6239">
        <v>1</v>
      </c>
      <c r="V6239">
        <v>1</v>
      </c>
      <c r="W6239" t="s">
        <v>3210</v>
      </c>
      <c r="X6239" t="s">
        <v>3210</v>
      </c>
      <c r="Y6239">
        <v>0</v>
      </c>
      <c r="Z6239">
        <v>0</v>
      </c>
      <c r="AA6239">
        <v>1</v>
      </c>
      <c r="AB6239">
        <v>0</v>
      </c>
      <c r="AC6239">
        <v>1</v>
      </c>
      <c r="AD6239" s="2">
        <v>45762</v>
      </c>
      <c r="AE6239">
        <v>-1</v>
      </c>
    </row>
    <row r="6240" spans="1:31" x14ac:dyDescent="0.3">
      <c r="A6240" t="s">
        <v>1501</v>
      </c>
      <c r="B6240" t="s">
        <v>3214</v>
      </c>
      <c r="C6240">
        <v>6239</v>
      </c>
      <c r="D6240" t="str">
        <f t="shared" si="98"/>
        <v>MD-25T-001471</v>
      </c>
      <c r="E6240" s="4" t="s">
        <v>1611</v>
      </c>
      <c r="F6240" t="s">
        <v>1501</v>
      </c>
      <c r="G6240">
        <v>166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1</v>
      </c>
      <c r="N6240">
        <v>0</v>
      </c>
      <c r="O6240" s="4">
        <v>203.36</v>
      </c>
      <c r="P6240" s="2">
        <v>45748</v>
      </c>
      <c r="Q6240" s="2">
        <v>45748</v>
      </c>
      <c r="R6240">
        <v>0</v>
      </c>
      <c r="S6240">
        <v>0</v>
      </c>
      <c r="T6240" s="4">
        <v>203.36</v>
      </c>
      <c r="U6240">
        <v>1</v>
      </c>
      <c r="V6240">
        <v>1</v>
      </c>
      <c r="W6240" t="s">
        <v>3210</v>
      </c>
      <c r="X6240" t="s">
        <v>3210</v>
      </c>
      <c r="Y6240">
        <v>0</v>
      </c>
      <c r="Z6240">
        <v>0</v>
      </c>
      <c r="AA6240">
        <v>1</v>
      </c>
      <c r="AB6240">
        <v>0</v>
      </c>
      <c r="AC6240">
        <v>1</v>
      </c>
      <c r="AD6240" s="2">
        <v>45762</v>
      </c>
      <c r="AE6240">
        <v>-1</v>
      </c>
    </row>
    <row r="6241" spans="1:31" x14ac:dyDescent="0.3">
      <c r="A6241" t="s">
        <v>1502</v>
      </c>
      <c r="B6241" t="s">
        <v>3214</v>
      </c>
      <c r="C6241">
        <v>6240</v>
      </c>
      <c r="D6241" t="str">
        <f t="shared" si="98"/>
        <v>MD-25T-001472</v>
      </c>
      <c r="E6241" s="4" t="s">
        <v>3105</v>
      </c>
      <c r="F6241" t="s">
        <v>1502</v>
      </c>
      <c r="G6241">
        <v>166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1</v>
      </c>
      <c r="N6241">
        <v>0</v>
      </c>
      <c r="O6241" s="4" t="s">
        <v>1614</v>
      </c>
      <c r="P6241" s="2">
        <v>45748</v>
      </c>
      <c r="Q6241" s="2">
        <v>45748</v>
      </c>
      <c r="R6241">
        <v>0</v>
      </c>
      <c r="S6241">
        <v>0</v>
      </c>
      <c r="T6241" s="4" t="s">
        <v>1614</v>
      </c>
      <c r="U6241">
        <v>1</v>
      </c>
      <c r="V6241">
        <v>1</v>
      </c>
      <c r="W6241" t="s">
        <v>3210</v>
      </c>
      <c r="X6241" t="s">
        <v>3210</v>
      </c>
      <c r="Y6241">
        <v>0</v>
      </c>
      <c r="Z6241">
        <v>0</v>
      </c>
      <c r="AA6241">
        <v>1</v>
      </c>
      <c r="AB6241">
        <v>0</v>
      </c>
      <c r="AC6241">
        <v>1</v>
      </c>
      <c r="AD6241" s="2">
        <v>45762</v>
      </c>
      <c r="AE6241">
        <v>-1</v>
      </c>
    </row>
    <row r="6242" spans="1:31" x14ac:dyDescent="0.3">
      <c r="A6242" t="s">
        <v>1503</v>
      </c>
      <c r="B6242" t="s">
        <v>3214</v>
      </c>
      <c r="C6242">
        <v>6241</v>
      </c>
      <c r="D6242" t="str">
        <f t="shared" si="98"/>
        <v>MD-25T-001473</v>
      </c>
      <c r="E6242" s="4" t="s">
        <v>3106</v>
      </c>
      <c r="F6242" t="s">
        <v>1503</v>
      </c>
      <c r="G6242">
        <v>166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1</v>
      </c>
      <c r="N6242">
        <v>0</v>
      </c>
      <c r="O6242" s="4">
        <v>191.35</v>
      </c>
      <c r="P6242" s="2">
        <v>45748</v>
      </c>
      <c r="Q6242" s="2">
        <v>45748</v>
      </c>
      <c r="R6242">
        <v>0</v>
      </c>
      <c r="S6242">
        <v>0</v>
      </c>
      <c r="T6242" s="4">
        <v>191.35</v>
      </c>
      <c r="U6242">
        <v>1</v>
      </c>
      <c r="V6242">
        <v>1</v>
      </c>
      <c r="W6242" t="s">
        <v>3210</v>
      </c>
      <c r="X6242" t="s">
        <v>3210</v>
      </c>
      <c r="Y6242">
        <v>0</v>
      </c>
      <c r="Z6242">
        <v>0</v>
      </c>
      <c r="AA6242">
        <v>1</v>
      </c>
      <c r="AB6242">
        <v>0</v>
      </c>
      <c r="AC6242">
        <v>1</v>
      </c>
      <c r="AD6242" s="2">
        <v>45762</v>
      </c>
      <c r="AE6242">
        <v>-1</v>
      </c>
    </row>
    <row r="6243" spans="1:31" x14ac:dyDescent="0.3">
      <c r="A6243" t="s">
        <v>1504</v>
      </c>
      <c r="B6243" t="s">
        <v>3214</v>
      </c>
      <c r="C6243">
        <v>6242</v>
      </c>
      <c r="D6243" t="str">
        <f t="shared" si="98"/>
        <v>MD-25T-001474</v>
      </c>
      <c r="E6243" s="4" t="s">
        <v>3107</v>
      </c>
      <c r="F6243" t="s">
        <v>1504</v>
      </c>
      <c r="G6243">
        <v>166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1</v>
      </c>
      <c r="N6243">
        <v>0</v>
      </c>
      <c r="O6243" s="4" t="s">
        <v>1614</v>
      </c>
      <c r="P6243" s="2">
        <v>45748</v>
      </c>
      <c r="Q6243" s="2">
        <v>45748</v>
      </c>
      <c r="R6243">
        <v>0</v>
      </c>
      <c r="S6243">
        <v>0</v>
      </c>
      <c r="T6243" s="4" t="s">
        <v>1614</v>
      </c>
      <c r="U6243">
        <v>1</v>
      </c>
      <c r="V6243">
        <v>1</v>
      </c>
      <c r="W6243" t="s">
        <v>3210</v>
      </c>
      <c r="X6243" t="s">
        <v>3210</v>
      </c>
      <c r="Y6243">
        <v>0</v>
      </c>
      <c r="Z6243">
        <v>0</v>
      </c>
      <c r="AA6243">
        <v>1</v>
      </c>
      <c r="AB6243">
        <v>0</v>
      </c>
      <c r="AC6243">
        <v>1</v>
      </c>
      <c r="AD6243" s="2">
        <v>45762</v>
      </c>
      <c r="AE6243">
        <v>-1</v>
      </c>
    </row>
    <row r="6244" spans="1:31" x14ac:dyDescent="0.3">
      <c r="A6244" t="s">
        <v>1505</v>
      </c>
      <c r="B6244" t="s">
        <v>3214</v>
      </c>
      <c r="C6244">
        <v>6243</v>
      </c>
      <c r="D6244" t="str">
        <f t="shared" ref="D6244:D6307" si="99">B6244&amp;"-"&amp;A6244</f>
        <v>MD-25T-001475</v>
      </c>
      <c r="E6244" s="4" t="s">
        <v>3108</v>
      </c>
      <c r="F6244" t="s">
        <v>1505</v>
      </c>
      <c r="G6244">
        <v>166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1</v>
      </c>
      <c r="N6244">
        <v>0</v>
      </c>
      <c r="O6244" s="4">
        <v>302.51</v>
      </c>
      <c r="P6244" s="2">
        <v>45748</v>
      </c>
      <c r="Q6244" s="2">
        <v>45748</v>
      </c>
      <c r="R6244">
        <v>0</v>
      </c>
      <c r="S6244">
        <v>0</v>
      </c>
      <c r="T6244" s="4">
        <v>302.51</v>
      </c>
      <c r="U6244">
        <v>1</v>
      </c>
      <c r="V6244">
        <v>1</v>
      </c>
      <c r="W6244" t="s">
        <v>3210</v>
      </c>
      <c r="X6244" t="s">
        <v>3210</v>
      </c>
      <c r="Y6244">
        <v>0</v>
      </c>
      <c r="Z6244">
        <v>0</v>
      </c>
      <c r="AA6244">
        <v>1</v>
      </c>
      <c r="AB6244">
        <v>0</v>
      </c>
      <c r="AC6244">
        <v>1</v>
      </c>
      <c r="AD6244" s="2">
        <v>45762</v>
      </c>
      <c r="AE6244">
        <v>-1</v>
      </c>
    </row>
    <row r="6245" spans="1:31" x14ac:dyDescent="0.3">
      <c r="A6245" t="s">
        <v>1506</v>
      </c>
      <c r="B6245" t="s">
        <v>3214</v>
      </c>
      <c r="C6245">
        <v>6244</v>
      </c>
      <c r="D6245" t="str">
        <f t="shared" si="99"/>
        <v>MD-25T-001476</v>
      </c>
      <c r="E6245" s="4" t="s">
        <v>3109</v>
      </c>
      <c r="F6245" t="s">
        <v>1506</v>
      </c>
      <c r="G6245">
        <v>166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1</v>
      </c>
      <c r="N6245">
        <v>0</v>
      </c>
      <c r="O6245" s="4" t="s">
        <v>1614</v>
      </c>
      <c r="P6245" s="2">
        <v>45748</v>
      </c>
      <c r="Q6245" s="2">
        <v>45748</v>
      </c>
      <c r="R6245">
        <v>0</v>
      </c>
      <c r="S6245">
        <v>0</v>
      </c>
      <c r="T6245" s="4" t="s">
        <v>1614</v>
      </c>
      <c r="U6245">
        <v>1</v>
      </c>
      <c r="V6245">
        <v>1</v>
      </c>
      <c r="W6245" t="s">
        <v>3210</v>
      </c>
      <c r="X6245" t="s">
        <v>3210</v>
      </c>
      <c r="Y6245">
        <v>0</v>
      </c>
      <c r="Z6245">
        <v>0</v>
      </c>
      <c r="AA6245">
        <v>1</v>
      </c>
      <c r="AB6245">
        <v>0</v>
      </c>
      <c r="AC6245">
        <v>1</v>
      </c>
      <c r="AD6245" s="2">
        <v>45762</v>
      </c>
      <c r="AE6245">
        <v>-1</v>
      </c>
    </row>
    <row r="6246" spans="1:31" x14ac:dyDescent="0.3">
      <c r="A6246" t="s">
        <v>1507</v>
      </c>
      <c r="B6246" t="s">
        <v>3214</v>
      </c>
      <c r="C6246">
        <v>6245</v>
      </c>
      <c r="D6246" t="str">
        <f t="shared" si="99"/>
        <v>MD-25T-001477</v>
      </c>
      <c r="E6246" s="4" t="s">
        <v>3110</v>
      </c>
      <c r="F6246" t="s">
        <v>1507</v>
      </c>
      <c r="G6246">
        <v>166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1</v>
      </c>
      <c r="N6246">
        <v>0</v>
      </c>
      <c r="O6246" s="4">
        <v>288.67</v>
      </c>
      <c r="P6246" s="2">
        <v>45748</v>
      </c>
      <c r="Q6246" s="2">
        <v>45748</v>
      </c>
      <c r="R6246">
        <v>0</v>
      </c>
      <c r="S6246">
        <v>0</v>
      </c>
      <c r="T6246" s="4">
        <v>288.67</v>
      </c>
      <c r="U6246">
        <v>1</v>
      </c>
      <c r="V6246">
        <v>1</v>
      </c>
      <c r="W6246" t="s">
        <v>3210</v>
      </c>
      <c r="X6246" t="s">
        <v>3210</v>
      </c>
      <c r="Y6246">
        <v>0</v>
      </c>
      <c r="Z6246">
        <v>0</v>
      </c>
      <c r="AA6246">
        <v>1</v>
      </c>
      <c r="AB6246">
        <v>0</v>
      </c>
      <c r="AC6246">
        <v>1</v>
      </c>
      <c r="AD6246" s="2">
        <v>45762</v>
      </c>
      <c r="AE6246">
        <v>-1</v>
      </c>
    </row>
    <row r="6247" spans="1:31" x14ac:dyDescent="0.3">
      <c r="A6247" t="s">
        <v>1508</v>
      </c>
      <c r="B6247" t="s">
        <v>3214</v>
      </c>
      <c r="C6247">
        <v>6246</v>
      </c>
      <c r="D6247" t="str">
        <f t="shared" si="99"/>
        <v>MD-25T-001478</v>
      </c>
      <c r="E6247" s="4" t="s">
        <v>3111</v>
      </c>
      <c r="F6247" t="s">
        <v>1508</v>
      </c>
      <c r="G6247">
        <v>166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</v>
      </c>
      <c r="N6247">
        <v>0</v>
      </c>
      <c r="O6247" s="4" t="s">
        <v>1614</v>
      </c>
      <c r="P6247" s="2">
        <v>45748</v>
      </c>
      <c r="Q6247" s="2">
        <v>45748</v>
      </c>
      <c r="R6247">
        <v>0</v>
      </c>
      <c r="S6247">
        <v>0</v>
      </c>
      <c r="T6247" s="4" t="s">
        <v>1614</v>
      </c>
      <c r="U6247">
        <v>1</v>
      </c>
      <c r="V6247">
        <v>1</v>
      </c>
      <c r="W6247" t="s">
        <v>3210</v>
      </c>
      <c r="X6247" t="s">
        <v>3210</v>
      </c>
      <c r="Y6247">
        <v>0</v>
      </c>
      <c r="Z6247">
        <v>0</v>
      </c>
      <c r="AA6247">
        <v>1</v>
      </c>
      <c r="AB6247">
        <v>0</v>
      </c>
      <c r="AC6247">
        <v>1</v>
      </c>
      <c r="AD6247" s="2">
        <v>45762</v>
      </c>
      <c r="AE6247">
        <v>-1</v>
      </c>
    </row>
    <row r="6248" spans="1:31" x14ac:dyDescent="0.3">
      <c r="A6248" t="s">
        <v>1509</v>
      </c>
      <c r="B6248" t="s">
        <v>3214</v>
      </c>
      <c r="C6248">
        <v>6247</v>
      </c>
      <c r="D6248" t="str">
        <f t="shared" si="99"/>
        <v>MD-25T-001479</v>
      </c>
      <c r="E6248" s="4" t="s">
        <v>3112</v>
      </c>
      <c r="F6248" t="s">
        <v>1509</v>
      </c>
      <c r="G6248">
        <v>166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1</v>
      </c>
      <c r="N6248">
        <v>0</v>
      </c>
      <c r="O6248" s="4">
        <v>244.32</v>
      </c>
      <c r="P6248" s="2">
        <v>45748</v>
      </c>
      <c r="Q6248" s="2">
        <v>45748</v>
      </c>
      <c r="R6248">
        <v>0</v>
      </c>
      <c r="S6248">
        <v>0</v>
      </c>
      <c r="T6248" s="4">
        <v>244.32</v>
      </c>
      <c r="U6248">
        <v>1</v>
      </c>
      <c r="V6248">
        <v>1</v>
      </c>
      <c r="W6248" t="s">
        <v>3210</v>
      </c>
      <c r="X6248" t="s">
        <v>3210</v>
      </c>
      <c r="Y6248">
        <v>0</v>
      </c>
      <c r="Z6248">
        <v>0</v>
      </c>
      <c r="AA6248">
        <v>1</v>
      </c>
      <c r="AB6248">
        <v>0</v>
      </c>
      <c r="AC6248">
        <v>1</v>
      </c>
      <c r="AD6248" s="2">
        <v>45762</v>
      </c>
      <c r="AE6248">
        <v>-1</v>
      </c>
    </row>
    <row r="6249" spans="1:31" x14ac:dyDescent="0.3">
      <c r="A6249" t="s">
        <v>1510</v>
      </c>
      <c r="B6249" t="s">
        <v>3214</v>
      </c>
      <c r="C6249">
        <v>6248</v>
      </c>
      <c r="D6249" t="str">
        <f t="shared" si="99"/>
        <v>MD-25T-001480</v>
      </c>
      <c r="E6249" s="4" t="s">
        <v>3113</v>
      </c>
      <c r="F6249" t="s">
        <v>1510</v>
      </c>
      <c r="G6249">
        <v>166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1</v>
      </c>
      <c r="N6249">
        <v>0</v>
      </c>
      <c r="O6249" s="4">
        <v>255.32</v>
      </c>
      <c r="P6249" s="2">
        <v>45748</v>
      </c>
      <c r="Q6249" s="2">
        <v>45748</v>
      </c>
      <c r="R6249">
        <v>0</v>
      </c>
      <c r="S6249">
        <v>0</v>
      </c>
      <c r="T6249" s="4">
        <v>255.32</v>
      </c>
      <c r="U6249">
        <v>1</v>
      </c>
      <c r="V6249">
        <v>1</v>
      </c>
      <c r="W6249" t="s">
        <v>3210</v>
      </c>
      <c r="X6249" t="s">
        <v>3210</v>
      </c>
      <c r="Y6249">
        <v>0</v>
      </c>
      <c r="Z6249">
        <v>0</v>
      </c>
      <c r="AA6249">
        <v>1</v>
      </c>
      <c r="AB6249">
        <v>0</v>
      </c>
      <c r="AC6249">
        <v>1</v>
      </c>
      <c r="AD6249" s="2">
        <v>45762</v>
      </c>
      <c r="AE6249">
        <v>-1</v>
      </c>
    </row>
    <row r="6250" spans="1:31" x14ac:dyDescent="0.3">
      <c r="A6250" t="s">
        <v>1511</v>
      </c>
      <c r="B6250" t="s">
        <v>3214</v>
      </c>
      <c r="C6250">
        <v>6249</v>
      </c>
      <c r="D6250" t="str">
        <f t="shared" si="99"/>
        <v>MD-25T-001481</v>
      </c>
      <c r="E6250" s="4" t="s">
        <v>3114</v>
      </c>
      <c r="F6250" t="s">
        <v>1511</v>
      </c>
      <c r="G6250">
        <v>166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1</v>
      </c>
      <c r="N6250">
        <v>0</v>
      </c>
      <c r="O6250" s="4">
        <v>337.51</v>
      </c>
      <c r="P6250" s="2">
        <v>45748</v>
      </c>
      <c r="Q6250" s="2">
        <v>45748</v>
      </c>
      <c r="R6250">
        <v>0</v>
      </c>
      <c r="S6250">
        <v>0</v>
      </c>
      <c r="T6250" s="4">
        <v>337.51</v>
      </c>
      <c r="U6250">
        <v>1</v>
      </c>
      <c r="V6250">
        <v>1</v>
      </c>
      <c r="W6250" t="s">
        <v>3210</v>
      </c>
      <c r="X6250" t="s">
        <v>3210</v>
      </c>
      <c r="Y6250">
        <v>0</v>
      </c>
      <c r="Z6250">
        <v>0</v>
      </c>
      <c r="AA6250">
        <v>1</v>
      </c>
      <c r="AB6250">
        <v>0</v>
      </c>
      <c r="AC6250">
        <v>1</v>
      </c>
      <c r="AD6250" s="2">
        <v>45762</v>
      </c>
      <c r="AE6250">
        <v>-1</v>
      </c>
    </row>
    <row r="6251" spans="1:31" x14ac:dyDescent="0.3">
      <c r="A6251" t="s">
        <v>1512</v>
      </c>
      <c r="B6251" t="s">
        <v>3214</v>
      </c>
      <c r="C6251">
        <v>6250</v>
      </c>
      <c r="D6251" t="str">
        <f t="shared" si="99"/>
        <v>MD-25T-001482</v>
      </c>
      <c r="E6251" s="4" t="s">
        <v>3115</v>
      </c>
      <c r="F6251" t="s">
        <v>1512</v>
      </c>
      <c r="G6251">
        <v>166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1</v>
      </c>
      <c r="N6251">
        <v>0</v>
      </c>
      <c r="O6251" s="4">
        <v>-35.1</v>
      </c>
      <c r="P6251" s="2">
        <v>45748</v>
      </c>
      <c r="Q6251" s="2">
        <v>45748</v>
      </c>
      <c r="R6251">
        <v>0</v>
      </c>
      <c r="S6251">
        <v>0</v>
      </c>
      <c r="T6251" s="4">
        <v>-35.1</v>
      </c>
      <c r="U6251">
        <v>1</v>
      </c>
      <c r="V6251">
        <v>1</v>
      </c>
      <c r="W6251" t="s">
        <v>3210</v>
      </c>
      <c r="X6251" t="s">
        <v>3210</v>
      </c>
      <c r="Y6251">
        <v>0</v>
      </c>
      <c r="Z6251">
        <v>0</v>
      </c>
      <c r="AA6251">
        <v>1</v>
      </c>
      <c r="AB6251">
        <v>0</v>
      </c>
      <c r="AC6251">
        <v>1</v>
      </c>
      <c r="AD6251" s="2">
        <v>45762</v>
      </c>
      <c r="AE6251">
        <v>-1</v>
      </c>
    </row>
    <row r="6252" spans="1:31" x14ac:dyDescent="0.3">
      <c r="A6252" t="s">
        <v>1513</v>
      </c>
      <c r="B6252" t="s">
        <v>3214</v>
      </c>
      <c r="C6252">
        <v>6251</v>
      </c>
      <c r="D6252" t="str">
        <f t="shared" si="99"/>
        <v>MD-25T-001483</v>
      </c>
      <c r="E6252" s="4" t="s">
        <v>3116</v>
      </c>
      <c r="F6252" t="s">
        <v>1513</v>
      </c>
      <c r="G6252">
        <v>166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1</v>
      </c>
      <c r="N6252">
        <v>0</v>
      </c>
      <c r="O6252" s="4">
        <v>320.14</v>
      </c>
      <c r="P6252" s="2">
        <v>45748</v>
      </c>
      <c r="Q6252" s="2">
        <v>45748</v>
      </c>
      <c r="R6252">
        <v>0</v>
      </c>
      <c r="S6252">
        <v>0</v>
      </c>
      <c r="T6252" s="4">
        <v>320.14</v>
      </c>
      <c r="U6252">
        <v>1</v>
      </c>
      <c r="V6252">
        <v>1</v>
      </c>
      <c r="W6252" t="s">
        <v>3210</v>
      </c>
      <c r="X6252" t="s">
        <v>3210</v>
      </c>
      <c r="Y6252">
        <v>0</v>
      </c>
      <c r="Z6252">
        <v>0</v>
      </c>
      <c r="AA6252">
        <v>1</v>
      </c>
      <c r="AB6252">
        <v>0</v>
      </c>
      <c r="AC6252">
        <v>1</v>
      </c>
      <c r="AD6252" s="2">
        <v>45762</v>
      </c>
      <c r="AE6252">
        <v>-1</v>
      </c>
    </row>
    <row r="6253" spans="1:31" x14ac:dyDescent="0.3">
      <c r="A6253" t="s">
        <v>1514</v>
      </c>
      <c r="B6253" t="s">
        <v>3214</v>
      </c>
      <c r="C6253">
        <v>6252</v>
      </c>
      <c r="D6253" t="str">
        <f t="shared" si="99"/>
        <v>MD-25T-001484</v>
      </c>
      <c r="E6253" s="4" t="s">
        <v>3117</v>
      </c>
      <c r="F6253" t="s">
        <v>1514</v>
      </c>
      <c r="G6253">
        <v>166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1</v>
      </c>
      <c r="N6253">
        <v>0</v>
      </c>
      <c r="O6253" s="4">
        <v>55.43</v>
      </c>
      <c r="P6253" s="2">
        <v>45748</v>
      </c>
      <c r="Q6253" s="2">
        <v>45748</v>
      </c>
      <c r="R6253">
        <v>0</v>
      </c>
      <c r="S6253">
        <v>0</v>
      </c>
      <c r="T6253" s="4">
        <v>55.43</v>
      </c>
      <c r="U6253">
        <v>1</v>
      </c>
      <c r="V6253">
        <v>1</v>
      </c>
      <c r="W6253" t="s">
        <v>3210</v>
      </c>
      <c r="X6253" t="s">
        <v>3210</v>
      </c>
      <c r="Y6253">
        <v>0</v>
      </c>
      <c r="Z6253">
        <v>0</v>
      </c>
      <c r="AA6253">
        <v>1</v>
      </c>
      <c r="AB6253">
        <v>0</v>
      </c>
      <c r="AC6253">
        <v>1</v>
      </c>
      <c r="AD6253" s="2">
        <v>45762</v>
      </c>
      <c r="AE6253">
        <v>-1</v>
      </c>
    </row>
    <row r="6254" spans="1:31" x14ac:dyDescent="0.3">
      <c r="A6254" t="s">
        <v>1515</v>
      </c>
      <c r="B6254" t="s">
        <v>3214</v>
      </c>
      <c r="C6254">
        <v>6253</v>
      </c>
      <c r="D6254" t="str">
        <f t="shared" si="99"/>
        <v>MD-25T-001485</v>
      </c>
      <c r="E6254" s="4" t="s">
        <v>3118</v>
      </c>
      <c r="F6254" t="s">
        <v>1515</v>
      </c>
      <c r="G6254">
        <v>166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</v>
      </c>
      <c r="N6254">
        <v>0</v>
      </c>
      <c r="O6254" s="4">
        <v>319.5</v>
      </c>
      <c r="P6254" s="2">
        <v>45748</v>
      </c>
      <c r="Q6254" s="2">
        <v>45748</v>
      </c>
      <c r="R6254">
        <v>0</v>
      </c>
      <c r="S6254">
        <v>0</v>
      </c>
      <c r="T6254" s="4">
        <v>319.5</v>
      </c>
      <c r="U6254">
        <v>1</v>
      </c>
      <c r="V6254">
        <v>1</v>
      </c>
      <c r="W6254" t="s">
        <v>3210</v>
      </c>
      <c r="X6254" t="s">
        <v>3210</v>
      </c>
      <c r="Y6254">
        <v>0</v>
      </c>
      <c r="Z6254">
        <v>0</v>
      </c>
      <c r="AA6254">
        <v>1</v>
      </c>
      <c r="AB6254">
        <v>0</v>
      </c>
      <c r="AC6254">
        <v>1</v>
      </c>
      <c r="AD6254" s="2">
        <v>45762</v>
      </c>
      <c r="AE6254">
        <v>-1</v>
      </c>
    </row>
    <row r="6255" spans="1:31" x14ac:dyDescent="0.3">
      <c r="A6255" t="s">
        <v>1516</v>
      </c>
      <c r="B6255" t="s">
        <v>3214</v>
      </c>
      <c r="C6255">
        <v>6254</v>
      </c>
      <c r="D6255" t="str">
        <f t="shared" si="99"/>
        <v>MD-25T-001486</v>
      </c>
      <c r="E6255" s="4" t="s">
        <v>3119</v>
      </c>
      <c r="F6255" t="s">
        <v>1516</v>
      </c>
      <c r="G6255">
        <v>166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1</v>
      </c>
      <c r="N6255">
        <v>0</v>
      </c>
      <c r="O6255" s="4">
        <v>332.95</v>
      </c>
      <c r="P6255" s="2">
        <v>45748</v>
      </c>
      <c r="Q6255" s="2">
        <v>45748</v>
      </c>
      <c r="R6255">
        <v>0</v>
      </c>
      <c r="S6255">
        <v>0</v>
      </c>
      <c r="T6255" s="4">
        <v>332.95</v>
      </c>
      <c r="U6255">
        <v>1</v>
      </c>
      <c r="V6255">
        <v>1</v>
      </c>
      <c r="W6255" t="s">
        <v>3210</v>
      </c>
      <c r="X6255" t="s">
        <v>3210</v>
      </c>
      <c r="Y6255">
        <v>0</v>
      </c>
      <c r="Z6255">
        <v>0</v>
      </c>
      <c r="AA6255">
        <v>1</v>
      </c>
      <c r="AB6255">
        <v>0</v>
      </c>
      <c r="AC6255">
        <v>1</v>
      </c>
      <c r="AD6255" s="2">
        <v>45762</v>
      </c>
      <c r="AE6255">
        <v>-1</v>
      </c>
    </row>
    <row r="6256" spans="1:31" x14ac:dyDescent="0.3">
      <c r="A6256" t="s">
        <v>1517</v>
      </c>
      <c r="B6256" t="s">
        <v>3214</v>
      </c>
      <c r="C6256">
        <v>6255</v>
      </c>
      <c r="D6256" t="str">
        <f t="shared" si="99"/>
        <v>MD-25T-001487</v>
      </c>
      <c r="E6256" s="4" t="s">
        <v>3120</v>
      </c>
      <c r="F6256" t="s">
        <v>1517</v>
      </c>
      <c r="G6256">
        <v>166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1</v>
      </c>
      <c r="N6256">
        <v>0</v>
      </c>
      <c r="O6256" s="4">
        <v>326.16000000000003</v>
      </c>
      <c r="P6256" s="2">
        <v>45748</v>
      </c>
      <c r="Q6256" s="2">
        <v>45748</v>
      </c>
      <c r="R6256">
        <v>0</v>
      </c>
      <c r="S6256">
        <v>0</v>
      </c>
      <c r="T6256" s="4">
        <v>326.16000000000003</v>
      </c>
      <c r="U6256">
        <v>1</v>
      </c>
      <c r="V6256">
        <v>1</v>
      </c>
      <c r="W6256" t="s">
        <v>3210</v>
      </c>
      <c r="X6256" t="s">
        <v>3210</v>
      </c>
      <c r="Y6256">
        <v>0</v>
      </c>
      <c r="Z6256">
        <v>0</v>
      </c>
      <c r="AA6256">
        <v>1</v>
      </c>
      <c r="AB6256">
        <v>0</v>
      </c>
      <c r="AC6256">
        <v>1</v>
      </c>
      <c r="AD6256" s="2">
        <v>45762</v>
      </c>
      <c r="AE6256">
        <v>-1</v>
      </c>
    </row>
    <row r="6257" spans="1:31" x14ac:dyDescent="0.3">
      <c r="A6257" t="s">
        <v>1518</v>
      </c>
      <c r="B6257" t="s">
        <v>3214</v>
      </c>
      <c r="C6257">
        <v>6256</v>
      </c>
      <c r="D6257" t="str">
        <f t="shared" si="99"/>
        <v>MD-25T-001488</v>
      </c>
      <c r="E6257" s="4" t="s">
        <v>3121</v>
      </c>
      <c r="F6257" t="s">
        <v>1518</v>
      </c>
      <c r="G6257">
        <v>166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1</v>
      </c>
      <c r="N6257">
        <v>0</v>
      </c>
      <c r="O6257" s="4">
        <v>342.37</v>
      </c>
      <c r="P6257" s="2">
        <v>45748</v>
      </c>
      <c r="Q6257" s="2">
        <v>45748</v>
      </c>
      <c r="R6257">
        <v>0</v>
      </c>
      <c r="S6257">
        <v>0</v>
      </c>
      <c r="T6257" s="4">
        <v>342.37</v>
      </c>
      <c r="U6257">
        <v>1</v>
      </c>
      <c r="V6257">
        <v>1</v>
      </c>
      <c r="W6257" t="s">
        <v>3210</v>
      </c>
      <c r="X6257" t="s">
        <v>3210</v>
      </c>
      <c r="Y6257">
        <v>0</v>
      </c>
      <c r="Z6257">
        <v>0</v>
      </c>
      <c r="AA6257">
        <v>1</v>
      </c>
      <c r="AB6257">
        <v>0</v>
      </c>
      <c r="AC6257">
        <v>1</v>
      </c>
      <c r="AD6257" s="2">
        <v>45762</v>
      </c>
      <c r="AE6257">
        <v>-1</v>
      </c>
    </row>
    <row r="6258" spans="1:31" x14ac:dyDescent="0.3">
      <c r="A6258" t="s">
        <v>1519</v>
      </c>
      <c r="B6258" t="s">
        <v>3214</v>
      </c>
      <c r="C6258">
        <v>6257</v>
      </c>
      <c r="D6258" t="str">
        <f t="shared" si="99"/>
        <v>MD-25T-001489</v>
      </c>
      <c r="E6258" s="4" t="s">
        <v>3122</v>
      </c>
      <c r="F6258" t="s">
        <v>1519</v>
      </c>
      <c r="G6258">
        <v>166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1</v>
      </c>
      <c r="N6258">
        <v>0</v>
      </c>
      <c r="O6258" s="4">
        <v>479.02</v>
      </c>
      <c r="P6258" s="2">
        <v>45748</v>
      </c>
      <c r="Q6258" s="2">
        <v>45748</v>
      </c>
      <c r="R6258">
        <v>0</v>
      </c>
      <c r="S6258">
        <v>0</v>
      </c>
      <c r="T6258" s="4">
        <v>479.02</v>
      </c>
      <c r="U6258">
        <v>1</v>
      </c>
      <c r="V6258">
        <v>1</v>
      </c>
      <c r="W6258" t="s">
        <v>3210</v>
      </c>
      <c r="X6258" t="s">
        <v>3210</v>
      </c>
      <c r="Y6258">
        <v>0</v>
      </c>
      <c r="Z6258">
        <v>0</v>
      </c>
      <c r="AA6258">
        <v>1</v>
      </c>
      <c r="AB6258">
        <v>0</v>
      </c>
      <c r="AC6258">
        <v>1</v>
      </c>
      <c r="AD6258" s="2">
        <v>45762</v>
      </c>
      <c r="AE6258">
        <v>-1</v>
      </c>
    </row>
    <row r="6259" spans="1:31" x14ac:dyDescent="0.3">
      <c r="A6259" t="s">
        <v>1520</v>
      </c>
      <c r="B6259" t="s">
        <v>3214</v>
      </c>
      <c r="C6259">
        <v>6258</v>
      </c>
      <c r="D6259" t="str">
        <f t="shared" si="99"/>
        <v>MD-25T-001490</v>
      </c>
      <c r="E6259" s="4" t="s">
        <v>3123</v>
      </c>
      <c r="F6259" t="s">
        <v>1520</v>
      </c>
      <c r="G6259">
        <v>166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1</v>
      </c>
      <c r="N6259">
        <v>0</v>
      </c>
      <c r="O6259" s="4">
        <v>231.35</v>
      </c>
      <c r="P6259" s="2">
        <v>45748</v>
      </c>
      <c r="Q6259" s="2">
        <v>45748</v>
      </c>
      <c r="R6259">
        <v>0</v>
      </c>
      <c r="S6259">
        <v>0</v>
      </c>
      <c r="T6259" s="4">
        <v>231.35</v>
      </c>
      <c r="U6259">
        <v>1</v>
      </c>
      <c r="V6259">
        <v>1</v>
      </c>
      <c r="W6259" t="s">
        <v>3210</v>
      </c>
      <c r="X6259" t="s">
        <v>3210</v>
      </c>
      <c r="Y6259">
        <v>0</v>
      </c>
      <c r="Z6259">
        <v>0</v>
      </c>
      <c r="AA6259">
        <v>1</v>
      </c>
      <c r="AB6259">
        <v>0</v>
      </c>
      <c r="AC6259">
        <v>1</v>
      </c>
      <c r="AD6259" s="2">
        <v>45762</v>
      </c>
      <c r="AE6259">
        <v>-1</v>
      </c>
    </row>
    <row r="6260" spans="1:31" x14ac:dyDescent="0.3">
      <c r="A6260" t="s">
        <v>1521</v>
      </c>
      <c r="B6260" t="s">
        <v>3214</v>
      </c>
      <c r="C6260">
        <v>6259</v>
      </c>
      <c r="D6260" t="str">
        <f t="shared" si="99"/>
        <v>MD-25T-001491</v>
      </c>
      <c r="E6260" s="4" t="s">
        <v>3124</v>
      </c>
      <c r="F6260" t="s">
        <v>1521</v>
      </c>
      <c r="G6260">
        <v>166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1</v>
      </c>
      <c r="N6260">
        <v>0</v>
      </c>
      <c r="O6260" s="4">
        <v>249.02</v>
      </c>
      <c r="P6260" s="2">
        <v>45748</v>
      </c>
      <c r="Q6260" s="2">
        <v>45748</v>
      </c>
      <c r="R6260">
        <v>0</v>
      </c>
      <c r="S6260">
        <v>0</v>
      </c>
      <c r="T6260" s="4">
        <v>249.02</v>
      </c>
      <c r="U6260">
        <v>1</v>
      </c>
      <c r="V6260">
        <v>1</v>
      </c>
      <c r="W6260" t="s">
        <v>3210</v>
      </c>
      <c r="X6260" t="s">
        <v>3210</v>
      </c>
      <c r="Y6260">
        <v>0</v>
      </c>
      <c r="Z6260">
        <v>0</v>
      </c>
      <c r="AA6260">
        <v>1</v>
      </c>
      <c r="AB6260">
        <v>0</v>
      </c>
      <c r="AC6260">
        <v>1</v>
      </c>
      <c r="AD6260" s="2">
        <v>45762</v>
      </c>
      <c r="AE6260">
        <v>-1</v>
      </c>
    </row>
    <row r="6261" spans="1:31" x14ac:dyDescent="0.3">
      <c r="A6261" t="s">
        <v>1522</v>
      </c>
      <c r="B6261" t="s">
        <v>3214</v>
      </c>
      <c r="C6261">
        <v>6260</v>
      </c>
      <c r="D6261" t="str">
        <f t="shared" si="99"/>
        <v>MD-25T-001492</v>
      </c>
      <c r="E6261" s="4" t="s">
        <v>3125</v>
      </c>
      <c r="F6261" t="s">
        <v>1522</v>
      </c>
      <c r="G6261">
        <v>166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1</v>
      </c>
      <c r="N6261">
        <v>0</v>
      </c>
      <c r="O6261" s="4">
        <v>521.74</v>
      </c>
      <c r="P6261" s="2">
        <v>45748</v>
      </c>
      <c r="Q6261" s="2">
        <v>45748</v>
      </c>
      <c r="R6261">
        <v>0</v>
      </c>
      <c r="S6261">
        <v>0</v>
      </c>
      <c r="T6261" s="4">
        <v>521.74</v>
      </c>
      <c r="U6261">
        <v>1</v>
      </c>
      <c r="V6261">
        <v>1</v>
      </c>
      <c r="W6261" t="s">
        <v>3210</v>
      </c>
      <c r="X6261" t="s">
        <v>3210</v>
      </c>
      <c r="Y6261">
        <v>0</v>
      </c>
      <c r="Z6261">
        <v>0</v>
      </c>
      <c r="AA6261">
        <v>1</v>
      </c>
      <c r="AB6261">
        <v>0</v>
      </c>
      <c r="AC6261">
        <v>1</v>
      </c>
      <c r="AD6261" s="2">
        <v>45762</v>
      </c>
      <c r="AE6261">
        <v>-1</v>
      </c>
    </row>
    <row r="6262" spans="1:31" x14ac:dyDescent="0.3">
      <c r="A6262" t="s">
        <v>1523</v>
      </c>
      <c r="B6262" t="s">
        <v>3214</v>
      </c>
      <c r="C6262">
        <v>6261</v>
      </c>
      <c r="D6262" t="str">
        <f t="shared" si="99"/>
        <v>MD-25T-001493</v>
      </c>
      <c r="E6262" s="4" t="s">
        <v>3126</v>
      </c>
      <c r="F6262" t="s">
        <v>1523</v>
      </c>
      <c r="G6262">
        <v>166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1</v>
      </c>
      <c r="N6262">
        <v>0</v>
      </c>
      <c r="O6262" s="4">
        <v>257.94</v>
      </c>
      <c r="P6262" s="2">
        <v>45748</v>
      </c>
      <c r="Q6262" s="2">
        <v>45748</v>
      </c>
      <c r="R6262">
        <v>0</v>
      </c>
      <c r="S6262">
        <v>0</v>
      </c>
      <c r="T6262" s="4">
        <v>257.94</v>
      </c>
      <c r="U6262">
        <v>1</v>
      </c>
      <c r="V6262">
        <v>1</v>
      </c>
      <c r="W6262" t="s">
        <v>3210</v>
      </c>
      <c r="X6262" t="s">
        <v>3210</v>
      </c>
      <c r="Y6262">
        <v>0</v>
      </c>
      <c r="Z6262">
        <v>0</v>
      </c>
      <c r="AA6262">
        <v>1</v>
      </c>
      <c r="AB6262">
        <v>0</v>
      </c>
      <c r="AC6262">
        <v>1</v>
      </c>
      <c r="AD6262" s="2">
        <v>45762</v>
      </c>
      <c r="AE6262">
        <v>-1</v>
      </c>
    </row>
    <row r="6263" spans="1:31" x14ac:dyDescent="0.3">
      <c r="A6263" t="s">
        <v>1524</v>
      </c>
      <c r="B6263" t="s">
        <v>3214</v>
      </c>
      <c r="C6263">
        <v>6262</v>
      </c>
      <c r="D6263" t="str">
        <f t="shared" si="99"/>
        <v>MD-25T-001494</v>
      </c>
      <c r="E6263" s="4" t="s">
        <v>3127</v>
      </c>
      <c r="F6263" t="s">
        <v>1524</v>
      </c>
      <c r="G6263">
        <v>166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1</v>
      </c>
      <c r="N6263">
        <v>0</v>
      </c>
      <c r="O6263" s="4">
        <v>-428.88</v>
      </c>
      <c r="P6263" s="2">
        <v>45748</v>
      </c>
      <c r="Q6263" s="2">
        <v>45748</v>
      </c>
      <c r="R6263">
        <v>0</v>
      </c>
      <c r="S6263">
        <v>0</v>
      </c>
      <c r="T6263" s="4">
        <v>-428.88</v>
      </c>
      <c r="U6263">
        <v>1</v>
      </c>
      <c r="V6263">
        <v>1</v>
      </c>
      <c r="W6263" t="s">
        <v>3210</v>
      </c>
      <c r="X6263" t="s">
        <v>3210</v>
      </c>
      <c r="Y6263">
        <v>0</v>
      </c>
      <c r="Z6263">
        <v>0</v>
      </c>
      <c r="AA6263">
        <v>1</v>
      </c>
      <c r="AB6263">
        <v>0</v>
      </c>
      <c r="AC6263">
        <v>1</v>
      </c>
      <c r="AD6263" s="2">
        <v>45762</v>
      </c>
      <c r="AE6263">
        <v>-1</v>
      </c>
    </row>
    <row r="6264" spans="1:31" x14ac:dyDescent="0.3">
      <c r="A6264" t="s">
        <v>1525</v>
      </c>
      <c r="B6264" t="s">
        <v>3214</v>
      </c>
      <c r="C6264">
        <v>6263</v>
      </c>
      <c r="D6264" t="str">
        <f t="shared" si="99"/>
        <v>MD-25T-001495</v>
      </c>
      <c r="E6264" s="4" t="s">
        <v>3128</v>
      </c>
      <c r="F6264" t="s">
        <v>1525</v>
      </c>
      <c r="G6264">
        <v>166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1</v>
      </c>
      <c r="N6264">
        <v>0</v>
      </c>
      <c r="O6264" s="4">
        <v>252.12</v>
      </c>
      <c r="P6264" s="2">
        <v>45748</v>
      </c>
      <c r="Q6264" s="2">
        <v>45748</v>
      </c>
      <c r="R6264">
        <v>0</v>
      </c>
      <c r="S6264">
        <v>0</v>
      </c>
      <c r="T6264" s="4">
        <v>252.12</v>
      </c>
      <c r="U6264">
        <v>1</v>
      </c>
      <c r="V6264">
        <v>1</v>
      </c>
      <c r="W6264" t="s">
        <v>3210</v>
      </c>
      <c r="X6264" t="s">
        <v>3210</v>
      </c>
      <c r="Y6264">
        <v>0</v>
      </c>
      <c r="Z6264">
        <v>0</v>
      </c>
      <c r="AA6264">
        <v>1</v>
      </c>
      <c r="AB6264">
        <v>0</v>
      </c>
      <c r="AC6264">
        <v>1</v>
      </c>
      <c r="AD6264" s="2">
        <v>45762</v>
      </c>
      <c r="AE6264">
        <v>-1</v>
      </c>
    </row>
    <row r="6265" spans="1:31" x14ac:dyDescent="0.3">
      <c r="A6265" t="s">
        <v>1526</v>
      </c>
      <c r="B6265" t="s">
        <v>3214</v>
      </c>
      <c r="C6265">
        <v>6264</v>
      </c>
      <c r="D6265" t="str">
        <f t="shared" si="99"/>
        <v>MD-25T-001496</v>
      </c>
      <c r="E6265" s="4" t="s">
        <v>3129</v>
      </c>
      <c r="F6265" t="s">
        <v>1526</v>
      </c>
      <c r="G6265">
        <v>166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1</v>
      </c>
      <c r="N6265">
        <v>0</v>
      </c>
      <c r="O6265" s="4">
        <v>439.56</v>
      </c>
      <c r="P6265" s="2">
        <v>45748</v>
      </c>
      <c r="Q6265" s="2">
        <v>45748</v>
      </c>
      <c r="R6265">
        <v>0</v>
      </c>
      <c r="S6265">
        <v>0</v>
      </c>
      <c r="T6265" s="4">
        <v>439.56</v>
      </c>
      <c r="U6265">
        <v>1</v>
      </c>
      <c r="V6265">
        <v>1</v>
      </c>
      <c r="W6265" t="s">
        <v>3210</v>
      </c>
      <c r="X6265" t="s">
        <v>3210</v>
      </c>
      <c r="Y6265">
        <v>0</v>
      </c>
      <c r="Z6265">
        <v>0</v>
      </c>
      <c r="AA6265">
        <v>1</v>
      </c>
      <c r="AB6265">
        <v>0</v>
      </c>
      <c r="AC6265">
        <v>1</v>
      </c>
      <c r="AD6265" s="2">
        <v>45762</v>
      </c>
      <c r="AE6265">
        <v>-1</v>
      </c>
    </row>
    <row r="6266" spans="1:31" x14ac:dyDescent="0.3">
      <c r="A6266" t="s">
        <v>1527</v>
      </c>
      <c r="B6266" t="s">
        <v>3214</v>
      </c>
      <c r="C6266">
        <v>6265</v>
      </c>
      <c r="D6266" t="str">
        <f t="shared" si="99"/>
        <v>MD-25T-001497</v>
      </c>
      <c r="E6266" s="4" t="s">
        <v>3130</v>
      </c>
      <c r="F6266" t="s">
        <v>1527</v>
      </c>
      <c r="G6266">
        <v>166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1</v>
      </c>
      <c r="N6266">
        <v>0</v>
      </c>
      <c r="O6266" s="4">
        <v>354.76</v>
      </c>
      <c r="P6266" s="2">
        <v>45748</v>
      </c>
      <c r="Q6266" s="2">
        <v>45748</v>
      </c>
      <c r="R6266">
        <v>0</v>
      </c>
      <c r="S6266">
        <v>0</v>
      </c>
      <c r="T6266" s="4">
        <v>354.76</v>
      </c>
      <c r="U6266">
        <v>1</v>
      </c>
      <c r="V6266">
        <v>1</v>
      </c>
      <c r="W6266" t="s">
        <v>3210</v>
      </c>
      <c r="X6266" t="s">
        <v>3210</v>
      </c>
      <c r="Y6266">
        <v>0</v>
      </c>
      <c r="Z6266">
        <v>0</v>
      </c>
      <c r="AA6266">
        <v>1</v>
      </c>
      <c r="AB6266">
        <v>0</v>
      </c>
      <c r="AC6266">
        <v>1</v>
      </c>
      <c r="AD6266" s="2">
        <v>45762</v>
      </c>
      <c r="AE6266">
        <v>-1</v>
      </c>
    </row>
    <row r="6267" spans="1:31" x14ac:dyDescent="0.3">
      <c r="A6267" t="s">
        <v>1528</v>
      </c>
      <c r="B6267" t="s">
        <v>3214</v>
      </c>
      <c r="C6267">
        <v>6266</v>
      </c>
      <c r="D6267" t="str">
        <f t="shared" si="99"/>
        <v>MD-25T-001498</v>
      </c>
      <c r="E6267" s="4" t="s">
        <v>3131</v>
      </c>
      <c r="F6267" t="s">
        <v>1528</v>
      </c>
      <c r="G6267">
        <v>166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</v>
      </c>
      <c r="N6267">
        <v>0</v>
      </c>
      <c r="O6267" s="4">
        <v>262.39999999999998</v>
      </c>
      <c r="P6267" s="2">
        <v>45748</v>
      </c>
      <c r="Q6267" s="2">
        <v>45748</v>
      </c>
      <c r="R6267">
        <v>0</v>
      </c>
      <c r="S6267">
        <v>0</v>
      </c>
      <c r="T6267" s="4">
        <v>262.39999999999998</v>
      </c>
      <c r="U6267">
        <v>1</v>
      </c>
      <c r="V6267">
        <v>1</v>
      </c>
      <c r="W6267" t="s">
        <v>3210</v>
      </c>
      <c r="X6267" t="s">
        <v>3210</v>
      </c>
      <c r="Y6267">
        <v>0</v>
      </c>
      <c r="Z6267">
        <v>0</v>
      </c>
      <c r="AA6267">
        <v>1</v>
      </c>
      <c r="AB6267">
        <v>0</v>
      </c>
      <c r="AC6267">
        <v>1</v>
      </c>
      <c r="AD6267" s="2">
        <v>45762</v>
      </c>
      <c r="AE6267">
        <v>-1</v>
      </c>
    </row>
    <row r="6268" spans="1:31" x14ac:dyDescent="0.3">
      <c r="A6268" t="s">
        <v>1529</v>
      </c>
      <c r="B6268" t="s">
        <v>3214</v>
      </c>
      <c r="C6268">
        <v>6267</v>
      </c>
      <c r="D6268" t="str">
        <f t="shared" si="99"/>
        <v>MD-25T-001499</v>
      </c>
      <c r="E6268" s="4" t="s">
        <v>3132</v>
      </c>
      <c r="F6268" t="s">
        <v>1529</v>
      </c>
      <c r="G6268">
        <v>166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1</v>
      </c>
      <c r="N6268">
        <v>0</v>
      </c>
      <c r="O6268" s="4">
        <v>292.39999999999998</v>
      </c>
      <c r="P6268" s="2">
        <v>45748</v>
      </c>
      <c r="Q6268" s="2">
        <v>45748</v>
      </c>
      <c r="R6268">
        <v>0</v>
      </c>
      <c r="S6268">
        <v>0</v>
      </c>
      <c r="T6268" s="4">
        <v>292.39999999999998</v>
      </c>
      <c r="U6268">
        <v>1</v>
      </c>
      <c r="V6268">
        <v>1</v>
      </c>
      <c r="W6268" t="s">
        <v>3210</v>
      </c>
      <c r="X6268" t="s">
        <v>3210</v>
      </c>
      <c r="Y6268">
        <v>0</v>
      </c>
      <c r="Z6268">
        <v>0</v>
      </c>
      <c r="AA6268">
        <v>1</v>
      </c>
      <c r="AB6268">
        <v>0</v>
      </c>
      <c r="AC6268">
        <v>1</v>
      </c>
      <c r="AD6268" s="2">
        <v>45762</v>
      </c>
      <c r="AE6268">
        <v>-1</v>
      </c>
    </row>
    <row r="6269" spans="1:31" x14ac:dyDescent="0.3">
      <c r="A6269" t="s">
        <v>1530</v>
      </c>
      <c r="B6269" t="s">
        <v>3214</v>
      </c>
      <c r="C6269">
        <v>6268</v>
      </c>
      <c r="D6269" t="str">
        <f t="shared" si="99"/>
        <v>MD-25T-001500</v>
      </c>
      <c r="E6269" s="4" t="s">
        <v>3133</v>
      </c>
      <c r="F6269" t="s">
        <v>1530</v>
      </c>
      <c r="G6269">
        <v>166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1</v>
      </c>
      <c r="N6269">
        <v>0</v>
      </c>
      <c r="O6269" s="4" t="s">
        <v>1614</v>
      </c>
      <c r="P6269" s="2">
        <v>45748</v>
      </c>
      <c r="Q6269" s="2">
        <v>45748</v>
      </c>
      <c r="R6269">
        <v>0</v>
      </c>
      <c r="S6269">
        <v>0</v>
      </c>
      <c r="T6269" s="4" t="s">
        <v>1614</v>
      </c>
      <c r="U6269">
        <v>1</v>
      </c>
      <c r="V6269">
        <v>1</v>
      </c>
      <c r="W6269" t="s">
        <v>3210</v>
      </c>
      <c r="X6269" t="s">
        <v>3210</v>
      </c>
      <c r="Y6269">
        <v>0</v>
      </c>
      <c r="Z6269">
        <v>0</v>
      </c>
      <c r="AA6269">
        <v>1</v>
      </c>
      <c r="AB6269">
        <v>0</v>
      </c>
      <c r="AC6269">
        <v>1</v>
      </c>
      <c r="AD6269" s="2">
        <v>45762</v>
      </c>
      <c r="AE6269">
        <v>-1</v>
      </c>
    </row>
    <row r="6270" spans="1:31" x14ac:dyDescent="0.3">
      <c r="A6270" t="s">
        <v>1531</v>
      </c>
      <c r="B6270" t="s">
        <v>3214</v>
      </c>
      <c r="C6270">
        <v>6269</v>
      </c>
      <c r="D6270" t="str">
        <f t="shared" si="99"/>
        <v>MD-25T-001501</v>
      </c>
      <c r="E6270" s="4" t="s">
        <v>3134</v>
      </c>
      <c r="F6270" t="s">
        <v>1531</v>
      </c>
      <c r="G6270">
        <v>166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1</v>
      </c>
      <c r="N6270">
        <v>0</v>
      </c>
      <c r="O6270" s="4">
        <v>311.06</v>
      </c>
      <c r="P6270" s="2">
        <v>45748</v>
      </c>
      <c r="Q6270" s="2">
        <v>45748</v>
      </c>
      <c r="R6270">
        <v>0</v>
      </c>
      <c r="S6270">
        <v>0</v>
      </c>
      <c r="T6270" s="4">
        <v>311.06</v>
      </c>
      <c r="U6270">
        <v>1</v>
      </c>
      <c r="V6270">
        <v>1</v>
      </c>
      <c r="W6270" t="s">
        <v>3210</v>
      </c>
      <c r="X6270" t="s">
        <v>3210</v>
      </c>
      <c r="Y6270">
        <v>0</v>
      </c>
      <c r="Z6270">
        <v>0</v>
      </c>
      <c r="AA6270">
        <v>1</v>
      </c>
      <c r="AB6270">
        <v>0</v>
      </c>
      <c r="AC6270">
        <v>1</v>
      </c>
      <c r="AD6270" s="2">
        <v>45762</v>
      </c>
      <c r="AE6270">
        <v>-1</v>
      </c>
    </row>
    <row r="6271" spans="1:31" x14ac:dyDescent="0.3">
      <c r="A6271" t="s">
        <v>1532</v>
      </c>
      <c r="B6271" t="s">
        <v>3214</v>
      </c>
      <c r="C6271">
        <v>6270</v>
      </c>
      <c r="D6271" t="str">
        <f t="shared" si="99"/>
        <v>MD-25T-001502</v>
      </c>
      <c r="E6271" s="4" t="s">
        <v>3135</v>
      </c>
      <c r="F6271" t="s">
        <v>1532</v>
      </c>
      <c r="G6271">
        <v>166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1</v>
      </c>
      <c r="N6271">
        <v>0</v>
      </c>
      <c r="O6271" s="4">
        <v>275.63</v>
      </c>
      <c r="P6271" s="2">
        <v>45748</v>
      </c>
      <c r="Q6271" s="2">
        <v>45748</v>
      </c>
      <c r="R6271">
        <v>0</v>
      </c>
      <c r="S6271">
        <v>0</v>
      </c>
      <c r="T6271" s="4">
        <v>275.63</v>
      </c>
      <c r="U6271">
        <v>1</v>
      </c>
      <c r="V6271">
        <v>1</v>
      </c>
      <c r="W6271" t="s">
        <v>3210</v>
      </c>
      <c r="X6271" t="s">
        <v>3210</v>
      </c>
      <c r="Y6271">
        <v>0</v>
      </c>
      <c r="Z6271">
        <v>0</v>
      </c>
      <c r="AA6271">
        <v>1</v>
      </c>
      <c r="AB6271">
        <v>0</v>
      </c>
      <c r="AC6271">
        <v>1</v>
      </c>
      <c r="AD6271" s="2">
        <v>45762</v>
      </c>
      <c r="AE6271">
        <v>-1</v>
      </c>
    </row>
    <row r="6272" spans="1:31" x14ac:dyDescent="0.3">
      <c r="A6272" t="s">
        <v>1533</v>
      </c>
      <c r="B6272" t="s">
        <v>3214</v>
      </c>
      <c r="C6272">
        <v>6271</v>
      </c>
      <c r="D6272" t="str">
        <f t="shared" si="99"/>
        <v>MD-25T-001503</v>
      </c>
      <c r="E6272" s="4" t="s">
        <v>3136</v>
      </c>
      <c r="F6272" t="s">
        <v>1533</v>
      </c>
      <c r="G6272">
        <v>166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1</v>
      </c>
      <c r="N6272">
        <v>0</v>
      </c>
      <c r="O6272" s="4">
        <v>337.4</v>
      </c>
      <c r="P6272" s="2">
        <v>45748</v>
      </c>
      <c r="Q6272" s="2">
        <v>45748</v>
      </c>
      <c r="R6272">
        <v>0</v>
      </c>
      <c r="S6272">
        <v>0</v>
      </c>
      <c r="T6272" s="4">
        <v>337.4</v>
      </c>
      <c r="U6272">
        <v>1</v>
      </c>
      <c r="V6272">
        <v>1</v>
      </c>
      <c r="W6272" t="s">
        <v>3210</v>
      </c>
      <c r="X6272" t="s">
        <v>3210</v>
      </c>
      <c r="Y6272">
        <v>0</v>
      </c>
      <c r="Z6272">
        <v>0</v>
      </c>
      <c r="AA6272">
        <v>1</v>
      </c>
      <c r="AB6272">
        <v>0</v>
      </c>
      <c r="AC6272">
        <v>1</v>
      </c>
      <c r="AD6272" s="2">
        <v>45762</v>
      </c>
      <c r="AE6272">
        <v>-1</v>
      </c>
    </row>
    <row r="6273" spans="1:31" x14ac:dyDescent="0.3">
      <c r="A6273" t="s">
        <v>1534</v>
      </c>
      <c r="B6273" t="s">
        <v>3214</v>
      </c>
      <c r="C6273">
        <v>6272</v>
      </c>
      <c r="D6273" t="str">
        <f t="shared" si="99"/>
        <v>MD-25T-001504</v>
      </c>
      <c r="E6273" s="4" t="s">
        <v>3137</v>
      </c>
      <c r="F6273" t="s">
        <v>1534</v>
      </c>
      <c r="G6273">
        <v>166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1</v>
      </c>
      <c r="N6273">
        <v>0</v>
      </c>
      <c r="O6273" s="4">
        <v>293.64999999999998</v>
      </c>
      <c r="P6273" s="2">
        <v>45748</v>
      </c>
      <c r="Q6273" s="2">
        <v>45748</v>
      </c>
      <c r="R6273">
        <v>0</v>
      </c>
      <c r="S6273">
        <v>0</v>
      </c>
      <c r="T6273" s="4">
        <v>293.64999999999998</v>
      </c>
      <c r="U6273">
        <v>1</v>
      </c>
      <c r="V6273">
        <v>1</v>
      </c>
      <c r="W6273" t="s">
        <v>3210</v>
      </c>
      <c r="X6273" t="s">
        <v>3210</v>
      </c>
      <c r="Y6273">
        <v>0</v>
      </c>
      <c r="Z6273">
        <v>0</v>
      </c>
      <c r="AA6273">
        <v>1</v>
      </c>
      <c r="AB6273">
        <v>0</v>
      </c>
      <c r="AC6273">
        <v>1</v>
      </c>
      <c r="AD6273" s="2">
        <v>45762</v>
      </c>
      <c r="AE6273">
        <v>-1</v>
      </c>
    </row>
    <row r="6274" spans="1:31" x14ac:dyDescent="0.3">
      <c r="A6274" t="s">
        <v>1535</v>
      </c>
      <c r="B6274" t="s">
        <v>3214</v>
      </c>
      <c r="C6274">
        <v>6273</v>
      </c>
      <c r="D6274" t="str">
        <f t="shared" si="99"/>
        <v>MD-25T-001505</v>
      </c>
      <c r="E6274" s="4" t="s">
        <v>3138</v>
      </c>
      <c r="F6274" t="s">
        <v>1535</v>
      </c>
      <c r="G6274">
        <v>166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1</v>
      </c>
      <c r="N6274">
        <v>0</v>
      </c>
      <c r="O6274" s="4">
        <v>-319.8</v>
      </c>
      <c r="P6274" s="2">
        <v>45748</v>
      </c>
      <c r="Q6274" s="2">
        <v>45748</v>
      </c>
      <c r="R6274">
        <v>0</v>
      </c>
      <c r="S6274">
        <v>0</v>
      </c>
      <c r="T6274" s="4">
        <v>-319.8</v>
      </c>
      <c r="U6274">
        <v>1</v>
      </c>
      <c r="V6274">
        <v>1</v>
      </c>
      <c r="W6274" t="s">
        <v>3210</v>
      </c>
      <c r="X6274" t="s">
        <v>3210</v>
      </c>
      <c r="Y6274">
        <v>0</v>
      </c>
      <c r="Z6274">
        <v>0</v>
      </c>
      <c r="AA6274">
        <v>1</v>
      </c>
      <c r="AB6274">
        <v>0</v>
      </c>
      <c r="AC6274">
        <v>1</v>
      </c>
      <c r="AD6274" s="2">
        <v>45762</v>
      </c>
      <c r="AE6274">
        <v>-1</v>
      </c>
    </row>
    <row r="6275" spans="1:31" x14ac:dyDescent="0.3">
      <c r="A6275" t="s">
        <v>1536</v>
      </c>
      <c r="B6275" t="s">
        <v>3214</v>
      </c>
      <c r="C6275">
        <v>6274</v>
      </c>
      <c r="D6275" t="str">
        <f t="shared" si="99"/>
        <v>MD-25T-001506</v>
      </c>
      <c r="E6275" s="4" t="s">
        <v>3139</v>
      </c>
      <c r="F6275" t="s">
        <v>1536</v>
      </c>
      <c r="G6275">
        <v>166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1</v>
      </c>
      <c r="N6275">
        <v>0</v>
      </c>
      <c r="O6275" s="4">
        <v>293.49</v>
      </c>
      <c r="P6275" s="2">
        <v>45748</v>
      </c>
      <c r="Q6275" s="2">
        <v>45748</v>
      </c>
      <c r="R6275">
        <v>0</v>
      </c>
      <c r="S6275">
        <v>0</v>
      </c>
      <c r="T6275" s="4">
        <v>293.49</v>
      </c>
      <c r="U6275">
        <v>1</v>
      </c>
      <c r="V6275">
        <v>1</v>
      </c>
      <c r="W6275" t="s">
        <v>3210</v>
      </c>
      <c r="X6275" t="s">
        <v>3210</v>
      </c>
      <c r="Y6275">
        <v>0</v>
      </c>
      <c r="Z6275">
        <v>0</v>
      </c>
      <c r="AA6275">
        <v>1</v>
      </c>
      <c r="AB6275">
        <v>0</v>
      </c>
      <c r="AC6275">
        <v>1</v>
      </c>
      <c r="AD6275" s="2">
        <v>45762</v>
      </c>
      <c r="AE6275">
        <v>-1</v>
      </c>
    </row>
    <row r="6276" spans="1:31" x14ac:dyDescent="0.3">
      <c r="A6276" t="s">
        <v>1537</v>
      </c>
      <c r="B6276" t="s">
        <v>3214</v>
      </c>
      <c r="C6276">
        <v>6275</v>
      </c>
      <c r="D6276" t="str">
        <f t="shared" si="99"/>
        <v>MD-25T-001507</v>
      </c>
      <c r="E6276" s="4" t="s">
        <v>3140</v>
      </c>
      <c r="F6276" t="s">
        <v>1537</v>
      </c>
      <c r="G6276">
        <v>166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1</v>
      </c>
      <c r="N6276">
        <v>0</v>
      </c>
      <c r="O6276" s="4">
        <v>236.4</v>
      </c>
      <c r="P6276" s="2">
        <v>45748</v>
      </c>
      <c r="Q6276" s="2">
        <v>45748</v>
      </c>
      <c r="R6276">
        <v>0</v>
      </c>
      <c r="S6276">
        <v>0</v>
      </c>
      <c r="T6276" s="4">
        <v>236.4</v>
      </c>
      <c r="U6276">
        <v>1</v>
      </c>
      <c r="V6276">
        <v>1</v>
      </c>
      <c r="W6276" t="s">
        <v>3210</v>
      </c>
      <c r="X6276" t="s">
        <v>3210</v>
      </c>
      <c r="Y6276">
        <v>0</v>
      </c>
      <c r="Z6276">
        <v>0</v>
      </c>
      <c r="AA6276">
        <v>1</v>
      </c>
      <c r="AB6276">
        <v>0</v>
      </c>
      <c r="AC6276">
        <v>1</v>
      </c>
      <c r="AD6276" s="2">
        <v>45762</v>
      </c>
      <c r="AE6276">
        <v>-1</v>
      </c>
    </row>
    <row r="6277" spans="1:31" x14ac:dyDescent="0.3">
      <c r="A6277" t="s">
        <v>1538</v>
      </c>
      <c r="B6277" t="s">
        <v>3214</v>
      </c>
      <c r="C6277">
        <v>6276</v>
      </c>
      <c r="D6277" t="str">
        <f t="shared" si="99"/>
        <v>MD-25T-001508</v>
      </c>
      <c r="E6277" s="4" t="s">
        <v>3141</v>
      </c>
      <c r="F6277" t="s">
        <v>1538</v>
      </c>
      <c r="G6277">
        <v>166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1</v>
      </c>
      <c r="N6277">
        <v>0</v>
      </c>
      <c r="O6277" s="4">
        <v>475.35</v>
      </c>
      <c r="P6277" s="2">
        <v>45748</v>
      </c>
      <c r="Q6277" s="2">
        <v>45748</v>
      </c>
      <c r="R6277">
        <v>0</v>
      </c>
      <c r="S6277">
        <v>0</v>
      </c>
      <c r="T6277" s="4">
        <v>475.35</v>
      </c>
      <c r="U6277">
        <v>1</v>
      </c>
      <c r="V6277">
        <v>1</v>
      </c>
      <c r="W6277" t="s">
        <v>3210</v>
      </c>
      <c r="X6277" t="s">
        <v>3210</v>
      </c>
      <c r="Y6277">
        <v>0</v>
      </c>
      <c r="Z6277">
        <v>0</v>
      </c>
      <c r="AA6277">
        <v>1</v>
      </c>
      <c r="AB6277">
        <v>0</v>
      </c>
      <c r="AC6277">
        <v>1</v>
      </c>
      <c r="AD6277" s="2">
        <v>45762</v>
      </c>
      <c r="AE6277">
        <v>-1</v>
      </c>
    </row>
    <row r="6278" spans="1:31" x14ac:dyDescent="0.3">
      <c r="A6278" t="s">
        <v>1539</v>
      </c>
      <c r="B6278" t="s">
        <v>3214</v>
      </c>
      <c r="C6278">
        <v>6277</v>
      </c>
      <c r="D6278" t="str">
        <f t="shared" si="99"/>
        <v>MD-25T-001509</v>
      </c>
      <c r="E6278" s="4" t="s">
        <v>3142</v>
      </c>
      <c r="F6278" t="s">
        <v>1539</v>
      </c>
      <c r="G6278">
        <v>166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1</v>
      </c>
      <c r="N6278">
        <v>0</v>
      </c>
      <c r="O6278" s="4">
        <v>272.98</v>
      </c>
      <c r="P6278" s="2">
        <v>45748</v>
      </c>
      <c r="Q6278" s="2">
        <v>45748</v>
      </c>
      <c r="R6278">
        <v>0</v>
      </c>
      <c r="S6278">
        <v>0</v>
      </c>
      <c r="T6278" s="4">
        <v>272.98</v>
      </c>
      <c r="U6278">
        <v>1</v>
      </c>
      <c r="V6278">
        <v>1</v>
      </c>
      <c r="W6278" t="s">
        <v>3210</v>
      </c>
      <c r="X6278" t="s">
        <v>3210</v>
      </c>
      <c r="Y6278">
        <v>0</v>
      </c>
      <c r="Z6278">
        <v>0</v>
      </c>
      <c r="AA6278">
        <v>1</v>
      </c>
      <c r="AB6278">
        <v>0</v>
      </c>
      <c r="AC6278">
        <v>1</v>
      </c>
      <c r="AD6278" s="2">
        <v>45762</v>
      </c>
      <c r="AE6278">
        <v>-1</v>
      </c>
    </row>
    <row r="6279" spans="1:31" x14ac:dyDescent="0.3">
      <c r="A6279" t="s">
        <v>1540</v>
      </c>
      <c r="B6279" t="s">
        <v>3214</v>
      </c>
      <c r="C6279">
        <v>6278</v>
      </c>
      <c r="D6279" t="str">
        <f t="shared" si="99"/>
        <v>MD-25T-001510</v>
      </c>
      <c r="E6279" s="4" t="s">
        <v>3143</v>
      </c>
      <c r="F6279" t="s">
        <v>1540</v>
      </c>
      <c r="G6279">
        <v>166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1</v>
      </c>
      <c r="N6279">
        <v>0</v>
      </c>
      <c r="O6279" s="4">
        <v>177.27</v>
      </c>
      <c r="P6279" s="2">
        <v>45748</v>
      </c>
      <c r="Q6279" s="2">
        <v>45748</v>
      </c>
      <c r="R6279">
        <v>0</v>
      </c>
      <c r="S6279">
        <v>0</v>
      </c>
      <c r="T6279" s="4">
        <v>177.27</v>
      </c>
      <c r="U6279">
        <v>1</v>
      </c>
      <c r="V6279">
        <v>1</v>
      </c>
      <c r="W6279" t="s">
        <v>3210</v>
      </c>
      <c r="X6279" t="s">
        <v>3210</v>
      </c>
      <c r="Y6279">
        <v>0</v>
      </c>
      <c r="Z6279">
        <v>0</v>
      </c>
      <c r="AA6279">
        <v>1</v>
      </c>
      <c r="AB6279">
        <v>0</v>
      </c>
      <c r="AC6279">
        <v>1</v>
      </c>
      <c r="AD6279" s="2">
        <v>45762</v>
      </c>
      <c r="AE6279">
        <v>-1</v>
      </c>
    </row>
    <row r="6280" spans="1:31" x14ac:dyDescent="0.3">
      <c r="A6280" t="s">
        <v>1541</v>
      </c>
      <c r="B6280" t="s">
        <v>3214</v>
      </c>
      <c r="C6280">
        <v>6279</v>
      </c>
      <c r="D6280" t="str">
        <f t="shared" si="99"/>
        <v>MD-25T-001511</v>
      </c>
      <c r="E6280" s="4" t="s">
        <v>3144</v>
      </c>
      <c r="F6280" t="s">
        <v>1541</v>
      </c>
      <c r="G6280">
        <v>166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1</v>
      </c>
      <c r="N6280">
        <v>0</v>
      </c>
      <c r="O6280" s="4">
        <v>-637.6</v>
      </c>
      <c r="P6280" s="2">
        <v>45748</v>
      </c>
      <c r="Q6280" s="2">
        <v>45748</v>
      </c>
      <c r="R6280">
        <v>0</v>
      </c>
      <c r="S6280">
        <v>0</v>
      </c>
      <c r="T6280" s="4">
        <v>-637.6</v>
      </c>
      <c r="U6280">
        <v>1</v>
      </c>
      <c r="V6280">
        <v>1</v>
      </c>
      <c r="W6280" t="s">
        <v>3210</v>
      </c>
      <c r="X6280" t="s">
        <v>3210</v>
      </c>
      <c r="Y6280">
        <v>0</v>
      </c>
      <c r="Z6280">
        <v>0</v>
      </c>
      <c r="AA6280">
        <v>1</v>
      </c>
      <c r="AB6280">
        <v>0</v>
      </c>
      <c r="AC6280">
        <v>1</v>
      </c>
      <c r="AD6280" s="2">
        <v>45762</v>
      </c>
      <c r="AE6280">
        <v>-1</v>
      </c>
    </row>
    <row r="6281" spans="1:31" x14ac:dyDescent="0.3">
      <c r="A6281" t="s">
        <v>1542</v>
      </c>
      <c r="B6281" t="s">
        <v>3214</v>
      </c>
      <c r="C6281">
        <v>6280</v>
      </c>
      <c r="D6281" t="str">
        <f t="shared" si="99"/>
        <v>MD-25T-001512</v>
      </c>
      <c r="E6281" s="4" t="s">
        <v>3145</v>
      </c>
      <c r="F6281" t="s">
        <v>1542</v>
      </c>
      <c r="G6281">
        <v>166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1</v>
      </c>
      <c r="N6281">
        <v>0</v>
      </c>
      <c r="O6281" s="4">
        <v>21.08</v>
      </c>
      <c r="P6281" s="2">
        <v>45748</v>
      </c>
      <c r="Q6281" s="2">
        <v>45748</v>
      </c>
      <c r="R6281">
        <v>0</v>
      </c>
      <c r="S6281">
        <v>0</v>
      </c>
      <c r="T6281" s="4">
        <v>21.08</v>
      </c>
      <c r="U6281">
        <v>1</v>
      </c>
      <c r="V6281">
        <v>1</v>
      </c>
      <c r="W6281" t="s">
        <v>3210</v>
      </c>
      <c r="X6281" t="s">
        <v>3210</v>
      </c>
      <c r="Y6281">
        <v>0</v>
      </c>
      <c r="Z6281">
        <v>0</v>
      </c>
      <c r="AA6281">
        <v>1</v>
      </c>
      <c r="AB6281">
        <v>0</v>
      </c>
      <c r="AC6281">
        <v>1</v>
      </c>
      <c r="AD6281" s="2">
        <v>45762</v>
      </c>
      <c r="AE6281">
        <v>-1</v>
      </c>
    </row>
    <row r="6282" spans="1:31" x14ac:dyDescent="0.3">
      <c r="A6282" t="s">
        <v>1543</v>
      </c>
      <c r="B6282" t="s">
        <v>3214</v>
      </c>
      <c r="C6282">
        <v>6281</v>
      </c>
      <c r="D6282" t="str">
        <f t="shared" si="99"/>
        <v>MD-25T-001513</v>
      </c>
      <c r="E6282" s="4" t="s">
        <v>3146</v>
      </c>
      <c r="F6282" t="s">
        <v>1543</v>
      </c>
      <c r="G6282">
        <v>166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1</v>
      </c>
      <c r="N6282">
        <v>0</v>
      </c>
      <c r="O6282" s="4">
        <v>234.75</v>
      </c>
      <c r="P6282" s="2">
        <v>45748</v>
      </c>
      <c r="Q6282" s="2">
        <v>45748</v>
      </c>
      <c r="R6282">
        <v>0</v>
      </c>
      <c r="S6282">
        <v>0</v>
      </c>
      <c r="T6282" s="4">
        <v>234.75</v>
      </c>
      <c r="U6282">
        <v>1</v>
      </c>
      <c r="V6282">
        <v>1</v>
      </c>
      <c r="W6282" t="s">
        <v>3210</v>
      </c>
      <c r="X6282" t="s">
        <v>3210</v>
      </c>
      <c r="Y6282">
        <v>0</v>
      </c>
      <c r="Z6282">
        <v>0</v>
      </c>
      <c r="AA6282">
        <v>1</v>
      </c>
      <c r="AB6282">
        <v>0</v>
      </c>
      <c r="AC6282">
        <v>1</v>
      </c>
      <c r="AD6282" s="2">
        <v>45762</v>
      </c>
      <c r="AE6282">
        <v>-1</v>
      </c>
    </row>
    <row r="6283" spans="1:31" x14ac:dyDescent="0.3">
      <c r="A6283" t="s">
        <v>1544</v>
      </c>
      <c r="B6283" t="s">
        <v>3214</v>
      </c>
      <c r="C6283">
        <v>6282</v>
      </c>
      <c r="D6283" t="str">
        <f t="shared" si="99"/>
        <v>MD-25T-001514</v>
      </c>
      <c r="E6283" s="4" t="s">
        <v>3147</v>
      </c>
      <c r="F6283" t="s">
        <v>1544</v>
      </c>
      <c r="G6283">
        <v>166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1</v>
      </c>
      <c r="N6283">
        <v>0</v>
      </c>
      <c r="O6283" s="4">
        <v>310.56</v>
      </c>
      <c r="P6283" s="2">
        <v>45748</v>
      </c>
      <c r="Q6283" s="2">
        <v>45748</v>
      </c>
      <c r="R6283">
        <v>0</v>
      </c>
      <c r="S6283">
        <v>0</v>
      </c>
      <c r="T6283" s="4">
        <v>310.56</v>
      </c>
      <c r="U6283">
        <v>1</v>
      </c>
      <c r="V6283">
        <v>1</v>
      </c>
      <c r="W6283" t="s">
        <v>3210</v>
      </c>
      <c r="X6283" t="s">
        <v>3210</v>
      </c>
      <c r="Y6283">
        <v>0</v>
      </c>
      <c r="Z6283">
        <v>0</v>
      </c>
      <c r="AA6283">
        <v>1</v>
      </c>
      <c r="AB6283">
        <v>0</v>
      </c>
      <c r="AC6283">
        <v>1</v>
      </c>
      <c r="AD6283" s="2">
        <v>45762</v>
      </c>
      <c r="AE6283">
        <v>-1</v>
      </c>
    </row>
    <row r="6284" spans="1:31" x14ac:dyDescent="0.3">
      <c r="A6284" t="s">
        <v>1545</v>
      </c>
      <c r="B6284" t="s">
        <v>3214</v>
      </c>
      <c r="C6284">
        <v>6283</v>
      </c>
      <c r="D6284" t="str">
        <f t="shared" si="99"/>
        <v>MD-25T-001515</v>
      </c>
      <c r="E6284" s="4" t="s">
        <v>3148</v>
      </c>
      <c r="F6284" t="s">
        <v>1545</v>
      </c>
      <c r="G6284">
        <v>166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1</v>
      </c>
      <c r="N6284">
        <v>0</v>
      </c>
      <c r="O6284" s="4" t="s">
        <v>1614</v>
      </c>
      <c r="P6284" s="2">
        <v>45748</v>
      </c>
      <c r="Q6284" s="2">
        <v>45748</v>
      </c>
      <c r="R6284">
        <v>0</v>
      </c>
      <c r="S6284">
        <v>0</v>
      </c>
      <c r="T6284" s="4" t="s">
        <v>1614</v>
      </c>
      <c r="U6284">
        <v>1</v>
      </c>
      <c r="V6284">
        <v>1</v>
      </c>
      <c r="W6284" t="s">
        <v>3210</v>
      </c>
      <c r="X6284" t="s">
        <v>3210</v>
      </c>
      <c r="Y6284">
        <v>0</v>
      </c>
      <c r="Z6284">
        <v>0</v>
      </c>
      <c r="AA6284">
        <v>1</v>
      </c>
      <c r="AB6284">
        <v>0</v>
      </c>
      <c r="AC6284">
        <v>1</v>
      </c>
      <c r="AD6284" s="2">
        <v>45762</v>
      </c>
      <c r="AE6284">
        <v>-1</v>
      </c>
    </row>
    <row r="6285" spans="1:31" x14ac:dyDescent="0.3">
      <c r="A6285" t="s">
        <v>1546</v>
      </c>
      <c r="B6285" t="s">
        <v>3214</v>
      </c>
      <c r="C6285">
        <v>6284</v>
      </c>
      <c r="D6285" t="str">
        <f t="shared" si="99"/>
        <v>MD-25T-001516</v>
      </c>
      <c r="E6285" s="4" t="s">
        <v>3149</v>
      </c>
      <c r="F6285" t="s">
        <v>1546</v>
      </c>
      <c r="G6285">
        <v>166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1</v>
      </c>
      <c r="N6285">
        <v>0</v>
      </c>
      <c r="O6285" s="4">
        <v>262.39999999999998</v>
      </c>
      <c r="P6285" s="2">
        <v>45748</v>
      </c>
      <c r="Q6285" s="2">
        <v>45748</v>
      </c>
      <c r="R6285">
        <v>0</v>
      </c>
      <c r="S6285">
        <v>0</v>
      </c>
      <c r="T6285" s="4">
        <v>262.39999999999998</v>
      </c>
      <c r="U6285">
        <v>1</v>
      </c>
      <c r="V6285">
        <v>1</v>
      </c>
      <c r="W6285" t="s">
        <v>3210</v>
      </c>
      <c r="X6285" t="s">
        <v>3210</v>
      </c>
      <c r="Y6285">
        <v>0</v>
      </c>
      <c r="Z6285">
        <v>0</v>
      </c>
      <c r="AA6285">
        <v>1</v>
      </c>
      <c r="AB6285">
        <v>0</v>
      </c>
      <c r="AC6285">
        <v>1</v>
      </c>
      <c r="AD6285" s="2">
        <v>45762</v>
      </c>
      <c r="AE6285">
        <v>-1</v>
      </c>
    </row>
    <row r="6286" spans="1:31" x14ac:dyDescent="0.3">
      <c r="A6286" t="s">
        <v>1547</v>
      </c>
      <c r="B6286" t="s">
        <v>3214</v>
      </c>
      <c r="C6286">
        <v>6285</v>
      </c>
      <c r="D6286" t="str">
        <f t="shared" si="99"/>
        <v>MD-25T-001517</v>
      </c>
      <c r="E6286" s="4" t="s">
        <v>3150</v>
      </c>
      <c r="F6286" t="s">
        <v>1547</v>
      </c>
      <c r="G6286">
        <v>166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1</v>
      </c>
      <c r="N6286">
        <v>0</v>
      </c>
      <c r="O6286" s="4" t="s">
        <v>1614</v>
      </c>
      <c r="P6286" s="2">
        <v>45748</v>
      </c>
      <c r="Q6286" s="2">
        <v>45748</v>
      </c>
      <c r="R6286">
        <v>0</v>
      </c>
      <c r="S6286">
        <v>0</v>
      </c>
      <c r="T6286" s="4" t="s">
        <v>1614</v>
      </c>
      <c r="U6286">
        <v>1</v>
      </c>
      <c r="V6286">
        <v>1</v>
      </c>
      <c r="W6286" t="s">
        <v>3210</v>
      </c>
      <c r="X6286" t="s">
        <v>3210</v>
      </c>
      <c r="Y6286">
        <v>0</v>
      </c>
      <c r="Z6286">
        <v>0</v>
      </c>
      <c r="AA6286">
        <v>1</v>
      </c>
      <c r="AB6286">
        <v>0</v>
      </c>
      <c r="AC6286">
        <v>1</v>
      </c>
      <c r="AD6286" s="2">
        <v>45762</v>
      </c>
      <c r="AE6286">
        <v>-1</v>
      </c>
    </row>
    <row r="6287" spans="1:31" x14ac:dyDescent="0.3">
      <c r="A6287" t="s">
        <v>1548</v>
      </c>
      <c r="B6287" t="s">
        <v>3214</v>
      </c>
      <c r="C6287">
        <v>6286</v>
      </c>
      <c r="D6287" t="str">
        <f t="shared" si="99"/>
        <v>MD-25T-001518</v>
      </c>
      <c r="E6287" s="4" t="s">
        <v>3151</v>
      </c>
      <c r="F6287" t="s">
        <v>1548</v>
      </c>
      <c r="G6287">
        <v>166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1</v>
      </c>
      <c r="N6287">
        <v>0</v>
      </c>
      <c r="O6287" s="4">
        <v>-60.26</v>
      </c>
      <c r="P6287" s="2">
        <v>45748</v>
      </c>
      <c r="Q6287" s="2">
        <v>45748</v>
      </c>
      <c r="R6287">
        <v>0</v>
      </c>
      <c r="S6287">
        <v>0</v>
      </c>
      <c r="T6287" s="4">
        <v>-60.26</v>
      </c>
      <c r="U6287">
        <v>1</v>
      </c>
      <c r="V6287">
        <v>1</v>
      </c>
      <c r="W6287" t="s">
        <v>3210</v>
      </c>
      <c r="X6287" t="s">
        <v>3210</v>
      </c>
      <c r="Y6287">
        <v>0</v>
      </c>
      <c r="Z6287">
        <v>0</v>
      </c>
      <c r="AA6287">
        <v>1</v>
      </c>
      <c r="AB6287">
        <v>0</v>
      </c>
      <c r="AC6287">
        <v>1</v>
      </c>
      <c r="AD6287" s="2">
        <v>45762</v>
      </c>
      <c r="AE6287">
        <v>-1</v>
      </c>
    </row>
    <row r="6288" spans="1:31" x14ac:dyDescent="0.3">
      <c r="A6288" t="s">
        <v>1549</v>
      </c>
      <c r="B6288" t="s">
        <v>3214</v>
      </c>
      <c r="C6288">
        <v>6287</v>
      </c>
      <c r="D6288" t="str">
        <f t="shared" si="99"/>
        <v>MD-25T-001519</v>
      </c>
      <c r="E6288" s="4" t="s">
        <v>3152</v>
      </c>
      <c r="F6288" t="s">
        <v>1549</v>
      </c>
      <c r="G6288">
        <v>166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1</v>
      </c>
      <c r="N6288">
        <v>0</v>
      </c>
      <c r="O6288" s="4">
        <v>299.91000000000003</v>
      </c>
      <c r="P6288" s="2">
        <v>45748</v>
      </c>
      <c r="Q6288" s="2">
        <v>45748</v>
      </c>
      <c r="R6288">
        <v>0</v>
      </c>
      <c r="S6288">
        <v>0</v>
      </c>
      <c r="T6288" s="4">
        <v>299.91000000000003</v>
      </c>
      <c r="U6288">
        <v>1</v>
      </c>
      <c r="V6288">
        <v>1</v>
      </c>
      <c r="W6288" t="s">
        <v>3210</v>
      </c>
      <c r="X6288" t="s">
        <v>3210</v>
      </c>
      <c r="Y6288">
        <v>0</v>
      </c>
      <c r="Z6288">
        <v>0</v>
      </c>
      <c r="AA6288">
        <v>1</v>
      </c>
      <c r="AB6288">
        <v>0</v>
      </c>
      <c r="AC6288">
        <v>1</v>
      </c>
      <c r="AD6288" s="2">
        <v>45762</v>
      </c>
      <c r="AE6288">
        <v>-1</v>
      </c>
    </row>
    <row r="6289" spans="1:31" x14ac:dyDescent="0.3">
      <c r="A6289" t="s">
        <v>1550</v>
      </c>
      <c r="B6289" t="s">
        <v>3214</v>
      </c>
      <c r="C6289">
        <v>6288</v>
      </c>
      <c r="D6289" t="str">
        <f t="shared" si="99"/>
        <v>MD-25T-001520</v>
      </c>
      <c r="E6289" s="4" t="s">
        <v>3153</v>
      </c>
      <c r="F6289" t="s">
        <v>1550</v>
      </c>
      <c r="G6289">
        <v>166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1</v>
      </c>
      <c r="N6289">
        <v>0</v>
      </c>
      <c r="O6289" s="4">
        <v>292.62</v>
      </c>
      <c r="P6289" s="2">
        <v>45748</v>
      </c>
      <c r="Q6289" s="2">
        <v>45748</v>
      </c>
      <c r="R6289">
        <v>0</v>
      </c>
      <c r="S6289">
        <v>0</v>
      </c>
      <c r="T6289" s="4">
        <v>292.62</v>
      </c>
      <c r="U6289">
        <v>1</v>
      </c>
      <c r="V6289">
        <v>1</v>
      </c>
      <c r="W6289" t="s">
        <v>3210</v>
      </c>
      <c r="X6289" t="s">
        <v>3210</v>
      </c>
      <c r="Y6289">
        <v>0</v>
      </c>
      <c r="Z6289">
        <v>0</v>
      </c>
      <c r="AA6289">
        <v>1</v>
      </c>
      <c r="AB6289">
        <v>0</v>
      </c>
      <c r="AC6289">
        <v>1</v>
      </c>
      <c r="AD6289" s="2">
        <v>45762</v>
      </c>
      <c r="AE6289">
        <v>-1</v>
      </c>
    </row>
    <row r="6290" spans="1:31" x14ac:dyDescent="0.3">
      <c r="A6290" t="s">
        <v>1551</v>
      </c>
      <c r="B6290" t="s">
        <v>3214</v>
      </c>
      <c r="C6290">
        <v>6289</v>
      </c>
      <c r="D6290" t="str">
        <f t="shared" si="99"/>
        <v>MD-25T-001521</v>
      </c>
      <c r="E6290" s="4" t="s">
        <v>3154</v>
      </c>
      <c r="F6290" t="s">
        <v>1551</v>
      </c>
      <c r="G6290">
        <v>166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1</v>
      </c>
      <c r="N6290">
        <v>0</v>
      </c>
      <c r="O6290" s="4">
        <v>262.39999999999998</v>
      </c>
      <c r="P6290" s="2">
        <v>45748</v>
      </c>
      <c r="Q6290" s="2">
        <v>45748</v>
      </c>
      <c r="R6290">
        <v>0</v>
      </c>
      <c r="S6290">
        <v>0</v>
      </c>
      <c r="T6290" s="4">
        <v>262.39999999999998</v>
      </c>
      <c r="U6290">
        <v>1</v>
      </c>
      <c r="V6290">
        <v>1</v>
      </c>
      <c r="W6290" t="s">
        <v>3210</v>
      </c>
      <c r="X6290" t="s">
        <v>3210</v>
      </c>
      <c r="Y6290">
        <v>0</v>
      </c>
      <c r="Z6290">
        <v>0</v>
      </c>
      <c r="AA6290">
        <v>1</v>
      </c>
      <c r="AB6290">
        <v>0</v>
      </c>
      <c r="AC6290">
        <v>1</v>
      </c>
      <c r="AD6290" s="2">
        <v>45762</v>
      </c>
      <c r="AE6290">
        <v>-1</v>
      </c>
    </row>
    <row r="6291" spans="1:31" x14ac:dyDescent="0.3">
      <c r="A6291" t="s">
        <v>1552</v>
      </c>
      <c r="B6291" t="s">
        <v>3214</v>
      </c>
      <c r="C6291">
        <v>6290</v>
      </c>
      <c r="D6291" t="str">
        <f t="shared" si="99"/>
        <v>MD-25T-001522</v>
      </c>
      <c r="E6291" s="4" t="s">
        <v>1613</v>
      </c>
      <c r="F6291" t="s">
        <v>1552</v>
      </c>
      <c r="G6291">
        <v>166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1</v>
      </c>
      <c r="N6291">
        <v>0</v>
      </c>
      <c r="O6291" s="4">
        <v>283.61</v>
      </c>
      <c r="P6291" s="2">
        <v>45748</v>
      </c>
      <c r="Q6291" s="2">
        <v>45748</v>
      </c>
      <c r="R6291">
        <v>0</v>
      </c>
      <c r="S6291">
        <v>0</v>
      </c>
      <c r="T6291" s="4">
        <v>283.61</v>
      </c>
      <c r="U6291">
        <v>1</v>
      </c>
      <c r="V6291">
        <v>1</v>
      </c>
      <c r="W6291" t="s">
        <v>3210</v>
      </c>
      <c r="X6291" t="s">
        <v>3210</v>
      </c>
      <c r="Y6291">
        <v>0</v>
      </c>
      <c r="Z6291">
        <v>0</v>
      </c>
      <c r="AA6291">
        <v>1</v>
      </c>
      <c r="AB6291">
        <v>0</v>
      </c>
      <c r="AC6291">
        <v>1</v>
      </c>
      <c r="AD6291" s="2">
        <v>45762</v>
      </c>
      <c r="AE6291">
        <v>-1</v>
      </c>
    </row>
    <row r="6292" spans="1:31" x14ac:dyDescent="0.3">
      <c r="A6292" t="s">
        <v>1553</v>
      </c>
      <c r="B6292" t="s">
        <v>3214</v>
      </c>
      <c r="C6292">
        <v>6291</v>
      </c>
      <c r="D6292" t="str">
        <f t="shared" si="99"/>
        <v>MD-25T-001523</v>
      </c>
      <c r="E6292" s="4" t="s">
        <v>3155</v>
      </c>
      <c r="F6292" t="s">
        <v>1553</v>
      </c>
      <c r="G6292">
        <v>166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1</v>
      </c>
      <c r="N6292">
        <v>0</v>
      </c>
      <c r="O6292" s="4">
        <v>355.74</v>
      </c>
      <c r="P6292" s="2">
        <v>45748</v>
      </c>
      <c r="Q6292" s="2">
        <v>45748</v>
      </c>
      <c r="R6292">
        <v>0</v>
      </c>
      <c r="S6292">
        <v>0</v>
      </c>
      <c r="T6292" s="4">
        <v>355.74</v>
      </c>
      <c r="U6292">
        <v>1</v>
      </c>
      <c r="V6292">
        <v>1</v>
      </c>
      <c r="W6292" t="s">
        <v>3210</v>
      </c>
      <c r="X6292" t="s">
        <v>3210</v>
      </c>
      <c r="Y6292">
        <v>0</v>
      </c>
      <c r="Z6292">
        <v>0</v>
      </c>
      <c r="AA6292">
        <v>1</v>
      </c>
      <c r="AB6292">
        <v>0</v>
      </c>
      <c r="AC6292">
        <v>1</v>
      </c>
      <c r="AD6292" s="2">
        <v>45762</v>
      </c>
      <c r="AE6292">
        <v>-1</v>
      </c>
    </row>
    <row r="6293" spans="1:31" x14ac:dyDescent="0.3">
      <c r="A6293" t="s">
        <v>1554</v>
      </c>
      <c r="B6293" t="s">
        <v>3214</v>
      </c>
      <c r="C6293">
        <v>6292</v>
      </c>
      <c r="D6293" t="str">
        <f t="shared" si="99"/>
        <v>MD-25T-001524</v>
      </c>
      <c r="E6293" s="4" t="s">
        <v>3156</v>
      </c>
      <c r="F6293" t="s">
        <v>1554</v>
      </c>
      <c r="G6293">
        <v>166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1</v>
      </c>
      <c r="N6293">
        <v>0</v>
      </c>
      <c r="O6293" s="4">
        <v>336.55</v>
      </c>
      <c r="P6293" s="2">
        <v>45748</v>
      </c>
      <c r="Q6293" s="2">
        <v>45748</v>
      </c>
      <c r="R6293">
        <v>0</v>
      </c>
      <c r="S6293">
        <v>0</v>
      </c>
      <c r="T6293" s="4">
        <v>336.55</v>
      </c>
      <c r="U6293">
        <v>1</v>
      </c>
      <c r="V6293">
        <v>1</v>
      </c>
      <c r="W6293" t="s">
        <v>3210</v>
      </c>
      <c r="X6293" t="s">
        <v>3210</v>
      </c>
      <c r="Y6293">
        <v>0</v>
      </c>
      <c r="Z6293">
        <v>0</v>
      </c>
      <c r="AA6293">
        <v>1</v>
      </c>
      <c r="AB6293">
        <v>0</v>
      </c>
      <c r="AC6293">
        <v>1</v>
      </c>
      <c r="AD6293" s="2">
        <v>45762</v>
      </c>
      <c r="AE6293">
        <v>-1</v>
      </c>
    </row>
    <row r="6294" spans="1:31" x14ac:dyDescent="0.3">
      <c r="A6294" t="s">
        <v>1555</v>
      </c>
      <c r="B6294" t="s">
        <v>3214</v>
      </c>
      <c r="C6294">
        <v>6293</v>
      </c>
      <c r="D6294" t="str">
        <f t="shared" si="99"/>
        <v>MD-25T-001525</v>
      </c>
      <c r="E6294" s="4" t="s">
        <v>3157</v>
      </c>
      <c r="F6294" t="s">
        <v>1555</v>
      </c>
      <c r="G6294">
        <v>166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1</v>
      </c>
      <c r="N6294">
        <v>0</v>
      </c>
      <c r="O6294" s="4">
        <v>287.74</v>
      </c>
      <c r="P6294" s="2">
        <v>45748</v>
      </c>
      <c r="Q6294" s="2">
        <v>45748</v>
      </c>
      <c r="R6294">
        <v>0</v>
      </c>
      <c r="S6294">
        <v>0</v>
      </c>
      <c r="T6294" s="4">
        <v>287.74</v>
      </c>
      <c r="U6294">
        <v>1</v>
      </c>
      <c r="V6294">
        <v>1</v>
      </c>
      <c r="W6294" t="s">
        <v>3210</v>
      </c>
      <c r="X6294" t="s">
        <v>3210</v>
      </c>
      <c r="Y6294">
        <v>0</v>
      </c>
      <c r="Z6294">
        <v>0</v>
      </c>
      <c r="AA6294">
        <v>1</v>
      </c>
      <c r="AB6294">
        <v>0</v>
      </c>
      <c r="AC6294">
        <v>1</v>
      </c>
      <c r="AD6294" s="2">
        <v>45762</v>
      </c>
      <c r="AE6294">
        <v>-1</v>
      </c>
    </row>
    <row r="6295" spans="1:31" x14ac:dyDescent="0.3">
      <c r="A6295" t="s">
        <v>1556</v>
      </c>
      <c r="B6295" t="s">
        <v>3214</v>
      </c>
      <c r="C6295">
        <v>6294</v>
      </c>
      <c r="D6295" t="str">
        <f t="shared" si="99"/>
        <v>MD-25T-001526</v>
      </c>
      <c r="E6295" s="4" t="s">
        <v>3158</v>
      </c>
      <c r="F6295" t="s">
        <v>1556</v>
      </c>
      <c r="G6295">
        <v>166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1</v>
      </c>
      <c r="N6295">
        <v>0</v>
      </c>
      <c r="O6295" s="4">
        <v>-142.57</v>
      </c>
      <c r="P6295" s="2">
        <v>45748</v>
      </c>
      <c r="Q6295" s="2">
        <v>45748</v>
      </c>
      <c r="R6295">
        <v>0</v>
      </c>
      <c r="S6295">
        <v>0</v>
      </c>
      <c r="T6295" s="4">
        <v>-142.57</v>
      </c>
      <c r="U6295">
        <v>1</v>
      </c>
      <c r="V6295">
        <v>1</v>
      </c>
      <c r="W6295" t="s">
        <v>3210</v>
      </c>
      <c r="X6295" t="s">
        <v>3210</v>
      </c>
      <c r="Y6295">
        <v>0</v>
      </c>
      <c r="Z6295">
        <v>0</v>
      </c>
      <c r="AA6295">
        <v>1</v>
      </c>
      <c r="AB6295">
        <v>0</v>
      </c>
      <c r="AC6295">
        <v>1</v>
      </c>
      <c r="AD6295" s="2">
        <v>45762</v>
      </c>
      <c r="AE6295">
        <v>-1</v>
      </c>
    </row>
    <row r="6296" spans="1:31" x14ac:dyDescent="0.3">
      <c r="A6296" t="s">
        <v>1557</v>
      </c>
      <c r="B6296" t="s">
        <v>3214</v>
      </c>
      <c r="C6296">
        <v>6295</v>
      </c>
      <c r="D6296" t="str">
        <f t="shared" si="99"/>
        <v>MD-25T-001527</v>
      </c>
      <c r="E6296" s="4" t="s">
        <v>3159</v>
      </c>
      <c r="F6296" t="s">
        <v>1557</v>
      </c>
      <c r="G6296">
        <v>166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1</v>
      </c>
      <c r="N6296">
        <v>0</v>
      </c>
      <c r="O6296" s="4">
        <v>308.22000000000003</v>
      </c>
      <c r="P6296" s="2">
        <v>45748</v>
      </c>
      <c r="Q6296" s="2">
        <v>45748</v>
      </c>
      <c r="R6296">
        <v>0</v>
      </c>
      <c r="S6296">
        <v>0</v>
      </c>
      <c r="T6296" s="4">
        <v>308.22000000000003</v>
      </c>
      <c r="U6296">
        <v>1</v>
      </c>
      <c r="V6296">
        <v>1</v>
      </c>
      <c r="W6296" t="s">
        <v>3210</v>
      </c>
      <c r="X6296" t="s">
        <v>3210</v>
      </c>
      <c r="Y6296">
        <v>0</v>
      </c>
      <c r="Z6296">
        <v>0</v>
      </c>
      <c r="AA6296">
        <v>1</v>
      </c>
      <c r="AB6296">
        <v>0</v>
      </c>
      <c r="AC6296">
        <v>1</v>
      </c>
      <c r="AD6296" s="2">
        <v>45762</v>
      </c>
      <c r="AE6296">
        <v>-1</v>
      </c>
    </row>
    <row r="6297" spans="1:31" x14ac:dyDescent="0.3">
      <c r="A6297" t="s">
        <v>1558</v>
      </c>
      <c r="B6297" t="s">
        <v>3214</v>
      </c>
      <c r="C6297">
        <v>6296</v>
      </c>
      <c r="D6297" t="str">
        <f t="shared" si="99"/>
        <v>MD-25T-001528</v>
      </c>
      <c r="E6297" s="4" t="s">
        <v>3160</v>
      </c>
      <c r="F6297" t="s">
        <v>1558</v>
      </c>
      <c r="G6297">
        <v>166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1</v>
      </c>
      <c r="N6297">
        <v>0</v>
      </c>
      <c r="O6297" s="4">
        <v>264.87</v>
      </c>
      <c r="P6297" s="2">
        <v>45748</v>
      </c>
      <c r="Q6297" s="2">
        <v>45748</v>
      </c>
      <c r="R6297">
        <v>0</v>
      </c>
      <c r="S6297">
        <v>0</v>
      </c>
      <c r="T6297" s="4">
        <v>264.87</v>
      </c>
      <c r="U6297">
        <v>1</v>
      </c>
      <c r="V6297">
        <v>1</v>
      </c>
      <c r="W6297" t="s">
        <v>3210</v>
      </c>
      <c r="X6297" t="s">
        <v>3210</v>
      </c>
      <c r="Y6297">
        <v>0</v>
      </c>
      <c r="Z6297">
        <v>0</v>
      </c>
      <c r="AA6297">
        <v>1</v>
      </c>
      <c r="AB6297">
        <v>0</v>
      </c>
      <c r="AC6297">
        <v>1</v>
      </c>
      <c r="AD6297" s="2">
        <v>45762</v>
      </c>
      <c r="AE6297">
        <v>-1</v>
      </c>
    </row>
    <row r="6298" spans="1:31" x14ac:dyDescent="0.3">
      <c r="A6298" t="s">
        <v>1559</v>
      </c>
      <c r="B6298" t="s">
        <v>3214</v>
      </c>
      <c r="C6298">
        <v>6297</v>
      </c>
      <c r="D6298" t="str">
        <f t="shared" si="99"/>
        <v>MD-25T-001529</v>
      </c>
      <c r="E6298" s="4" t="s">
        <v>3161</v>
      </c>
      <c r="F6298" t="s">
        <v>1559</v>
      </c>
      <c r="G6298">
        <v>166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1</v>
      </c>
      <c r="N6298">
        <v>0</v>
      </c>
      <c r="O6298" s="4">
        <v>247.79</v>
      </c>
      <c r="P6298" s="2">
        <v>45748</v>
      </c>
      <c r="Q6298" s="2">
        <v>45748</v>
      </c>
      <c r="R6298">
        <v>0</v>
      </c>
      <c r="S6298">
        <v>0</v>
      </c>
      <c r="T6298" s="4">
        <v>247.79</v>
      </c>
      <c r="U6298">
        <v>1</v>
      </c>
      <c r="V6298">
        <v>1</v>
      </c>
      <c r="W6298" t="s">
        <v>3210</v>
      </c>
      <c r="X6298" t="s">
        <v>3210</v>
      </c>
      <c r="Y6298">
        <v>0</v>
      </c>
      <c r="Z6298">
        <v>0</v>
      </c>
      <c r="AA6298">
        <v>1</v>
      </c>
      <c r="AB6298">
        <v>0</v>
      </c>
      <c r="AC6298">
        <v>1</v>
      </c>
      <c r="AD6298" s="2">
        <v>45762</v>
      </c>
      <c r="AE6298">
        <v>-1</v>
      </c>
    </row>
    <row r="6299" spans="1:31" x14ac:dyDescent="0.3">
      <c r="A6299" t="s">
        <v>1560</v>
      </c>
      <c r="B6299" t="s">
        <v>3214</v>
      </c>
      <c r="C6299">
        <v>6298</v>
      </c>
      <c r="D6299" t="str">
        <f t="shared" si="99"/>
        <v>MD-25T-001530</v>
      </c>
      <c r="E6299" s="4" t="s">
        <v>3162</v>
      </c>
      <c r="F6299" t="s">
        <v>1560</v>
      </c>
      <c r="G6299">
        <v>166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1</v>
      </c>
      <c r="N6299">
        <v>0</v>
      </c>
      <c r="O6299" s="4" t="s">
        <v>1614</v>
      </c>
      <c r="P6299" s="2">
        <v>45748</v>
      </c>
      <c r="Q6299" s="2">
        <v>45748</v>
      </c>
      <c r="R6299">
        <v>0</v>
      </c>
      <c r="S6299">
        <v>0</v>
      </c>
      <c r="T6299" s="4" t="s">
        <v>1614</v>
      </c>
      <c r="U6299">
        <v>1</v>
      </c>
      <c r="V6299">
        <v>1</v>
      </c>
      <c r="W6299" t="s">
        <v>3210</v>
      </c>
      <c r="X6299" t="s">
        <v>3210</v>
      </c>
      <c r="Y6299">
        <v>0</v>
      </c>
      <c r="Z6299">
        <v>0</v>
      </c>
      <c r="AA6299">
        <v>1</v>
      </c>
      <c r="AB6299">
        <v>0</v>
      </c>
      <c r="AC6299">
        <v>1</v>
      </c>
      <c r="AD6299" s="2">
        <v>45762</v>
      </c>
      <c r="AE6299">
        <v>-1</v>
      </c>
    </row>
    <row r="6300" spans="1:31" x14ac:dyDescent="0.3">
      <c r="A6300" t="s">
        <v>1561</v>
      </c>
      <c r="B6300" t="s">
        <v>3214</v>
      </c>
      <c r="C6300">
        <v>6299</v>
      </c>
      <c r="D6300" t="str">
        <f t="shared" si="99"/>
        <v>MD-25T-001531</v>
      </c>
      <c r="E6300" s="4" t="s">
        <v>3163</v>
      </c>
      <c r="F6300" t="s">
        <v>1561</v>
      </c>
      <c r="G6300">
        <v>166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1</v>
      </c>
      <c r="N6300">
        <v>0</v>
      </c>
      <c r="O6300" s="4" t="s">
        <v>1614</v>
      </c>
      <c r="P6300" s="2">
        <v>45748</v>
      </c>
      <c r="Q6300" s="2">
        <v>45748</v>
      </c>
      <c r="R6300">
        <v>0</v>
      </c>
      <c r="S6300">
        <v>0</v>
      </c>
      <c r="T6300" s="4" t="s">
        <v>1614</v>
      </c>
      <c r="U6300">
        <v>1</v>
      </c>
      <c r="V6300">
        <v>1</v>
      </c>
      <c r="W6300" t="s">
        <v>3210</v>
      </c>
      <c r="X6300" t="s">
        <v>3210</v>
      </c>
      <c r="Y6300">
        <v>0</v>
      </c>
      <c r="Z6300">
        <v>0</v>
      </c>
      <c r="AA6300">
        <v>1</v>
      </c>
      <c r="AB6300">
        <v>0</v>
      </c>
      <c r="AC6300">
        <v>1</v>
      </c>
      <c r="AD6300" s="2">
        <v>45762</v>
      </c>
      <c r="AE6300">
        <v>-1</v>
      </c>
    </row>
    <row r="6301" spans="1:31" x14ac:dyDescent="0.3">
      <c r="A6301" t="s">
        <v>1562</v>
      </c>
      <c r="B6301" t="s">
        <v>3214</v>
      </c>
      <c r="C6301">
        <v>6300</v>
      </c>
      <c r="D6301" t="str">
        <f t="shared" si="99"/>
        <v>MD-25T-001532</v>
      </c>
      <c r="E6301" s="4" t="s">
        <v>3164</v>
      </c>
      <c r="F6301" t="s">
        <v>1562</v>
      </c>
      <c r="G6301">
        <v>166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1</v>
      </c>
      <c r="N6301">
        <v>0</v>
      </c>
      <c r="O6301" s="4">
        <v>234.28</v>
      </c>
      <c r="P6301" s="2">
        <v>45748</v>
      </c>
      <c r="Q6301" s="2">
        <v>45748</v>
      </c>
      <c r="R6301">
        <v>0</v>
      </c>
      <c r="S6301">
        <v>0</v>
      </c>
      <c r="T6301" s="4">
        <v>234.28</v>
      </c>
      <c r="U6301">
        <v>1</v>
      </c>
      <c r="V6301">
        <v>1</v>
      </c>
      <c r="W6301" t="s">
        <v>3210</v>
      </c>
      <c r="X6301" t="s">
        <v>3210</v>
      </c>
      <c r="Y6301">
        <v>0</v>
      </c>
      <c r="Z6301">
        <v>0</v>
      </c>
      <c r="AA6301">
        <v>1</v>
      </c>
      <c r="AB6301">
        <v>0</v>
      </c>
      <c r="AC6301">
        <v>1</v>
      </c>
      <c r="AD6301" s="2">
        <v>45762</v>
      </c>
      <c r="AE6301">
        <v>-1</v>
      </c>
    </row>
    <row r="6302" spans="1:31" x14ac:dyDescent="0.3">
      <c r="A6302" t="s">
        <v>1563</v>
      </c>
      <c r="B6302" t="s">
        <v>3214</v>
      </c>
      <c r="C6302">
        <v>6301</v>
      </c>
      <c r="D6302" t="str">
        <f t="shared" si="99"/>
        <v>MD-25T-001533</v>
      </c>
      <c r="E6302" s="4" t="s">
        <v>3165</v>
      </c>
      <c r="F6302" t="s">
        <v>1563</v>
      </c>
      <c r="G6302">
        <v>166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1</v>
      </c>
      <c r="N6302">
        <v>0</v>
      </c>
      <c r="O6302" s="4">
        <v>292.16000000000003</v>
      </c>
      <c r="P6302" s="2">
        <v>45748</v>
      </c>
      <c r="Q6302" s="2">
        <v>45748</v>
      </c>
      <c r="R6302">
        <v>0</v>
      </c>
      <c r="S6302">
        <v>0</v>
      </c>
      <c r="T6302" s="4">
        <v>292.16000000000003</v>
      </c>
      <c r="U6302">
        <v>1</v>
      </c>
      <c r="V6302">
        <v>1</v>
      </c>
      <c r="W6302" t="s">
        <v>3210</v>
      </c>
      <c r="X6302" t="s">
        <v>3210</v>
      </c>
      <c r="Y6302">
        <v>0</v>
      </c>
      <c r="Z6302">
        <v>0</v>
      </c>
      <c r="AA6302">
        <v>1</v>
      </c>
      <c r="AB6302">
        <v>0</v>
      </c>
      <c r="AC6302">
        <v>1</v>
      </c>
      <c r="AD6302" s="2">
        <v>45762</v>
      </c>
      <c r="AE6302">
        <v>-1</v>
      </c>
    </row>
    <row r="6303" spans="1:31" x14ac:dyDescent="0.3">
      <c r="A6303" t="s">
        <v>1564</v>
      </c>
      <c r="B6303" t="s">
        <v>3214</v>
      </c>
      <c r="C6303">
        <v>6302</v>
      </c>
      <c r="D6303" t="str">
        <f t="shared" si="99"/>
        <v>MD-25T-001534</v>
      </c>
      <c r="E6303" s="4" t="s">
        <v>3166</v>
      </c>
      <c r="F6303" t="s">
        <v>1564</v>
      </c>
      <c r="G6303">
        <v>166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1</v>
      </c>
      <c r="N6303">
        <v>0</v>
      </c>
      <c r="O6303" s="4">
        <v>336.74</v>
      </c>
      <c r="P6303" s="2">
        <v>45748</v>
      </c>
      <c r="Q6303" s="2">
        <v>45748</v>
      </c>
      <c r="R6303">
        <v>0</v>
      </c>
      <c r="S6303">
        <v>0</v>
      </c>
      <c r="T6303" s="4">
        <v>336.74</v>
      </c>
      <c r="U6303">
        <v>1</v>
      </c>
      <c r="V6303">
        <v>1</v>
      </c>
      <c r="W6303" t="s">
        <v>3210</v>
      </c>
      <c r="X6303" t="s">
        <v>3210</v>
      </c>
      <c r="Y6303">
        <v>0</v>
      </c>
      <c r="Z6303">
        <v>0</v>
      </c>
      <c r="AA6303">
        <v>1</v>
      </c>
      <c r="AB6303">
        <v>0</v>
      </c>
      <c r="AC6303">
        <v>1</v>
      </c>
      <c r="AD6303" s="2">
        <v>45762</v>
      </c>
      <c r="AE6303">
        <v>-1</v>
      </c>
    </row>
    <row r="6304" spans="1:31" x14ac:dyDescent="0.3">
      <c r="A6304" t="s">
        <v>1565</v>
      </c>
      <c r="B6304" t="s">
        <v>3214</v>
      </c>
      <c r="C6304">
        <v>6303</v>
      </c>
      <c r="D6304" t="str">
        <f t="shared" si="99"/>
        <v>MD-25T-001535</v>
      </c>
      <c r="E6304" s="4" t="s">
        <v>3167</v>
      </c>
      <c r="F6304" t="s">
        <v>1565</v>
      </c>
      <c r="G6304">
        <v>166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1</v>
      </c>
      <c r="N6304">
        <v>0</v>
      </c>
      <c r="O6304" s="4">
        <v>221.4</v>
      </c>
      <c r="P6304" s="2">
        <v>45748</v>
      </c>
      <c r="Q6304" s="2">
        <v>45748</v>
      </c>
      <c r="R6304">
        <v>0</v>
      </c>
      <c r="S6304">
        <v>0</v>
      </c>
      <c r="T6304" s="4">
        <v>221.4</v>
      </c>
      <c r="U6304">
        <v>1</v>
      </c>
      <c r="V6304">
        <v>1</v>
      </c>
      <c r="W6304" t="s">
        <v>3210</v>
      </c>
      <c r="X6304" t="s">
        <v>3210</v>
      </c>
      <c r="Y6304">
        <v>0</v>
      </c>
      <c r="Z6304">
        <v>0</v>
      </c>
      <c r="AA6304">
        <v>1</v>
      </c>
      <c r="AB6304">
        <v>0</v>
      </c>
      <c r="AC6304">
        <v>1</v>
      </c>
      <c r="AD6304" s="2">
        <v>45762</v>
      </c>
      <c r="AE6304">
        <v>-1</v>
      </c>
    </row>
    <row r="6305" spans="1:31" x14ac:dyDescent="0.3">
      <c r="A6305" t="s">
        <v>1566</v>
      </c>
      <c r="B6305" t="s">
        <v>3214</v>
      </c>
      <c r="C6305">
        <v>6304</v>
      </c>
      <c r="D6305" t="str">
        <f t="shared" si="99"/>
        <v>MD-25T-001536</v>
      </c>
      <c r="E6305" s="4" t="s">
        <v>3168</v>
      </c>
      <c r="F6305" t="s">
        <v>1566</v>
      </c>
      <c r="G6305">
        <v>166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1</v>
      </c>
      <c r="N6305">
        <v>0</v>
      </c>
      <c r="O6305" s="4">
        <v>226.92</v>
      </c>
      <c r="P6305" s="2">
        <v>45748</v>
      </c>
      <c r="Q6305" s="2">
        <v>45748</v>
      </c>
      <c r="R6305">
        <v>0</v>
      </c>
      <c r="S6305">
        <v>0</v>
      </c>
      <c r="T6305" s="4">
        <v>226.92</v>
      </c>
      <c r="U6305">
        <v>1</v>
      </c>
      <c r="V6305">
        <v>1</v>
      </c>
      <c r="W6305" t="s">
        <v>3210</v>
      </c>
      <c r="X6305" t="s">
        <v>3210</v>
      </c>
      <c r="Y6305">
        <v>0</v>
      </c>
      <c r="Z6305">
        <v>0</v>
      </c>
      <c r="AA6305">
        <v>1</v>
      </c>
      <c r="AB6305">
        <v>0</v>
      </c>
      <c r="AC6305">
        <v>1</v>
      </c>
      <c r="AD6305" s="2">
        <v>45762</v>
      </c>
      <c r="AE6305">
        <v>-1</v>
      </c>
    </row>
    <row r="6306" spans="1:31" x14ac:dyDescent="0.3">
      <c r="A6306" t="s">
        <v>1567</v>
      </c>
      <c r="B6306" t="s">
        <v>3214</v>
      </c>
      <c r="C6306">
        <v>6305</v>
      </c>
      <c r="D6306" t="str">
        <f t="shared" si="99"/>
        <v>MD-25T-001537</v>
      </c>
      <c r="E6306" s="4" t="s">
        <v>3169</v>
      </c>
      <c r="F6306" t="s">
        <v>1567</v>
      </c>
      <c r="G6306">
        <v>166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1</v>
      </c>
      <c r="N6306">
        <v>0</v>
      </c>
      <c r="O6306" s="4" t="s">
        <v>1614</v>
      </c>
      <c r="P6306" s="2">
        <v>45748</v>
      </c>
      <c r="Q6306" s="2">
        <v>45748</v>
      </c>
      <c r="R6306">
        <v>0</v>
      </c>
      <c r="S6306">
        <v>0</v>
      </c>
      <c r="T6306" s="4" t="s">
        <v>1614</v>
      </c>
      <c r="U6306">
        <v>1</v>
      </c>
      <c r="V6306">
        <v>1</v>
      </c>
      <c r="W6306" t="s">
        <v>3210</v>
      </c>
      <c r="X6306" t="s">
        <v>3210</v>
      </c>
      <c r="Y6306">
        <v>0</v>
      </c>
      <c r="Z6306">
        <v>0</v>
      </c>
      <c r="AA6306">
        <v>1</v>
      </c>
      <c r="AB6306">
        <v>0</v>
      </c>
      <c r="AC6306">
        <v>1</v>
      </c>
      <c r="AD6306" s="2">
        <v>45762</v>
      </c>
      <c r="AE6306">
        <v>-1</v>
      </c>
    </row>
    <row r="6307" spans="1:31" x14ac:dyDescent="0.3">
      <c r="A6307" t="s">
        <v>1568</v>
      </c>
      <c r="B6307" t="s">
        <v>3214</v>
      </c>
      <c r="C6307">
        <v>6306</v>
      </c>
      <c r="D6307" t="str">
        <f t="shared" si="99"/>
        <v>MD-25T-001538</v>
      </c>
      <c r="E6307" s="4" t="s">
        <v>3170</v>
      </c>
      <c r="F6307" t="s">
        <v>1568</v>
      </c>
      <c r="G6307">
        <v>166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1</v>
      </c>
      <c r="N6307">
        <v>0</v>
      </c>
      <c r="O6307" s="4">
        <v>231.58</v>
      </c>
      <c r="P6307" s="2">
        <v>45748</v>
      </c>
      <c r="Q6307" s="2">
        <v>45748</v>
      </c>
      <c r="R6307">
        <v>0</v>
      </c>
      <c r="S6307">
        <v>0</v>
      </c>
      <c r="T6307" s="4">
        <v>231.58</v>
      </c>
      <c r="U6307">
        <v>1</v>
      </c>
      <c r="V6307">
        <v>1</v>
      </c>
      <c r="W6307" t="s">
        <v>3210</v>
      </c>
      <c r="X6307" t="s">
        <v>3210</v>
      </c>
      <c r="Y6307">
        <v>0</v>
      </c>
      <c r="Z6307">
        <v>0</v>
      </c>
      <c r="AA6307">
        <v>1</v>
      </c>
      <c r="AB6307">
        <v>0</v>
      </c>
      <c r="AC6307">
        <v>1</v>
      </c>
      <c r="AD6307" s="2">
        <v>45762</v>
      </c>
      <c r="AE6307">
        <v>-1</v>
      </c>
    </row>
    <row r="6308" spans="1:31" x14ac:dyDescent="0.3">
      <c r="A6308" t="s">
        <v>1569</v>
      </c>
      <c r="B6308" t="s">
        <v>3214</v>
      </c>
      <c r="C6308">
        <v>6307</v>
      </c>
      <c r="D6308" t="str">
        <f t="shared" ref="D6308:D6346" si="100">B6308&amp;"-"&amp;A6308</f>
        <v>MD-25T-001539</v>
      </c>
      <c r="E6308" s="4" t="s">
        <v>3171</v>
      </c>
      <c r="F6308" t="s">
        <v>1569</v>
      </c>
      <c r="G6308">
        <v>166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1</v>
      </c>
      <c r="N6308">
        <v>0</v>
      </c>
      <c r="O6308" s="4">
        <v>249.2</v>
      </c>
      <c r="P6308" s="2">
        <v>45748</v>
      </c>
      <c r="Q6308" s="2">
        <v>45748</v>
      </c>
      <c r="R6308">
        <v>0</v>
      </c>
      <c r="S6308">
        <v>0</v>
      </c>
      <c r="T6308" s="4">
        <v>249.2</v>
      </c>
      <c r="U6308">
        <v>1</v>
      </c>
      <c r="V6308">
        <v>1</v>
      </c>
      <c r="W6308" t="s">
        <v>3210</v>
      </c>
      <c r="X6308" t="s">
        <v>3210</v>
      </c>
      <c r="Y6308">
        <v>0</v>
      </c>
      <c r="Z6308">
        <v>0</v>
      </c>
      <c r="AA6308">
        <v>1</v>
      </c>
      <c r="AB6308">
        <v>0</v>
      </c>
      <c r="AC6308">
        <v>1</v>
      </c>
      <c r="AD6308" s="2">
        <v>45762</v>
      </c>
      <c r="AE6308">
        <v>-1</v>
      </c>
    </row>
    <row r="6309" spans="1:31" x14ac:dyDescent="0.3">
      <c r="A6309" t="s">
        <v>1570</v>
      </c>
      <c r="B6309" t="s">
        <v>3214</v>
      </c>
      <c r="C6309">
        <v>6308</v>
      </c>
      <c r="D6309" t="str">
        <f t="shared" si="100"/>
        <v>MD-25T-001540</v>
      </c>
      <c r="E6309" s="4" t="s">
        <v>3172</v>
      </c>
      <c r="F6309" t="s">
        <v>1570</v>
      </c>
      <c r="G6309">
        <v>166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1</v>
      </c>
      <c r="N6309">
        <v>0</v>
      </c>
      <c r="O6309" s="4">
        <v>418.77</v>
      </c>
      <c r="P6309" s="2">
        <v>45748</v>
      </c>
      <c r="Q6309" s="2">
        <v>45748</v>
      </c>
      <c r="R6309">
        <v>0</v>
      </c>
      <c r="S6309">
        <v>0</v>
      </c>
      <c r="T6309" s="4">
        <v>418.77</v>
      </c>
      <c r="U6309">
        <v>1</v>
      </c>
      <c r="V6309">
        <v>1</v>
      </c>
      <c r="W6309" t="s">
        <v>3210</v>
      </c>
      <c r="X6309" t="s">
        <v>3210</v>
      </c>
      <c r="Y6309">
        <v>0</v>
      </c>
      <c r="Z6309">
        <v>0</v>
      </c>
      <c r="AA6309">
        <v>1</v>
      </c>
      <c r="AB6309">
        <v>0</v>
      </c>
      <c r="AC6309">
        <v>1</v>
      </c>
      <c r="AD6309" s="2">
        <v>45762</v>
      </c>
      <c r="AE6309">
        <v>-1</v>
      </c>
    </row>
    <row r="6310" spans="1:31" x14ac:dyDescent="0.3">
      <c r="A6310" t="s">
        <v>1571</v>
      </c>
      <c r="B6310" t="s">
        <v>3214</v>
      </c>
      <c r="C6310">
        <v>6309</v>
      </c>
      <c r="D6310" t="str">
        <f t="shared" si="100"/>
        <v>MD-25T-001541</v>
      </c>
      <c r="E6310" s="4" t="s">
        <v>3173</v>
      </c>
      <c r="F6310" t="s">
        <v>1571</v>
      </c>
      <c r="G6310">
        <v>166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1</v>
      </c>
      <c r="N6310">
        <v>0</v>
      </c>
      <c r="O6310" s="4">
        <v>112.98</v>
      </c>
      <c r="P6310" s="2">
        <v>45748</v>
      </c>
      <c r="Q6310" s="2">
        <v>45748</v>
      </c>
      <c r="R6310">
        <v>0</v>
      </c>
      <c r="S6310">
        <v>0</v>
      </c>
      <c r="T6310" s="4">
        <v>112.98</v>
      </c>
      <c r="U6310">
        <v>1</v>
      </c>
      <c r="V6310">
        <v>1</v>
      </c>
      <c r="W6310" t="s">
        <v>3210</v>
      </c>
      <c r="X6310" t="s">
        <v>3210</v>
      </c>
      <c r="Y6310">
        <v>0</v>
      </c>
      <c r="Z6310">
        <v>0</v>
      </c>
      <c r="AA6310">
        <v>1</v>
      </c>
      <c r="AB6310">
        <v>0</v>
      </c>
      <c r="AC6310">
        <v>1</v>
      </c>
      <c r="AD6310" s="2">
        <v>45762</v>
      </c>
      <c r="AE6310">
        <v>-1</v>
      </c>
    </row>
    <row r="6311" spans="1:31" x14ac:dyDescent="0.3">
      <c r="A6311" t="s">
        <v>1572</v>
      </c>
      <c r="B6311" t="s">
        <v>3214</v>
      </c>
      <c r="C6311">
        <v>6310</v>
      </c>
      <c r="D6311" t="str">
        <f t="shared" si="100"/>
        <v>MD-25T-001542</v>
      </c>
      <c r="E6311" s="4" t="s">
        <v>3174</v>
      </c>
      <c r="F6311" t="s">
        <v>1572</v>
      </c>
      <c r="G6311">
        <v>166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1</v>
      </c>
      <c r="N6311">
        <v>0</v>
      </c>
      <c r="O6311" s="4">
        <v>220.14</v>
      </c>
      <c r="P6311" s="2">
        <v>45748</v>
      </c>
      <c r="Q6311" s="2">
        <v>45748</v>
      </c>
      <c r="R6311">
        <v>0</v>
      </c>
      <c r="S6311">
        <v>0</v>
      </c>
      <c r="T6311" s="4">
        <v>220.14</v>
      </c>
      <c r="U6311">
        <v>1</v>
      </c>
      <c r="V6311">
        <v>1</v>
      </c>
      <c r="W6311" t="s">
        <v>3210</v>
      </c>
      <c r="X6311" t="s">
        <v>3210</v>
      </c>
      <c r="Y6311">
        <v>0</v>
      </c>
      <c r="Z6311">
        <v>0</v>
      </c>
      <c r="AA6311">
        <v>1</v>
      </c>
      <c r="AB6311">
        <v>0</v>
      </c>
      <c r="AC6311">
        <v>1</v>
      </c>
      <c r="AD6311" s="2">
        <v>45762</v>
      </c>
      <c r="AE6311">
        <v>-1</v>
      </c>
    </row>
    <row r="6312" spans="1:31" x14ac:dyDescent="0.3">
      <c r="A6312" t="s">
        <v>1573</v>
      </c>
      <c r="B6312" t="s">
        <v>3214</v>
      </c>
      <c r="C6312">
        <v>6311</v>
      </c>
      <c r="D6312" t="str">
        <f t="shared" si="100"/>
        <v>MD-25T-001543</v>
      </c>
      <c r="E6312" s="4" t="s">
        <v>3175</v>
      </c>
      <c r="F6312" t="s">
        <v>1573</v>
      </c>
      <c r="G6312">
        <v>166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1</v>
      </c>
      <c r="N6312">
        <v>0</v>
      </c>
      <c r="O6312" s="4">
        <v>343.99</v>
      </c>
      <c r="P6312" s="2">
        <v>45748</v>
      </c>
      <c r="Q6312" s="2">
        <v>45748</v>
      </c>
      <c r="R6312">
        <v>0</v>
      </c>
      <c r="S6312">
        <v>0</v>
      </c>
      <c r="T6312" s="4">
        <v>343.99</v>
      </c>
      <c r="U6312">
        <v>1</v>
      </c>
      <c r="V6312">
        <v>1</v>
      </c>
      <c r="W6312" t="s">
        <v>3210</v>
      </c>
      <c r="X6312" t="s">
        <v>3210</v>
      </c>
      <c r="Y6312">
        <v>0</v>
      </c>
      <c r="Z6312">
        <v>0</v>
      </c>
      <c r="AA6312">
        <v>1</v>
      </c>
      <c r="AB6312">
        <v>0</v>
      </c>
      <c r="AC6312">
        <v>1</v>
      </c>
      <c r="AD6312" s="2">
        <v>45762</v>
      </c>
      <c r="AE6312">
        <v>-1</v>
      </c>
    </row>
    <row r="6313" spans="1:31" x14ac:dyDescent="0.3">
      <c r="A6313" t="s">
        <v>1574</v>
      </c>
      <c r="B6313" t="s">
        <v>3214</v>
      </c>
      <c r="C6313">
        <v>6312</v>
      </c>
      <c r="D6313" t="str">
        <f t="shared" si="100"/>
        <v>MD-25T-001544</v>
      </c>
      <c r="E6313" s="4" t="s">
        <v>3176</v>
      </c>
      <c r="F6313" t="s">
        <v>1574</v>
      </c>
      <c r="G6313">
        <v>166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1</v>
      </c>
      <c r="N6313">
        <v>0</v>
      </c>
      <c r="O6313" s="4">
        <v>328.96</v>
      </c>
      <c r="P6313" s="2">
        <v>45748</v>
      </c>
      <c r="Q6313" s="2">
        <v>45748</v>
      </c>
      <c r="R6313">
        <v>0</v>
      </c>
      <c r="S6313">
        <v>0</v>
      </c>
      <c r="T6313" s="4">
        <v>328.96</v>
      </c>
      <c r="U6313">
        <v>1</v>
      </c>
      <c r="V6313">
        <v>1</v>
      </c>
      <c r="W6313" t="s">
        <v>3210</v>
      </c>
      <c r="X6313" t="s">
        <v>3210</v>
      </c>
      <c r="Y6313">
        <v>0</v>
      </c>
      <c r="Z6313">
        <v>0</v>
      </c>
      <c r="AA6313">
        <v>1</v>
      </c>
      <c r="AB6313">
        <v>0</v>
      </c>
      <c r="AC6313">
        <v>1</v>
      </c>
      <c r="AD6313" s="2">
        <v>45762</v>
      </c>
      <c r="AE6313">
        <v>-1</v>
      </c>
    </row>
    <row r="6314" spans="1:31" x14ac:dyDescent="0.3">
      <c r="A6314" t="s">
        <v>1575</v>
      </c>
      <c r="B6314" t="s">
        <v>3214</v>
      </c>
      <c r="C6314">
        <v>6313</v>
      </c>
      <c r="D6314" t="str">
        <f t="shared" si="100"/>
        <v>MD-25T-001545</v>
      </c>
      <c r="E6314" s="4" t="s">
        <v>3177</v>
      </c>
      <c r="F6314" t="s">
        <v>1575</v>
      </c>
      <c r="G6314">
        <v>166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1</v>
      </c>
      <c r="N6314">
        <v>0</v>
      </c>
      <c r="O6314" s="4">
        <v>393.73</v>
      </c>
      <c r="P6314" s="2">
        <v>45748</v>
      </c>
      <c r="Q6314" s="2">
        <v>45748</v>
      </c>
      <c r="R6314">
        <v>0</v>
      </c>
      <c r="S6314">
        <v>0</v>
      </c>
      <c r="T6314" s="4">
        <v>393.73</v>
      </c>
      <c r="U6314">
        <v>1</v>
      </c>
      <c r="V6314">
        <v>1</v>
      </c>
      <c r="W6314" t="s">
        <v>3210</v>
      </c>
      <c r="X6314" t="s">
        <v>3210</v>
      </c>
      <c r="Y6314">
        <v>0</v>
      </c>
      <c r="Z6314">
        <v>0</v>
      </c>
      <c r="AA6314">
        <v>1</v>
      </c>
      <c r="AB6314">
        <v>0</v>
      </c>
      <c r="AC6314">
        <v>1</v>
      </c>
      <c r="AD6314" s="2">
        <v>45762</v>
      </c>
      <c r="AE6314">
        <v>-1</v>
      </c>
    </row>
    <row r="6315" spans="1:31" x14ac:dyDescent="0.3">
      <c r="A6315" t="s">
        <v>1576</v>
      </c>
      <c r="B6315" t="s">
        <v>3214</v>
      </c>
      <c r="C6315">
        <v>6314</v>
      </c>
      <c r="D6315" t="str">
        <f t="shared" si="100"/>
        <v>MD-25T-001546</v>
      </c>
      <c r="E6315" s="4" t="s">
        <v>3178</v>
      </c>
      <c r="F6315" t="s">
        <v>1576</v>
      </c>
      <c r="G6315">
        <v>166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1</v>
      </c>
      <c r="N6315">
        <v>0</v>
      </c>
      <c r="O6315" s="4">
        <v>309.58999999999997</v>
      </c>
      <c r="P6315" s="2">
        <v>45748</v>
      </c>
      <c r="Q6315" s="2">
        <v>45748</v>
      </c>
      <c r="R6315">
        <v>0</v>
      </c>
      <c r="S6315">
        <v>0</v>
      </c>
      <c r="T6315" s="4">
        <v>309.58999999999997</v>
      </c>
      <c r="U6315">
        <v>1</v>
      </c>
      <c r="V6315">
        <v>1</v>
      </c>
      <c r="W6315" t="s">
        <v>3210</v>
      </c>
      <c r="X6315" t="s">
        <v>3210</v>
      </c>
      <c r="Y6315">
        <v>0</v>
      </c>
      <c r="Z6315">
        <v>0</v>
      </c>
      <c r="AA6315">
        <v>1</v>
      </c>
      <c r="AB6315">
        <v>0</v>
      </c>
      <c r="AC6315">
        <v>1</v>
      </c>
      <c r="AD6315" s="2">
        <v>45762</v>
      </c>
      <c r="AE6315">
        <v>-1</v>
      </c>
    </row>
    <row r="6316" spans="1:31" x14ac:dyDescent="0.3">
      <c r="A6316" t="s">
        <v>1577</v>
      </c>
      <c r="B6316" t="s">
        <v>3214</v>
      </c>
      <c r="C6316">
        <v>6315</v>
      </c>
      <c r="D6316" t="str">
        <f t="shared" si="100"/>
        <v>MD-25T-001547</v>
      </c>
      <c r="E6316" s="4" t="s">
        <v>3179</v>
      </c>
      <c r="F6316" t="s">
        <v>1577</v>
      </c>
      <c r="G6316">
        <v>166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1</v>
      </c>
      <c r="N6316">
        <v>0</v>
      </c>
      <c r="O6316" s="4">
        <v>272.08999999999997</v>
      </c>
      <c r="P6316" s="2">
        <v>45748</v>
      </c>
      <c r="Q6316" s="2">
        <v>45748</v>
      </c>
      <c r="R6316">
        <v>0</v>
      </c>
      <c r="S6316">
        <v>0</v>
      </c>
      <c r="T6316" s="4">
        <v>272.08999999999997</v>
      </c>
      <c r="U6316">
        <v>1</v>
      </c>
      <c r="V6316">
        <v>1</v>
      </c>
      <c r="W6316" t="s">
        <v>3210</v>
      </c>
      <c r="X6316" t="s">
        <v>3210</v>
      </c>
      <c r="Y6316">
        <v>0</v>
      </c>
      <c r="Z6316">
        <v>0</v>
      </c>
      <c r="AA6316">
        <v>1</v>
      </c>
      <c r="AB6316">
        <v>0</v>
      </c>
      <c r="AC6316">
        <v>1</v>
      </c>
      <c r="AD6316" s="2">
        <v>45762</v>
      </c>
      <c r="AE6316">
        <v>-1</v>
      </c>
    </row>
    <row r="6317" spans="1:31" x14ac:dyDescent="0.3">
      <c r="A6317" t="s">
        <v>1578</v>
      </c>
      <c r="B6317" t="s">
        <v>3214</v>
      </c>
      <c r="C6317">
        <v>6316</v>
      </c>
      <c r="D6317" t="str">
        <f t="shared" si="100"/>
        <v>MD-25T-001548</v>
      </c>
      <c r="E6317" s="4" t="s">
        <v>3180</v>
      </c>
      <c r="F6317" t="s">
        <v>1578</v>
      </c>
      <c r="G6317">
        <v>166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1</v>
      </c>
      <c r="N6317">
        <v>0</v>
      </c>
      <c r="O6317" s="4">
        <v>286.87</v>
      </c>
      <c r="P6317" s="2">
        <v>45748</v>
      </c>
      <c r="Q6317" s="2">
        <v>45748</v>
      </c>
      <c r="R6317">
        <v>0</v>
      </c>
      <c r="S6317">
        <v>0</v>
      </c>
      <c r="T6317" s="4">
        <v>286.87</v>
      </c>
      <c r="U6317">
        <v>1</v>
      </c>
      <c r="V6317">
        <v>1</v>
      </c>
      <c r="W6317" t="s">
        <v>3210</v>
      </c>
      <c r="X6317" t="s">
        <v>3210</v>
      </c>
      <c r="Y6317">
        <v>0</v>
      </c>
      <c r="Z6317">
        <v>0</v>
      </c>
      <c r="AA6317">
        <v>1</v>
      </c>
      <c r="AB6317">
        <v>0</v>
      </c>
      <c r="AC6317">
        <v>1</v>
      </c>
      <c r="AD6317" s="2">
        <v>45762</v>
      </c>
      <c r="AE6317">
        <v>-1</v>
      </c>
    </row>
    <row r="6318" spans="1:31" x14ac:dyDescent="0.3">
      <c r="A6318" t="s">
        <v>1579</v>
      </c>
      <c r="B6318" t="s">
        <v>3214</v>
      </c>
      <c r="C6318">
        <v>6317</v>
      </c>
      <c r="D6318" t="str">
        <f t="shared" si="100"/>
        <v>MD-25T-001549</v>
      </c>
      <c r="E6318" s="4" t="s">
        <v>3181</v>
      </c>
      <c r="F6318" t="s">
        <v>1579</v>
      </c>
      <c r="G6318">
        <v>166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1</v>
      </c>
      <c r="N6318">
        <v>0</v>
      </c>
      <c r="O6318" s="4">
        <v>268.75</v>
      </c>
      <c r="P6318" s="2">
        <v>45748</v>
      </c>
      <c r="Q6318" s="2">
        <v>45748</v>
      </c>
      <c r="R6318">
        <v>0</v>
      </c>
      <c r="S6318">
        <v>0</v>
      </c>
      <c r="T6318" s="4">
        <v>268.75</v>
      </c>
      <c r="U6318">
        <v>1</v>
      </c>
      <c r="V6318">
        <v>1</v>
      </c>
      <c r="W6318" t="s">
        <v>3210</v>
      </c>
      <c r="X6318" t="s">
        <v>3210</v>
      </c>
      <c r="Y6318">
        <v>0</v>
      </c>
      <c r="Z6318">
        <v>0</v>
      </c>
      <c r="AA6318">
        <v>1</v>
      </c>
      <c r="AB6318">
        <v>0</v>
      </c>
      <c r="AC6318">
        <v>1</v>
      </c>
      <c r="AD6318" s="2">
        <v>45762</v>
      </c>
      <c r="AE6318">
        <v>-1</v>
      </c>
    </row>
    <row r="6319" spans="1:31" x14ac:dyDescent="0.3">
      <c r="A6319" t="s">
        <v>1580</v>
      </c>
      <c r="B6319" t="s">
        <v>3214</v>
      </c>
      <c r="C6319">
        <v>6318</v>
      </c>
      <c r="D6319" t="str">
        <f t="shared" si="100"/>
        <v>MD-25T-001550</v>
      </c>
      <c r="E6319" s="4" t="s">
        <v>3182</v>
      </c>
      <c r="F6319" t="s">
        <v>1580</v>
      </c>
      <c r="G6319">
        <v>166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1</v>
      </c>
      <c r="N6319">
        <v>0</v>
      </c>
      <c r="O6319" s="4">
        <v>295.23</v>
      </c>
      <c r="P6319" s="2">
        <v>45748</v>
      </c>
      <c r="Q6319" s="2">
        <v>45748</v>
      </c>
      <c r="R6319">
        <v>0</v>
      </c>
      <c r="S6319">
        <v>0</v>
      </c>
      <c r="T6319" s="4">
        <v>295.23</v>
      </c>
      <c r="U6319">
        <v>1</v>
      </c>
      <c r="V6319">
        <v>1</v>
      </c>
      <c r="W6319" t="s">
        <v>3210</v>
      </c>
      <c r="X6319" t="s">
        <v>3210</v>
      </c>
      <c r="Y6319">
        <v>0</v>
      </c>
      <c r="Z6319">
        <v>0</v>
      </c>
      <c r="AA6319">
        <v>1</v>
      </c>
      <c r="AB6319">
        <v>0</v>
      </c>
      <c r="AC6319">
        <v>1</v>
      </c>
      <c r="AD6319" s="2">
        <v>45762</v>
      </c>
      <c r="AE6319">
        <v>-1</v>
      </c>
    </row>
    <row r="6320" spans="1:31" x14ac:dyDescent="0.3">
      <c r="A6320" t="s">
        <v>1581</v>
      </c>
      <c r="B6320" t="s">
        <v>3214</v>
      </c>
      <c r="C6320">
        <v>6319</v>
      </c>
      <c r="D6320" t="str">
        <f t="shared" si="100"/>
        <v>MD-25T-001551</v>
      </c>
      <c r="E6320" s="4" t="s">
        <v>3183</v>
      </c>
      <c r="F6320" t="s">
        <v>1581</v>
      </c>
      <c r="G6320">
        <v>166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1</v>
      </c>
      <c r="N6320">
        <v>0</v>
      </c>
      <c r="O6320" s="4">
        <v>227.95</v>
      </c>
      <c r="P6320" s="2">
        <v>45748</v>
      </c>
      <c r="Q6320" s="2">
        <v>45748</v>
      </c>
      <c r="R6320">
        <v>0</v>
      </c>
      <c r="S6320">
        <v>0</v>
      </c>
      <c r="T6320" s="4">
        <v>227.95</v>
      </c>
      <c r="U6320">
        <v>1</v>
      </c>
      <c r="V6320">
        <v>1</v>
      </c>
      <c r="W6320" t="s">
        <v>3210</v>
      </c>
      <c r="X6320" t="s">
        <v>3210</v>
      </c>
      <c r="Y6320">
        <v>0</v>
      </c>
      <c r="Z6320">
        <v>0</v>
      </c>
      <c r="AA6320">
        <v>1</v>
      </c>
      <c r="AB6320">
        <v>0</v>
      </c>
      <c r="AC6320">
        <v>1</v>
      </c>
      <c r="AD6320" s="2">
        <v>45762</v>
      </c>
      <c r="AE6320">
        <v>-1</v>
      </c>
    </row>
    <row r="6321" spans="1:31" x14ac:dyDescent="0.3">
      <c r="A6321" t="s">
        <v>1582</v>
      </c>
      <c r="B6321" t="s">
        <v>3214</v>
      </c>
      <c r="C6321">
        <v>6320</v>
      </c>
      <c r="D6321" t="str">
        <f t="shared" si="100"/>
        <v>MD-25T-001552</v>
      </c>
      <c r="E6321" s="4" t="s">
        <v>3184</v>
      </c>
      <c r="F6321" t="s">
        <v>1582</v>
      </c>
      <c r="G6321">
        <v>166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1</v>
      </c>
      <c r="N6321">
        <v>0</v>
      </c>
      <c r="O6321" s="4">
        <v>449.57</v>
      </c>
      <c r="P6321" s="2">
        <v>45748</v>
      </c>
      <c r="Q6321" s="2">
        <v>45748</v>
      </c>
      <c r="R6321">
        <v>0</v>
      </c>
      <c r="S6321">
        <v>0</v>
      </c>
      <c r="T6321" s="4">
        <v>449.57</v>
      </c>
      <c r="U6321">
        <v>1</v>
      </c>
      <c r="V6321">
        <v>1</v>
      </c>
      <c r="W6321" t="s">
        <v>3210</v>
      </c>
      <c r="X6321" t="s">
        <v>3210</v>
      </c>
      <c r="Y6321">
        <v>0</v>
      </c>
      <c r="Z6321">
        <v>0</v>
      </c>
      <c r="AA6321">
        <v>1</v>
      </c>
      <c r="AB6321">
        <v>0</v>
      </c>
      <c r="AC6321">
        <v>1</v>
      </c>
      <c r="AD6321" s="2">
        <v>45762</v>
      </c>
      <c r="AE6321">
        <v>-1</v>
      </c>
    </row>
    <row r="6322" spans="1:31" x14ac:dyDescent="0.3">
      <c r="A6322" t="s">
        <v>1583</v>
      </c>
      <c r="B6322" t="s">
        <v>3214</v>
      </c>
      <c r="C6322">
        <v>6321</v>
      </c>
      <c r="D6322" t="str">
        <f t="shared" si="100"/>
        <v>MD-25T-001553</v>
      </c>
      <c r="E6322" s="4" t="s">
        <v>3185</v>
      </c>
      <c r="F6322" t="s">
        <v>1583</v>
      </c>
      <c r="G6322">
        <v>166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1</v>
      </c>
      <c r="N6322">
        <v>0</v>
      </c>
      <c r="O6322" s="4">
        <v>298.33999999999997</v>
      </c>
      <c r="P6322" s="2">
        <v>45748</v>
      </c>
      <c r="Q6322" s="2">
        <v>45748</v>
      </c>
      <c r="R6322">
        <v>0</v>
      </c>
      <c r="S6322">
        <v>0</v>
      </c>
      <c r="T6322" s="4">
        <v>298.33999999999997</v>
      </c>
      <c r="U6322">
        <v>1</v>
      </c>
      <c r="V6322">
        <v>1</v>
      </c>
      <c r="W6322" t="s">
        <v>3210</v>
      </c>
      <c r="X6322" t="s">
        <v>3210</v>
      </c>
      <c r="Y6322">
        <v>0</v>
      </c>
      <c r="Z6322">
        <v>0</v>
      </c>
      <c r="AA6322">
        <v>1</v>
      </c>
      <c r="AB6322">
        <v>0</v>
      </c>
      <c r="AC6322">
        <v>1</v>
      </c>
      <c r="AD6322" s="2">
        <v>45762</v>
      </c>
      <c r="AE6322">
        <v>-1</v>
      </c>
    </row>
    <row r="6323" spans="1:31" x14ac:dyDescent="0.3">
      <c r="A6323" t="s">
        <v>1584</v>
      </c>
      <c r="B6323" t="s">
        <v>3214</v>
      </c>
      <c r="C6323">
        <v>6322</v>
      </c>
      <c r="D6323" t="str">
        <f t="shared" si="100"/>
        <v>MD-25T-001554</v>
      </c>
      <c r="E6323" s="4" t="s">
        <v>3186</v>
      </c>
      <c r="F6323" t="s">
        <v>1584</v>
      </c>
      <c r="G6323">
        <v>166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1</v>
      </c>
      <c r="N6323">
        <v>0</v>
      </c>
      <c r="O6323" s="4">
        <v>306.70999999999998</v>
      </c>
      <c r="P6323" s="2">
        <v>45748</v>
      </c>
      <c r="Q6323" s="2">
        <v>45748</v>
      </c>
      <c r="R6323">
        <v>0</v>
      </c>
      <c r="S6323">
        <v>0</v>
      </c>
      <c r="T6323" s="4">
        <v>306.70999999999998</v>
      </c>
      <c r="U6323">
        <v>1</v>
      </c>
      <c r="V6323">
        <v>1</v>
      </c>
      <c r="W6323" t="s">
        <v>3210</v>
      </c>
      <c r="X6323" t="s">
        <v>3210</v>
      </c>
      <c r="Y6323">
        <v>0</v>
      </c>
      <c r="Z6323">
        <v>0</v>
      </c>
      <c r="AA6323">
        <v>1</v>
      </c>
      <c r="AB6323">
        <v>0</v>
      </c>
      <c r="AC6323">
        <v>1</v>
      </c>
      <c r="AD6323" s="2">
        <v>45762</v>
      </c>
      <c r="AE6323">
        <v>-1</v>
      </c>
    </row>
    <row r="6324" spans="1:31" x14ac:dyDescent="0.3">
      <c r="A6324" t="s">
        <v>1585</v>
      </c>
      <c r="B6324" t="s">
        <v>3214</v>
      </c>
      <c r="C6324">
        <v>6323</v>
      </c>
      <c r="D6324" t="str">
        <f t="shared" si="100"/>
        <v>MD-25T-001555</v>
      </c>
      <c r="E6324" s="4" t="s">
        <v>3187</v>
      </c>
      <c r="F6324" t="s">
        <v>1585</v>
      </c>
      <c r="G6324">
        <v>166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1</v>
      </c>
      <c r="N6324">
        <v>0</v>
      </c>
      <c r="O6324" s="4">
        <v>369.8</v>
      </c>
      <c r="P6324" s="2">
        <v>45748</v>
      </c>
      <c r="Q6324" s="2">
        <v>45748</v>
      </c>
      <c r="R6324">
        <v>0</v>
      </c>
      <c r="S6324">
        <v>0</v>
      </c>
      <c r="T6324" s="4">
        <v>369.8</v>
      </c>
      <c r="U6324">
        <v>1</v>
      </c>
      <c r="V6324">
        <v>1</v>
      </c>
      <c r="W6324" t="s">
        <v>3210</v>
      </c>
      <c r="X6324" t="s">
        <v>3210</v>
      </c>
      <c r="Y6324">
        <v>0</v>
      </c>
      <c r="Z6324">
        <v>0</v>
      </c>
      <c r="AA6324">
        <v>1</v>
      </c>
      <c r="AB6324">
        <v>0</v>
      </c>
      <c r="AC6324">
        <v>1</v>
      </c>
      <c r="AD6324" s="2">
        <v>45762</v>
      </c>
      <c r="AE6324">
        <v>-1</v>
      </c>
    </row>
    <row r="6325" spans="1:31" x14ac:dyDescent="0.3">
      <c r="A6325" t="s">
        <v>1586</v>
      </c>
      <c r="B6325" t="s">
        <v>3214</v>
      </c>
      <c r="C6325">
        <v>6324</v>
      </c>
      <c r="D6325" t="str">
        <f t="shared" si="100"/>
        <v>MD-25T-001556</v>
      </c>
      <c r="E6325" s="4" t="s">
        <v>3188</v>
      </c>
      <c r="F6325" t="s">
        <v>1586</v>
      </c>
      <c r="G6325">
        <v>166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</v>
      </c>
      <c r="N6325">
        <v>0</v>
      </c>
      <c r="O6325" s="4" t="s">
        <v>1614</v>
      </c>
      <c r="P6325" s="2">
        <v>45748</v>
      </c>
      <c r="Q6325" s="2">
        <v>45748</v>
      </c>
      <c r="R6325">
        <v>0</v>
      </c>
      <c r="S6325">
        <v>0</v>
      </c>
      <c r="T6325" s="4" t="s">
        <v>1614</v>
      </c>
      <c r="U6325">
        <v>1</v>
      </c>
      <c r="V6325">
        <v>1</v>
      </c>
      <c r="W6325" t="s">
        <v>3210</v>
      </c>
      <c r="X6325" t="s">
        <v>3210</v>
      </c>
      <c r="Y6325">
        <v>0</v>
      </c>
      <c r="Z6325">
        <v>0</v>
      </c>
      <c r="AA6325">
        <v>1</v>
      </c>
      <c r="AB6325">
        <v>0</v>
      </c>
      <c r="AC6325">
        <v>1</v>
      </c>
      <c r="AD6325" s="2">
        <v>45762</v>
      </c>
      <c r="AE6325">
        <v>-1</v>
      </c>
    </row>
    <row r="6326" spans="1:31" x14ac:dyDescent="0.3">
      <c r="A6326" t="s">
        <v>1587</v>
      </c>
      <c r="B6326" t="s">
        <v>3214</v>
      </c>
      <c r="C6326">
        <v>6325</v>
      </c>
      <c r="D6326" t="str">
        <f t="shared" si="100"/>
        <v>MD-25T-001557</v>
      </c>
      <c r="E6326" s="4" t="s">
        <v>3189</v>
      </c>
      <c r="F6326" t="s">
        <v>1587</v>
      </c>
      <c r="G6326">
        <v>166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1</v>
      </c>
      <c r="N6326">
        <v>0</v>
      </c>
      <c r="O6326" s="4" t="s">
        <v>1614</v>
      </c>
      <c r="P6326" s="2">
        <v>45748</v>
      </c>
      <c r="Q6326" s="2">
        <v>45748</v>
      </c>
      <c r="R6326">
        <v>0</v>
      </c>
      <c r="S6326">
        <v>0</v>
      </c>
      <c r="T6326" s="4" t="s">
        <v>1614</v>
      </c>
      <c r="U6326">
        <v>1</v>
      </c>
      <c r="V6326">
        <v>1</v>
      </c>
      <c r="W6326" t="s">
        <v>3210</v>
      </c>
      <c r="X6326" t="s">
        <v>3210</v>
      </c>
      <c r="Y6326">
        <v>0</v>
      </c>
      <c r="Z6326">
        <v>0</v>
      </c>
      <c r="AA6326">
        <v>1</v>
      </c>
      <c r="AB6326">
        <v>0</v>
      </c>
      <c r="AC6326">
        <v>1</v>
      </c>
      <c r="AD6326" s="2">
        <v>45762</v>
      </c>
      <c r="AE6326">
        <v>-1</v>
      </c>
    </row>
    <row r="6327" spans="1:31" x14ac:dyDescent="0.3">
      <c r="A6327" t="s">
        <v>1588</v>
      </c>
      <c r="B6327" t="s">
        <v>3214</v>
      </c>
      <c r="C6327">
        <v>6326</v>
      </c>
      <c r="D6327" t="str">
        <f t="shared" si="100"/>
        <v>MD-25T-001558</v>
      </c>
      <c r="E6327" s="4" t="s">
        <v>3190</v>
      </c>
      <c r="F6327" t="s">
        <v>1588</v>
      </c>
      <c r="G6327">
        <v>166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1</v>
      </c>
      <c r="N6327">
        <v>0</v>
      </c>
      <c r="O6327" s="4">
        <v>283.41000000000003</v>
      </c>
      <c r="P6327" s="2">
        <v>45748</v>
      </c>
      <c r="Q6327" s="2">
        <v>45748</v>
      </c>
      <c r="R6327">
        <v>0</v>
      </c>
      <c r="S6327">
        <v>0</v>
      </c>
      <c r="T6327" s="4">
        <v>283.41000000000003</v>
      </c>
      <c r="U6327">
        <v>1</v>
      </c>
      <c r="V6327">
        <v>1</v>
      </c>
      <c r="W6327" t="s">
        <v>3210</v>
      </c>
      <c r="X6327" t="s">
        <v>3210</v>
      </c>
      <c r="Y6327">
        <v>0</v>
      </c>
      <c r="Z6327">
        <v>0</v>
      </c>
      <c r="AA6327">
        <v>1</v>
      </c>
      <c r="AB6327">
        <v>0</v>
      </c>
      <c r="AC6327">
        <v>1</v>
      </c>
      <c r="AD6327" s="2">
        <v>45762</v>
      </c>
      <c r="AE6327">
        <v>-1</v>
      </c>
    </row>
    <row r="6328" spans="1:31" x14ac:dyDescent="0.3">
      <c r="A6328" t="s">
        <v>1589</v>
      </c>
      <c r="B6328" t="s">
        <v>3214</v>
      </c>
      <c r="C6328">
        <v>6327</v>
      </c>
      <c r="D6328" t="str">
        <f t="shared" si="100"/>
        <v>MD-25T-001559</v>
      </c>
      <c r="E6328" s="4" t="s">
        <v>3191</v>
      </c>
      <c r="F6328" t="s">
        <v>1589</v>
      </c>
      <c r="G6328">
        <v>166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1</v>
      </c>
      <c r="N6328">
        <v>0</v>
      </c>
      <c r="O6328" s="4" t="s">
        <v>1614</v>
      </c>
      <c r="P6328" s="2">
        <v>45748</v>
      </c>
      <c r="Q6328" s="2">
        <v>45748</v>
      </c>
      <c r="R6328">
        <v>0</v>
      </c>
      <c r="S6328">
        <v>0</v>
      </c>
      <c r="T6328" s="4" t="s">
        <v>1614</v>
      </c>
      <c r="U6328">
        <v>1</v>
      </c>
      <c r="V6328">
        <v>1</v>
      </c>
      <c r="W6328" t="s">
        <v>3210</v>
      </c>
      <c r="X6328" t="s">
        <v>3210</v>
      </c>
      <c r="Y6328">
        <v>0</v>
      </c>
      <c r="Z6328">
        <v>0</v>
      </c>
      <c r="AA6328">
        <v>1</v>
      </c>
      <c r="AB6328">
        <v>0</v>
      </c>
      <c r="AC6328">
        <v>1</v>
      </c>
      <c r="AD6328" s="2">
        <v>45762</v>
      </c>
      <c r="AE6328">
        <v>-1</v>
      </c>
    </row>
    <row r="6329" spans="1:31" x14ac:dyDescent="0.3">
      <c r="A6329" t="s">
        <v>1590</v>
      </c>
      <c r="B6329" t="s">
        <v>3214</v>
      </c>
      <c r="C6329">
        <v>6328</v>
      </c>
      <c r="D6329" t="str">
        <f t="shared" si="100"/>
        <v>MD-25T-001560</v>
      </c>
      <c r="E6329" s="4" t="s">
        <v>3192</v>
      </c>
      <c r="F6329" t="s">
        <v>1590</v>
      </c>
      <c r="G6329">
        <v>166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1</v>
      </c>
      <c r="N6329">
        <v>0</v>
      </c>
      <c r="O6329" s="4" t="s">
        <v>1614</v>
      </c>
      <c r="P6329" s="2">
        <v>45748</v>
      </c>
      <c r="Q6329" s="2">
        <v>45748</v>
      </c>
      <c r="R6329">
        <v>0</v>
      </c>
      <c r="S6329">
        <v>0</v>
      </c>
      <c r="T6329" s="4" t="s">
        <v>1614</v>
      </c>
      <c r="U6329">
        <v>1</v>
      </c>
      <c r="V6329">
        <v>1</v>
      </c>
      <c r="W6329" t="s">
        <v>3210</v>
      </c>
      <c r="X6329" t="s">
        <v>3210</v>
      </c>
      <c r="Y6329">
        <v>0</v>
      </c>
      <c r="Z6329">
        <v>0</v>
      </c>
      <c r="AA6329">
        <v>1</v>
      </c>
      <c r="AB6329">
        <v>0</v>
      </c>
      <c r="AC6329">
        <v>1</v>
      </c>
      <c r="AD6329" s="2">
        <v>45762</v>
      </c>
      <c r="AE6329">
        <v>-1</v>
      </c>
    </row>
    <row r="6330" spans="1:31" x14ac:dyDescent="0.3">
      <c r="A6330" t="s">
        <v>1591</v>
      </c>
      <c r="B6330" t="s">
        <v>3214</v>
      </c>
      <c r="C6330">
        <v>6329</v>
      </c>
      <c r="D6330" t="str">
        <f t="shared" si="100"/>
        <v>MD-25T-001561</v>
      </c>
      <c r="E6330" s="4" t="s">
        <v>3193</v>
      </c>
      <c r="F6330" t="s">
        <v>1591</v>
      </c>
      <c r="G6330">
        <v>166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1</v>
      </c>
      <c r="N6330">
        <v>0</v>
      </c>
      <c r="O6330" s="4">
        <v>364.14</v>
      </c>
      <c r="P6330" s="2">
        <v>45748</v>
      </c>
      <c r="Q6330" s="2">
        <v>45748</v>
      </c>
      <c r="R6330">
        <v>0</v>
      </c>
      <c r="S6330">
        <v>0</v>
      </c>
      <c r="T6330" s="4">
        <v>364.14</v>
      </c>
      <c r="U6330">
        <v>1</v>
      </c>
      <c r="V6330">
        <v>1</v>
      </c>
      <c r="W6330" t="s">
        <v>3210</v>
      </c>
      <c r="X6330" t="s">
        <v>3210</v>
      </c>
      <c r="Y6330">
        <v>0</v>
      </c>
      <c r="Z6330">
        <v>0</v>
      </c>
      <c r="AA6330">
        <v>1</v>
      </c>
      <c r="AB6330">
        <v>0</v>
      </c>
      <c r="AC6330">
        <v>1</v>
      </c>
      <c r="AD6330" s="2">
        <v>45762</v>
      </c>
      <c r="AE6330">
        <v>-1</v>
      </c>
    </row>
    <row r="6331" spans="1:31" x14ac:dyDescent="0.3">
      <c r="A6331" t="s">
        <v>1592</v>
      </c>
      <c r="B6331" t="s">
        <v>3214</v>
      </c>
      <c r="C6331">
        <v>6330</v>
      </c>
      <c r="D6331" t="str">
        <f t="shared" si="100"/>
        <v>MD-25T-001562</v>
      </c>
      <c r="E6331" s="4" t="s">
        <v>3194</v>
      </c>
      <c r="F6331" t="s">
        <v>1592</v>
      </c>
      <c r="G6331">
        <v>166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1</v>
      </c>
      <c r="N6331">
        <v>0</v>
      </c>
      <c r="O6331" s="4">
        <v>262.39999999999998</v>
      </c>
      <c r="P6331" s="2">
        <v>45748</v>
      </c>
      <c r="Q6331" s="2">
        <v>45748</v>
      </c>
      <c r="R6331">
        <v>0</v>
      </c>
      <c r="S6331">
        <v>0</v>
      </c>
      <c r="T6331" s="4">
        <v>262.39999999999998</v>
      </c>
      <c r="U6331">
        <v>1</v>
      </c>
      <c r="V6331">
        <v>1</v>
      </c>
      <c r="W6331" t="s">
        <v>3210</v>
      </c>
      <c r="X6331" t="s">
        <v>3210</v>
      </c>
      <c r="Y6331">
        <v>0</v>
      </c>
      <c r="Z6331">
        <v>0</v>
      </c>
      <c r="AA6331">
        <v>1</v>
      </c>
      <c r="AB6331">
        <v>0</v>
      </c>
      <c r="AC6331">
        <v>1</v>
      </c>
      <c r="AD6331" s="2">
        <v>45762</v>
      </c>
      <c r="AE6331">
        <v>-1</v>
      </c>
    </row>
    <row r="6332" spans="1:31" x14ac:dyDescent="0.3">
      <c r="A6332" t="s">
        <v>1593</v>
      </c>
      <c r="B6332" t="s">
        <v>3214</v>
      </c>
      <c r="C6332">
        <v>6331</v>
      </c>
      <c r="D6332" t="str">
        <f t="shared" si="100"/>
        <v>MD-25T-001563</v>
      </c>
      <c r="E6332" s="4" t="s">
        <v>3195</v>
      </c>
      <c r="F6332" t="s">
        <v>1593</v>
      </c>
      <c r="G6332">
        <v>166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1</v>
      </c>
      <c r="N6332">
        <v>0</v>
      </c>
      <c r="O6332" s="4">
        <v>371.05</v>
      </c>
      <c r="P6332" s="2">
        <v>45748</v>
      </c>
      <c r="Q6332" s="2">
        <v>45748</v>
      </c>
      <c r="R6332">
        <v>0</v>
      </c>
      <c r="S6332">
        <v>0</v>
      </c>
      <c r="T6332" s="4">
        <v>371.05</v>
      </c>
      <c r="U6332">
        <v>1</v>
      </c>
      <c r="V6332">
        <v>1</v>
      </c>
      <c r="W6332" t="s">
        <v>3210</v>
      </c>
      <c r="X6332" t="s">
        <v>3210</v>
      </c>
      <c r="Y6332">
        <v>0</v>
      </c>
      <c r="Z6332">
        <v>0</v>
      </c>
      <c r="AA6332">
        <v>1</v>
      </c>
      <c r="AB6332">
        <v>0</v>
      </c>
      <c r="AC6332">
        <v>1</v>
      </c>
      <c r="AD6332" s="2">
        <v>45762</v>
      </c>
      <c r="AE6332">
        <v>-1</v>
      </c>
    </row>
    <row r="6333" spans="1:31" x14ac:dyDescent="0.3">
      <c r="A6333" t="s">
        <v>1594</v>
      </c>
      <c r="B6333" t="s">
        <v>3214</v>
      </c>
      <c r="C6333">
        <v>6332</v>
      </c>
      <c r="D6333" t="str">
        <f t="shared" si="100"/>
        <v>MD-25T-001564</v>
      </c>
      <c r="E6333" s="4" t="s">
        <v>3196</v>
      </c>
      <c r="F6333" t="s">
        <v>1594</v>
      </c>
      <c r="G6333">
        <v>166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1</v>
      </c>
      <c r="N6333">
        <v>0</v>
      </c>
      <c r="O6333" s="4">
        <v>496.4</v>
      </c>
      <c r="P6333" s="2">
        <v>45748</v>
      </c>
      <c r="Q6333" s="2">
        <v>45748</v>
      </c>
      <c r="R6333">
        <v>0</v>
      </c>
      <c r="S6333">
        <v>0</v>
      </c>
      <c r="T6333" s="4">
        <v>496.4</v>
      </c>
      <c r="U6333">
        <v>1</v>
      </c>
      <c r="V6333">
        <v>1</v>
      </c>
      <c r="W6333" t="s">
        <v>3210</v>
      </c>
      <c r="X6333" t="s">
        <v>3210</v>
      </c>
      <c r="Y6333">
        <v>0</v>
      </c>
      <c r="Z6333">
        <v>0</v>
      </c>
      <c r="AA6333">
        <v>1</v>
      </c>
      <c r="AB6333">
        <v>0</v>
      </c>
      <c r="AC6333">
        <v>1</v>
      </c>
      <c r="AD6333" s="2">
        <v>45762</v>
      </c>
      <c r="AE6333">
        <v>-1</v>
      </c>
    </row>
    <row r="6334" spans="1:31" x14ac:dyDescent="0.3">
      <c r="A6334" t="s">
        <v>1595</v>
      </c>
      <c r="B6334" t="s">
        <v>3214</v>
      </c>
      <c r="C6334">
        <v>6333</v>
      </c>
      <c r="D6334" t="str">
        <f t="shared" si="100"/>
        <v>MD-25T-001565</v>
      </c>
      <c r="E6334" s="4" t="s">
        <v>3197</v>
      </c>
      <c r="F6334" t="s">
        <v>1595</v>
      </c>
      <c r="G6334">
        <v>166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0</v>
      </c>
      <c r="O6334" s="4">
        <v>277.36</v>
      </c>
      <c r="P6334" s="2">
        <v>45748</v>
      </c>
      <c r="Q6334" s="2">
        <v>45748</v>
      </c>
      <c r="R6334">
        <v>0</v>
      </c>
      <c r="S6334">
        <v>0</v>
      </c>
      <c r="T6334" s="4">
        <v>277.36</v>
      </c>
      <c r="U6334">
        <v>1</v>
      </c>
      <c r="V6334">
        <v>1</v>
      </c>
      <c r="W6334" t="s">
        <v>3210</v>
      </c>
      <c r="X6334" t="s">
        <v>3210</v>
      </c>
      <c r="Y6334">
        <v>0</v>
      </c>
      <c r="Z6334">
        <v>0</v>
      </c>
      <c r="AA6334">
        <v>1</v>
      </c>
      <c r="AB6334">
        <v>0</v>
      </c>
      <c r="AC6334">
        <v>1</v>
      </c>
      <c r="AD6334" s="2">
        <v>45762</v>
      </c>
      <c r="AE6334">
        <v>-1</v>
      </c>
    </row>
    <row r="6335" spans="1:31" x14ac:dyDescent="0.3">
      <c r="A6335" t="s">
        <v>1596</v>
      </c>
      <c r="B6335" t="s">
        <v>3214</v>
      </c>
      <c r="C6335">
        <v>6334</v>
      </c>
      <c r="D6335" t="str">
        <f t="shared" si="100"/>
        <v>MD-25T-001566</v>
      </c>
      <c r="E6335" s="4" t="s">
        <v>3198</v>
      </c>
      <c r="F6335" t="s">
        <v>1596</v>
      </c>
      <c r="G6335">
        <v>166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1</v>
      </c>
      <c r="N6335">
        <v>0</v>
      </c>
      <c r="O6335" s="4">
        <v>287.33</v>
      </c>
      <c r="P6335" s="2">
        <v>45748</v>
      </c>
      <c r="Q6335" s="2">
        <v>45748</v>
      </c>
      <c r="R6335">
        <v>0</v>
      </c>
      <c r="S6335">
        <v>0</v>
      </c>
      <c r="T6335" s="4">
        <v>287.33</v>
      </c>
      <c r="U6335">
        <v>1</v>
      </c>
      <c r="V6335">
        <v>1</v>
      </c>
      <c r="W6335" t="s">
        <v>3210</v>
      </c>
      <c r="X6335" t="s">
        <v>3210</v>
      </c>
      <c r="Y6335">
        <v>0</v>
      </c>
      <c r="Z6335">
        <v>0</v>
      </c>
      <c r="AA6335">
        <v>1</v>
      </c>
      <c r="AB6335">
        <v>0</v>
      </c>
      <c r="AC6335">
        <v>1</v>
      </c>
      <c r="AD6335" s="2">
        <v>45762</v>
      </c>
      <c r="AE6335">
        <v>-1</v>
      </c>
    </row>
    <row r="6336" spans="1:31" x14ac:dyDescent="0.3">
      <c r="A6336" t="s">
        <v>1597</v>
      </c>
      <c r="B6336" t="s">
        <v>3214</v>
      </c>
      <c r="C6336">
        <v>6335</v>
      </c>
      <c r="D6336" t="str">
        <f t="shared" si="100"/>
        <v>MD-25T-001567</v>
      </c>
      <c r="E6336" s="4" t="s">
        <v>3199</v>
      </c>
      <c r="F6336" t="s">
        <v>1597</v>
      </c>
      <c r="G6336">
        <v>166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1</v>
      </c>
      <c r="N6336">
        <v>0</v>
      </c>
      <c r="O6336" s="4">
        <v>262.75</v>
      </c>
      <c r="P6336" s="2">
        <v>45748</v>
      </c>
      <c r="Q6336" s="2">
        <v>45748</v>
      </c>
      <c r="R6336">
        <v>0</v>
      </c>
      <c r="S6336">
        <v>0</v>
      </c>
      <c r="T6336" s="4">
        <v>262.75</v>
      </c>
      <c r="U6336">
        <v>1</v>
      </c>
      <c r="V6336">
        <v>1</v>
      </c>
      <c r="W6336" t="s">
        <v>3210</v>
      </c>
      <c r="X6336" t="s">
        <v>3210</v>
      </c>
      <c r="Y6336">
        <v>0</v>
      </c>
      <c r="Z6336">
        <v>0</v>
      </c>
      <c r="AA6336">
        <v>1</v>
      </c>
      <c r="AB6336">
        <v>0</v>
      </c>
      <c r="AC6336">
        <v>1</v>
      </c>
      <c r="AD6336" s="2">
        <v>45762</v>
      </c>
      <c r="AE6336">
        <v>-1</v>
      </c>
    </row>
    <row r="6337" spans="1:31" x14ac:dyDescent="0.3">
      <c r="A6337" t="s">
        <v>1598</v>
      </c>
      <c r="B6337" t="s">
        <v>3214</v>
      </c>
      <c r="C6337">
        <v>6336</v>
      </c>
      <c r="D6337" t="str">
        <f t="shared" si="100"/>
        <v>MD-25T-001568</v>
      </c>
      <c r="E6337" s="4" t="s">
        <v>3200</v>
      </c>
      <c r="F6337" t="s">
        <v>1598</v>
      </c>
      <c r="G6337">
        <v>166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1</v>
      </c>
      <c r="N6337">
        <v>0</v>
      </c>
      <c r="O6337" s="4" t="s">
        <v>1614</v>
      </c>
      <c r="P6337" s="2">
        <v>45748</v>
      </c>
      <c r="Q6337" s="2">
        <v>45748</v>
      </c>
      <c r="R6337">
        <v>0</v>
      </c>
      <c r="S6337">
        <v>0</v>
      </c>
      <c r="T6337" s="4" t="s">
        <v>1614</v>
      </c>
      <c r="U6337">
        <v>1</v>
      </c>
      <c r="V6337">
        <v>1</v>
      </c>
      <c r="W6337" t="s">
        <v>3210</v>
      </c>
      <c r="X6337" t="s">
        <v>3210</v>
      </c>
      <c r="Y6337">
        <v>0</v>
      </c>
      <c r="Z6337">
        <v>0</v>
      </c>
      <c r="AA6337">
        <v>1</v>
      </c>
      <c r="AB6337">
        <v>0</v>
      </c>
      <c r="AC6337">
        <v>1</v>
      </c>
      <c r="AD6337" s="2">
        <v>45762</v>
      </c>
      <c r="AE6337">
        <v>-1</v>
      </c>
    </row>
    <row r="6338" spans="1:31" x14ac:dyDescent="0.3">
      <c r="A6338" t="s">
        <v>1599</v>
      </c>
      <c r="B6338" t="s">
        <v>3214</v>
      </c>
      <c r="C6338">
        <v>6337</v>
      </c>
      <c r="D6338" t="str">
        <f t="shared" si="100"/>
        <v>MD-25T-001569</v>
      </c>
      <c r="E6338" s="4" t="s">
        <v>3201</v>
      </c>
      <c r="F6338" t="s">
        <v>1599</v>
      </c>
      <c r="G6338">
        <v>166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1</v>
      </c>
      <c r="N6338">
        <v>0</v>
      </c>
      <c r="O6338" s="4" t="s">
        <v>1614</v>
      </c>
      <c r="P6338" s="2">
        <v>45748</v>
      </c>
      <c r="Q6338" s="2">
        <v>45748</v>
      </c>
      <c r="R6338">
        <v>0</v>
      </c>
      <c r="S6338">
        <v>0</v>
      </c>
      <c r="T6338" s="4" t="s">
        <v>1614</v>
      </c>
      <c r="U6338">
        <v>1</v>
      </c>
      <c r="V6338">
        <v>1</v>
      </c>
      <c r="W6338" t="s">
        <v>3210</v>
      </c>
      <c r="X6338" t="s">
        <v>3210</v>
      </c>
      <c r="Y6338">
        <v>0</v>
      </c>
      <c r="Z6338">
        <v>0</v>
      </c>
      <c r="AA6338">
        <v>1</v>
      </c>
      <c r="AB6338">
        <v>0</v>
      </c>
      <c r="AC6338">
        <v>1</v>
      </c>
      <c r="AD6338" s="2">
        <v>45762</v>
      </c>
      <c r="AE6338">
        <v>-1</v>
      </c>
    </row>
    <row r="6339" spans="1:31" x14ac:dyDescent="0.3">
      <c r="A6339" t="s">
        <v>1600</v>
      </c>
      <c r="B6339" t="s">
        <v>3214</v>
      </c>
      <c r="C6339">
        <v>6338</v>
      </c>
      <c r="D6339" t="str">
        <f t="shared" si="100"/>
        <v>MD-25T-001570</v>
      </c>
      <c r="E6339" s="4" t="s">
        <v>3202</v>
      </c>
      <c r="F6339" t="s">
        <v>1600</v>
      </c>
      <c r="G6339">
        <v>166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1</v>
      </c>
      <c r="N6339">
        <v>0</v>
      </c>
      <c r="O6339" s="4" t="s">
        <v>1614</v>
      </c>
      <c r="P6339" s="2">
        <v>45748</v>
      </c>
      <c r="Q6339" s="2">
        <v>45748</v>
      </c>
      <c r="R6339">
        <v>0</v>
      </c>
      <c r="S6339">
        <v>0</v>
      </c>
      <c r="T6339" s="4" t="s">
        <v>1614</v>
      </c>
      <c r="U6339">
        <v>1</v>
      </c>
      <c r="V6339">
        <v>1</v>
      </c>
      <c r="W6339" t="s">
        <v>3210</v>
      </c>
      <c r="X6339" t="s">
        <v>3210</v>
      </c>
      <c r="Y6339">
        <v>0</v>
      </c>
      <c r="Z6339">
        <v>0</v>
      </c>
      <c r="AA6339">
        <v>1</v>
      </c>
      <c r="AB6339">
        <v>0</v>
      </c>
      <c r="AC6339">
        <v>1</v>
      </c>
      <c r="AD6339" s="2">
        <v>45762</v>
      </c>
      <c r="AE6339">
        <v>-1</v>
      </c>
    </row>
    <row r="6340" spans="1:31" x14ac:dyDescent="0.3">
      <c r="A6340" t="s">
        <v>1601</v>
      </c>
      <c r="B6340" t="s">
        <v>3214</v>
      </c>
      <c r="C6340">
        <v>6339</v>
      </c>
      <c r="D6340" t="str">
        <f t="shared" si="100"/>
        <v>MD-25T-001571</v>
      </c>
      <c r="E6340" s="4" t="s">
        <v>3203</v>
      </c>
      <c r="F6340" t="s">
        <v>1601</v>
      </c>
      <c r="G6340">
        <v>166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1</v>
      </c>
      <c r="N6340">
        <v>0</v>
      </c>
      <c r="O6340" s="4">
        <v>-243.24</v>
      </c>
      <c r="P6340" s="2">
        <v>45748</v>
      </c>
      <c r="Q6340" s="2">
        <v>45748</v>
      </c>
      <c r="R6340">
        <v>0</v>
      </c>
      <c r="S6340">
        <v>0</v>
      </c>
      <c r="T6340" s="4">
        <v>-243.24</v>
      </c>
      <c r="U6340">
        <v>1</v>
      </c>
      <c r="V6340">
        <v>1</v>
      </c>
      <c r="W6340" t="s">
        <v>3210</v>
      </c>
      <c r="X6340" t="s">
        <v>3210</v>
      </c>
      <c r="Y6340">
        <v>0</v>
      </c>
      <c r="Z6340">
        <v>0</v>
      </c>
      <c r="AA6340">
        <v>1</v>
      </c>
      <c r="AB6340">
        <v>0</v>
      </c>
      <c r="AC6340">
        <v>1</v>
      </c>
      <c r="AD6340" s="2">
        <v>45762</v>
      </c>
      <c r="AE6340">
        <v>-1</v>
      </c>
    </row>
    <row r="6341" spans="1:31" x14ac:dyDescent="0.3">
      <c r="A6341" t="s">
        <v>1602</v>
      </c>
      <c r="B6341" t="s">
        <v>3214</v>
      </c>
      <c r="C6341">
        <v>6340</v>
      </c>
      <c r="D6341" t="str">
        <f t="shared" si="100"/>
        <v>MD-25T-001572</v>
      </c>
      <c r="E6341" s="4" t="s">
        <v>3204</v>
      </c>
      <c r="F6341" t="s">
        <v>1602</v>
      </c>
      <c r="G6341">
        <v>166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1</v>
      </c>
      <c r="N6341">
        <v>0</v>
      </c>
      <c r="O6341" s="4">
        <v>-602.42999999999995</v>
      </c>
      <c r="P6341" s="2">
        <v>45748</v>
      </c>
      <c r="Q6341" s="2">
        <v>45748</v>
      </c>
      <c r="R6341">
        <v>0</v>
      </c>
      <c r="S6341">
        <v>0</v>
      </c>
      <c r="T6341" s="4">
        <v>-602.42999999999995</v>
      </c>
      <c r="U6341">
        <v>1</v>
      </c>
      <c r="V6341">
        <v>1</v>
      </c>
      <c r="W6341" t="s">
        <v>3210</v>
      </c>
      <c r="X6341" t="s">
        <v>3210</v>
      </c>
      <c r="Y6341">
        <v>0</v>
      </c>
      <c r="Z6341">
        <v>0</v>
      </c>
      <c r="AA6341">
        <v>1</v>
      </c>
      <c r="AB6341">
        <v>0</v>
      </c>
      <c r="AC6341">
        <v>1</v>
      </c>
      <c r="AD6341" s="2">
        <v>45762</v>
      </c>
      <c r="AE6341">
        <v>-1</v>
      </c>
    </row>
    <row r="6342" spans="1:31" x14ac:dyDescent="0.3">
      <c r="A6342" t="s">
        <v>1603</v>
      </c>
      <c r="B6342" t="s">
        <v>3214</v>
      </c>
      <c r="C6342">
        <v>6341</v>
      </c>
      <c r="D6342" t="str">
        <f t="shared" si="100"/>
        <v>MD-25T-001573</v>
      </c>
      <c r="E6342" s="4" t="s">
        <v>3205</v>
      </c>
      <c r="F6342" t="s">
        <v>1603</v>
      </c>
      <c r="G6342">
        <v>166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1</v>
      </c>
      <c r="N6342">
        <v>0</v>
      </c>
      <c r="O6342" s="4">
        <v>270.66000000000003</v>
      </c>
      <c r="P6342" s="2">
        <v>45748</v>
      </c>
      <c r="Q6342" s="2">
        <v>45748</v>
      </c>
      <c r="R6342">
        <v>0</v>
      </c>
      <c r="S6342">
        <v>0</v>
      </c>
      <c r="T6342" s="4">
        <v>270.66000000000003</v>
      </c>
      <c r="U6342">
        <v>1</v>
      </c>
      <c r="V6342">
        <v>1</v>
      </c>
      <c r="W6342" t="s">
        <v>3210</v>
      </c>
      <c r="X6342" t="s">
        <v>3210</v>
      </c>
      <c r="Y6342">
        <v>0</v>
      </c>
      <c r="Z6342">
        <v>0</v>
      </c>
      <c r="AA6342">
        <v>1</v>
      </c>
      <c r="AB6342">
        <v>0</v>
      </c>
      <c r="AC6342">
        <v>1</v>
      </c>
      <c r="AD6342" s="2">
        <v>45762</v>
      </c>
      <c r="AE6342">
        <v>-1</v>
      </c>
    </row>
    <row r="6343" spans="1:31" x14ac:dyDescent="0.3">
      <c r="A6343" t="s">
        <v>1604</v>
      </c>
      <c r="B6343" t="s">
        <v>3214</v>
      </c>
      <c r="C6343">
        <v>6342</v>
      </c>
      <c r="D6343" t="str">
        <f t="shared" si="100"/>
        <v>MD-25T-001574</v>
      </c>
      <c r="E6343" s="4" t="s">
        <v>3206</v>
      </c>
      <c r="F6343" t="s">
        <v>1604</v>
      </c>
      <c r="G6343">
        <v>166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1</v>
      </c>
      <c r="N6343">
        <v>0</v>
      </c>
      <c r="O6343" s="4">
        <v>-122.57</v>
      </c>
      <c r="P6343" s="2">
        <v>45748</v>
      </c>
      <c r="Q6343" s="2">
        <v>45748</v>
      </c>
      <c r="R6343">
        <v>0</v>
      </c>
      <c r="S6343">
        <v>0</v>
      </c>
      <c r="T6343" s="4">
        <v>-122.57</v>
      </c>
      <c r="U6343">
        <v>1</v>
      </c>
      <c r="V6343">
        <v>1</v>
      </c>
      <c r="W6343" t="s">
        <v>3210</v>
      </c>
      <c r="X6343" t="s">
        <v>3210</v>
      </c>
      <c r="Y6343">
        <v>0</v>
      </c>
      <c r="Z6343">
        <v>0</v>
      </c>
      <c r="AA6343">
        <v>1</v>
      </c>
      <c r="AB6343">
        <v>0</v>
      </c>
      <c r="AC6343">
        <v>1</v>
      </c>
      <c r="AD6343" s="2">
        <v>45762</v>
      </c>
      <c r="AE6343">
        <v>-1</v>
      </c>
    </row>
    <row r="6344" spans="1:31" x14ac:dyDescent="0.3">
      <c r="A6344" t="s">
        <v>1605</v>
      </c>
      <c r="B6344" t="s">
        <v>3214</v>
      </c>
      <c r="C6344">
        <v>6343</v>
      </c>
      <c r="D6344" t="str">
        <f t="shared" si="100"/>
        <v>MD-25T-001575</v>
      </c>
      <c r="E6344" s="4" t="s">
        <v>3207</v>
      </c>
      <c r="F6344" t="s">
        <v>1605</v>
      </c>
      <c r="G6344">
        <v>166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1</v>
      </c>
      <c r="N6344">
        <v>0</v>
      </c>
      <c r="O6344" s="4">
        <v>232.97</v>
      </c>
      <c r="P6344" s="2">
        <v>45748</v>
      </c>
      <c r="Q6344" s="2">
        <v>45748</v>
      </c>
      <c r="R6344">
        <v>0</v>
      </c>
      <c r="S6344">
        <v>0</v>
      </c>
      <c r="T6344" s="4">
        <v>232.97</v>
      </c>
      <c r="U6344">
        <v>1</v>
      </c>
      <c r="V6344">
        <v>1</v>
      </c>
      <c r="W6344" t="s">
        <v>3210</v>
      </c>
      <c r="X6344" t="s">
        <v>3210</v>
      </c>
      <c r="Y6344">
        <v>0</v>
      </c>
      <c r="Z6344">
        <v>0</v>
      </c>
      <c r="AA6344">
        <v>1</v>
      </c>
      <c r="AB6344">
        <v>0</v>
      </c>
      <c r="AC6344">
        <v>1</v>
      </c>
      <c r="AD6344" s="2">
        <v>45762</v>
      </c>
      <c r="AE6344">
        <v>-1</v>
      </c>
    </row>
    <row r="6345" spans="1:31" x14ac:dyDescent="0.3">
      <c r="A6345" t="s">
        <v>1606</v>
      </c>
      <c r="B6345" t="s">
        <v>3214</v>
      </c>
      <c r="C6345">
        <v>6344</v>
      </c>
      <c r="D6345" t="str">
        <f t="shared" si="100"/>
        <v>MD-25T-001576</v>
      </c>
      <c r="E6345" s="4" t="s">
        <v>3208</v>
      </c>
      <c r="F6345" t="s">
        <v>1606</v>
      </c>
      <c r="G6345">
        <v>166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1</v>
      </c>
      <c r="N6345">
        <v>0</v>
      </c>
      <c r="O6345" s="4">
        <v>318.43</v>
      </c>
      <c r="P6345" s="2">
        <v>45748</v>
      </c>
      <c r="Q6345" s="2">
        <v>45748</v>
      </c>
      <c r="R6345">
        <v>0</v>
      </c>
      <c r="S6345">
        <v>0</v>
      </c>
      <c r="T6345" s="4">
        <v>318.43</v>
      </c>
      <c r="U6345">
        <v>1</v>
      </c>
      <c r="V6345">
        <v>1</v>
      </c>
      <c r="W6345" t="s">
        <v>3210</v>
      </c>
      <c r="X6345" t="s">
        <v>3210</v>
      </c>
      <c r="Y6345">
        <v>0</v>
      </c>
      <c r="Z6345">
        <v>0</v>
      </c>
      <c r="AA6345">
        <v>1</v>
      </c>
      <c r="AB6345">
        <v>0</v>
      </c>
      <c r="AC6345">
        <v>1</v>
      </c>
      <c r="AD6345" s="2">
        <v>45762</v>
      </c>
      <c r="AE6345">
        <v>-1</v>
      </c>
    </row>
    <row r="6346" spans="1:31" x14ac:dyDescent="0.3">
      <c r="A6346" t="s">
        <v>1607</v>
      </c>
      <c r="B6346" t="s">
        <v>3214</v>
      </c>
      <c r="C6346">
        <v>6345</v>
      </c>
      <c r="D6346" t="str">
        <f t="shared" si="100"/>
        <v>MD-25T-001577</v>
      </c>
      <c r="E6346" s="4" t="s">
        <v>3209</v>
      </c>
      <c r="F6346" t="s">
        <v>1607</v>
      </c>
      <c r="G6346">
        <v>166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1</v>
      </c>
      <c r="N6346">
        <v>0</v>
      </c>
      <c r="O6346" s="4">
        <v>227.1</v>
      </c>
      <c r="P6346" s="2">
        <v>45748</v>
      </c>
      <c r="Q6346" s="2">
        <v>45748</v>
      </c>
      <c r="R6346">
        <v>0</v>
      </c>
      <c r="S6346">
        <v>0</v>
      </c>
      <c r="T6346" s="4">
        <v>227.1</v>
      </c>
      <c r="U6346">
        <v>1</v>
      </c>
      <c r="V6346">
        <v>1</v>
      </c>
      <c r="W6346" t="s">
        <v>3210</v>
      </c>
      <c r="X6346" t="s">
        <v>3210</v>
      </c>
      <c r="Y6346">
        <v>0</v>
      </c>
      <c r="Z6346">
        <v>0</v>
      </c>
      <c r="AA6346">
        <v>1</v>
      </c>
      <c r="AB6346">
        <v>0</v>
      </c>
      <c r="AC6346">
        <v>1</v>
      </c>
      <c r="AD6346" s="2">
        <v>45762</v>
      </c>
      <c r="AE6346">
        <v>-1</v>
      </c>
    </row>
    <row r="6347" spans="1:31" x14ac:dyDescent="0.3">
      <c r="A6347" t="s">
        <v>121</v>
      </c>
      <c r="B6347" t="s">
        <v>3215</v>
      </c>
      <c r="C6347">
        <v>6346</v>
      </c>
      <c r="D6347" t="str">
        <f>B6347&amp;"-"&amp;A6347&amp;"-001"</f>
        <v>TD-25T-000091-001</v>
      </c>
      <c r="E6347" s="10" t="s">
        <v>1729</v>
      </c>
      <c r="F6347" t="s">
        <v>121</v>
      </c>
      <c r="G6347">
        <v>126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1</v>
      </c>
      <c r="N6347">
        <v>0</v>
      </c>
      <c r="O6347" s="11">
        <v>100000</v>
      </c>
      <c r="P6347" s="2">
        <v>45591</v>
      </c>
      <c r="Q6347" s="2">
        <v>45956</v>
      </c>
      <c r="R6347">
        <v>0</v>
      </c>
      <c r="S6347">
        <v>0</v>
      </c>
      <c r="T6347" s="11">
        <v>100000</v>
      </c>
      <c r="U6347">
        <v>1</v>
      </c>
      <c r="V6347">
        <v>1</v>
      </c>
      <c r="W6347" t="s">
        <v>3210</v>
      </c>
      <c r="X6347" t="s">
        <v>3210</v>
      </c>
      <c r="Y6347">
        <v>0</v>
      </c>
      <c r="Z6347">
        <v>0</v>
      </c>
      <c r="AA6347">
        <v>1</v>
      </c>
      <c r="AB6347">
        <v>0</v>
      </c>
      <c r="AC6347">
        <v>1</v>
      </c>
      <c r="AD6347" s="2">
        <v>45762</v>
      </c>
      <c r="AE6347">
        <v>-1</v>
      </c>
    </row>
    <row r="6348" spans="1:31" x14ac:dyDescent="0.3">
      <c r="A6348" t="s">
        <v>156</v>
      </c>
      <c r="B6348" t="s">
        <v>3215</v>
      </c>
      <c r="C6348">
        <v>6347</v>
      </c>
      <c r="D6348" t="str">
        <f t="shared" ref="D6348:D6361" si="101">B6348&amp;"-"&amp;A6348&amp;"-001"</f>
        <v>TD-25T-000126-001</v>
      </c>
      <c r="E6348" s="10" t="s">
        <v>1764</v>
      </c>
      <c r="F6348" t="s">
        <v>156</v>
      </c>
      <c r="G6348">
        <v>126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1</v>
      </c>
      <c r="N6348">
        <v>0</v>
      </c>
      <c r="O6348" s="11">
        <v>100000</v>
      </c>
      <c r="P6348" s="2">
        <v>45600</v>
      </c>
      <c r="Q6348" s="2">
        <v>45600</v>
      </c>
      <c r="R6348">
        <v>0</v>
      </c>
      <c r="S6348">
        <v>0</v>
      </c>
      <c r="T6348" s="11">
        <v>100000</v>
      </c>
      <c r="U6348">
        <v>1</v>
      </c>
      <c r="V6348">
        <v>1</v>
      </c>
      <c r="W6348" t="s">
        <v>3210</v>
      </c>
      <c r="X6348" t="s">
        <v>3210</v>
      </c>
      <c r="Y6348">
        <v>0</v>
      </c>
      <c r="Z6348">
        <v>0</v>
      </c>
      <c r="AA6348">
        <v>1</v>
      </c>
      <c r="AB6348">
        <v>0</v>
      </c>
      <c r="AC6348">
        <v>1</v>
      </c>
      <c r="AD6348" s="2">
        <v>45762</v>
      </c>
      <c r="AE6348">
        <v>-1</v>
      </c>
    </row>
    <row r="6349" spans="1:31" x14ac:dyDescent="0.3">
      <c r="A6349" t="s">
        <v>318</v>
      </c>
      <c r="B6349" t="s">
        <v>3215</v>
      </c>
      <c r="C6349">
        <v>6348</v>
      </c>
      <c r="D6349" t="str">
        <f t="shared" si="101"/>
        <v>TD-25T-000288-001</v>
      </c>
      <c r="E6349" s="10" t="s">
        <v>1927</v>
      </c>
      <c r="F6349" t="s">
        <v>318</v>
      </c>
      <c r="G6349">
        <v>126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1</v>
      </c>
      <c r="N6349">
        <v>0</v>
      </c>
      <c r="O6349" s="11">
        <v>300000</v>
      </c>
      <c r="P6349" s="2">
        <v>45455</v>
      </c>
      <c r="Q6349" s="2">
        <v>45820</v>
      </c>
      <c r="R6349">
        <v>0</v>
      </c>
      <c r="S6349">
        <v>0</v>
      </c>
      <c r="T6349" s="11">
        <v>300000</v>
      </c>
      <c r="U6349">
        <v>1</v>
      </c>
      <c r="V6349">
        <v>1</v>
      </c>
      <c r="W6349" t="s">
        <v>3210</v>
      </c>
      <c r="X6349" t="s">
        <v>3210</v>
      </c>
      <c r="Y6349">
        <v>0</v>
      </c>
      <c r="Z6349">
        <v>0</v>
      </c>
      <c r="AA6349">
        <v>1</v>
      </c>
      <c r="AB6349">
        <v>0</v>
      </c>
      <c r="AC6349">
        <v>1</v>
      </c>
      <c r="AD6349" s="2">
        <v>45762</v>
      </c>
      <c r="AE6349">
        <v>-1</v>
      </c>
    </row>
    <row r="6350" spans="1:31" x14ac:dyDescent="0.3">
      <c r="A6350" t="s">
        <v>516</v>
      </c>
      <c r="B6350" t="s">
        <v>3215</v>
      </c>
      <c r="C6350">
        <v>6349</v>
      </c>
      <c r="D6350" t="str">
        <f t="shared" si="101"/>
        <v>TD-25T-000486-001</v>
      </c>
      <c r="E6350" s="10" t="s">
        <v>2125</v>
      </c>
      <c r="F6350" t="s">
        <v>516</v>
      </c>
      <c r="G6350">
        <v>126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1</v>
      </c>
      <c r="N6350">
        <v>0</v>
      </c>
      <c r="O6350" s="11">
        <v>100000</v>
      </c>
      <c r="P6350" s="2">
        <v>45294</v>
      </c>
      <c r="Q6350" s="2">
        <v>45660</v>
      </c>
      <c r="R6350">
        <v>0</v>
      </c>
      <c r="S6350">
        <v>0</v>
      </c>
      <c r="T6350" s="11">
        <v>100000</v>
      </c>
      <c r="U6350">
        <v>1</v>
      </c>
      <c r="V6350">
        <v>1</v>
      </c>
      <c r="W6350" t="s">
        <v>3210</v>
      </c>
      <c r="X6350" t="s">
        <v>3210</v>
      </c>
      <c r="Y6350">
        <v>0</v>
      </c>
      <c r="Z6350">
        <v>0</v>
      </c>
      <c r="AA6350">
        <v>1</v>
      </c>
      <c r="AB6350">
        <v>0</v>
      </c>
      <c r="AC6350">
        <v>1</v>
      </c>
      <c r="AD6350" s="2">
        <v>45762</v>
      </c>
      <c r="AE6350">
        <v>-1</v>
      </c>
    </row>
    <row r="6351" spans="1:31" x14ac:dyDescent="0.3">
      <c r="A6351" t="s">
        <v>537</v>
      </c>
      <c r="B6351" t="s">
        <v>3215</v>
      </c>
      <c r="C6351">
        <v>6350</v>
      </c>
      <c r="D6351" t="str">
        <f t="shared" si="101"/>
        <v>TD-25T-000507-001</v>
      </c>
      <c r="E6351" s="10" t="s">
        <v>2146</v>
      </c>
      <c r="F6351" t="s">
        <v>537</v>
      </c>
      <c r="G6351">
        <v>126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1</v>
      </c>
      <c r="N6351">
        <v>0</v>
      </c>
      <c r="O6351" s="11">
        <v>500000</v>
      </c>
      <c r="P6351" s="2">
        <v>45416</v>
      </c>
      <c r="Q6351" s="2">
        <v>45781</v>
      </c>
      <c r="R6351">
        <v>0</v>
      </c>
      <c r="S6351">
        <v>0</v>
      </c>
      <c r="T6351" s="11">
        <v>500000</v>
      </c>
      <c r="U6351">
        <v>1</v>
      </c>
      <c r="V6351">
        <v>1</v>
      </c>
      <c r="W6351" t="s">
        <v>3210</v>
      </c>
      <c r="X6351" t="s">
        <v>3210</v>
      </c>
      <c r="Y6351">
        <v>0</v>
      </c>
      <c r="Z6351">
        <v>0</v>
      </c>
      <c r="AA6351">
        <v>1</v>
      </c>
      <c r="AB6351">
        <v>0</v>
      </c>
      <c r="AC6351">
        <v>1</v>
      </c>
      <c r="AD6351" s="2">
        <v>45762</v>
      </c>
      <c r="AE6351">
        <v>-1</v>
      </c>
    </row>
    <row r="6352" spans="1:31" x14ac:dyDescent="0.3">
      <c r="A6352" t="s">
        <v>539</v>
      </c>
      <c r="B6352" t="s">
        <v>3215</v>
      </c>
      <c r="C6352">
        <v>6351</v>
      </c>
      <c r="D6352" t="str">
        <f t="shared" si="101"/>
        <v>TD-25T-000509-001</v>
      </c>
      <c r="E6352" s="10" t="s">
        <v>2148</v>
      </c>
      <c r="F6352" t="s">
        <v>539</v>
      </c>
      <c r="G6352">
        <v>126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1</v>
      </c>
      <c r="N6352">
        <v>0</v>
      </c>
      <c r="O6352" s="11">
        <v>500000</v>
      </c>
      <c r="P6352" s="2">
        <v>45551</v>
      </c>
      <c r="Q6352" s="2">
        <v>45916</v>
      </c>
      <c r="R6352">
        <v>0</v>
      </c>
      <c r="S6352">
        <v>0</v>
      </c>
      <c r="T6352" s="11">
        <v>500000</v>
      </c>
      <c r="U6352">
        <v>1</v>
      </c>
      <c r="V6352">
        <v>1</v>
      </c>
      <c r="W6352" t="s">
        <v>3210</v>
      </c>
      <c r="X6352" t="s">
        <v>3210</v>
      </c>
      <c r="Y6352">
        <v>0</v>
      </c>
      <c r="Z6352">
        <v>0</v>
      </c>
      <c r="AA6352">
        <v>1</v>
      </c>
      <c r="AB6352">
        <v>0</v>
      </c>
      <c r="AC6352">
        <v>1</v>
      </c>
      <c r="AD6352" s="2">
        <v>45762</v>
      </c>
      <c r="AE6352">
        <v>-1</v>
      </c>
    </row>
    <row r="6353" spans="1:31" x14ac:dyDescent="0.3">
      <c r="A6353" t="s">
        <v>689</v>
      </c>
      <c r="B6353" t="s">
        <v>3215</v>
      </c>
      <c r="C6353">
        <v>6352</v>
      </c>
      <c r="D6353" t="str">
        <f t="shared" si="101"/>
        <v>TD-25T-000659-001</v>
      </c>
      <c r="E6353" s="10" t="s">
        <v>2298</v>
      </c>
      <c r="F6353" t="s">
        <v>689</v>
      </c>
      <c r="G6353">
        <v>126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1</v>
      </c>
      <c r="N6353">
        <v>0</v>
      </c>
      <c r="O6353" s="11">
        <v>1000000</v>
      </c>
      <c r="P6353" s="2">
        <v>45677</v>
      </c>
      <c r="Q6353" s="2">
        <v>46042</v>
      </c>
      <c r="R6353">
        <v>0</v>
      </c>
      <c r="S6353">
        <v>0</v>
      </c>
      <c r="T6353" s="11">
        <v>1000000</v>
      </c>
      <c r="U6353">
        <v>1</v>
      </c>
      <c r="V6353">
        <v>1</v>
      </c>
      <c r="W6353" t="s">
        <v>3210</v>
      </c>
      <c r="X6353" t="s">
        <v>3210</v>
      </c>
      <c r="Y6353">
        <v>0</v>
      </c>
      <c r="Z6353">
        <v>0</v>
      </c>
      <c r="AA6353">
        <v>1</v>
      </c>
      <c r="AB6353">
        <v>0</v>
      </c>
      <c r="AC6353">
        <v>1</v>
      </c>
      <c r="AD6353" s="2">
        <v>45762</v>
      </c>
      <c r="AE6353">
        <v>-1</v>
      </c>
    </row>
    <row r="6354" spans="1:31" x14ac:dyDescent="0.3">
      <c r="A6354" t="s">
        <v>989</v>
      </c>
      <c r="B6354" t="s">
        <v>3215</v>
      </c>
      <c r="C6354">
        <v>6353</v>
      </c>
      <c r="D6354" t="str">
        <f t="shared" si="101"/>
        <v>TD-25T-000959-001</v>
      </c>
      <c r="E6354" s="10" t="s">
        <v>2596</v>
      </c>
      <c r="F6354" t="s">
        <v>989</v>
      </c>
      <c r="G6354">
        <v>126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1</v>
      </c>
      <c r="N6354">
        <v>0</v>
      </c>
      <c r="O6354" s="11">
        <v>200000</v>
      </c>
      <c r="P6354" s="2">
        <v>45375</v>
      </c>
      <c r="Q6354" s="2">
        <v>45740</v>
      </c>
      <c r="R6354">
        <v>0</v>
      </c>
      <c r="S6354">
        <v>0</v>
      </c>
      <c r="T6354" s="11">
        <v>200000</v>
      </c>
      <c r="U6354">
        <v>1</v>
      </c>
      <c r="V6354">
        <v>1</v>
      </c>
      <c r="W6354" t="s">
        <v>3210</v>
      </c>
      <c r="X6354" t="s">
        <v>3210</v>
      </c>
      <c r="Y6354">
        <v>0</v>
      </c>
      <c r="Z6354">
        <v>0</v>
      </c>
      <c r="AA6354">
        <v>1</v>
      </c>
      <c r="AB6354">
        <v>0</v>
      </c>
      <c r="AC6354">
        <v>1</v>
      </c>
      <c r="AD6354" s="2">
        <v>45762</v>
      </c>
      <c r="AE6354">
        <v>-1</v>
      </c>
    </row>
    <row r="6355" spans="1:31" x14ac:dyDescent="0.3">
      <c r="A6355" t="s">
        <v>1059</v>
      </c>
      <c r="B6355" t="s">
        <v>3215</v>
      </c>
      <c r="C6355">
        <v>6354</v>
      </c>
      <c r="D6355" t="str">
        <f t="shared" si="101"/>
        <v>TD-25T-001029-001</v>
      </c>
      <c r="E6355" s="10" t="s">
        <v>2667</v>
      </c>
      <c r="F6355" t="s">
        <v>1059</v>
      </c>
      <c r="G6355">
        <v>126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1</v>
      </c>
      <c r="N6355">
        <v>0</v>
      </c>
      <c r="O6355" s="11">
        <v>200000</v>
      </c>
      <c r="P6355" s="2">
        <v>45313</v>
      </c>
      <c r="Q6355" s="2">
        <v>45679</v>
      </c>
      <c r="R6355">
        <v>0</v>
      </c>
      <c r="S6355">
        <v>0</v>
      </c>
      <c r="T6355" s="11">
        <v>200000</v>
      </c>
      <c r="U6355">
        <v>1</v>
      </c>
      <c r="V6355">
        <v>1</v>
      </c>
      <c r="W6355" t="s">
        <v>3210</v>
      </c>
      <c r="X6355" t="s">
        <v>3210</v>
      </c>
      <c r="Y6355">
        <v>0</v>
      </c>
      <c r="Z6355">
        <v>0</v>
      </c>
      <c r="AA6355">
        <v>1</v>
      </c>
      <c r="AB6355">
        <v>0</v>
      </c>
      <c r="AC6355">
        <v>1</v>
      </c>
      <c r="AD6355" s="2">
        <v>45762</v>
      </c>
      <c r="AE6355">
        <v>-1</v>
      </c>
    </row>
    <row r="6356" spans="1:31" x14ac:dyDescent="0.3">
      <c r="A6356" t="s">
        <v>1061</v>
      </c>
      <c r="B6356" t="s">
        <v>3215</v>
      </c>
      <c r="C6356">
        <v>6355</v>
      </c>
      <c r="D6356" t="str">
        <f t="shared" si="101"/>
        <v>TD-25T-001031-001</v>
      </c>
      <c r="E6356" s="10" t="s">
        <v>2668</v>
      </c>
      <c r="F6356" t="s">
        <v>1061</v>
      </c>
      <c r="G6356">
        <v>126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1</v>
      </c>
      <c r="N6356">
        <v>0</v>
      </c>
      <c r="O6356" s="11">
        <v>650000</v>
      </c>
      <c r="P6356" s="2">
        <v>45412</v>
      </c>
      <c r="Q6356" s="2">
        <v>45777</v>
      </c>
      <c r="R6356">
        <v>0</v>
      </c>
      <c r="S6356">
        <v>0</v>
      </c>
      <c r="T6356" s="11">
        <v>650000</v>
      </c>
      <c r="U6356">
        <v>1</v>
      </c>
      <c r="V6356">
        <v>1</v>
      </c>
      <c r="W6356" t="s">
        <v>3210</v>
      </c>
      <c r="X6356" t="s">
        <v>3210</v>
      </c>
      <c r="Y6356">
        <v>0</v>
      </c>
      <c r="Z6356">
        <v>0</v>
      </c>
      <c r="AA6356">
        <v>1</v>
      </c>
      <c r="AB6356">
        <v>0</v>
      </c>
      <c r="AC6356">
        <v>1</v>
      </c>
      <c r="AD6356" s="2">
        <v>45762</v>
      </c>
      <c r="AE6356">
        <v>-1</v>
      </c>
    </row>
    <row r="6357" spans="1:31" x14ac:dyDescent="0.3">
      <c r="A6357" t="s">
        <v>1607</v>
      </c>
      <c r="B6357" t="s">
        <v>3215</v>
      </c>
      <c r="C6357">
        <v>6356</v>
      </c>
      <c r="D6357" t="str">
        <f t="shared" si="101"/>
        <v>TD-25T-001577-001</v>
      </c>
      <c r="E6357" s="10" t="s">
        <v>3209</v>
      </c>
      <c r="F6357" t="s">
        <v>1607</v>
      </c>
      <c r="G6357">
        <v>126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1</v>
      </c>
      <c r="N6357">
        <v>0</v>
      </c>
      <c r="O6357" s="11">
        <v>150000</v>
      </c>
      <c r="P6357" s="2">
        <v>45359</v>
      </c>
      <c r="Q6357" s="2">
        <v>45724</v>
      </c>
      <c r="R6357">
        <v>0</v>
      </c>
      <c r="S6357">
        <v>0</v>
      </c>
      <c r="T6357" s="11">
        <v>150000</v>
      </c>
      <c r="U6357">
        <v>1</v>
      </c>
      <c r="V6357">
        <v>1</v>
      </c>
      <c r="W6357" t="s">
        <v>3210</v>
      </c>
      <c r="X6357" t="s">
        <v>3210</v>
      </c>
      <c r="Y6357">
        <v>0</v>
      </c>
      <c r="Z6357">
        <v>0</v>
      </c>
      <c r="AA6357">
        <v>1</v>
      </c>
      <c r="AB6357">
        <v>0</v>
      </c>
      <c r="AC6357">
        <v>1</v>
      </c>
      <c r="AD6357" s="2">
        <v>45762</v>
      </c>
      <c r="AE6357">
        <v>-1</v>
      </c>
    </row>
    <row r="6358" spans="1:31" x14ac:dyDescent="0.3">
      <c r="A6358" t="s">
        <v>1332</v>
      </c>
      <c r="B6358" t="s">
        <v>3215</v>
      </c>
      <c r="C6358">
        <v>6357</v>
      </c>
      <c r="D6358" t="str">
        <f t="shared" si="101"/>
        <v>TD-25T-001302-001</v>
      </c>
      <c r="E6358" s="10" t="s">
        <v>2936</v>
      </c>
      <c r="F6358" t="s">
        <v>1332</v>
      </c>
      <c r="G6358">
        <v>126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1</v>
      </c>
      <c r="N6358">
        <v>0</v>
      </c>
      <c r="O6358" s="11">
        <v>200000</v>
      </c>
      <c r="P6358" s="2">
        <v>45421</v>
      </c>
      <c r="Q6358" s="2">
        <v>45786</v>
      </c>
      <c r="R6358">
        <v>0</v>
      </c>
      <c r="S6358">
        <v>0</v>
      </c>
      <c r="T6358" s="11">
        <v>200000</v>
      </c>
      <c r="U6358">
        <v>1</v>
      </c>
      <c r="V6358">
        <v>1</v>
      </c>
      <c r="W6358" t="s">
        <v>3210</v>
      </c>
      <c r="X6358" t="s">
        <v>3210</v>
      </c>
      <c r="Y6358">
        <v>0</v>
      </c>
      <c r="Z6358">
        <v>0</v>
      </c>
      <c r="AA6358">
        <v>1</v>
      </c>
      <c r="AB6358">
        <v>0</v>
      </c>
      <c r="AC6358">
        <v>1</v>
      </c>
      <c r="AD6358" s="2">
        <v>45762</v>
      </c>
      <c r="AE6358">
        <v>-1</v>
      </c>
    </row>
    <row r="6359" spans="1:31" x14ac:dyDescent="0.3">
      <c r="A6359" t="s">
        <v>1381</v>
      </c>
      <c r="B6359" t="s">
        <v>3215</v>
      </c>
      <c r="C6359">
        <v>6358</v>
      </c>
      <c r="D6359" t="str">
        <f t="shared" si="101"/>
        <v>TD-25T-001351-001</v>
      </c>
      <c r="E6359" s="10" t="s">
        <v>2985</v>
      </c>
      <c r="F6359" t="s">
        <v>1381</v>
      </c>
      <c r="G6359">
        <v>126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1</v>
      </c>
      <c r="N6359">
        <v>0</v>
      </c>
      <c r="O6359" s="11">
        <v>200000</v>
      </c>
      <c r="P6359" s="2">
        <v>45287</v>
      </c>
      <c r="Q6359" s="2">
        <v>45652</v>
      </c>
      <c r="R6359">
        <v>0</v>
      </c>
      <c r="S6359">
        <v>0</v>
      </c>
      <c r="T6359" s="11">
        <v>200000</v>
      </c>
      <c r="U6359">
        <v>1</v>
      </c>
      <c r="V6359">
        <v>1</v>
      </c>
      <c r="W6359" t="s">
        <v>3210</v>
      </c>
      <c r="X6359" t="s">
        <v>3210</v>
      </c>
      <c r="Y6359">
        <v>0</v>
      </c>
      <c r="Z6359">
        <v>0</v>
      </c>
      <c r="AA6359">
        <v>1</v>
      </c>
      <c r="AB6359">
        <v>0</v>
      </c>
      <c r="AC6359">
        <v>1</v>
      </c>
      <c r="AD6359" s="2">
        <v>45762</v>
      </c>
      <c r="AE6359">
        <v>-1</v>
      </c>
    </row>
    <row r="6360" spans="1:31" x14ac:dyDescent="0.3">
      <c r="A6360" t="s">
        <v>1532</v>
      </c>
      <c r="B6360" t="s">
        <v>3215</v>
      </c>
      <c r="C6360">
        <v>6359</v>
      </c>
      <c r="D6360" t="str">
        <f t="shared" si="101"/>
        <v>TD-25T-001502-001</v>
      </c>
      <c r="E6360" s="10" t="s">
        <v>3135</v>
      </c>
      <c r="F6360" t="s">
        <v>1532</v>
      </c>
      <c r="G6360">
        <v>126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1</v>
      </c>
      <c r="N6360">
        <v>0</v>
      </c>
      <c r="O6360" s="11">
        <v>150000</v>
      </c>
      <c r="P6360" s="2">
        <v>45364</v>
      </c>
      <c r="Q6360" s="2">
        <v>45729</v>
      </c>
      <c r="R6360">
        <v>0</v>
      </c>
      <c r="S6360">
        <v>0</v>
      </c>
      <c r="T6360" s="11">
        <v>150000</v>
      </c>
      <c r="U6360">
        <v>1</v>
      </c>
      <c r="V6360">
        <v>1</v>
      </c>
      <c r="W6360" t="s">
        <v>3210</v>
      </c>
      <c r="X6360" t="s">
        <v>3210</v>
      </c>
      <c r="Y6360">
        <v>0</v>
      </c>
      <c r="Z6360">
        <v>0</v>
      </c>
      <c r="AA6360">
        <v>1</v>
      </c>
      <c r="AB6360">
        <v>0</v>
      </c>
      <c r="AC6360">
        <v>1</v>
      </c>
      <c r="AD6360" s="2">
        <v>45762</v>
      </c>
      <c r="AE6360">
        <v>-1</v>
      </c>
    </row>
    <row r="6361" spans="1:31" x14ac:dyDescent="0.3">
      <c r="A6361" t="s">
        <v>1557</v>
      </c>
      <c r="B6361" t="s">
        <v>3215</v>
      </c>
      <c r="C6361">
        <v>6360</v>
      </c>
      <c r="D6361" t="str">
        <f t="shared" si="101"/>
        <v>TD-25T-001527-001</v>
      </c>
      <c r="E6361" s="10" t="s">
        <v>3159</v>
      </c>
      <c r="F6361" t="s">
        <v>1557</v>
      </c>
      <c r="G6361">
        <v>126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1</v>
      </c>
      <c r="N6361">
        <v>0</v>
      </c>
      <c r="O6361" s="11">
        <v>100000</v>
      </c>
      <c r="P6361" s="2">
        <v>45377</v>
      </c>
      <c r="Q6361" s="2">
        <v>45742</v>
      </c>
      <c r="R6361">
        <v>0</v>
      </c>
      <c r="S6361">
        <v>0</v>
      </c>
      <c r="T6361" s="11">
        <v>100000</v>
      </c>
      <c r="U6361">
        <v>1</v>
      </c>
      <c r="V6361">
        <v>1</v>
      </c>
      <c r="W6361" t="s">
        <v>3210</v>
      </c>
      <c r="X6361" t="s">
        <v>3210</v>
      </c>
      <c r="Y6361">
        <v>0</v>
      </c>
      <c r="Z6361">
        <v>0</v>
      </c>
      <c r="AA6361">
        <v>1</v>
      </c>
      <c r="AB6361">
        <v>0</v>
      </c>
      <c r="AC6361">
        <v>1</v>
      </c>
      <c r="AD6361" s="2">
        <v>45762</v>
      </c>
      <c r="AE6361">
        <v>-1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E28B-165D-4E1E-8C06-A4D3EC509299}">
  <dimension ref="A1:AE1010"/>
  <sheetViews>
    <sheetView workbookViewId="0">
      <selection activeCell="A2" sqref="A2:AD1010"/>
    </sheetView>
  </sheetViews>
  <sheetFormatPr defaultRowHeight="14.4" x14ac:dyDescent="0.3"/>
  <cols>
    <col min="2" max="2" width="18.44140625" bestFit="1" customWidth="1"/>
    <col min="3" max="3" width="26.44140625" bestFit="1" customWidth="1"/>
    <col min="4" max="4" width="14.44140625" customWidth="1"/>
    <col min="13" max="13" width="13.109375" bestFit="1" customWidth="1"/>
    <col min="14" max="14" width="11.88671875" bestFit="1" customWidth="1"/>
    <col min="15" max="15" width="11.33203125" bestFit="1" customWidth="1"/>
    <col min="18" max="18" width="13.109375" bestFit="1" customWidth="1"/>
    <col min="28" max="28" width="9.6640625" bestFit="1" customWidth="1"/>
  </cols>
  <sheetData>
    <row r="1" spans="1:31" ht="15" thickBot="1" x14ac:dyDescent="0.35">
      <c r="A1" t="s">
        <v>1615</v>
      </c>
      <c r="B1" t="s">
        <v>1616</v>
      </c>
      <c r="C1" t="s">
        <v>1617</v>
      </c>
      <c r="D1" t="s">
        <v>0</v>
      </c>
      <c r="E1" t="s">
        <v>1618</v>
      </c>
      <c r="F1" t="s">
        <v>1619</v>
      </c>
      <c r="G1" t="s">
        <v>1620</v>
      </c>
      <c r="H1" t="s">
        <v>1621</v>
      </c>
      <c r="I1" t="s">
        <v>1622</v>
      </c>
      <c r="J1" t="s">
        <v>1623</v>
      </c>
      <c r="K1" t="s">
        <v>1624</v>
      </c>
      <c r="L1" t="s">
        <v>1625</v>
      </c>
      <c r="M1" t="s">
        <v>1626</v>
      </c>
      <c r="N1" t="s">
        <v>1627</v>
      </c>
      <c r="O1" t="s">
        <v>1628</v>
      </c>
      <c r="P1" t="s">
        <v>1629</v>
      </c>
      <c r="Q1" t="s">
        <v>1630</v>
      </c>
      <c r="R1" t="s">
        <v>1631</v>
      </c>
      <c r="S1" t="s">
        <v>1632</v>
      </c>
      <c r="T1" t="s">
        <v>1633</v>
      </c>
      <c r="U1" t="s">
        <v>1634</v>
      </c>
      <c r="V1" t="s">
        <v>1635</v>
      </c>
      <c r="W1" t="s">
        <v>1636</v>
      </c>
      <c r="X1" t="s">
        <v>1637</v>
      </c>
      <c r="Y1" t="s">
        <v>16</v>
      </c>
      <c r="Z1" t="s">
        <v>17</v>
      </c>
      <c r="AA1" t="s">
        <v>25</v>
      </c>
      <c r="AB1" t="s">
        <v>27</v>
      </c>
      <c r="AC1" t="s">
        <v>28</v>
      </c>
      <c r="AD1" t="s">
        <v>29</v>
      </c>
      <c r="AE1" t="s">
        <v>30</v>
      </c>
    </row>
    <row r="2" spans="1:31" ht="26.4" thickBot="1" x14ac:dyDescent="0.35">
      <c r="M2" s="27"/>
      <c r="N2" s="19"/>
      <c r="O2" s="19"/>
      <c r="R2" s="27"/>
      <c r="AB2" s="2"/>
    </row>
    <row r="3" spans="1:31" ht="26.4" thickBot="1" x14ac:dyDescent="0.35">
      <c r="M3" s="28"/>
      <c r="N3" s="20"/>
      <c r="O3" s="20"/>
      <c r="R3" s="28"/>
      <c r="AB3" s="2"/>
    </row>
    <row r="4" spans="1:31" ht="26.4" thickBot="1" x14ac:dyDescent="0.35">
      <c r="M4" s="28"/>
      <c r="N4" s="20"/>
      <c r="O4" s="20"/>
      <c r="R4" s="28"/>
      <c r="AB4" s="2"/>
    </row>
    <row r="5" spans="1:31" ht="26.4" thickBot="1" x14ac:dyDescent="0.35">
      <c r="M5" s="29"/>
      <c r="N5" s="21"/>
      <c r="O5" s="21"/>
      <c r="R5" s="29"/>
      <c r="AB5" s="2"/>
    </row>
    <row r="6" spans="1:31" ht="26.4" thickBot="1" x14ac:dyDescent="0.35">
      <c r="M6" s="28"/>
      <c r="N6" s="20"/>
      <c r="O6" s="20"/>
      <c r="R6" s="28"/>
      <c r="AB6" s="2"/>
    </row>
    <row r="7" spans="1:31" ht="26.4" thickBot="1" x14ac:dyDescent="0.35">
      <c r="M7" s="29"/>
      <c r="N7" s="21"/>
      <c r="O7" s="21"/>
      <c r="R7" s="29"/>
      <c r="AB7" s="2"/>
    </row>
    <row r="8" spans="1:31" ht="26.4" thickBot="1" x14ac:dyDescent="0.35">
      <c r="M8" s="28"/>
      <c r="N8" s="20"/>
      <c r="O8" s="20"/>
      <c r="R8" s="28"/>
      <c r="AB8" s="2"/>
    </row>
    <row r="9" spans="1:31" ht="26.4" thickBot="1" x14ac:dyDescent="0.35">
      <c r="M9" s="29"/>
      <c r="N9" s="21"/>
      <c r="O9" s="21"/>
      <c r="R9" s="29"/>
      <c r="AB9" s="2"/>
    </row>
    <row r="10" spans="1:31" ht="26.4" thickBot="1" x14ac:dyDescent="0.35">
      <c r="M10" s="28"/>
      <c r="N10" s="20"/>
      <c r="O10" s="20"/>
      <c r="R10" s="28"/>
      <c r="AB10" s="2"/>
    </row>
    <row r="11" spans="1:31" ht="26.4" thickBot="1" x14ac:dyDescent="0.35">
      <c r="M11" s="28"/>
      <c r="N11" s="20"/>
      <c r="O11" s="20"/>
      <c r="R11" s="28"/>
      <c r="AB11" s="2"/>
    </row>
    <row r="12" spans="1:31" ht="26.4" thickBot="1" x14ac:dyDescent="0.35">
      <c r="M12" s="29"/>
      <c r="N12" s="21"/>
      <c r="O12" s="21"/>
      <c r="R12" s="29"/>
      <c r="AB12" s="2"/>
    </row>
    <row r="13" spans="1:31" ht="26.4" thickBot="1" x14ac:dyDescent="0.35">
      <c r="M13" s="28"/>
      <c r="N13" s="20"/>
      <c r="O13" s="20"/>
      <c r="R13" s="28"/>
      <c r="AB13" s="2"/>
    </row>
    <row r="14" spans="1:31" ht="26.4" thickBot="1" x14ac:dyDescent="0.35">
      <c r="M14" s="29"/>
      <c r="N14" s="21"/>
      <c r="O14" s="21"/>
      <c r="R14" s="29"/>
      <c r="AB14" s="2"/>
    </row>
    <row r="15" spans="1:31" ht="26.4" thickBot="1" x14ac:dyDescent="0.35">
      <c r="M15" s="28"/>
      <c r="N15" s="20"/>
      <c r="O15" s="20"/>
      <c r="R15" s="28"/>
      <c r="AB15" s="2"/>
    </row>
    <row r="16" spans="1:31" ht="26.4" thickBot="1" x14ac:dyDescent="0.35">
      <c r="M16" s="29"/>
      <c r="N16" s="21"/>
      <c r="O16" s="21"/>
      <c r="R16" s="29"/>
      <c r="AB16" s="2"/>
    </row>
    <row r="17" spans="13:28" ht="26.4" thickBot="1" x14ac:dyDescent="0.35">
      <c r="M17" s="28"/>
      <c r="N17" s="20"/>
      <c r="O17" s="20"/>
      <c r="R17" s="28"/>
      <c r="AB17" s="2"/>
    </row>
    <row r="18" spans="13:28" ht="26.4" thickBot="1" x14ac:dyDescent="0.35">
      <c r="M18" s="29"/>
      <c r="N18" s="21"/>
      <c r="O18" s="21"/>
      <c r="R18" s="29"/>
      <c r="AB18" s="2"/>
    </row>
    <row r="19" spans="13:28" ht="26.4" thickBot="1" x14ac:dyDescent="0.35">
      <c r="M19" s="28"/>
      <c r="N19" s="20"/>
      <c r="O19" s="20"/>
      <c r="R19" s="28"/>
      <c r="AB19" s="2"/>
    </row>
    <row r="20" spans="13:28" ht="26.4" thickBot="1" x14ac:dyDescent="0.35">
      <c r="M20" s="29"/>
      <c r="N20" s="21"/>
      <c r="O20" s="21"/>
      <c r="R20" s="29"/>
      <c r="AB20" s="2"/>
    </row>
    <row r="21" spans="13:28" ht="26.4" thickBot="1" x14ac:dyDescent="0.35">
      <c r="M21" s="28"/>
      <c r="N21" s="20"/>
      <c r="O21" s="20"/>
      <c r="R21" s="28"/>
      <c r="AB21" s="2"/>
    </row>
    <row r="22" spans="13:28" ht="26.4" thickBot="1" x14ac:dyDescent="0.35">
      <c r="M22" s="29"/>
      <c r="N22" s="21"/>
      <c r="O22" s="21"/>
      <c r="R22" s="29"/>
      <c r="AB22" s="2"/>
    </row>
    <row r="23" spans="13:28" ht="26.4" thickBot="1" x14ac:dyDescent="0.35">
      <c r="M23" s="29"/>
      <c r="N23" s="21"/>
      <c r="O23" s="21"/>
      <c r="R23" s="29"/>
      <c r="AB23" s="2"/>
    </row>
    <row r="24" spans="13:28" ht="26.4" thickBot="1" x14ac:dyDescent="0.35">
      <c r="M24" s="28"/>
      <c r="N24" s="20"/>
      <c r="O24" s="20"/>
      <c r="R24" s="28"/>
      <c r="AB24" s="2"/>
    </row>
    <row r="25" spans="13:28" ht="26.4" thickBot="1" x14ac:dyDescent="0.35">
      <c r="M25" s="29"/>
      <c r="N25" s="21"/>
      <c r="O25" s="21"/>
      <c r="R25" s="29"/>
      <c r="AB25" s="2"/>
    </row>
    <row r="26" spans="13:28" ht="26.4" thickBot="1" x14ac:dyDescent="0.35">
      <c r="M26" s="28"/>
      <c r="N26" s="20"/>
      <c r="O26" s="20"/>
      <c r="R26" s="28"/>
      <c r="AB26" s="2"/>
    </row>
    <row r="27" spans="13:28" ht="26.4" thickBot="1" x14ac:dyDescent="0.35">
      <c r="M27" s="29"/>
      <c r="N27" s="21"/>
      <c r="O27" s="21"/>
      <c r="R27" s="29"/>
      <c r="AB27" s="2"/>
    </row>
    <row r="28" spans="13:28" ht="26.4" thickBot="1" x14ac:dyDescent="0.35">
      <c r="M28" s="29"/>
      <c r="N28" s="21"/>
      <c r="O28" s="21"/>
      <c r="R28" s="29"/>
      <c r="AB28" s="2"/>
    </row>
    <row r="29" spans="13:28" ht="26.4" thickBot="1" x14ac:dyDescent="0.35">
      <c r="M29" s="28"/>
      <c r="N29" s="20"/>
      <c r="O29" s="20"/>
      <c r="R29" s="28"/>
      <c r="AB29" s="2"/>
    </row>
    <row r="30" spans="13:28" ht="26.4" thickBot="1" x14ac:dyDescent="0.35">
      <c r="M30" s="28"/>
      <c r="N30" s="20"/>
      <c r="O30" s="20"/>
      <c r="R30" s="28"/>
      <c r="AB30" s="2"/>
    </row>
    <row r="31" spans="13:28" ht="26.4" thickBot="1" x14ac:dyDescent="0.35">
      <c r="M31" s="29"/>
      <c r="N31" s="21"/>
      <c r="O31" s="21"/>
      <c r="R31" s="29"/>
      <c r="AB31" s="2"/>
    </row>
    <row r="32" spans="13:28" ht="26.4" thickBot="1" x14ac:dyDescent="0.35">
      <c r="M32" s="29"/>
      <c r="N32" s="21"/>
      <c r="O32" s="21"/>
      <c r="R32" s="29"/>
      <c r="AB32" s="2"/>
    </row>
    <row r="33" spans="13:28" ht="26.4" thickBot="1" x14ac:dyDescent="0.35">
      <c r="M33" s="28"/>
      <c r="N33" s="20"/>
      <c r="O33" s="20"/>
      <c r="R33" s="28"/>
      <c r="AB33" s="2"/>
    </row>
    <row r="34" spans="13:28" ht="26.4" thickBot="1" x14ac:dyDescent="0.35">
      <c r="M34" s="29"/>
      <c r="N34" s="21"/>
      <c r="O34" s="21"/>
      <c r="R34" s="29"/>
      <c r="AB34" s="2"/>
    </row>
    <row r="35" spans="13:28" ht="26.4" thickBot="1" x14ac:dyDescent="0.35">
      <c r="M35" s="28"/>
      <c r="N35" s="20"/>
      <c r="O35" s="20"/>
      <c r="R35" s="28"/>
      <c r="AB35" s="2"/>
    </row>
    <row r="36" spans="13:28" ht="26.4" thickBot="1" x14ac:dyDescent="0.35">
      <c r="M36" s="28"/>
      <c r="N36" s="20"/>
      <c r="O36" s="20"/>
      <c r="R36" s="28"/>
      <c r="AB36" s="2"/>
    </row>
    <row r="37" spans="13:28" ht="26.4" thickBot="1" x14ac:dyDescent="0.35">
      <c r="M37" s="29"/>
      <c r="N37" s="21"/>
      <c r="O37" s="21"/>
      <c r="R37" s="29"/>
      <c r="AB37" s="2"/>
    </row>
    <row r="38" spans="13:28" ht="26.4" thickBot="1" x14ac:dyDescent="0.35">
      <c r="M38" s="28"/>
      <c r="N38" s="20"/>
      <c r="O38" s="20"/>
      <c r="R38" s="28"/>
      <c r="AB38" s="2"/>
    </row>
    <row r="39" spans="13:28" ht="26.4" thickBot="1" x14ac:dyDescent="0.35">
      <c r="M39" s="29"/>
      <c r="N39" s="21"/>
      <c r="O39" s="21"/>
      <c r="R39" s="29"/>
      <c r="AB39" s="2"/>
    </row>
    <row r="40" spans="13:28" ht="26.4" thickBot="1" x14ac:dyDescent="0.35">
      <c r="M40" s="28"/>
      <c r="N40" s="20"/>
      <c r="O40" s="20"/>
      <c r="R40" s="28"/>
      <c r="AB40" s="2"/>
    </row>
    <row r="41" spans="13:28" ht="26.4" thickBot="1" x14ac:dyDescent="0.35">
      <c r="M41" s="29"/>
      <c r="N41" s="21"/>
      <c r="O41" s="21"/>
      <c r="R41" s="29"/>
      <c r="AB41" s="2"/>
    </row>
    <row r="42" spans="13:28" ht="26.4" thickBot="1" x14ac:dyDescent="0.35">
      <c r="M42" s="29"/>
      <c r="N42" s="21"/>
      <c r="O42" s="21"/>
      <c r="R42" s="29"/>
      <c r="AB42" s="2"/>
    </row>
    <row r="43" spans="13:28" ht="26.4" thickBot="1" x14ac:dyDescent="0.35">
      <c r="M43" s="29"/>
      <c r="N43" s="21"/>
      <c r="O43" s="21"/>
      <c r="R43" s="29"/>
      <c r="AB43" s="2"/>
    </row>
    <row r="44" spans="13:28" ht="26.4" thickBot="1" x14ac:dyDescent="0.35">
      <c r="M44" s="28"/>
      <c r="N44" s="20"/>
      <c r="O44" s="20"/>
      <c r="R44" s="28"/>
      <c r="AB44" s="2"/>
    </row>
    <row r="45" spans="13:28" ht="26.4" thickBot="1" x14ac:dyDescent="0.35">
      <c r="M45" s="28"/>
      <c r="N45" s="20"/>
      <c r="O45" s="20"/>
      <c r="R45" s="28"/>
      <c r="AB45" s="2"/>
    </row>
    <row r="46" spans="13:28" ht="26.4" thickBot="1" x14ac:dyDescent="0.35">
      <c r="M46" s="28"/>
      <c r="N46" s="20"/>
      <c r="O46" s="20"/>
      <c r="R46" s="28"/>
      <c r="AB46" s="2"/>
    </row>
    <row r="47" spans="13:28" ht="26.4" thickBot="1" x14ac:dyDescent="0.35">
      <c r="M47" s="28"/>
      <c r="N47" s="20"/>
      <c r="O47" s="20"/>
      <c r="R47" s="28"/>
      <c r="AB47" s="2"/>
    </row>
    <row r="48" spans="13:28" ht="26.4" thickBot="1" x14ac:dyDescent="0.35">
      <c r="M48" s="28"/>
      <c r="N48" s="20"/>
      <c r="O48" s="20"/>
      <c r="R48" s="28"/>
      <c r="AB48" s="2"/>
    </row>
    <row r="49" spans="13:28" ht="26.4" thickBot="1" x14ac:dyDescent="0.35">
      <c r="M49" s="28"/>
      <c r="N49" s="20"/>
      <c r="O49" s="20"/>
      <c r="R49" s="28"/>
      <c r="AB49" s="2"/>
    </row>
    <row r="50" spans="13:28" ht="26.4" thickBot="1" x14ac:dyDescent="0.35">
      <c r="M50" s="29"/>
      <c r="N50" s="21"/>
      <c r="O50" s="21"/>
      <c r="R50" s="29"/>
      <c r="AB50" s="2"/>
    </row>
    <row r="51" spans="13:28" ht="26.4" thickBot="1" x14ac:dyDescent="0.35">
      <c r="M51" s="28"/>
      <c r="N51" s="20"/>
      <c r="O51" s="20"/>
      <c r="R51" s="28"/>
      <c r="AB51" s="2"/>
    </row>
    <row r="52" spans="13:28" ht="26.4" thickBot="1" x14ac:dyDescent="0.35">
      <c r="M52" s="29"/>
      <c r="N52" s="21"/>
      <c r="O52" s="21"/>
      <c r="R52" s="29"/>
      <c r="AB52" s="2"/>
    </row>
    <row r="53" spans="13:28" ht="26.4" thickBot="1" x14ac:dyDescent="0.35">
      <c r="M53" s="29"/>
      <c r="N53" s="21"/>
      <c r="O53" s="21"/>
      <c r="R53" s="29"/>
      <c r="AB53" s="2"/>
    </row>
    <row r="54" spans="13:28" ht="26.4" thickBot="1" x14ac:dyDescent="0.35">
      <c r="M54" s="28"/>
      <c r="N54" s="20"/>
      <c r="O54" s="20"/>
      <c r="R54" s="28"/>
      <c r="AB54" s="2"/>
    </row>
    <row r="55" spans="13:28" ht="26.4" thickBot="1" x14ac:dyDescent="0.35">
      <c r="M55" s="29"/>
      <c r="N55" s="21"/>
      <c r="O55" s="21"/>
      <c r="R55" s="29"/>
      <c r="AB55" s="2"/>
    </row>
    <row r="56" spans="13:28" ht="26.4" thickBot="1" x14ac:dyDescent="0.35">
      <c r="M56" s="28"/>
      <c r="N56" s="20"/>
      <c r="O56" s="20"/>
      <c r="R56" s="28"/>
      <c r="AB56" s="2"/>
    </row>
    <row r="57" spans="13:28" ht="26.4" thickBot="1" x14ac:dyDescent="0.35">
      <c r="M57" s="29"/>
      <c r="N57" s="21"/>
      <c r="O57" s="21"/>
      <c r="R57" s="29"/>
      <c r="AB57" s="2"/>
    </row>
    <row r="58" spans="13:28" ht="26.4" thickBot="1" x14ac:dyDescent="0.35">
      <c r="M58" s="28"/>
      <c r="N58" s="20"/>
      <c r="O58" s="20"/>
      <c r="R58" s="28"/>
      <c r="AB58" s="2"/>
    </row>
    <row r="59" spans="13:28" ht="26.4" thickBot="1" x14ac:dyDescent="0.35">
      <c r="M59" s="28"/>
      <c r="N59" s="20"/>
      <c r="O59" s="20"/>
      <c r="R59" s="28"/>
      <c r="AB59" s="2"/>
    </row>
    <row r="60" spans="13:28" ht="26.4" thickBot="1" x14ac:dyDescent="0.35">
      <c r="M60" s="29"/>
      <c r="N60" s="21"/>
      <c r="O60" s="21"/>
      <c r="R60" s="29"/>
      <c r="AB60" s="2"/>
    </row>
    <row r="61" spans="13:28" ht="26.4" thickBot="1" x14ac:dyDescent="0.35">
      <c r="M61" s="28"/>
      <c r="N61" s="20"/>
      <c r="O61" s="20"/>
      <c r="R61" s="28"/>
      <c r="AB61" s="2"/>
    </row>
    <row r="62" spans="13:28" ht="26.4" thickBot="1" x14ac:dyDescent="0.35">
      <c r="M62" s="28"/>
      <c r="N62" s="20"/>
      <c r="O62" s="20"/>
      <c r="R62" s="28"/>
      <c r="AB62" s="2"/>
    </row>
    <row r="63" spans="13:28" ht="26.4" thickBot="1" x14ac:dyDescent="0.35">
      <c r="M63" s="28"/>
      <c r="N63" s="20"/>
      <c r="O63" s="20"/>
      <c r="R63" s="28"/>
      <c r="AB63" s="2"/>
    </row>
    <row r="64" spans="13:28" ht="26.4" thickBot="1" x14ac:dyDescent="0.35">
      <c r="M64" s="28"/>
      <c r="N64" s="20"/>
      <c r="O64" s="20"/>
      <c r="R64" s="28"/>
      <c r="AB64" s="2"/>
    </row>
    <row r="65" spans="13:28" ht="26.4" thickBot="1" x14ac:dyDescent="0.35">
      <c r="M65" s="29"/>
      <c r="N65" s="21"/>
      <c r="O65" s="21"/>
      <c r="R65" s="29"/>
      <c r="AB65" s="2"/>
    </row>
    <row r="66" spans="13:28" ht="26.4" thickBot="1" x14ac:dyDescent="0.35">
      <c r="M66" s="28"/>
      <c r="N66" s="20"/>
      <c r="O66" s="20"/>
      <c r="R66" s="28"/>
      <c r="AB66" s="2"/>
    </row>
    <row r="67" spans="13:28" ht="26.4" thickBot="1" x14ac:dyDescent="0.35">
      <c r="M67" s="29"/>
      <c r="N67" s="21"/>
      <c r="O67" s="21"/>
      <c r="R67" s="29"/>
      <c r="AB67" s="2"/>
    </row>
    <row r="68" spans="13:28" ht="26.4" thickBot="1" x14ac:dyDescent="0.35">
      <c r="M68" s="28"/>
      <c r="N68" s="20"/>
      <c r="O68" s="20"/>
      <c r="R68" s="28"/>
      <c r="AB68" s="2"/>
    </row>
    <row r="69" spans="13:28" ht="26.4" thickBot="1" x14ac:dyDescent="0.35">
      <c r="M69" s="29"/>
      <c r="N69" s="21"/>
      <c r="O69" s="21"/>
      <c r="R69" s="29"/>
      <c r="AB69" s="2"/>
    </row>
    <row r="70" spans="13:28" ht="26.4" thickBot="1" x14ac:dyDescent="0.35">
      <c r="M70" s="28"/>
      <c r="N70" s="20"/>
      <c r="O70" s="20"/>
      <c r="R70" s="28"/>
      <c r="AB70" s="2"/>
    </row>
    <row r="71" spans="13:28" ht="26.4" thickBot="1" x14ac:dyDescent="0.35">
      <c r="M71" s="29"/>
      <c r="N71" s="21"/>
      <c r="O71" s="21"/>
      <c r="R71" s="29"/>
      <c r="AB71" s="2"/>
    </row>
    <row r="72" spans="13:28" ht="26.4" thickBot="1" x14ac:dyDescent="0.35">
      <c r="M72" s="28"/>
      <c r="N72" s="20"/>
      <c r="O72" s="20"/>
      <c r="R72" s="28"/>
      <c r="AB72" s="2"/>
    </row>
    <row r="73" spans="13:28" ht="26.4" thickBot="1" x14ac:dyDescent="0.35">
      <c r="M73" s="28"/>
      <c r="N73" s="20"/>
      <c r="O73" s="20"/>
      <c r="R73" s="28"/>
      <c r="AB73" s="2"/>
    </row>
    <row r="74" spans="13:28" ht="26.4" thickBot="1" x14ac:dyDescent="0.35">
      <c r="M74" s="28"/>
      <c r="N74" s="20"/>
      <c r="O74" s="20"/>
      <c r="R74" s="28"/>
      <c r="AB74" s="2"/>
    </row>
    <row r="75" spans="13:28" ht="26.4" thickBot="1" x14ac:dyDescent="0.35">
      <c r="M75" s="29"/>
      <c r="N75" s="21"/>
      <c r="O75" s="21"/>
      <c r="R75" s="29"/>
      <c r="AB75" s="2"/>
    </row>
    <row r="76" spans="13:28" ht="26.4" thickBot="1" x14ac:dyDescent="0.35">
      <c r="M76" s="28"/>
      <c r="N76" s="20"/>
      <c r="O76" s="20"/>
      <c r="R76" s="28"/>
      <c r="AB76" s="2"/>
    </row>
    <row r="77" spans="13:28" ht="26.4" thickBot="1" x14ac:dyDescent="0.35">
      <c r="M77" s="28"/>
      <c r="N77" s="20"/>
      <c r="O77" s="20"/>
      <c r="R77" s="28"/>
      <c r="AB77" s="2"/>
    </row>
    <row r="78" spans="13:28" ht="26.4" thickBot="1" x14ac:dyDescent="0.35">
      <c r="M78" s="29"/>
      <c r="N78" s="21"/>
      <c r="O78" s="21"/>
      <c r="R78" s="29"/>
      <c r="AB78" s="2"/>
    </row>
    <row r="79" spans="13:28" ht="26.4" thickBot="1" x14ac:dyDescent="0.35">
      <c r="M79" s="29"/>
      <c r="N79" s="21"/>
      <c r="O79" s="21"/>
      <c r="R79" s="29"/>
      <c r="AB79" s="2"/>
    </row>
    <row r="80" spans="13:28" ht="26.4" thickBot="1" x14ac:dyDescent="0.35">
      <c r="M80" s="28"/>
      <c r="N80" s="20"/>
      <c r="O80" s="20"/>
      <c r="R80" s="28"/>
      <c r="AB80" s="2"/>
    </row>
    <row r="81" spans="13:28" ht="26.4" thickBot="1" x14ac:dyDescent="0.35">
      <c r="M81" s="29"/>
      <c r="N81" s="21"/>
      <c r="O81" s="21"/>
      <c r="R81" s="29"/>
      <c r="AB81" s="2"/>
    </row>
    <row r="82" spans="13:28" ht="26.4" thickBot="1" x14ac:dyDescent="0.35">
      <c r="M82" s="28"/>
      <c r="N82" s="20"/>
      <c r="O82" s="20"/>
      <c r="R82" s="28"/>
      <c r="AB82" s="2"/>
    </row>
    <row r="83" spans="13:28" ht="26.4" thickBot="1" x14ac:dyDescent="0.35">
      <c r="M83" s="29"/>
      <c r="N83" s="21"/>
      <c r="O83" s="21"/>
      <c r="R83" s="29"/>
      <c r="AB83" s="2"/>
    </row>
    <row r="84" spans="13:28" ht="26.4" thickBot="1" x14ac:dyDescent="0.35">
      <c r="M84" s="29"/>
      <c r="N84" s="21"/>
      <c r="O84" s="21"/>
      <c r="R84" s="29"/>
      <c r="AB84" s="2"/>
    </row>
    <row r="85" spans="13:28" ht="26.4" thickBot="1" x14ac:dyDescent="0.35">
      <c r="M85" s="28"/>
      <c r="N85" s="20"/>
      <c r="O85" s="20"/>
      <c r="R85" s="28"/>
      <c r="AB85" s="2"/>
    </row>
    <row r="86" spans="13:28" ht="26.4" thickBot="1" x14ac:dyDescent="0.35">
      <c r="M86" s="29"/>
      <c r="N86" s="21"/>
      <c r="O86" s="21"/>
      <c r="R86" s="29"/>
      <c r="AB86" s="2"/>
    </row>
    <row r="87" spans="13:28" ht="26.4" thickBot="1" x14ac:dyDescent="0.35">
      <c r="M87" s="28"/>
      <c r="N87" s="20"/>
      <c r="O87" s="20"/>
      <c r="R87" s="28"/>
      <c r="AB87" s="2"/>
    </row>
    <row r="88" spans="13:28" ht="26.4" thickBot="1" x14ac:dyDescent="0.35">
      <c r="M88" s="28"/>
      <c r="N88" s="20"/>
      <c r="O88" s="20"/>
      <c r="R88" s="28"/>
      <c r="AB88" s="2"/>
    </row>
    <row r="89" spans="13:28" ht="26.4" thickBot="1" x14ac:dyDescent="0.35">
      <c r="M89" s="29"/>
      <c r="N89" s="21"/>
      <c r="O89" s="21"/>
      <c r="R89" s="29"/>
      <c r="AB89" s="2"/>
    </row>
    <row r="90" spans="13:28" ht="26.4" thickBot="1" x14ac:dyDescent="0.35">
      <c r="M90" s="29"/>
      <c r="N90" s="21"/>
      <c r="O90" s="21"/>
      <c r="R90" s="29"/>
      <c r="AB90" s="2"/>
    </row>
    <row r="91" spans="13:28" ht="26.4" thickBot="1" x14ac:dyDescent="0.35">
      <c r="M91" s="28"/>
      <c r="N91" s="20"/>
      <c r="O91" s="20"/>
      <c r="R91" s="28"/>
      <c r="AB91" s="2"/>
    </row>
    <row r="92" spans="13:28" ht="26.4" thickBot="1" x14ac:dyDescent="0.35">
      <c r="M92" s="28"/>
      <c r="N92" s="20"/>
      <c r="O92" s="20"/>
      <c r="R92" s="28"/>
      <c r="AB92" s="2"/>
    </row>
    <row r="93" spans="13:28" ht="26.4" thickBot="1" x14ac:dyDescent="0.35">
      <c r="M93" s="28"/>
      <c r="N93" s="20"/>
      <c r="O93" s="20"/>
      <c r="R93" s="28"/>
      <c r="AB93" s="2"/>
    </row>
    <row r="94" spans="13:28" ht="26.4" thickBot="1" x14ac:dyDescent="0.35">
      <c r="M94" s="28"/>
      <c r="N94" s="20"/>
      <c r="O94" s="20"/>
      <c r="R94" s="28"/>
      <c r="AB94" s="2"/>
    </row>
    <row r="95" spans="13:28" ht="26.4" thickBot="1" x14ac:dyDescent="0.35">
      <c r="M95" s="29"/>
      <c r="N95" s="21"/>
      <c r="O95" s="21"/>
      <c r="R95" s="29"/>
      <c r="AB95" s="2"/>
    </row>
    <row r="96" spans="13:28" ht="26.4" thickBot="1" x14ac:dyDescent="0.35">
      <c r="M96" s="29"/>
      <c r="N96" s="21"/>
      <c r="O96" s="21"/>
      <c r="R96" s="29"/>
      <c r="AB96" s="2"/>
    </row>
    <row r="97" spans="13:28" ht="26.4" thickBot="1" x14ac:dyDescent="0.35">
      <c r="M97" s="28"/>
      <c r="N97" s="20"/>
      <c r="O97" s="20"/>
      <c r="R97" s="28"/>
      <c r="AB97" s="2"/>
    </row>
    <row r="98" spans="13:28" ht="26.4" thickBot="1" x14ac:dyDescent="0.35">
      <c r="M98" s="29"/>
      <c r="N98" s="21"/>
      <c r="O98" s="21"/>
      <c r="R98" s="29"/>
      <c r="AB98" s="2"/>
    </row>
    <row r="99" spans="13:28" ht="26.4" thickBot="1" x14ac:dyDescent="0.35">
      <c r="M99" s="29"/>
      <c r="N99" s="21"/>
      <c r="O99" s="21"/>
      <c r="R99" s="29"/>
      <c r="AB99" s="2"/>
    </row>
    <row r="100" spans="13:28" ht="26.4" thickBot="1" x14ac:dyDescent="0.35">
      <c r="M100" s="28"/>
      <c r="N100" s="20"/>
      <c r="O100" s="20"/>
      <c r="R100" s="28"/>
      <c r="AB100" s="2"/>
    </row>
    <row r="101" spans="13:28" ht="26.4" thickBot="1" x14ac:dyDescent="0.35">
      <c r="M101" s="28"/>
      <c r="N101" s="20"/>
      <c r="O101" s="20"/>
      <c r="R101" s="28"/>
      <c r="AB101" s="2"/>
    </row>
    <row r="102" spans="13:28" ht="26.4" thickBot="1" x14ac:dyDescent="0.35">
      <c r="M102" s="29"/>
      <c r="N102" s="21"/>
      <c r="O102" s="21"/>
      <c r="R102" s="29"/>
      <c r="AB102" s="2"/>
    </row>
    <row r="103" spans="13:28" ht="26.4" thickBot="1" x14ac:dyDescent="0.35">
      <c r="M103" s="28"/>
      <c r="N103" s="20"/>
      <c r="O103" s="20"/>
      <c r="R103" s="28"/>
      <c r="AB103" s="2"/>
    </row>
    <row r="104" spans="13:28" ht="26.4" thickBot="1" x14ac:dyDescent="0.35">
      <c r="M104" s="29"/>
      <c r="N104" s="21"/>
      <c r="O104" s="21"/>
      <c r="R104" s="29"/>
      <c r="AB104" s="2"/>
    </row>
    <row r="105" spans="13:28" ht="26.4" thickBot="1" x14ac:dyDescent="0.35">
      <c r="M105" s="29"/>
      <c r="N105" s="21"/>
      <c r="O105" s="21"/>
      <c r="R105" s="29"/>
      <c r="AB105" s="2"/>
    </row>
    <row r="106" spans="13:28" ht="26.4" thickBot="1" x14ac:dyDescent="0.35">
      <c r="M106" s="28"/>
      <c r="N106" s="20"/>
      <c r="O106" s="20"/>
      <c r="R106" s="28"/>
      <c r="AB106" s="2"/>
    </row>
    <row r="107" spans="13:28" ht="26.4" thickBot="1" x14ac:dyDescent="0.35">
      <c r="M107" s="29"/>
      <c r="N107" s="21"/>
      <c r="O107" s="21"/>
      <c r="R107" s="29"/>
      <c r="AB107" s="2"/>
    </row>
    <row r="108" spans="13:28" ht="26.4" thickBot="1" x14ac:dyDescent="0.35">
      <c r="M108" s="28"/>
      <c r="N108" s="20"/>
      <c r="O108" s="20"/>
      <c r="R108" s="28"/>
      <c r="AB108" s="2"/>
    </row>
    <row r="109" spans="13:28" ht="26.4" thickBot="1" x14ac:dyDescent="0.35">
      <c r="M109" s="28"/>
      <c r="N109" s="20"/>
      <c r="O109" s="20"/>
      <c r="R109" s="28"/>
      <c r="AB109" s="2"/>
    </row>
    <row r="110" spans="13:28" ht="26.4" thickBot="1" x14ac:dyDescent="0.35">
      <c r="M110" s="28"/>
      <c r="N110" s="20"/>
      <c r="O110" s="20"/>
      <c r="R110" s="28"/>
      <c r="AB110" s="2"/>
    </row>
    <row r="111" spans="13:28" ht="26.4" thickBot="1" x14ac:dyDescent="0.35">
      <c r="M111" s="29"/>
      <c r="N111" s="21"/>
      <c r="O111" s="21"/>
      <c r="R111" s="29"/>
      <c r="AB111" s="2"/>
    </row>
    <row r="112" spans="13:28" ht="26.4" thickBot="1" x14ac:dyDescent="0.35">
      <c r="M112" s="28"/>
      <c r="N112" s="20"/>
      <c r="O112" s="20"/>
      <c r="R112" s="28"/>
      <c r="AB112" s="2"/>
    </row>
    <row r="113" spans="13:28" ht="26.4" thickBot="1" x14ac:dyDescent="0.35">
      <c r="M113" s="29"/>
      <c r="N113" s="21"/>
      <c r="O113" s="21"/>
      <c r="R113" s="29"/>
      <c r="AB113" s="2"/>
    </row>
    <row r="114" spans="13:28" ht="26.4" thickBot="1" x14ac:dyDescent="0.35">
      <c r="M114" s="29"/>
      <c r="N114" s="21"/>
      <c r="O114" s="21"/>
      <c r="R114" s="29"/>
      <c r="AB114" s="2"/>
    </row>
    <row r="115" spans="13:28" ht="26.4" thickBot="1" x14ac:dyDescent="0.35">
      <c r="M115" s="28"/>
      <c r="N115" s="20"/>
      <c r="O115" s="20"/>
      <c r="R115" s="28"/>
      <c r="AB115" s="2"/>
    </row>
    <row r="116" spans="13:28" ht="26.4" thickBot="1" x14ac:dyDescent="0.35">
      <c r="M116" s="29"/>
      <c r="N116" s="21"/>
      <c r="O116" s="21"/>
      <c r="R116" s="29"/>
      <c r="AB116" s="2"/>
    </row>
    <row r="117" spans="13:28" ht="26.4" thickBot="1" x14ac:dyDescent="0.35">
      <c r="M117" s="28"/>
      <c r="N117" s="20"/>
      <c r="O117" s="20"/>
      <c r="R117" s="28"/>
      <c r="AB117" s="2"/>
    </row>
    <row r="118" spans="13:28" ht="26.4" thickBot="1" x14ac:dyDescent="0.35">
      <c r="M118" s="28"/>
      <c r="N118" s="20"/>
      <c r="O118" s="20"/>
      <c r="R118" s="28"/>
      <c r="AB118" s="2"/>
    </row>
    <row r="119" spans="13:28" ht="26.4" thickBot="1" x14ac:dyDescent="0.35">
      <c r="M119" s="28"/>
      <c r="N119" s="20"/>
      <c r="O119" s="20"/>
      <c r="R119" s="28"/>
      <c r="AB119" s="2"/>
    </row>
    <row r="120" spans="13:28" ht="26.4" thickBot="1" x14ac:dyDescent="0.35">
      <c r="M120" s="29"/>
      <c r="N120" s="21"/>
      <c r="O120" s="21"/>
      <c r="R120" s="29"/>
      <c r="AB120" s="2"/>
    </row>
    <row r="121" spans="13:28" ht="26.4" thickBot="1" x14ac:dyDescent="0.35">
      <c r="M121" s="28"/>
      <c r="N121" s="20"/>
      <c r="O121" s="20"/>
      <c r="R121" s="28"/>
      <c r="AB121" s="2"/>
    </row>
    <row r="122" spans="13:28" ht="26.4" thickBot="1" x14ac:dyDescent="0.35">
      <c r="M122" s="28"/>
      <c r="N122" s="20"/>
      <c r="O122" s="20"/>
      <c r="R122" s="28"/>
      <c r="AB122" s="2"/>
    </row>
    <row r="123" spans="13:28" ht="26.4" thickBot="1" x14ac:dyDescent="0.35">
      <c r="M123" s="29"/>
      <c r="N123" s="21"/>
      <c r="O123" s="21"/>
      <c r="R123" s="29"/>
      <c r="AB123" s="2"/>
    </row>
    <row r="124" spans="13:28" ht="26.4" thickBot="1" x14ac:dyDescent="0.35">
      <c r="M124" s="29"/>
      <c r="N124" s="21"/>
      <c r="O124" s="21"/>
      <c r="R124" s="29"/>
      <c r="AB124" s="2"/>
    </row>
    <row r="125" spans="13:28" ht="26.4" thickBot="1" x14ac:dyDescent="0.35">
      <c r="M125" s="29"/>
      <c r="N125" s="21"/>
      <c r="O125" s="21"/>
      <c r="R125" s="29"/>
      <c r="AB125" s="2"/>
    </row>
    <row r="126" spans="13:28" ht="26.4" thickBot="1" x14ac:dyDescent="0.35">
      <c r="M126" s="28"/>
      <c r="N126" s="20"/>
      <c r="O126" s="20"/>
      <c r="R126" s="28"/>
      <c r="AB126" s="2"/>
    </row>
    <row r="127" spans="13:28" ht="26.4" thickBot="1" x14ac:dyDescent="0.35">
      <c r="M127" s="29"/>
      <c r="N127" s="21"/>
      <c r="O127" s="21"/>
      <c r="R127" s="29"/>
      <c r="AB127" s="2"/>
    </row>
    <row r="128" spans="13:28" ht="26.4" thickBot="1" x14ac:dyDescent="0.35">
      <c r="M128" s="29"/>
      <c r="N128" s="21"/>
      <c r="O128" s="21"/>
      <c r="R128" s="29"/>
      <c r="AB128" s="2"/>
    </row>
    <row r="129" spans="13:28" ht="26.4" thickBot="1" x14ac:dyDescent="0.35">
      <c r="M129" s="28"/>
      <c r="N129" s="20"/>
      <c r="O129" s="20"/>
      <c r="R129" s="28"/>
      <c r="AB129" s="2"/>
    </row>
    <row r="130" spans="13:28" ht="26.4" thickBot="1" x14ac:dyDescent="0.35">
      <c r="M130" s="29"/>
      <c r="N130" s="21"/>
      <c r="O130" s="21"/>
      <c r="R130" s="29"/>
      <c r="AB130" s="2"/>
    </row>
    <row r="131" spans="13:28" ht="26.4" thickBot="1" x14ac:dyDescent="0.35">
      <c r="M131" s="29"/>
      <c r="N131" s="21"/>
      <c r="O131" s="21"/>
      <c r="R131" s="29"/>
      <c r="AB131" s="2"/>
    </row>
    <row r="132" spans="13:28" ht="26.4" thickBot="1" x14ac:dyDescent="0.35">
      <c r="M132" s="28"/>
      <c r="N132" s="20"/>
      <c r="O132" s="20"/>
      <c r="R132" s="28"/>
      <c r="AB132" s="2"/>
    </row>
    <row r="133" spans="13:28" ht="26.4" thickBot="1" x14ac:dyDescent="0.35">
      <c r="M133" s="29"/>
      <c r="N133" s="21"/>
      <c r="O133" s="21"/>
      <c r="R133" s="29"/>
      <c r="AB133" s="2"/>
    </row>
    <row r="134" spans="13:28" ht="26.4" thickBot="1" x14ac:dyDescent="0.35">
      <c r="M134" s="28"/>
      <c r="N134" s="20"/>
      <c r="O134" s="20"/>
      <c r="R134" s="28"/>
      <c r="AB134" s="2"/>
    </row>
    <row r="135" spans="13:28" ht="26.4" thickBot="1" x14ac:dyDescent="0.35">
      <c r="M135" s="29"/>
      <c r="N135" s="21"/>
      <c r="O135" s="21"/>
      <c r="R135" s="29"/>
      <c r="AB135" s="2"/>
    </row>
    <row r="136" spans="13:28" ht="26.4" thickBot="1" x14ac:dyDescent="0.35">
      <c r="M136" s="29"/>
      <c r="N136" s="21"/>
      <c r="O136" s="21"/>
      <c r="R136" s="29"/>
      <c r="AB136" s="2"/>
    </row>
    <row r="137" spans="13:28" ht="26.4" thickBot="1" x14ac:dyDescent="0.35">
      <c r="M137" s="29"/>
      <c r="N137" s="21"/>
      <c r="O137" s="21"/>
      <c r="R137" s="29"/>
      <c r="AB137" s="2"/>
    </row>
    <row r="138" spans="13:28" ht="26.4" thickBot="1" x14ac:dyDescent="0.35">
      <c r="M138" s="28"/>
      <c r="N138" s="20"/>
      <c r="O138" s="20"/>
      <c r="R138" s="28"/>
      <c r="AB138" s="2"/>
    </row>
    <row r="139" spans="13:28" ht="26.4" thickBot="1" x14ac:dyDescent="0.35">
      <c r="M139" s="28"/>
      <c r="N139" s="20"/>
      <c r="O139" s="20"/>
      <c r="R139" s="28"/>
      <c r="AB139" s="2"/>
    </row>
    <row r="140" spans="13:28" ht="26.4" thickBot="1" x14ac:dyDescent="0.35">
      <c r="M140" s="28"/>
      <c r="N140" s="20"/>
      <c r="O140" s="20"/>
      <c r="R140" s="28"/>
      <c r="AB140" s="2"/>
    </row>
    <row r="141" spans="13:28" ht="26.4" thickBot="1" x14ac:dyDescent="0.35">
      <c r="M141" s="28"/>
      <c r="N141" s="20"/>
      <c r="O141" s="20"/>
      <c r="R141" s="28"/>
      <c r="AB141" s="2"/>
    </row>
    <row r="142" spans="13:28" ht="26.4" thickBot="1" x14ac:dyDescent="0.35">
      <c r="M142" s="29"/>
      <c r="N142" s="21"/>
      <c r="O142" s="21"/>
      <c r="R142" s="29"/>
      <c r="AB142" s="2"/>
    </row>
    <row r="143" spans="13:28" ht="26.4" thickBot="1" x14ac:dyDescent="0.35">
      <c r="M143" s="28"/>
      <c r="N143" s="20"/>
      <c r="O143" s="20"/>
      <c r="R143" s="28"/>
      <c r="AB143" s="2"/>
    </row>
    <row r="144" spans="13:28" ht="26.4" thickBot="1" x14ac:dyDescent="0.35">
      <c r="M144" s="29"/>
      <c r="N144" s="21"/>
      <c r="O144" s="21"/>
      <c r="R144" s="29"/>
      <c r="AB144" s="2"/>
    </row>
    <row r="145" spans="13:28" ht="26.4" thickBot="1" x14ac:dyDescent="0.35">
      <c r="M145" s="28"/>
      <c r="N145" s="20"/>
      <c r="O145" s="20"/>
      <c r="R145" s="28"/>
      <c r="AB145" s="2"/>
    </row>
    <row r="146" spans="13:28" ht="26.4" thickBot="1" x14ac:dyDescent="0.35">
      <c r="M146" s="29"/>
      <c r="N146" s="21"/>
      <c r="O146" s="21"/>
      <c r="R146" s="29"/>
      <c r="AB146" s="2"/>
    </row>
    <row r="147" spans="13:28" ht="26.4" thickBot="1" x14ac:dyDescent="0.35">
      <c r="M147" s="29"/>
      <c r="N147" s="21"/>
      <c r="O147" s="21"/>
      <c r="R147" s="29"/>
      <c r="AB147" s="2"/>
    </row>
    <row r="148" spans="13:28" ht="26.4" thickBot="1" x14ac:dyDescent="0.35">
      <c r="M148" s="28"/>
      <c r="N148" s="20"/>
      <c r="O148" s="20"/>
      <c r="R148" s="28"/>
      <c r="AB148" s="2"/>
    </row>
    <row r="149" spans="13:28" ht="26.4" thickBot="1" x14ac:dyDescent="0.35">
      <c r="M149" s="29"/>
      <c r="N149" s="21"/>
      <c r="O149" s="21"/>
      <c r="R149" s="29"/>
      <c r="AB149" s="2"/>
    </row>
    <row r="150" spans="13:28" ht="26.4" thickBot="1" x14ac:dyDescent="0.35">
      <c r="M150" s="28"/>
      <c r="N150" s="20"/>
      <c r="O150" s="20"/>
      <c r="R150" s="28"/>
      <c r="AB150" s="2"/>
    </row>
    <row r="151" spans="13:28" ht="26.4" thickBot="1" x14ac:dyDescent="0.35">
      <c r="M151" s="29"/>
      <c r="N151" s="21"/>
      <c r="O151" s="21"/>
      <c r="R151" s="29"/>
      <c r="AB151" s="2"/>
    </row>
    <row r="152" spans="13:28" ht="26.4" thickBot="1" x14ac:dyDescent="0.35">
      <c r="M152" s="28"/>
      <c r="N152" s="20"/>
      <c r="O152" s="20"/>
      <c r="R152" s="28"/>
      <c r="AB152" s="2"/>
    </row>
    <row r="153" spans="13:28" ht="26.4" thickBot="1" x14ac:dyDescent="0.35">
      <c r="M153" s="29"/>
      <c r="N153" s="21"/>
      <c r="O153" s="21"/>
      <c r="R153" s="29"/>
      <c r="AB153" s="2"/>
    </row>
    <row r="154" spans="13:28" ht="26.4" thickBot="1" x14ac:dyDescent="0.35">
      <c r="M154" s="28"/>
      <c r="N154" s="20"/>
      <c r="O154" s="20"/>
      <c r="R154" s="28"/>
      <c r="AB154" s="2"/>
    </row>
    <row r="155" spans="13:28" ht="26.4" thickBot="1" x14ac:dyDescent="0.35">
      <c r="M155" s="29"/>
      <c r="N155" s="21"/>
      <c r="O155" s="21"/>
      <c r="R155" s="29"/>
      <c r="AB155" s="2"/>
    </row>
    <row r="156" spans="13:28" ht="26.4" thickBot="1" x14ac:dyDescent="0.35">
      <c r="M156" s="28"/>
      <c r="N156" s="20"/>
      <c r="O156" s="20"/>
      <c r="R156" s="28"/>
      <c r="AB156" s="2"/>
    </row>
    <row r="157" spans="13:28" ht="26.4" thickBot="1" x14ac:dyDescent="0.35">
      <c r="M157" s="28"/>
      <c r="N157" s="20"/>
      <c r="O157" s="20"/>
      <c r="R157" s="28"/>
      <c r="AB157" s="2"/>
    </row>
    <row r="158" spans="13:28" ht="26.4" thickBot="1" x14ac:dyDescent="0.35">
      <c r="M158" s="28"/>
      <c r="N158" s="20"/>
      <c r="O158" s="20"/>
      <c r="R158" s="28"/>
      <c r="AB158" s="2"/>
    </row>
    <row r="159" spans="13:28" ht="26.4" thickBot="1" x14ac:dyDescent="0.35">
      <c r="M159" s="28"/>
      <c r="N159" s="20"/>
      <c r="O159" s="20"/>
      <c r="R159" s="28"/>
      <c r="AB159" s="2"/>
    </row>
    <row r="160" spans="13:28" ht="26.4" thickBot="1" x14ac:dyDescent="0.35">
      <c r="M160" s="29"/>
      <c r="N160" s="21"/>
      <c r="O160" s="21"/>
      <c r="R160" s="29"/>
      <c r="AB160" s="2"/>
    </row>
    <row r="161" spans="13:28" ht="26.4" thickBot="1" x14ac:dyDescent="0.35">
      <c r="M161" s="29"/>
      <c r="N161" s="21"/>
      <c r="O161" s="21"/>
      <c r="R161" s="29"/>
      <c r="AB161" s="2"/>
    </row>
    <row r="162" spans="13:28" ht="26.4" thickBot="1" x14ac:dyDescent="0.35">
      <c r="M162" s="28"/>
      <c r="N162" s="20"/>
      <c r="O162" s="20"/>
      <c r="R162" s="28"/>
      <c r="AB162" s="2"/>
    </row>
    <row r="163" spans="13:28" ht="26.4" thickBot="1" x14ac:dyDescent="0.35">
      <c r="M163" s="29"/>
      <c r="N163" s="21"/>
      <c r="O163" s="21"/>
      <c r="R163" s="29"/>
      <c r="AB163" s="2"/>
    </row>
    <row r="164" spans="13:28" ht="26.4" thickBot="1" x14ac:dyDescent="0.35">
      <c r="M164" s="29"/>
      <c r="N164" s="21"/>
      <c r="O164" s="21"/>
      <c r="R164" s="29"/>
      <c r="AB164" s="2"/>
    </row>
    <row r="165" spans="13:28" ht="26.4" thickBot="1" x14ac:dyDescent="0.35">
      <c r="M165" s="29"/>
      <c r="N165" s="21"/>
      <c r="O165" s="21"/>
      <c r="R165" s="29"/>
      <c r="AB165" s="2"/>
    </row>
    <row r="166" spans="13:28" ht="26.4" thickBot="1" x14ac:dyDescent="0.35">
      <c r="M166" s="29"/>
      <c r="N166" s="21"/>
      <c r="O166" s="21"/>
      <c r="R166" s="29"/>
      <c r="AB166" s="2"/>
    </row>
    <row r="167" spans="13:28" ht="26.4" thickBot="1" x14ac:dyDescent="0.35">
      <c r="M167" s="28"/>
      <c r="N167" s="20"/>
      <c r="O167" s="20"/>
      <c r="R167" s="28"/>
      <c r="AB167" s="2"/>
    </row>
    <row r="168" spans="13:28" ht="26.4" thickBot="1" x14ac:dyDescent="0.35">
      <c r="M168" s="29"/>
      <c r="N168" s="21"/>
      <c r="O168" s="21"/>
      <c r="R168" s="29"/>
      <c r="AB168" s="2"/>
    </row>
    <row r="169" spans="13:28" ht="26.4" thickBot="1" x14ac:dyDescent="0.35">
      <c r="M169" s="29"/>
      <c r="N169" s="21"/>
      <c r="O169" s="21"/>
      <c r="R169" s="29"/>
      <c r="AB169" s="2"/>
    </row>
    <row r="170" spans="13:28" ht="26.4" thickBot="1" x14ac:dyDescent="0.35">
      <c r="M170" s="28"/>
      <c r="N170" s="20"/>
      <c r="O170" s="20"/>
      <c r="R170" s="28"/>
      <c r="AB170" s="2"/>
    </row>
    <row r="171" spans="13:28" ht="26.4" thickBot="1" x14ac:dyDescent="0.35">
      <c r="M171" s="29"/>
      <c r="N171" s="21"/>
      <c r="O171" s="21"/>
      <c r="R171" s="29"/>
      <c r="AB171" s="2"/>
    </row>
    <row r="172" spans="13:28" ht="26.4" thickBot="1" x14ac:dyDescent="0.35">
      <c r="M172" s="29"/>
      <c r="N172" s="21"/>
      <c r="O172" s="21"/>
      <c r="R172" s="29"/>
      <c r="AB172" s="2"/>
    </row>
    <row r="173" spans="13:28" ht="26.4" thickBot="1" x14ac:dyDescent="0.35">
      <c r="M173" s="28"/>
      <c r="N173" s="20"/>
      <c r="O173" s="20"/>
      <c r="R173" s="28"/>
      <c r="AB173" s="2"/>
    </row>
    <row r="174" spans="13:28" ht="26.4" thickBot="1" x14ac:dyDescent="0.35">
      <c r="M174" s="29"/>
      <c r="N174" s="21"/>
      <c r="O174" s="21"/>
      <c r="R174" s="29"/>
      <c r="AB174" s="2"/>
    </row>
    <row r="175" spans="13:28" ht="26.4" thickBot="1" x14ac:dyDescent="0.35">
      <c r="M175" s="28"/>
      <c r="N175" s="20"/>
      <c r="O175" s="20"/>
      <c r="R175" s="28"/>
      <c r="AB175" s="2"/>
    </row>
    <row r="176" spans="13:28" ht="26.4" thickBot="1" x14ac:dyDescent="0.35">
      <c r="M176" s="29"/>
      <c r="N176" s="21"/>
      <c r="O176" s="21"/>
      <c r="R176" s="29"/>
      <c r="AB176" s="2"/>
    </row>
    <row r="177" spans="13:28" ht="26.4" thickBot="1" x14ac:dyDescent="0.35">
      <c r="M177" s="28"/>
      <c r="N177" s="20"/>
      <c r="O177" s="20"/>
      <c r="R177" s="28"/>
      <c r="AB177" s="2"/>
    </row>
    <row r="178" spans="13:28" ht="26.4" thickBot="1" x14ac:dyDescent="0.35">
      <c r="M178" s="28"/>
      <c r="N178" s="20"/>
      <c r="O178" s="20"/>
      <c r="R178" s="28"/>
      <c r="AB178" s="2"/>
    </row>
    <row r="179" spans="13:28" ht="26.4" thickBot="1" x14ac:dyDescent="0.35">
      <c r="M179" s="29"/>
      <c r="N179" s="21"/>
      <c r="O179" s="21"/>
      <c r="R179" s="29"/>
      <c r="AB179" s="2"/>
    </row>
    <row r="180" spans="13:28" ht="26.4" thickBot="1" x14ac:dyDescent="0.35">
      <c r="M180" s="29"/>
      <c r="N180" s="21"/>
      <c r="O180" s="21"/>
      <c r="R180" s="29"/>
      <c r="AB180" s="2"/>
    </row>
    <row r="181" spans="13:28" ht="26.4" thickBot="1" x14ac:dyDescent="0.35">
      <c r="M181" s="29"/>
      <c r="N181" s="21"/>
      <c r="O181" s="21"/>
      <c r="R181" s="29"/>
      <c r="AB181" s="2"/>
    </row>
    <row r="182" spans="13:28" ht="26.4" thickBot="1" x14ac:dyDescent="0.35">
      <c r="M182" s="28"/>
      <c r="N182" s="20"/>
      <c r="O182" s="20"/>
      <c r="R182" s="28"/>
      <c r="AB182" s="2"/>
    </row>
    <row r="183" spans="13:28" ht="26.4" thickBot="1" x14ac:dyDescent="0.35">
      <c r="M183" s="28"/>
      <c r="N183" s="20"/>
      <c r="O183" s="20"/>
      <c r="R183" s="28"/>
      <c r="AB183" s="2"/>
    </row>
    <row r="184" spans="13:28" ht="26.4" thickBot="1" x14ac:dyDescent="0.35">
      <c r="M184" s="29"/>
      <c r="N184" s="21"/>
      <c r="O184" s="21"/>
      <c r="R184" s="29"/>
      <c r="AB184" s="2"/>
    </row>
    <row r="185" spans="13:28" ht="26.4" thickBot="1" x14ac:dyDescent="0.35">
      <c r="M185" s="28"/>
      <c r="N185" s="20"/>
      <c r="O185" s="20"/>
      <c r="R185" s="28"/>
      <c r="AB185" s="2"/>
    </row>
    <row r="186" spans="13:28" ht="26.4" thickBot="1" x14ac:dyDescent="0.35">
      <c r="M186" s="28"/>
      <c r="N186" s="20"/>
      <c r="O186" s="20"/>
      <c r="R186" s="28"/>
      <c r="AB186" s="2"/>
    </row>
    <row r="187" spans="13:28" ht="26.4" thickBot="1" x14ac:dyDescent="0.35">
      <c r="M187" s="28"/>
      <c r="N187" s="20"/>
      <c r="O187" s="20"/>
      <c r="R187" s="28"/>
      <c r="AB187" s="2"/>
    </row>
    <row r="188" spans="13:28" ht="26.4" thickBot="1" x14ac:dyDescent="0.35">
      <c r="M188" s="28"/>
      <c r="N188" s="20"/>
      <c r="O188" s="20"/>
      <c r="R188" s="28"/>
      <c r="AB188" s="2"/>
    </row>
    <row r="189" spans="13:28" ht="26.4" thickBot="1" x14ac:dyDescent="0.35">
      <c r="M189" s="29"/>
      <c r="N189" s="21"/>
      <c r="O189" s="21"/>
      <c r="R189" s="29"/>
      <c r="AB189" s="2"/>
    </row>
    <row r="190" spans="13:28" ht="26.4" thickBot="1" x14ac:dyDescent="0.35">
      <c r="M190" s="28"/>
      <c r="N190" s="20"/>
      <c r="O190" s="20"/>
      <c r="R190" s="28"/>
      <c r="AB190" s="2"/>
    </row>
    <row r="191" spans="13:28" ht="26.4" thickBot="1" x14ac:dyDescent="0.35">
      <c r="M191" s="28"/>
      <c r="N191" s="20"/>
      <c r="O191" s="20"/>
      <c r="R191" s="28"/>
      <c r="AB191" s="2"/>
    </row>
    <row r="192" spans="13:28" ht="26.4" thickBot="1" x14ac:dyDescent="0.35">
      <c r="M192" s="29"/>
      <c r="N192" s="21"/>
      <c r="O192" s="21"/>
      <c r="R192" s="29"/>
      <c r="AB192" s="2"/>
    </row>
    <row r="193" spans="13:28" ht="26.4" thickBot="1" x14ac:dyDescent="0.35">
      <c r="M193" s="28"/>
      <c r="N193" s="20"/>
      <c r="O193" s="20"/>
      <c r="R193" s="28"/>
      <c r="AB193" s="2"/>
    </row>
    <row r="194" spans="13:28" ht="26.4" thickBot="1" x14ac:dyDescent="0.35">
      <c r="M194" s="28"/>
      <c r="N194" s="20"/>
      <c r="O194" s="20"/>
      <c r="R194" s="28"/>
      <c r="AB194" s="2"/>
    </row>
    <row r="195" spans="13:28" ht="26.4" thickBot="1" x14ac:dyDescent="0.35">
      <c r="M195" s="28"/>
      <c r="N195" s="20"/>
      <c r="O195" s="20"/>
      <c r="R195" s="28"/>
      <c r="AB195" s="2"/>
    </row>
    <row r="196" spans="13:28" ht="26.4" thickBot="1" x14ac:dyDescent="0.35">
      <c r="M196" s="29"/>
      <c r="N196" s="21"/>
      <c r="O196" s="21"/>
      <c r="R196" s="29"/>
      <c r="AB196" s="2"/>
    </row>
    <row r="197" spans="13:28" ht="26.4" thickBot="1" x14ac:dyDescent="0.35">
      <c r="M197" s="29"/>
      <c r="N197" s="21"/>
      <c r="O197" s="21"/>
      <c r="R197" s="29"/>
      <c r="AB197" s="2"/>
    </row>
    <row r="198" spans="13:28" ht="26.4" thickBot="1" x14ac:dyDescent="0.35">
      <c r="M198" s="28"/>
      <c r="N198" s="20"/>
      <c r="O198" s="20"/>
      <c r="R198" s="28"/>
      <c r="AB198" s="2"/>
    </row>
    <row r="199" spans="13:28" ht="26.4" thickBot="1" x14ac:dyDescent="0.35">
      <c r="M199" s="28"/>
      <c r="N199" s="20"/>
      <c r="O199" s="20"/>
      <c r="R199" s="28"/>
      <c r="AB199" s="2"/>
    </row>
    <row r="200" spans="13:28" ht="26.4" thickBot="1" x14ac:dyDescent="0.35">
      <c r="M200" s="28"/>
      <c r="N200" s="20"/>
      <c r="O200" s="20"/>
      <c r="R200" s="28"/>
      <c r="AB200" s="2"/>
    </row>
    <row r="201" spans="13:28" ht="26.4" thickBot="1" x14ac:dyDescent="0.35">
      <c r="M201" s="29"/>
      <c r="N201" s="21"/>
      <c r="O201" s="21"/>
      <c r="R201" s="29"/>
      <c r="AB201" s="2"/>
    </row>
    <row r="202" spans="13:28" ht="26.4" thickBot="1" x14ac:dyDescent="0.35">
      <c r="M202" s="28"/>
      <c r="N202" s="20"/>
      <c r="O202" s="20"/>
      <c r="R202" s="28"/>
      <c r="AB202" s="2"/>
    </row>
    <row r="203" spans="13:28" ht="26.4" thickBot="1" x14ac:dyDescent="0.35">
      <c r="M203" s="29"/>
      <c r="N203" s="21"/>
      <c r="O203" s="21"/>
      <c r="R203" s="29"/>
      <c r="AB203" s="2"/>
    </row>
    <row r="204" spans="13:28" ht="26.4" thickBot="1" x14ac:dyDescent="0.35">
      <c r="M204" s="28"/>
      <c r="N204" s="20"/>
      <c r="O204" s="20"/>
      <c r="R204" s="28"/>
      <c r="AB204" s="2"/>
    </row>
    <row r="205" spans="13:28" ht="26.4" thickBot="1" x14ac:dyDescent="0.35">
      <c r="M205" s="29"/>
      <c r="N205" s="21"/>
      <c r="O205" s="21"/>
      <c r="R205" s="29"/>
      <c r="AB205" s="2"/>
    </row>
    <row r="206" spans="13:28" ht="26.4" thickBot="1" x14ac:dyDescent="0.35">
      <c r="M206" s="28"/>
      <c r="N206" s="20"/>
      <c r="O206" s="20"/>
      <c r="R206" s="28"/>
      <c r="AB206" s="2"/>
    </row>
    <row r="207" spans="13:28" ht="26.4" thickBot="1" x14ac:dyDescent="0.35">
      <c r="M207" s="28"/>
      <c r="N207" s="20"/>
      <c r="O207" s="20"/>
      <c r="R207" s="28"/>
      <c r="AB207" s="2"/>
    </row>
    <row r="208" spans="13:28" ht="26.4" thickBot="1" x14ac:dyDescent="0.35">
      <c r="M208" s="28"/>
      <c r="N208" s="20"/>
      <c r="O208" s="20"/>
      <c r="R208" s="28"/>
      <c r="AB208" s="2"/>
    </row>
    <row r="209" spans="13:28" ht="26.4" thickBot="1" x14ac:dyDescent="0.35">
      <c r="M209" s="29"/>
      <c r="N209" s="21"/>
      <c r="O209" s="21"/>
      <c r="R209" s="29"/>
      <c r="AB209" s="2"/>
    </row>
    <row r="210" spans="13:28" ht="26.4" thickBot="1" x14ac:dyDescent="0.35">
      <c r="M210" s="28"/>
      <c r="N210" s="20"/>
      <c r="O210" s="20"/>
      <c r="R210" s="28"/>
      <c r="AB210" s="2"/>
    </row>
    <row r="211" spans="13:28" ht="26.4" thickBot="1" x14ac:dyDescent="0.35">
      <c r="M211" s="29"/>
      <c r="N211" s="21"/>
      <c r="O211" s="21"/>
      <c r="R211" s="29"/>
      <c r="AB211" s="2"/>
    </row>
    <row r="212" spans="13:28" ht="26.4" thickBot="1" x14ac:dyDescent="0.35">
      <c r="M212" s="28"/>
      <c r="N212" s="20"/>
      <c r="O212" s="20"/>
      <c r="R212" s="28"/>
      <c r="AB212" s="2"/>
    </row>
    <row r="213" spans="13:28" ht="26.4" thickBot="1" x14ac:dyDescent="0.35">
      <c r="M213" s="29"/>
      <c r="N213" s="21"/>
      <c r="O213" s="21"/>
      <c r="R213" s="29"/>
      <c r="AB213" s="2"/>
    </row>
    <row r="214" spans="13:28" ht="26.4" thickBot="1" x14ac:dyDescent="0.35">
      <c r="M214" s="28"/>
      <c r="N214" s="20"/>
      <c r="O214" s="20"/>
      <c r="R214" s="28"/>
      <c r="AB214" s="2"/>
    </row>
    <row r="215" spans="13:28" ht="26.4" thickBot="1" x14ac:dyDescent="0.35">
      <c r="M215" s="28"/>
      <c r="N215" s="20"/>
      <c r="O215" s="20"/>
      <c r="R215" s="28"/>
      <c r="AB215" s="2"/>
    </row>
    <row r="216" spans="13:28" ht="26.4" thickBot="1" x14ac:dyDescent="0.35">
      <c r="M216" s="28"/>
      <c r="N216" s="20"/>
      <c r="O216" s="20"/>
      <c r="R216" s="28"/>
      <c r="AB216" s="2"/>
    </row>
    <row r="217" spans="13:28" ht="26.4" thickBot="1" x14ac:dyDescent="0.35">
      <c r="M217" s="29"/>
      <c r="N217" s="21"/>
      <c r="O217" s="21"/>
      <c r="R217" s="29"/>
      <c r="AB217" s="2"/>
    </row>
    <row r="218" spans="13:28" ht="26.4" thickBot="1" x14ac:dyDescent="0.35">
      <c r="M218" s="28"/>
      <c r="N218" s="20"/>
      <c r="O218" s="20"/>
      <c r="R218" s="28"/>
      <c r="AB218" s="2"/>
    </row>
    <row r="219" spans="13:28" ht="26.4" thickBot="1" x14ac:dyDescent="0.35">
      <c r="M219" s="28"/>
      <c r="N219" s="20"/>
      <c r="O219" s="20"/>
      <c r="R219" s="28"/>
      <c r="AB219" s="2"/>
    </row>
    <row r="220" spans="13:28" ht="26.4" thickBot="1" x14ac:dyDescent="0.35">
      <c r="M220" s="29"/>
      <c r="N220" s="21"/>
      <c r="O220" s="21"/>
      <c r="R220" s="29"/>
      <c r="AB220" s="2"/>
    </row>
    <row r="221" spans="13:28" ht="26.4" thickBot="1" x14ac:dyDescent="0.35">
      <c r="M221" s="29"/>
      <c r="N221" s="21"/>
      <c r="O221" s="21"/>
      <c r="R221" s="29"/>
      <c r="AB221" s="2"/>
    </row>
    <row r="222" spans="13:28" ht="26.4" thickBot="1" x14ac:dyDescent="0.35">
      <c r="M222" s="28"/>
      <c r="N222" s="20"/>
      <c r="O222" s="20"/>
      <c r="R222" s="28"/>
      <c r="AB222" s="2"/>
    </row>
    <row r="223" spans="13:28" ht="26.4" thickBot="1" x14ac:dyDescent="0.35">
      <c r="M223" s="29"/>
      <c r="N223" s="21"/>
      <c r="O223" s="21"/>
      <c r="R223" s="29"/>
      <c r="AB223" s="2"/>
    </row>
    <row r="224" spans="13:28" ht="26.4" thickBot="1" x14ac:dyDescent="0.35">
      <c r="M224" s="28"/>
      <c r="N224" s="20"/>
      <c r="O224" s="20"/>
      <c r="R224" s="28"/>
      <c r="AB224" s="2"/>
    </row>
    <row r="225" spans="13:28" ht="26.4" thickBot="1" x14ac:dyDescent="0.35">
      <c r="M225" s="29"/>
      <c r="N225" s="21"/>
      <c r="O225" s="21"/>
      <c r="R225" s="29"/>
      <c r="AB225" s="2"/>
    </row>
    <row r="226" spans="13:28" ht="26.4" thickBot="1" x14ac:dyDescent="0.35">
      <c r="M226" s="29"/>
      <c r="N226" s="21"/>
      <c r="O226" s="21"/>
      <c r="R226" s="29"/>
      <c r="AB226" s="2"/>
    </row>
    <row r="227" spans="13:28" ht="26.4" thickBot="1" x14ac:dyDescent="0.35">
      <c r="M227" s="28"/>
      <c r="N227" s="20"/>
      <c r="O227" s="20"/>
      <c r="R227" s="28"/>
      <c r="AB227" s="2"/>
    </row>
    <row r="228" spans="13:28" ht="26.4" thickBot="1" x14ac:dyDescent="0.35">
      <c r="M228" s="28"/>
      <c r="N228" s="20"/>
      <c r="O228" s="20"/>
      <c r="R228" s="28"/>
      <c r="AB228" s="2"/>
    </row>
    <row r="229" spans="13:28" ht="26.4" thickBot="1" x14ac:dyDescent="0.35">
      <c r="M229" s="28"/>
      <c r="N229" s="20"/>
      <c r="O229" s="20"/>
      <c r="R229" s="28"/>
      <c r="AB229" s="2"/>
    </row>
    <row r="230" spans="13:28" ht="26.4" thickBot="1" x14ac:dyDescent="0.35">
      <c r="M230" s="29"/>
      <c r="N230" s="21"/>
      <c r="O230" s="21"/>
      <c r="R230" s="29"/>
      <c r="AB230" s="2"/>
    </row>
    <row r="231" spans="13:28" ht="26.4" thickBot="1" x14ac:dyDescent="0.35">
      <c r="M231" s="28"/>
      <c r="N231" s="20"/>
      <c r="O231" s="20"/>
      <c r="R231" s="28"/>
      <c r="AB231" s="2"/>
    </row>
    <row r="232" spans="13:28" ht="26.4" thickBot="1" x14ac:dyDescent="0.35">
      <c r="M232" s="28"/>
      <c r="N232" s="20"/>
      <c r="O232" s="20"/>
      <c r="R232" s="28"/>
      <c r="AB232" s="2"/>
    </row>
    <row r="233" spans="13:28" ht="26.4" thickBot="1" x14ac:dyDescent="0.35">
      <c r="M233" s="29"/>
      <c r="N233" s="21"/>
      <c r="O233" s="21"/>
      <c r="R233" s="29"/>
      <c r="AB233" s="2"/>
    </row>
    <row r="234" spans="13:28" ht="26.4" thickBot="1" x14ac:dyDescent="0.35">
      <c r="M234" s="28"/>
      <c r="N234" s="20"/>
      <c r="O234" s="20"/>
      <c r="R234" s="28"/>
      <c r="AB234" s="2"/>
    </row>
    <row r="235" spans="13:28" ht="26.4" thickBot="1" x14ac:dyDescent="0.35">
      <c r="M235" s="28"/>
      <c r="N235" s="20"/>
      <c r="O235" s="20"/>
      <c r="R235" s="28"/>
      <c r="AB235" s="2"/>
    </row>
    <row r="236" spans="13:28" ht="26.4" thickBot="1" x14ac:dyDescent="0.35">
      <c r="M236" s="28"/>
      <c r="N236" s="20"/>
      <c r="O236" s="20"/>
      <c r="R236" s="28"/>
      <c r="AB236" s="2"/>
    </row>
    <row r="237" spans="13:28" ht="26.4" thickBot="1" x14ac:dyDescent="0.35">
      <c r="M237" s="29"/>
      <c r="N237" s="21"/>
      <c r="O237" s="21"/>
      <c r="R237" s="29"/>
      <c r="AB237" s="2"/>
    </row>
    <row r="238" spans="13:28" ht="26.4" thickBot="1" x14ac:dyDescent="0.35">
      <c r="M238" s="29"/>
      <c r="N238" s="21"/>
      <c r="O238" s="21"/>
      <c r="R238" s="29"/>
      <c r="AB238" s="2"/>
    </row>
    <row r="239" spans="13:28" ht="26.4" thickBot="1" x14ac:dyDescent="0.35">
      <c r="M239" s="29"/>
      <c r="N239" s="21"/>
      <c r="O239" s="21"/>
      <c r="R239" s="29"/>
      <c r="AB239" s="2"/>
    </row>
    <row r="240" spans="13:28" ht="26.4" thickBot="1" x14ac:dyDescent="0.35">
      <c r="M240" s="29"/>
      <c r="N240" s="21"/>
      <c r="O240" s="21"/>
      <c r="R240" s="29"/>
      <c r="AB240" s="2"/>
    </row>
    <row r="241" spans="13:28" ht="26.4" thickBot="1" x14ac:dyDescent="0.35">
      <c r="M241" s="28"/>
      <c r="N241" s="20"/>
      <c r="O241" s="20"/>
      <c r="R241" s="28"/>
      <c r="AB241" s="2"/>
    </row>
    <row r="242" spans="13:28" ht="26.4" thickBot="1" x14ac:dyDescent="0.35">
      <c r="M242" s="28"/>
      <c r="N242" s="20"/>
      <c r="O242" s="20"/>
      <c r="R242" s="28"/>
      <c r="AB242" s="2"/>
    </row>
    <row r="243" spans="13:28" ht="26.4" thickBot="1" x14ac:dyDescent="0.35">
      <c r="M243" s="29"/>
      <c r="N243" s="21"/>
      <c r="O243" s="21"/>
      <c r="R243" s="29"/>
      <c r="AB243" s="2"/>
    </row>
    <row r="244" spans="13:28" ht="26.4" thickBot="1" x14ac:dyDescent="0.35">
      <c r="M244" s="28"/>
      <c r="N244" s="20"/>
      <c r="O244" s="20"/>
      <c r="R244" s="28"/>
      <c r="AB244" s="2"/>
    </row>
    <row r="245" spans="13:28" ht="26.4" thickBot="1" x14ac:dyDescent="0.35">
      <c r="M245" s="28"/>
      <c r="N245" s="20"/>
      <c r="O245" s="20"/>
      <c r="R245" s="28"/>
      <c r="AB245" s="2"/>
    </row>
    <row r="246" spans="13:28" ht="26.4" thickBot="1" x14ac:dyDescent="0.35">
      <c r="M246" s="29"/>
      <c r="N246" s="21"/>
      <c r="O246" s="21"/>
      <c r="R246" s="29"/>
      <c r="AB246" s="2"/>
    </row>
    <row r="247" spans="13:28" ht="26.4" thickBot="1" x14ac:dyDescent="0.35">
      <c r="M247" s="28"/>
      <c r="N247" s="20"/>
      <c r="O247" s="20"/>
      <c r="R247" s="28"/>
      <c r="AB247" s="2"/>
    </row>
    <row r="248" spans="13:28" ht="26.4" thickBot="1" x14ac:dyDescent="0.35">
      <c r="M248" s="28"/>
      <c r="N248" s="20"/>
      <c r="O248" s="20"/>
      <c r="R248" s="28"/>
      <c r="AB248" s="2"/>
    </row>
    <row r="249" spans="13:28" ht="26.4" thickBot="1" x14ac:dyDescent="0.35">
      <c r="M249" s="29"/>
      <c r="N249" s="21"/>
      <c r="O249" s="21"/>
      <c r="R249" s="29"/>
      <c r="AB249" s="2"/>
    </row>
    <row r="250" spans="13:28" ht="26.4" thickBot="1" x14ac:dyDescent="0.35">
      <c r="M250" s="29"/>
      <c r="N250" s="21"/>
      <c r="O250" s="21"/>
      <c r="R250" s="29"/>
      <c r="AB250" s="2"/>
    </row>
    <row r="251" spans="13:28" ht="26.4" thickBot="1" x14ac:dyDescent="0.35">
      <c r="M251" s="29"/>
      <c r="N251" s="21"/>
      <c r="O251" s="21"/>
      <c r="R251" s="29"/>
      <c r="AB251" s="2"/>
    </row>
    <row r="252" spans="13:28" ht="26.4" thickBot="1" x14ac:dyDescent="0.35">
      <c r="M252" s="28"/>
      <c r="N252" s="20"/>
      <c r="O252" s="20"/>
      <c r="R252" s="28"/>
      <c r="AB252" s="2"/>
    </row>
    <row r="253" spans="13:28" ht="26.4" thickBot="1" x14ac:dyDescent="0.35">
      <c r="M253" s="29"/>
      <c r="N253" s="21"/>
      <c r="O253" s="21"/>
      <c r="R253" s="29"/>
      <c r="AB253" s="2"/>
    </row>
    <row r="254" spans="13:28" ht="26.4" thickBot="1" x14ac:dyDescent="0.35">
      <c r="M254" s="28"/>
      <c r="N254" s="20"/>
      <c r="O254" s="20"/>
      <c r="R254" s="28"/>
      <c r="AB254" s="2"/>
    </row>
    <row r="255" spans="13:28" ht="26.4" thickBot="1" x14ac:dyDescent="0.35">
      <c r="M255" s="29"/>
      <c r="N255" s="21"/>
      <c r="O255" s="21"/>
      <c r="R255" s="29"/>
      <c r="AB255" s="2"/>
    </row>
    <row r="256" spans="13:28" ht="26.4" thickBot="1" x14ac:dyDescent="0.35">
      <c r="M256" s="28"/>
      <c r="N256" s="20"/>
      <c r="O256" s="20"/>
      <c r="R256" s="28"/>
      <c r="AB256" s="2"/>
    </row>
    <row r="257" spans="13:28" ht="26.4" thickBot="1" x14ac:dyDescent="0.35">
      <c r="M257" s="29"/>
      <c r="N257" s="21"/>
      <c r="O257" s="21"/>
      <c r="R257" s="29"/>
      <c r="AB257" s="2"/>
    </row>
    <row r="258" spans="13:28" ht="26.4" thickBot="1" x14ac:dyDescent="0.35">
      <c r="M258" s="28"/>
      <c r="N258" s="20"/>
      <c r="O258" s="20"/>
      <c r="R258" s="28"/>
      <c r="AB258" s="2"/>
    </row>
    <row r="259" spans="13:28" ht="26.4" thickBot="1" x14ac:dyDescent="0.35">
      <c r="M259" s="29"/>
      <c r="N259" s="21"/>
      <c r="O259" s="21"/>
      <c r="R259" s="29"/>
      <c r="AB259" s="2"/>
    </row>
    <row r="260" spans="13:28" ht="26.4" thickBot="1" x14ac:dyDescent="0.35">
      <c r="M260" s="28"/>
      <c r="N260" s="20"/>
      <c r="O260" s="20"/>
      <c r="R260" s="28"/>
      <c r="AB260" s="2"/>
    </row>
    <row r="261" spans="13:28" ht="26.4" thickBot="1" x14ac:dyDescent="0.35">
      <c r="M261" s="29"/>
      <c r="N261" s="21"/>
      <c r="O261" s="21"/>
      <c r="R261" s="29"/>
      <c r="AB261" s="2"/>
    </row>
    <row r="262" spans="13:28" ht="26.4" thickBot="1" x14ac:dyDescent="0.35">
      <c r="M262" s="28"/>
      <c r="N262" s="20"/>
      <c r="O262" s="20"/>
      <c r="R262" s="28"/>
      <c r="AB262" s="2"/>
    </row>
    <row r="263" spans="13:28" ht="26.4" thickBot="1" x14ac:dyDescent="0.35">
      <c r="M263" s="28"/>
      <c r="N263" s="20"/>
      <c r="O263" s="20"/>
      <c r="R263" s="28"/>
      <c r="AB263" s="2"/>
    </row>
    <row r="264" spans="13:28" ht="26.4" thickBot="1" x14ac:dyDescent="0.35">
      <c r="M264" s="29"/>
      <c r="N264" s="21"/>
      <c r="O264" s="21"/>
      <c r="R264" s="29"/>
      <c r="AB264" s="2"/>
    </row>
    <row r="265" spans="13:28" ht="26.4" thickBot="1" x14ac:dyDescent="0.35">
      <c r="M265" s="29"/>
      <c r="N265" s="21"/>
      <c r="O265" s="21"/>
      <c r="R265" s="29"/>
      <c r="AB265" s="2"/>
    </row>
    <row r="266" spans="13:28" ht="26.4" thickBot="1" x14ac:dyDescent="0.35">
      <c r="M266" s="29"/>
      <c r="N266" s="21"/>
      <c r="O266" s="21"/>
      <c r="R266" s="29"/>
      <c r="AB266" s="2"/>
    </row>
    <row r="267" spans="13:28" ht="26.4" thickBot="1" x14ac:dyDescent="0.35">
      <c r="M267" s="29"/>
      <c r="N267" s="21"/>
      <c r="O267" s="21"/>
      <c r="R267" s="29"/>
      <c r="AB267" s="2"/>
    </row>
    <row r="268" spans="13:28" ht="26.4" thickBot="1" x14ac:dyDescent="0.35">
      <c r="M268" s="29"/>
      <c r="N268" s="21"/>
      <c r="O268" s="21"/>
      <c r="R268" s="29"/>
      <c r="AB268" s="2"/>
    </row>
    <row r="269" spans="13:28" ht="26.4" thickBot="1" x14ac:dyDescent="0.35">
      <c r="M269" s="28"/>
      <c r="N269" s="20"/>
      <c r="O269" s="20"/>
      <c r="R269" s="28"/>
      <c r="AB269" s="2"/>
    </row>
    <row r="270" spans="13:28" ht="26.4" thickBot="1" x14ac:dyDescent="0.35">
      <c r="M270" s="29"/>
      <c r="N270" s="21"/>
      <c r="O270" s="21"/>
      <c r="R270" s="29"/>
      <c r="AB270" s="2"/>
    </row>
    <row r="271" spans="13:28" ht="26.4" thickBot="1" x14ac:dyDescent="0.35">
      <c r="M271" s="29"/>
      <c r="N271" s="21"/>
      <c r="O271" s="21"/>
      <c r="R271" s="29"/>
      <c r="AB271" s="2"/>
    </row>
    <row r="272" spans="13:28" ht="26.4" thickBot="1" x14ac:dyDescent="0.35">
      <c r="M272" s="29"/>
      <c r="N272" s="21"/>
      <c r="O272" s="21"/>
      <c r="R272" s="29"/>
      <c r="AB272" s="2"/>
    </row>
    <row r="273" spans="13:28" ht="26.4" thickBot="1" x14ac:dyDescent="0.35">
      <c r="M273" s="29"/>
      <c r="N273" s="21"/>
      <c r="O273" s="21"/>
      <c r="R273" s="29"/>
      <c r="AB273" s="2"/>
    </row>
    <row r="274" spans="13:28" ht="26.4" thickBot="1" x14ac:dyDescent="0.35">
      <c r="M274" s="28"/>
      <c r="N274" s="20"/>
      <c r="O274" s="20"/>
      <c r="R274" s="28"/>
      <c r="AB274" s="2"/>
    </row>
    <row r="275" spans="13:28" ht="26.4" thickBot="1" x14ac:dyDescent="0.35">
      <c r="M275" s="29"/>
      <c r="N275" s="21"/>
      <c r="O275" s="21"/>
      <c r="R275" s="29"/>
      <c r="AB275" s="2"/>
    </row>
    <row r="276" spans="13:28" ht="26.4" thickBot="1" x14ac:dyDescent="0.35">
      <c r="M276" s="29"/>
      <c r="N276" s="21"/>
      <c r="O276" s="21"/>
      <c r="R276" s="29"/>
      <c r="AB276" s="2"/>
    </row>
    <row r="277" spans="13:28" ht="26.4" thickBot="1" x14ac:dyDescent="0.35">
      <c r="M277" s="28"/>
      <c r="N277" s="20"/>
      <c r="O277" s="20"/>
      <c r="R277" s="28"/>
      <c r="AB277" s="2"/>
    </row>
    <row r="278" spans="13:28" ht="26.4" thickBot="1" x14ac:dyDescent="0.35">
      <c r="M278" s="29"/>
      <c r="N278" s="21"/>
      <c r="O278" s="21"/>
      <c r="R278" s="29"/>
      <c r="AB278" s="2"/>
    </row>
    <row r="279" spans="13:28" ht="26.4" thickBot="1" x14ac:dyDescent="0.35">
      <c r="M279" s="29"/>
      <c r="N279" s="21"/>
      <c r="O279" s="21"/>
      <c r="R279" s="29"/>
      <c r="AB279" s="2"/>
    </row>
    <row r="280" spans="13:28" ht="26.4" thickBot="1" x14ac:dyDescent="0.35">
      <c r="M280" s="28"/>
      <c r="N280" s="20"/>
      <c r="O280" s="20"/>
      <c r="R280" s="28"/>
      <c r="AB280" s="2"/>
    </row>
    <row r="281" spans="13:28" ht="26.4" thickBot="1" x14ac:dyDescent="0.35">
      <c r="M281" s="29"/>
      <c r="N281" s="21"/>
      <c r="O281" s="21"/>
      <c r="R281" s="29"/>
      <c r="AB281" s="2"/>
    </row>
    <row r="282" spans="13:28" ht="26.4" thickBot="1" x14ac:dyDescent="0.35">
      <c r="M282" s="28"/>
      <c r="N282" s="20"/>
      <c r="O282" s="20"/>
      <c r="R282" s="28"/>
      <c r="AB282" s="2"/>
    </row>
    <row r="283" spans="13:28" ht="26.4" thickBot="1" x14ac:dyDescent="0.35">
      <c r="M283" s="29"/>
      <c r="N283" s="21"/>
      <c r="O283" s="21"/>
      <c r="R283" s="29"/>
      <c r="AB283" s="2"/>
    </row>
    <row r="284" spans="13:28" ht="26.4" thickBot="1" x14ac:dyDescent="0.35">
      <c r="M284" s="28"/>
      <c r="N284" s="20"/>
      <c r="O284" s="20"/>
      <c r="R284" s="28"/>
      <c r="AB284" s="2"/>
    </row>
    <row r="285" spans="13:28" ht="26.4" thickBot="1" x14ac:dyDescent="0.35">
      <c r="M285" s="29"/>
      <c r="N285" s="21"/>
      <c r="O285" s="21"/>
      <c r="R285" s="29"/>
      <c r="AB285" s="2"/>
    </row>
    <row r="286" spans="13:28" ht="26.4" thickBot="1" x14ac:dyDescent="0.35">
      <c r="M286" s="29"/>
      <c r="N286" s="21"/>
      <c r="O286" s="21"/>
      <c r="R286" s="29"/>
      <c r="AB286" s="2"/>
    </row>
    <row r="287" spans="13:28" ht="26.4" thickBot="1" x14ac:dyDescent="0.35">
      <c r="M287" s="29"/>
      <c r="N287" s="21"/>
      <c r="O287" s="21"/>
      <c r="R287" s="29"/>
      <c r="AB287" s="2"/>
    </row>
    <row r="288" spans="13:28" ht="26.4" thickBot="1" x14ac:dyDescent="0.35">
      <c r="M288" s="28"/>
      <c r="N288" s="20"/>
      <c r="O288" s="20"/>
      <c r="R288" s="28"/>
      <c r="AB288" s="2"/>
    </row>
    <row r="289" spans="13:28" ht="26.4" thickBot="1" x14ac:dyDescent="0.35">
      <c r="M289" s="28"/>
      <c r="N289" s="20"/>
      <c r="O289" s="20"/>
      <c r="R289" s="28"/>
      <c r="AB289" s="2"/>
    </row>
    <row r="290" spans="13:28" ht="26.4" thickBot="1" x14ac:dyDescent="0.35">
      <c r="M290" s="28"/>
      <c r="N290" s="20"/>
      <c r="O290" s="20"/>
      <c r="R290" s="28"/>
      <c r="AB290" s="2"/>
    </row>
    <row r="291" spans="13:28" ht="26.4" thickBot="1" x14ac:dyDescent="0.35">
      <c r="M291" s="29"/>
      <c r="N291" s="21"/>
      <c r="O291" s="21"/>
      <c r="R291" s="29"/>
      <c r="AB291" s="2"/>
    </row>
    <row r="292" spans="13:28" ht="26.4" thickBot="1" x14ac:dyDescent="0.35">
      <c r="M292" s="28"/>
      <c r="N292" s="20"/>
      <c r="O292" s="20"/>
      <c r="R292" s="28"/>
      <c r="AB292" s="2"/>
    </row>
    <row r="293" spans="13:28" ht="26.4" thickBot="1" x14ac:dyDescent="0.35">
      <c r="M293" s="29"/>
      <c r="N293" s="21"/>
      <c r="O293" s="21"/>
      <c r="R293" s="29"/>
      <c r="AB293" s="2"/>
    </row>
    <row r="294" spans="13:28" ht="26.4" thickBot="1" x14ac:dyDescent="0.35">
      <c r="M294" s="28"/>
      <c r="N294" s="20"/>
      <c r="O294" s="20"/>
      <c r="R294" s="28"/>
      <c r="AB294" s="2"/>
    </row>
    <row r="295" spans="13:28" ht="26.4" thickBot="1" x14ac:dyDescent="0.35">
      <c r="M295" s="28"/>
      <c r="N295" s="20"/>
      <c r="O295" s="20"/>
      <c r="R295" s="28"/>
      <c r="AB295" s="2"/>
    </row>
    <row r="296" spans="13:28" ht="26.4" thickBot="1" x14ac:dyDescent="0.35">
      <c r="M296" s="29"/>
      <c r="N296" s="21"/>
      <c r="O296" s="21"/>
      <c r="R296" s="29"/>
      <c r="AB296" s="2"/>
    </row>
    <row r="297" spans="13:28" ht="26.4" thickBot="1" x14ac:dyDescent="0.35">
      <c r="M297" s="28"/>
      <c r="N297" s="20"/>
      <c r="O297" s="20"/>
      <c r="R297" s="28"/>
      <c r="AB297" s="2"/>
    </row>
    <row r="298" spans="13:28" ht="26.4" thickBot="1" x14ac:dyDescent="0.35">
      <c r="M298" s="29"/>
      <c r="N298" s="21"/>
      <c r="O298" s="21"/>
      <c r="R298" s="29"/>
      <c r="AB298" s="2"/>
    </row>
    <row r="299" spans="13:28" ht="26.4" thickBot="1" x14ac:dyDescent="0.35">
      <c r="M299" s="29"/>
      <c r="N299" s="21"/>
      <c r="O299" s="21"/>
      <c r="R299" s="29"/>
      <c r="AB299" s="2"/>
    </row>
    <row r="300" spans="13:28" ht="26.4" thickBot="1" x14ac:dyDescent="0.35">
      <c r="M300" s="28"/>
      <c r="N300" s="20"/>
      <c r="O300" s="20"/>
      <c r="R300" s="28"/>
      <c r="AB300" s="2"/>
    </row>
    <row r="301" spans="13:28" ht="26.4" thickBot="1" x14ac:dyDescent="0.35">
      <c r="M301" s="29"/>
      <c r="N301" s="21"/>
      <c r="O301" s="21"/>
      <c r="R301" s="29"/>
      <c r="AB301" s="2"/>
    </row>
    <row r="302" spans="13:28" ht="26.4" thickBot="1" x14ac:dyDescent="0.35">
      <c r="M302" s="28"/>
      <c r="N302" s="20"/>
      <c r="O302" s="20"/>
      <c r="R302" s="28"/>
      <c r="AB302" s="2"/>
    </row>
    <row r="303" spans="13:28" ht="26.4" thickBot="1" x14ac:dyDescent="0.35">
      <c r="M303" s="29"/>
      <c r="N303" s="21"/>
      <c r="O303" s="21"/>
      <c r="R303" s="29"/>
      <c r="AB303" s="2"/>
    </row>
    <row r="304" spans="13:28" ht="26.4" thickBot="1" x14ac:dyDescent="0.35">
      <c r="M304" s="28"/>
      <c r="N304" s="20"/>
      <c r="O304" s="20"/>
      <c r="R304" s="28"/>
      <c r="AB304" s="2"/>
    </row>
    <row r="305" spans="13:28" ht="26.4" thickBot="1" x14ac:dyDescent="0.35">
      <c r="M305" s="29"/>
      <c r="N305" s="21"/>
      <c r="O305" s="21"/>
      <c r="R305" s="29"/>
      <c r="AB305" s="2"/>
    </row>
    <row r="306" spans="13:28" ht="26.4" thickBot="1" x14ac:dyDescent="0.35">
      <c r="M306" s="28"/>
      <c r="N306" s="20"/>
      <c r="O306" s="20"/>
      <c r="R306" s="28"/>
      <c r="AB306" s="2"/>
    </row>
    <row r="307" spans="13:28" ht="26.4" thickBot="1" x14ac:dyDescent="0.35">
      <c r="M307" s="28"/>
      <c r="N307" s="20"/>
      <c r="O307" s="20"/>
      <c r="R307" s="28"/>
      <c r="AB307" s="2"/>
    </row>
    <row r="308" spans="13:28" ht="26.4" thickBot="1" x14ac:dyDescent="0.35">
      <c r="M308" s="29"/>
      <c r="N308" s="21"/>
      <c r="O308" s="21"/>
      <c r="R308" s="29"/>
      <c r="AB308" s="2"/>
    </row>
    <row r="309" spans="13:28" ht="26.4" thickBot="1" x14ac:dyDescent="0.35">
      <c r="M309" s="29"/>
      <c r="N309" s="21"/>
      <c r="O309" s="21"/>
      <c r="R309" s="29"/>
      <c r="AB309" s="2"/>
    </row>
    <row r="310" spans="13:28" ht="26.4" thickBot="1" x14ac:dyDescent="0.35">
      <c r="M310" s="29"/>
      <c r="N310" s="21"/>
      <c r="O310" s="21"/>
      <c r="R310" s="29"/>
      <c r="AB310" s="2"/>
    </row>
    <row r="311" spans="13:28" ht="26.4" thickBot="1" x14ac:dyDescent="0.35">
      <c r="M311" s="28"/>
      <c r="N311" s="20"/>
      <c r="O311" s="20"/>
      <c r="R311" s="28"/>
      <c r="AB311" s="2"/>
    </row>
    <row r="312" spans="13:28" ht="26.4" thickBot="1" x14ac:dyDescent="0.35">
      <c r="M312" s="28"/>
      <c r="N312" s="20"/>
      <c r="O312" s="20"/>
      <c r="R312" s="28"/>
      <c r="AB312" s="2"/>
    </row>
    <row r="313" spans="13:28" ht="26.4" thickBot="1" x14ac:dyDescent="0.35">
      <c r="M313" s="29"/>
      <c r="N313" s="21"/>
      <c r="O313" s="21"/>
      <c r="R313" s="29"/>
      <c r="AB313" s="2"/>
    </row>
    <row r="314" spans="13:28" ht="26.4" thickBot="1" x14ac:dyDescent="0.35">
      <c r="M314" s="29"/>
      <c r="N314" s="21"/>
      <c r="O314" s="21"/>
      <c r="R314" s="29"/>
      <c r="AB314" s="2"/>
    </row>
    <row r="315" spans="13:28" ht="26.4" thickBot="1" x14ac:dyDescent="0.35">
      <c r="M315" s="28"/>
      <c r="N315" s="20"/>
      <c r="O315" s="20"/>
      <c r="R315" s="28"/>
      <c r="AB315" s="2"/>
    </row>
    <row r="316" spans="13:28" ht="26.4" thickBot="1" x14ac:dyDescent="0.35">
      <c r="M316" s="29"/>
      <c r="N316" s="21"/>
      <c r="O316" s="21"/>
      <c r="R316" s="29"/>
      <c r="AB316" s="2"/>
    </row>
    <row r="317" spans="13:28" ht="26.4" thickBot="1" x14ac:dyDescent="0.35">
      <c r="M317" s="28"/>
      <c r="N317" s="20"/>
      <c r="O317" s="20"/>
      <c r="R317" s="28"/>
      <c r="AB317" s="2"/>
    </row>
    <row r="318" spans="13:28" ht="26.4" thickBot="1" x14ac:dyDescent="0.35">
      <c r="M318" s="28"/>
      <c r="N318" s="20"/>
      <c r="O318" s="20"/>
      <c r="R318" s="28"/>
      <c r="AB318" s="2"/>
    </row>
    <row r="319" spans="13:28" ht="26.4" thickBot="1" x14ac:dyDescent="0.35">
      <c r="M319" s="29"/>
      <c r="N319" s="21"/>
      <c r="O319" s="21"/>
      <c r="R319" s="29"/>
      <c r="AB319" s="2"/>
    </row>
    <row r="320" spans="13:28" ht="26.4" thickBot="1" x14ac:dyDescent="0.35">
      <c r="M320" s="29"/>
      <c r="N320" s="21"/>
      <c r="O320" s="21"/>
      <c r="R320" s="29"/>
      <c r="AB320" s="2"/>
    </row>
    <row r="321" spans="13:28" ht="26.4" thickBot="1" x14ac:dyDescent="0.35">
      <c r="M321" s="28"/>
      <c r="N321" s="20"/>
      <c r="O321" s="20"/>
      <c r="R321" s="28"/>
      <c r="AB321" s="2"/>
    </row>
    <row r="322" spans="13:28" ht="26.4" thickBot="1" x14ac:dyDescent="0.35">
      <c r="M322" s="29"/>
      <c r="N322" s="21"/>
      <c r="O322" s="21"/>
      <c r="R322" s="29"/>
      <c r="AB322" s="2"/>
    </row>
    <row r="323" spans="13:28" ht="26.4" thickBot="1" x14ac:dyDescent="0.35">
      <c r="M323" s="29"/>
      <c r="N323" s="21"/>
      <c r="O323" s="21"/>
      <c r="R323" s="29"/>
      <c r="AB323" s="2"/>
    </row>
    <row r="324" spans="13:28" ht="26.4" thickBot="1" x14ac:dyDescent="0.35">
      <c r="M324" s="28"/>
      <c r="N324" s="20"/>
      <c r="O324" s="20"/>
      <c r="R324" s="28"/>
      <c r="AB324" s="2"/>
    </row>
    <row r="325" spans="13:28" ht="26.4" thickBot="1" x14ac:dyDescent="0.35">
      <c r="M325" s="28"/>
      <c r="N325" s="20"/>
      <c r="O325" s="20"/>
      <c r="R325" s="28"/>
      <c r="AB325" s="2"/>
    </row>
    <row r="326" spans="13:28" ht="26.4" thickBot="1" x14ac:dyDescent="0.35">
      <c r="M326" s="29"/>
      <c r="N326" s="21"/>
      <c r="O326" s="21"/>
      <c r="R326" s="29"/>
      <c r="AB326" s="2"/>
    </row>
    <row r="327" spans="13:28" ht="26.4" thickBot="1" x14ac:dyDescent="0.35">
      <c r="M327" s="29"/>
      <c r="N327" s="21"/>
      <c r="O327" s="21"/>
      <c r="R327" s="29"/>
      <c r="AB327" s="2"/>
    </row>
    <row r="328" spans="13:28" ht="26.4" thickBot="1" x14ac:dyDescent="0.35">
      <c r="M328" s="29"/>
      <c r="N328" s="21"/>
      <c r="O328" s="21"/>
      <c r="R328" s="29"/>
      <c r="AB328" s="2"/>
    </row>
    <row r="329" spans="13:28" ht="26.4" thickBot="1" x14ac:dyDescent="0.35">
      <c r="M329" s="28"/>
      <c r="N329" s="20"/>
      <c r="O329" s="20"/>
      <c r="R329" s="28"/>
      <c r="AB329" s="2"/>
    </row>
    <row r="330" spans="13:28" ht="26.4" thickBot="1" x14ac:dyDescent="0.35">
      <c r="M330" s="29"/>
      <c r="N330" s="21"/>
      <c r="O330" s="21"/>
      <c r="R330" s="29"/>
      <c r="AB330" s="2"/>
    </row>
    <row r="331" spans="13:28" ht="26.4" thickBot="1" x14ac:dyDescent="0.35">
      <c r="M331" s="29"/>
      <c r="N331" s="21"/>
      <c r="O331" s="21"/>
      <c r="R331" s="29"/>
      <c r="AB331" s="2"/>
    </row>
    <row r="332" spans="13:28" ht="26.4" thickBot="1" x14ac:dyDescent="0.35">
      <c r="M332" s="28"/>
      <c r="N332" s="20"/>
      <c r="O332" s="20"/>
      <c r="R332" s="28"/>
      <c r="AB332" s="2"/>
    </row>
    <row r="333" spans="13:28" ht="26.4" thickBot="1" x14ac:dyDescent="0.35">
      <c r="M333" s="28"/>
      <c r="N333" s="20"/>
      <c r="O333" s="20"/>
      <c r="R333" s="28"/>
      <c r="AB333" s="2"/>
    </row>
    <row r="334" spans="13:28" ht="26.4" thickBot="1" x14ac:dyDescent="0.35">
      <c r="M334" s="28"/>
      <c r="N334" s="20"/>
      <c r="O334" s="20"/>
      <c r="R334" s="28"/>
      <c r="AB334" s="2"/>
    </row>
    <row r="335" spans="13:28" ht="26.4" thickBot="1" x14ac:dyDescent="0.35">
      <c r="M335" s="29"/>
      <c r="N335" s="21"/>
      <c r="O335" s="21"/>
      <c r="R335" s="29"/>
      <c r="AB335" s="2"/>
    </row>
    <row r="336" spans="13:28" ht="26.4" thickBot="1" x14ac:dyDescent="0.35">
      <c r="M336" s="28"/>
      <c r="N336" s="20"/>
      <c r="O336" s="20"/>
      <c r="R336" s="28"/>
      <c r="AB336" s="2"/>
    </row>
    <row r="337" spans="13:28" ht="26.4" thickBot="1" x14ac:dyDescent="0.35">
      <c r="M337" s="29"/>
      <c r="N337" s="21"/>
      <c r="O337" s="21"/>
      <c r="R337" s="29"/>
      <c r="AB337" s="2"/>
    </row>
    <row r="338" spans="13:28" ht="26.4" thickBot="1" x14ac:dyDescent="0.35">
      <c r="M338" s="28"/>
      <c r="N338" s="20"/>
      <c r="O338" s="20"/>
      <c r="R338" s="28"/>
      <c r="AB338" s="2"/>
    </row>
    <row r="339" spans="13:28" ht="26.4" thickBot="1" x14ac:dyDescent="0.35">
      <c r="M339" s="29"/>
      <c r="N339" s="21"/>
      <c r="O339" s="21"/>
      <c r="R339" s="29"/>
      <c r="AB339" s="2"/>
    </row>
    <row r="340" spans="13:28" ht="26.4" thickBot="1" x14ac:dyDescent="0.35">
      <c r="M340" s="28"/>
      <c r="N340" s="20"/>
      <c r="O340" s="20"/>
      <c r="R340" s="28"/>
      <c r="AB340" s="2"/>
    </row>
    <row r="341" spans="13:28" ht="26.4" thickBot="1" x14ac:dyDescent="0.35">
      <c r="M341" s="28"/>
      <c r="N341" s="20"/>
      <c r="O341" s="20"/>
      <c r="R341" s="28"/>
      <c r="AB341" s="2"/>
    </row>
    <row r="342" spans="13:28" ht="26.4" thickBot="1" x14ac:dyDescent="0.35">
      <c r="M342" s="28"/>
      <c r="N342" s="20"/>
      <c r="O342" s="20"/>
      <c r="R342" s="28"/>
      <c r="AB342" s="2"/>
    </row>
    <row r="343" spans="13:28" ht="26.4" thickBot="1" x14ac:dyDescent="0.35">
      <c r="M343" s="29"/>
      <c r="N343" s="21"/>
      <c r="O343" s="21"/>
      <c r="R343" s="29"/>
      <c r="AB343" s="2"/>
    </row>
    <row r="344" spans="13:28" ht="26.4" thickBot="1" x14ac:dyDescent="0.35">
      <c r="M344" s="29"/>
      <c r="N344" s="21"/>
      <c r="O344" s="21"/>
      <c r="R344" s="29"/>
      <c r="AB344" s="2"/>
    </row>
    <row r="345" spans="13:28" ht="26.4" thickBot="1" x14ac:dyDescent="0.35">
      <c r="M345" s="28"/>
      <c r="N345" s="20"/>
      <c r="O345" s="20"/>
      <c r="R345" s="28"/>
      <c r="AB345" s="2"/>
    </row>
    <row r="346" spans="13:28" ht="26.4" thickBot="1" x14ac:dyDescent="0.35">
      <c r="M346" s="28"/>
      <c r="N346" s="20"/>
      <c r="O346" s="20"/>
      <c r="R346" s="28"/>
      <c r="AB346" s="2"/>
    </row>
    <row r="347" spans="13:28" ht="26.4" thickBot="1" x14ac:dyDescent="0.35">
      <c r="M347" s="28"/>
      <c r="N347" s="20"/>
      <c r="O347" s="20"/>
      <c r="R347" s="28"/>
      <c r="AB347" s="2"/>
    </row>
    <row r="348" spans="13:28" ht="26.4" thickBot="1" x14ac:dyDescent="0.35">
      <c r="M348" s="29"/>
      <c r="N348" s="21"/>
      <c r="O348" s="21"/>
      <c r="R348" s="29"/>
      <c r="AB348" s="2"/>
    </row>
    <row r="349" spans="13:28" ht="26.4" thickBot="1" x14ac:dyDescent="0.35">
      <c r="M349" s="29"/>
      <c r="N349" s="21"/>
      <c r="O349" s="21"/>
      <c r="R349" s="29"/>
      <c r="AB349" s="2"/>
    </row>
    <row r="350" spans="13:28" ht="26.4" thickBot="1" x14ac:dyDescent="0.35">
      <c r="M350" s="29"/>
      <c r="N350" s="21"/>
      <c r="O350" s="21"/>
      <c r="R350" s="29"/>
      <c r="AB350" s="2"/>
    </row>
    <row r="351" spans="13:28" ht="26.4" thickBot="1" x14ac:dyDescent="0.35">
      <c r="M351" s="28"/>
      <c r="N351" s="20"/>
      <c r="O351" s="20"/>
      <c r="R351" s="28"/>
      <c r="AB351" s="2"/>
    </row>
    <row r="352" spans="13:28" ht="26.4" thickBot="1" x14ac:dyDescent="0.35">
      <c r="M352" s="29"/>
      <c r="N352" s="21"/>
      <c r="O352" s="21"/>
      <c r="R352" s="29"/>
      <c r="AB352" s="2"/>
    </row>
    <row r="353" spans="13:28" ht="26.4" thickBot="1" x14ac:dyDescent="0.35">
      <c r="M353" s="28"/>
      <c r="N353" s="20"/>
      <c r="O353" s="20"/>
      <c r="R353" s="28"/>
      <c r="AB353" s="2"/>
    </row>
    <row r="354" spans="13:28" ht="26.4" thickBot="1" x14ac:dyDescent="0.35">
      <c r="M354" s="29"/>
      <c r="N354" s="21"/>
      <c r="O354" s="21"/>
      <c r="R354" s="29"/>
      <c r="AB354" s="2"/>
    </row>
    <row r="355" spans="13:28" ht="26.4" thickBot="1" x14ac:dyDescent="0.35">
      <c r="M355" s="29"/>
      <c r="N355" s="21"/>
      <c r="O355" s="21"/>
      <c r="R355" s="29"/>
      <c r="AB355" s="2"/>
    </row>
    <row r="356" spans="13:28" ht="26.4" thickBot="1" x14ac:dyDescent="0.35">
      <c r="M356" s="28"/>
      <c r="N356" s="20"/>
      <c r="O356" s="20"/>
      <c r="R356" s="28"/>
      <c r="AB356" s="2"/>
    </row>
    <row r="357" spans="13:28" ht="26.4" thickBot="1" x14ac:dyDescent="0.35">
      <c r="M357" s="29"/>
      <c r="N357" s="21"/>
      <c r="O357" s="21"/>
      <c r="R357" s="29"/>
      <c r="AB357" s="2"/>
    </row>
    <row r="358" spans="13:28" ht="26.4" thickBot="1" x14ac:dyDescent="0.35">
      <c r="M358" s="29"/>
      <c r="N358" s="21"/>
      <c r="O358" s="21"/>
      <c r="R358" s="29"/>
      <c r="AB358" s="2"/>
    </row>
    <row r="359" spans="13:28" ht="26.4" thickBot="1" x14ac:dyDescent="0.35">
      <c r="M359" s="28"/>
      <c r="N359" s="20"/>
      <c r="O359" s="20"/>
      <c r="R359" s="28"/>
      <c r="AB359" s="2"/>
    </row>
    <row r="360" spans="13:28" ht="26.4" thickBot="1" x14ac:dyDescent="0.35">
      <c r="M360" s="28"/>
      <c r="N360" s="20"/>
      <c r="O360" s="20"/>
      <c r="R360" s="28"/>
      <c r="AB360" s="2"/>
    </row>
    <row r="361" spans="13:28" ht="26.4" thickBot="1" x14ac:dyDescent="0.35">
      <c r="M361" s="29"/>
      <c r="N361" s="21"/>
      <c r="O361" s="21"/>
      <c r="R361" s="29"/>
      <c r="AB361" s="2"/>
    </row>
    <row r="362" spans="13:28" ht="26.4" thickBot="1" x14ac:dyDescent="0.35">
      <c r="M362" s="29"/>
      <c r="N362" s="21"/>
      <c r="O362" s="21"/>
      <c r="R362" s="29"/>
      <c r="AB362" s="2"/>
    </row>
    <row r="363" spans="13:28" ht="26.4" thickBot="1" x14ac:dyDescent="0.35">
      <c r="M363" s="29"/>
      <c r="N363" s="21"/>
      <c r="O363" s="21"/>
      <c r="R363" s="29"/>
      <c r="AB363" s="2"/>
    </row>
    <row r="364" spans="13:28" ht="26.4" thickBot="1" x14ac:dyDescent="0.35">
      <c r="M364" s="28"/>
      <c r="N364" s="20"/>
      <c r="O364" s="20"/>
      <c r="R364" s="28"/>
      <c r="AB364" s="2"/>
    </row>
    <row r="365" spans="13:28" ht="26.4" thickBot="1" x14ac:dyDescent="0.35">
      <c r="M365" s="28"/>
      <c r="N365" s="20"/>
      <c r="O365" s="20"/>
      <c r="R365" s="28"/>
      <c r="AB365" s="2"/>
    </row>
    <row r="366" spans="13:28" ht="26.4" thickBot="1" x14ac:dyDescent="0.35">
      <c r="M366" s="28"/>
      <c r="N366" s="20"/>
      <c r="O366" s="20"/>
      <c r="R366" s="28"/>
      <c r="AB366" s="2"/>
    </row>
    <row r="367" spans="13:28" ht="26.4" thickBot="1" x14ac:dyDescent="0.35">
      <c r="M367" s="28"/>
      <c r="N367" s="20"/>
      <c r="O367" s="20"/>
      <c r="R367" s="28"/>
      <c r="AB367" s="2"/>
    </row>
    <row r="368" spans="13:28" ht="26.4" thickBot="1" x14ac:dyDescent="0.35">
      <c r="M368" s="29"/>
      <c r="N368" s="21"/>
      <c r="O368" s="21"/>
      <c r="R368" s="29"/>
      <c r="AB368" s="2"/>
    </row>
    <row r="369" spans="13:28" ht="26.4" thickBot="1" x14ac:dyDescent="0.35">
      <c r="M369" s="28"/>
      <c r="N369" s="20"/>
      <c r="O369" s="20"/>
      <c r="R369" s="28"/>
      <c r="AB369" s="2"/>
    </row>
    <row r="370" spans="13:28" ht="26.4" thickBot="1" x14ac:dyDescent="0.35">
      <c r="M370" s="29"/>
      <c r="N370" s="21"/>
      <c r="O370" s="21"/>
      <c r="R370" s="29"/>
      <c r="AB370" s="2"/>
    </row>
    <row r="371" spans="13:28" ht="26.4" thickBot="1" x14ac:dyDescent="0.35">
      <c r="M371" s="28"/>
      <c r="N371" s="20"/>
      <c r="O371" s="20"/>
      <c r="R371" s="28"/>
      <c r="AB371" s="2"/>
    </row>
    <row r="372" spans="13:28" ht="26.4" thickBot="1" x14ac:dyDescent="0.35">
      <c r="M372" s="29"/>
      <c r="N372" s="21"/>
      <c r="O372" s="21"/>
      <c r="R372" s="29"/>
      <c r="AB372" s="2"/>
    </row>
    <row r="373" spans="13:28" ht="26.4" thickBot="1" x14ac:dyDescent="0.35">
      <c r="M373" s="29"/>
      <c r="N373" s="21"/>
      <c r="O373" s="21"/>
      <c r="R373" s="29"/>
      <c r="AB373" s="2"/>
    </row>
    <row r="374" spans="13:28" ht="26.4" thickBot="1" x14ac:dyDescent="0.35">
      <c r="M374" s="28"/>
      <c r="N374" s="20"/>
      <c r="O374" s="20"/>
      <c r="R374" s="28"/>
      <c r="AB374" s="2"/>
    </row>
    <row r="375" spans="13:28" ht="26.4" thickBot="1" x14ac:dyDescent="0.35">
      <c r="M375" s="28"/>
      <c r="N375" s="20"/>
      <c r="O375" s="20"/>
      <c r="R375" s="28"/>
      <c r="AB375" s="2"/>
    </row>
    <row r="376" spans="13:28" ht="26.4" thickBot="1" x14ac:dyDescent="0.35">
      <c r="M376" s="28"/>
      <c r="N376" s="20"/>
      <c r="O376" s="20"/>
      <c r="R376" s="28"/>
      <c r="AB376" s="2"/>
    </row>
    <row r="377" spans="13:28" ht="26.4" thickBot="1" x14ac:dyDescent="0.35">
      <c r="M377" s="29"/>
      <c r="N377" s="21"/>
      <c r="O377" s="21"/>
      <c r="R377" s="29"/>
      <c r="AB377" s="2"/>
    </row>
    <row r="378" spans="13:28" ht="26.4" thickBot="1" x14ac:dyDescent="0.35">
      <c r="M378" s="28"/>
      <c r="N378" s="20"/>
      <c r="O378" s="20"/>
      <c r="R378" s="28"/>
      <c r="AB378" s="2"/>
    </row>
    <row r="379" spans="13:28" ht="26.4" thickBot="1" x14ac:dyDescent="0.35">
      <c r="M379" s="28"/>
      <c r="N379" s="20"/>
      <c r="O379" s="20"/>
      <c r="R379" s="28"/>
      <c r="AB379" s="2"/>
    </row>
    <row r="380" spans="13:28" ht="26.4" thickBot="1" x14ac:dyDescent="0.35">
      <c r="M380" s="29"/>
      <c r="N380" s="21"/>
      <c r="O380" s="21"/>
      <c r="R380" s="29"/>
      <c r="AB380" s="2"/>
    </row>
    <row r="381" spans="13:28" ht="26.4" thickBot="1" x14ac:dyDescent="0.35">
      <c r="M381" s="29"/>
      <c r="N381" s="21"/>
      <c r="O381" s="21"/>
      <c r="R381" s="29"/>
      <c r="AB381" s="2"/>
    </row>
    <row r="382" spans="13:28" ht="26.4" thickBot="1" x14ac:dyDescent="0.35">
      <c r="M382" s="28"/>
      <c r="N382" s="20"/>
      <c r="O382" s="20"/>
      <c r="R382" s="28"/>
      <c r="AB382" s="2"/>
    </row>
    <row r="383" spans="13:28" ht="26.4" thickBot="1" x14ac:dyDescent="0.35">
      <c r="M383" s="28"/>
      <c r="N383" s="20"/>
      <c r="O383" s="20"/>
      <c r="R383" s="28"/>
      <c r="AB383" s="2"/>
    </row>
    <row r="384" spans="13:28" ht="26.4" thickBot="1" x14ac:dyDescent="0.35">
      <c r="M384" s="28"/>
      <c r="N384" s="20"/>
      <c r="O384" s="20"/>
      <c r="R384" s="28"/>
      <c r="AB384" s="2"/>
    </row>
    <row r="385" spans="13:28" ht="26.4" thickBot="1" x14ac:dyDescent="0.35">
      <c r="M385" s="29"/>
      <c r="N385" s="21"/>
      <c r="O385" s="21"/>
      <c r="R385" s="29"/>
      <c r="AB385" s="2"/>
    </row>
    <row r="386" spans="13:28" ht="26.4" thickBot="1" x14ac:dyDescent="0.35">
      <c r="M386" s="28"/>
      <c r="N386" s="20"/>
      <c r="O386" s="20"/>
      <c r="R386" s="28"/>
      <c r="AB386" s="2"/>
    </row>
    <row r="387" spans="13:28" ht="26.4" thickBot="1" x14ac:dyDescent="0.35">
      <c r="M387" s="28"/>
      <c r="N387" s="20"/>
      <c r="O387" s="20"/>
      <c r="R387" s="28"/>
      <c r="AB387" s="2"/>
    </row>
    <row r="388" spans="13:28" ht="26.4" thickBot="1" x14ac:dyDescent="0.35">
      <c r="M388" s="28"/>
      <c r="N388" s="20"/>
      <c r="O388" s="20"/>
      <c r="R388" s="28"/>
      <c r="AB388" s="2"/>
    </row>
    <row r="389" spans="13:28" ht="26.4" thickBot="1" x14ac:dyDescent="0.35">
      <c r="M389" s="29"/>
      <c r="N389" s="21"/>
      <c r="O389" s="21"/>
      <c r="R389" s="29"/>
      <c r="AB389" s="2"/>
    </row>
    <row r="390" spans="13:28" ht="26.4" thickBot="1" x14ac:dyDescent="0.35">
      <c r="M390" s="29"/>
      <c r="N390" s="21"/>
      <c r="O390" s="21"/>
      <c r="R390" s="29"/>
      <c r="AB390" s="2"/>
    </row>
    <row r="391" spans="13:28" ht="26.4" thickBot="1" x14ac:dyDescent="0.35">
      <c r="M391" s="28"/>
      <c r="N391" s="20"/>
      <c r="O391" s="20"/>
      <c r="R391" s="28"/>
      <c r="AB391" s="2"/>
    </row>
    <row r="392" spans="13:28" ht="26.4" thickBot="1" x14ac:dyDescent="0.35">
      <c r="M392" s="29"/>
      <c r="N392" s="21"/>
      <c r="O392" s="21"/>
      <c r="R392" s="29"/>
      <c r="AB392" s="2"/>
    </row>
    <row r="393" spans="13:28" ht="26.4" thickBot="1" x14ac:dyDescent="0.35">
      <c r="M393" s="28"/>
      <c r="N393" s="20"/>
      <c r="O393" s="20"/>
      <c r="R393" s="28"/>
      <c r="AB393" s="2"/>
    </row>
    <row r="394" spans="13:28" ht="26.4" thickBot="1" x14ac:dyDescent="0.35">
      <c r="M394" s="28"/>
      <c r="N394" s="20"/>
      <c r="O394" s="20"/>
      <c r="R394" s="28"/>
      <c r="AB394" s="2"/>
    </row>
    <row r="395" spans="13:28" ht="26.4" thickBot="1" x14ac:dyDescent="0.35">
      <c r="M395" s="29"/>
      <c r="N395" s="21"/>
      <c r="O395" s="21"/>
      <c r="R395" s="29"/>
      <c r="AB395" s="2"/>
    </row>
    <row r="396" spans="13:28" ht="26.4" thickBot="1" x14ac:dyDescent="0.35">
      <c r="M396" s="28"/>
      <c r="N396" s="20"/>
      <c r="O396" s="20"/>
      <c r="R396" s="28"/>
      <c r="AB396" s="2"/>
    </row>
    <row r="397" spans="13:28" ht="26.4" thickBot="1" x14ac:dyDescent="0.35">
      <c r="M397" s="29"/>
      <c r="N397" s="21"/>
      <c r="O397" s="21"/>
      <c r="R397" s="29"/>
      <c r="AB397" s="2"/>
    </row>
    <row r="398" spans="13:28" ht="26.4" thickBot="1" x14ac:dyDescent="0.35">
      <c r="M398" s="29"/>
      <c r="N398" s="21"/>
      <c r="O398" s="21"/>
      <c r="R398" s="29"/>
      <c r="AB398" s="2"/>
    </row>
    <row r="399" spans="13:28" ht="26.4" thickBot="1" x14ac:dyDescent="0.35">
      <c r="M399" s="29"/>
      <c r="N399" s="21"/>
      <c r="O399" s="21"/>
      <c r="R399" s="29"/>
      <c r="AB399" s="2"/>
    </row>
    <row r="400" spans="13:28" ht="26.4" thickBot="1" x14ac:dyDescent="0.35">
      <c r="M400" s="29"/>
      <c r="N400" s="21"/>
      <c r="O400" s="21"/>
      <c r="R400" s="29"/>
      <c r="AB400" s="2"/>
    </row>
    <row r="401" spans="13:28" ht="26.4" thickBot="1" x14ac:dyDescent="0.35">
      <c r="M401" s="29"/>
      <c r="N401" s="21"/>
      <c r="O401" s="21"/>
      <c r="R401" s="29"/>
      <c r="AB401" s="2"/>
    </row>
    <row r="402" spans="13:28" ht="26.4" thickBot="1" x14ac:dyDescent="0.35">
      <c r="M402" s="29"/>
      <c r="N402" s="21"/>
      <c r="O402" s="21"/>
      <c r="R402" s="29"/>
      <c r="AB402" s="2"/>
    </row>
    <row r="403" spans="13:28" ht="26.4" thickBot="1" x14ac:dyDescent="0.35">
      <c r="M403" s="28"/>
      <c r="N403" s="20"/>
      <c r="O403" s="20"/>
      <c r="R403" s="28"/>
      <c r="AB403" s="2"/>
    </row>
    <row r="404" spans="13:28" ht="26.4" thickBot="1" x14ac:dyDescent="0.35">
      <c r="M404" s="29"/>
      <c r="N404" s="21"/>
      <c r="O404" s="21"/>
      <c r="R404" s="29"/>
      <c r="AB404" s="2"/>
    </row>
    <row r="405" spans="13:28" ht="26.4" thickBot="1" x14ac:dyDescent="0.35">
      <c r="M405" s="29"/>
      <c r="N405" s="21"/>
      <c r="O405" s="21"/>
      <c r="R405" s="29"/>
      <c r="AB405" s="2"/>
    </row>
    <row r="406" spans="13:28" ht="26.4" thickBot="1" x14ac:dyDescent="0.35">
      <c r="M406" s="28"/>
      <c r="N406" s="20"/>
      <c r="O406" s="20"/>
      <c r="R406" s="28"/>
      <c r="AB406" s="2"/>
    </row>
    <row r="407" spans="13:28" ht="26.4" thickBot="1" x14ac:dyDescent="0.35">
      <c r="M407" s="28"/>
      <c r="N407" s="20"/>
      <c r="O407" s="20"/>
      <c r="R407" s="28"/>
      <c r="AB407" s="2"/>
    </row>
    <row r="408" spans="13:28" ht="26.4" thickBot="1" x14ac:dyDescent="0.35">
      <c r="M408" s="28"/>
      <c r="N408" s="20"/>
      <c r="O408" s="20"/>
      <c r="R408" s="28"/>
      <c r="AB408" s="2"/>
    </row>
    <row r="409" spans="13:28" ht="26.4" thickBot="1" x14ac:dyDescent="0.35">
      <c r="M409" s="29"/>
      <c r="N409" s="21"/>
      <c r="O409" s="21"/>
      <c r="R409" s="29"/>
      <c r="AB409" s="2"/>
    </row>
    <row r="410" spans="13:28" ht="26.4" thickBot="1" x14ac:dyDescent="0.35">
      <c r="M410" s="29"/>
      <c r="N410" s="21"/>
      <c r="O410" s="21"/>
      <c r="R410" s="29"/>
      <c r="AB410" s="2"/>
    </row>
    <row r="411" spans="13:28" ht="26.4" thickBot="1" x14ac:dyDescent="0.35">
      <c r="M411" s="28"/>
      <c r="N411" s="20"/>
      <c r="O411" s="20"/>
      <c r="R411" s="28"/>
      <c r="AB411" s="2"/>
    </row>
    <row r="412" spans="13:28" ht="26.4" thickBot="1" x14ac:dyDescent="0.35">
      <c r="M412" s="29"/>
      <c r="N412" s="21"/>
      <c r="O412" s="21"/>
      <c r="R412" s="29"/>
      <c r="AB412" s="2"/>
    </row>
    <row r="413" spans="13:28" ht="26.4" thickBot="1" x14ac:dyDescent="0.35">
      <c r="M413" s="28"/>
      <c r="N413" s="20"/>
      <c r="O413" s="20"/>
      <c r="R413" s="28"/>
      <c r="AB413" s="2"/>
    </row>
    <row r="414" spans="13:28" ht="26.4" thickBot="1" x14ac:dyDescent="0.35">
      <c r="M414" s="29"/>
      <c r="N414" s="21"/>
      <c r="O414" s="21"/>
      <c r="R414" s="29"/>
      <c r="AB414" s="2"/>
    </row>
    <row r="415" spans="13:28" ht="26.4" thickBot="1" x14ac:dyDescent="0.35">
      <c r="M415" s="28"/>
      <c r="N415" s="20"/>
      <c r="O415" s="20"/>
      <c r="R415" s="28"/>
      <c r="AB415" s="2"/>
    </row>
    <row r="416" spans="13:28" ht="26.4" thickBot="1" x14ac:dyDescent="0.35">
      <c r="M416" s="29"/>
      <c r="N416" s="21"/>
      <c r="O416" s="21"/>
      <c r="R416" s="29"/>
      <c r="AB416" s="2"/>
    </row>
    <row r="417" spans="13:28" ht="26.4" thickBot="1" x14ac:dyDescent="0.35">
      <c r="M417" s="29"/>
      <c r="N417" s="21"/>
      <c r="O417" s="21"/>
      <c r="R417" s="29"/>
      <c r="AB417" s="2"/>
    </row>
    <row r="418" spans="13:28" ht="26.4" thickBot="1" x14ac:dyDescent="0.35">
      <c r="M418" s="29"/>
      <c r="N418" s="21"/>
      <c r="O418" s="21"/>
      <c r="R418" s="29"/>
      <c r="AB418" s="2"/>
    </row>
    <row r="419" spans="13:28" ht="26.4" thickBot="1" x14ac:dyDescent="0.35">
      <c r="M419" s="28"/>
      <c r="N419" s="20"/>
      <c r="O419" s="20"/>
      <c r="R419" s="28"/>
      <c r="AB419" s="2"/>
    </row>
    <row r="420" spans="13:28" ht="26.4" thickBot="1" x14ac:dyDescent="0.35">
      <c r="M420" s="29"/>
      <c r="N420" s="21"/>
      <c r="O420" s="21"/>
      <c r="R420" s="29"/>
      <c r="AB420" s="2"/>
    </row>
    <row r="421" spans="13:28" ht="26.4" thickBot="1" x14ac:dyDescent="0.35">
      <c r="M421" s="28"/>
      <c r="N421" s="20"/>
      <c r="O421" s="20"/>
      <c r="R421" s="28"/>
      <c r="AB421" s="2"/>
    </row>
    <row r="422" spans="13:28" ht="26.4" thickBot="1" x14ac:dyDescent="0.35">
      <c r="M422" s="29"/>
      <c r="N422" s="21"/>
      <c r="O422" s="21"/>
      <c r="R422" s="29"/>
      <c r="AB422" s="2"/>
    </row>
    <row r="423" spans="13:28" ht="26.4" thickBot="1" x14ac:dyDescent="0.35">
      <c r="M423" s="28"/>
      <c r="N423" s="20"/>
      <c r="O423" s="20"/>
      <c r="R423" s="28"/>
      <c r="AB423" s="2"/>
    </row>
    <row r="424" spans="13:28" ht="26.4" thickBot="1" x14ac:dyDescent="0.35">
      <c r="M424" s="29"/>
      <c r="N424" s="21"/>
      <c r="O424" s="21"/>
      <c r="R424" s="29"/>
      <c r="AB424" s="2"/>
    </row>
    <row r="425" spans="13:28" ht="26.4" thickBot="1" x14ac:dyDescent="0.35">
      <c r="M425" s="28"/>
      <c r="N425" s="20"/>
      <c r="O425" s="20"/>
      <c r="R425" s="28"/>
      <c r="AB425" s="2"/>
    </row>
    <row r="426" spans="13:28" ht="26.4" thickBot="1" x14ac:dyDescent="0.35">
      <c r="M426" s="29"/>
      <c r="N426" s="21"/>
      <c r="O426" s="21"/>
      <c r="R426" s="29"/>
      <c r="AB426" s="2"/>
    </row>
    <row r="427" spans="13:28" ht="26.4" thickBot="1" x14ac:dyDescent="0.35">
      <c r="M427" s="28"/>
      <c r="N427" s="20"/>
      <c r="O427" s="20"/>
      <c r="R427" s="28"/>
      <c r="AB427" s="2"/>
    </row>
    <row r="428" spans="13:28" ht="26.4" thickBot="1" x14ac:dyDescent="0.35">
      <c r="M428" s="29"/>
      <c r="N428" s="21"/>
      <c r="O428" s="21"/>
      <c r="R428" s="29"/>
      <c r="AB428" s="2"/>
    </row>
    <row r="429" spans="13:28" ht="26.4" thickBot="1" x14ac:dyDescent="0.35">
      <c r="M429" s="28"/>
      <c r="N429" s="20"/>
      <c r="O429" s="20"/>
      <c r="R429" s="28"/>
      <c r="AB429" s="2"/>
    </row>
    <row r="430" spans="13:28" ht="26.4" thickBot="1" x14ac:dyDescent="0.35">
      <c r="M430" s="29"/>
      <c r="N430" s="21"/>
      <c r="O430" s="21"/>
      <c r="R430" s="29"/>
      <c r="AB430" s="2"/>
    </row>
    <row r="431" spans="13:28" ht="26.4" thickBot="1" x14ac:dyDescent="0.35">
      <c r="M431" s="28"/>
      <c r="N431" s="20"/>
      <c r="O431" s="20"/>
      <c r="R431" s="28"/>
      <c r="AB431" s="2"/>
    </row>
    <row r="432" spans="13:28" ht="26.4" thickBot="1" x14ac:dyDescent="0.35">
      <c r="M432" s="28"/>
      <c r="N432" s="20"/>
      <c r="O432" s="20"/>
      <c r="R432" s="28"/>
      <c r="AB432" s="2"/>
    </row>
    <row r="433" spans="13:28" ht="26.4" thickBot="1" x14ac:dyDescent="0.35">
      <c r="M433" s="28"/>
      <c r="N433" s="20"/>
      <c r="O433" s="20"/>
      <c r="R433" s="28"/>
      <c r="AB433" s="2"/>
    </row>
    <row r="434" spans="13:28" ht="26.4" thickBot="1" x14ac:dyDescent="0.35">
      <c r="M434" s="29"/>
      <c r="N434" s="21"/>
      <c r="O434" s="21"/>
      <c r="R434" s="29"/>
      <c r="AB434" s="2"/>
    </row>
    <row r="435" spans="13:28" ht="26.4" thickBot="1" x14ac:dyDescent="0.35">
      <c r="M435" s="29"/>
      <c r="N435" s="21"/>
      <c r="O435" s="21"/>
      <c r="R435" s="29"/>
      <c r="AB435" s="2"/>
    </row>
    <row r="436" spans="13:28" ht="26.4" thickBot="1" x14ac:dyDescent="0.35">
      <c r="M436" s="29"/>
      <c r="N436" s="21"/>
      <c r="O436" s="21"/>
      <c r="R436" s="29"/>
      <c r="AB436" s="2"/>
    </row>
    <row r="437" spans="13:28" ht="26.4" thickBot="1" x14ac:dyDescent="0.35">
      <c r="M437" s="28"/>
      <c r="N437" s="20"/>
      <c r="O437" s="20"/>
      <c r="R437" s="28"/>
      <c r="AB437" s="2"/>
    </row>
    <row r="438" spans="13:28" ht="26.4" thickBot="1" x14ac:dyDescent="0.35">
      <c r="M438" s="29"/>
      <c r="N438" s="21"/>
      <c r="O438" s="21"/>
      <c r="R438" s="29"/>
      <c r="AB438" s="2"/>
    </row>
    <row r="439" spans="13:28" ht="26.4" thickBot="1" x14ac:dyDescent="0.35">
      <c r="M439" s="28"/>
      <c r="N439" s="20"/>
      <c r="O439" s="20"/>
      <c r="R439" s="28"/>
      <c r="AB439" s="2"/>
    </row>
    <row r="440" spans="13:28" ht="26.4" thickBot="1" x14ac:dyDescent="0.35">
      <c r="M440" s="29"/>
      <c r="N440" s="21"/>
      <c r="O440" s="21"/>
      <c r="R440" s="29"/>
      <c r="AB440" s="2"/>
    </row>
    <row r="441" spans="13:28" ht="26.4" thickBot="1" x14ac:dyDescent="0.35">
      <c r="M441" s="29"/>
      <c r="N441" s="21"/>
      <c r="O441" s="21"/>
      <c r="R441" s="29"/>
      <c r="AB441" s="2"/>
    </row>
    <row r="442" spans="13:28" ht="26.4" thickBot="1" x14ac:dyDescent="0.35">
      <c r="M442" s="29"/>
      <c r="N442" s="21"/>
      <c r="O442" s="21"/>
      <c r="R442" s="29"/>
      <c r="AB442" s="2"/>
    </row>
    <row r="443" spans="13:28" ht="26.4" thickBot="1" x14ac:dyDescent="0.35">
      <c r="M443" s="28"/>
      <c r="N443" s="20"/>
      <c r="O443" s="20"/>
      <c r="R443" s="28"/>
      <c r="AB443" s="2"/>
    </row>
    <row r="444" spans="13:28" ht="26.4" thickBot="1" x14ac:dyDescent="0.35">
      <c r="M444" s="28"/>
      <c r="N444" s="20"/>
      <c r="O444" s="20"/>
      <c r="R444" s="28"/>
      <c r="AB444" s="2"/>
    </row>
    <row r="445" spans="13:28" ht="26.4" thickBot="1" x14ac:dyDescent="0.35">
      <c r="M445" s="28"/>
      <c r="N445" s="20"/>
      <c r="O445" s="20"/>
      <c r="R445" s="28"/>
      <c r="AB445" s="2"/>
    </row>
    <row r="446" spans="13:28" ht="26.4" thickBot="1" x14ac:dyDescent="0.35">
      <c r="M446" s="29"/>
      <c r="N446" s="21"/>
      <c r="O446" s="21"/>
      <c r="R446" s="29"/>
      <c r="AB446" s="2"/>
    </row>
    <row r="447" spans="13:28" ht="26.4" thickBot="1" x14ac:dyDescent="0.35">
      <c r="M447" s="28"/>
      <c r="N447" s="20"/>
      <c r="O447" s="20"/>
      <c r="R447" s="28"/>
      <c r="AB447" s="2"/>
    </row>
    <row r="448" spans="13:28" ht="26.4" thickBot="1" x14ac:dyDescent="0.35">
      <c r="M448" s="28"/>
      <c r="N448" s="20"/>
      <c r="O448" s="20"/>
      <c r="R448" s="28"/>
      <c r="AB448" s="2"/>
    </row>
    <row r="449" spans="13:28" ht="26.4" thickBot="1" x14ac:dyDescent="0.35">
      <c r="M449" s="29"/>
      <c r="N449" s="21"/>
      <c r="O449" s="21"/>
      <c r="R449" s="29"/>
      <c r="AB449" s="2"/>
    </row>
    <row r="450" spans="13:28" ht="26.4" thickBot="1" x14ac:dyDescent="0.35">
      <c r="M450" s="28"/>
      <c r="N450" s="20"/>
      <c r="O450" s="20"/>
      <c r="R450" s="28"/>
      <c r="AB450" s="2"/>
    </row>
    <row r="451" spans="13:28" ht="26.4" thickBot="1" x14ac:dyDescent="0.35">
      <c r="M451" s="28"/>
      <c r="N451" s="20"/>
      <c r="O451" s="20"/>
      <c r="R451" s="28"/>
      <c r="AB451" s="2"/>
    </row>
    <row r="452" spans="13:28" ht="26.4" thickBot="1" x14ac:dyDescent="0.35">
      <c r="M452" s="28"/>
      <c r="N452" s="20"/>
      <c r="O452" s="20"/>
      <c r="R452" s="28"/>
      <c r="AB452" s="2"/>
    </row>
    <row r="453" spans="13:28" ht="26.4" thickBot="1" x14ac:dyDescent="0.35">
      <c r="M453" s="29"/>
      <c r="N453" s="21"/>
      <c r="O453" s="21"/>
      <c r="R453" s="29"/>
      <c r="AB453" s="2"/>
    </row>
    <row r="454" spans="13:28" ht="26.4" thickBot="1" x14ac:dyDescent="0.35">
      <c r="M454" s="28"/>
      <c r="N454" s="20"/>
      <c r="O454" s="20"/>
      <c r="R454" s="28"/>
      <c r="AB454" s="2"/>
    </row>
    <row r="455" spans="13:28" ht="26.4" thickBot="1" x14ac:dyDescent="0.35">
      <c r="M455" s="29"/>
      <c r="N455" s="21"/>
      <c r="O455" s="21"/>
      <c r="R455" s="29"/>
      <c r="AB455" s="2"/>
    </row>
    <row r="456" spans="13:28" ht="26.4" thickBot="1" x14ac:dyDescent="0.35">
      <c r="M456" s="28"/>
      <c r="N456" s="20"/>
      <c r="O456" s="20"/>
      <c r="R456" s="28"/>
      <c r="AB456" s="2"/>
    </row>
    <row r="457" spans="13:28" ht="26.4" thickBot="1" x14ac:dyDescent="0.35">
      <c r="M457" s="29"/>
      <c r="N457" s="21"/>
      <c r="O457" s="21"/>
      <c r="R457" s="29"/>
      <c r="AB457" s="2"/>
    </row>
    <row r="458" spans="13:28" ht="26.4" thickBot="1" x14ac:dyDescent="0.35">
      <c r="M458" s="29"/>
      <c r="N458" s="21"/>
      <c r="O458" s="21"/>
      <c r="R458" s="29"/>
      <c r="AB458" s="2"/>
    </row>
    <row r="459" spans="13:28" ht="26.4" thickBot="1" x14ac:dyDescent="0.35">
      <c r="M459" s="29"/>
      <c r="N459" s="21"/>
      <c r="O459" s="21"/>
      <c r="R459" s="29"/>
      <c r="AB459" s="2"/>
    </row>
    <row r="460" spans="13:28" ht="26.4" thickBot="1" x14ac:dyDescent="0.35">
      <c r="M460" s="28"/>
      <c r="N460" s="20"/>
      <c r="O460" s="20"/>
      <c r="R460" s="28"/>
      <c r="AB460" s="2"/>
    </row>
    <row r="461" spans="13:28" ht="26.4" thickBot="1" x14ac:dyDescent="0.35">
      <c r="M461" s="29"/>
      <c r="N461" s="21"/>
      <c r="O461" s="21"/>
      <c r="R461" s="29"/>
      <c r="AB461" s="2"/>
    </row>
    <row r="462" spans="13:28" ht="26.4" thickBot="1" x14ac:dyDescent="0.35">
      <c r="M462" s="28"/>
      <c r="N462" s="20"/>
      <c r="O462" s="20"/>
      <c r="R462" s="28"/>
      <c r="AB462" s="2"/>
    </row>
    <row r="463" spans="13:28" ht="26.4" thickBot="1" x14ac:dyDescent="0.35">
      <c r="M463" s="29"/>
      <c r="N463" s="21"/>
      <c r="O463" s="21"/>
      <c r="R463" s="29"/>
      <c r="AB463" s="2"/>
    </row>
    <row r="464" spans="13:28" ht="26.4" thickBot="1" x14ac:dyDescent="0.35">
      <c r="M464" s="29"/>
      <c r="N464" s="21"/>
      <c r="O464" s="21"/>
      <c r="R464" s="29"/>
      <c r="AB464" s="2"/>
    </row>
    <row r="465" spans="13:28" ht="26.4" thickBot="1" x14ac:dyDescent="0.35">
      <c r="M465" s="28"/>
      <c r="N465" s="20"/>
      <c r="O465" s="20"/>
      <c r="R465" s="28"/>
      <c r="AB465" s="2"/>
    </row>
    <row r="466" spans="13:28" ht="26.4" thickBot="1" x14ac:dyDescent="0.35">
      <c r="M466" s="29"/>
      <c r="N466" s="21"/>
      <c r="O466" s="21"/>
      <c r="R466" s="29"/>
      <c r="AB466" s="2"/>
    </row>
    <row r="467" spans="13:28" ht="26.4" thickBot="1" x14ac:dyDescent="0.35">
      <c r="M467" s="28"/>
      <c r="N467" s="20"/>
      <c r="O467" s="20"/>
      <c r="R467" s="28"/>
      <c r="AB467" s="2"/>
    </row>
    <row r="468" spans="13:28" ht="26.4" thickBot="1" x14ac:dyDescent="0.35">
      <c r="M468" s="28"/>
      <c r="N468" s="20"/>
      <c r="O468" s="20"/>
      <c r="R468" s="28"/>
      <c r="AB468" s="2"/>
    </row>
    <row r="469" spans="13:28" ht="26.4" thickBot="1" x14ac:dyDescent="0.35">
      <c r="M469" s="29"/>
      <c r="N469" s="21"/>
      <c r="O469" s="21"/>
      <c r="R469" s="29"/>
      <c r="AB469" s="2"/>
    </row>
    <row r="470" spans="13:28" ht="26.4" thickBot="1" x14ac:dyDescent="0.35">
      <c r="M470" s="28"/>
      <c r="N470" s="20"/>
      <c r="O470" s="20"/>
      <c r="R470" s="28"/>
      <c r="AB470" s="2"/>
    </row>
    <row r="471" spans="13:28" ht="26.4" thickBot="1" x14ac:dyDescent="0.35">
      <c r="M471" s="28"/>
      <c r="N471" s="20"/>
      <c r="O471" s="20"/>
      <c r="R471" s="28"/>
      <c r="AB471" s="2"/>
    </row>
    <row r="472" spans="13:28" ht="26.4" thickBot="1" x14ac:dyDescent="0.35">
      <c r="M472" s="29"/>
      <c r="N472" s="21"/>
      <c r="O472" s="21"/>
      <c r="R472" s="29"/>
      <c r="AB472" s="2"/>
    </row>
    <row r="473" spans="13:28" ht="26.4" thickBot="1" x14ac:dyDescent="0.35">
      <c r="M473" s="29"/>
      <c r="N473" s="21"/>
      <c r="O473" s="21"/>
      <c r="R473" s="29"/>
      <c r="AB473" s="2"/>
    </row>
    <row r="474" spans="13:28" ht="26.4" thickBot="1" x14ac:dyDescent="0.35">
      <c r="M474" s="28"/>
      <c r="N474" s="20"/>
      <c r="O474" s="20"/>
      <c r="R474" s="28"/>
      <c r="AB474" s="2"/>
    </row>
    <row r="475" spans="13:28" ht="26.4" thickBot="1" x14ac:dyDescent="0.35">
      <c r="M475" s="29"/>
      <c r="N475" s="21"/>
      <c r="O475" s="21"/>
      <c r="R475" s="29"/>
      <c r="AB475" s="2"/>
    </row>
    <row r="476" spans="13:28" ht="26.4" thickBot="1" x14ac:dyDescent="0.35">
      <c r="M476" s="28"/>
      <c r="N476" s="20"/>
      <c r="O476" s="20"/>
      <c r="R476" s="28"/>
      <c r="AB476" s="2"/>
    </row>
    <row r="477" spans="13:28" ht="26.4" thickBot="1" x14ac:dyDescent="0.35">
      <c r="M477" s="28"/>
      <c r="N477" s="20"/>
      <c r="O477" s="20"/>
      <c r="R477" s="28"/>
      <c r="AB477" s="2"/>
    </row>
    <row r="478" spans="13:28" ht="26.4" thickBot="1" x14ac:dyDescent="0.35">
      <c r="M478" s="28"/>
      <c r="N478" s="20"/>
      <c r="O478" s="20"/>
      <c r="R478" s="28"/>
      <c r="AB478" s="2"/>
    </row>
    <row r="479" spans="13:28" ht="26.4" thickBot="1" x14ac:dyDescent="0.35">
      <c r="M479" s="28"/>
      <c r="N479" s="20"/>
      <c r="O479" s="20"/>
      <c r="R479" s="28"/>
      <c r="AB479" s="2"/>
    </row>
    <row r="480" spans="13:28" ht="26.4" thickBot="1" x14ac:dyDescent="0.35">
      <c r="M480" s="28"/>
      <c r="N480" s="20"/>
      <c r="O480" s="20"/>
      <c r="R480" s="28"/>
      <c r="AB480" s="2"/>
    </row>
    <row r="481" spans="13:28" ht="26.4" thickBot="1" x14ac:dyDescent="0.35">
      <c r="M481" s="28"/>
      <c r="N481" s="20"/>
      <c r="O481" s="20"/>
      <c r="R481" s="28"/>
      <c r="AB481" s="2"/>
    </row>
    <row r="482" spans="13:28" ht="26.4" thickBot="1" x14ac:dyDescent="0.35">
      <c r="M482" s="29"/>
      <c r="N482" s="21"/>
      <c r="O482" s="21"/>
      <c r="R482" s="29"/>
      <c r="AB482" s="2"/>
    </row>
    <row r="483" spans="13:28" ht="26.4" thickBot="1" x14ac:dyDescent="0.35">
      <c r="M483" s="28"/>
      <c r="N483" s="20"/>
      <c r="O483" s="20"/>
      <c r="R483" s="28"/>
      <c r="AB483" s="2"/>
    </row>
    <row r="484" spans="13:28" ht="26.4" thickBot="1" x14ac:dyDescent="0.35">
      <c r="M484" s="29"/>
      <c r="N484" s="21"/>
      <c r="O484" s="21"/>
      <c r="R484" s="29"/>
      <c r="AB484" s="2"/>
    </row>
    <row r="485" spans="13:28" ht="26.4" thickBot="1" x14ac:dyDescent="0.35">
      <c r="M485" s="29"/>
      <c r="N485" s="21"/>
      <c r="O485" s="21"/>
      <c r="R485" s="29"/>
      <c r="AB485" s="2"/>
    </row>
    <row r="486" spans="13:28" ht="26.4" thickBot="1" x14ac:dyDescent="0.35">
      <c r="M486" s="29"/>
      <c r="N486" s="21"/>
      <c r="O486" s="21"/>
      <c r="R486" s="29"/>
      <c r="AB486" s="2"/>
    </row>
    <row r="487" spans="13:28" ht="26.4" thickBot="1" x14ac:dyDescent="0.35">
      <c r="M487" s="28"/>
      <c r="N487" s="20"/>
      <c r="O487" s="20"/>
      <c r="R487" s="28"/>
      <c r="AB487" s="2"/>
    </row>
    <row r="488" spans="13:28" ht="26.4" thickBot="1" x14ac:dyDescent="0.35">
      <c r="M488" s="29"/>
      <c r="N488" s="21"/>
      <c r="O488" s="21"/>
      <c r="R488" s="29"/>
      <c r="AB488" s="2"/>
    </row>
    <row r="489" spans="13:28" ht="26.4" thickBot="1" x14ac:dyDescent="0.35">
      <c r="M489" s="28"/>
      <c r="N489" s="20"/>
      <c r="O489" s="20"/>
      <c r="R489" s="28"/>
      <c r="AB489" s="2"/>
    </row>
    <row r="490" spans="13:28" ht="26.4" thickBot="1" x14ac:dyDescent="0.35">
      <c r="M490" s="28"/>
      <c r="N490" s="20"/>
      <c r="O490" s="20"/>
      <c r="R490" s="28"/>
      <c r="AB490" s="2"/>
    </row>
    <row r="491" spans="13:28" ht="26.4" thickBot="1" x14ac:dyDescent="0.35">
      <c r="M491" s="29"/>
      <c r="N491" s="21"/>
      <c r="O491" s="21"/>
      <c r="R491" s="29"/>
      <c r="AB491" s="2"/>
    </row>
    <row r="492" spans="13:28" ht="26.4" thickBot="1" x14ac:dyDescent="0.35">
      <c r="M492" s="29"/>
      <c r="N492" s="21"/>
      <c r="O492" s="21"/>
      <c r="R492" s="29"/>
      <c r="AB492" s="2"/>
    </row>
    <row r="493" spans="13:28" ht="26.4" thickBot="1" x14ac:dyDescent="0.35">
      <c r="M493" s="28"/>
      <c r="N493" s="20"/>
      <c r="O493" s="20"/>
      <c r="R493" s="28"/>
      <c r="AB493" s="2"/>
    </row>
    <row r="494" spans="13:28" ht="26.4" thickBot="1" x14ac:dyDescent="0.35">
      <c r="M494" s="28"/>
      <c r="N494" s="20"/>
      <c r="O494" s="20"/>
      <c r="R494" s="28"/>
      <c r="AB494" s="2"/>
    </row>
    <row r="495" spans="13:28" ht="26.4" thickBot="1" x14ac:dyDescent="0.35">
      <c r="M495" s="28"/>
      <c r="N495" s="20"/>
      <c r="O495" s="20"/>
      <c r="R495" s="28"/>
      <c r="AB495" s="2"/>
    </row>
    <row r="496" spans="13:28" ht="26.4" thickBot="1" x14ac:dyDescent="0.35">
      <c r="M496" s="29"/>
      <c r="N496" s="21"/>
      <c r="O496" s="21"/>
      <c r="R496" s="29"/>
      <c r="AB496" s="2"/>
    </row>
    <row r="497" spans="13:28" ht="26.4" thickBot="1" x14ac:dyDescent="0.35">
      <c r="M497" s="28"/>
      <c r="N497" s="20"/>
      <c r="O497" s="20"/>
      <c r="R497" s="28"/>
      <c r="AB497" s="2"/>
    </row>
    <row r="498" spans="13:28" ht="26.4" thickBot="1" x14ac:dyDescent="0.35">
      <c r="M498" s="29"/>
      <c r="N498" s="21"/>
      <c r="O498" s="21"/>
      <c r="R498" s="29"/>
      <c r="AB498" s="2"/>
    </row>
    <row r="499" spans="13:28" ht="26.4" thickBot="1" x14ac:dyDescent="0.35">
      <c r="M499" s="29"/>
      <c r="N499" s="21"/>
      <c r="O499" s="21"/>
      <c r="R499" s="29"/>
      <c r="AB499" s="2"/>
    </row>
    <row r="500" spans="13:28" ht="26.4" thickBot="1" x14ac:dyDescent="0.35">
      <c r="M500" s="28"/>
      <c r="N500" s="20"/>
      <c r="O500" s="20"/>
      <c r="R500" s="28"/>
      <c r="AB500" s="2"/>
    </row>
    <row r="501" spans="13:28" ht="26.4" thickBot="1" x14ac:dyDescent="0.35">
      <c r="M501" s="28"/>
      <c r="N501" s="20"/>
      <c r="O501" s="20"/>
      <c r="R501" s="28"/>
      <c r="AB501" s="2"/>
    </row>
    <row r="502" spans="13:28" ht="26.4" thickBot="1" x14ac:dyDescent="0.35">
      <c r="M502" s="28"/>
      <c r="N502" s="20"/>
      <c r="O502" s="20"/>
      <c r="R502" s="28"/>
      <c r="AB502" s="2"/>
    </row>
    <row r="503" spans="13:28" ht="26.4" thickBot="1" x14ac:dyDescent="0.35">
      <c r="M503" s="29"/>
      <c r="N503" s="21"/>
      <c r="O503" s="21"/>
      <c r="R503" s="29"/>
      <c r="AB503" s="2"/>
    </row>
    <row r="504" spans="13:28" ht="26.4" thickBot="1" x14ac:dyDescent="0.35">
      <c r="M504" s="28"/>
      <c r="N504" s="20"/>
      <c r="O504" s="20"/>
      <c r="R504" s="28"/>
      <c r="AB504" s="2"/>
    </row>
    <row r="505" spans="13:28" ht="26.4" thickBot="1" x14ac:dyDescent="0.35">
      <c r="M505" s="29"/>
      <c r="N505" s="21"/>
      <c r="O505" s="21"/>
      <c r="R505" s="29"/>
      <c r="AB505" s="2"/>
    </row>
    <row r="506" spans="13:28" ht="26.4" thickBot="1" x14ac:dyDescent="0.35">
      <c r="M506" s="28"/>
      <c r="N506" s="20"/>
      <c r="O506" s="20"/>
      <c r="R506" s="28"/>
      <c r="AB506" s="2"/>
    </row>
    <row r="507" spans="13:28" ht="26.4" thickBot="1" x14ac:dyDescent="0.35">
      <c r="M507" s="28"/>
      <c r="N507" s="20"/>
      <c r="O507" s="20"/>
      <c r="R507" s="28"/>
      <c r="AB507" s="2"/>
    </row>
    <row r="508" spans="13:28" ht="26.4" thickBot="1" x14ac:dyDescent="0.35">
      <c r="M508" s="29"/>
      <c r="N508" s="21"/>
      <c r="O508" s="21"/>
      <c r="R508" s="29"/>
      <c r="AB508" s="2"/>
    </row>
    <row r="509" spans="13:28" ht="26.4" thickBot="1" x14ac:dyDescent="0.35">
      <c r="M509" s="28"/>
      <c r="N509" s="20"/>
      <c r="O509" s="20"/>
      <c r="R509" s="28"/>
      <c r="AB509" s="2"/>
    </row>
    <row r="510" spans="13:28" ht="26.4" thickBot="1" x14ac:dyDescent="0.35">
      <c r="M510" s="29"/>
      <c r="N510" s="21"/>
      <c r="O510" s="21"/>
      <c r="R510" s="29"/>
      <c r="AB510" s="2"/>
    </row>
    <row r="511" spans="13:28" ht="26.4" thickBot="1" x14ac:dyDescent="0.35">
      <c r="M511" s="29"/>
      <c r="N511" s="21"/>
      <c r="O511" s="21"/>
      <c r="R511" s="29"/>
      <c r="AB511" s="2"/>
    </row>
    <row r="512" spans="13:28" ht="26.4" thickBot="1" x14ac:dyDescent="0.35">
      <c r="M512" s="28"/>
      <c r="N512" s="20"/>
      <c r="O512" s="20"/>
      <c r="R512" s="28"/>
      <c r="AB512" s="2"/>
    </row>
    <row r="513" spans="13:28" ht="26.4" thickBot="1" x14ac:dyDescent="0.35">
      <c r="M513" s="29"/>
      <c r="N513" s="21"/>
      <c r="O513" s="21"/>
      <c r="R513" s="29"/>
      <c r="AB513" s="2"/>
    </row>
    <row r="514" spans="13:28" ht="26.4" thickBot="1" x14ac:dyDescent="0.35">
      <c r="M514" s="28"/>
      <c r="N514" s="20"/>
      <c r="O514" s="20"/>
      <c r="R514" s="28"/>
      <c r="AB514" s="2"/>
    </row>
    <row r="515" spans="13:28" ht="26.4" thickBot="1" x14ac:dyDescent="0.35">
      <c r="M515" s="29"/>
      <c r="N515" s="21"/>
      <c r="O515" s="21"/>
      <c r="R515" s="29"/>
      <c r="AB515" s="2"/>
    </row>
    <row r="516" spans="13:28" ht="26.4" thickBot="1" x14ac:dyDescent="0.35">
      <c r="M516" s="28"/>
      <c r="N516" s="20"/>
      <c r="O516" s="20"/>
      <c r="R516" s="28"/>
      <c r="AB516" s="2"/>
    </row>
    <row r="517" spans="13:28" ht="26.4" thickBot="1" x14ac:dyDescent="0.35">
      <c r="M517" s="29"/>
      <c r="N517" s="21"/>
      <c r="O517" s="21"/>
      <c r="R517" s="29"/>
      <c r="AB517" s="2"/>
    </row>
    <row r="518" spans="13:28" ht="26.4" thickBot="1" x14ac:dyDescent="0.35">
      <c r="M518" s="28"/>
      <c r="N518" s="20"/>
      <c r="O518" s="20"/>
      <c r="R518" s="28"/>
      <c r="AB518" s="2"/>
    </row>
    <row r="519" spans="13:28" ht="26.4" thickBot="1" x14ac:dyDescent="0.35">
      <c r="M519" s="29"/>
      <c r="N519" s="21"/>
      <c r="O519" s="21"/>
      <c r="R519" s="29"/>
      <c r="AB519" s="2"/>
    </row>
    <row r="520" spans="13:28" ht="26.4" thickBot="1" x14ac:dyDescent="0.35">
      <c r="M520" s="28"/>
      <c r="N520" s="20"/>
      <c r="O520" s="20"/>
      <c r="R520" s="28"/>
      <c r="AB520" s="2"/>
    </row>
    <row r="521" spans="13:28" ht="26.4" thickBot="1" x14ac:dyDescent="0.35">
      <c r="M521" s="29"/>
      <c r="N521" s="21"/>
      <c r="O521" s="21"/>
      <c r="R521" s="29"/>
      <c r="AB521" s="2"/>
    </row>
    <row r="522" spans="13:28" ht="26.4" thickBot="1" x14ac:dyDescent="0.35">
      <c r="M522" s="29"/>
      <c r="N522" s="21"/>
      <c r="O522" s="21"/>
      <c r="R522" s="29"/>
      <c r="AB522" s="2"/>
    </row>
    <row r="523" spans="13:28" ht="26.4" thickBot="1" x14ac:dyDescent="0.35">
      <c r="M523" s="28"/>
      <c r="N523" s="20"/>
      <c r="O523" s="20"/>
      <c r="R523" s="28"/>
      <c r="AB523" s="2"/>
    </row>
    <row r="524" spans="13:28" ht="26.4" thickBot="1" x14ac:dyDescent="0.35">
      <c r="M524" s="29"/>
      <c r="N524" s="21"/>
      <c r="O524" s="21"/>
      <c r="R524" s="29"/>
      <c r="AB524" s="2"/>
    </row>
    <row r="525" spans="13:28" ht="26.4" thickBot="1" x14ac:dyDescent="0.35">
      <c r="M525" s="28"/>
      <c r="N525" s="20"/>
      <c r="O525" s="20"/>
      <c r="R525" s="28"/>
      <c r="AB525" s="2"/>
    </row>
    <row r="526" spans="13:28" ht="26.4" thickBot="1" x14ac:dyDescent="0.35">
      <c r="M526" s="28"/>
      <c r="N526" s="20"/>
      <c r="O526" s="20"/>
      <c r="R526" s="28"/>
      <c r="AB526" s="2"/>
    </row>
    <row r="527" spans="13:28" ht="26.4" thickBot="1" x14ac:dyDescent="0.35">
      <c r="M527" s="28"/>
      <c r="N527" s="20"/>
      <c r="O527" s="20"/>
      <c r="R527" s="28"/>
      <c r="AB527" s="2"/>
    </row>
    <row r="528" spans="13:28" ht="26.4" thickBot="1" x14ac:dyDescent="0.35">
      <c r="M528" s="29"/>
      <c r="N528" s="21"/>
      <c r="O528" s="21"/>
      <c r="R528" s="29"/>
      <c r="AB528" s="2"/>
    </row>
    <row r="529" spans="13:28" ht="26.4" thickBot="1" x14ac:dyDescent="0.35">
      <c r="M529" s="28"/>
      <c r="N529" s="20"/>
      <c r="O529" s="20"/>
      <c r="R529" s="28"/>
      <c r="AB529" s="2"/>
    </row>
    <row r="530" spans="13:28" ht="26.4" thickBot="1" x14ac:dyDescent="0.35">
      <c r="M530" s="29"/>
      <c r="N530" s="21"/>
      <c r="O530" s="21"/>
      <c r="R530" s="29"/>
      <c r="AB530" s="2"/>
    </row>
    <row r="531" spans="13:28" ht="26.4" thickBot="1" x14ac:dyDescent="0.35">
      <c r="M531" s="29"/>
      <c r="N531" s="21"/>
      <c r="O531" s="21"/>
      <c r="R531" s="29"/>
      <c r="AB531" s="2"/>
    </row>
    <row r="532" spans="13:28" ht="26.4" thickBot="1" x14ac:dyDescent="0.35">
      <c r="M532" s="28"/>
      <c r="N532" s="20"/>
      <c r="O532" s="20"/>
      <c r="R532" s="28"/>
      <c r="AB532" s="2"/>
    </row>
    <row r="533" spans="13:28" ht="26.4" thickBot="1" x14ac:dyDescent="0.35">
      <c r="M533" s="29"/>
      <c r="N533" s="21"/>
      <c r="O533" s="21"/>
      <c r="R533" s="29"/>
      <c r="AB533" s="2"/>
    </row>
    <row r="534" spans="13:28" ht="26.4" thickBot="1" x14ac:dyDescent="0.35">
      <c r="M534" s="28"/>
      <c r="N534" s="20"/>
      <c r="O534" s="20"/>
      <c r="R534" s="28"/>
      <c r="AB534" s="2"/>
    </row>
    <row r="535" spans="13:28" ht="26.4" thickBot="1" x14ac:dyDescent="0.35">
      <c r="M535" s="29"/>
      <c r="N535" s="21"/>
      <c r="O535" s="21"/>
      <c r="R535" s="29"/>
      <c r="AB535" s="2"/>
    </row>
    <row r="536" spans="13:28" ht="26.4" thickBot="1" x14ac:dyDescent="0.35">
      <c r="M536" s="28"/>
      <c r="N536" s="20"/>
      <c r="O536" s="20"/>
      <c r="R536" s="28"/>
      <c r="AB536" s="2"/>
    </row>
    <row r="537" spans="13:28" ht="26.4" thickBot="1" x14ac:dyDescent="0.35">
      <c r="M537" s="29"/>
      <c r="N537" s="21"/>
      <c r="O537" s="21"/>
      <c r="R537" s="29"/>
      <c r="AB537" s="2"/>
    </row>
    <row r="538" spans="13:28" ht="26.4" thickBot="1" x14ac:dyDescent="0.35">
      <c r="M538" s="29"/>
      <c r="N538" s="21"/>
      <c r="O538" s="21"/>
      <c r="R538" s="29"/>
      <c r="AB538" s="2"/>
    </row>
    <row r="539" spans="13:28" ht="26.4" thickBot="1" x14ac:dyDescent="0.35">
      <c r="M539" s="28"/>
      <c r="N539" s="20"/>
      <c r="O539" s="20"/>
      <c r="R539" s="28"/>
      <c r="AB539" s="2"/>
    </row>
    <row r="540" spans="13:28" ht="26.4" thickBot="1" x14ac:dyDescent="0.35">
      <c r="M540" s="29"/>
      <c r="N540" s="21"/>
      <c r="O540" s="21"/>
      <c r="R540" s="29"/>
      <c r="AB540" s="2"/>
    </row>
    <row r="541" spans="13:28" ht="26.4" thickBot="1" x14ac:dyDescent="0.35">
      <c r="M541" s="28"/>
      <c r="N541" s="20"/>
      <c r="O541" s="20"/>
      <c r="R541" s="28"/>
      <c r="AB541" s="2"/>
    </row>
    <row r="542" spans="13:28" ht="26.4" thickBot="1" x14ac:dyDescent="0.35">
      <c r="M542" s="29"/>
      <c r="N542" s="21"/>
      <c r="O542" s="21"/>
      <c r="R542" s="29"/>
      <c r="AB542" s="2"/>
    </row>
    <row r="543" spans="13:28" ht="26.4" thickBot="1" x14ac:dyDescent="0.35">
      <c r="M543" s="29"/>
      <c r="N543" s="21"/>
      <c r="O543" s="21"/>
      <c r="R543" s="29"/>
      <c r="AB543" s="2"/>
    </row>
    <row r="544" spans="13:28" ht="26.4" thickBot="1" x14ac:dyDescent="0.35">
      <c r="M544" s="28"/>
      <c r="N544" s="20"/>
      <c r="O544" s="20"/>
      <c r="R544" s="28"/>
      <c r="AB544" s="2"/>
    </row>
    <row r="545" spans="13:28" ht="26.4" thickBot="1" x14ac:dyDescent="0.35">
      <c r="M545" s="29"/>
      <c r="N545" s="21"/>
      <c r="O545" s="21"/>
      <c r="R545" s="29"/>
      <c r="AB545" s="2"/>
    </row>
    <row r="546" spans="13:28" ht="26.4" thickBot="1" x14ac:dyDescent="0.35">
      <c r="M546" s="28"/>
      <c r="N546" s="20"/>
      <c r="O546" s="20"/>
      <c r="R546" s="28"/>
      <c r="AB546" s="2"/>
    </row>
    <row r="547" spans="13:28" ht="26.4" thickBot="1" x14ac:dyDescent="0.35">
      <c r="M547" s="17"/>
      <c r="N547" s="21"/>
      <c r="O547" s="21"/>
      <c r="R547" s="17"/>
      <c r="AB547" s="2"/>
    </row>
    <row r="548" spans="13:28" ht="26.4" thickBot="1" x14ac:dyDescent="0.35">
      <c r="M548" s="29"/>
      <c r="N548" s="21"/>
      <c r="O548" s="21"/>
      <c r="R548" s="29"/>
      <c r="AB548" s="2"/>
    </row>
    <row r="549" spans="13:28" ht="26.4" thickBot="1" x14ac:dyDescent="0.35">
      <c r="M549" s="29"/>
      <c r="N549" s="21"/>
      <c r="O549" s="21"/>
      <c r="R549" s="29"/>
      <c r="AB549" s="2"/>
    </row>
    <row r="550" spans="13:28" ht="26.4" thickBot="1" x14ac:dyDescent="0.35">
      <c r="M550" s="28"/>
      <c r="N550" s="20"/>
      <c r="O550" s="20"/>
      <c r="R550" s="28"/>
      <c r="AB550" s="2"/>
    </row>
    <row r="551" spans="13:28" ht="26.4" thickBot="1" x14ac:dyDescent="0.35">
      <c r="M551" s="29"/>
      <c r="N551" s="21"/>
      <c r="O551" s="21"/>
      <c r="R551" s="29"/>
      <c r="AB551" s="2"/>
    </row>
    <row r="552" spans="13:28" ht="26.4" thickBot="1" x14ac:dyDescent="0.35">
      <c r="M552" s="28"/>
      <c r="N552" s="20"/>
      <c r="O552" s="20"/>
      <c r="R552" s="28"/>
      <c r="AB552" s="2"/>
    </row>
    <row r="553" spans="13:28" ht="26.4" thickBot="1" x14ac:dyDescent="0.35">
      <c r="M553" s="29"/>
      <c r="N553" s="21"/>
      <c r="O553" s="21"/>
      <c r="R553" s="29"/>
      <c r="AB553" s="2"/>
    </row>
    <row r="554" spans="13:28" ht="26.4" thickBot="1" x14ac:dyDescent="0.35">
      <c r="M554" s="29"/>
      <c r="N554" s="21"/>
      <c r="O554" s="21"/>
      <c r="R554" s="29"/>
      <c r="AB554" s="2"/>
    </row>
    <row r="555" spans="13:28" ht="26.4" thickBot="1" x14ac:dyDescent="0.35">
      <c r="M555" s="29"/>
      <c r="N555" s="21"/>
      <c r="O555" s="21"/>
      <c r="R555" s="29"/>
      <c r="AB555" s="2"/>
    </row>
    <row r="556" spans="13:28" ht="26.4" thickBot="1" x14ac:dyDescent="0.35">
      <c r="M556" s="29"/>
      <c r="N556" s="21"/>
      <c r="O556" s="21"/>
      <c r="R556" s="29"/>
      <c r="AB556" s="2"/>
    </row>
    <row r="557" spans="13:28" ht="26.4" thickBot="1" x14ac:dyDescent="0.35">
      <c r="M557" s="29"/>
      <c r="N557" s="21"/>
      <c r="O557" s="21"/>
      <c r="R557" s="29"/>
      <c r="AB557" s="2"/>
    </row>
    <row r="558" spans="13:28" ht="26.4" thickBot="1" x14ac:dyDescent="0.35">
      <c r="M558" s="29"/>
      <c r="N558" s="21"/>
      <c r="O558" s="21"/>
      <c r="R558" s="29"/>
      <c r="AB558" s="2"/>
    </row>
    <row r="559" spans="13:28" ht="26.4" thickBot="1" x14ac:dyDescent="0.35">
      <c r="M559" s="29"/>
      <c r="N559" s="21"/>
      <c r="O559" s="21"/>
      <c r="R559" s="29"/>
      <c r="AB559" s="2"/>
    </row>
    <row r="560" spans="13:28" ht="26.4" thickBot="1" x14ac:dyDescent="0.35">
      <c r="M560" s="28"/>
      <c r="N560" s="20"/>
      <c r="O560" s="20"/>
      <c r="R560" s="28"/>
      <c r="AB560" s="2"/>
    </row>
    <row r="561" spans="13:28" ht="26.4" thickBot="1" x14ac:dyDescent="0.35">
      <c r="M561" s="29"/>
      <c r="N561" s="21"/>
      <c r="O561" s="21"/>
      <c r="R561" s="29"/>
      <c r="AB561" s="2"/>
    </row>
    <row r="562" spans="13:28" ht="26.4" thickBot="1" x14ac:dyDescent="0.35">
      <c r="M562" s="28"/>
      <c r="N562" s="20"/>
      <c r="O562" s="20"/>
      <c r="R562" s="28"/>
      <c r="AB562" s="2"/>
    </row>
    <row r="563" spans="13:28" ht="26.4" thickBot="1" x14ac:dyDescent="0.35">
      <c r="M563" s="28"/>
      <c r="N563" s="20"/>
      <c r="O563" s="20"/>
      <c r="R563" s="28"/>
      <c r="AB563" s="2"/>
    </row>
    <row r="564" spans="13:28" ht="26.4" thickBot="1" x14ac:dyDescent="0.35">
      <c r="M564" s="29"/>
      <c r="N564" s="21"/>
      <c r="O564" s="21"/>
      <c r="R564" s="29"/>
      <c r="AB564" s="2"/>
    </row>
    <row r="565" spans="13:28" ht="26.4" thickBot="1" x14ac:dyDescent="0.35">
      <c r="M565" s="28"/>
      <c r="N565" s="20"/>
      <c r="O565" s="20"/>
      <c r="R565" s="28"/>
      <c r="AB565" s="2"/>
    </row>
    <row r="566" spans="13:28" ht="26.4" thickBot="1" x14ac:dyDescent="0.35">
      <c r="M566" s="29"/>
      <c r="N566" s="21"/>
      <c r="O566" s="21"/>
      <c r="R566" s="29"/>
      <c r="AB566" s="2"/>
    </row>
    <row r="567" spans="13:28" ht="26.4" thickBot="1" x14ac:dyDescent="0.35">
      <c r="M567" s="29"/>
      <c r="N567" s="21"/>
      <c r="O567" s="21"/>
      <c r="R567" s="29"/>
      <c r="AB567" s="2"/>
    </row>
    <row r="568" spans="13:28" ht="26.4" thickBot="1" x14ac:dyDescent="0.35">
      <c r="M568" s="28"/>
      <c r="N568" s="20"/>
      <c r="O568" s="20"/>
      <c r="R568" s="28"/>
      <c r="AB568" s="2"/>
    </row>
    <row r="569" spans="13:28" ht="26.4" thickBot="1" x14ac:dyDescent="0.35">
      <c r="M569" s="28"/>
      <c r="N569" s="20"/>
      <c r="O569" s="20"/>
      <c r="R569" s="28"/>
      <c r="AB569" s="2"/>
    </row>
    <row r="570" spans="13:28" ht="26.4" thickBot="1" x14ac:dyDescent="0.35">
      <c r="M570" s="28"/>
      <c r="N570" s="20"/>
      <c r="O570" s="20"/>
      <c r="R570" s="28"/>
      <c r="AB570" s="2"/>
    </row>
    <row r="571" spans="13:28" ht="26.4" thickBot="1" x14ac:dyDescent="0.35">
      <c r="M571" s="28"/>
      <c r="N571" s="20"/>
      <c r="O571" s="20"/>
      <c r="R571" s="28"/>
      <c r="AB571" s="2"/>
    </row>
    <row r="572" spans="13:28" ht="26.4" thickBot="1" x14ac:dyDescent="0.35">
      <c r="M572" s="29"/>
      <c r="N572" s="21"/>
      <c r="O572" s="21"/>
      <c r="R572" s="29"/>
      <c r="AB572" s="2"/>
    </row>
    <row r="573" spans="13:28" ht="26.4" thickBot="1" x14ac:dyDescent="0.35">
      <c r="M573" s="29"/>
      <c r="N573" s="21"/>
      <c r="O573" s="21"/>
      <c r="R573" s="29"/>
      <c r="AB573" s="2"/>
    </row>
    <row r="574" spans="13:28" ht="26.4" thickBot="1" x14ac:dyDescent="0.35">
      <c r="M574" s="29"/>
      <c r="N574" s="21"/>
      <c r="O574" s="21"/>
      <c r="R574" s="29"/>
      <c r="AB574" s="2"/>
    </row>
    <row r="575" spans="13:28" ht="26.4" thickBot="1" x14ac:dyDescent="0.35">
      <c r="M575" s="28"/>
      <c r="N575" s="20"/>
      <c r="O575" s="20"/>
      <c r="R575" s="28"/>
      <c r="AB575" s="2"/>
    </row>
    <row r="576" spans="13:28" ht="26.4" thickBot="1" x14ac:dyDescent="0.35">
      <c r="M576" s="29"/>
      <c r="N576" s="21"/>
      <c r="O576" s="21"/>
      <c r="R576" s="29"/>
      <c r="AB576" s="2"/>
    </row>
    <row r="577" spans="13:28" ht="26.4" thickBot="1" x14ac:dyDescent="0.35">
      <c r="M577" s="29"/>
      <c r="N577" s="21"/>
      <c r="O577" s="21"/>
      <c r="R577" s="29"/>
      <c r="AB577" s="2"/>
    </row>
    <row r="578" spans="13:28" ht="26.4" thickBot="1" x14ac:dyDescent="0.35">
      <c r="M578" s="29"/>
      <c r="N578" s="21"/>
      <c r="O578" s="21"/>
      <c r="R578" s="29"/>
      <c r="AB578" s="2"/>
    </row>
    <row r="579" spans="13:28" ht="26.4" thickBot="1" x14ac:dyDescent="0.35">
      <c r="M579" s="28"/>
      <c r="N579" s="20"/>
      <c r="O579" s="20"/>
      <c r="R579" s="28"/>
      <c r="AB579" s="2"/>
    </row>
    <row r="580" spans="13:28" ht="26.4" thickBot="1" x14ac:dyDescent="0.35">
      <c r="M580" s="28"/>
      <c r="N580" s="20"/>
      <c r="O580" s="20"/>
      <c r="R580" s="28"/>
      <c r="AB580" s="2"/>
    </row>
    <row r="581" spans="13:28" ht="26.4" thickBot="1" x14ac:dyDescent="0.35">
      <c r="M581" s="28"/>
      <c r="N581" s="20"/>
      <c r="O581" s="20"/>
      <c r="R581" s="28"/>
      <c r="AB581" s="2"/>
    </row>
    <row r="582" spans="13:28" ht="26.4" thickBot="1" x14ac:dyDescent="0.35">
      <c r="M582" s="28"/>
      <c r="N582" s="20"/>
      <c r="O582" s="20"/>
      <c r="R582" s="28"/>
      <c r="AB582" s="2"/>
    </row>
    <row r="583" spans="13:28" ht="26.4" thickBot="1" x14ac:dyDescent="0.35">
      <c r="M583" s="29"/>
      <c r="N583" s="21"/>
      <c r="O583" s="21"/>
      <c r="R583" s="29"/>
      <c r="AB583" s="2"/>
    </row>
    <row r="584" spans="13:28" ht="26.4" thickBot="1" x14ac:dyDescent="0.35">
      <c r="M584" s="29"/>
      <c r="N584" s="21"/>
      <c r="O584" s="21"/>
      <c r="R584" s="29"/>
      <c r="AB584" s="2"/>
    </row>
    <row r="585" spans="13:28" ht="26.4" thickBot="1" x14ac:dyDescent="0.35">
      <c r="M585" s="28"/>
      <c r="N585" s="20"/>
      <c r="O585" s="20"/>
      <c r="R585" s="28"/>
      <c r="AB585" s="2"/>
    </row>
    <row r="586" spans="13:28" ht="26.4" thickBot="1" x14ac:dyDescent="0.35">
      <c r="M586" s="29"/>
      <c r="N586" s="21"/>
      <c r="O586" s="21"/>
      <c r="R586" s="29"/>
      <c r="AB586" s="2"/>
    </row>
    <row r="587" spans="13:28" ht="26.4" thickBot="1" x14ac:dyDescent="0.35">
      <c r="M587" s="28"/>
      <c r="N587" s="20"/>
      <c r="O587" s="20"/>
      <c r="R587" s="28"/>
      <c r="AB587" s="2"/>
    </row>
    <row r="588" spans="13:28" ht="26.4" thickBot="1" x14ac:dyDescent="0.35">
      <c r="M588" s="29"/>
      <c r="N588" s="21"/>
      <c r="O588" s="21"/>
      <c r="R588" s="29"/>
      <c r="AB588" s="2"/>
    </row>
    <row r="589" spans="13:28" ht="26.4" thickBot="1" x14ac:dyDescent="0.35">
      <c r="M589" s="28"/>
      <c r="N589" s="20"/>
      <c r="O589" s="20"/>
      <c r="R589" s="28"/>
      <c r="AB589" s="2"/>
    </row>
    <row r="590" spans="13:28" ht="26.4" thickBot="1" x14ac:dyDescent="0.35">
      <c r="M590" s="28"/>
      <c r="N590" s="20"/>
      <c r="O590" s="20"/>
      <c r="R590" s="28"/>
      <c r="AB590" s="2"/>
    </row>
    <row r="591" spans="13:28" ht="26.4" thickBot="1" x14ac:dyDescent="0.35">
      <c r="M591" s="29"/>
      <c r="N591" s="21"/>
      <c r="O591" s="21"/>
      <c r="R591" s="29"/>
      <c r="AB591" s="2"/>
    </row>
    <row r="592" spans="13:28" ht="26.4" thickBot="1" x14ac:dyDescent="0.35">
      <c r="M592" s="28"/>
      <c r="N592" s="20"/>
      <c r="O592" s="20"/>
      <c r="R592" s="28"/>
      <c r="AB592" s="2"/>
    </row>
    <row r="593" spans="13:28" ht="26.4" thickBot="1" x14ac:dyDescent="0.35">
      <c r="M593" s="28"/>
      <c r="N593" s="20"/>
      <c r="O593" s="20"/>
      <c r="R593" s="28"/>
      <c r="AB593" s="2"/>
    </row>
    <row r="594" spans="13:28" ht="26.4" thickBot="1" x14ac:dyDescent="0.35">
      <c r="M594" s="28"/>
      <c r="N594" s="20"/>
      <c r="O594" s="20"/>
      <c r="R594" s="28"/>
      <c r="AB594" s="2"/>
    </row>
    <row r="595" spans="13:28" ht="26.4" thickBot="1" x14ac:dyDescent="0.35">
      <c r="M595" s="28"/>
      <c r="N595" s="20"/>
      <c r="O595" s="20"/>
      <c r="R595" s="28"/>
      <c r="AB595" s="2"/>
    </row>
    <row r="596" spans="13:28" ht="26.4" thickBot="1" x14ac:dyDescent="0.35">
      <c r="M596" s="29"/>
      <c r="N596" s="21"/>
      <c r="O596" s="21"/>
      <c r="R596" s="29"/>
      <c r="AB596" s="2"/>
    </row>
    <row r="597" spans="13:28" ht="26.4" thickBot="1" x14ac:dyDescent="0.35">
      <c r="M597" s="28"/>
      <c r="N597" s="20"/>
      <c r="O597" s="20"/>
      <c r="R597" s="28"/>
      <c r="AB597" s="2"/>
    </row>
    <row r="598" spans="13:28" ht="26.4" thickBot="1" x14ac:dyDescent="0.35">
      <c r="M598" s="28"/>
      <c r="N598" s="20"/>
      <c r="O598" s="20"/>
      <c r="R598" s="28"/>
      <c r="AB598" s="2"/>
    </row>
    <row r="599" spans="13:28" ht="26.4" thickBot="1" x14ac:dyDescent="0.35">
      <c r="M599" s="29"/>
      <c r="N599" s="21"/>
      <c r="O599" s="21"/>
      <c r="R599" s="29"/>
      <c r="AB599" s="2"/>
    </row>
    <row r="600" spans="13:28" ht="26.4" thickBot="1" x14ac:dyDescent="0.35">
      <c r="M600" s="28"/>
      <c r="N600" s="20"/>
      <c r="O600" s="20"/>
      <c r="R600" s="28"/>
      <c r="AB600" s="2"/>
    </row>
    <row r="601" spans="13:28" ht="26.4" thickBot="1" x14ac:dyDescent="0.35">
      <c r="M601" s="28"/>
      <c r="N601" s="20"/>
      <c r="O601" s="20"/>
      <c r="R601" s="28"/>
      <c r="AB601" s="2"/>
    </row>
    <row r="602" spans="13:28" ht="26.4" thickBot="1" x14ac:dyDescent="0.35">
      <c r="M602" s="28"/>
      <c r="N602" s="20"/>
      <c r="O602" s="20"/>
      <c r="R602" s="28"/>
      <c r="AB602" s="2"/>
    </row>
    <row r="603" spans="13:28" ht="26.4" thickBot="1" x14ac:dyDescent="0.35">
      <c r="M603" s="28"/>
      <c r="N603" s="20"/>
      <c r="O603" s="20"/>
      <c r="R603" s="28"/>
      <c r="AB603" s="2"/>
    </row>
    <row r="604" spans="13:28" ht="26.4" thickBot="1" x14ac:dyDescent="0.35">
      <c r="M604" s="28"/>
      <c r="N604" s="20"/>
      <c r="O604" s="20"/>
      <c r="R604" s="28"/>
      <c r="AB604" s="2"/>
    </row>
    <row r="605" spans="13:28" ht="26.4" thickBot="1" x14ac:dyDescent="0.35">
      <c r="M605" s="29"/>
      <c r="N605" s="21"/>
      <c r="O605" s="21"/>
      <c r="R605" s="29"/>
      <c r="AB605" s="2"/>
    </row>
    <row r="606" spans="13:28" ht="26.4" thickBot="1" x14ac:dyDescent="0.35">
      <c r="M606" s="28"/>
      <c r="N606" s="20"/>
      <c r="O606" s="20"/>
      <c r="R606" s="28"/>
      <c r="AB606" s="2"/>
    </row>
    <row r="607" spans="13:28" ht="26.4" thickBot="1" x14ac:dyDescent="0.35">
      <c r="M607" s="28"/>
      <c r="N607" s="20"/>
      <c r="O607" s="20"/>
      <c r="R607" s="28"/>
      <c r="AB607" s="2"/>
    </row>
    <row r="608" spans="13:28" ht="26.4" thickBot="1" x14ac:dyDescent="0.35">
      <c r="M608" s="28"/>
      <c r="N608" s="20"/>
      <c r="O608" s="20"/>
      <c r="R608" s="28"/>
      <c r="AB608" s="2"/>
    </row>
    <row r="609" spans="13:28" ht="26.4" thickBot="1" x14ac:dyDescent="0.35">
      <c r="M609" s="28"/>
      <c r="N609" s="20"/>
      <c r="O609" s="20"/>
      <c r="R609" s="28"/>
      <c r="AB609" s="2"/>
    </row>
    <row r="610" spans="13:28" ht="26.4" thickBot="1" x14ac:dyDescent="0.35">
      <c r="M610" s="29"/>
      <c r="N610" s="21"/>
      <c r="O610" s="21"/>
      <c r="R610" s="29"/>
      <c r="AB610" s="2"/>
    </row>
    <row r="611" spans="13:28" ht="26.4" thickBot="1" x14ac:dyDescent="0.35">
      <c r="M611" s="28"/>
      <c r="N611" s="20"/>
      <c r="O611" s="20"/>
      <c r="R611" s="28"/>
      <c r="AB611" s="2"/>
    </row>
    <row r="612" spans="13:28" ht="26.4" thickBot="1" x14ac:dyDescent="0.35">
      <c r="M612" s="29"/>
      <c r="N612" s="21"/>
      <c r="O612" s="21"/>
      <c r="R612" s="29"/>
      <c r="AB612" s="2"/>
    </row>
    <row r="613" spans="13:28" ht="26.4" thickBot="1" x14ac:dyDescent="0.35">
      <c r="M613" s="28"/>
      <c r="N613" s="20"/>
      <c r="O613" s="20"/>
      <c r="R613" s="28"/>
      <c r="AB613" s="2"/>
    </row>
    <row r="614" spans="13:28" ht="26.4" thickBot="1" x14ac:dyDescent="0.35">
      <c r="M614" s="29"/>
      <c r="N614" s="21"/>
      <c r="O614" s="21"/>
      <c r="R614" s="29"/>
      <c r="AB614" s="2"/>
    </row>
    <row r="615" spans="13:28" ht="26.4" thickBot="1" x14ac:dyDescent="0.35">
      <c r="M615" s="28"/>
      <c r="N615" s="20"/>
      <c r="O615" s="20"/>
      <c r="R615" s="28"/>
      <c r="AB615" s="2"/>
    </row>
    <row r="616" spans="13:28" ht="26.4" thickBot="1" x14ac:dyDescent="0.35">
      <c r="M616" s="28"/>
      <c r="N616" s="20"/>
      <c r="O616" s="20"/>
      <c r="R616" s="28"/>
      <c r="AB616" s="2"/>
    </row>
    <row r="617" spans="13:28" ht="26.4" thickBot="1" x14ac:dyDescent="0.35">
      <c r="M617" s="29"/>
      <c r="N617" s="21"/>
      <c r="O617" s="21"/>
      <c r="R617" s="29"/>
      <c r="AB617" s="2"/>
    </row>
    <row r="618" spans="13:28" ht="26.4" thickBot="1" x14ac:dyDescent="0.35">
      <c r="M618" s="28"/>
      <c r="N618" s="20"/>
      <c r="O618" s="20"/>
      <c r="R618" s="28"/>
      <c r="AB618" s="2"/>
    </row>
    <row r="619" spans="13:28" ht="26.4" thickBot="1" x14ac:dyDescent="0.35">
      <c r="M619" s="28"/>
      <c r="N619" s="20"/>
      <c r="O619" s="20"/>
      <c r="R619" s="28"/>
      <c r="AB619" s="2"/>
    </row>
    <row r="620" spans="13:28" ht="26.4" thickBot="1" x14ac:dyDescent="0.35">
      <c r="M620" s="29"/>
      <c r="N620" s="21"/>
      <c r="O620" s="21"/>
      <c r="R620" s="29"/>
      <c r="AB620" s="2"/>
    </row>
    <row r="621" spans="13:28" ht="26.4" thickBot="1" x14ac:dyDescent="0.35">
      <c r="M621" s="29"/>
      <c r="N621" s="21"/>
      <c r="O621" s="21"/>
      <c r="R621" s="29"/>
      <c r="AB621" s="2"/>
    </row>
    <row r="622" spans="13:28" ht="26.4" thickBot="1" x14ac:dyDescent="0.35">
      <c r="M622" s="28"/>
      <c r="N622" s="20"/>
      <c r="O622" s="20"/>
      <c r="R622" s="28"/>
      <c r="AB622" s="2"/>
    </row>
    <row r="623" spans="13:28" ht="26.4" thickBot="1" x14ac:dyDescent="0.35">
      <c r="M623" s="28"/>
      <c r="N623" s="20"/>
      <c r="O623" s="20"/>
      <c r="R623" s="28"/>
      <c r="AB623" s="2"/>
    </row>
    <row r="624" spans="13:28" ht="26.4" thickBot="1" x14ac:dyDescent="0.35">
      <c r="M624" s="29"/>
      <c r="N624" s="21"/>
      <c r="O624" s="21"/>
      <c r="R624" s="29"/>
      <c r="AB624" s="2"/>
    </row>
    <row r="625" spans="13:28" ht="26.4" thickBot="1" x14ac:dyDescent="0.35">
      <c r="M625" s="29"/>
      <c r="N625" s="21"/>
      <c r="O625" s="21"/>
      <c r="R625" s="29"/>
      <c r="AB625" s="2"/>
    </row>
    <row r="626" spans="13:28" ht="26.4" thickBot="1" x14ac:dyDescent="0.35">
      <c r="M626" s="29"/>
      <c r="N626" s="21"/>
      <c r="O626" s="21"/>
      <c r="R626" s="29"/>
      <c r="AB626" s="2"/>
    </row>
    <row r="627" spans="13:28" ht="26.4" thickBot="1" x14ac:dyDescent="0.35">
      <c r="M627" s="29"/>
      <c r="N627" s="21"/>
      <c r="O627" s="21"/>
      <c r="R627" s="29"/>
      <c r="AB627" s="2"/>
    </row>
    <row r="628" spans="13:28" ht="26.4" thickBot="1" x14ac:dyDescent="0.35">
      <c r="M628" s="28"/>
      <c r="N628" s="20"/>
      <c r="O628" s="20"/>
      <c r="R628" s="28"/>
      <c r="AB628" s="2"/>
    </row>
    <row r="629" spans="13:28" ht="26.4" thickBot="1" x14ac:dyDescent="0.35">
      <c r="M629" s="28"/>
      <c r="N629" s="20"/>
      <c r="O629" s="20"/>
      <c r="R629" s="28"/>
      <c r="AB629" s="2"/>
    </row>
    <row r="630" spans="13:28" ht="26.4" thickBot="1" x14ac:dyDescent="0.35">
      <c r="M630" s="28"/>
      <c r="N630" s="20"/>
      <c r="O630" s="20"/>
      <c r="R630" s="28"/>
      <c r="AB630" s="2"/>
    </row>
    <row r="631" spans="13:28" ht="26.4" thickBot="1" x14ac:dyDescent="0.35">
      <c r="M631" s="29"/>
      <c r="N631" s="21"/>
      <c r="O631" s="21"/>
      <c r="R631" s="29"/>
      <c r="AB631" s="2"/>
    </row>
    <row r="632" spans="13:28" ht="26.4" thickBot="1" x14ac:dyDescent="0.35">
      <c r="M632" s="28"/>
      <c r="N632" s="20"/>
      <c r="O632" s="20"/>
      <c r="R632" s="28"/>
      <c r="AB632" s="2"/>
    </row>
    <row r="633" spans="13:28" ht="26.4" thickBot="1" x14ac:dyDescent="0.35">
      <c r="M633" s="29"/>
      <c r="N633" s="21"/>
      <c r="O633" s="21"/>
      <c r="R633" s="29"/>
      <c r="AB633" s="2"/>
    </row>
    <row r="634" spans="13:28" ht="26.4" thickBot="1" x14ac:dyDescent="0.35">
      <c r="M634" s="29"/>
      <c r="N634" s="21"/>
      <c r="O634" s="21"/>
      <c r="R634" s="29"/>
      <c r="AB634" s="2"/>
    </row>
    <row r="635" spans="13:28" ht="26.4" thickBot="1" x14ac:dyDescent="0.35">
      <c r="M635" s="29"/>
      <c r="N635" s="21"/>
      <c r="O635" s="21"/>
      <c r="R635" s="29"/>
      <c r="AB635" s="2"/>
    </row>
    <row r="636" spans="13:28" ht="26.4" thickBot="1" x14ac:dyDescent="0.35">
      <c r="M636" s="28"/>
      <c r="N636" s="20"/>
      <c r="O636" s="20"/>
      <c r="R636" s="28"/>
      <c r="AB636" s="2"/>
    </row>
    <row r="637" spans="13:28" ht="26.4" thickBot="1" x14ac:dyDescent="0.35">
      <c r="M637" s="28"/>
      <c r="N637" s="20"/>
      <c r="O637" s="20"/>
      <c r="R637" s="28"/>
      <c r="AB637" s="2"/>
    </row>
    <row r="638" spans="13:28" ht="26.4" thickBot="1" x14ac:dyDescent="0.35">
      <c r="M638" s="29"/>
      <c r="N638" s="21"/>
      <c r="O638" s="21"/>
      <c r="R638" s="29"/>
      <c r="AB638" s="2"/>
    </row>
    <row r="639" spans="13:28" ht="26.4" thickBot="1" x14ac:dyDescent="0.35">
      <c r="M639" s="29"/>
      <c r="N639" s="21"/>
      <c r="O639" s="21"/>
      <c r="R639" s="29"/>
      <c r="AB639" s="2"/>
    </row>
    <row r="640" spans="13:28" ht="26.4" thickBot="1" x14ac:dyDescent="0.35">
      <c r="M640" s="28"/>
      <c r="N640" s="20"/>
      <c r="O640" s="20"/>
      <c r="R640" s="28"/>
      <c r="AB640" s="2"/>
    </row>
    <row r="641" spans="13:28" ht="26.4" thickBot="1" x14ac:dyDescent="0.35">
      <c r="M641" s="29"/>
      <c r="N641" s="21"/>
      <c r="O641" s="21"/>
      <c r="R641" s="29"/>
      <c r="AB641" s="2"/>
    </row>
    <row r="642" spans="13:28" ht="26.4" thickBot="1" x14ac:dyDescent="0.35">
      <c r="M642" s="29"/>
      <c r="N642" s="21"/>
      <c r="O642" s="21"/>
      <c r="R642" s="29"/>
      <c r="AB642" s="2"/>
    </row>
    <row r="643" spans="13:28" ht="26.4" thickBot="1" x14ac:dyDescent="0.35">
      <c r="M643" s="29"/>
      <c r="N643" s="21"/>
      <c r="O643" s="21"/>
      <c r="R643" s="29"/>
      <c r="AB643" s="2"/>
    </row>
    <row r="644" spans="13:28" ht="26.4" thickBot="1" x14ac:dyDescent="0.35">
      <c r="M644" s="28"/>
      <c r="N644" s="20"/>
      <c r="O644" s="20"/>
      <c r="R644" s="28"/>
      <c r="AB644" s="2"/>
    </row>
    <row r="645" spans="13:28" ht="26.4" thickBot="1" x14ac:dyDescent="0.35">
      <c r="M645" s="28"/>
      <c r="N645" s="20"/>
      <c r="O645" s="20"/>
      <c r="R645" s="28"/>
      <c r="AB645" s="2"/>
    </row>
    <row r="646" spans="13:28" ht="26.4" thickBot="1" x14ac:dyDescent="0.35">
      <c r="M646" s="29"/>
      <c r="N646" s="21"/>
      <c r="O646" s="21"/>
      <c r="R646" s="29"/>
      <c r="AB646" s="2"/>
    </row>
    <row r="647" spans="13:28" ht="26.4" thickBot="1" x14ac:dyDescent="0.35">
      <c r="M647" s="29"/>
      <c r="N647" s="21"/>
      <c r="O647" s="21"/>
      <c r="R647" s="29"/>
      <c r="AB647" s="2"/>
    </row>
    <row r="648" spans="13:28" ht="26.4" thickBot="1" x14ac:dyDescent="0.35">
      <c r="M648" s="29"/>
      <c r="N648" s="21"/>
      <c r="O648" s="21"/>
      <c r="R648" s="29"/>
      <c r="AB648" s="2"/>
    </row>
    <row r="649" spans="13:28" ht="26.4" thickBot="1" x14ac:dyDescent="0.35">
      <c r="M649" s="28"/>
      <c r="N649" s="20"/>
      <c r="O649" s="20"/>
      <c r="R649" s="28"/>
      <c r="AB649" s="2"/>
    </row>
    <row r="650" spans="13:28" ht="26.4" thickBot="1" x14ac:dyDescent="0.35">
      <c r="M650" s="28"/>
      <c r="N650" s="20"/>
      <c r="O650" s="20"/>
      <c r="R650" s="28"/>
      <c r="AB650" s="2"/>
    </row>
    <row r="651" spans="13:28" ht="26.4" thickBot="1" x14ac:dyDescent="0.35">
      <c r="M651" s="28"/>
      <c r="N651" s="20"/>
      <c r="O651" s="20"/>
      <c r="R651" s="28"/>
      <c r="AB651" s="2"/>
    </row>
    <row r="652" spans="13:28" ht="26.4" thickBot="1" x14ac:dyDescent="0.35">
      <c r="M652" s="28"/>
      <c r="N652" s="20"/>
      <c r="O652" s="20"/>
      <c r="R652" s="28"/>
      <c r="AB652" s="2"/>
    </row>
    <row r="653" spans="13:28" ht="26.4" thickBot="1" x14ac:dyDescent="0.35">
      <c r="M653" s="29"/>
      <c r="N653" s="21"/>
      <c r="O653" s="21"/>
      <c r="R653" s="29"/>
      <c r="AB653" s="2"/>
    </row>
    <row r="654" spans="13:28" ht="26.4" thickBot="1" x14ac:dyDescent="0.35">
      <c r="M654" s="28"/>
      <c r="N654" s="20"/>
      <c r="O654" s="20"/>
      <c r="R654" s="28"/>
      <c r="AB654" s="2"/>
    </row>
    <row r="655" spans="13:28" ht="26.4" thickBot="1" x14ac:dyDescent="0.35">
      <c r="M655" s="29"/>
      <c r="N655" s="21"/>
      <c r="O655" s="21"/>
      <c r="R655" s="29"/>
      <c r="AB655" s="2"/>
    </row>
    <row r="656" spans="13:28" ht="26.4" thickBot="1" x14ac:dyDescent="0.35">
      <c r="M656" s="29"/>
      <c r="N656" s="21"/>
      <c r="O656" s="21"/>
      <c r="R656" s="29"/>
      <c r="AB656" s="2"/>
    </row>
    <row r="657" spans="13:28" ht="26.4" thickBot="1" x14ac:dyDescent="0.35">
      <c r="M657" s="29"/>
      <c r="N657" s="21"/>
      <c r="O657" s="21"/>
      <c r="R657" s="29"/>
      <c r="AB657" s="2"/>
    </row>
    <row r="658" spans="13:28" ht="26.4" thickBot="1" x14ac:dyDescent="0.35">
      <c r="M658" s="29"/>
      <c r="N658" s="21"/>
      <c r="O658" s="21"/>
      <c r="R658" s="29"/>
      <c r="AB658" s="2"/>
    </row>
    <row r="659" spans="13:28" ht="26.4" thickBot="1" x14ac:dyDescent="0.35">
      <c r="M659" s="29"/>
      <c r="N659" s="21"/>
      <c r="O659" s="21"/>
      <c r="R659" s="29"/>
      <c r="AB659" s="2"/>
    </row>
    <row r="660" spans="13:28" ht="26.4" thickBot="1" x14ac:dyDescent="0.35">
      <c r="M660" s="29"/>
      <c r="N660" s="21"/>
      <c r="O660" s="21"/>
      <c r="R660" s="29"/>
      <c r="AB660" s="2"/>
    </row>
    <row r="661" spans="13:28" ht="26.4" thickBot="1" x14ac:dyDescent="0.35">
      <c r="M661" s="29"/>
      <c r="N661" s="21"/>
      <c r="O661" s="21"/>
      <c r="R661" s="29"/>
      <c r="AB661" s="2"/>
    </row>
    <row r="662" spans="13:28" ht="26.4" thickBot="1" x14ac:dyDescent="0.35">
      <c r="M662" s="29"/>
      <c r="N662" s="21"/>
      <c r="O662" s="21"/>
      <c r="R662" s="29"/>
      <c r="AB662" s="2"/>
    </row>
    <row r="663" spans="13:28" ht="26.4" thickBot="1" x14ac:dyDescent="0.35">
      <c r="M663" s="28"/>
      <c r="N663" s="20"/>
      <c r="O663" s="20"/>
      <c r="R663" s="28"/>
      <c r="AB663" s="2"/>
    </row>
    <row r="664" spans="13:28" ht="26.4" thickBot="1" x14ac:dyDescent="0.35">
      <c r="M664" s="28"/>
      <c r="N664" s="20"/>
      <c r="O664" s="20"/>
      <c r="R664" s="28"/>
      <c r="AB664" s="2"/>
    </row>
    <row r="665" spans="13:28" ht="26.4" thickBot="1" x14ac:dyDescent="0.35">
      <c r="M665" s="28"/>
      <c r="N665" s="20"/>
      <c r="O665" s="20"/>
      <c r="R665" s="28"/>
      <c r="AB665" s="2"/>
    </row>
    <row r="666" spans="13:28" ht="26.4" thickBot="1" x14ac:dyDescent="0.35">
      <c r="M666" s="28"/>
      <c r="N666" s="20"/>
      <c r="O666" s="20"/>
      <c r="R666" s="28"/>
      <c r="AB666" s="2"/>
    </row>
    <row r="667" spans="13:28" ht="26.4" thickBot="1" x14ac:dyDescent="0.35">
      <c r="M667" s="29"/>
      <c r="N667" s="21"/>
      <c r="O667" s="21"/>
      <c r="R667" s="29"/>
      <c r="AB667" s="2"/>
    </row>
    <row r="668" spans="13:28" ht="26.4" thickBot="1" x14ac:dyDescent="0.35">
      <c r="M668" s="29"/>
      <c r="N668" s="21"/>
      <c r="O668" s="21"/>
      <c r="R668" s="29"/>
      <c r="AB668" s="2"/>
    </row>
    <row r="669" spans="13:28" ht="26.4" thickBot="1" x14ac:dyDescent="0.35">
      <c r="M669" s="28"/>
      <c r="N669" s="20"/>
      <c r="O669" s="20"/>
      <c r="R669" s="28"/>
      <c r="AB669" s="2"/>
    </row>
    <row r="670" spans="13:28" ht="26.4" thickBot="1" x14ac:dyDescent="0.35">
      <c r="M670" s="28"/>
      <c r="N670" s="20"/>
      <c r="O670" s="20"/>
      <c r="R670" s="28"/>
      <c r="AB670" s="2"/>
    </row>
    <row r="671" spans="13:28" ht="26.4" thickBot="1" x14ac:dyDescent="0.35">
      <c r="M671" s="29"/>
      <c r="N671" s="21"/>
      <c r="O671" s="21"/>
      <c r="R671" s="29"/>
      <c r="AB671" s="2"/>
    </row>
    <row r="672" spans="13:28" ht="26.4" thickBot="1" x14ac:dyDescent="0.35">
      <c r="M672" s="28"/>
      <c r="N672" s="20"/>
      <c r="O672" s="20"/>
      <c r="R672" s="28"/>
      <c r="AB672" s="2"/>
    </row>
    <row r="673" spans="13:28" ht="26.4" thickBot="1" x14ac:dyDescent="0.35">
      <c r="M673" s="28"/>
      <c r="N673" s="20"/>
      <c r="O673" s="20"/>
      <c r="R673" s="28"/>
      <c r="AB673" s="2"/>
    </row>
    <row r="674" spans="13:28" ht="26.4" thickBot="1" x14ac:dyDescent="0.35">
      <c r="M674" s="29"/>
      <c r="N674" s="21"/>
      <c r="O674" s="21"/>
      <c r="R674" s="29"/>
      <c r="AB674" s="2"/>
    </row>
    <row r="675" spans="13:28" ht="26.4" thickBot="1" x14ac:dyDescent="0.35">
      <c r="M675" s="29"/>
      <c r="N675" s="21"/>
      <c r="O675" s="21"/>
      <c r="R675" s="29"/>
      <c r="AB675" s="2"/>
    </row>
    <row r="676" spans="13:28" ht="26.4" thickBot="1" x14ac:dyDescent="0.35">
      <c r="M676" s="29"/>
      <c r="N676" s="21"/>
      <c r="O676" s="21"/>
      <c r="R676" s="29"/>
      <c r="AB676" s="2"/>
    </row>
    <row r="677" spans="13:28" ht="26.4" thickBot="1" x14ac:dyDescent="0.35">
      <c r="M677" s="29"/>
      <c r="N677" s="21"/>
      <c r="O677" s="21"/>
      <c r="R677" s="29"/>
      <c r="AB677" s="2"/>
    </row>
    <row r="678" spans="13:28" ht="26.4" thickBot="1" x14ac:dyDescent="0.35">
      <c r="M678" s="29"/>
      <c r="N678" s="21"/>
      <c r="O678" s="21"/>
      <c r="R678" s="29"/>
      <c r="AB678" s="2"/>
    </row>
    <row r="679" spans="13:28" ht="26.4" thickBot="1" x14ac:dyDescent="0.35">
      <c r="M679" s="28"/>
      <c r="N679" s="20"/>
      <c r="O679" s="20"/>
      <c r="R679" s="28"/>
      <c r="AB679" s="2"/>
    </row>
    <row r="680" spans="13:28" ht="26.4" thickBot="1" x14ac:dyDescent="0.35">
      <c r="M680" s="29"/>
      <c r="N680" s="21"/>
      <c r="O680" s="21"/>
      <c r="R680" s="29"/>
      <c r="AB680" s="2"/>
    </row>
    <row r="681" spans="13:28" ht="26.4" thickBot="1" x14ac:dyDescent="0.35">
      <c r="M681" s="28"/>
      <c r="N681" s="20"/>
      <c r="O681" s="20"/>
      <c r="R681" s="28"/>
      <c r="AB681" s="2"/>
    </row>
    <row r="682" spans="13:28" ht="26.4" thickBot="1" x14ac:dyDescent="0.35">
      <c r="M682" s="29"/>
      <c r="N682" s="21"/>
      <c r="O682" s="21"/>
      <c r="R682" s="29"/>
      <c r="AB682" s="2"/>
    </row>
    <row r="683" spans="13:28" ht="26.4" thickBot="1" x14ac:dyDescent="0.35">
      <c r="M683" s="29"/>
      <c r="N683" s="21"/>
      <c r="O683" s="21"/>
      <c r="R683" s="29"/>
      <c r="AB683" s="2"/>
    </row>
    <row r="684" spans="13:28" ht="26.4" thickBot="1" x14ac:dyDescent="0.35">
      <c r="M684" s="28"/>
      <c r="N684" s="20"/>
      <c r="O684" s="20"/>
      <c r="R684" s="28"/>
      <c r="AB684" s="2"/>
    </row>
    <row r="685" spans="13:28" ht="26.4" thickBot="1" x14ac:dyDescent="0.35">
      <c r="M685" s="29"/>
      <c r="N685" s="21"/>
      <c r="O685" s="21"/>
      <c r="R685" s="29"/>
      <c r="AB685" s="2"/>
    </row>
    <row r="686" spans="13:28" ht="26.4" thickBot="1" x14ac:dyDescent="0.35">
      <c r="M686" s="29"/>
      <c r="N686" s="21"/>
      <c r="O686" s="21"/>
      <c r="R686" s="29"/>
      <c r="AB686" s="2"/>
    </row>
    <row r="687" spans="13:28" ht="26.4" thickBot="1" x14ac:dyDescent="0.35">
      <c r="M687" s="28"/>
      <c r="N687" s="20"/>
      <c r="O687" s="20"/>
      <c r="R687" s="28"/>
      <c r="AB687" s="2"/>
    </row>
    <row r="688" spans="13:28" ht="26.4" thickBot="1" x14ac:dyDescent="0.35">
      <c r="M688" s="28"/>
      <c r="N688" s="20"/>
      <c r="O688" s="20"/>
      <c r="R688" s="28"/>
      <c r="AB688" s="2"/>
    </row>
    <row r="689" spans="13:28" ht="26.4" thickBot="1" x14ac:dyDescent="0.35">
      <c r="M689" s="29"/>
      <c r="N689" s="21"/>
      <c r="O689" s="21"/>
      <c r="R689" s="29"/>
      <c r="AB689" s="2"/>
    </row>
    <row r="690" spans="13:28" ht="26.4" thickBot="1" x14ac:dyDescent="0.35">
      <c r="M690" s="28"/>
      <c r="N690" s="20"/>
      <c r="O690" s="20"/>
      <c r="R690" s="28"/>
      <c r="AB690" s="2"/>
    </row>
    <row r="691" spans="13:28" ht="26.4" thickBot="1" x14ac:dyDescent="0.35">
      <c r="M691" s="28"/>
      <c r="N691" s="20"/>
      <c r="O691" s="20"/>
      <c r="R691" s="28"/>
      <c r="AB691" s="2"/>
    </row>
    <row r="692" spans="13:28" ht="26.4" thickBot="1" x14ac:dyDescent="0.35">
      <c r="M692" s="28"/>
      <c r="N692" s="20"/>
      <c r="O692" s="20"/>
      <c r="R692" s="28"/>
      <c r="AB692" s="2"/>
    </row>
    <row r="693" spans="13:28" ht="26.4" thickBot="1" x14ac:dyDescent="0.35">
      <c r="M693" s="28"/>
      <c r="N693" s="20"/>
      <c r="O693" s="20"/>
      <c r="R693" s="28"/>
      <c r="AB693" s="2"/>
    </row>
    <row r="694" spans="13:28" ht="26.4" thickBot="1" x14ac:dyDescent="0.35">
      <c r="M694" s="28"/>
      <c r="N694" s="20"/>
      <c r="O694" s="20"/>
      <c r="R694" s="28"/>
      <c r="AB694" s="2"/>
    </row>
    <row r="695" spans="13:28" ht="26.4" thickBot="1" x14ac:dyDescent="0.35">
      <c r="M695" s="28"/>
      <c r="N695" s="20"/>
      <c r="O695" s="20"/>
      <c r="R695" s="28"/>
      <c r="AB695" s="2"/>
    </row>
    <row r="696" spans="13:28" ht="26.4" thickBot="1" x14ac:dyDescent="0.35">
      <c r="M696" s="29"/>
      <c r="N696" s="21"/>
      <c r="O696" s="21"/>
      <c r="R696" s="29"/>
      <c r="AB696" s="2"/>
    </row>
    <row r="697" spans="13:28" ht="26.4" thickBot="1" x14ac:dyDescent="0.35">
      <c r="M697" s="29"/>
      <c r="N697" s="21"/>
      <c r="O697" s="21"/>
      <c r="R697" s="29"/>
      <c r="AB697" s="2"/>
    </row>
    <row r="698" spans="13:28" ht="26.4" thickBot="1" x14ac:dyDescent="0.35">
      <c r="M698" s="28"/>
      <c r="N698" s="20"/>
      <c r="O698" s="20"/>
      <c r="R698" s="28"/>
      <c r="AB698" s="2"/>
    </row>
    <row r="699" spans="13:28" ht="26.4" thickBot="1" x14ac:dyDescent="0.35">
      <c r="M699" s="29"/>
      <c r="N699" s="21"/>
      <c r="O699" s="21"/>
      <c r="R699" s="29"/>
      <c r="AB699" s="2"/>
    </row>
    <row r="700" spans="13:28" ht="26.4" thickBot="1" x14ac:dyDescent="0.35">
      <c r="M700" s="29"/>
      <c r="N700" s="21"/>
      <c r="O700" s="21"/>
      <c r="R700" s="29"/>
      <c r="AB700" s="2"/>
    </row>
    <row r="701" spans="13:28" ht="26.4" thickBot="1" x14ac:dyDescent="0.35">
      <c r="M701" s="29"/>
      <c r="N701" s="21"/>
      <c r="O701" s="21"/>
      <c r="R701" s="29"/>
      <c r="AB701" s="2"/>
    </row>
    <row r="702" spans="13:28" ht="26.4" thickBot="1" x14ac:dyDescent="0.35">
      <c r="M702" s="29"/>
      <c r="N702" s="21"/>
      <c r="O702" s="21"/>
      <c r="R702" s="29"/>
      <c r="AB702" s="2"/>
    </row>
    <row r="703" spans="13:28" ht="26.4" thickBot="1" x14ac:dyDescent="0.35">
      <c r="M703" s="28"/>
      <c r="N703" s="20"/>
      <c r="O703" s="20"/>
      <c r="R703" s="28"/>
      <c r="AB703" s="2"/>
    </row>
    <row r="704" spans="13:28" ht="26.4" thickBot="1" x14ac:dyDescent="0.35">
      <c r="M704" s="28"/>
      <c r="N704" s="20"/>
      <c r="O704" s="20"/>
      <c r="R704" s="28"/>
      <c r="AB704" s="2"/>
    </row>
    <row r="705" spans="13:28" ht="26.4" thickBot="1" x14ac:dyDescent="0.35">
      <c r="M705" s="28"/>
      <c r="N705" s="20"/>
      <c r="O705" s="20"/>
      <c r="R705" s="28"/>
      <c r="AB705" s="2"/>
    </row>
    <row r="706" spans="13:28" ht="26.4" thickBot="1" x14ac:dyDescent="0.35">
      <c r="M706" s="28"/>
      <c r="N706" s="20"/>
      <c r="O706" s="20"/>
      <c r="R706" s="28"/>
      <c r="AB706" s="2"/>
    </row>
    <row r="707" spans="13:28" ht="26.4" thickBot="1" x14ac:dyDescent="0.35">
      <c r="M707" s="28"/>
      <c r="N707" s="20"/>
      <c r="O707" s="20"/>
      <c r="R707" s="28"/>
      <c r="AB707" s="2"/>
    </row>
    <row r="708" spans="13:28" ht="26.4" thickBot="1" x14ac:dyDescent="0.35">
      <c r="M708" s="28"/>
      <c r="N708" s="20"/>
      <c r="O708" s="20"/>
      <c r="R708" s="28"/>
      <c r="AB708" s="2"/>
    </row>
    <row r="709" spans="13:28" ht="26.4" thickBot="1" x14ac:dyDescent="0.35">
      <c r="M709" s="29"/>
      <c r="N709" s="21"/>
      <c r="O709" s="21"/>
      <c r="R709" s="29"/>
      <c r="AB709" s="2"/>
    </row>
    <row r="710" spans="13:28" ht="26.4" thickBot="1" x14ac:dyDescent="0.35">
      <c r="M710" s="28"/>
      <c r="N710" s="20"/>
      <c r="O710" s="20"/>
      <c r="R710" s="28"/>
      <c r="AB710" s="2"/>
    </row>
    <row r="711" spans="13:28" ht="26.4" thickBot="1" x14ac:dyDescent="0.35">
      <c r="M711" s="28"/>
      <c r="N711" s="20"/>
      <c r="O711" s="20"/>
      <c r="R711" s="28"/>
      <c r="AB711" s="2"/>
    </row>
    <row r="712" spans="13:28" ht="26.4" thickBot="1" x14ac:dyDescent="0.35">
      <c r="M712" s="29"/>
      <c r="N712" s="21"/>
      <c r="O712" s="21"/>
      <c r="R712" s="29"/>
      <c r="AB712" s="2"/>
    </row>
    <row r="713" spans="13:28" ht="26.4" thickBot="1" x14ac:dyDescent="0.35">
      <c r="M713" s="28"/>
      <c r="N713" s="20"/>
      <c r="O713" s="20"/>
      <c r="R713" s="28"/>
      <c r="AB713" s="2"/>
    </row>
    <row r="714" spans="13:28" ht="26.4" thickBot="1" x14ac:dyDescent="0.35">
      <c r="M714" s="29"/>
      <c r="N714" s="21"/>
      <c r="O714" s="21"/>
      <c r="R714" s="29"/>
      <c r="AB714" s="2"/>
    </row>
    <row r="715" spans="13:28" ht="26.4" thickBot="1" x14ac:dyDescent="0.35">
      <c r="M715" s="28"/>
      <c r="N715" s="20"/>
      <c r="O715" s="20"/>
      <c r="R715" s="28"/>
      <c r="AB715" s="2"/>
    </row>
    <row r="716" spans="13:28" ht="26.4" thickBot="1" x14ac:dyDescent="0.35">
      <c r="M716" s="28"/>
      <c r="N716" s="20"/>
      <c r="O716" s="20"/>
      <c r="R716" s="28"/>
      <c r="AB716" s="2"/>
    </row>
    <row r="717" spans="13:28" ht="26.4" thickBot="1" x14ac:dyDescent="0.35">
      <c r="M717" s="29"/>
      <c r="N717" s="21"/>
      <c r="O717" s="21"/>
      <c r="R717" s="29"/>
      <c r="AB717" s="2"/>
    </row>
    <row r="718" spans="13:28" ht="26.4" thickBot="1" x14ac:dyDescent="0.35">
      <c r="M718" s="28"/>
      <c r="N718" s="20"/>
      <c r="O718" s="20"/>
      <c r="R718" s="28"/>
      <c r="AB718" s="2"/>
    </row>
    <row r="719" spans="13:28" ht="26.4" thickBot="1" x14ac:dyDescent="0.35">
      <c r="M719" s="29"/>
      <c r="N719" s="21"/>
      <c r="O719" s="21"/>
      <c r="R719" s="29"/>
      <c r="AB719" s="2"/>
    </row>
    <row r="720" spans="13:28" ht="26.4" thickBot="1" x14ac:dyDescent="0.35">
      <c r="M720" s="28"/>
      <c r="N720" s="20"/>
      <c r="O720" s="20"/>
      <c r="R720" s="28"/>
      <c r="AB720" s="2"/>
    </row>
    <row r="721" spans="13:28" ht="26.4" thickBot="1" x14ac:dyDescent="0.35">
      <c r="M721" s="29"/>
      <c r="N721" s="21"/>
      <c r="O721" s="21"/>
      <c r="R721" s="29"/>
      <c r="AB721" s="2"/>
    </row>
    <row r="722" spans="13:28" ht="26.4" thickBot="1" x14ac:dyDescent="0.35">
      <c r="M722" s="29"/>
      <c r="N722" s="21"/>
      <c r="O722" s="21"/>
      <c r="R722" s="29"/>
      <c r="AB722" s="2"/>
    </row>
    <row r="723" spans="13:28" ht="26.4" thickBot="1" x14ac:dyDescent="0.35">
      <c r="M723" s="29"/>
      <c r="N723" s="21"/>
      <c r="O723" s="21"/>
      <c r="R723" s="29"/>
      <c r="AB723" s="2"/>
    </row>
    <row r="724" spans="13:28" ht="26.4" thickBot="1" x14ac:dyDescent="0.35">
      <c r="M724" s="28"/>
      <c r="N724" s="20"/>
      <c r="O724" s="20"/>
      <c r="R724" s="28"/>
      <c r="AB724" s="2"/>
    </row>
    <row r="725" spans="13:28" ht="26.4" thickBot="1" x14ac:dyDescent="0.35">
      <c r="M725" s="29"/>
      <c r="N725" s="21"/>
      <c r="O725" s="21"/>
      <c r="R725" s="29"/>
      <c r="AB725" s="2"/>
    </row>
    <row r="726" spans="13:28" ht="26.4" thickBot="1" x14ac:dyDescent="0.35">
      <c r="M726" s="28"/>
      <c r="N726" s="20"/>
      <c r="O726" s="20"/>
      <c r="R726" s="28"/>
      <c r="AB726" s="2"/>
    </row>
    <row r="727" spans="13:28" ht="26.4" thickBot="1" x14ac:dyDescent="0.35">
      <c r="M727" s="29"/>
      <c r="N727" s="21"/>
      <c r="O727" s="21"/>
      <c r="R727" s="29"/>
      <c r="AB727" s="2"/>
    </row>
    <row r="728" spans="13:28" ht="26.4" thickBot="1" x14ac:dyDescent="0.35">
      <c r="M728" s="29"/>
      <c r="N728" s="21"/>
      <c r="O728" s="21"/>
      <c r="R728" s="29"/>
      <c r="AB728" s="2"/>
    </row>
    <row r="729" spans="13:28" ht="26.4" thickBot="1" x14ac:dyDescent="0.35">
      <c r="M729" s="29"/>
      <c r="N729" s="21"/>
      <c r="O729" s="21"/>
      <c r="R729" s="29"/>
      <c r="AB729" s="2"/>
    </row>
    <row r="730" spans="13:28" ht="26.4" thickBot="1" x14ac:dyDescent="0.35">
      <c r="M730" s="29"/>
      <c r="N730" s="21"/>
      <c r="O730" s="21"/>
      <c r="R730" s="29"/>
      <c r="AB730" s="2"/>
    </row>
    <row r="731" spans="13:28" ht="26.4" thickBot="1" x14ac:dyDescent="0.35">
      <c r="M731" s="29"/>
      <c r="N731" s="21"/>
      <c r="O731" s="21"/>
      <c r="R731" s="29"/>
      <c r="AB731" s="2"/>
    </row>
    <row r="732" spans="13:28" ht="26.4" thickBot="1" x14ac:dyDescent="0.35">
      <c r="M732" s="29"/>
      <c r="N732" s="21"/>
      <c r="O732" s="21"/>
      <c r="R732" s="29"/>
      <c r="AB732" s="2"/>
    </row>
    <row r="733" spans="13:28" ht="26.4" thickBot="1" x14ac:dyDescent="0.35">
      <c r="M733" s="28"/>
      <c r="N733" s="20"/>
      <c r="O733" s="20"/>
      <c r="R733" s="28"/>
      <c r="AB733" s="2"/>
    </row>
    <row r="734" spans="13:28" ht="26.4" thickBot="1" x14ac:dyDescent="0.35">
      <c r="M734" s="29"/>
      <c r="N734" s="21"/>
      <c r="O734" s="21"/>
      <c r="R734" s="29"/>
      <c r="AB734" s="2"/>
    </row>
    <row r="735" spans="13:28" ht="26.4" thickBot="1" x14ac:dyDescent="0.35">
      <c r="M735" s="29"/>
      <c r="N735" s="21"/>
      <c r="O735" s="21"/>
      <c r="R735" s="29"/>
      <c r="AB735" s="2"/>
    </row>
    <row r="736" spans="13:28" ht="26.4" thickBot="1" x14ac:dyDescent="0.35">
      <c r="M736" s="28"/>
      <c r="N736" s="20"/>
      <c r="O736" s="20"/>
      <c r="R736" s="28"/>
      <c r="AB736" s="2"/>
    </row>
    <row r="737" spans="13:28" ht="26.4" thickBot="1" x14ac:dyDescent="0.35">
      <c r="M737" s="29"/>
      <c r="N737" s="21"/>
      <c r="O737" s="21"/>
      <c r="R737" s="29"/>
      <c r="AB737" s="2"/>
    </row>
    <row r="738" spans="13:28" ht="26.4" thickBot="1" x14ac:dyDescent="0.35">
      <c r="M738" s="29"/>
      <c r="N738" s="21"/>
      <c r="O738" s="21"/>
      <c r="R738" s="29"/>
      <c r="AB738" s="2"/>
    </row>
    <row r="739" spans="13:28" ht="26.4" thickBot="1" x14ac:dyDescent="0.35">
      <c r="M739" s="28"/>
      <c r="N739" s="20"/>
      <c r="O739" s="20"/>
      <c r="R739" s="28"/>
      <c r="AB739" s="2"/>
    </row>
    <row r="740" spans="13:28" ht="26.4" thickBot="1" x14ac:dyDescent="0.35">
      <c r="M740" s="28"/>
      <c r="N740" s="20"/>
      <c r="O740" s="20"/>
      <c r="R740" s="28"/>
      <c r="AB740" s="2"/>
    </row>
    <row r="741" spans="13:28" ht="26.4" thickBot="1" x14ac:dyDescent="0.35">
      <c r="M741" s="28"/>
      <c r="N741" s="20"/>
      <c r="O741" s="20"/>
      <c r="R741" s="28"/>
      <c r="AB741" s="2"/>
    </row>
    <row r="742" spans="13:28" ht="26.4" thickBot="1" x14ac:dyDescent="0.35">
      <c r="M742" s="29"/>
      <c r="N742" s="21"/>
      <c r="O742" s="21"/>
      <c r="R742" s="29"/>
      <c r="AB742" s="2"/>
    </row>
    <row r="743" spans="13:28" ht="26.4" thickBot="1" x14ac:dyDescent="0.35">
      <c r="M743" s="29"/>
      <c r="N743" s="21"/>
      <c r="O743" s="21"/>
      <c r="R743" s="29"/>
      <c r="AB743" s="2"/>
    </row>
    <row r="744" spans="13:28" ht="26.4" thickBot="1" x14ac:dyDescent="0.35">
      <c r="M744" s="29"/>
      <c r="N744" s="21"/>
      <c r="O744" s="21"/>
      <c r="R744" s="29"/>
      <c r="AB744" s="2"/>
    </row>
    <row r="745" spans="13:28" ht="26.4" thickBot="1" x14ac:dyDescent="0.35">
      <c r="M745" s="29"/>
      <c r="N745" s="21"/>
      <c r="O745" s="21"/>
      <c r="R745" s="29"/>
      <c r="AB745" s="2"/>
    </row>
    <row r="746" spans="13:28" ht="26.4" thickBot="1" x14ac:dyDescent="0.35">
      <c r="M746" s="28"/>
      <c r="N746" s="20"/>
      <c r="O746" s="20"/>
      <c r="R746" s="28"/>
      <c r="AB746" s="2"/>
    </row>
    <row r="747" spans="13:28" ht="26.4" thickBot="1" x14ac:dyDescent="0.35">
      <c r="M747" s="29"/>
      <c r="N747" s="21"/>
      <c r="O747" s="21"/>
      <c r="R747" s="29"/>
      <c r="AB747" s="2"/>
    </row>
    <row r="748" spans="13:28" ht="26.4" thickBot="1" x14ac:dyDescent="0.35">
      <c r="M748" s="29"/>
      <c r="N748" s="21"/>
      <c r="O748" s="21"/>
      <c r="R748" s="29"/>
      <c r="AB748" s="2"/>
    </row>
    <row r="749" spans="13:28" ht="26.4" thickBot="1" x14ac:dyDescent="0.35">
      <c r="M749" s="28"/>
      <c r="N749" s="20"/>
      <c r="O749" s="20"/>
      <c r="R749" s="28"/>
      <c r="AB749" s="2"/>
    </row>
    <row r="750" spans="13:28" ht="26.4" thickBot="1" x14ac:dyDescent="0.35">
      <c r="M750" s="28"/>
      <c r="N750" s="20"/>
      <c r="O750" s="20"/>
      <c r="R750" s="28"/>
      <c r="AB750" s="2"/>
    </row>
    <row r="751" spans="13:28" ht="26.4" thickBot="1" x14ac:dyDescent="0.35">
      <c r="M751" s="29"/>
      <c r="N751" s="21"/>
      <c r="O751" s="21"/>
      <c r="R751" s="29"/>
      <c r="AB751" s="2"/>
    </row>
    <row r="752" spans="13:28" ht="26.4" thickBot="1" x14ac:dyDescent="0.35">
      <c r="M752" s="28"/>
      <c r="N752" s="20"/>
      <c r="O752" s="20"/>
      <c r="R752" s="28"/>
      <c r="AB752" s="2"/>
    </row>
    <row r="753" spans="13:28" ht="26.4" thickBot="1" x14ac:dyDescent="0.35">
      <c r="M753" s="28"/>
      <c r="N753" s="20"/>
      <c r="O753" s="20"/>
      <c r="R753" s="28"/>
      <c r="AB753" s="2"/>
    </row>
    <row r="754" spans="13:28" ht="26.4" thickBot="1" x14ac:dyDescent="0.35">
      <c r="M754" s="29"/>
      <c r="N754" s="21"/>
      <c r="O754" s="21"/>
      <c r="R754" s="29"/>
      <c r="AB754" s="2"/>
    </row>
    <row r="755" spans="13:28" ht="26.4" thickBot="1" x14ac:dyDescent="0.35">
      <c r="M755" s="28"/>
      <c r="N755" s="20"/>
      <c r="O755" s="20"/>
      <c r="R755" s="28"/>
      <c r="AB755" s="2"/>
    </row>
    <row r="756" spans="13:28" ht="26.4" thickBot="1" x14ac:dyDescent="0.35">
      <c r="M756" s="28"/>
      <c r="N756" s="20"/>
      <c r="O756" s="20"/>
      <c r="R756" s="28"/>
      <c r="AB756" s="2"/>
    </row>
    <row r="757" spans="13:28" ht="26.4" thickBot="1" x14ac:dyDescent="0.35">
      <c r="M757" s="29"/>
      <c r="N757" s="21"/>
      <c r="O757" s="21"/>
      <c r="R757" s="29"/>
      <c r="AB757" s="2"/>
    </row>
    <row r="758" spans="13:28" ht="26.4" thickBot="1" x14ac:dyDescent="0.35">
      <c r="M758" s="29"/>
      <c r="N758" s="21"/>
      <c r="O758" s="21"/>
      <c r="R758" s="29"/>
      <c r="AB758" s="2"/>
    </row>
    <row r="759" spans="13:28" ht="26.4" thickBot="1" x14ac:dyDescent="0.35">
      <c r="M759" s="28"/>
      <c r="N759" s="20"/>
      <c r="O759" s="20"/>
      <c r="R759" s="28"/>
      <c r="AB759" s="2"/>
    </row>
    <row r="760" spans="13:28" ht="26.4" thickBot="1" x14ac:dyDescent="0.35">
      <c r="M760" s="28"/>
      <c r="N760" s="20"/>
      <c r="O760" s="20"/>
      <c r="R760" s="28"/>
      <c r="AB760" s="2"/>
    </row>
    <row r="761" spans="13:28" ht="26.4" thickBot="1" x14ac:dyDescent="0.35">
      <c r="M761" s="28"/>
      <c r="N761" s="20"/>
      <c r="O761" s="20"/>
      <c r="R761" s="28"/>
      <c r="AB761" s="2"/>
    </row>
    <row r="762" spans="13:28" ht="26.4" thickBot="1" x14ac:dyDescent="0.35">
      <c r="M762" s="28"/>
      <c r="N762" s="20"/>
      <c r="O762" s="20"/>
      <c r="R762" s="28"/>
      <c r="AB762" s="2"/>
    </row>
    <row r="763" spans="13:28" ht="26.4" thickBot="1" x14ac:dyDescent="0.35">
      <c r="M763" s="29"/>
      <c r="N763" s="21"/>
      <c r="O763" s="21"/>
      <c r="R763" s="29"/>
      <c r="AB763" s="2"/>
    </row>
    <row r="764" spans="13:28" ht="26.4" thickBot="1" x14ac:dyDescent="0.35">
      <c r="M764" s="28"/>
      <c r="N764" s="20"/>
      <c r="O764" s="20"/>
      <c r="R764" s="28"/>
      <c r="AB764" s="2"/>
    </row>
    <row r="765" spans="13:28" ht="26.4" thickBot="1" x14ac:dyDescent="0.35">
      <c r="M765" s="29"/>
      <c r="N765" s="21"/>
      <c r="O765" s="21"/>
      <c r="R765" s="29"/>
      <c r="AB765" s="2"/>
    </row>
    <row r="766" spans="13:28" ht="26.4" thickBot="1" x14ac:dyDescent="0.35">
      <c r="M766" s="28"/>
      <c r="N766" s="20"/>
      <c r="O766" s="20"/>
      <c r="R766" s="28"/>
      <c r="AB766" s="2"/>
    </row>
    <row r="767" spans="13:28" ht="26.4" thickBot="1" x14ac:dyDescent="0.35">
      <c r="M767" s="28"/>
      <c r="N767" s="20"/>
      <c r="O767" s="20"/>
      <c r="R767" s="28"/>
      <c r="AB767" s="2"/>
    </row>
    <row r="768" spans="13:28" ht="26.4" thickBot="1" x14ac:dyDescent="0.35">
      <c r="M768" s="29"/>
      <c r="N768" s="21"/>
      <c r="O768" s="21"/>
      <c r="R768" s="29"/>
      <c r="AB768" s="2"/>
    </row>
    <row r="769" spans="13:28" ht="26.4" thickBot="1" x14ac:dyDescent="0.35">
      <c r="M769" s="28"/>
      <c r="N769" s="20"/>
      <c r="O769" s="20"/>
      <c r="R769" s="28"/>
      <c r="AB769" s="2"/>
    </row>
    <row r="770" spans="13:28" ht="26.4" thickBot="1" x14ac:dyDescent="0.35">
      <c r="M770" s="29"/>
      <c r="N770" s="21"/>
      <c r="O770" s="21"/>
      <c r="R770" s="29"/>
      <c r="AB770" s="2"/>
    </row>
    <row r="771" spans="13:28" ht="26.4" thickBot="1" x14ac:dyDescent="0.35">
      <c r="M771" s="28"/>
      <c r="N771" s="20"/>
      <c r="O771" s="20"/>
      <c r="R771" s="28"/>
      <c r="AB771" s="2"/>
    </row>
    <row r="772" spans="13:28" ht="26.4" thickBot="1" x14ac:dyDescent="0.35">
      <c r="M772" s="28"/>
      <c r="N772" s="20"/>
      <c r="O772" s="20"/>
      <c r="R772" s="28"/>
      <c r="AB772" s="2"/>
    </row>
    <row r="773" spans="13:28" ht="26.4" thickBot="1" x14ac:dyDescent="0.35">
      <c r="M773" s="29"/>
      <c r="N773" s="21"/>
      <c r="O773" s="21"/>
      <c r="R773" s="29"/>
      <c r="AB773" s="2"/>
    </row>
    <row r="774" spans="13:28" ht="26.4" thickBot="1" x14ac:dyDescent="0.35">
      <c r="M774" s="29"/>
      <c r="N774" s="21"/>
      <c r="O774" s="21"/>
      <c r="R774" s="29"/>
      <c r="AB774" s="2"/>
    </row>
    <row r="775" spans="13:28" ht="26.4" thickBot="1" x14ac:dyDescent="0.35">
      <c r="M775" s="28"/>
      <c r="N775" s="20"/>
      <c r="O775" s="20"/>
      <c r="R775" s="28"/>
      <c r="AB775" s="2"/>
    </row>
    <row r="776" spans="13:28" ht="26.4" thickBot="1" x14ac:dyDescent="0.35">
      <c r="M776" s="29"/>
      <c r="N776" s="21"/>
      <c r="O776" s="21"/>
      <c r="R776" s="29"/>
      <c r="AB776" s="2"/>
    </row>
    <row r="777" spans="13:28" ht="26.4" thickBot="1" x14ac:dyDescent="0.35">
      <c r="M777" s="29"/>
      <c r="N777" s="21"/>
      <c r="O777" s="21"/>
      <c r="R777" s="29"/>
      <c r="AB777" s="2"/>
    </row>
    <row r="778" spans="13:28" ht="26.4" thickBot="1" x14ac:dyDescent="0.35">
      <c r="M778" s="29"/>
      <c r="N778" s="21"/>
      <c r="O778" s="21"/>
      <c r="R778" s="29"/>
      <c r="AB778" s="2"/>
    </row>
    <row r="779" spans="13:28" ht="26.4" thickBot="1" x14ac:dyDescent="0.35">
      <c r="M779" s="28"/>
      <c r="N779" s="20"/>
      <c r="O779" s="20"/>
      <c r="R779" s="28"/>
      <c r="AB779" s="2"/>
    </row>
    <row r="780" spans="13:28" ht="26.4" thickBot="1" x14ac:dyDescent="0.35">
      <c r="M780" s="29"/>
      <c r="N780" s="21"/>
      <c r="O780" s="21"/>
      <c r="R780" s="29"/>
      <c r="AB780" s="2"/>
    </row>
    <row r="781" spans="13:28" ht="26.4" thickBot="1" x14ac:dyDescent="0.35">
      <c r="M781" s="16"/>
      <c r="N781" s="20"/>
      <c r="O781" s="20"/>
      <c r="R781" s="16"/>
      <c r="AB781" s="2"/>
    </row>
    <row r="782" spans="13:28" ht="26.4" thickBot="1" x14ac:dyDescent="0.35">
      <c r="M782" s="16"/>
      <c r="N782" s="20"/>
      <c r="O782" s="20"/>
      <c r="R782" s="16"/>
      <c r="AB782" s="2"/>
    </row>
    <row r="783" spans="13:28" ht="26.4" thickBot="1" x14ac:dyDescent="0.35">
      <c r="M783" s="28"/>
      <c r="N783" s="20"/>
      <c r="O783" s="20"/>
      <c r="R783" s="28"/>
      <c r="AB783" s="2"/>
    </row>
    <row r="784" spans="13:28" ht="26.4" thickBot="1" x14ac:dyDescent="0.35">
      <c r="M784" s="29"/>
      <c r="N784" s="21"/>
      <c r="O784" s="21"/>
      <c r="R784" s="29"/>
      <c r="AB784" s="2"/>
    </row>
    <row r="785" spans="13:28" ht="26.4" thickBot="1" x14ac:dyDescent="0.35">
      <c r="M785" s="28"/>
      <c r="N785" s="20"/>
      <c r="O785" s="20"/>
      <c r="R785" s="28"/>
      <c r="AB785" s="2"/>
    </row>
    <row r="786" spans="13:28" ht="26.4" thickBot="1" x14ac:dyDescent="0.35">
      <c r="M786" s="28"/>
      <c r="N786" s="20"/>
      <c r="O786" s="20"/>
      <c r="R786" s="28"/>
      <c r="AB786" s="2"/>
    </row>
    <row r="787" spans="13:28" ht="26.4" thickBot="1" x14ac:dyDescent="0.35">
      <c r="M787" s="29"/>
      <c r="N787" s="21"/>
      <c r="O787" s="21"/>
      <c r="R787" s="29"/>
      <c r="AB787" s="2"/>
    </row>
    <row r="788" spans="13:28" ht="26.4" thickBot="1" x14ac:dyDescent="0.35">
      <c r="M788" s="29"/>
      <c r="N788" s="21"/>
      <c r="O788" s="21"/>
      <c r="R788" s="29"/>
      <c r="AB788" s="2"/>
    </row>
    <row r="789" spans="13:28" ht="26.4" thickBot="1" x14ac:dyDescent="0.35">
      <c r="M789" s="29"/>
      <c r="N789" s="21"/>
      <c r="O789" s="21"/>
      <c r="R789" s="29"/>
      <c r="AB789" s="2"/>
    </row>
    <row r="790" spans="13:28" ht="26.4" thickBot="1" x14ac:dyDescent="0.35">
      <c r="M790" s="29"/>
      <c r="N790" s="21"/>
      <c r="O790" s="21"/>
      <c r="R790" s="29"/>
      <c r="AB790" s="2"/>
    </row>
    <row r="791" spans="13:28" ht="26.4" thickBot="1" x14ac:dyDescent="0.35">
      <c r="M791" s="29"/>
      <c r="N791" s="21"/>
      <c r="O791" s="21"/>
      <c r="R791" s="29"/>
      <c r="AB791" s="2"/>
    </row>
    <row r="792" spans="13:28" ht="26.4" thickBot="1" x14ac:dyDescent="0.35">
      <c r="M792" s="29"/>
      <c r="N792" s="21"/>
      <c r="O792" s="21"/>
      <c r="R792" s="29"/>
      <c r="AB792" s="2"/>
    </row>
    <row r="793" spans="13:28" ht="26.4" thickBot="1" x14ac:dyDescent="0.35">
      <c r="M793" s="29"/>
      <c r="N793" s="21"/>
      <c r="O793" s="21"/>
      <c r="R793" s="29"/>
      <c r="AB793" s="2"/>
    </row>
    <row r="794" spans="13:28" ht="26.4" thickBot="1" x14ac:dyDescent="0.35">
      <c r="M794" s="28"/>
      <c r="N794" s="20"/>
      <c r="O794" s="20"/>
      <c r="R794" s="28"/>
      <c r="AB794" s="2"/>
    </row>
    <row r="795" spans="13:28" ht="26.4" thickBot="1" x14ac:dyDescent="0.35">
      <c r="M795" s="28"/>
      <c r="N795" s="20"/>
      <c r="O795" s="20"/>
      <c r="R795" s="28"/>
      <c r="AB795" s="2"/>
    </row>
    <row r="796" spans="13:28" ht="26.4" thickBot="1" x14ac:dyDescent="0.35">
      <c r="M796" s="17"/>
      <c r="N796" s="21"/>
      <c r="O796" s="21"/>
      <c r="R796" s="17"/>
      <c r="AB796" s="2"/>
    </row>
    <row r="797" spans="13:28" ht="26.4" thickBot="1" x14ac:dyDescent="0.35">
      <c r="M797" s="29"/>
      <c r="N797" s="21"/>
      <c r="O797" s="21"/>
      <c r="R797" s="29"/>
      <c r="AB797" s="2"/>
    </row>
    <row r="798" spans="13:28" ht="26.4" thickBot="1" x14ac:dyDescent="0.35">
      <c r="M798" s="28"/>
      <c r="N798" s="20"/>
      <c r="O798" s="20"/>
      <c r="R798" s="28"/>
      <c r="AB798" s="2"/>
    </row>
    <row r="799" spans="13:28" ht="26.4" thickBot="1" x14ac:dyDescent="0.35">
      <c r="M799" s="28"/>
      <c r="N799" s="20"/>
      <c r="O799" s="20"/>
      <c r="R799" s="28"/>
      <c r="AB799" s="2"/>
    </row>
    <row r="800" spans="13:28" ht="26.4" thickBot="1" x14ac:dyDescent="0.35">
      <c r="M800" s="29"/>
      <c r="N800" s="21"/>
      <c r="O800" s="21"/>
      <c r="R800" s="29"/>
      <c r="AB800" s="2"/>
    </row>
    <row r="801" spans="13:28" ht="26.4" thickBot="1" x14ac:dyDescent="0.35">
      <c r="M801" s="28"/>
      <c r="N801" s="20"/>
      <c r="O801" s="20"/>
      <c r="R801" s="28"/>
      <c r="AB801" s="2"/>
    </row>
    <row r="802" spans="13:28" ht="26.4" thickBot="1" x14ac:dyDescent="0.35">
      <c r="M802" s="17"/>
      <c r="N802" s="21"/>
      <c r="O802" s="21"/>
      <c r="R802" s="17"/>
      <c r="AB802" s="2"/>
    </row>
    <row r="803" spans="13:28" ht="26.4" thickBot="1" x14ac:dyDescent="0.35">
      <c r="M803" s="28"/>
      <c r="N803" s="20"/>
      <c r="O803" s="20"/>
      <c r="R803" s="28"/>
      <c r="AB803" s="2"/>
    </row>
    <row r="804" spans="13:28" ht="26.4" thickBot="1" x14ac:dyDescent="0.35">
      <c r="M804" s="28"/>
      <c r="N804" s="20"/>
      <c r="O804" s="20"/>
      <c r="R804" s="28"/>
      <c r="AB804" s="2"/>
    </row>
    <row r="805" spans="13:28" ht="26.4" thickBot="1" x14ac:dyDescent="0.35">
      <c r="M805" s="28"/>
      <c r="N805" s="20"/>
      <c r="O805" s="20"/>
      <c r="R805" s="28"/>
      <c r="AB805" s="2"/>
    </row>
    <row r="806" spans="13:28" ht="26.4" thickBot="1" x14ac:dyDescent="0.35">
      <c r="M806" s="28"/>
      <c r="N806" s="20"/>
      <c r="O806" s="20"/>
      <c r="R806" s="28"/>
      <c r="AB806" s="2"/>
    </row>
    <row r="807" spans="13:28" ht="26.4" thickBot="1" x14ac:dyDescent="0.35">
      <c r="M807" s="29"/>
      <c r="N807" s="21"/>
      <c r="O807" s="21"/>
      <c r="R807" s="29"/>
      <c r="AB807" s="2"/>
    </row>
    <row r="808" spans="13:28" ht="26.4" thickBot="1" x14ac:dyDescent="0.35">
      <c r="M808" s="29"/>
      <c r="N808" s="21"/>
      <c r="O808" s="21"/>
      <c r="R808" s="29"/>
      <c r="AB808" s="2"/>
    </row>
    <row r="809" spans="13:28" ht="26.4" thickBot="1" x14ac:dyDescent="0.35">
      <c r="M809" s="29"/>
      <c r="N809" s="21"/>
      <c r="O809" s="21"/>
      <c r="R809" s="29"/>
      <c r="AB809" s="2"/>
    </row>
    <row r="810" spans="13:28" ht="26.4" thickBot="1" x14ac:dyDescent="0.35">
      <c r="M810" s="29"/>
      <c r="N810" s="21"/>
      <c r="O810" s="21"/>
      <c r="R810" s="29"/>
      <c r="AB810" s="2"/>
    </row>
    <row r="811" spans="13:28" ht="26.4" thickBot="1" x14ac:dyDescent="0.35">
      <c r="M811" s="29"/>
      <c r="N811" s="21"/>
      <c r="O811" s="21"/>
      <c r="R811" s="29"/>
      <c r="AB811" s="2"/>
    </row>
    <row r="812" spans="13:28" ht="26.4" thickBot="1" x14ac:dyDescent="0.35">
      <c r="M812" s="29"/>
      <c r="N812" s="21"/>
      <c r="O812" s="21"/>
      <c r="R812" s="29"/>
      <c r="AB812" s="2"/>
    </row>
    <row r="813" spans="13:28" ht="26.4" thickBot="1" x14ac:dyDescent="0.35">
      <c r="M813" s="29"/>
      <c r="N813" s="21"/>
      <c r="O813" s="21"/>
      <c r="R813" s="29"/>
      <c r="AB813" s="2"/>
    </row>
    <row r="814" spans="13:28" ht="26.4" thickBot="1" x14ac:dyDescent="0.35">
      <c r="M814" s="28"/>
      <c r="N814" s="20"/>
      <c r="O814" s="20"/>
      <c r="R814" s="28"/>
      <c r="AB814" s="2"/>
    </row>
    <row r="815" spans="13:28" ht="26.4" thickBot="1" x14ac:dyDescent="0.35">
      <c r="M815" s="28"/>
      <c r="N815" s="20"/>
      <c r="O815" s="20"/>
      <c r="R815" s="28"/>
      <c r="AB815" s="2"/>
    </row>
    <row r="816" spans="13:28" ht="26.4" thickBot="1" x14ac:dyDescent="0.35">
      <c r="M816" s="28"/>
      <c r="N816" s="20"/>
      <c r="O816" s="20"/>
      <c r="R816" s="28"/>
      <c r="AB816" s="2"/>
    </row>
    <row r="817" spans="13:28" ht="26.4" thickBot="1" x14ac:dyDescent="0.35">
      <c r="M817" s="28"/>
      <c r="N817" s="20"/>
      <c r="O817" s="20"/>
      <c r="R817" s="28"/>
      <c r="AB817" s="2"/>
    </row>
    <row r="818" spans="13:28" ht="26.4" thickBot="1" x14ac:dyDescent="0.35">
      <c r="M818" s="29"/>
      <c r="N818" s="21"/>
      <c r="O818" s="21"/>
      <c r="R818" s="29"/>
      <c r="AB818" s="2"/>
    </row>
    <row r="819" spans="13:28" ht="26.4" thickBot="1" x14ac:dyDescent="0.35">
      <c r="M819" s="29"/>
      <c r="N819" s="21"/>
      <c r="O819" s="21"/>
      <c r="R819" s="29"/>
      <c r="AB819" s="2"/>
    </row>
    <row r="820" spans="13:28" ht="26.4" thickBot="1" x14ac:dyDescent="0.35">
      <c r="M820" s="28"/>
      <c r="N820" s="20"/>
      <c r="O820" s="20"/>
      <c r="R820" s="28"/>
      <c r="AB820" s="2"/>
    </row>
    <row r="821" spans="13:28" ht="26.4" thickBot="1" x14ac:dyDescent="0.35">
      <c r="M821" s="29"/>
      <c r="N821" s="21"/>
      <c r="O821" s="21"/>
      <c r="R821" s="29"/>
      <c r="AB821" s="2"/>
    </row>
    <row r="822" spans="13:28" ht="26.4" thickBot="1" x14ac:dyDescent="0.35">
      <c r="M822" s="28"/>
      <c r="N822" s="20"/>
      <c r="O822" s="20"/>
      <c r="R822" s="28"/>
      <c r="AB822" s="2"/>
    </row>
    <row r="823" spans="13:28" ht="26.4" thickBot="1" x14ac:dyDescent="0.35">
      <c r="M823" s="29"/>
      <c r="N823" s="21"/>
      <c r="O823" s="21"/>
      <c r="R823" s="29"/>
      <c r="AB823" s="2"/>
    </row>
    <row r="824" spans="13:28" ht="26.4" thickBot="1" x14ac:dyDescent="0.35">
      <c r="M824" s="28"/>
      <c r="N824" s="20"/>
      <c r="O824" s="20"/>
      <c r="R824" s="28"/>
      <c r="AB824" s="2"/>
    </row>
    <row r="825" spans="13:28" ht="26.4" thickBot="1" x14ac:dyDescent="0.35">
      <c r="M825" s="29"/>
      <c r="N825" s="21"/>
      <c r="O825" s="21"/>
      <c r="R825" s="29"/>
      <c r="AB825" s="2"/>
    </row>
    <row r="826" spans="13:28" ht="26.4" thickBot="1" x14ac:dyDescent="0.35">
      <c r="M826" s="28"/>
      <c r="N826" s="20"/>
      <c r="O826" s="20"/>
      <c r="R826" s="28"/>
      <c r="AB826" s="2"/>
    </row>
    <row r="827" spans="13:28" ht="26.4" thickBot="1" x14ac:dyDescent="0.35">
      <c r="M827" s="28"/>
      <c r="N827" s="20"/>
      <c r="O827" s="20"/>
      <c r="R827" s="28"/>
      <c r="AB827" s="2"/>
    </row>
    <row r="828" spans="13:28" ht="26.4" thickBot="1" x14ac:dyDescent="0.35">
      <c r="M828" s="29"/>
      <c r="N828" s="21"/>
      <c r="O828" s="21"/>
      <c r="R828" s="29"/>
      <c r="AB828" s="2"/>
    </row>
    <row r="829" spans="13:28" ht="26.4" thickBot="1" x14ac:dyDescent="0.35">
      <c r="M829" s="29"/>
      <c r="N829" s="21"/>
      <c r="O829" s="21"/>
      <c r="R829" s="29"/>
      <c r="AB829" s="2"/>
    </row>
    <row r="830" spans="13:28" ht="26.4" thickBot="1" x14ac:dyDescent="0.35">
      <c r="M830" s="29"/>
      <c r="N830" s="21"/>
      <c r="O830" s="21"/>
      <c r="R830" s="29"/>
      <c r="AB830" s="2"/>
    </row>
    <row r="831" spans="13:28" ht="26.4" thickBot="1" x14ac:dyDescent="0.35">
      <c r="M831" s="29"/>
      <c r="N831" s="21"/>
      <c r="O831" s="21"/>
      <c r="R831" s="29"/>
      <c r="AB831" s="2"/>
    </row>
    <row r="832" spans="13:28" ht="26.4" thickBot="1" x14ac:dyDescent="0.35">
      <c r="M832" s="29"/>
      <c r="N832" s="21"/>
      <c r="O832" s="21"/>
      <c r="R832" s="29"/>
      <c r="AB832" s="2"/>
    </row>
    <row r="833" spans="13:28" ht="26.4" thickBot="1" x14ac:dyDescent="0.35">
      <c r="M833" s="29"/>
      <c r="N833" s="21"/>
      <c r="O833" s="21"/>
      <c r="R833" s="29"/>
      <c r="AB833" s="2"/>
    </row>
    <row r="834" spans="13:28" ht="26.4" thickBot="1" x14ac:dyDescent="0.35">
      <c r="M834" s="29"/>
      <c r="N834" s="21"/>
      <c r="O834" s="21"/>
      <c r="R834" s="29"/>
      <c r="AB834" s="2"/>
    </row>
    <row r="835" spans="13:28" ht="26.4" thickBot="1" x14ac:dyDescent="0.35">
      <c r="M835" s="28"/>
      <c r="N835" s="20"/>
      <c r="O835" s="20"/>
      <c r="R835" s="28"/>
      <c r="AB835" s="2"/>
    </row>
    <row r="836" spans="13:28" ht="26.4" thickBot="1" x14ac:dyDescent="0.35">
      <c r="M836" s="28"/>
      <c r="N836" s="20"/>
      <c r="O836" s="20"/>
      <c r="R836" s="28"/>
      <c r="AB836" s="2"/>
    </row>
    <row r="837" spans="13:28" ht="26.4" thickBot="1" x14ac:dyDescent="0.35">
      <c r="M837" s="28"/>
      <c r="N837" s="20"/>
      <c r="O837" s="20"/>
      <c r="R837" s="28"/>
      <c r="AB837" s="2"/>
    </row>
    <row r="838" spans="13:28" ht="26.4" thickBot="1" x14ac:dyDescent="0.35">
      <c r="M838" s="29"/>
      <c r="N838" s="21"/>
      <c r="O838" s="21"/>
      <c r="R838" s="29"/>
      <c r="AB838" s="2"/>
    </row>
    <row r="839" spans="13:28" ht="26.4" thickBot="1" x14ac:dyDescent="0.35">
      <c r="M839" s="28"/>
      <c r="N839" s="20"/>
      <c r="O839" s="20"/>
      <c r="R839" s="28"/>
      <c r="AB839" s="2"/>
    </row>
    <row r="840" spans="13:28" ht="26.4" thickBot="1" x14ac:dyDescent="0.35">
      <c r="M840" s="28"/>
      <c r="N840" s="20"/>
      <c r="O840" s="20"/>
      <c r="R840" s="28"/>
      <c r="AB840" s="2"/>
    </row>
    <row r="841" spans="13:28" ht="26.4" thickBot="1" x14ac:dyDescent="0.35">
      <c r="M841" s="28"/>
      <c r="N841" s="20"/>
      <c r="O841" s="20"/>
      <c r="R841" s="28"/>
      <c r="AB841" s="2"/>
    </row>
    <row r="842" spans="13:28" ht="26.4" thickBot="1" x14ac:dyDescent="0.35">
      <c r="M842" s="29"/>
      <c r="N842" s="21"/>
      <c r="O842" s="21"/>
      <c r="R842" s="29"/>
      <c r="AB842" s="2"/>
    </row>
    <row r="843" spans="13:28" ht="26.4" thickBot="1" x14ac:dyDescent="0.35">
      <c r="M843" s="29"/>
      <c r="N843" s="21"/>
      <c r="O843" s="21"/>
      <c r="R843" s="29"/>
      <c r="AB843" s="2"/>
    </row>
    <row r="844" spans="13:28" ht="26.4" thickBot="1" x14ac:dyDescent="0.35">
      <c r="M844" s="29"/>
      <c r="N844" s="21"/>
      <c r="O844" s="21"/>
      <c r="R844" s="29"/>
      <c r="AB844" s="2"/>
    </row>
    <row r="845" spans="13:28" ht="26.4" thickBot="1" x14ac:dyDescent="0.35">
      <c r="M845" s="29"/>
      <c r="N845" s="21"/>
      <c r="O845" s="21"/>
      <c r="R845" s="29"/>
      <c r="AB845" s="2"/>
    </row>
    <row r="846" spans="13:28" ht="26.4" thickBot="1" x14ac:dyDescent="0.35">
      <c r="M846" s="29"/>
      <c r="N846" s="21"/>
      <c r="O846" s="21"/>
      <c r="R846" s="29"/>
      <c r="AB846" s="2"/>
    </row>
    <row r="847" spans="13:28" ht="26.4" thickBot="1" x14ac:dyDescent="0.35">
      <c r="M847" s="28"/>
      <c r="N847" s="20"/>
      <c r="O847" s="20"/>
      <c r="R847" s="28"/>
      <c r="AB847" s="2"/>
    </row>
    <row r="848" spans="13:28" ht="26.4" thickBot="1" x14ac:dyDescent="0.35">
      <c r="M848" s="28"/>
      <c r="N848" s="20"/>
      <c r="O848" s="20"/>
      <c r="R848" s="28"/>
      <c r="AB848" s="2"/>
    </row>
    <row r="849" spans="13:28" ht="26.4" thickBot="1" x14ac:dyDescent="0.35">
      <c r="M849" s="29"/>
      <c r="N849" s="21"/>
      <c r="O849" s="21"/>
      <c r="R849" s="29"/>
      <c r="AB849" s="2"/>
    </row>
    <row r="850" spans="13:28" ht="26.4" thickBot="1" x14ac:dyDescent="0.35">
      <c r="M850" s="29"/>
      <c r="N850" s="21"/>
      <c r="O850" s="21"/>
      <c r="R850" s="29"/>
      <c r="AB850" s="2"/>
    </row>
    <row r="851" spans="13:28" ht="26.4" thickBot="1" x14ac:dyDescent="0.35">
      <c r="M851" s="29"/>
      <c r="N851" s="21"/>
      <c r="O851" s="21"/>
      <c r="R851" s="29"/>
      <c r="AB851" s="2"/>
    </row>
    <row r="852" spans="13:28" ht="26.4" thickBot="1" x14ac:dyDescent="0.35">
      <c r="M852" s="29"/>
      <c r="N852" s="21"/>
      <c r="O852" s="21"/>
      <c r="R852" s="29"/>
      <c r="AB852" s="2"/>
    </row>
    <row r="853" spans="13:28" ht="26.4" thickBot="1" x14ac:dyDescent="0.35">
      <c r="M853" s="29"/>
      <c r="N853" s="21"/>
      <c r="O853" s="21"/>
      <c r="R853" s="29"/>
      <c r="AB853" s="2"/>
    </row>
    <row r="854" spans="13:28" ht="26.4" thickBot="1" x14ac:dyDescent="0.35">
      <c r="M854" s="28"/>
      <c r="N854" s="20"/>
      <c r="O854" s="20"/>
      <c r="R854" s="28"/>
      <c r="AB854" s="2"/>
    </row>
    <row r="855" spans="13:28" ht="26.4" thickBot="1" x14ac:dyDescent="0.35">
      <c r="M855" s="28"/>
      <c r="N855" s="20"/>
      <c r="O855" s="20"/>
      <c r="R855" s="28"/>
      <c r="AB855" s="2"/>
    </row>
    <row r="856" spans="13:28" ht="26.4" thickBot="1" x14ac:dyDescent="0.35">
      <c r="M856" s="29"/>
      <c r="N856" s="21"/>
      <c r="O856" s="21"/>
      <c r="R856" s="29"/>
      <c r="AB856" s="2"/>
    </row>
    <row r="857" spans="13:28" ht="26.4" thickBot="1" x14ac:dyDescent="0.35">
      <c r="M857" s="28"/>
      <c r="N857" s="20"/>
      <c r="O857" s="20"/>
      <c r="R857" s="28"/>
      <c r="AB857" s="2"/>
    </row>
    <row r="858" spans="13:28" ht="26.4" thickBot="1" x14ac:dyDescent="0.35">
      <c r="M858" s="28"/>
      <c r="N858" s="20"/>
      <c r="O858" s="20"/>
      <c r="R858" s="28"/>
      <c r="AB858" s="2"/>
    </row>
    <row r="859" spans="13:28" ht="26.4" thickBot="1" x14ac:dyDescent="0.35">
      <c r="M859" s="28"/>
      <c r="N859" s="20"/>
      <c r="O859" s="20"/>
      <c r="R859" s="28"/>
      <c r="AB859" s="2"/>
    </row>
    <row r="860" spans="13:28" ht="26.4" thickBot="1" x14ac:dyDescent="0.35">
      <c r="M860" s="29"/>
      <c r="N860" s="21"/>
      <c r="O860" s="21"/>
      <c r="R860" s="29"/>
      <c r="AB860" s="2"/>
    </row>
    <row r="861" spans="13:28" ht="26.4" thickBot="1" x14ac:dyDescent="0.35">
      <c r="M861" s="29"/>
      <c r="N861" s="21"/>
      <c r="O861" s="21"/>
      <c r="R861" s="29"/>
      <c r="AB861" s="2"/>
    </row>
    <row r="862" spans="13:28" ht="26.4" thickBot="1" x14ac:dyDescent="0.35">
      <c r="M862" s="29"/>
      <c r="N862" s="21"/>
      <c r="O862" s="21"/>
      <c r="R862" s="29"/>
      <c r="AB862" s="2"/>
    </row>
    <row r="863" spans="13:28" ht="26.4" thickBot="1" x14ac:dyDescent="0.35">
      <c r="M863" s="29"/>
      <c r="N863" s="21"/>
      <c r="O863" s="21"/>
      <c r="R863" s="29"/>
      <c r="AB863" s="2"/>
    </row>
    <row r="864" spans="13:28" ht="26.4" thickBot="1" x14ac:dyDescent="0.35">
      <c r="M864" s="28"/>
      <c r="N864" s="20"/>
      <c r="O864" s="20"/>
      <c r="R864" s="28"/>
      <c r="AB864" s="2"/>
    </row>
    <row r="865" spans="13:28" ht="26.4" thickBot="1" x14ac:dyDescent="0.35">
      <c r="M865" s="28"/>
      <c r="N865" s="20"/>
      <c r="O865" s="20"/>
      <c r="R865" s="28"/>
      <c r="AB865" s="2"/>
    </row>
    <row r="866" spans="13:28" ht="26.4" thickBot="1" x14ac:dyDescent="0.35">
      <c r="M866" s="29"/>
      <c r="N866" s="21"/>
      <c r="O866" s="21"/>
      <c r="R866" s="29"/>
      <c r="AB866" s="2"/>
    </row>
    <row r="867" spans="13:28" ht="26.4" thickBot="1" x14ac:dyDescent="0.35">
      <c r="M867" s="28"/>
      <c r="N867" s="20"/>
      <c r="O867" s="20"/>
      <c r="R867" s="28"/>
      <c r="AB867" s="2"/>
    </row>
    <row r="868" spans="13:28" ht="26.4" thickBot="1" x14ac:dyDescent="0.35">
      <c r="M868" s="29"/>
      <c r="N868" s="21"/>
      <c r="O868" s="21"/>
      <c r="R868" s="29"/>
      <c r="AB868" s="2"/>
    </row>
    <row r="869" spans="13:28" ht="26.4" thickBot="1" x14ac:dyDescent="0.35">
      <c r="M869" s="29"/>
      <c r="N869" s="21"/>
      <c r="O869" s="21"/>
      <c r="R869" s="29"/>
      <c r="AB869" s="2"/>
    </row>
    <row r="870" spans="13:28" ht="26.4" thickBot="1" x14ac:dyDescent="0.35">
      <c r="M870" s="28"/>
      <c r="N870" s="20"/>
      <c r="O870" s="20"/>
      <c r="R870" s="28"/>
      <c r="AB870" s="2"/>
    </row>
    <row r="871" spans="13:28" ht="26.4" thickBot="1" x14ac:dyDescent="0.35">
      <c r="M871" s="28"/>
      <c r="N871" s="20"/>
      <c r="O871" s="20"/>
      <c r="R871" s="28"/>
      <c r="AB871" s="2"/>
    </row>
    <row r="872" spans="13:28" ht="26.4" thickBot="1" x14ac:dyDescent="0.35">
      <c r="M872" s="28"/>
      <c r="N872" s="20"/>
      <c r="O872" s="20"/>
      <c r="R872" s="28"/>
      <c r="AB872" s="2"/>
    </row>
    <row r="873" spans="13:28" ht="26.4" thickBot="1" x14ac:dyDescent="0.35">
      <c r="M873" s="28"/>
      <c r="N873" s="20"/>
      <c r="O873" s="20"/>
      <c r="R873" s="28"/>
      <c r="AB873" s="2"/>
    </row>
    <row r="874" spans="13:28" ht="26.4" thickBot="1" x14ac:dyDescent="0.35">
      <c r="M874" s="28"/>
      <c r="N874" s="20"/>
      <c r="O874" s="20"/>
      <c r="R874" s="28"/>
      <c r="AB874" s="2"/>
    </row>
    <row r="875" spans="13:28" ht="26.4" thickBot="1" x14ac:dyDescent="0.35">
      <c r="M875" s="29"/>
      <c r="N875" s="21"/>
      <c r="O875" s="21"/>
      <c r="R875" s="29"/>
      <c r="AB875" s="2"/>
    </row>
    <row r="876" spans="13:28" ht="26.4" thickBot="1" x14ac:dyDescent="0.35">
      <c r="M876" s="29"/>
      <c r="N876" s="21"/>
      <c r="O876" s="21"/>
      <c r="R876" s="29"/>
      <c r="AB876" s="2"/>
    </row>
    <row r="877" spans="13:28" ht="26.4" thickBot="1" x14ac:dyDescent="0.35">
      <c r="M877" s="28"/>
      <c r="N877" s="20"/>
      <c r="O877" s="20"/>
      <c r="R877" s="28"/>
      <c r="AB877" s="2"/>
    </row>
    <row r="878" spans="13:28" ht="26.4" thickBot="1" x14ac:dyDescent="0.35">
      <c r="M878" s="28"/>
      <c r="N878" s="20"/>
      <c r="O878" s="20"/>
      <c r="R878" s="28"/>
      <c r="AB878" s="2"/>
    </row>
    <row r="879" spans="13:28" ht="26.4" thickBot="1" x14ac:dyDescent="0.35">
      <c r="M879" s="29"/>
      <c r="N879" s="21"/>
      <c r="O879" s="21"/>
      <c r="R879" s="29"/>
      <c r="AB879" s="2"/>
    </row>
    <row r="880" spans="13:28" ht="26.4" thickBot="1" x14ac:dyDescent="0.35">
      <c r="M880" s="28"/>
      <c r="N880" s="20"/>
      <c r="O880" s="20"/>
      <c r="R880" s="28"/>
      <c r="AB880" s="2"/>
    </row>
    <row r="881" spans="13:28" ht="26.4" thickBot="1" x14ac:dyDescent="0.35">
      <c r="M881" s="29"/>
      <c r="N881" s="21"/>
      <c r="O881" s="21"/>
      <c r="R881" s="29"/>
      <c r="AB881" s="2"/>
    </row>
    <row r="882" spans="13:28" ht="26.4" thickBot="1" x14ac:dyDescent="0.35">
      <c r="M882" s="28"/>
      <c r="N882" s="20"/>
      <c r="O882" s="20"/>
      <c r="R882" s="28"/>
      <c r="AB882" s="2"/>
    </row>
    <row r="883" spans="13:28" ht="26.4" thickBot="1" x14ac:dyDescent="0.35">
      <c r="M883" s="29"/>
      <c r="N883" s="21"/>
      <c r="O883" s="21"/>
      <c r="R883" s="29"/>
      <c r="AB883" s="2"/>
    </row>
    <row r="884" spans="13:28" ht="26.4" thickBot="1" x14ac:dyDescent="0.35">
      <c r="M884" s="29"/>
      <c r="N884" s="21"/>
      <c r="O884" s="21"/>
      <c r="R884" s="29"/>
      <c r="AB884" s="2"/>
    </row>
    <row r="885" spans="13:28" ht="26.4" thickBot="1" x14ac:dyDescent="0.35">
      <c r="M885" s="28"/>
      <c r="N885" s="20"/>
      <c r="O885" s="20"/>
      <c r="R885" s="28"/>
      <c r="AB885" s="2"/>
    </row>
    <row r="886" spans="13:28" ht="26.4" thickBot="1" x14ac:dyDescent="0.35">
      <c r="M886" s="28"/>
      <c r="N886" s="20"/>
      <c r="O886" s="20"/>
      <c r="R886" s="28"/>
      <c r="AB886" s="2"/>
    </row>
    <row r="887" spans="13:28" ht="26.4" thickBot="1" x14ac:dyDescent="0.35">
      <c r="M887" s="28"/>
      <c r="N887" s="20"/>
      <c r="O887" s="20"/>
      <c r="R887" s="28"/>
      <c r="AB887" s="2"/>
    </row>
    <row r="888" spans="13:28" ht="26.4" thickBot="1" x14ac:dyDescent="0.35">
      <c r="M888" s="29"/>
      <c r="N888" s="21"/>
      <c r="O888" s="21"/>
      <c r="R888" s="29"/>
      <c r="AB888" s="2"/>
    </row>
    <row r="889" spans="13:28" ht="26.4" thickBot="1" x14ac:dyDescent="0.35">
      <c r="M889" s="28"/>
      <c r="N889" s="20"/>
      <c r="O889" s="20"/>
      <c r="R889" s="28"/>
      <c r="AB889" s="2"/>
    </row>
    <row r="890" spans="13:28" ht="26.4" thickBot="1" x14ac:dyDescent="0.35">
      <c r="M890" s="28"/>
      <c r="N890" s="20"/>
      <c r="O890" s="20"/>
      <c r="R890" s="28"/>
      <c r="AB890" s="2"/>
    </row>
    <row r="891" spans="13:28" ht="26.4" thickBot="1" x14ac:dyDescent="0.35">
      <c r="M891" s="29"/>
      <c r="N891" s="21"/>
      <c r="O891" s="21"/>
      <c r="R891" s="29"/>
      <c r="AB891" s="2"/>
    </row>
    <row r="892" spans="13:28" ht="26.4" thickBot="1" x14ac:dyDescent="0.35">
      <c r="M892" s="28"/>
      <c r="N892" s="20"/>
      <c r="O892" s="20"/>
      <c r="R892" s="28"/>
      <c r="AB892" s="2"/>
    </row>
    <row r="893" spans="13:28" ht="26.4" thickBot="1" x14ac:dyDescent="0.35">
      <c r="M893" s="28"/>
      <c r="N893" s="20"/>
      <c r="O893" s="20"/>
      <c r="R893" s="28"/>
      <c r="AB893" s="2"/>
    </row>
    <row r="894" spans="13:28" ht="26.4" thickBot="1" x14ac:dyDescent="0.35">
      <c r="M894" s="29"/>
      <c r="N894" s="21"/>
      <c r="O894" s="21"/>
      <c r="R894" s="29"/>
      <c r="AB894" s="2"/>
    </row>
    <row r="895" spans="13:28" ht="26.4" thickBot="1" x14ac:dyDescent="0.35">
      <c r="M895" s="29"/>
      <c r="N895" s="21"/>
      <c r="O895" s="21"/>
      <c r="R895" s="29"/>
      <c r="AB895" s="2"/>
    </row>
    <row r="896" spans="13:28" ht="26.4" thickBot="1" x14ac:dyDescent="0.35">
      <c r="M896" s="29"/>
      <c r="N896" s="21"/>
      <c r="O896" s="21"/>
      <c r="R896" s="29"/>
      <c r="AB896" s="2"/>
    </row>
    <row r="897" spans="13:28" ht="26.4" thickBot="1" x14ac:dyDescent="0.35">
      <c r="M897" s="29"/>
      <c r="N897" s="21"/>
      <c r="O897" s="21"/>
      <c r="R897" s="29"/>
      <c r="AB897" s="2"/>
    </row>
    <row r="898" spans="13:28" ht="26.4" thickBot="1" x14ac:dyDescent="0.35">
      <c r="M898" s="28"/>
      <c r="N898" s="20"/>
      <c r="O898" s="20"/>
      <c r="R898" s="28"/>
      <c r="AB898" s="2"/>
    </row>
    <row r="899" spans="13:28" ht="26.4" thickBot="1" x14ac:dyDescent="0.35">
      <c r="M899" s="29"/>
      <c r="N899" s="21"/>
      <c r="O899" s="21"/>
      <c r="R899" s="29"/>
      <c r="AB899" s="2"/>
    </row>
    <row r="900" spans="13:28" ht="26.4" thickBot="1" x14ac:dyDescent="0.35">
      <c r="M900" s="29"/>
      <c r="N900" s="21"/>
      <c r="O900" s="21"/>
      <c r="R900" s="29"/>
      <c r="AB900" s="2"/>
    </row>
    <row r="901" spans="13:28" ht="26.4" thickBot="1" x14ac:dyDescent="0.35">
      <c r="M901" s="29"/>
      <c r="N901" s="21"/>
      <c r="O901" s="21"/>
      <c r="R901" s="29"/>
      <c r="AB901" s="2"/>
    </row>
    <row r="902" spans="13:28" ht="26.4" thickBot="1" x14ac:dyDescent="0.35">
      <c r="M902" s="28"/>
      <c r="N902" s="20"/>
      <c r="O902" s="20"/>
      <c r="R902" s="28"/>
      <c r="AB902" s="2"/>
    </row>
    <row r="903" spans="13:28" ht="26.4" thickBot="1" x14ac:dyDescent="0.35">
      <c r="M903" s="29"/>
      <c r="N903" s="21"/>
      <c r="O903" s="21"/>
      <c r="R903" s="29"/>
      <c r="AB903" s="2"/>
    </row>
    <row r="904" spans="13:28" ht="26.4" thickBot="1" x14ac:dyDescent="0.35">
      <c r="M904" s="28"/>
      <c r="N904" s="20"/>
      <c r="O904" s="20"/>
      <c r="R904" s="28"/>
      <c r="AB904" s="2"/>
    </row>
    <row r="905" spans="13:28" ht="26.4" thickBot="1" x14ac:dyDescent="0.35">
      <c r="M905" s="29"/>
      <c r="N905" s="21"/>
      <c r="O905" s="21"/>
      <c r="R905" s="29"/>
      <c r="AB905" s="2"/>
    </row>
    <row r="906" spans="13:28" ht="26.4" thickBot="1" x14ac:dyDescent="0.35">
      <c r="M906" s="29"/>
      <c r="N906" s="21"/>
      <c r="O906" s="21"/>
      <c r="R906" s="29"/>
      <c r="AB906" s="2"/>
    </row>
    <row r="907" spans="13:28" ht="26.4" thickBot="1" x14ac:dyDescent="0.35">
      <c r="M907" s="28"/>
      <c r="N907" s="20"/>
      <c r="O907" s="20"/>
      <c r="R907" s="28"/>
      <c r="AB907" s="2"/>
    </row>
    <row r="908" spans="13:28" ht="26.4" thickBot="1" x14ac:dyDescent="0.35">
      <c r="M908" s="29"/>
      <c r="N908" s="21"/>
      <c r="O908" s="21"/>
      <c r="R908" s="29"/>
      <c r="AB908" s="2"/>
    </row>
    <row r="909" spans="13:28" ht="26.4" thickBot="1" x14ac:dyDescent="0.35">
      <c r="M909" s="29"/>
      <c r="N909" s="21"/>
      <c r="O909" s="21"/>
      <c r="R909" s="29"/>
      <c r="AB909" s="2"/>
    </row>
    <row r="910" spans="13:28" ht="26.4" thickBot="1" x14ac:dyDescent="0.35">
      <c r="M910" s="28"/>
      <c r="N910" s="20"/>
      <c r="O910" s="20"/>
      <c r="R910" s="28"/>
      <c r="AB910" s="2"/>
    </row>
    <row r="911" spans="13:28" ht="26.4" thickBot="1" x14ac:dyDescent="0.35">
      <c r="M911" s="28"/>
      <c r="N911" s="20"/>
      <c r="O911" s="20"/>
      <c r="R911" s="28"/>
      <c r="AB911" s="2"/>
    </row>
    <row r="912" spans="13:28" ht="26.4" thickBot="1" x14ac:dyDescent="0.35">
      <c r="M912" s="28"/>
      <c r="N912" s="20"/>
      <c r="O912" s="20"/>
      <c r="R912" s="28"/>
      <c r="AB912" s="2"/>
    </row>
    <row r="913" spans="13:28" ht="26.4" thickBot="1" x14ac:dyDescent="0.35">
      <c r="M913" s="29"/>
      <c r="N913" s="21"/>
      <c r="O913" s="21"/>
      <c r="R913" s="29"/>
      <c r="AB913" s="2"/>
    </row>
    <row r="914" spans="13:28" ht="26.4" thickBot="1" x14ac:dyDescent="0.35">
      <c r="M914" s="29"/>
      <c r="N914" s="21"/>
      <c r="O914" s="21"/>
      <c r="R914" s="29"/>
      <c r="AB914" s="2"/>
    </row>
    <row r="915" spans="13:28" ht="26.4" thickBot="1" x14ac:dyDescent="0.35">
      <c r="M915" s="28"/>
      <c r="N915" s="20"/>
      <c r="O915" s="20"/>
      <c r="R915" s="28"/>
      <c r="AB915" s="2"/>
    </row>
    <row r="916" spans="13:28" ht="26.4" thickBot="1" x14ac:dyDescent="0.35">
      <c r="M916" s="28"/>
      <c r="N916" s="20"/>
      <c r="O916" s="20"/>
      <c r="R916" s="28"/>
      <c r="AB916" s="2"/>
    </row>
    <row r="917" spans="13:28" ht="26.4" thickBot="1" x14ac:dyDescent="0.35">
      <c r="M917" s="29"/>
      <c r="N917" s="21"/>
      <c r="O917" s="21"/>
      <c r="R917" s="29"/>
      <c r="AB917" s="2"/>
    </row>
    <row r="918" spans="13:28" ht="26.4" thickBot="1" x14ac:dyDescent="0.35">
      <c r="M918" s="29"/>
      <c r="N918" s="21"/>
      <c r="O918" s="21"/>
      <c r="R918" s="29"/>
      <c r="AB918" s="2"/>
    </row>
    <row r="919" spans="13:28" ht="26.4" thickBot="1" x14ac:dyDescent="0.35">
      <c r="M919" s="29"/>
      <c r="N919" s="21"/>
      <c r="O919" s="21"/>
      <c r="R919" s="29"/>
      <c r="AB919" s="2"/>
    </row>
    <row r="920" spans="13:28" ht="26.4" thickBot="1" x14ac:dyDescent="0.35">
      <c r="M920" s="28"/>
      <c r="N920" s="20"/>
      <c r="O920" s="20"/>
      <c r="R920" s="28"/>
      <c r="AB920" s="2"/>
    </row>
    <row r="921" spans="13:28" ht="26.4" thickBot="1" x14ac:dyDescent="0.35">
      <c r="M921" s="29"/>
      <c r="N921" s="21"/>
      <c r="O921" s="21"/>
      <c r="R921" s="29"/>
      <c r="AB921" s="2"/>
    </row>
    <row r="922" spans="13:28" ht="26.4" thickBot="1" x14ac:dyDescent="0.35">
      <c r="M922" s="29"/>
      <c r="N922" s="21"/>
      <c r="O922" s="21"/>
      <c r="R922" s="29"/>
      <c r="AB922" s="2"/>
    </row>
    <row r="923" spans="13:28" ht="26.4" thickBot="1" x14ac:dyDescent="0.35">
      <c r="M923" s="28"/>
      <c r="N923" s="20"/>
      <c r="O923" s="20"/>
      <c r="R923" s="28"/>
      <c r="AB923" s="2"/>
    </row>
    <row r="924" spans="13:28" ht="26.4" thickBot="1" x14ac:dyDescent="0.35">
      <c r="M924" s="29"/>
      <c r="N924" s="21"/>
      <c r="O924" s="21"/>
      <c r="R924" s="29"/>
      <c r="AB924" s="2"/>
    </row>
    <row r="925" spans="13:28" ht="26.4" thickBot="1" x14ac:dyDescent="0.35">
      <c r="M925" s="29"/>
      <c r="N925" s="21"/>
      <c r="O925" s="21"/>
      <c r="R925" s="29"/>
      <c r="AB925" s="2"/>
    </row>
    <row r="926" spans="13:28" ht="26.4" thickBot="1" x14ac:dyDescent="0.35">
      <c r="M926" s="28"/>
      <c r="N926" s="20"/>
      <c r="O926" s="20"/>
      <c r="R926" s="28"/>
      <c r="AB926" s="2"/>
    </row>
    <row r="927" spans="13:28" ht="26.4" thickBot="1" x14ac:dyDescent="0.35">
      <c r="M927" s="28"/>
      <c r="N927" s="20"/>
      <c r="O927" s="20"/>
      <c r="R927" s="28"/>
      <c r="AB927" s="2"/>
    </row>
    <row r="928" spans="13:28" ht="26.4" thickBot="1" x14ac:dyDescent="0.35">
      <c r="M928" s="29"/>
      <c r="N928" s="21"/>
      <c r="O928" s="21"/>
      <c r="R928" s="29"/>
      <c r="AB928" s="2"/>
    </row>
    <row r="929" spans="13:28" ht="26.4" thickBot="1" x14ac:dyDescent="0.35">
      <c r="M929" s="29"/>
      <c r="N929" s="21"/>
      <c r="O929" s="21"/>
      <c r="R929" s="29"/>
      <c r="AB929" s="2"/>
    </row>
    <row r="930" spans="13:28" ht="26.4" thickBot="1" x14ac:dyDescent="0.35">
      <c r="M930" s="28"/>
      <c r="N930" s="20"/>
      <c r="O930" s="20"/>
      <c r="R930" s="28"/>
      <c r="AB930" s="2"/>
    </row>
    <row r="931" spans="13:28" ht="26.4" thickBot="1" x14ac:dyDescent="0.35">
      <c r="M931" s="29"/>
      <c r="N931" s="21"/>
      <c r="O931" s="21"/>
      <c r="R931" s="29"/>
      <c r="AB931" s="2"/>
    </row>
    <row r="932" spans="13:28" ht="26.4" thickBot="1" x14ac:dyDescent="0.35">
      <c r="M932" s="28"/>
      <c r="N932" s="20"/>
      <c r="O932" s="20"/>
      <c r="R932" s="28"/>
      <c r="AB932" s="2"/>
    </row>
    <row r="933" spans="13:28" ht="26.4" thickBot="1" x14ac:dyDescent="0.35">
      <c r="M933" s="28"/>
      <c r="N933" s="20"/>
      <c r="O933" s="20"/>
      <c r="R933" s="28"/>
      <c r="AB933" s="2"/>
    </row>
    <row r="934" spans="13:28" ht="26.4" thickBot="1" x14ac:dyDescent="0.35">
      <c r="M934" s="29"/>
      <c r="N934" s="21"/>
      <c r="O934" s="21"/>
      <c r="R934" s="29"/>
      <c r="AB934" s="2"/>
    </row>
    <row r="935" spans="13:28" ht="26.4" thickBot="1" x14ac:dyDescent="0.35">
      <c r="M935" s="29"/>
      <c r="N935" s="21"/>
      <c r="O935" s="21"/>
      <c r="R935" s="29"/>
      <c r="AB935" s="2"/>
    </row>
    <row r="936" spans="13:28" ht="26.4" thickBot="1" x14ac:dyDescent="0.35">
      <c r="M936" s="28"/>
      <c r="N936" s="20"/>
      <c r="O936" s="20"/>
      <c r="R936" s="28"/>
      <c r="AB936" s="2"/>
    </row>
    <row r="937" spans="13:28" ht="26.4" thickBot="1" x14ac:dyDescent="0.35">
      <c r="M937" s="29"/>
      <c r="N937" s="21"/>
      <c r="O937" s="21"/>
      <c r="R937" s="29"/>
      <c r="AB937" s="2"/>
    </row>
    <row r="938" spans="13:28" ht="26.4" thickBot="1" x14ac:dyDescent="0.35">
      <c r="M938" s="28"/>
      <c r="N938" s="20"/>
      <c r="O938" s="20"/>
      <c r="R938" s="28"/>
      <c r="AB938" s="2"/>
    </row>
    <row r="939" spans="13:28" ht="26.4" thickBot="1" x14ac:dyDescent="0.35">
      <c r="M939" s="29"/>
      <c r="N939" s="21"/>
      <c r="O939" s="21"/>
      <c r="R939" s="29"/>
      <c r="AB939" s="2"/>
    </row>
    <row r="940" spans="13:28" ht="26.4" thickBot="1" x14ac:dyDescent="0.35">
      <c r="M940" s="29"/>
      <c r="N940" s="21"/>
      <c r="O940" s="21"/>
      <c r="R940" s="29"/>
      <c r="AB940" s="2"/>
    </row>
    <row r="941" spans="13:28" ht="26.4" thickBot="1" x14ac:dyDescent="0.35">
      <c r="M941" s="28"/>
      <c r="N941" s="20"/>
      <c r="O941" s="20"/>
      <c r="R941" s="28"/>
      <c r="AB941" s="2"/>
    </row>
    <row r="942" spans="13:28" ht="26.4" thickBot="1" x14ac:dyDescent="0.35">
      <c r="M942" s="29"/>
      <c r="N942" s="21"/>
      <c r="O942" s="21"/>
      <c r="R942" s="29"/>
      <c r="AB942" s="2"/>
    </row>
    <row r="943" spans="13:28" ht="26.4" thickBot="1" x14ac:dyDescent="0.35">
      <c r="M943" s="29"/>
      <c r="N943" s="21"/>
      <c r="O943" s="21"/>
      <c r="R943" s="29"/>
      <c r="AB943" s="2"/>
    </row>
    <row r="944" spans="13:28" ht="26.4" thickBot="1" x14ac:dyDescent="0.35">
      <c r="M944" s="28"/>
      <c r="N944" s="20"/>
      <c r="O944" s="20"/>
      <c r="R944" s="28"/>
      <c r="AB944" s="2"/>
    </row>
    <row r="945" spans="13:28" ht="26.4" thickBot="1" x14ac:dyDescent="0.35">
      <c r="M945" s="28"/>
      <c r="N945" s="20"/>
      <c r="O945" s="20"/>
      <c r="R945" s="28"/>
      <c r="AB945" s="2"/>
    </row>
    <row r="946" spans="13:28" ht="26.4" thickBot="1" x14ac:dyDescent="0.35">
      <c r="M946" s="28"/>
      <c r="N946" s="20"/>
      <c r="O946" s="20"/>
      <c r="R946" s="28"/>
      <c r="AB946" s="2"/>
    </row>
    <row r="947" spans="13:28" ht="26.4" thickBot="1" x14ac:dyDescent="0.35">
      <c r="M947" s="28"/>
      <c r="N947" s="20"/>
      <c r="O947" s="20"/>
      <c r="R947" s="28"/>
      <c r="AB947" s="2"/>
    </row>
    <row r="948" spans="13:28" ht="26.4" thickBot="1" x14ac:dyDescent="0.35">
      <c r="M948" s="29"/>
      <c r="N948" s="21"/>
      <c r="O948" s="21"/>
      <c r="R948" s="29"/>
      <c r="AB948" s="2"/>
    </row>
    <row r="949" spans="13:28" ht="26.4" thickBot="1" x14ac:dyDescent="0.35">
      <c r="M949" s="28"/>
      <c r="N949" s="20"/>
      <c r="O949" s="20"/>
      <c r="R949" s="28"/>
      <c r="AB949" s="2"/>
    </row>
    <row r="950" spans="13:28" ht="26.4" thickBot="1" x14ac:dyDescent="0.35">
      <c r="M950" s="29"/>
      <c r="N950" s="21"/>
      <c r="O950" s="21"/>
      <c r="R950" s="29"/>
      <c r="AB950" s="2"/>
    </row>
    <row r="951" spans="13:28" ht="26.4" thickBot="1" x14ac:dyDescent="0.35">
      <c r="M951" s="29"/>
      <c r="N951" s="21"/>
      <c r="O951" s="21"/>
      <c r="R951" s="29"/>
      <c r="AB951" s="2"/>
    </row>
    <row r="952" spans="13:28" ht="26.4" thickBot="1" x14ac:dyDescent="0.35">
      <c r="M952" s="28"/>
      <c r="N952" s="20"/>
      <c r="O952" s="20"/>
      <c r="R952" s="28"/>
      <c r="AB952" s="2"/>
    </row>
    <row r="953" spans="13:28" ht="26.4" thickBot="1" x14ac:dyDescent="0.35">
      <c r="M953" s="29"/>
      <c r="N953" s="21"/>
      <c r="O953" s="21"/>
      <c r="R953" s="29"/>
      <c r="AB953" s="2"/>
    </row>
    <row r="954" spans="13:28" ht="26.4" thickBot="1" x14ac:dyDescent="0.35">
      <c r="M954" s="28"/>
      <c r="N954" s="20"/>
      <c r="O954" s="20"/>
      <c r="R954" s="28"/>
      <c r="AB954" s="2"/>
    </row>
    <row r="955" spans="13:28" ht="26.4" thickBot="1" x14ac:dyDescent="0.35">
      <c r="M955" s="29"/>
      <c r="N955" s="21"/>
      <c r="O955" s="21"/>
      <c r="R955" s="29"/>
      <c r="AB955" s="2"/>
    </row>
    <row r="956" spans="13:28" ht="26.4" thickBot="1" x14ac:dyDescent="0.35">
      <c r="M956" s="29"/>
      <c r="N956" s="21"/>
      <c r="O956" s="21"/>
      <c r="R956" s="29"/>
      <c r="AB956" s="2"/>
    </row>
    <row r="957" spans="13:28" ht="26.4" thickBot="1" x14ac:dyDescent="0.35">
      <c r="M957" s="29"/>
      <c r="N957" s="21"/>
      <c r="O957" s="21"/>
      <c r="R957" s="29"/>
      <c r="AB957" s="2"/>
    </row>
    <row r="958" spans="13:28" ht="26.4" thickBot="1" x14ac:dyDescent="0.35">
      <c r="M958" s="29"/>
      <c r="N958" s="21"/>
      <c r="O958" s="21"/>
      <c r="R958" s="29"/>
      <c r="AB958" s="2"/>
    </row>
    <row r="959" spans="13:28" ht="26.4" thickBot="1" x14ac:dyDescent="0.35">
      <c r="M959" s="29"/>
      <c r="N959" s="21"/>
      <c r="O959" s="21"/>
      <c r="R959" s="29"/>
      <c r="AB959" s="2"/>
    </row>
    <row r="960" spans="13:28" ht="26.4" thickBot="1" x14ac:dyDescent="0.35">
      <c r="M960" s="28"/>
      <c r="N960" s="20"/>
      <c r="O960" s="20"/>
      <c r="R960" s="28"/>
      <c r="AB960" s="2"/>
    </row>
    <row r="961" spans="13:28" ht="26.4" thickBot="1" x14ac:dyDescent="0.35">
      <c r="M961" s="28"/>
      <c r="N961" s="20"/>
      <c r="O961" s="20"/>
      <c r="R961" s="28"/>
      <c r="AB961" s="2"/>
    </row>
    <row r="962" spans="13:28" ht="26.4" thickBot="1" x14ac:dyDescent="0.35">
      <c r="M962" s="28"/>
      <c r="N962" s="20"/>
      <c r="O962" s="20"/>
      <c r="R962" s="28"/>
      <c r="AB962" s="2"/>
    </row>
    <row r="963" spans="13:28" ht="26.4" thickBot="1" x14ac:dyDescent="0.35">
      <c r="M963" s="29"/>
      <c r="N963" s="21"/>
      <c r="O963" s="21"/>
      <c r="R963" s="29"/>
      <c r="AB963" s="2"/>
    </row>
    <row r="964" spans="13:28" ht="26.4" thickBot="1" x14ac:dyDescent="0.35">
      <c r="M964" s="28"/>
      <c r="N964" s="20"/>
      <c r="O964" s="20"/>
      <c r="R964" s="28"/>
      <c r="AB964" s="2"/>
    </row>
    <row r="965" spans="13:28" ht="26.4" thickBot="1" x14ac:dyDescent="0.35">
      <c r="M965" s="29"/>
      <c r="N965" s="21"/>
      <c r="O965" s="21"/>
      <c r="R965" s="29"/>
      <c r="AB965" s="2"/>
    </row>
    <row r="966" spans="13:28" ht="26.4" thickBot="1" x14ac:dyDescent="0.35">
      <c r="M966" s="28"/>
      <c r="N966" s="20"/>
      <c r="O966" s="20"/>
      <c r="R966" s="28"/>
      <c r="AB966" s="2"/>
    </row>
    <row r="967" spans="13:28" ht="26.4" thickBot="1" x14ac:dyDescent="0.35">
      <c r="M967" s="28"/>
      <c r="N967" s="20"/>
      <c r="O967" s="20"/>
      <c r="R967" s="28"/>
      <c r="AB967" s="2"/>
    </row>
    <row r="968" spans="13:28" ht="26.4" thickBot="1" x14ac:dyDescent="0.35">
      <c r="M968" s="28"/>
      <c r="N968" s="20"/>
      <c r="O968" s="20"/>
      <c r="R968" s="28"/>
      <c r="AB968" s="2"/>
    </row>
    <row r="969" spans="13:28" ht="26.4" thickBot="1" x14ac:dyDescent="0.35">
      <c r="M969" s="29"/>
      <c r="N969" s="21"/>
      <c r="O969" s="21"/>
      <c r="R969" s="29"/>
      <c r="AB969" s="2"/>
    </row>
    <row r="970" spans="13:28" ht="26.4" thickBot="1" x14ac:dyDescent="0.35">
      <c r="M970" s="28"/>
      <c r="N970" s="20"/>
      <c r="O970" s="20"/>
      <c r="R970" s="28"/>
      <c r="AB970" s="2"/>
    </row>
    <row r="971" spans="13:28" ht="26.4" thickBot="1" x14ac:dyDescent="0.35">
      <c r="M971" s="29"/>
      <c r="N971" s="21"/>
      <c r="O971" s="21"/>
      <c r="R971" s="29"/>
      <c r="AB971" s="2"/>
    </row>
    <row r="972" spans="13:28" ht="26.4" thickBot="1" x14ac:dyDescent="0.35">
      <c r="M972" s="28"/>
      <c r="N972" s="20"/>
      <c r="O972" s="20"/>
      <c r="R972" s="28"/>
      <c r="AB972" s="2"/>
    </row>
    <row r="973" spans="13:28" ht="26.4" thickBot="1" x14ac:dyDescent="0.35">
      <c r="M973" s="28"/>
      <c r="N973" s="20"/>
      <c r="O973" s="20"/>
      <c r="R973" s="28"/>
      <c r="AB973" s="2"/>
    </row>
    <row r="974" spans="13:28" ht="26.4" thickBot="1" x14ac:dyDescent="0.35">
      <c r="M974" s="28"/>
      <c r="N974" s="20"/>
      <c r="O974" s="20"/>
      <c r="R974" s="28"/>
      <c r="AB974" s="2"/>
    </row>
    <row r="975" spans="13:28" ht="26.4" thickBot="1" x14ac:dyDescent="0.35">
      <c r="M975" s="28"/>
      <c r="N975" s="20"/>
      <c r="O975" s="20"/>
      <c r="R975" s="28"/>
      <c r="AB975" s="2"/>
    </row>
    <row r="976" spans="13:28" ht="26.4" thickBot="1" x14ac:dyDescent="0.35">
      <c r="M976" s="28"/>
      <c r="N976" s="20"/>
      <c r="O976" s="20"/>
      <c r="R976" s="28"/>
      <c r="AB976" s="2"/>
    </row>
    <row r="977" spans="13:28" ht="26.4" thickBot="1" x14ac:dyDescent="0.35">
      <c r="M977" s="28"/>
      <c r="N977" s="20"/>
      <c r="O977" s="20"/>
      <c r="R977" s="28"/>
      <c r="AB977" s="2"/>
    </row>
    <row r="978" spans="13:28" ht="26.4" thickBot="1" x14ac:dyDescent="0.35">
      <c r="M978" s="29"/>
      <c r="N978" s="21"/>
      <c r="O978" s="21"/>
      <c r="R978" s="29"/>
      <c r="AB978" s="2"/>
    </row>
    <row r="979" spans="13:28" ht="26.4" thickBot="1" x14ac:dyDescent="0.35">
      <c r="M979" s="29"/>
      <c r="N979" s="21"/>
      <c r="O979" s="21"/>
      <c r="R979" s="29"/>
      <c r="AB979" s="2"/>
    </row>
    <row r="980" spans="13:28" ht="26.4" thickBot="1" x14ac:dyDescent="0.35">
      <c r="M980" s="29"/>
      <c r="N980" s="21"/>
      <c r="O980" s="21"/>
      <c r="R980" s="29"/>
      <c r="AB980" s="2"/>
    </row>
    <row r="981" spans="13:28" ht="26.4" thickBot="1" x14ac:dyDescent="0.35">
      <c r="M981" s="28"/>
      <c r="N981" s="20"/>
      <c r="O981" s="20"/>
      <c r="R981" s="28"/>
      <c r="AB981" s="2"/>
    </row>
    <row r="982" spans="13:28" ht="26.4" thickBot="1" x14ac:dyDescent="0.35">
      <c r="M982" s="28"/>
      <c r="N982" s="20"/>
      <c r="O982" s="20"/>
      <c r="R982" s="28"/>
      <c r="AB982" s="2"/>
    </row>
    <row r="983" spans="13:28" ht="26.4" thickBot="1" x14ac:dyDescent="0.35">
      <c r="M983" s="29"/>
      <c r="N983" s="21"/>
      <c r="O983" s="21"/>
      <c r="R983" s="29"/>
      <c r="AB983" s="2"/>
    </row>
    <row r="984" spans="13:28" ht="26.4" thickBot="1" x14ac:dyDescent="0.35">
      <c r="M984" s="29"/>
      <c r="N984" s="21"/>
      <c r="O984" s="21"/>
      <c r="R984" s="29"/>
      <c r="AB984" s="2"/>
    </row>
    <row r="985" spans="13:28" ht="26.4" thickBot="1" x14ac:dyDescent="0.35">
      <c r="M985" s="28"/>
      <c r="N985" s="20"/>
      <c r="O985" s="20"/>
      <c r="R985" s="28"/>
      <c r="AB985" s="2"/>
    </row>
    <row r="986" spans="13:28" ht="26.4" thickBot="1" x14ac:dyDescent="0.35">
      <c r="M986" s="29"/>
      <c r="N986" s="21"/>
      <c r="O986" s="21"/>
      <c r="R986" s="29"/>
      <c r="AB986" s="2"/>
    </row>
    <row r="987" spans="13:28" ht="26.4" thickBot="1" x14ac:dyDescent="0.35">
      <c r="M987" s="28"/>
      <c r="N987" s="20"/>
      <c r="O987" s="20"/>
      <c r="R987" s="28"/>
      <c r="AB987" s="2"/>
    </row>
    <row r="988" spans="13:28" ht="26.4" thickBot="1" x14ac:dyDescent="0.35">
      <c r="M988" s="29"/>
      <c r="N988" s="21"/>
      <c r="O988" s="21"/>
      <c r="R988" s="29"/>
      <c r="AB988" s="2"/>
    </row>
    <row r="989" spans="13:28" ht="26.4" thickBot="1" x14ac:dyDescent="0.35">
      <c r="M989" s="28"/>
      <c r="N989" s="20"/>
      <c r="O989" s="20"/>
      <c r="R989" s="28"/>
      <c r="AB989" s="2"/>
    </row>
    <row r="990" spans="13:28" ht="26.4" thickBot="1" x14ac:dyDescent="0.35">
      <c r="M990" s="28"/>
      <c r="N990" s="20"/>
      <c r="O990" s="20"/>
      <c r="R990" s="28"/>
      <c r="AB990" s="2"/>
    </row>
    <row r="991" spans="13:28" ht="26.4" thickBot="1" x14ac:dyDescent="0.35">
      <c r="M991" s="28"/>
      <c r="N991" s="20"/>
      <c r="O991" s="20"/>
      <c r="R991" s="28"/>
      <c r="AB991" s="2"/>
    </row>
    <row r="992" spans="13:28" ht="26.4" thickBot="1" x14ac:dyDescent="0.35">
      <c r="M992" s="28"/>
      <c r="N992" s="20"/>
      <c r="O992" s="20"/>
      <c r="R992" s="28"/>
      <c r="AB992" s="2"/>
    </row>
    <row r="993" spans="13:28" ht="26.4" thickBot="1" x14ac:dyDescent="0.35">
      <c r="M993" s="28"/>
      <c r="N993" s="20"/>
      <c r="O993" s="20"/>
      <c r="R993" s="28"/>
      <c r="AB993" s="2"/>
    </row>
    <row r="994" spans="13:28" ht="26.4" thickBot="1" x14ac:dyDescent="0.35">
      <c r="M994" s="29"/>
      <c r="N994" s="21"/>
      <c r="O994" s="21"/>
      <c r="R994" s="29"/>
      <c r="AB994" s="2"/>
    </row>
    <row r="995" spans="13:28" ht="26.4" thickBot="1" x14ac:dyDescent="0.35">
      <c r="M995" s="28"/>
      <c r="N995" s="20"/>
      <c r="O995" s="20"/>
      <c r="R995" s="28"/>
      <c r="AB995" s="2"/>
    </row>
    <row r="996" spans="13:28" ht="26.4" thickBot="1" x14ac:dyDescent="0.35">
      <c r="M996" s="28"/>
      <c r="N996" s="20"/>
      <c r="O996" s="20"/>
      <c r="R996" s="28"/>
      <c r="AB996" s="2"/>
    </row>
    <row r="997" spans="13:28" ht="26.4" thickBot="1" x14ac:dyDescent="0.35">
      <c r="M997" s="29"/>
      <c r="N997" s="21"/>
      <c r="O997" s="21"/>
      <c r="R997" s="29"/>
      <c r="AB997" s="2"/>
    </row>
    <row r="998" spans="13:28" ht="26.4" thickBot="1" x14ac:dyDescent="0.35">
      <c r="M998" s="29"/>
      <c r="N998" s="21"/>
      <c r="O998" s="21"/>
      <c r="R998" s="29"/>
      <c r="AB998" s="2"/>
    </row>
    <row r="999" spans="13:28" ht="26.4" thickBot="1" x14ac:dyDescent="0.35">
      <c r="M999" s="28"/>
      <c r="N999" s="20"/>
      <c r="O999" s="20"/>
      <c r="R999" s="28"/>
      <c r="AB999" s="2"/>
    </row>
    <row r="1000" spans="13:28" ht="26.4" thickBot="1" x14ac:dyDescent="0.35">
      <c r="M1000" s="29"/>
      <c r="N1000" s="21"/>
      <c r="O1000" s="21"/>
      <c r="R1000" s="29"/>
      <c r="AB1000" s="2"/>
    </row>
    <row r="1001" spans="13:28" ht="26.4" thickBot="1" x14ac:dyDescent="0.35">
      <c r="M1001" s="29"/>
      <c r="N1001" s="21"/>
      <c r="O1001" s="21"/>
      <c r="R1001" s="29"/>
      <c r="AB1001" s="2"/>
    </row>
    <row r="1002" spans="13:28" ht="26.4" thickBot="1" x14ac:dyDescent="0.35">
      <c r="M1002" s="29"/>
      <c r="N1002" s="21"/>
      <c r="O1002" s="21"/>
      <c r="R1002" s="29"/>
      <c r="AB1002" s="2"/>
    </row>
    <row r="1003" spans="13:28" ht="26.4" thickBot="1" x14ac:dyDescent="0.35">
      <c r="M1003" s="28"/>
      <c r="N1003" s="20"/>
      <c r="O1003" s="20"/>
      <c r="R1003" s="28"/>
      <c r="AB1003" s="2"/>
    </row>
    <row r="1004" spans="13:28" ht="26.4" thickBot="1" x14ac:dyDescent="0.35">
      <c r="M1004" s="28"/>
      <c r="N1004" s="20"/>
      <c r="O1004" s="20"/>
      <c r="R1004" s="28"/>
      <c r="AB1004" s="2"/>
    </row>
    <row r="1005" spans="13:28" ht="26.4" thickBot="1" x14ac:dyDescent="0.35">
      <c r="M1005" s="29"/>
      <c r="N1005" s="21"/>
      <c r="O1005" s="21"/>
      <c r="R1005" s="29"/>
      <c r="AB1005" s="2"/>
    </row>
    <row r="1006" spans="13:28" ht="26.4" thickBot="1" x14ac:dyDescent="0.35">
      <c r="M1006" s="29"/>
      <c r="N1006" s="21"/>
      <c r="O1006" s="21"/>
      <c r="R1006" s="29"/>
      <c r="AB1006" s="2"/>
    </row>
    <row r="1007" spans="13:28" ht="26.4" thickBot="1" x14ac:dyDescent="0.35">
      <c r="M1007" s="29"/>
      <c r="N1007" s="21"/>
      <c r="O1007" s="21"/>
      <c r="R1007" s="29"/>
      <c r="AB1007" s="2"/>
    </row>
    <row r="1008" spans="13:28" ht="26.4" thickBot="1" x14ac:dyDescent="0.35">
      <c r="M1008" s="29"/>
      <c r="N1008" s="21"/>
      <c r="O1008" s="21"/>
      <c r="R1008" s="29"/>
      <c r="AB1008" s="2"/>
    </row>
    <row r="1009" spans="13:28" ht="26.4" thickBot="1" x14ac:dyDescent="0.35">
      <c r="M1009" s="28"/>
      <c r="N1009" s="20"/>
      <c r="O1009" s="20"/>
      <c r="R1009" s="28"/>
      <c r="AB1009" s="2"/>
    </row>
    <row r="1010" spans="13:28" ht="26.4" thickBot="1" x14ac:dyDescent="0.35">
      <c r="M1010" s="30"/>
      <c r="N1010" s="22"/>
      <c r="O1010" s="22"/>
      <c r="R1010" s="30"/>
      <c r="AB1010" s="2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9DE8E-C741-4BA9-B5CF-22626F4E9662}">
  <dimension ref="A1:AE21"/>
  <sheetViews>
    <sheetView topLeftCell="E1" workbookViewId="0">
      <selection activeCell="V12" sqref="V12"/>
    </sheetView>
  </sheetViews>
  <sheetFormatPr defaultRowHeight="14.4" x14ac:dyDescent="0.3"/>
  <cols>
    <col min="2" max="2" width="32.6640625" customWidth="1"/>
    <col min="3" max="3" width="29.33203125" customWidth="1"/>
    <col min="4" max="4" width="11.88671875" bestFit="1" customWidth="1"/>
    <col min="13" max="13" width="12.44140625" bestFit="1" customWidth="1"/>
    <col min="14" max="15" width="17.5546875" customWidth="1"/>
    <col min="18" max="18" width="12.44140625" bestFit="1" customWidth="1"/>
    <col min="28" max="28" width="16.33203125" customWidth="1"/>
  </cols>
  <sheetData>
    <row r="1" spans="1:31" x14ac:dyDescent="0.3">
      <c r="A1" t="s">
        <v>1615</v>
      </c>
      <c r="B1" t="s">
        <v>1616</v>
      </c>
      <c r="C1" t="s">
        <v>1617</v>
      </c>
      <c r="D1" t="s">
        <v>0</v>
      </c>
      <c r="E1" t="s">
        <v>1618</v>
      </c>
      <c r="F1" t="s">
        <v>1619</v>
      </c>
      <c r="G1" t="s">
        <v>1620</v>
      </c>
      <c r="H1" t="s">
        <v>1621</v>
      </c>
      <c r="I1" t="s">
        <v>1622</v>
      </c>
      <c r="J1" t="s">
        <v>1623</v>
      </c>
      <c r="K1" t="s">
        <v>1624</v>
      </c>
      <c r="L1" t="s">
        <v>1625</v>
      </c>
      <c r="M1" t="s">
        <v>1626</v>
      </c>
      <c r="N1" t="s">
        <v>1627</v>
      </c>
      <c r="O1" t="s">
        <v>1628</v>
      </c>
      <c r="P1" t="s">
        <v>1629</v>
      </c>
      <c r="Q1" t="s">
        <v>1630</v>
      </c>
      <c r="R1" t="s">
        <v>1631</v>
      </c>
      <c r="S1" t="s">
        <v>1632</v>
      </c>
      <c r="T1" t="s">
        <v>1633</v>
      </c>
      <c r="U1" t="s">
        <v>1634</v>
      </c>
      <c r="V1" t="s">
        <v>1635</v>
      </c>
      <c r="W1" t="s">
        <v>1636</v>
      </c>
      <c r="X1" t="s">
        <v>1637</v>
      </c>
      <c r="Y1" t="s">
        <v>16</v>
      </c>
      <c r="Z1" t="s">
        <v>17</v>
      </c>
      <c r="AA1" t="s">
        <v>25</v>
      </c>
      <c r="AB1" t="s">
        <v>27</v>
      </c>
      <c r="AC1" t="s">
        <v>28</v>
      </c>
      <c r="AD1" t="s">
        <v>29</v>
      </c>
      <c r="AE1" t="s">
        <v>30</v>
      </c>
    </row>
    <row r="2" spans="1:31" ht="25.8" x14ac:dyDescent="0.3">
      <c r="B2" t="str">
        <f>"TD-"&amp;D2&amp;"-001"</f>
        <v>TD-25T-000150-001</v>
      </c>
      <c r="C2" s="34" t="s">
        <v>1688</v>
      </c>
      <c r="D2" s="33" t="s">
        <v>180</v>
      </c>
      <c r="E2">
        <v>126</v>
      </c>
      <c r="F2">
        <v>0</v>
      </c>
      <c r="G2">
        <v>0</v>
      </c>
      <c r="H2">
        <v>0</v>
      </c>
      <c r="I2">
        <v>1</v>
      </c>
      <c r="J2">
        <v>1</v>
      </c>
      <c r="K2">
        <v>1</v>
      </c>
      <c r="L2">
        <v>0</v>
      </c>
      <c r="M2" s="36">
        <v>100000</v>
      </c>
      <c r="N2" s="38">
        <v>45779</v>
      </c>
      <c r="O2" s="38">
        <f t="shared" ref="O2:O21" si="0">EDATE(N2, 24)</f>
        <v>46509</v>
      </c>
      <c r="P2">
        <v>0</v>
      </c>
      <c r="Q2">
        <v>0</v>
      </c>
      <c r="R2" s="36">
        <v>100000</v>
      </c>
      <c r="S2">
        <v>1</v>
      </c>
      <c r="T2">
        <v>1</v>
      </c>
      <c r="U2" t="s">
        <v>3210</v>
      </c>
      <c r="V2" t="s">
        <v>3210</v>
      </c>
      <c r="W2">
        <v>0</v>
      </c>
      <c r="X2">
        <v>0</v>
      </c>
      <c r="Y2">
        <v>1</v>
      </c>
      <c r="Z2">
        <v>0</v>
      </c>
      <c r="AA2">
        <v>1</v>
      </c>
      <c r="AB2" s="2">
        <v>45849</v>
      </c>
      <c r="AC2">
        <v>-1</v>
      </c>
    </row>
    <row r="3" spans="1:31" ht="25.8" x14ac:dyDescent="0.3">
      <c r="B3" t="str">
        <f t="shared" ref="B3:B21" si="1">"TD-"&amp;D3&amp;"-001"</f>
        <v>TD-25T-000196-001</v>
      </c>
      <c r="C3" s="34" t="s">
        <v>1729</v>
      </c>
      <c r="D3" s="33" t="s">
        <v>226</v>
      </c>
      <c r="E3">
        <v>126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0</v>
      </c>
      <c r="M3" s="36">
        <v>100000</v>
      </c>
      <c r="N3" s="38">
        <v>45591</v>
      </c>
      <c r="O3" s="38">
        <f t="shared" si="0"/>
        <v>46321</v>
      </c>
      <c r="P3">
        <v>0</v>
      </c>
      <c r="Q3">
        <v>0</v>
      </c>
      <c r="R3" s="36">
        <v>100000</v>
      </c>
      <c r="S3">
        <v>1</v>
      </c>
      <c r="T3">
        <v>1</v>
      </c>
      <c r="U3" t="s">
        <v>3210</v>
      </c>
      <c r="V3" t="s">
        <v>3210</v>
      </c>
      <c r="W3">
        <v>0</v>
      </c>
      <c r="X3">
        <v>0</v>
      </c>
      <c r="Y3">
        <v>1</v>
      </c>
      <c r="Z3">
        <v>0</v>
      </c>
      <c r="AA3">
        <v>1</v>
      </c>
      <c r="AB3" s="2">
        <v>45849</v>
      </c>
      <c r="AC3">
        <v>-1</v>
      </c>
    </row>
    <row r="4" spans="1:31" ht="25.8" x14ac:dyDescent="0.3">
      <c r="B4" t="str">
        <f t="shared" si="1"/>
        <v>TD-25T-000241-001</v>
      </c>
      <c r="C4" s="34" t="s">
        <v>1764</v>
      </c>
      <c r="D4" s="33" t="s">
        <v>271</v>
      </c>
      <c r="E4">
        <v>126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0</v>
      </c>
      <c r="M4" s="36">
        <v>100000</v>
      </c>
      <c r="N4" s="38">
        <v>45600</v>
      </c>
      <c r="O4" s="38">
        <f t="shared" si="0"/>
        <v>46330</v>
      </c>
      <c r="P4">
        <v>0</v>
      </c>
      <c r="Q4">
        <v>0</v>
      </c>
      <c r="R4" s="36">
        <v>100000</v>
      </c>
      <c r="S4">
        <v>1</v>
      </c>
      <c r="T4">
        <v>1</v>
      </c>
      <c r="U4" t="s">
        <v>3210</v>
      </c>
      <c r="V4" t="s">
        <v>3210</v>
      </c>
      <c r="W4">
        <v>0</v>
      </c>
      <c r="X4">
        <v>0</v>
      </c>
      <c r="Y4">
        <v>1</v>
      </c>
      <c r="Z4">
        <v>0</v>
      </c>
      <c r="AA4">
        <v>1</v>
      </c>
      <c r="AB4" s="2">
        <v>45849</v>
      </c>
      <c r="AC4">
        <v>-1</v>
      </c>
    </row>
    <row r="5" spans="1:31" ht="25.8" x14ac:dyDescent="0.3">
      <c r="B5" t="str">
        <f t="shared" si="1"/>
        <v>TD-25T-000442-001</v>
      </c>
      <c r="C5" s="34" t="s">
        <v>1927</v>
      </c>
      <c r="D5" s="33" t="s">
        <v>472</v>
      </c>
      <c r="E5">
        <v>126</v>
      </c>
      <c r="F5">
        <v>0</v>
      </c>
      <c r="G5">
        <v>0</v>
      </c>
      <c r="H5">
        <v>0</v>
      </c>
      <c r="I5">
        <v>1</v>
      </c>
      <c r="J5">
        <v>1</v>
      </c>
      <c r="K5">
        <v>1</v>
      </c>
      <c r="L5">
        <v>0</v>
      </c>
      <c r="M5" s="36">
        <v>300000</v>
      </c>
      <c r="N5" s="38">
        <v>45485</v>
      </c>
      <c r="O5" s="38">
        <f t="shared" si="0"/>
        <v>46215</v>
      </c>
      <c r="P5">
        <v>0</v>
      </c>
      <c r="Q5">
        <v>0</v>
      </c>
      <c r="R5" s="36">
        <v>300000</v>
      </c>
      <c r="S5">
        <v>1</v>
      </c>
      <c r="T5">
        <v>1</v>
      </c>
      <c r="U5" t="s">
        <v>3210</v>
      </c>
      <c r="V5" t="s">
        <v>3210</v>
      </c>
      <c r="W5">
        <v>0</v>
      </c>
      <c r="X5">
        <v>0</v>
      </c>
      <c r="Y5">
        <v>1</v>
      </c>
      <c r="Z5">
        <v>0</v>
      </c>
      <c r="AA5">
        <v>1</v>
      </c>
      <c r="AB5" s="2">
        <v>45849</v>
      </c>
      <c r="AC5">
        <v>-1</v>
      </c>
    </row>
    <row r="6" spans="1:31" ht="25.8" x14ac:dyDescent="0.3">
      <c r="B6" t="str">
        <f t="shared" si="1"/>
        <v>TD-25T-000670-001</v>
      </c>
      <c r="C6" s="34" t="s">
        <v>2125</v>
      </c>
      <c r="D6" s="33" t="s">
        <v>700</v>
      </c>
      <c r="E6">
        <v>126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0</v>
      </c>
      <c r="M6" s="36">
        <v>100000</v>
      </c>
      <c r="N6" s="38">
        <v>45294</v>
      </c>
      <c r="O6" s="38">
        <f t="shared" si="0"/>
        <v>46025</v>
      </c>
      <c r="P6">
        <v>0</v>
      </c>
      <c r="Q6">
        <v>0</v>
      </c>
      <c r="R6" s="36">
        <v>100000</v>
      </c>
      <c r="S6">
        <v>1</v>
      </c>
      <c r="T6">
        <v>1</v>
      </c>
      <c r="U6" t="s">
        <v>3210</v>
      </c>
      <c r="V6" t="s">
        <v>3210</v>
      </c>
      <c r="W6">
        <v>0</v>
      </c>
      <c r="X6">
        <v>0</v>
      </c>
      <c r="Y6">
        <v>1</v>
      </c>
      <c r="Z6">
        <v>0</v>
      </c>
      <c r="AA6">
        <v>1</v>
      </c>
      <c r="AB6" s="2">
        <v>45849</v>
      </c>
      <c r="AC6">
        <v>-1</v>
      </c>
    </row>
    <row r="7" spans="1:31" ht="25.8" x14ac:dyDescent="0.3">
      <c r="B7" t="str">
        <f t="shared" si="1"/>
        <v>TD-25T-000694-001</v>
      </c>
      <c r="C7" s="34" t="s">
        <v>2146</v>
      </c>
      <c r="D7" s="33" t="s">
        <v>724</v>
      </c>
      <c r="E7">
        <v>126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 s="36">
        <v>500000</v>
      </c>
      <c r="N7" s="38">
        <v>45355</v>
      </c>
      <c r="O7" s="38">
        <f t="shared" si="0"/>
        <v>46085</v>
      </c>
      <c r="P7">
        <v>0</v>
      </c>
      <c r="Q7">
        <v>0</v>
      </c>
      <c r="R7" s="36">
        <v>500000</v>
      </c>
      <c r="S7">
        <v>1</v>
      </c>
      <c r="T7">
        <v>1</v>
      </c>
      <c r="U7" t="s">
        <v>3210</v>
      </c>
      <c r="V7" t="s">
        <v>3210</v>
      </c>
      <c r="W7">
        <v>0</v>
      </c>
      <c r="X7">
        <v>0</v>
      </c>
      <c r="Y7">
        <v>1</v>
      </c>
      <c r="Z7">
        <v>0</v>
      </c>
      <c r="AA7">
        <v>1</v>
      </c>
      <c r="AB7" s="2">
        <v>45849</v>
      </c>
      <c r="AC7">
        <v>-1</v>
      </c>
    </row>
    <row r="8" spans="1:31" ht="25.8" x14ac:dyDescent="0.3">
      <c r="B8" t="str">
        <f t="shared" si="1"/>
        <v>TD-25T-000697-001</v>
      </c>
      <c r="C8" s="34" t="s">
        <v>2148</v>
      </c>
      <c r="D8" s="33" t="s">
        <v>727</v>
      </c>
      <c r="E8">
        <v>126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 s="36">
        <v>500000</v>
      </c>
      <c r="N8" s="38">
        <v>45551</v>
      </c>
      <c r="O8" s="38">
        <f t="shared" si="0"/>
        <v>46281</v>
      </c>
      <c r="P8">
        <v>0</v>
      </c>
      <c r="Q8">
        <v>0</v>
      </c>
      <c r="R8" s="36">
        <v>500000</v>
      </c>
      <c r="S8">
        <v>1</v>
      </c>
      <c r="T8">
        <v>1</v>
      </c>
      <c r="U8" t="s">
        <v>3210</v>
      </c>
      <c r="V8" t="s">
        <v>3210</v>
      </c>
      <c r="W8">
        <v>0</v>
      </c>
      <c r="X8">
        <v>0</v>
      </c>
      <c r="Y8">
        <v>1</v>
      </c>
      <c r="Z8">
        <v>0</v>
      </c>
      <c r="AA8">
        <v>1</v>
      </c>
      <c r="AB8" s="2">
        <v>45849</v>
      </c>
      <c r="AC8">
        <v>-1</v>
      </c>
    </row>
    <row r="9" spans="1:31" ht="25.8" x14ac:dyDescent="0.3">
      <c r="B9" t="str">
        <f t="shared" si="1"/>
        <v>TD-25T-000772-001</v>
      </c>
      <c r="C9" s="34" t="s">
        <v>2214</v>
      </c>
      <c r="D9" s="33" t="s">
        <v>802</v>
      </c>
      <c r="E9">
        <v>126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0</v>
      </c>
      <c r="M9" s="36">
        <v>500000</v>
      </c>
      <c r="N9" s="38">
        <v>45780</v>
      </c>
      <c r="O9" s="38">
        <f t="shared" si="0"/>
        <v>46510</v>
      </c>
      <c r="P9">
        <v>0</v>
      </c>
      <c r="Q9">
        <v>0</v>
      </c>
      <c r="R9" s="36">
        <v>500000</v>
      </c>
      <c r="S9">
        <v>1</v>
      </c>
      <c r="T9">
        <v>1</v>
      </c>
      <c r="U9" t="s">
        <v>3210</v>
      </c>
      <c r="V9" t="s">
        <v>3210</v>
      </c>
      <c r="W9">
        <v>0</v>
      </c>
      <c r="X9">
        <v>0</v>
      </c>
      <c r="Y9">
        <v>1</v>
      </c>
      <c r="Z9">
        <v>0</v>
      </c>
      <c r="AA9">
        <v>1</v>
      </c>
      <c r="AB9" s="2">
        <v>45849</v>
      </c>
      <c r="AC9">
        <v>-1</v>
      </c>
    </row>
    <row r="10" spans="1:31" ht="25.8" x14ac:dyDescent="0.3">
      <c r="B10" t="str">
        <f t="shared" si="1"/>
        <v>TD-25T-000873-001</v>
      </c>
      <c r="C10" s="34" t="s">
        <v>2298</v>
      </c>
      <c r="D10" s="33" t="s">
        <v>903</v>
      </c>
      <c r="E10">
        <v>126</v>
      </c>
      <c r="F10">
        <v>0</v>
      </c>
      <c r="G10">
        <v>0</v>
      </c>
      <c r="H10">
        <v>0</v>
      </c>
      <c r="I10">
        <v>1</v>
      </c>
      <c r="J10">
        <v>1</v>
      </c>
      <c r="K10">
        <v>1</v>
      </c>
      <c r="L10">
        <v>0</v>
      </c>
      <c r="M10" s="36">
        <v>1000000</v>
      </c>
      <c r="N10" s="38">
        <v>45677</v>
      </c>
      <c r="O10" s="38">
        <f t="shared" si="0"/>
        <v>46407</v>
      </c>
      <c r="P10">
        <v>0</v>
      </c>
      <c r="Q10">
        <v>0</v>
      </c>
      <c r="R10" s="36">
        <v>1000000</v>
      </c>
      <c r="S10">
        <v>1</v>
      </c>
      <c r="T10">
        <v>1</v>
      </c>
      <c r="U10" t="s">
        <v>3210</v>
      </c>
      <c r="V10" t="s">
        <v>3210</v>
      </c>
      <c r="W10">
        <v>0</v>
      </c>
      <c r="X10">
        <v>0</v>
      </c>
      <c r="Y10">
        <v>1</v>
      </c>
      <c r="Z10">
        <v>0</v>
      </c>
      <c r="AA10">
        <v>1</v>
      </c>
      <c r="AB10" s="2">
        <v>45849</v>
      </c>
      <c r="AC10">
        <v>-1</v>
      </c>
    </row>
    <row r="11" spans="1:31" ht="25.8" x14ac:dyDescent="0.3">
      <c r="B11" t="str">
        <f t="shared" si="1"/>
        <v>TD-25T-001239-001</v>
      </c>
      <c r="C11" s="34" t="s">
        <v>2596</v>
      </c>
      <c r="D11" s="33" t="s">
        <v>1269</v>
      </c>
      <c r="E11">
        <v>126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0</v>
      </c>
      <c r="M11" s="36">
        <v>200000</v>
      </c>
      <c r="N11" s="38">
        <v>45740</v>
      </c>
      <c r="O11" s="38">
        <f t="shared" si="0"/>
        <v>46470</v>
      </c>
      <c r="P11">
        <v>0</v>
      </c>
      <c r="Q11">
        <v>0</v>
      </c>
      <c r="R11" s="36">
        <v>200000</v>
      </c>
      <c r="S11">
        <v>1</v>
      </c>
      <c r="T11">
        <v>1</v>
      </c>
      <c r="U11" t="s">
        <v>3210</v>
      </c>
      <c r="V11" t="s">
        <v>3210</v>
      </c>
      <c r="W11">
        <v>0</v>
      </c>
      <c r="X11">
        <v>0</v>
      </c>
      <c r="Y11">
        <v>1</v>
      </c>
      <c r="Z11">
        <v>0</v>
      </c>
      <c r="AA11">
        <v>1</v>
      </c>
      <c r="AB11" s="2">
        <v>45849</v>
      </c>
      <c r="AC11">
        <v>-1</v>
      </c>
    </row>
    <row r="12" spans="1:31" ht="25.8" x14ac:dyDescent="0.3">
      <c r="B12" t="str">
        <f t="shared" si="1"/>
        <v>TD-25T-001319-001</v>
      </c>
      <c r="C12" s="34" t="s">
        <v>2667</v>
      </c>
      <c r="D12" s="33" t="s">
        <v>1349</v>
      </c>
      <c r="E12">
        <v>126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0</v>
      </c>
      <c r="M12" s="36">
        <v>200000</v>
      </c>
      <c r="N12" s="38">
        <v>45313</v>
      </c>
      <c r="O12" s="38">
        <f t="shared" si="0"/>
        <v>46044</v>
      </c>
      <c r="P12">
        <v>0</v>
      </c>
      <c r="Q12">
        <v>0</v>
      </c>
      <c r="R12" s="36">
        <v>200000</v>
      </c>
      <c r="S12">
        <v>1</v>
      </c>
      <c r="T12">
        <v>1</v>
      </c>
      <c r="U12" t="s">
        <v>3210</v>
      </c>
      <c r="V12" t="s">
        <v>3210</v>
      </c>
      <c r="W12">
        <v>0</v>
      </c>
      <c r="X12">
        <v>0</v>
      </c>
      <c r="Y12">
        <v>1</v>
      </c>
      <c r="Z12">
        <v>0</v>
      </c>
      <c r="AA12">
        <v>1</v>
      </c>
      <c r="AB12" s="2">
        <v>45849</v>
      </c>
      <c r="AC12">
        <v>-1</v>
      </c>
    </row>
    <row r="13" spans="1:31" ht="25.8" x14ac:dyDescent="0.3">
      <c r="B13" t="str">
        <f t="shared" si="1"/>
        <v>TD-25T-001320-001</v>
      </c>
      <c r="C13" s="34" t="s">
        <v>2668</v>
      </c>
      <c r="D13" s="33" t="s">
        <v>1350</v>
      </c>
      <c r="E13">
        <v>126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0</v>
      </c>
      <c r="M13" s="36">
        <v>650000</v>
      </c>
      <c r="N13" s="38">
        <v>45412</v>
      </c>
      <c r="O13" s="38">
        <f t="shared" si="0"/>
        <v>46142</v>
      </c>
      <c r="P13">
        <v>0</v>
      </c>
      <c r="Q13">
        <v>0</v>
      </c>
      <c r="R13" s="36">
        <v>650000</v>
      </c>
      <c r="S13">
        <v>1</v>
      </c>
      <c r="T13">
        <v>1</v>
      </c>
      <c r="U13" t="s">
        <v>3210</v>
      </c>
      <c r="V13" t="s">
        <v>3210</v>
      </c>
      <c r="W13">
        <v>0</v>
      </c>
      <c r="X13">
        <v>0</v>
      </c>
      <c r="Y13">
        <v>1</v>
      </c>
      <c r="Z13">
        <v>0</v>
      </c>
      <c r="AA13">
        <v>1</v>
      </c>
      <c r="AB13" s="2">
        <v>45849</v>
      </c>
      <c r="AC13">
        <v>-1</v>
      </c>
    </row>
    <row r="14" spans="1:31" ht="25.8" x14ac:dyDescent="0.3">
      <c r="B14" t="str">
        <f t="shared" si="1"/>
        <v>TD-25T-001386-001</v>
      </c>
      <c r="C14" s="34" t="s">
        <v>3209</v>
      </c>
      <c r="D14" s="33" t="s">
        <v>1416</v>
      </c>
      <c r="E14">
        <v>126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0</v>
      </c>
      <c r="M14" s="36">
        <v>150000</v>
      </c>
      <c r="N14" s="38">
        <v>45724</v>
      </c>
      <c r="O14" s="38">
        <f t="shared" si="0"/>
        <v>46454</v>
      </c>
      <c r="P14">
        <v>0</v>
      </c>
      <c r="Q14">
        <v>0</v>
      </c>
      <c r="R14" s="36">
        <v>150000</v>
      </c>
      <c r="S14">
        <v>1</v>
      </c>
      <c r="T14">
        <v>1</v>
      </c>
      <c r="U14" t="s">
        <v>3210</v>
      </c>
      <c r="V14" t="s">
        <v>3210</v>
      </c>
      <c r="W14">
        <v>0</v>
      </c>
      <c r="X14">
        <v>0</v>
      </c>
      <c r="Y14">
        <v>1</v>
      </c>
      <c r="Z14">
        <v>0</v>
      </c>
      <c r="AA14">
        <v>1</v>
      </c>
      <c r="AB14" s="2">
        <v>45849</v>
      </c>
      <c r="AC14">
        <v>-1</v>
      </c>
    </row>
    <row r="15" spans="1:31" ht="25.8" x14ac:dyDescent="0.3">
      <c r="B15" t="str">
        <f t="shared" si="1"/>
        <v>TD-25T-001532-001</v>
      </c>
      <c r="C15" s="34" t="s">
        <v>4448</v>
      </c>
      <c r="D15" s="33" t="s">
        <v>1562</v>
      </c>
      <c r="E15">
        <v>126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0</v>
      </c>
      <c r="M15" s="36">
        <v>150000</v>
      </c>
      <c r="N15" s="38">
        <v>45757</v>
      </c>
      <c r="O15" s="38">
        <f t="shared" si="0"/>
        <v>46487</v>
      </c>
      <c r="P15">
        <v>0</v>
      </c>
      <c r="Q15">
        <v>0</v>
      </c>
      <c r="R15" s="36">
        <v>150000</v>
      </c>
      <c r="S15">
        <v>1</v>
      </c>
      <c r="T15">
        <v>1</v>
      </c>
      <c r="U15" t="s">
        <v>3210</v>
      </c>
      <c r="V15" t="s">
        <v>3210</v>
      </c>
      <c r="W15">
        <v>0</v>
      </c>
      <c r="X15">
        <v>0</v>
      </c>
      <c r="Y15">
        <v>1</v>
      </c>
      <c r="Z15">
        <v>0</v>
      </c>
      <c r="AA15">
        <v>1</v>
      </c>
      <c r="AB15" s="2">
        <v>45849</v>
      </c>
      <c r="AC15">
        <v>-1</v>
      </c>
    </row>
    <row r="16" spans="1:31" ht="25.8" x14ac:dyDescent="0.3">
      <c r="B16" t="str">
        <f t="shared" si="1"/>
        <v>TD-25T-001649-001</v>
      </c>
      <c r="C16" s="34" t="s">
        <v>2936</v>
      </c>
      <c r="D16" s="33" t="s">
        <v>3448</v>
      </c>
      <c r="E16">
        <v>126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0</v>
      </c>
      <c r="M16" s="36">
        <v>200000</v>
      </c>
      <c r="N16" s="38">
        <v>45421</v>
      </c>
      <c r="O16" s="38">
        <f t="shared" si="0"/>
        <v>46151</v>
      </c>
      <c r="P16">
        <v>0</v>
      </c>
      <c r="Q16">
        <v>0</v>
      </c>
      <c r="R16" s="36">
        <v>200000</v>
      </c>
      <c r="S16">
        <v>1</v>
      </c>
      <c r="T16">
        <v>1</v>
      </c>
      <c r="U16" t="s">
        <v>3210</v>
      </c>
      <c r="V16" t="s">
        <v>3210</v>
      </c>
      <c r="W16">
        <v>0</v>
      </c>
      <c r="X16">
        <v>0</v>
      </c>
      <c r="Y16">
        <v>1</v>
      </c>
      <c r="Z16">
        <v>0</v>
      </c>
      <c r="AA16">
        <v>1</v>
      </c>
      <c r="AB16" s="2">
        <v>45849</v>
      </c>
      <c r="AC16">
        <v>-1</v>
      </c>
    </row>
    <row r="17" spans="2:29" ht="25.8" x14ac:dyDescent="0.3">
      <c r="B17" t="str">
        <f t="shared" si="1"/>
        <v>TD-25T-001718-001</v>
      </c>
      <c r="C17" s="34" t="s">
        <v>2985</v>
      </c>
      <c r="D17" s="33" t="s">
        <v>4445</v>
      </c>
      <c r="E17">
        <v>126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0</v>
      </c>
      <c r="M17" s="36">
        <v>200000</v>
      </c>
      <c r="N17" s="38">
        <v>45287</v>
      </c>
      <c r="O17" s="38">
        <f t="shared" si="0"/>
        <v>46018</v>
      </c>
      <c r="P17">
        <v>0</v>
      </c>
      <c r="Q17">
        <v>0</v>
      </c>
      <c r="R17" s="36">
        <v>200000</v>
      </c>
      <c r="S17">
        <v>1</v>
      </c>
      <c r="T17">
        <v>1</v>
      </c>
      <c r="U17" t="s">
        <v>3210</v>
      </c>
      <c r="V17" t="s">
        <v>3210</v>
      </c>
      <c r="W17">
        <v>0</v>
      </c>
      <c r="X17">
        <v>0</v>
      </c>
      <c r="Y17">
        <v>1</v>
      </c>
      <c r="Z17">
        <v>0</v>
      </c>
      <c r="AA17">
        <v>1</v>
      </c>
      <c r="AB17" s="2">
        <v>45849</v>
      </c>
      <c r="AC17">
        <v>-1</v>
      </c>
    </row>
    <row r="18" spans="2:29" ht="25.8" x14ac:dyDescent="0.3">
      <c r="B18" t="str">
        <f t="shared" si="1"/>
        <v>TD-25T-001912-001</v>
      </c>
      <c r="C18" s="34" t="s">
        <v>3135</v>
      </c>
      <c r="D18" s="33" t="s">
        <v>4446</v>
      </c>
      <c r="E18">
        <v>126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0</v>
      </c>
      <c r="M18" s="36">
        <v>150000</v>
      </c>
      <c r="N18" s="38">
        <v>45364</v>
      </c>
      <c r="O18" s="38">
        <f t="shared" si="0"/>
        <v>46094</v>
      </c>
      <c r="P18">
        <v>0</v>
      </c>
      <c r="Q18">
        <v>0</v>
      </c>
      <c r="R18" s="36">
        <v>150000</v>
      </c>
      <c r="S18">
        <v>1</v>
      </c>
      <c r="T18">
        <v>1</v>
      </c>
      <c r="U18" t="s">
        <v>3210</v>
      </c>
      <c r="V18" t="s">
        <v>3210</v>
      </c>
      <c r="W18">
        <v>0</v>
      </c>
      <c r="X18">
        <v>0</v>
      </c>
      <c r="Y18">
        <v>1</v>
      </c>
      <c r="Z18">
        <v>0</v>
      </c>
      <c r="AA18">
        <v>1</v>
      </c>
      <c r="AB18" s="2">
        <v>45849</v>
      </c>
      <c r="AC18">
        <v>-1</v>
      </c>
    </row>
    <row r="19" spans="2:29" ht="25.8" x14ac:dyDescent="0.3">
      <c r="B19" t="str">
        <f t="shared" si="1"/>
        <v>TD-25T-001926-001</v>
      </c>
      <c r="C19" s="34" t="s">
        <v>4449</v>
      </c>
      <c r="D19" s="33" t="s">
        <v>4447</v>
      </c>
      <c r="E19">
        <v>126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0</v>
      </c>
      <c r="M19" s="36">
        <v>100000</v>
      </c>
      <c r="N19" s="38">
        <v>45754</v>
      </c>
      <c r="O19" s="38">
        <f t="shared" si="0"/>
        <v>46484</v>
      </c>
      <c r="P19">
        <v>0</v>
      </c>
      <c r="Q19">
        <v>0</v>
      </c>
      <c r="R19" s="36">
        <v>100000</v>
      </c>
      <c r="S19">
        <v>1</v>
      </c>
      <c r="T19">
        <v>1</v>
      </c>
      <c r="U19" t="s">
        <v>3210</v>
      </c>
      <c r="V19" t="s">
        <v>3210</v>
      </c>
      <c r="W19">
        <v>0</v>
      </c>
      <c r="X19">
        <v>0</v>
      </c>
      <c r="Y19">
        <v>1</v>
      </c>
      <c r="Z19">
        <v>0</v>
      </c>
      <c r="AA19">
        <v>1</v>
      </c>
      <c r="AB19" s="2">
        <v>45849</v>
      </c>
      <c r="AC19">
        <v>-1</v>
      </c>
    </row>
    <row r="20" spans="2:29" ht="25.8" x14ac:dyDescent="0.3">
      <c r="B20" t="str">
        <f t="shared" si="1"/>
        <v>TD-25T-001939-001</v>
      </c>
      <c r="C20" s="34" t="s">
        <v>3159</v>
      </c>
      <c r="D20" s="33" t="s">
        <v>3539</v>
      </c>
      <c r="E20">
        <v>126</v>
      </c>
      <c r="F20">
        <v>0</v>
      </c>
      <c r="G20">
        <v>0</v>
      </c>
      <c r="H20">
        <v>0</v>
      </c>
      <c r="I20">
        <v>1</v>
      </c>
      <c r="J20">
        <v>1</v>
      </c>
      <c r="K20">
        <v>1</v>
      </c>
      <c r="L20">
        <v>0</v>
      </c>
      <c r="M20" s="36">
        <v>100000</v>
      </c>
      <c r="N20" s="38">
        <v>45652</v>
      </c>
      <c r="O20" s="38">
        <f t="shared" si="0"/>
        <v>46382</v>
      </c>
      <c r="P20">
        <v>0</v>
      </c>
      <c r="Q20">
        <v>0</v>
      </c>
      <c r="R20" s="36">
        <v>100000</v>
      </c>
      <c r="S20">
        <v>1</v>
      </c>
      <c r="T20">
        <v>1</v>
      </c>
      <c r="U20" t="s">
        <v>3210</v>
      </c>
      <c r="V20" t="s">
        <v>3210</v>
      </c>
      <c r="W20">
        <v>0</v>
      </c>
      <c r="X20">
        <v>0</v>
      </c>
      <c r="Y20">
        <v>1</v>
      </c>
      <c r="Z20">
        <v>0</v>
      </c>
      <c r="AA20">
        <v>1</v>
      </c>
      <c r="AB20" s="2">
        <v>45849</v>
      </c>
      <c r="AC20">
        <v>-1</v>
      </c>
    </row>
    <row r="21" spans="2:29" ht="25.8" x14ac:dyDescent="0.8">
      <c r="B21" t="str">
        <f t="shared" si="1"/>
        <v>TD-25T-001511-001</v>
      </c>
      <c r="C21" s="35" t="s">
        <v>4450</v>
      </c>
      <c r="D21" s="33" t="s">
        <v>1541</v>
      </c>
      <c r="E21">
        <v>126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0</v>
      </c>
      <c r="M21" s="37">
        <v>1000000</v>
      </c>
      <c r="N21" s="39">
        <v>45771</v>
      </c>
      <c r="O21" s="38">
        <f t="shared" si="0"/>
        <v>46501</v>
      </c>
      <c r="P21">
        <v>0</v>
      </c>
      <c r="Q21">
        <v>0</v>
      </c>
      <c r="R21" s="37">
        <v>1000000</v>
      </c>
      <c r="S21">
        <v>1</v>
      </c>
      <c r="T21">
        <v>1</v>
      </c>
      <c r="U21" t="s">
        <v>3210</v>
      </c>
      <c r="V21" t="s">
        <v>3210</v>
      </c>
      <c r="W21">
        <v>0</v>
      </c>
      <c r="X21">
        <v>0</v>
      </c>
      <c r="Y21">
        <v>1</v>
      </c>
      <c r="Z21">
        <v>0</v>
      </c>
      <c r="AA21">
        <v>1</v>
      </c>
      <c r="AB21" s="2">
        <v>45849</v>
      </c>
      <c r="AC21">
        <v>-1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DB67D-8A56-4695-B433-C16166F11117}">
  <dimension ref="A1:AY1010"/>
  <sheetViews>
    <sheetView topLeftCell="B1" workbookViewId="0">
      <selection activeCell="B1" sqref="A1:XFD1"/>
    </sheetView>
  </sheetViews>
  <sheetFormatPr defaultRowHeight="14.4" x14ac:dyDescent="0.3"/>
  <cols>
    <col min="1" max="1" width="15.6640625" customWidth="1"/>
    <col min="3" max="3" width="19.109375" customWidth="1"/>
    <col min="4" max="4" width="19.33203125" customWidth="1"/>
    <col min="5" max="5" width="15.88671875" customWidth="1"/>
    <col min="6" max="6" width="15.109375" customWidth="1"/>
    <col min="7" max="7" width="16" bestFit="1" customWidth="1"/>
    <col min="8" max="8" width="17.5546875" bestFit="1" customWidth="1"/>
    <col min="9" max="9" width="13.88671875" bestFit="1" customWidth="1"/>
    <col min="10" max="10" width="13.88671875" customWidth="1"/>
    <col min="11" max="11" width="12.6640625" bestFit="1" customWidth="1"/>
    <col min="13" max="13" width="13" customWidth="1"/>
    <col min="14" max="14" width="13.109375" bestFit="1" customWidth="1"/>
    <col min="15" max="15" width="13.88671875" customWidth="1"/>
    <col min="16" max="16" width="13.109375" customWidth="1"/>
    <col min="19" max="19" width="13.6640625" bestFit="1" customWidth="1"/>
    <col min="20" max="20" width="13.88671875" bestFit="1" customWidth="1"/>
    <col min="22" max="22" width="12.109375" customWidth="1"/>
    <col min="30" max="30" width="13.109375" customWidth="1"/>
    <col min="48" max="49" width="9.6640625" bestFit="1" customWidth="1"/>
  </cols>
  <sheetData>
    <row r="1" spans="1:51" ht="15" thickBot="1" x14ac:dyDescent="0.35">
      <c r="B1" t="s">
        <v>3216</v>
      </c>
      <c r="C1" t="s">
        <v>1616</v>
      </c>
      <c r="D1" t="s">
        <v>3233</v>
      </c>
      <c r="E1" t="s">
        <v>0</v>
      </c>
      <c r="F1" t="s">
        <v>3234</v>
      </c>
      <c r="G1" t="s">
        <v>3235</v>
      </c>
      <c r="H1" t="s">
        <v>3217</v>
      </c>
      <c r="I1" t="s">
        <v>3236</v>
      </c>
      <c r="K1" t="s">
        <v>3218</v>
      </c>
      <c r="L1" t="s">
        <v>3219</v>
      </c>
      <c r="M1" t="s">
        <v>3237</v>
      </c>
      <c r="N1" t="s">
        <v>3220</v>
      </c>
      <c r="O1" t="s">
        <v>3221</v>
      </c>
      <c r="P1" t="s">
        <v>3238</v>
      </c>
      <c r="Q1" t="s">
        <v>3222</v>
      </c>
      <c r="R1" t="s">
        <v>3223</v>
      </c>
      <c r="S1" t="s">
        <v>3224</v>
      </c>
      <c r="T1" t="s">
        <v>3225</v>
      </c>
      <c r="U1" t="s">
        <v>3239</v>
      </c>
      <c r="V1" t="s">
        <v>3240</v>
      </c>
      <c r="W1" t="s">
        <v>3226</v>
      </c>
      <c r="X1" t="s">
        <v>3227</v>
      </c>
      <c r="Y1" t="s">
        <v>3228</v>
      </c>
      <c r="Z1" t="s">
        <v>3229</v>
      </c>
      <c r="AA1" t="s">
        <v>3230</v>
      </c>
      <c r="AB1" t="s">
        <v>3231</v>
      </c>
      <c r="AC1" t="s">
        <v>3241</v>
      </c>
      <c r="AD1" t="s">
        <v>3242</v>
      </c>
      <c r="AE1" t="s">
        <v>3232</v>
      </c>
      <c r="AF1" t="s">
        <v>3243</v>
      </c>
      <c r="AG1" t="s">
        <v>3244</v>
      </c>
      <c r="AH1" t="s">
        <v>3245</v>
      </c>
      <c r="AI1" t="s">
        <v>16</v>
      </c>
      <c r="AJ1" t="s">
        <v>17</v>
      </c>
      <c r="AK1" t="s">
        <v>3246</v>
      </c>
      <c r="AL1" t="s">
        <v>3247</v>
      </c>
      <c r="AM1" t="s">
        <v>3248</v>
      </c>
      <c r="AN1" t="s">
        <v>3249</v>
      </c>
      <c r="AO1" t="s">
        <v>3250</v>
      </c>
      <c r="AP1" t="s">
        <v>3251</v>
      </c>
      <c r="AQ1" t="s">
        <v>3252</v>
      </c>
      <c r="AR1" t="s">
        <v>25</v>
      </c>
      <c r="AS1" t="s">
        <v>3253</v>
      </c>
      <c r="AT1" t="s">
        <v>3254</v>
      </c>
      <c r="AU1" t="s">
        <v>3255</v>
      </c>
      <c r="AV1" t="s">
        <v>27</v>
      </c>
      <c r="AW1" t="s">
        <v>28</v>
      </c>
      <c r="AX1" t="s">
        <v>29</v>
      </c>
      <c r="AY1" t="s">
        <v>30</v>
      </c>
    </row>
    <row r="2" spans="1:51" ht="26.4" thickBot="1" x14ac:dyDescent="0.35">
      <c r="A2" s="12" t="s">
        <v>164</v>
      </c>
      <c r="C2" t="str">
        <f t="shared" ref="C2:C65" si="0">J2&amp;"-"&amp;A2&amp;"-001"</f>
        <v>RL-25T-000134-001</v>
      </c>
      <c r="D2" t="str">
        <f t="shared" ref="D2:D65" si="1">J2&amp;"-"&amp;A2&amp;"-001"</f>
        <v>RL-25T-000134-001</v>
      </c>
      <c r="E2" s="12" t="s">
        <v>164</v>
      </c>
      <c r="F2" s="15">
        <v>8015920</v>
      </c>
      <c r="G2" s="19">
        <v>45665</v>
      </c>
      <c r="H2" s="19">
        <v>45665</v>
      </c>
      <c r="I2" s="19">
        <v>45665</v>
      </c>
      <c r="J2" s="12" t="s">
        <v>3570</v>
      </c>
      <c r="K2">
        <f>VLOOKUP(J2,Sheet4!B:D,3,FALSE)</f>
        <v>128</v>
      </c>
      <c r="L2" s="31">
        <v>0</v>
      </c>
      <c r="M2" s="31">
        <v>0</v>
      </c>
      <c r="N2" s="27">
        <v>20000</v>
      </c>
      <c r="O2">
        <v>0</v>
      </c>
      <c r="P2">
        <v>0</v>
      </c>
      <c r="Q2">
        <v>0</v>
      </c>
      <c r="R2" s="15">
        <v>6</v>
      </c>
      <c r="S2" s="19">
        <v>45846</v>
      </c>
      <c r="T2" s="27">
        <v>20000</v>
      </c>
      <c r="U2">
        <v>1</v>
      </c>
      <c r="V2">
        <v>0</v>
      </c>
      <c r="Y2">
        <v>0</v>
      </c>
      <c r="Z2">
        <v>0</v>
      </c>
      <c r="AA2">
        <v>0</v>
      </c>
      <c r="AB2">
        <v>0</v>
      </c>
      <c r="AC2" s="3" t="s">
        <v>1614</v>
      </c>
      <c r="AD2" t="s">
        <v>3590</v>
      </c>
      <c r="AE2">
        <v>1</v>
      </c>
      <c r="AF2">
        <v>0</v>
      </c>
      <c r="AG2">
        <v>1</v>
      </c>
      <c r="AH2">
        <v>1</v>
      </c>
      <c r="AI2">
        <v>1</v>
      </c>
      <c r="AJ2">
        <v>0</v>
      </c>
      <c r="AK2">
        <v>0</v>
      </c>
      <c r="AL2">
        <v>0</v>
      </c>
      <c r="AP2">
        <v>0</v>
      </c>
      <c r="AR2">
        <v>11</v>
      </c>
      <c r="AS2">
        <v>0</v>
      </c>
      <c r="AU2">
        <v>0</v>
      </c>
      <c r="AV2">
        <v>1</v>
      </c>
      <c r="AW2" s="2">
        <v>45848</v>
      </c>
    </row>
    <row r="3" spans="1:51" ht="26.4" thickBot="1" x14ac:dyDescent="0.35">
      <c r="A3" s="13" t="s">
        <v>168</v>
      </c>
      <c r="C3" t="str">
        <f t="shared" si="0"/>
        <v>RL-25T-000138-001</v>
      </c>
      <c r="D3" t="str">
        <f t="shared" si="1"/>
        <v>RL-25T-000138-001</v>
      </c>
      <c r="E3" s="13" t="s">
        <v>168</v>
      </c>
      <c r="F3" s="16">
        <v>8015896</v>
      </c>
      <c r="G3" s="20">
        <v>45666</v>
      </c>
      <c r="H3" s="20">
        <v>45666</v>
      </c>
      <c r="I3" s="20">
        <v>45666</v>
      </c>
      <c r="J3" s="13" t="s">
        <v>3570</v>
      </c>
      <c r="K3">
        <f>VLOOKUP(J3,Sheet4!B:D,3,FALSE)</f>
        <v>128</v>
      </c>
      <c r="L3" s="32">
        <v>0</v>
      </c>
      <c r="M3" s="32">
        <v>0</v>
      </c>
      <c r="N3" s="28">
        <v>69000</v>
      </c>
      <c r="O3">
        <v>0</v>
      </c>
      <c r="P3">
        <v>0</v>
      </c>
      <c r="Q3">
        <v>0</v>
      </c>
      <c r="R3" s="16">
        <v>6</v>
      </c>
      <c r="S3" s="20">
        <v>45847</v>
      </c>
      <c r="T3" s="28">
        <v>69000</v>
      </c>
      <c r="U3">
        <v>1</v>
      </c>
      <c r="V3">
        <v>0</v>
      </c>
      <c r="Y3">
        <v>0</v>
      </c>
      <c r="Z3">
        <v>0</v>
      </c>
      <c r="AA3">
        <v>0</v>
      </c>
      <c r="AB3">
        <v>0</v>
      </c>
      <c r="AC3" s="3" t="s">
        <v>1614</v>
      </c>
      <c r="AD3" t="s">
        <v>3590</v>
      </c>
      <c r="AE3">
        <v>1</v>
      </c>
      <c r="AF3">
        <v>0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P3">
        <v>0</v>
      </c>
      <c r="AR3">
        <v>11</v>
      </c>
      <c r="AS3">
        <v>0</v>
      </c>
      <c r="AU3">
        <v>0</v>
      </c>
      <c r="AV3">
        <v>1</v>
      </c>
      <c r="AW3" s="2">
        <v>45848</v>
      </c>
    </row>
    <row r="4" spans="1:51" ht="26.4" thickBot="1" x14ac:dyDescent="0.35">
      <c r="A4" s="13" t="s">
        <v>169</v>
      </c>
      <c r="C4" t="str">
        <f t="shared" si="0"/>
        <v>RL-25T-000139-001</v>
      </c>
      <c r="D4" t="str">
        <f t="shared" si="1"/>
        <v>RL-25T-000139-001</v>
      </c>
      <c r="E4" s="13" t="s">
        <v>169</v>
      </c>
      <c r="F4" s="16">
        <v>8016718</v>
      </c>
      <c r="G4" s="20">
        <v>45810</v>
      </c>
      <c r="H4" s="20">
        <v>45810</v>
      </c>
      <c r="I4" s="20">
        <v>45810</v>
      </c>
      <c r="J4" s="13" t="s">
        <v>3570</v>
      </c>
      <c r="K4">
        <f>VLOOKUP(J4,Sheet4!B:D,3,FALSE)</f>
        <v>128</v>
      </c>
      <c r="L4" s="32">
        <v>0</v>
      </c>
      <c r="M4" s="32">
        <v>0</v>
      </c>
      <c r="N4" s="28">
        <v>20000</v>
      </c>
      <c r="O4">
        <v>0</v>
      </c>
      <c r="P4">
        <v>0</v>
      </c>
      <c r="Q4">
        <v>0</v>
      </c>
      <c r="R4" s="16">
        <v>6</v>
      </c>
      <c r="S4" s="20">
        <v>45993</v>
      </c>
      <c r="T4" s="28">
        <v>20000</v>
      </c>
      <c r="U4">
        <v>1</v>
      </c>
      <c r="V4">
        <v>0</v>
      </c>
      <c r="Y4">
        <v>0</v>
      </c>
      <c r="Z4">
        <v>0</v>
      </c>
      <c r="AA4">
        <v>0</v>
      </c>
      <c r="AB4">
        <v>0</v>
      </c>
      <c r="AC4" s="3" t="s">
        <v>1614</v>
      </c>
      <c r="AD4" t="s">
        <v>3590</v>
      </c>
      <c r="AE4">
        <v>1</v>
      </c>
      <c r="AF4">
        <v>0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P4">
        <v>0</v>
      </c>
      <c r="AR4">
        <v>11</v>
      </c>
      <c r="AS4">
        <v>0</v>
      </c>
      <c r="AU4">
        <v>0</v>
      </c>
      <c r="AV4">
        <v>1</v>
      </c>
      <c r="AW4" s="2">
        <v>45848</v>
      </c>
    </row>
    <row r="5" spans="1:51" ht="26.4" thickBot="1" x14ac:dyDescent="0.35">
      <c r="A5" s="14" t="s">
        <v>171</v>
      </c>
      <c r="C5" t="str">
        <f t="shared" si="0"/>
        <v>RL-25T-000141-001</v>
      </c>
      <c r="D5" t="str">
        <f t="shared" si="1"/>
        <v>RL-25T-000141-001</v>
      </c>
      <c r="E5" s="14" t="s">
        <v>171</v>
      </c>
      <c r="F5" s="17">
        <v>8015908</v>
      </c>
      <c r="G5" s="21">
        <v>45668</v>
      </c>
      <c r="H5" s="21">
        <v>45668</v>
      </c>
      <c r="I5" s="21">
        <v>45668</v>
      </c>
      <c r="J5" s="14" t="s">
        <v>3570</v>
      </c>
      <c r="K5">
        <f>VLOOKUP(J5,Sheet4!B:D,3,FALSE)</f>
        <v>128</v>
      </c>
      <c r="L5" s="31">
        <v>0</v>
      </c>
      <c r="M5" s="31">
        <v>0</v>
      </c>
      <c r="N5" s="29">
        <v>70000</v>
      </c>
      <c r="O5">
        <v>0</v>
      </c>
      <c r="P5">
        <v>0</v>
      </c>
      <c r="Q5">
        <v>0</v>
      </c>
      <c r="R5" s="17">
        <v>6</v>
      </c>
      <c r="S5" s="21">
        <v>45849</v>
      </c>
      <c r="T5" s="29">
        <v>70000</v>
      </c>
      <c r="U5">
        <v>1</v>
      </c>
      <c r="V5">
        <v>0</v>
      </c>
      <c r="Y5">
        <v>0</v>
      </c>
      <c r="Z5">
        <v>0</v>
      </c>
      <c r="AA5">
        <v>0</v>
      </c>
      <c r="AB5">
        <v>0</v>
      </c>
      <c r="AC5" s="3" t="s">
        <v>1614</v>
      </c>
      <c r="AD5" t="s">
        <v>3590</v>
      </c>
      <c r="AE5">
        <v>1</v>
      </c>
      <c r="AF5">
        <v>0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P5">
        <v>0</v>
      </c>
      <c r="AR5">
        <v>11</v>
      </c>
      <c r="AS5">
        <v>0</v>
      </c>
      <c r="AU5">
        <v>0</v>
      </c>
      <c r="AV5">
        <v>1</v>
      </c>
      <c r="AW5" s="2">
        <v>45848</v>
      </c>
    </row>
    <row r="6" spans="1:51" ht="26.4" thickBot="1" x14ac:dyDescent="0.35">
      <c r="A6" s="13" t="s">
        <v>173</v>
      </c>
      <c r="C6" t="str">
        <f t="shared" si="0"/>
        <v>RL-25T-000143-001</v>
      </c>
      <c r="D6" t="str">
        <f t="shared" si="1"/>
        <v>RL-25T-000143-001</v>
      </c>
      <c r="E6" s="13" t="s">
        <v>173</v>
      </c>
      <c r="F6" s="16">
        <v>8016816</v>
      </c>
      <c r="G6" s="20">
        <v>45833</v>
      </c>
      <c r="H6" s="20">
        <v>45833</v>
      </c>
      <c r="I6" s="20">
        <v>45833</v>
      </c>
      <c r="J6" s="13" t="s">
        <v>3570</v>
      </c>
      <c r="K6">
        <f>VLOOKUP(J6,Sheet4!B:D,3,FALSE)</f>
        <v>128</v>
      </c>
      <c r="L6" s="32">
        <v>0</v>
      </c>
      <c r="M6" s="32">
        <v>0</v>
      </c>
      <c r="N6" s="28">
        <v>130000</v>
      </c>
      <c r="O6">
        <v>0</v>
      </c>
      <c r="P6">
        <v>0</v>
      </c>
      <c r="Q6">
        <v>0</v>
      </c>
      <c r="R6" s="16">
        <v>6</v>
      </c>
      <c r="S6" s="20">
        <v>46016</v>
      </c>
      <c r="T6" s="28">
        <v>130000</v>
      </c>
      <c r="U6">
        <v>1</v>
      </c>
      <c r="V6">
        <v>0</v>
      </c>
      <c r="Y6">
        <v>0</v>
      </c>
      <c r="Z6">
        <v>0</v>
      </c>
      <c r="AA6">
        <v>0</v>
      </c>
      <c r="AB6">
        <v>0</v>
      </c>
      <c r="AC6" s="3" t="s">
        <v>1614</v>
      </c>
      <c r="AD6" t="s">
        <v>3590</v>
      </c>
      <c r="AE6">
        <v>1</v>
      </c>
      <c r="AF6">
        <v>0</v>
      </c>
      <c r="AG6">
        <v>1</v>
      </c>
      <c r="AH6">
        <v>1</v>
      </c>
      <c r="AI6">
        <v>1</v>
      </c>
      <c r="AJ6">
        <v>0</v>
      </c>
      <c r="AK6">
        <v>0</v>
      </c>
      <c r="AL6">
        <v>0</v>
      </c>
      <c r="AP6">
        <v>0</v>
      </c>
      <c r="AR6">
        <v>11</v>
      </c>
      <c r="AS6">
        <v>0</v>
      </c>
      <c r="AU6">
        <v>0</v>
      </c>
      <c r="AV6">
        <v>1</v>
      </c>
      <c r="AW6" s="2">
        <v>45848</v>
      </c>
    </row>
    <row r="7" spans="1:51" ht="26.4" thickBot="1" x14ac:dyDescent="0.35">
      <c r="A7" s="14" t="s">
        <v>174</v>
      </c>
      <c r="C7" t="str">
        <f t="shared" si="0"/>
        <v>RL-25T-000144-001</v>
      </c>
      <c r="D7" t="str">
        <f t="shared" si="1"/>
        <v>RL-25T-000144-001</v>
      </c>
      <c r="E7" s="14" t="s">
        <v>174</v>
      </c>
      <c r="F7" s="17">
        <v>8016562</v>
      </c>
      <c r="G7" s="21">
        <v>45776</v>
      </c>
      <c r="H7" s="21">
        <v>45776</v>
      </c>
      <c r="I7" s="21">
        <v>45776</v>
      </c>
      <c r="J7" s="14" t="s">
        <v>3570</v>
      </c>
      <c r="K7">
        <f>VLOOKUP(J7,Sheet4!B:D,3,FALSE)</f>
        <v>128</v>
      </c>
      <c r="L7" s="31">
        <v>0</v>
      </c>
      <c r="M7" s="31">
        <v>0</v>
      </c>
      <c r="N7" s="29">
        <v>50000</v>
      </c>
      <c r="O7">
        <v>0</v>
      </c>
      <c r="P7">
        <v>0</v>
      </c>
      <c r="Q7">
        <v>0</v>
      </c>
      <c r="R7" s="17">
        <v>6</v>
      </c>
      <c r="S7" s="21">
        <v>45959</v>
      </c>
      <c r="T7" s="29">
        <v>50000</v>
      </c>
      <c r="U7">
        <v>1</v>
      </c>
      <c r="V7">
        <v>0</v>
      </c>
      <c r="Y7">
        <v>0</v>
      </c>
      <c r="Z7">
        <v>0</v>
      </c>
      <c r="AA7">
        <v>0</v>
      </c>
      <c r="AB7">
        <v>0</v>
      </c>
      <c r="AC7" s="3" t="s">
        <v>1614</v>
      </c>
      <c r="AD7" t="s">
        <v>3590</v>
      </c>
      <c r="AE7">
        <v>1</v>
      </c>
      <c r="AF7">
        <v>0</v>
      </c>
      <c r="AG7">
        <v>1</v>
      </c>
      <c r="AH7">
        <v>1</v>
      </c>
      <c r="AI7">
        <v>1</v>
      </c>
      <c r="AJ7">
        <v>0</v>
      </c>
      <c r="AK7">
        <v>0</v>
      </c>
      <c r="AL7">
        <v>0</v>
      </c>
      <c r="AP7">
        <v>0</v>
      </c>
      <c r="AR7">
        <v>11</v>
      </c>
      <c r="AS7">
        <v>0</v>
      </c>
      <c r="AU7">
        <v>0</v>
      </c>
      <c r="AV7">
        <v>1</v>
      </c>
      <c r="AW7" s="2">
        <v>45848</v>
      </c>
    </row>
    <row r="8" spans="1:51" ht="26.4" thickBot="1" x14ac:dyDescent="0.35">
      <c r="A8" s="13" t="s">
        <v>177</v>
      </c>
      <c r="C8" t="str">
        <f t="shared" si="0"/>
        <v>RL-25T-000147-001</v>
      </c>
      <c r="D8" t="str">
        <f t="shared" si="1"/>
        <v>RL-25T-000147-001</v>
      </c>
      <c r="E8" s="13" t="s">
        <v>177</v>
      </c>
      <c r="F8" s="16">
        <v>8006467</v>
      </c>
      <c r="G8" s="20">
        <v>43907</v>
      </c>
      <c r="H8" s="20">
        <v>43907</v>
      </c>
      <c r="I8" s="20">
        <v>43907</v>
      </c>
      <c r="J8" s="13" t="s">
        <v>3570</v>
      </c>
      <c r="K8">
        <f>VLOOKUP(J8,Sheet4!B:D,3,FALSE)</f>
        <v>128</v>
      </c>
      <c r="L8" s="32">
        <v>0</v>
      </c>
      <c r="M8" s="32">
        <v>0</v>
      </c>
      <c r="N8" s="28">
        <v>70000</v>
      </c>
      <c r="O8">
        <v>0</v>
      </c>
      <c r="P8">
        <v>0</v>
      </c>
      <c r="Q8">
        <v>0</v>
      </c>
      <c r="R8" s="16">
        <v>6</v>
      </c>
      <c r="S8" s="20">
        <v>44091</v>
      </c>
      <c r="T8" s="28">
        <v>63400</v>
      </c>
      <c r="U8">
        <v>1</v>
      </c>
      <c r="V8">
        <v>0</v>
      </c>
      <c r="Y8">
        <v>0</v>
      </c>
      <c r="Z8">
        <v>0</v>
      </c>
      <c r="AA8">
        <v>0</v>
      </c>
      <c r="AB8">
        <v>0</v>
      </c>
      <c r="AC8" s="3" t="s">
        <v>1614</v>
      </c>
      <c r="AD8" t="s">
        <v>3590</v>
      </c>
      <c r="AE8">
        <v>1</v>
      </c>
      <c r="AF8">
        <v>0</v>
      </c>
      <c r="AG8">
        <v>1</v>
      </c>
      <c r="AH8">
        <v>1</v>
      </c>
      <c r="AI8">
        <v>1</v>
      </c>
      <c r="AJ8">
        <v>0</v>
      </c>
      <c r="AK8">
        <v>0</v>
      </c>
      <c r="AL8">
        <v>0</v>
      </c>
      <c r="AP8">
        <v>0</v>
      </c>
      <c r="AR8">
        <v>11</v>
      </c>
      <c r="AS8">
        <v>0</v>
      </c>
      <c r="AU8">
        <v>0</v>
      </c>
      <c r="AV8">
        <v>1</v>
      </c>
      <c r="AW8" s="2">
        <v>45848</v>
      </c>
    </row>
    <row r="9" spans="1:51" ht="26.4" thickBot="1" x14ac:dyDescent="0.35">
      <c r="A9" s="14" t="s">
        <v>178</v>
      </c>
      <c r="C9" t="str">
        <f t="shared" si="0"/>
        <v>RL-25T-000148-001</v>
      </c>
      <c r="D9" t="str">
        <f t="shared" si="1"/>
        <v>RL-25T-000148-001</v>
      </c>
      <c r="E9" s="14" t="s">
        <v>178</v>
      </c>
      <c r="F9" s="17">
        <v>8016637</v>
      </c>
      <c r="G9" s="21">
        <v>45793</v>
      </c>
      <c r="H9" s="21">
        <v>45793</v>
      </c>
      <c r="I9" s="21">
        <v>45793</v>
      </c>
      <c r="J9" s="14" t="s">
        <v>3570</v>
      </c>
      <c r="K9">
        <f>VLOOKUP(J9,Sheet4!B:D,3,FALSE)</f>
        <v>128</v>
      </c>
      <c r="L9" s="31">
        <v>0</v>
      </c>
      <c r="M9" s="31">
        <v>0</v>
      </c>
      <c r="N9" s="29">
        <v>43000</v>
      </c>
      <c r="O9">
        <v>0</v>
      </c>
      <c r="P9">
        <v>0</v>
      </c>
      <c r="Q9">
        <v>0</v>
      </c>
      <c r="R9" s="17">
        <v>6</v>
      </c>
      <c r="S9" s="21">
        <v>45977</v>
      </c>
      <c r="T9" s="29">
        <v>43000</v>
      </c>
      <c r="U9">
        <v>1</v>
      </c>
      <c r="V9">
        <v>0</v>
      </c>
      <c r="Y9">
        <v>0</v>
      </c>
      <c r="Z9">
        <v>0</v>
      </c>
      <c r="AA9">
        <v>0</v>
      </c>
      <c r="AB9">
        <v>0</v>
      </c>
      <c r="AC9" s="3" t="s">
        <v>1614</v>
      </c>
      <c r="AD9" t="s">
        <v>3590</v>
      </c>
      <c r="AE9">
        <v>1</v>
      </c>
      <c r="AF9">
        <v>0</v>
      </c>
      <c r="AG9">
        <v>1</v>
      </c>
      <c r="AH9">
        <v>1</v>
      </c>
      <c r="AI9">
        <v>1</v>
      </c>
      <c r="AJ9">
        <v>0</v>
      </c>
      <c r="AK9">
        <v>0</v>
      </c>
      <c r="AL9">
        <v>0</v>
      </c>
      <c r="AP9">
        <v>0</v>
      </c>
      <c r="AR9">
        <v>11</v>
      </c>
      <c r="AS9">
        <v>0</v>
      </c>
      <c r="AU9">
        <v>0</v>
      </c>
      <c r="AV9">
        <v>1</v>
      </c>
      <c r="AW9" s="2">
        <v>45848</v>
      </c>
    </row>
    <row r="10" spans="1:51" ht="26.4" thickBot="1" x14ac:dyDescent="0.35">
      <c r="A10" s="13" t="s">
        <v>190</v>
      </c>
      <c r="C10" t="str">
        <f t="shared" si="0"/>
        <v>RL-25T-000160-001</v>
      </c>
      <c r="D10" t="str">
        <f t="shared" si="1"/>
        <v>RL-25T-000160-001</v>
      </c>
      <c r="E10" s="13" t="s">
        <v>190</v>
      </c>
      <c r="F10" s="16">
        <v>8016572</v>
      </c>
      <c r="G10" s="20">
        <v>45777</v>
      </c>
      <c r="H10" s="20">
        <v>45777</v>
      </c>
      <c r="I10" s="20">
        <v>45777</v>
      </c>
      <c r="J10" s="13" t="s">
        <v>3570</v>
      </c>
      <c r="K10">
        <f>VLOOKUP(J10,Sheet4!B:D,3,FALSE)</f>
        <v>128</v>
      </c>
      <c r="L10" s="32">
        <v>0</v>
      </c>
      <c r="M10" s="32">
        <v>0</v>
      </c>
      <c r="N10" s="28">
        <v>66000</v>
      </c>
      <c r="O10">
        <v>0</v>
      </c>
      <c r="P10">
        <v>0</v>
      </c>
      <c r="Q10">
        <v>0</v>
      </c>
      <c r="R10" s="16">
        <v>6</v>
      </c>
      <c r="S10" s="20">
        <v>45960</v>
      </c>
      <c r="T10" s="28">
        <v>66000</v>
      </c>
      <c r="U10">
        <v>1</v>
      </c>
      <c r="V10">
        <v>0</v>
      </c>
      <c r="Y10">
        <v>0</v>
      </c>
      <c r="Z10">
        <v>0</v>
      </c>
      <c r="AA10">
        <v>0</v>
      </c>
      <c r="AB10">
        <v>0</v>
      </c>
      <c r="AC10" s="3" t="s">
        <v>1614</v>
      </c>
      <c r="AD10" t="s">
        <v>3590</v>
      </c>
      <c r="AE10">
        <v>1</v>
      </c>
      <c r="AF10">
        <v>0</v>
      </c>
      <c r="AG10">
        <v>1</v>
      </c>
      <c r="AH10">
        <v>1</v>
      </c>
      <c r="AI10">
        <v>1</v>
      </c>
      <c r="AJ10">
        <v>0</v>
      </c>
      <c r="AK10">
        <v>0</v>
      </c>
      <c r="AL10">
        <v>0</v>
      </c>
      <c r="AP10">
        <v>0</v>
      </c>
      <c r="AR10">
        <v>11</v>
      </c>
      <c r="AS10">
        <v>0</v>
      </c>
      <c r="AU10">
        <v>0</v>
      </c>
      <c r="AV10">
        <v>1</v>
      </c>
      <c r="AW10" s="2">
        <v>45848</v>
      </c>
    </row>
    <row r="11" spans="1:51" ht="26.4" thickBot="1" x14ac:dyDescent="0.35">
      <c r="A11" s="13" t="s">
        <v>193</v>
      </c>
      <c r="C11" t="str">
        <f t="shared" si="0"/>
        <v>RL-25T-000163-001</v>
      </c>
      <c r="D11" t="str">
        <f t="shared" si="1"/>
        <v>RL-25T-000163-001</v>
      </c>
      <c r="E11" s="13" t="s">
        <v>193</v>
      </c>
      <c r="F11" s="16">
        <v>8016746</v>
      </c>
      <c r="G11" s="20">
        <v>45815</v>
      </c>
      <c r="H11" s="20">
        <v>45815</v>
      </c>
      <c r="I11" s="20">
        <v>45815</v>
      </c>
      <c r="J11" s="13" t="s">
        <v>3570</v>
      </c>
      <c r="K11">
        <f>VLOOKUP(J11,Sheet4!B:D,3,FALSE)</f>
        <v>128</v>
      </c>
      <c r="L11" s="32">
        <v>0</v>
      </c>
      <c r="M11" s="32">
        <v>0</v>
      </c>
      <c r="N11" s="28">
        <v>25770</v>
      </c>
      <c r="O11">
        <v>0</v>
      </c>
      <c r="P11">
        <v>0</v>
      </c>
      <c r="Q11">
        <v>0</v>
      </c>
      <c r="R11" s="16">
        <v>6</v>
      </c>
      <c r="S11" s="20">
        <v>45998</v>
      </c>
      <c r="T11" s="28">
        <v>25770</v>
      </c>
      <c r="U11">
        <v>1</v>
      </c>
      <c r="V11">
        <v>0</v>
      </c>
      <c r="Y11">
        <v>0</v>
      </c>
      <c r="Z11">
        <v>0</v>
      </c>
      <c r="AA11">
        <v>0</v>
      </c>
      <c r="AB11">
        <v>0</v>
      </c>
      <c r="AC11" s="3" t="s">
        <v>1614</v>
      </c>
      <c r="AD11" t="s">
        <v>3590</v>
      </c>
      <c r="AE11">
        <v>1</v>
      </c>
      <c r="AF11">
        <v>0</v>
      </c>
      <c r="AG11">
        <v>1</v>
      </c>
      <c r="AH11">
        <v>1</v>
      </c>
      <c r="AI11">
        <v>1</v>
      </c>
      <c r="AJ11">
        <v>0</v>
      </c>
      <c r="AK11">
        <v>0</v>
      </c>
      <c r="AL11">
        <v>0</v>
      </c>
      <c r="AP11">
        <v>0</v>
      </c>
      <c r="AR11">
        <v>11</v>
      </c>
      <c r="AS11">
        <v>0</v>
      </c>
      <c r="AU11">
        <v>0</v>
      </c>
      <c r="AV11">
        <v>1</v>
      </c>
      <c r="AW11" s="2">
        <v>45848</v>
      </c>
    </row>
    <row r="12" spans="1:51" ht="26.4" thickBot="1" x14ac:dyDescent="0.35">
      <c r="A12" s="14" t="s">
        <v>203</v>
      </c>
      <c r="C12" t="str">
        <f t="shared" si="0"/>
        <v>RL-25T-000173-001</v>
      </c>
      <c r="D12" t="str">
        <f t="shared" si="1"/>
        <v>RL-25T-000173-001</v>
      </c>
      <c r="E12" s="14" t="s">
        <v>203</v>
      </c>
      <c r="F12" s="17">
        <v>8010710</v>
      </c>
      <c r="G12" s="21">
        <v>44917</v>
      </c>
      <c r="H12" s="21">
        <v>44917</v>
      </c>
      <c r="I12" s="21">
        <v>44917</v>
      </c>
      <c r="J12" s="14" t="s">
        <v>3570</v>
      </c>
      <c r="K12">
        <f>VLOOKUP(J12,Sheet4!B:D,3,FALSE)</f>
        <v>128</v>
      </c>
      <c r="L12" s="31">
        <v>0</v>
      </c>
      <c r="M12" s="31">
        <v>0</v>
      </c>
      <c r="N12" s="29">
        <v>78600</v>
      </c>
      <c r="O12">
        <v>0</v>
      </c>
      <c r="P12">
        <v>0</v>
      </c>
      <c r="Q12">
        <v>0</v>
      </c>
      <c r="R12" s="17">
        <v>6</v>
      </c>
      <c r="S12" s="21">
        <v>45099</v>
      </c>
      <c r="T12" s="29">
        <v>78600</v>
      </c>
      <c r="U12">
        <v>1</v>
      </c>
      <c r="V12">
        <v>0</v>
      </c>
      <c r="Y12">
        <v>0</v>
      </c>
      <c r="Z12">
        <v>0</v>
      </c>
      <c r="AA12">
        <v>0</v>
      </c>
      <c r="AB12">
        <v>0</v>
      </c>
      <c r="AC12" s="3" t="s">
        <v>1614</v>
      </c>
      <c r="AD12" t="s">
        <v>3590</v>
      </c>
      <c r="AE12">
        <v>1</v>
      </c>
      <c r="AF12">
        <v>0</v>
      </c>
      <c r="AG12">
        <v>1</v>
      </c>
      <c r="AH12">
        <v>1</v>
      </c>
      <c r="AI12">
        <v>1</v>
      </c>
      <c r="AJ12">
        <v>0</v>
      </c>
      <c r="AK12">
        <v>0</v>
      </c>
      <c r="AL12">
        <v>0</v>
      </c>
      <c r="AP12">
        <v>0</v>
      </c>
      <c r="AR12">
        <v>11</v>
      </c>
      <c r="AS12">
        <v>0</v>
      </c>
      <c r="AU12">
        <v>0</v>
      </c>
      <c r="AV12">
        <v>1</v>
      </c>
      <c r="AW12" s="2">
        <v>45848</v>
      </c>
    </row>
    <row r="13" spans="1:51" ht="26.4" thickBot="1" x14ac:dyDescent="0.35">
      <c r="A13" s="13" t="s">
        <v>206</v>
      </c>
      <c r="C13" t="str">
        <f t="shared" si="0"/>
        <v>RL-25T-000176-001</v>
      </c>
      <c r="D13" t="str">
        <f t="shared" si="1"/>
        <v>RL-25T-000176-001</v>
      </c>
      <c r="E13" s="13" t="s">
        <v>206</v>
      </c>
      <c r="F13" s="16">
        <v>8016419</v>
      </c>
      <c r="G13" s="20">
        <v>45748</v>
      </c>
      <c r="H13" s="20">
        <v>45748</v>
      </c>
      <c r="I13" s="20">
        <v>45748</v>
      </c>
      <c r="J13" s="13" t="s">
        <v>3570</v>
      </c>
      <c r="K13">
        <f>VLOOKUP(J13,Sheet4!B:D,3,FALSE)</f>
        <v>128</v>
      </c>
      <c r="L13" s="32">
        <v>0</v>
      </c>
      <c r="M13" s="32">
        <v>0</v>
      </c>
      <c r="N13" s="28">
        <v>65000</v>
      </c>
      <c r="O13">
        <v>0</v>
      </c>
      <c r="P13">
        <v>0</v>
      </c>
      <c r="Q13">
        <v>0</v>
      </c>
      <c r="R13" s="16">
        <v>6</v>
      </c>
      <c r="S13" s="20">
        <v>45931</v>
      </c>
      <c r="T13" s="28">
        <v>60000</v>
      </c>
      <c r="U13">
        <v>1</v>
      </c>
      <c r="V13">
        <v>0</v>
      </c>
      <c r="Y13">
        <v>0</v>
      </c>
      <c r="Z13">
        <v>0</v>
      </c>
      <c r="AA13">
        <v>0</v>
      </c>
      <c r="AB13">
        <v>0</v>
      </c>
      <c r="AC13" s="3" t="s">
        <v>1614</v>
      </c>
      <c r="AD13" t="s">
        <v>3590</v>
      </c>
      <c r="AE13">
        <v>1</v>
      </c>
      <c r="AF13">
        <v>0</v>
      </c>
      <c r="AG13">
        <v>1</v>
      </c>
      <c r="AH13">
        <v>1</v>
      </c>
      <c r="AI13">
        <v>1</v>
      </c>
      <c r="AJ13">
        <v>0</v>
      </c>
      <c r="AK13">
        <v>0</v>
      </c>
      <c r="AL13">
        <v>0</v>
      </c>
      <c r="AP13">
        <v>0</v>
      </c>
      <c r="AR13">
        <v>11</v>
      </c>
      <c r="AS13">
        <v>0</v>
      </c>
      <c r="AU13">
        <v>0</v>
      </c>
      <c r="AV13">
        <v>1</v>
      </c>
      <c r="AW13" s="2">
        <v>45848</v>
      </c>
    </row>
    <row r="14" spans="1:51" ht="26.4" thickBot="1" x14ac:dyDescent="0.35">
      <c r="A14" s="14" t="s">
        <v>208</v>
      </c>
      <c r="C14" t="str">
        <f t="shared" si="0"/>
        <v>RL-25T-000178-001</v>
      </c>
      <c r="D14" t="str">
        <f t="shared" si="1"/>
        <v>RL-25T-000178-001</v>
      </c>
      <c r="E14" s="14" t="s">
        <v>208</v>
      </c>
      <c r="F14" s="17">
        <v>8016785</v>
      </c>
      <c r="G14" s="21">
        <v>45822</v>
      </c>
      <c r="H14" s="21">
        <v>45822</v>
      </c>
      <c r="I14" s="21">
        <v>45822</v>
      </c>
      <c r="J14" s="14" t="s">
        <v>3570</v>
      </c>
      <c r="K14">
        <f>VLOOKUP(J14,Sheet4!B:D,3,FALSE)</f>
        <v>128</v>
      </c>
      <c r="L14" s="31">
        <v>0</v>
      </c>
      <c r="M14" s="31">
        <v>0</v>
      </c>
      <c r="N14" s="29">
        <v>69000</v>
      </c>
      <c r="O14">
        <v>0</v>
      </c>
      <c r="P14">
        <v>0</v>
      </c>
      <c r="Q14">
        <v>0</v>
      </c>
      <c r="R14" s="17">
        <v>6</v>
      </c>
      <c r="S14" s="21">
        <v>46005</v>
      </c>
      <c r="T14" s="29">
        <v>69000</v>
      </c>
      <c r="U14">
        <v>1</v>
      </c>
      <c r="V14">
        <v>0</v>
      </c>
      <c r="Y14">
        <v>0</v>
      </c>
      <c r="Z14">
        <v>0</v>
      </c>
      <c r="AA14">
        <v>0</v>
      </c>
      <c r="AB14">
        <v>0</v>
      </c>
      <c r="AC14" s="3" t="s">
        <v>1614</v>
      </c>
      <c r="AD14" t="s">
        <v>3590</v>
      </c>
      <c r="AE14">
        <v>1</v>
      </c>
      <c r="AF14">
        <v>0</v>
      </c>
      <c r="AG14">
        <v>1</v>
      </c>
      <c r="AH14">
        <v>1</v>
      </c>
      <c r="AI14">
        <v>1</v>
      </c>
      <c r="AJ14">
        <v>0</v>
      </c>
      <c r="AK14">
        <v>0</v>
      </c>
      <c r="AL14">
        <v>0</v>
      </c>
      <c r="AP14">
        <v>0</v>
      </c>
      <c r="AR14">
        <v>11</v>
      </c>
      <c r="AS14">
        <v>0</v>
      </c>
      <c r="AU14">
        <v>0</v>
      </c>
      <c r="AV14">
        <v>1</v>
      </c>
      <c r="AW14" s="2">
        <v>45848</v>
      </c>
    </row>
    <row r="15" spans="1:51" ht="26.4" thickBot="1" x14ac:dyDescent="0.35">
      <c r="A15" s="13" t="s">
        <v>209</v>
      </c>
      <c r="C15" t="str">
        <f t="shared" si="0"/>
        <v>RL-25T-000179-001</v>
      </c>
      <c r="D15" t="str">
        <f t="shared" si="1"/>
        <v>RL-25T-000179-001</v>
      </c>
      <c r="E15" s="13" t="s">
        <v>209</v>
      </c>
      <c r="F15" s="16">
        <v>8016094</v>
      </c>
      <c r="G15" s="20">
        <v>45699</v>
      </c>
      <c r="H15" s="20">
        <v>45699</v>
      </c>
      <c r="I15" s="20">
        <v>45699</v>
      </c>
      <c r="J15" s="13" t="s">
        <v>3570</v>
      </c>
      <c r="K15">
        <f>VLOOKUP(J15,Sheet4!B:D,3,FALSE)</f>
        <v>128</v>
      </c>
      <c r="L15" s="32">
        <v>0</v>
      </c>
      <c r="M15" s="32">
        <v>0</v>
      </c>
      <c r="N15" s="28">
        <v>30000</v>
      </c>
      <c r="O15">
        <v>0</v>
      </c>
      <c r="P15">
        <v>0</v>
      </c>
      <c r="Q15">
        <v>0</v>
      </c>
      <c r="R15" s="16">
        <v>6</v>
      </c>
      <c r="S15" s="20">
        <v>45880</v>
      </c>
      <c r="T15" s="28">
        <v>30000</v>
      </c>
      <c r="U15">
        <v>1</v>
      </c>
      <c r="V15">
        <v>0</v>
      </c>
      <c r="Y15">
        <v>0</v>
      </c>
      <c r="Z15">
        <v>0</v>
      </c>
      <c r="AA15">
        <v>0</v>
      </c>
      <c r="AB15">
        <v>0</v>
      </c>
      <c r="AC15" s="3" t="s">
        <v>1614</v>
      </c>
      <c r="AD15" t="s">
        <v>3590</v>
      </c>
      <c r="AE15">
        <v>1</v>
      </c>
      <c r="AF15">
        <v>0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P15">
        <v>0</v>
      </c>
      <c r="AR15">
        <v>11</v>
      </c>
      <c r="AS15">
        <v>0</v>
      </c>
      <c r="AU15">
        <v>0</v>
      </c>
      <c r="AV15">
        <v>1</v>
      </c>
      <c r="AW15" s="2">
        <v>45848</v>
      </c>
    </row>
    <row r="16" spans="1:51" ht="26.4" thickBot="1" x14ac:dyDescent="0.35">
      <c r="A16" s="14" t="s">
        <v>210</v>
      </c>
      <c r="C16" t="str">
        <f t="shared" si="0"/>
        <v>RL-25T-000180-001</v>
      </c>
      <c r="D16" t="str">
        <f t="shared" si="1"/>
        <v>RL-25T-000180-001</v>
      </c>
      <c r="E16" s="14" t="s">
        <v>210</v>
      </c>
      <c r="F16" s="17">
        <v>8014702</v>
      </c>
      <c r="G16" s="21">
        <v>45462</v>
      </c>
      <c r="H16" s="21">
        <v>45462</v>
      </c>
      <c r="I16" s="21">
        <v>45462</v>
      </c>
      <c r="J16" s="14" t="s">
        <v>3570</v>
      </c>
      <c r="K16">
        <f>VLOOKUP(J16,Sheet4!B:D,3,FALSE)</f>
        <v>128</v>
      </c>
      <c r="L16" s="31">
        <v>0</v>
      </c>
      <c r="M16" s="31">
        <v>0</v>
      </c>
      <c r="N16" s="29">
        <v>19500</v>
      </c>
      <c r="O16">
        <v>0</v>
      </c>
      <c r="P16">
        <v>0</v>
      </c>
      <c r="Q16">
        <v>0</v>
      </c>
      <c r="R16" s="17">
        <v>6</v>
      </c>
      <c r="S16" s="21">
        <v>45645</v>
      </c>
      <c r="T16" s="29">
        <v>19500</v>
      </c>
      <c r="U16">
        <v>1</v>
      </c>
      <c r="V16">
        <v>0</v>
      </c>
      <c r="Y16">
        <v>0</v>
      </c>
      <c r="Z16">
        <v>0</v>
      </c>
      <c r="AA16">
        <v>0</v>
      </c>
      <c r="AB16">
        <v>0</v>
      </c>
      <c r="AC16" s="3" t="s">
        <v>1614</v>
      </c>
      <c r="AD16" t="s">
        <v>3590</v>
      </c>
      <c r="AE16">
        <v>1</v>
      </c>
      <c r="AF16">
        <v>0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P16">
        <v>0</v>
      </c>
      <c r="AR16">
        <v>11</v>
      </c>
      <c r="AS16">
        <v>0</v>
      </c>
      <c r="AU16">
        <v>0</v>
      </c>
      <c r="AV16">
        <v>1</v>
      </c>
      <c r="AW16" s="2">
        <v>45848</v>
      </c>
    </row>
    <row r="17" spans="1:49" ht="26.4" thickBot="1" x14ac:dyDescent="0.35">
      <c r="A17" s="13" t="s">
        <v>211</v>
      </c>
      <c r="C17" t="str">
        <f t="shared" si="0"/>
        <v>RL-25T-000181-001</v>
      </c>
      <c r="D17" t="str">
        <f t="shared" si="1"/>
        <v>RL-25T-000181-001</v>
      </c>
      <c r="E17" s="13" t="s">
        <v>211</v>
      </c>
      <c r="F17" s="16">
        <v>8012628</v>
      </c>
      <c r="G17" s="20">
        <v>45212</v>
      </c>
      <c r="H17" s="20">
        <v>45212</v>
      </c>
      <c r="I17" s="20">
        <v>45212</v>
      </c>
      <c r="J17" s="13" t="s">
        <v>3570</v>
      </c>
      <c r="K17">
        <f>VLOOKUP(J17,Sheet4!B:D,3,FALSE)</f>
        <v>128</v>
      </c>
      <c r="L17" s="32">
        <v>0</v>
      </c>
      <c r="M17" s="32">
        <v>0</v>
      </c>
      <c r="N17" s="28">
        <v>10000</v>
      </c>
      <c r="O17">
        <v>0</v>
      </c>
      <c r="P17">
        <v>0</v>
      </c>
      <c r="Q17">
        <v>0</v>
      </c>
      <c r="R17" s="16">
        <v>6</v>
      </c>
      <c r="S17" s="20">
        <v>45395</v>
      </c>
      <c r="T17" s="28">
        <v>10000</v>
      </c>
      <c r="U17">
        <v>1</v>
      </c>
      <c r="V17">
        <v>0</v>
      </c>
      <c r="Y17">
        <v>0</v>
      </c>
      <c r="Z17">
        <v>0</v>
      </c>
      <c r="AA17">
        <v>0</v>
      </c>
      <c r="AB17">
        <v>0</v>
      </c>
      <c r="AC17" s="3" t="s">
        <v>1614</v>
      </c>
      <c r="AD17" t="s">
        <v>3590</v>
      </c>
      <c r="AE17">
        <v>1</v>
      </c>
      <c r="AF17">
        <v>0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P17">
        <v>0</v>
      </c>
      <c r="AR17">
        <v>11</v>
      </c>
      <c r="AS17">
        <v>0</v>
      </c>
      <c r="AU17">
        <v>0</v>
      </c>
      <c r="AV17">
        <v>1</v>
      </c>
      <c r="AW17" s="2">
        <v>45848</v>
      </c>
    </row>
    <row r="18" spans="1:49" ht="26.4" thickBot="1" x14ac:dyDescent="0.35">
      <c r="A18" s="14" t="s">
        <v>213</v>
      </c>
      <c r="C18" t="str">
        <f t="shared" si="0"/>
        <v>RL-25T-000183-001</v>
      </c>
      <c r="D18" t="str">
        <f t="shared" si="1"/>
        <v>RL-25T-000183-001</v>
      </c>
      <c r="E18" s="14" t="s">
        <v>213</v>
      </c>
      <c r="F18" s="17">
        <v>8016591</v>
      </c>
      <c r="G18" s="21">
        <v>45784</v>
      </c>
      <c r="H18" s="21">
        <v>45784</v>
      </c>
      <c r="I18" s="21">
        <v>45784</v>
      </c>
      <c r="J18" s="14" t="s">
        <v>3570</v>
      </c>
      <c r="K18">
        <f>VLOOKUP(J18,Sheet4!B:D,3,FALSE)</f>
        <v>128</v>
      </c>
      <c r="L18" s="31">
        <v>0</v>
      </c>
      <c r="M18" s="31">
        <v>0</v>
      </c>
      <c r="N18" s="29">
        <v>64000</v>
      </c>
      <c r="O18">
        <v>0</v>
      </c>
      <c r="P18">
        <v>0</v>
      </c>
      <c r="Q18">
        <v>0</v>
      </c>
      <c r="R18" s="17">
        <v>6</v>
      </c>
      <c r="S18" s="21">
        <v>45968</v>
      </c>
      <c r="T18" s="29">
        <v>64000</v>
      </c>
      <c r="U18">
        <v>1</v>
      </c>
      <c r="V18">
        <v>0</v>
      </c>
      <c r="Y18">
        <v>0</v>
      </c>
      <c r="Z18">
        <v>0</v>
      </c>
      <c r="AA18">
        <v>0</v>
      </c>
      <c r="AB18">
        <v>0</v>
      </c>
      <c r="AC18" s="3" t="s">
        <v>1614</v>
      </c>
      <c r="AD18" t="s">
        <v>3590</v>
      </c>
      <c r="AE18">
        <v>1</v>
      </c>
      <c r="AF18">
        <v>0</v>
      </c>
      <c r="AG18">
        <v>1</v>
      </c>
      <c r="AH18">
        <v>1</v>
      </c>
      <c r="AI18">
        <v>1</v>
      </c>
      <c r="AJ18">
        <v>0</v>
      </c>
      <c r="AK18">
        <v>0</v>
      </c>
      <c r="AL18">
        <v>0</v>
      </c>
      <c r="AP18">
        <v>0</v>
      </c>
      <c r="AR18">
        <v>11</v>
      </c>
      <c r="AS18">
        <v>0</v>
      </c>
      <c r="AU18">
        <v>0</v>
      </c>
      <c r="AV18">
        <v>1</v>
      </c>
      <c r="AW18" s="2">
        <v>45848</v>
      </c>
    </row>
    <row r="19" spans="1:49" ht="26.4" thickBot="1" x14ac:dyDescent="0.35">
      <c r="A19" s="13" t="s">
        <v>214</v>
      </c>
      <c r="C19" t="str">
        <f t="shared" si="0"/>
        <v>RL-25T-000184-001</v>
      </c>
      <c r="D19" t="str">
        <f t="shared" si="1"/>
        <v>RL-25T-000184-001</v>
      </c>
      <c r="E19" s="13" t="s">
        <v>214</v>
      </c>
      <c r="F19" s="16">
        <v>8016627</v>
      </c>
      <c r="G19" s="20">
        <v>45792</v>
      </c>
      <c r="H19" s="20">
        <v>45792</v>
      </c>
      <c r="I19" s="20">
        <v>45792</v>
      </c>
      <c r="J19" s="13" t="s">
        <v>3570</v>
      </c>
      <c r="K19">
        <f>VLOOKUP(J19,Sheet4!B:D,3,FALSE)</f>
        <v>128</v>
      </c>
      <c r="L19" s="32">
        <v>0</v>
      </c>
      <c r="M19" s="32">
        <v>0</v>
      </c>
      <c r="N19" s="28">
        <v>10000</v>
      </c>
      <c r="O19">
        <v>0</v>
      </c>
      <c r="P19">
        <v>0</v>
      </c>
      <c r="Q19">
        <v>0</v>
      </c>
      <c r="R19" s="16">
        <v>6</v>
      </c>
      <c r="S19" s="20">
        <v>45976</v>
      </c>
      <c r="T19" s="28">
        <v>10000</v>
      </c>
      <c r="U19">
        <v>1</v>
      </c>
      <c r="V19">
        <v>0</v>
      </c>
      <c r="Y19">
        <v>0</v>
      </c>
      <c r="Z19">
        <v>0</v>
      </c>
      <c r="AA19">
        <v>0</v>
      </c>
      <c r="AB19">
        <v>0</v>
      </c>
      <c r="AC19" s="3" t="s">
        <v>1614</v>
      </c>
      <c r="AD19" t="s">
        <v>3590</v>
      </c>
      <c r="AE19">
        <v>1</v>
      </c>
      <c r="AF19">
        <v>0</v>
      </c>
      <c r="AG19">
        <v>1</v>
      </c>
      <c r="AH19">
        <v>1</v>
      </c>
      <c r="AI19">
        <v>1</v>
      </c>
      <c r="AJ19">
        <v>0</v>
      </c>
      <c r="AK19">
        <v>0</v>
      </c>
      <c r="AL19">
        <v>0</v>
      </c>
      <c r="AP19">
        <v>0</v>
      </c>
      <c r="AR19">
        <v>11</v>
      </c>
      <c r="AS19">
        <v>0</v>
      </c>
      <c r="AU19">
        <v>0</v>
      </c>
      <c r="AV19">
        <v>1</v>
      </c>
      <c r="AW19" s="2">
        <v>45848</v>
      </c>
    </row>
    <row r="20" spans="1:49" ht="26.4" thickBot="1" x14ac:dyDescent="0.35">
      <c r="A20" s="14" t="s">
        <v>216</v>
      </c>
      <c r="C20" t="str">
        <f t="shared" si="0"/>
        <v>RL-25T-000186-001</v>
      </c>
      <c r="D20" t="str">
        <f t="shared" si="1"/>
        <v>RL-25T-000186-001</v>
      </c>
      <c r="E20" s="14" t="s">
        <v>216</v>
      </c>
      <c r="F20" s="17">
        <v>8016288</v>
      </c>
      <c r="G20" s="21">
        <v>45722</v>
      </c>
      <c r="H20" s="21">
        <v>45722</v>
      </c>
      <c r="I20" s="21">
        <v>45722</v>
      </c>
      <c r="J20" s="14" t="s">
        <v>3570</v>
      </c>
      <c r="K20">
        <f>VLOOKUP(J20,Sheet4!B:D,3,FALSE)</f>
        <v>128</v>
      </c>
      <c r="L20" s="31">
        <v>0</v>
      </c>
      <c r="M20" s="31">
        <v>0</v>
      </c>
      <c r="N20" s="29">
        <v>20000</v>
      </c>
      <c r="O20">
        <v>0</v>
      </c>
      <c r="P20">
        <v>0</v>
      </c>
      <c r="Q20">
        <v>0</v>
      </c>
      <c r="R20" s="17">
        <v>6</v>
      </c>
      <c r="S20" s="21">
        <v>45906</v>
      </c>
      <c r="T20" s="29">
        <v>20000</v>
      </c>
      <c r="U20">
        <v>1</v>
      </c>
      <c r="V20">
        <v>0</v>
      </c>
      <c r="Y20">
        <v>0</v>
      </c>
      <c r="Z20">
        <v>0</v>
      </c>
      <c r="AA20">
        <v>0</v>
      </c>
      <c r="AB20">
        <v>0</v>
      </c>
      <c r="AC20" s="3" t="s">
        <v>1614</v>
      </c>
      <c r="AD20" t="s">
        <v>3590</v>
      </c>
      <c r="AE20">
        <v>1</v>
      </c>
      <c r="AF20">
        <v>0</v>
      </c>
      <c r="AG20">
        <v>1</v>
      </c>
      <c r="AH20">
        <v>1</v>
      </c>
      <c r="AI20">
        <v>1</v>
      </c>
      <c r="AJ20">
        <v>0</v>
      </c>
      <c r="AK20">
        <v>0</v>
      </c>
      <c r="AL20">
        <v>0</v>
      </c>
      <c r="AP20">
        <v>0</v>
      </c>
      <c r="AR20">
        <v>11</v>
      </c>
      <c r="AS20">
        <v>0</v>
      </c>
      <c r="AU20">
        <v>0</v>
      </c>
      <c r="AV20">
        <v>1</v>
      </c>
      <c r="AW20" s="2">
        <v>45848</v>
      </c>
    </row>
    <row r="21" spans="1:49" ht="26.4" thickBot="1" x14ac:dyDescent="0.35">
      <c r="A21" s="13" t="s">
        <v>221</v>
      </c>
      <c r="C21" t="str">
        <f t="shared" si="0"/>
        <v>RL-25T-000191-001</v>
      </c>
      <c r="D21" t="str">
        <f t="shared" si="1"/>
        <v>RL-25T-000191-001</v>
      </c>
      <c r="E21" s="13" t="s">
        <v>221</v>
      </c>
      <c r="F21" s="16">
        <v>8015932</v>
      </c>
      <c r="G21" s="20">
        <v>45667</v>
      </c>
      <c r="H21" s="20">
        <v>45667</v>
      </c>
      <c r="I21" s="20">
        <v>45667</v>
      </c>
      <c r="J21" s="13" t="s">
        <v>3570</v>
      </c>
      <c r="K21">
        <f>VLOOKUP(J21,Sheet4!B:D,3,FALSE)</f>
        <v>128</v>
      </c>
      <c r="L21" s="32">
        <v>0</v>
      </c>
      <c r="M21" s="32">
        <v>0</v>
      </c>
      <c r="N21" s="28">
        <v>86000</v>
      </c>
      <c r="O21">
        <v>0</v>
      </c>
      <c r="P21">
        <v>0</v>
      </c>
      <c r="Q21">
        <v>0</v>
      </c>
      <c r="R21" s="16">
        <v>6</v>
      </c>
      <c r="S21" s="20">
        <v>45848</v>
      </c>
      <c r="T21" s="28">
        <v>86000</v>
      </c>
      <c r="U21">
        <v>1</v>
      </c>
      <c r="V21">
        <v>0</v>
      </c>
      <c r="Y21">
        <v>0</v>
      </c>
      <c r="Z21">
        <v>0</v>
      </c>
      <c r="AA21">
        <v>0</v>
      </c>
      <c r="AB21">
        <v>0</v>
      </c>
      <c r="AC21" s="3" t="s">
        <v>1614</v>
      </c>
      <c r="AD21" t="s">
        <v>3590</v>
      </c>
      <c r="AE21">
        <v>1</v>
      </c>
      <c r="AF21">
        <v>0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P21">
        <v>0</v>
      </c>
      <c r="AR21">
        <v>11</v>
      </c>
      <c r="AS21">
        <v>0</v>
      </c>
      <c r="AU21">
        <v>0</v>
      </c>
      <c r="AV21">
        <v>1</v>
      </c>
      <c r="AW21" s="2">
        <v>45848</v>
      </c>
    </row>
    <row r="22" spans="1:49" ht="26.4" thickBot="1" x14ac:dyDescent="0.35">
      <c r="A22" s="14" t="s">
        <v>227</v>
      </c>
      <c r="C22" t="str">
        <f t="shared" si="0"/>
        <v>RL-25T-000197-001</v>
      </c>
      <c r="D22" t="str">
        <f t="shared" si="1"/>
        <v>RL-25T-000197-001</v>
      </c>
      <c r="E22" s="14" t="s">
        <v>227</v>
      </c>
      <c r="F22" s="17">
        <v>8015371</v>
      </c>
      <c r="G22" s="21">
        <v>45561</v>
      </c>
      <c r="H22" s="21">
        <v>45561</v>
      </c>
      <c r="I22" s="21">
        <v>45561</v>
      </c>
      <c r="J22" s="14" t="s">
        <v>3570</v>
      </c>
      <c r="K22">
        <f>VLOOKUP(J22,Sheet4!B:D,3,FALSE)</f>
        <v>128</v>
      </c>
      <c r="L22" s="31">
        <v>0</v>
      </c>
      <c r="M22" s="31">
        <v>0</v>
      </c>
      <c r="N22" s="29">
        <v>105000</v>
      </c>
      <c r="O22">
        <v>0</v>
      </c>
      <c r="P22">
        <v>0</v>
      </c>
      <c r="Q22">
        <v>0</v>
      </c>
      <c r="R22" s="17">
        <v>6</v>
      </c>
      <c r="S22" s="21">
        <v>45742</v>
      </c>
      <c r="T22" s="29">
        <v>105000</v>
      </c>
      <c r="U22">
        <v>1</v>
      </c>
      <c r="V22">
        <v>0</v>
      </c>
      <c r="Y22">
        <v>0</v>
      </c>
      <c r="Z22">
        <v>0</v>
      </c>
      <c r="AA22">
        <v>0</v>
      </c>
      <c r="AB22">
        <v>0</v>
      </c>
      <c r="AC22" s="3" t="s">
        <v>1614</v>
      </c>
      <c r="AD22" t="s">
        <v>3590</v>
      </c>
      <c r="AE22">
        <v>1</v>
      </c>
      <c r="AF22">
        <v>0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P22">
        <v>0</v>
      </c>
      <c r="AR22">
        <v>11</v>
      </c>
      <c r="AS22">
        <v>0</v>
      </c>
      <c r="AU22">
        <v>0</v>
      </c>
      <c r="AV22">
        <v>1</v>
      </c>
      <c r="AW22" s="2">
        <v>45848</v>
      </c>
    </row>
    <row r="23" spans="1:49" ht="26.4" thickBot="1" x14ac:dyDescent="0.35">
      <c r="A23" s="14" t="s">
        <v>230</v>
      </c>
      <c r="C23" t="str">
        <f t="shared" si="0"/>
        <v>RL-25T-000200-001</v>
      </c>
      <c r="D23" t="str">
        <f t="shared" si="1"/>
        <v>RL-25T-000200-001</v>
      </c>
      <c r="E23" s="14" t="s">
        <v>230</v>
      </c>
      <c r="F23" s="17">
        <v>8006785</v>
      </c>
      <c r="G23" s="21">
        <v>44012</v>
      </c>
      <c r="H23" s="21">
        <v>44012</v>
      </c>
      <c r="I23" s="21">
        <v>44012</v>
      </c>
      <c r="J23" s="14" t="s">
        <v>3570</v>
      </c>
      <c r="K23">
        <f>VLOOKUP(J23,Sheet4!B:D,3,FALSE)</f>
        <v>128</v>
      </c>
      <c r="L23" s="31">
        <v>0</v>
      </c>
      <c r="M23" s="31">
        <v>0</v>
      </c>
      <c r="N23" s="29">
        <v>40000</v>
      </c>
      <c r="O23">
        <v>0</v>
      </c>
      <c r="P23">
        <v>0</v>
      </c>
      <c r="Q23">
        <v>0</v>
      </c>
      <c r="R23" s="17">
        <v>6</v>
      </c>
      <c r="S23" s="21">
        <v>44195</v>
      </c>
      <c r="T23" s="29">
        <v>38399.4</v>
      </c>
      <c r="U23">
        <v>1</v>
      </c>
      <c r="V23">
        <v>0</v>
      </c>
      <c r="Y23">
        <v>0</v>
      </c>
      <c r="Z23">
        <v>0</v>
      </c>
      <c r="AA23">
        <v>0</v>
      </c>
      <c r="AB23">
        <v>0</v>
      </c>
      <c r="AC23" s="3" t="s">
        <v>1614</v>
      </c>
      <c r="AD23" t="s">
        <v>3590</v>
      </c>
      <c r="AE23">
        <v>1</v>
      </c>
      <c r="AF23">
        <v>0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P23">
        <v>0</v>
      </c>
      <c r="AR23">
        <v>11</v>
      </c>
      <c r="AS23">
        <v>0</v>
      </c>
      <c r="AU23">
        <v>0</v>
      </c>
      <c r="AV23">
        <v>1</v>
      </c>
      <c r="AW23" s="2">
        <v>45848</v>
      </c>
    </row>
    <row r="24" spans="1:49" ht="26.4" thickBot="1" x14ac:dyDescent="0.35">
      <c r="A24" s="13" t="s">
        <v>233</v>
      </c>
      <c r="C24" t="str">
        <f t="shared" si="0"/>
        <v>RL-25T-000203-001</v>
      </c>
      <c r="D24" t="str">
        <f t="shared" si="1"/>
        <v>RL-25T-000203-001</v>
      </c>
      <c r="E24" s="13" t="s">
        <v>233</v>
      </c>
      <c r="F24" s="16">
        <v>8016405</v>
      </c>
      <c r="G24" s="20">
        <v>45744</v>
      </c>
      <c r="H24" s="20">
        <v>45744</v>
      </c>
      <c r="I24" s="20">
        <v>45744</v>
      </c>
      <c r="J24" s="13" t="s">
        <v>3570</v>
      </c>
      <c r="K24">
        <f>VLOOKUP(J24,Sheet4!B:D,3,FALSE)</f>
        <v>128</v>
      </c>
      <c r="L24" s="32">
        <v>0</v>
      </c>
      <c r="M24" s="32">
        <v>0</v>
      </c>
      <c r="N24" s="28">
        <v>20000</v>
      </c>
      <c r="O24">
        <v>0</v>
      </c>
      <c r="P24">
        <v>0</v>
      </c>
      <c r="Q24">
        <v>0</v>
      </c>
      <c r="R24" s="16">
        <v>6</v>
      </c>
      <c r="S24" s="20">
        <v>45928</v>
      </c>
      <c r="T24" s="28">
        <v>20000</v>
      </c>
      <c r="U24">
        <v>1</v>
      </c>
      <c r="V24">
        <v>0</v>
      </c>
      <c r="Y24">
        <v>0</v>
      </c>
      <c r="Z24">
        <v>0</v>
      </c>
      <c r="AA24">
        <v>0</v>
      </c>
      <c r="AB24">
        <v>0</v>
      </c>
      <c r="AC24" s="3" t="s">
        <v>1614</v>
      </c>
      <c r="AD24" t="s">
        <v>3590</v>
      </c>
      <c r="AE24">
        <v>1</v>
      </c>
      <c r="AF24">
        <v>0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P24">
        <v>0</v>
      </c>
      <c r="AR24">
        <v>11</v>
      </c>
      <c r="AS24">
        <v>0</v>
      </c>
      <c r="AU24">
        <v>0</v>
      </c>
      <c r="AV24">
        <v>1</v>
      </c>
      <c r="AW24" s="2">
        <v>45848</v>
      </c>
    </row>
    <row r="25" spans="1:49" ht="26.4" thickBot="1" x14ac:dyDescent="0.35">
      <c r="A25" s="14" t="s">
        <v>240</v>
      </c>
      <c r="C25" t="str">
        <f t="shared" si="0"/>
        <v>RL-25T-000210-001</v>
      </c>
      <c r="D25" t="str">
        <f t="shared" si="1"/>
        <v>RL-25T-000210-001</v>
      </c>
      <c r="E25" s="14" t="s">
        <v>240</v>
      </c>
      <c r="F25" s="17">
        <v>8012741</v>
      </c>
      <c r="G25" s="21">
        <v>45237</v>
      </c>
      <c r="H25" s="21">
        <v>45237</v>
      </c>
      <c r="I25" s="21">
        <v>45237</v>
      </c>
      <c r="J25" s="14" t="s">
        <v>3570</v>
      </c>
      <c r="K25">
        <f>VLOOKUP(J25,Sheet4!B:D,3,FALSE)</f>
        <v>128</v>
      </c>
      <c r="L25" s="31">
        <v>0</v>
      </c>
      <c r="M25" s="31">
        <v>0</v>
      </c>
      <c r="N25" s="29">
        <v>50000</v>
      </c>
      <c r="O25">
        <v>0</v>
      </c>
      <c r="P25">
        <v>0</v>
      </c>
      <c r="Q25">
        <v>0</v>
      </c>
      <c r="R25" s="17">
        <v>6</v>
      </c>
      <c r="S25" s="21">
        <v>45419</v>
      </c>
      <c r="T25" s="29">
        <v>50000</v>
      </c>
      <c r="U25">
        <v>1</v>
      </c>
      <c r="V25">
        <v>0</v>
      </c>
      <c r="Y25">
        <v>0</v>
      </c>
      <c r="Z25">
        <v>0</v>
      </c>
      <c r="AA25">
        <v>0</v>
      </c>
      <c r="AB25">
        <v>0</v>
      </c>
      <c r="AC25" s="3" t="s">
        <v>1614</v>
      </c>
      <c r="AD25" t="s">
        <v>3590</v>
      </c>
      <c r="AE25">
        <v>1</v>
      </c>
      <c r="AF25">
        <v>0</v>
      </c>
      <c r="AG25">
        <v>1</v>
      </c>
      <c r="AH25">
        <v>1</v>
      </c>
      <c r="AI25">
        <v>1</v>
      </c>
      <c r="AJ25">
        <v>0</v>
      </c>
      <c r="AK25">
        <v>0</v>
      </c>
      <c r="AL25">
        <v>0</v>
      </c>
      <c r="AP25">
        <v>0</v>
      </c>
      <c r="AR25">
        <v>11</v>
      </c>
      <c r="AS25">
        <v>0</v>
      </c>
      <c r="AU25">
        <v>0</v>
      </c>
      <c r="AV25">
        <v>1</v>
      </c>
      <c r="AW25" s="2">
        <v>45848</v>
      </c>
    </row>
    <row r="26" spans="1:49" ht="26.4" thickBot="1" x14ac:dyDescent="0.35">
      <c r="A26" s="13" t="s">
        <v>247</v>
      </c>
      <c r="C26" t="str">
        <f t="shared" si="0"/>
        <v>RL-25T-000217-001</v>
      </c>
      <c r="D26" t="str">
        <f t="shared" si="1"/>
        <v>RL-25T-000217-001</v>
      </c>
      <c r="E26" s="13" t="s">
        <v>247</v>
      </c>
      <c r="F26" s="16">
        <v>8016001</v>
      </c>
      <c r="G26" s="20">
        <v>45680</v>
      </c>
      <c r="H26" s="20">
        <v>45680</v>
      </c>
      <c r="I26" s="20">
        <v>45680</v>
      </c>
      <c r="J26" s="13" t="s">
        <v>3570</v>
      </c>
      <c r="K26">
        <f>VLOOKUP(J26,Sheet4!B:D,3,FALSE)</f>
        <v>128</v>
      </c>
      <c r="L26" s="32">
        <v>0</v>
      </c>
      <c r="M26" s="32">
        <v>0</v>
      </c>
      <c r="N26" s="28">
        <v>50000</v>
      </c>
      <c r="O26">
        <v>0</v>
      </c>
      <c r="P26">
        <v>0</v>
      </c>
      <c r="Q26">
        <v>0</v>
      </c>
      <c r="R26" s="16">
        <v>6</v>
      </c>
      <c r="S26" s="20">
        <v>45861</v>
      </c>
      <c r="T26" s="28">
        <v>35000</v>
      </c>
      <c r="U26">
        <v>1</v>
      </c>
      <c r="V26">
        <v>0</v>
      </c>
      <c r="Y26">
        <v>0</v>
      </c>
      <c r="Z26">
        <v>0</v>
      </c>
      <c r="AA26">
        <v>0</v>
      </c>
      <c r="AB26">
        <v>0</v>
      </c>
      <c r="AC26" s="3" t="s">
        <v>1614</v>
      </c>
      <c r="AD26" t="s">
        <v>3590</v>
      </c>
      <c r="AE26">
        <v>1</v>
      </c>
      <c r="AF26">
        <v>0</v>
      </c>
      <c r="AG26">
        <v>1</v>
      </c>
      <c r="AH26">
        <v>1</v>
      </c>
      <c r="AI26">
        <v>1</v>
      </c>
      <c r="AJ26">
        <v>0</v>
      </c>
      <c r="AK26">
        <v>0</v>
      </c>
      <c r="AL26">
        <v>0</v>
      </c>
      <c r="AP26">
        <v>0</v>
      </c>
      <c r="AR26">
        <v>11</v>
      </c>
      <c r="AS26">
        <v>0</v>
      </c>
      <c r="AU26">
        <v>0</v>
      </c>
      <c r="AV26">
        <v>1</v>
      </c>
      <c r="AW26" s="2">
        <v>45848</v>
      </c>
    </row>
    <row r="27" spans="1:49" ht="26.4" thickBot="1" x14ac:dyDescent="0.35">
      <c r="A27" s="14" t="s">
        <v>249</v>
      </c>
      <c r="C27" t="str">
        <f t="shared" si="0"/>
        <v>RL-25T-000219-001</v>
      </c>
      <c r="D27" t="str">
        <f t="shared" si="1"/>
        <v>RL-25T-000219-001</v>
      </c>
      <c r="E27" s="14" t="s">
        <v>249</v>
      </c>
      <c r="F27" s="17">
        <v>8016633</v>
      </c>
      <c r="G27" s="21">
        <v>45793</v>
      </c>
      <c r="H27" s="21">
        <v>45793</v>
      </c>
      <c r="I27" s="21">
        <v>45793</v>
      </c>
      <c r="J27" s="14" t="s">
        <v>3570</v>
      </c>
      <c r="K27">
        <f>VLOOKUP(J27,Sheet4!B:D,3,FALSE)</f>
        <v>128</v>
      </c>
      <c r="L27" s="31">
        <v>0</v>
      </c>
      <c r="M27" s="31">
        <v>0</v>
      </c>
      <c r="N27" s="29">
        <v>10000</v>
      </c>
      <c r="O27">
        <v>0</v>
      </c>
      <c r="P27">
        <v>0</v>
      </c>
      <c r="Q27">
        <v>0</v>
      </c>
      <c r="R27" s="17">
        <v>6</v>
      </c>
      <c r="S27" s="21">
        <v>45977</v>
      </c>
      <c r="T27" s="29">
        <v>10000</v>
      </c>
      <c r="U27">
        <v>1</v>
      </c>
      <c r="V27">
        <v>0</v>
      </c>
      <c r="Y27">
        <v>0</v>
      </c>
      <c r="Z27">
        <v>0</v>
      </c>
      <c r="AA27">
        <v>0</v>
      </c>
      <c r="AB27">
        <v>0</v>
      </c>
      <c r="AC27" s="3" t="s">
        <v>1614</v>
      </c>
      <c r="AD27" t="s">
        <v>3590</v>
      </c>
      <c r="AE27">
        <v>1</v>
      </c>
      <c r="AF27">
        <v>0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P27">
        <v>0</v>
      </c>
      <c r="AR27">
        <v>11</v>
      </c>
      <c r="AS27">
        <v>0</v>
      </c>
      <c r="AU27">
        <v>0</v>
      </c>
      <c r="AV27">
        <v>1</v>
      </c>
      <c r="AW27" s="2">
        <v>45848</v>
      </c>
    </row>
    <row r="28" spans="1:49" ht="26.4" thickBot="1" x14ac:dyDescent="0.35">
      <c r="A28" s="14" t="s">
        <v>262</v>
      </c>
      <c r="C28" t="str">
        <f t="shared" si="0"/>
        <v>RL-25T-000232-001</v>
      </c>
      <c r="D28" t="str">
        <f t="shared" si="1"/>
        <v>RL-25T-000232-001</v>
      </c>
      <c r="E28" s="14" t="s">
        <v>262</v>
      </c>
      <c r="F28" s="17">
        <v>8011331</v>
      </c>
      <c r="G28" s="21">
        <v>45007</v>
      </c>
      <c r="H28" s="21">
        <v>45007</v>
      </c>
      <c r="I28" s="21">
        <v>45007</v>
      </c>
      <c r="J28" s="14" t="s">
        <v>3570</v>
      </c>
      <c r="K28">
        <f>VLOOKUP(J28,Sheet4!B:D,3,FALSE)</f>
        <v>128</v>
      </c>
      <c r="L28" s="31">
        <v>0</v>
      </c>
      <c r="M28" s="31">
        <v>0</v>
      </c>
      <c r="N28" s="29">
        <v>10000</v>
      </c>
      <c r="O28">
        <v>0</v>
      </c>
      <c r="P28">
        <v>0</v>
      </c>
      <c r="Q28">
        <v>0</v>
      </c>
      <c r="R28" s="17">
        <v>6</v>
      </c>
      <c r="S28" s="21">
        <v>45191</v>
      </c>
      <c r="T28" s="29">
        <v>10000</v>
      </c>
      <c r="U28">
        <v>1</v>
      </c>
      <c r="V28">
        <v>0</v>
      </c>
      <c r="Y28">
        <v>0</v>
      </c>
      <c r="Z28">
        <v>0</v>
      </c>
      <c r="AA28">
        <v>0</v>
      </c>
      <c r="AB28">
        <v>0</v>
      </c>
      <c r="AC28" s="3" t="s">
        <v>1614</v>
      </c>
      <c r="AD28" t="s">
        <v>3590</v>
      </c>
      <c r="AE28">
        <v>1</v>
      </c>
      <c r="AF28">
        <v>0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P28">
        <v>0</v>
      </c>
      <c r="AR28">
        <v>11</v>
      </c>
      <c r="AS28">
        <v>0</v>
      </c>
      <c r="AU28">
        <v>0</v>
      </c>
      <c r="AV28">
        <v>1</v>
      </c>
      <c r="AW28" s="2">
        <v>45848</v>
      </c>
    </row>
    <row r="29" spans="1:49" ht="26.4" thickBot="1" x14ac:dyDescent="0.35">
      <c r="A29" s="13" t="s">
        <v>270</v>
      </c>
      <c r="C29" t="str">
        <f t="shared" si="0"/>
        <v>RL-25T-000240-001</v>
      </c>
      <c r="D29" t="str">
        <f t="shared" si="1"/>
        <v>RL-25T-000240-001</v>
      </c>
      <c r="E29" s="13" t="s">
        <v>270</v>
      </c>
      <c r="F29" s="16">
        <v>8016684</v>
      </c>
      <c r="G29" s="20">
        <v>45800</v>
      </c>
      <c r="H29" s="20">
        <v>45800</v>
      </c>
      <c r="I29" s="20">
        <v>45800</v>
      </c>
      <c r="J29" s="13" t="s">
        <v>3570</v>
      </c>
      <c r="K29">
        <f>VLOOKUP(J29,Sheet4!B:D,3,FALSE)</f>
        <v>128</v>
      </c>
      <c r="L29" s="32">
        <v>0</v>
      </c>
      <c r="M29" s="32">
        <v>0</v>
      </c>
      <c r="N29" s="28">
        <v>24000</v>
      </c>
      <c r="O29">
        <v>0</v>
      </c>
      <c r="P29">
        <v>0</v>
      </c>
      <c r="Q29">
        <v>0</v>
      </c>
      <c r="R29" s="16">
        <v>6</v>
      </c>
      <c r="S29" s="20">
        <v>45984</v>
      </c>
      <c r="T29" s="28">
        <v>24000</v>
      </c>
      <c r="U29">
        <v>1</v>
      </c>
      <c r="V29">
        <v>0</v>
      </c>
      <c r="Y29">
        <v>0</v>
      </c>
      <c r="Z29">
        <v>0</v>
      </c>
      <c r="AA29">
        <v>0</v>
      </c>
      <c r="AB29">
        <v>0</v>
      </c>
      <c r="AC29" s="3" t="s">
        <v>1614</v>
      </c>
      <c r="AD29" t="s">
        <v>3590</v>
      </c>
      <c r="AE29">
        <v>1</v>
      </c>
      <c r="AF29">
        <v>0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P29">
        <v>0</v>
      </c>
      <c r="AR29">
        <v>11</v>
      </c>
      <c r="AS29">
        <v>0</v>
      </c>
      <c r="AU29">
        <v>0</v>
      </c>
      <c r="AV29">
        <v>1</v>
      </c>
      <c r="AW29" s="2">
        <v>45848</v>
      </c>
    </row>
    <row r="30" spans="1:49" ht="26.4" thickBot="1" x14ac:dyDescent="0.35">
      <c r="A30" s="13" t="s">
        <v>279</v>
      </c>
      <c r="C30" t="str">
        <f t="shared" si="0"/>
        <v>RL-25T-000249-001</v>
      </c>
      <c r="D30" t="str">
        <f t="shared" si="1"/>
        <v>RL-25T-000249-001</v>
      </c>
      <c r="E30" s="13" t="s">
        <v>279</v>
      </c>
      <c r="F30" s="16">
        <v>8014044</v>
      </c>
      <c r="G30" s="20">
        <v>45384</v>
      </c>
      <c r="H30" s="20">
        <v>45384</v>
      </c>
      <c r="I30" s="20">
        <v>45384</v>
      </c>
      <c r="J30" s="13" t="s">
        <v>3570</v>
      </c>
      <c r="K30">
        <f>VLOOKUP(J30,Sheet4!B:D,3,FALSE)</f>
        <v>128</v>
      </c>
      <c r="L30" s="32">
        <v>0</v>
      </c>
      <c r="M30" s="32">
        <v>0</v>
      </c>
      <c r="N30" s="28">
        <v>150000</v>
      </c>
      <c r="O30">
        <v>0</v>
      </c>
      <c r="P30">
        <v>0</v>
      </c>
      <c r="Q30">
        <v>0</v>
      </c>
      <c r="R30" s="16">
        <v>6</v>
      </c>
      <c r="S30" s="20">
        <v>45567</v>
      </c>
      <c r="T30" s="28">
        <v>150000</v>
      </c>
      <c r="U30">
        <v>1</v>
      </c>
      <c r="V30">
        <v>0</v>
      </c>
      <c r="Y30">
        <v>0</v>
      </c>
      <c r="Z30">
        <v>0</v>
      </c>
      <c r="AA30">
        <v>0</v>
      </c>
      <c r="AB30">
        <v>0</v>
      </c>
      <c r="AC30" s="3" t="s">
        <v>1614</v>
      </c>
      <c r="AD30" t="s">
        <v>3590</v>
      </c>
      <c r="AE30">
        <v>1</v>
      </c>
      <c r="AF30">
        <v>0</v>
      </c>
      <c r="AG30">
        <v>1</v>
      </c>
      <c r="AH30">
        <v>1</v>
      </c>
      <c r="AI30">
        <v>1</v>
      </c>
      <c r="AJ30">
        <v>0</v>
      </c>
      <c r="AK30">
        <v>0</v>
      </c>
      <c r="AL30">
        <v>0</v>
      </c>
      <c r="AP30">
        <v>0</v>
      </c>
      <c r="AR30">
        <v>11</v>
      </c>
      <c r="AS30">
        <v>0</v>
      </c>
      <c r="AU30">
        <v>0</v>
      </c>
      <c r="AV30">
        <v>1</v>
      </c>
      <c r="AW30" s="2">
        <v>45848</v>
      </c>
    </row>
    <row r="31" spans="1:49" ht="26.4" thickBot="1" x14ac:dyDescent="0.35">
      <c r="A31" s="14" t="s">
        <v>280</v>
      </c>
      <c r="C31" t="str">
        <f t="shared" si="0"/>
        <v>RL-25T-000250-001</v>
      </c>
      <c r="D31" t="str">
        <f t="shared" si="1"/>
        <v>RL-25T-000250-001</v>
      </c>
      <c r="E31" s="14" t="s">
        <v>280</v>
      </c>
      <c r="F31" s="17">
        <v>8016349</v>
      </c>
      <c r="G31" s="21">
        <v>45740</v>
      </c>
      <c r="H31" s="21">
        <v>45740</v>
      </c>
      <c r="I31" s="21">
        <v>45740</v>
      </c>
      <c r="J31" s="14" t="s">
        <v>3570</v>
      </c>
      <c r="K31">
        <f>VLOOKUP(J31,Sheet4!B:D,3,FALSE)</f>
        <v>128</v>
      </c>
      <c r="L31" s="31">
        <v>0</v>
      </c>
      <c r="M31" s="31">
        <v>0</v>
      </c>
      <c r="N31" s="29">
        <v>33000</v>
      </c>
      <c r="O31">
        <v>0</v>
      </c>
      <c r="P31">
        <v>0</v>
      </c>
      <c r="Q31">
        <v>0</v>
      </c>
      <c r="R31" s="17">
        <v>6</v>
      </c>
      <c r="S31" s="21">
        <v>45924</v>
      </c>
      <c r="T31" s="29">
        <v>33000</v>
      </c>
      <c r="U31">
        <v>1</v>
      </c>
      <c r="V31">
        <v>0</v>
      </c>
      <c r="Y31">
        <v>0</v>
      </c>
      <c r="Z31">
        <v>0</v>
      </c>
      <c r="AA31">
        <v>0</v>
      </c>
      <c r="AB31">
        <v>0</v>
      </c>
      <c r="AC31" s="3" t="s">
        <v>1614</v>
      </c>
      <c r="AD31" t="s">
        <v>3590</v>
      </c>
      <c r="AE31">
        <v>1</v>
      </c>
      <c r="AF31">
        <v>0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P31">
        <v>0</v>
      </c>
      <c r="AR31">
        <v>11</v>
      </c>
      <c r="AS31">
        <v>0</v>
      </c>
      <c r="AU31">
        <v>0</v>
      </c>
      <c r="AV31">
        <v>1</v>
      </c>
      <c r="AW31" s="2">
        <v>45848</v>
      </c>
    </row>
    <row r="32" spans="1:49" ht="26.4" thickBot="1" x14ac:dyDescent="0.35">
      <c r="A32" s="14" t="s">
        <v>282</v>
      </c>
      <c r="C32" t="str">
        <f t="shared" si="0"/>
        <v>RL-25T-000252-001</v>
      </c>
      <c r="D32" t="str">
        <f t="shared" si="1"/>
        <v>RL-25T-000252-001</v>
      </c>
      <c r="E32" s="14" t="s">
        <v>282</v>
      </c>
      <c r="F32" s="17">
        <v>8015910</v>
      </c>
      <c r="G32" s="21">
        <v>45668</v>
      </c>
      <c r="H32" s="21">
        <v>45668</v>
      </c>
      <c r="I32" s="21">
        <v>45668</v>
      </c>
      <c r="J32" s="14" t="s">
        <v>3570</v>
      </c>
      <c r="K32">
        <f>VLOOKUP(J32,Sheet4!B:D,3,FALSE)</f>
        <v>128</v>
      </c>
      <c r="L32" s="31">
        <v>0</v>
      </c>
      <c r="M32" s="31">
        <v>0</v>
      </c>
      <c r="N32" s="29">
        <v>36000</v>
      </c>
      <c r="O32">
        <v>0</v>
      </c>
      <c r="P32">
        <v>0</v>
      </c>
      <c r="Q32">
        <v>0</v>
      </c>
      <c r="R32" s="17">
        <v>6</v>
      </c>
      <c r="S32" s="21">
        <v>45849</v>
      </c>
      <c r="T32" s="29">
        <v>36000</v>
      </c>
      <c r="U32">
        <v>1</v>
      </c>
      <c r="V32">
        <v>0</v>
      </c>
      <c r="Y32">
        <v>0</v>
      </c>
      <c r="Z32">
        <v>0</v>
      </c>
      <c r="AA32">
        <v>0</v>
      </c>
      <c r="AB32">
        <v>0</v>
      </c>
      <c r="AC32" s="3" t="s">
        <v>1614</v>
      </c>
      <c r="AD32" t="s">
        <v>3590</v>
      </c>
      <c r="AE32">
        <v>1</v>
      </c>
      <c r="AF32">
        <v>0</v>
      </c>
      <c r="AG32">
        <v>1</v>
      </c>
      <c r="AH32">
        <v>1</v>
      </c>
      <c r="AI32">
        <v>1</v>
      </c>
      <c r="AJ32">
        <v>0</v>
      </c>
      <c r="AK32">
        <v>0</v>
      </c>
      <c r="AL32">
        <v>0</v>
      </c>
      <c r="AP32">
        <v>0</v>
      </c>
      <c r="AR32">
        <v>11</v>
      </c>
      <c r="AS32">
        <v>0</v>
      </c>
      <c r="AU32">
        <v>0</v>
      </c>
      <c r="AV32">
        <v>1</v>
      </c>
      <c r="AW32" s="2">
        <v>45848</v>
      </c>
    </row>
    <row r="33" spans="1:49" ht="26.4" thickBot="1" x14ac:dyDescent="0.35">
      <c r="A33" s="13" t="s">
        <v>283</v>
      </c>
      <c r="C33" t="str">
        <f t="shared" si="0"/>
        <v>RL-25T-000253-001</v>
      </c>
      <c r="D33" t="str">
        <f t="shared" si="1"/>
        <v>RL-25T-000253-001</v>
      </c>
      <c r="E33" s="13" t="s">
        <v>283</v>
      </c>
      <c r="F33" s="16">
        <v>8016742</v>
      </c>
      <c r="G33" s="20">
        <v>45813</v>
      </c>
      <c r="H33" s="20">
        <v>45813</v>
      </c>
      <c r="I33" s="20">
        <v>45813</v>
      </c>
      <c r="J33" s="13" t="s">
        <v>3570</v>
      </c>
      <c r="K33">
        <f>VLOOKUP(J33,Sheet4!B:D,3,FALSE)</f>
        <v>128</v>
      </c>
      <c r="L33" s="32">
        <v>0</v>
      </c>
      <c r="M33" s="32">
        <v>0</v>
      </c>
      <c r="N33" s="28">
        <v>65000</v>
      </c>
      <c r="O33">
        <v>0</v>
      </c>
      <c r="P33">
        <v>0</v>
      </c>
      <c r="Q33">
        <v>0</v>
      </c>
      <c r="R33" s="16">
        <v>6</v>
      </c>
      <c r="S33" s="20">
        <v>45996</v>
      </c>
      <c r="T33" s="28">
        <v>65000</v>
      </c>
      <c r="U33">
        <v>1</v>
      </c>
      <c r="V33">
        <v>0</v>
      </c>
      <c r="Y33">
        <v>0</v>
      </c>
      <c r="Z33">
        <v>0</v>
      </c>
      <c r="AA33">
        <v>0</v>
      </c>
      <c r="AB33">
        <v>0</v>
      </c>
      <c r="AC33" s="3" t="s">
        <v>1614</v>
      </c>
      <c r="AD33" t="s">
        <v>3590</v>
      </c>
      <c r="AE33">
        <v>1</v>
      </c>
      <c r="AF33">
        <v>0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P33">
        <v>0</v>
      </c>
      <c r="AR33">
        <v>11</v>
      </c>
      <c r="AS33">
        <v>0</v>
      </c>
      <c r="AU33">
        <v>0</v>
      </c>
      <c r="AV33">
        <v>1</v>
      </c>
      <c r="AW33" s="2">
        <v>45848</v>
      </c>
    </row>
    <row r="34" spans="1:49" ht="26.4" thickBot="1" x14ac:dyDescent="0.35">
      <c r="A34" s="14" t="s">
        <v>287</v>
      </c>
      <c r="C34" t="str">
        <f t="shared" si="0"/>
        <v>RL-25T-000257-001</v>
      </c>
      <c r="D34" t="str">
        <f t="shared" si="1"/>
        <v>RL-25T-000257-001</v>
      </c>
      <c r="E34" s="14" t="s">
        <v>287</v>
      </c>
      <c r="F34" s="17">
        <v>8016065</v>
      </c>
      <c r="G34" s="21">
        <v>45688</v>
      </c>
      <c r="H34" s="21">
        <v>45688</v>
      </c>
      <c r="I34" s="21">
        <v>45688</v>
      </c>
      <c r="J34" s="14" t="s">
        <v>3570</v>
      </c>
      <c r="K34">
        <f>VLOOKUP(J34,Sheet4!B:D,3,FALSE)</f>
        <v>128</v>
      </c>
      <c r="L34" s="31">
        <v>0</v>
      </c>
      <c r="M34" s="31">
        <v>0</v>
      </c>
      <c r="N34" s="29">
        <v>33000</v>
      </c>
      <c r="O34">
        <v>0</v>
      </c>
      <c r="P34">
        <v>0</v>
      </c>
      <c r="Q34">
        <v>0</v>
      </c>
      <c r="R34" s="17">
        <v>6</v>
      </c>
      <c r="S34" s="21">
        <v>45869</v>
      </c>
      <c r="T34" s="29">
        <v>4000</v>
      </c>
      <c r="U34">
        <v>1</v>
      </c>
      <c r="V34">
        <v>0</v>
      </c>
      <c r="Y34">
        <v>0</v>
      </c>
      <c r="Z34">
        <v>0</v>
      </c>
      <c r="AA34">
        <v>0</v>
      </c>
      <c r="AB34">
        <v>0</v>
      </c>
      <c r="AC34" s="3" t="s">
        <v>1614</v>
      </c>
      <c r="AD34" t="s">
        <v>3590</v>
      </c>
      <c r="AE34">
        <v>1</v>
      </c>
      <c r="AF34">
        <v>0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P34">
        <v>0</v>
      </c>
      <c r="AR34">
        <v>11</v>
      </c>
      <c r="AS34">
        <v>0</v>
      </c>
      <c r="AU34">
        <v>0</v>
      </c>
      <c r="AV34">
        <v>1</v>
      </c>
      <c r="AW34" s="2">
        <v>45848</v>
      </c>
    </row>
    <row r="35" spans="1:49" ht="26.4" thickBot="1" x14ac:dyDescent="0.35">
      <c r="A35" s="13" t="s">
        <v>288</v>
      </c>
      <c r="C35" t="str">
        <f t="shared" si="0"/>
        <v>RL-25T-000258-001</v>
      </c>
      <c r="D35" t="str">
        <f t="shared" si="1"/>
        <v>RL-25T-000258-001</v>
      </c>
      <c r="E35" s="13" t="s">
        <v>288</v>
      </c>
      <c r="F35" s="16">
        <v>8015796</v>
      </c>
      <c r="G35" s="20">
        <v>45642</v>
      </c>
      <c r="H35" s="20">
        <v>45642</v>
      </c>
      <c r="I35" s="20">
        <v>45642</v>
      </c>
      <c r="J35" s="13" t="s">
        <v>3570</v>
      </c>
      <c r="K35">
        <f>VLOOKUP(J35,Sheet4!B:D,3,FALSE)</f>
        <v>128</v>
      </c>
      <c r="L35" s="32">
        <v>0</v>
      </c>
      <c r="M35" s="32">
        <v>0</v>
      </c>
      <c r="N35" s="28">
        <v>28000</v>
      </c>
      <c r="O35">
        <v>0</v>
      </c>
      <c r="P35">
        <v>0</v>
      </c>
      <c r="Q35">
        <v>0</v>
      </c>
      <c r="R35" s="16">
        <v>6</v>
      </c>
      <c r="S35" s="20">
        <v>45824</v>
      </c>
      <c r="T35" s="28">
        <v>11500</v>
      </c>
      <c r="U35">
        <v>1</v>
      </c>
      <c r="V35">
        <v>0</v>
      </c>
      <c r="Y35">
        <v>0</v>
      </c>
      <c r="Z35">
        <v>0</v>
      </c>
      <c r="AA35">
        <v>0</v>
      </c>
      <c r="AB35">
        <v>0</v>
      </c>
      <c r="AC35" s="3" t="s">
        <v>1614</v>
      </c>
      <c r="AD35" t="s">
        <v>3590</v>
      </c>
      <c r="AE35">
        <v>1</v>
      </c>
      <c r="AF35">
        <v>0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P35">
        <v>0</v>
      </c>
      <c r="AR35">
        <v>11</v>
      </c>
      <c r="AS35">
        <v>0</v>
      </c>
      <c r="AU35">
        <v>0</v>
      </c>
      <c r="AV35">
        <v>1</v>
      </c>
      <c r="AW35" s="2">
        <v>45848</v>
      </c>
    </row>
    <row r="36" spans="1:49" ht="26.4" thickBot="1" x14ac:dyDescent="0.35">
      <c r="A36" s="13" t="s">
        <v>297</v>
      </c>
      <c r="C36" t="str">
        <f t="shared" si="0"/>
        <v>RL-25T-000267-001</v>
      </c>
      <c r="D36" t="str">
        <f t="shared" si="1"/>
        <v>RL-25T-000267-001</v>
      </c>
      <c r="E36" s="13" t="s">
        <v>297</v>
      </c>
      <c r="F36" s="16">
        <v>8016741</v>
      </c>
      <c r="G36" s="20">
        <v>45812</v>
      </c>
      <c r="H36" s="20">
        <v>45812</v>
      </c>
      <c r="I36" s="20">
        <v>45812</v>
      </c>
      <c r="J36" s="13" t="s">
        <v>3570</v>
      </c>
      <c r="K36">
        <f>VLOOKUP(J36,Sheet4!B:D,3,FALSE)</f>
        <v>128</v>
      </c>
      <c r="L36" s="32">
        <v>0</v>
      </c>
      <c r="M36" s="32">
        <v>0</v>
      </c>
      <c r="N36" s="28">
        <v>100000</v>
      </c>
      <c r="O36">
        <v>0</v>
      </c>
      <c r="P36">
        <v>0</v>
      </c>
      <c r="Q36">
        <v>0</v>
      </c>
      <c r="R36" s="16">
        <v>6</v>
      </c>
      <c r="S36" s="20">
        <v>45995</v>
      </c>
      <c r="T36" s="28">
        <v>100000</v>
      </c>
      <c r="U36">
        <v>1</v>
      </c>
      <c r="V36">
        <v>0</v>
      </c>
      <c r="Y36">
        <v>0</v>
      </c>
      <c r="Z36">
        <v>0</v>
      </c>
      <c r="AA36">
        <v>0</v>
      </c>
      <c r="AB36">
        <v>0</v>
      </c>
      <c r="AC36" s="3" t="s">
        <v>1614</v>
      </c>
      <c r="AD36" t="s">
        <v>3590</v>
      </c>
      <c r="AE36">
        <v>1</v>
      </c>
      <c r="AF36">
        <v>0</v>
      </c>
      <c r="AG36">
        <v>1</v>
      </c>
      <c r="AH36">
        <v>1</v>
      </c>
      <c r="AI36">
        <v>1</v>
      </c>
      <c r="AJ36">
        <v>0</v>
      </c>
      <c r="AK36">
        <v>0</v>
      </c>
      <c r="AL36">
        <v>0</v>
      </c>
      <c r="AP36">
        <v>0</v>
      </c>
      <c r="AR36">
        <v>11</v>
      </c>
      <c r="AS36">
        <v>0</v>
      </c>
      <c r="AU36">
        <v>0</v>
      </c>
      <c r="AV36">
        <v>1</v>
      </c>
      <c r="AW36" s="2">
        <v>45848</v>
      </c>
    </row>
    <row r="37" spans="1:49" ht="26.4" thickBot="1" x14ac:dyDescent="0.35">
      <c r="A37" s="14" t="s">
        <v>299</v>
      </c>
      <c r="C37" t="str">
        <f t="shared" si="0"/>
        <v>RL-25T-000269-001</v>
      </c>
      <c r="D37" t="str">
        <f t="shared" si="1"/>
        <v>RL-25T-000269-001</v>
      </c>
      <c r="E37" s="14" t="s">
        <v>299</v>
      </c>
      <c r="F37" s="17">
        <v>8016088</v>
      </c>
      <c r="G37" s="21">
        <v>45692</v>
      </c>
      <c r="H37" s="21">
        <v>45692</v>
      </c>
      <c r="I37" s="21">
        <v>45692</v>
      </c>
      <c r="J37" s="14" t="s">
        <v>3570</v>
      </c>
      <c r="K37">
        <f>VLOOKUP(J37,Sheet4!B:D,3,FALSE)</f>
        <v>128</v>
      </c>
      <c r="L37" s="31">
        <v>0</v>
      </c>
      <c r="M37" s="31">
        <v>0</v>
      </c>
      <c r="N37" s="29">
        <v>39600</v>
      </c>
      <c r="O37">
        <v>0</v>
      </c>
      <c r="P37">
        <v>0</v>
      </c>
      <c r="Q37">
        <v>0</v>
      </c>
      <c r="R37" s="17">
        <v>6</v>
      </c>
      <c r="S37" s="21">
        <v>45873</v>
      </c>
      <c r="T37" s="29">
        <v>33302.800000000003</v>
      </c>
      <c r="U37">
        <v>1</v>
      </c>
      <c r="V37">
        <v>0</v>
      </c>
      <c r="Y37">
        <v>0</v>
      </c>
      <c r="Z37">
        <v>0</v>
      </c>
      <c r="AA37">
        <v>0</v>
      </c>
      <c r="AB37">
        <v>0</v>
      </c>
      <c r="AC37" s="3" t="s">
        <v>1614</v>
      </c>
      <c r="AD37" t="s">
        <v>3590</v>
      </c>
      <c r="AE37">
        <v>1</v>
      </c>
      <c r="AF37">
        <v>0</v>
      </c>
      <c r="AG37">
        <v>1</v>
      </c>
      <c r="AH37">
        <v>1</v>
      </c>
      <c r="AI37">
        <v>1</v>
      </c>
      <c r="AJ37">
        <v>0</v>
      </c>
      <c r="AK37">
        <v>0</v>
      </c>
      <c r="AL37">
        <v>0</v>
      </c>
      <c r="AP37">
        <v>0</v>
      </c>
      <c r="AR37">
        <v>11</v>
      </c>
      <c r="AS37">
        <v>0</v>
      </c>
      <c r="AU37">
        <v>0</v>
      </c>
      <c r="AV37">
        <v>1</v>
      </c>
      <c r="AW37" s="2">
        <v>45848</v>
      </c>
    </row>
    <row r="38" spans="1:49" ht="26.4" thickBot="1" x14ac:dyDescent="0.35">
      <c r="A38" s="13" t="s">
        <v>300</v>
      </c>
      <c r="C38" t="str">
        <f t="shared" si="0"/>
        <v>RL-25T-000270-001</v>
      </c>
      <c r="D38" t="str">
        <f t="shared" si="1"/>
        <v>RL-25T-000270-001</v>
      </c>
      <c r="E38" s="13" t="s">
        <v>300</v>
      </c>
      <c r="F38" s="16">
        <v>8013234</v>
      </c>
      <c r="G38" s="20">
        <v>45291</v>
      </c>
      <c r="H38" s="20">
        <v>45291</v>
      </c>
      <c r="I38" s="20">
        <v>45291</v>
      </c>
      <c r="J38" s="13" t="s">
        <v>3570</v>
      </c>
      <c r="K38">
        <f>VLOOKUP(J38,Sheet4!B:D,3,FALSE)</f>
        <v>128</v>
      </c>
      <c r="L38" s="32">
        <v>0</v>
      </c>
      <c r="M38" s="32">
        <v>0</v>
      </c>
      <c r="N38" s="28">
        <v>110800</v>
      </c>
      <c r="O38">
        <v>0</v>
      </c>
      <c r="P38">
        <v>0</v>
      </c>
      <c r="Q38">
        <v>0</v>
      </c>
      <c r="R38" s="16">
        <v>6</v>
      </c>
      <c r="S38" s="20">
        <v>45473</v>
      </c>
      <c r="T38" s="28">
        <v>102876.01</v>
      </c>
      <c r="U38">
        <v>1</v>
      </c>
      <c r="V38">
        <v>0</v>
      </c>
      <c r="Y38">
        <v>0</v>
      </c>
      <c r="Z38">
        <v>0</v>
      </c>
      <c r="AA38">
        <v>0</v>
      </c>
      <c r="AB38">
        <v>0</v>
      </c>
      <c r="AC38" s="3" t="s">
        <v>1614</v>
      </c>
      <c r="AD38" t="s">
        <v>3590</v>
      </c>
      <c r="AE38">
        <v>1</v>
      </c>
      <c r="AF38">
        <v>0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P38">
        <v>0</v>
      </c>
      <c r="AR38">
        <v>11</v>
      </c>
      <c r="AS38">
        <v>0</v>
      </c>
      <c r="AU38">
        <v>0</v>
      </c>
      <c r="AV38">
        <v>1</v>
      </c>
      <c r="AW38" s="2">
        <v>45848</v>
      </c>
    </row>
    <row r="39" spans="1:49" ht="26.4" thickBot="1" x14ac:dyDescent="0.35">
      <c r="A39" s="14" t="s">
        <v>305</v>
      </c>
      <c r="C39" t="str">
        <f t="shared" si="0"/>
        <v>RL-25T-000275-001</v>
      </c>
      <c r="D39" t="str">
        <f t="shared" si="1"/>
        <v>RL-25T-000275-001</v>
      </c>
      <c r="E39" s="14" t="s">
        <v>305</v>
      </c>
      <c r="F39" s="17">
        <v>8007833</v>
      </c>
      <c r="G39" s="21">
        <v>44285</v>
      </c>
      <c r="H39" s="21">
        <v>44285</v>
      </c>
      <c r="I39" s="21">
        <v>44285</v>
      </c>
      <c r="J39" s="14" t="s">
        <v>3570</v>
      </c>
      <c r="K39">
        <f>VLOOKUP(J39,Sheet4!B:D,3,FALSE)</f>
        <v>128</v>
      </c>
      <c r="L39" s="31">
        <v>0</v>
      </c>
      <c r="M39" s="31">
        <v>0</v>
      </c>
      <c r="N39" s="29">
        <v>150000</v>
      </c>
      <c r="O39">
        <v>0</v>
      </c>
      <c r="P39">
        <v>0</v>
      </c>
      <c r="Q39">
        <v>0</v>
      </c>
      <c r="R39" s="17">
        <v>6</v>
      </c>
      <c r="S39" s="21">
        <v>44469</v>
      </c>
      <c r="T39" s="29">
        <v>150000</v>
      </c>
      <c r="U39">
        <v>1</v>
      </c>
      <c r="V39">
        <v>0</v>
      </c>
      <c r="Y39">
        <v>0</v>
      </c>
      <c r="Z39">
        <v>0</v>
      </c>
      <c r="AA39">
        <v>0</v>
      </c>
      <c r="AB39">
        <v>0</v>
      </c>
      <c r="AC39" s="3" t="s">
        <v>1614</v>
      </c>
      <c r="AD39" t="s">
        <v>3590</v>
      </c>
      <c r="AE39">
        <v>1</v>
      </c>
      <c r="AF39">
        <v>0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P39">
        <v>0</v>
      </c>
      <c r="AR39">
        <v>11</v>
      </c>
      <c r="AS39">
        <v>0</v>
      </c>
      <c r="AU39">
        <v>0</v>
      </c>
      <c r="AV39">
        <v>1</v>
      </c>
      <c r="AW39" s="2">
        <v>45848</v>
      </c>
    </row>
    <row r="40" spans="1:49" ht="26.4" thickBot="1" x14ac:dyDescent="0.35">
      <c r="A40" s="13" t="s">
        <v>312</v>
      </c>
      <c r="C40" t="str">
        <f t="shared" si="0"/>
        <v>RL-25T-000282-001</v>
      </c>
      <c r="D40" t="str">
        <f t="shared" si="1"/>
        <v>RL-25T-000282-001</v>
      </c>
      <c r="E40" s="13" t="s">
        <v>312</v>
      </c>
      <c r="F40" s="16">
        <v>8016387</v>
      </c>
      <c r="G40" s="20">
        <v>45743</v>
      </c>
      <c r="H40" s="20">
        <v>45743</v>
      </c>
      <c r="I40" s="20">
        <v>45743</v>
      </c>
      <c r="J40" s="13" t="s">
        <v>3570</v>
      </c>
      <c r="K40">
        <f>VLOOKUP(J40,Sheet4!B:D,3,FALSE)</f>
        <v>128</v>
      </c>
      <c r="L40" s="32">
        <v>0</v>
      </c>
      <c r="M40" s="32">
        <v>0</v>
      </c>
      <c r="N40" s="28">
        <v>29500</v>
      </c>
      <c r="O40">
        <v>0</v>
      </c>
      <c r="P40">
        <v>0</v>
      </c>
      <c r="Q40">
        <v>0</v>
      </c>
      <c r="R40" s="16">
        <v>6</v>
      </c>
      <c r="S40" s="20">
        <v>45927</v>
      </c>
      <c r="T40" s="28">
        <v>23500</v>
      </c>
      <c r="U40">
        <v>1</v>
      </c>
      <c r="V40">
        <v>0</v>
      </c>
      <c r="Y40">
        <v>0</v>
      </c>
      <c r="Z40">
        <v>0</v>
      </c>
      <c r="AA40">
        <v>0</v>
      </c>
      <c r="AB40">
        <v>0</v>
      </c>
      <c r="AC40" s="3" t="s">
        <v>1614</v>
      </c>
      <c r="AD40" t="s">
        <v>3590</v>
      </c>
      <c r="AE40">
        <v>1</v>
      </c>
      <c r="AF40">
        <v>0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P40">
        <v>0</v>
      </c>
      <c r="AR40">
        <v>11</v>
      </c>
      <c r="AS40">
        <v>0</v>
      </c>
      <c r="AU40">
        <v>0</v>
      </c>
      <c r="AV40">
        <v>1</v>
      </c>
      <c r="AW40" s="2">
        <v>45848</v>
      </c>
    </row>
    <row r="41" spans="1:49" ht="26.4" thickBot="1" x14ac:dyDescent="0.35">
      <c r="A41" s="14" t="s">
        <v>314</v>
      </c>
      <c r="C41" t="str">
        <f t="shared" si="0"/>
        <v>RL-25T-000284-001</v>
      </c>
      <c r="D41" t="str">
        <f t="shared" si="1"/>
        <v>RL-25T-000284-001</v>
      </c>
      <c r="E41" s="14" t="s">
        <v>314</v>
      </c>
      <c r="F41" s="17">
        <v>8016278</v>
      </c>
      <c r="G41" s="21">
        <v>45721</v>
      </c>
      <c r="H41" s="21">
        <v>45721</v>
      </c>
      <c r="I41" s="21">
        <v>45721</v>
      </c>
      <c r="J41" s="14" t="s">
        <v>3570</v>
      </c>
      <c r="K41">
        <f>VLOOKUP(J41,Sheet4!B:D,3,FALSE)</f>
        <v>128</v>
      </c>
      <c r="L41" s="31">
        <v>0</v>
      </c>
      <c r="M41" s="31">
        <v>0</v>
      </c>
      <c r="N41" s="29">
        <v>100000</v>
      </c>
      <c r="O41">
        <v>0</v>
      </c>
      <c r="P41">
        <v>0</v>
      </c>
      <c r="Q41">
        <v>0</v>
      </c>
      <c r="R41" s="17">
        <v>6</v>
      </c>
      <c r="S41" s="21">
        <v>45905</v>
      </c>
      <c r="T41" s="29">
        <v>100000</v>
      </c>
      <c r="U41">
        <v>1</v>
      </c>
      <c r="V41">
        <v>0</v>
      </c>
      <c r="Y41">
        <v>0</v>
      </c>
      <c r="Z41">
        <v>0</v>
      </c>
      <c r="AA41">
        <v>0</v>
      </c>
      <c r="AB41">
        <v>0</v>
      </c>
      <c r="AC41" s="3" t="s">
        <v>1614</v>
      </c>
      <c r="AD41" t="s">
        <v>3590</v>
      </c>
      <c r="AE41">
        <v>1</v>
      </c>
      <c r="AF41">
        <v>0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P41">
        <v>0</v>
      </c>
      <c r="AR41">
        <v>11</v>
      </c>
      <c r="AS41">
        <v>0</v>
      </c>
      <c r="AU41">
        <v>0</v>
      </c>
      <c r="AV41">
        <v>1</v>
      </c>
      <c r="AW41" s="2">
        <v>45848</v>
      </c>
    </row>
    <row r="42" spans="1:49" ht="26.4" thickBot="1" x14ac:dyDescent="0.35">
      <c r="A42" s="14" t="s">
        <v>317</v>
      </c>
      <c r="C42" t="str">
        <f t="shared" si="0"/>
        <v>RL-25T-000287-001</v>
      </c>
      <c r="D42" t="str">
        <f t="shared" si="1"/>
        <v>RL-25T-000287-001</v>
      </c>
      <c r="E42" s="14" t="s">
        <v>317</v>
      </c>
      <c r="F42" s="17">
        <v>8016342</v>
      </c>
      <c r="G42" s="21">
        <v>45737</v>
      </c>
      <c r="H42" s="21">
        <v>45737</v>
      </c>
      <c r="I42" s="21">
        <v>45737</v>
      </c>
      <c r="J42" s="14" t="s">
        <v>3570</v>
      </c>
      <c r="K42">
        <f>VLOOKUP(J42,Sheet4!B:D,3,FALSE)</f>
        <v>128</v>
      </c>
      <c r="L42" s="31">
        <v>0</v>
      </c>
      <c r="M42" s="31">
        <v>0</v>
      </c>
      <c r="N42" s="29">
        <v>30000</v>
      </c>
      <c r="O42">
        <v>0</v>
      </c>
      <c r="P42">
        <v>0</v>
      </c>
      <c r="Q42">
        <v>0</v>
      </c>
      <c r="R42" s="17">
        <v>6</v>
      </c>
      <c r="S42" s="21">
        <v>45921</v>
      </c>
      <c r="T42" s="29">
        <v>30000</v>
      </c>
      <c r="U42">
        <v>1</v>
      </c>
      <c r="V42">
        <v>0</v>
      </c>
      <c r="Y42">
        <v>0</v>
      </c>
      <c r="Z42">
        <v>0</v>
      </c>
      <c r="AA42">
        <v>0</v>
      </c>
      <c r="AB42">
        <v>0</v>
      </c>
      <c r="AC42" s="3" t="s">
        <v>1614</v>
      </c>
      <c r="AD42" t="s">
        <v>3590</v>
      </c>
      <c r="AE42">
        <v>1</v>
      </c>
      <c r="AF42">
        <v>0</v>
      </c>
      <c r="AG42">
        <v>1</v>
      </c>
      <c r="AH42">
        <v>1</v>
      </c>
      <c r="AI42">
        <v>1</v>
      </c>
      <c r="AJ42">
        <v>0</v>
      </c>
      <c r="AK42">
        <v>0</v>
      </c>
      <c r="AL42">
        <v>0</v>
      </c>
      <c r="AP42">
        <v>0</v>
      </c>
      <c r="AR42">
        <v>11</v>
      </c>
      <c r="AS42">
        <v>0</v>
      </c>
      <c r="AU42">
        <v>0</v>
      </c>
      <c r="AV42">
        <v>1</v>
      </c>
      <c r="AW42" s="2">
        <v>45848</v>
      </c>
    </row>
    <row r="43" spans="1:49" ht="26.4" thickBot="1" x14ac:dyDescent="0.35">
      <c r="A43" s="14" t="s">
        <v>321</v>
      </c>
      <c r="C43" t="str">
        <f t="shared" si="0"/>
        <v>RL-25T-000291-001</v>
      </c>
      <c r="D43" t="str">
        <f t="shared" si="1"/>
        <v>RL-25T-000291-001</v>
      </c>
      <c r="E43" s="14" t="s">
        <v>321</v>
      </c>
      <c r="F43" s="17">
        <v>8016196</v>
      </c>
      <c r="G43" s="21">
        <v>45715</v>
      </c>
      <c r="H43" s="21">
        <v>45715</v>
      </c>
      <c r="I43" s="21">
        <v>45715</v>
      </c>
      <c r="J43" s="14" t="s">
        <v>3570</v>
      </c>
      <c r="K43">
        <f>VLOOKUP(J43,Sheet4!B:D,3,FALSE)</f>
        <v>128</v>
      </c>
      <c r="L43" s="31">
        <v>0</v>
      </c>
      <c r="M43" s="31">
        <v>0</v>
      </c>
      <c r="N43" s="29">
        <v>5000</v>
      </c>
      <c r="O43">
        <v>0</v>
      </c>
      <c r="P43">
        <v>0</v>
      </c>
      <c r="Q43">
        <v>0</v>
      </c>
      <c r="R43" s="17">
        <v>6</v>
      </c>
      <c r="S43" s="21">
        <v>45896</v>
      </c>
      <c r="T43" s="29">
        <v>3000</v>
      </c>
      <c r="U43">
        <v>1</v>
      </c>
      <c r="V43">
        <v>0</v>
      </c>
      <c r="Y43">
        <v>0</v>
      </c>
      <c r="Z43">
        <v>0</v>
      </c>
      <c r="AA43">
        <v>0</v>
      </c>
      <c r="AB43">
        <v>0</v>
      </c>
      <c r="AC43" s="3" t="s">
        <v>1614</v>
      </c>
      <c r="AD43" t="s">
        <v>3590</v>
      </c>
      <c r="AE43">
        <v>1</v>
      </c>
      <c r="AF43">
        <v>0</v>
      </c>
      <c r="AG43">
        <v>1</v>
      </c>
      <c r="AH43">
        <v>1</v>
      </c>
      <c r="AI43">
        <v>1</v>
      </c>
      <c r="AJ43">
        <v>0</v>
      </c>
      <c r="AK43">
        <v>0</v>
      </c>
      <c r="AL43">
        <v>0</v>
      </c>
      <c r="AP43">
        <v>0</v>
      </c>
      <c r="AR43">
        <v>11</v>
      </c>
      <c r="AS43">
        <v>0</v>
      </c>
      <c r="AU43">
        <v>0</v>
      </c>
      <c r="AV43">
        <v>1</v>
      </c>
      <c r="AW43" s="2">
        <v>45848</v>
      </c>
    </row>
    <row r="44" spans="1:49" ht="26.4" thickBot="1" x14ac:dyDescent="0.35">
      <c r="A44" s="13" t="s">
        <v>322</v>
      </c>
      <c r="C44" t="str">
        <f t="shared" si="0"/>
        <v>RL-25T-000292-001</v>
      </c>
      <c r="D44" t="str">
        <f t="shared" si="1"/>
        <v>RL-25T-000292-001</v>
      </c>
      <c r="E44" s="13" t="s">
        <v>322</v>
      </c>
      <c r="F44" s="16">
        <v>8016833</v>
      </c>
      <c r="G44" s="20">
        <v>45836</v>
      </c>
      <c r="H44" s="20">
        <v>45836</v>
      </c>
      <c r="I44" s="20">
        <v>45836</v>
      </c>
      <c r="J44" s="13" t="s">
        <v>3570</v>
      </c>
      <c r="K44">
        <f>VLOOKUP(J44,Sheet4!B:D,3,FALSE)</f>
        <v>128</v>
      </c>
      <c r="L44" s="32">
        <v>0</v>
      </c>
      <c r="M44" s="32">
        <v>0</v>
      </c>
      <c r="N44" s="28">
        <v>8500</v>
      </c>
      <c r="O44">
        <v>0</v>
      </c>
      <c r="P44">
        <v>0</v>
      </c>
      <c r="Q44">
        <v>0</v>
      </c>
      <c r="R44" s="16">
        <v>6</v>
      </c>
      <c r="S44" s="20">
        <v>46019</v>
      </c>
      <c r="T44" s="28">
        <v>8500</v>
      </c>
      <c r="U44">
        <v>1</v>
      </c>
      <c r="V44">
        <v>0</v>
      </c>
      <c r="Y44">
        <v>0</v>
      </c>
      <c r="Z44">
        <v>0</v>
      </c>
      <c r="AA44">
        <v>0</v>
      </c>
      <c r="AB44">
        <v>0</v>
      </c>
      <c r="AC44" s="3" t="s">
        <v>1614</v>
      </c>
      <c r="AD44" t="s">
        <v>3590</v>
      </c>
      <c r="AE44">
        <v>1</v>
      </c>
      <c r="AF44">
        <v>0</v>
      </c>
      <c r="AG44">
        <v>1</v>
      </c>
      <c r="AH44">
        <v>1</v>
      </c>
      <c r="AI44">
        <v>1</v>
      </c>
      <c r="AJ44">
        <v>0</v>
      </c>
      <c r="AK44">
        <v>0</v>
      </c>
      <c r="AL44">
        <v>0</v>
      </c>
      <c r="AP44">
        <v>0</v>
      </c>
      <c r="AR44">
        <v>11</v>
      </c>
      <c r="AS44">
        <v>0</v>
      </c>
      <c r="AU44">
        <v>0</v>
      </c>
      <c r="AV44">
        <v>1</v>
      </c>
      <c r="AW44" s="2">
        <v>45848</v>
      </c>
    </row>
    <row r="45" spans="1:49" ht="26.4" thickBot="1" x14ac:dyDescent="0.35">
      <c r="A45" s="13" t="s">
        <v>325</v>
      </c>
      <c r="C45" t="str">
        <f t="shared" si="0"/>
        <v>RL-25T-000295-001</v>
      </c>
      <c r="D45" t="str">
        <f t="shared" si="1"/>
        <v>RL-25T-000295-001</v>
      </c>
      <c r="E45" s="13" t="s">
        <v>325</v>
      </c>
      <c r="F45" s="16">
        <v>8016787</v>
      </c>
      <c r="G45" s="20">
        <v>45822</v>
      </c>
      <c r="H45" s="20">
        <v>45822</v>
      </c>
      <c r="I45" s="20">
        <v>45822</v>
      </c>
      <c r="J45" s="13" t="s">
        <v>3570</v>
      </c>
      <c r="K45">
        <f>VLOOKUP(J45,Sheet4!B:D,3,FALSE)</f>
        <v>128</v>
      </c>
      <c r="L45" s="32">
        <v>0</v>
      </c>
      <c r="M45" s="32">
        <v>0</v>
      </c>
      <c r="N45" s="28">
        <v>30000</v>
      </c>
      <c r="O45">
        <v>0</v>
      </c>
      <c r="P45">
        <v>0</v>
      </c>
      <c r="Q45">
        <v>0</v>
      </c>
      <c r="R45" s="16">
        <v>6</v>
      </c>
      <c r="S45" s="20">
        <v>46005</v>
      </c>
      <c r="T45" s="28">
        <v>30000</v>
      </c>
      <c r="U45">
        <v>1</v>
      </c>
      <c r="V45">
        <v>0</v>
      </c>
      <c r="Y45">
        <v>0</v>
      </c>
      <c r="Z45">
        <v>0</v>
      </c>
      <c r="AA45">
        <v>0</v>
      </c>
      <c r="AB45">
        <v>0</v>
      </c>
      <c r="AC45" s="3" t="s">
        <v>1614</v>
      </c>
      <c r="AD45" t="s">
        <v>3590</v>
      </c>
      <c r="AE45">
        <v>1</v>
      </c>
      <c r="AF45">
        <v>0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P45">
        <v>0</v>
      </c>
      <c r="AR45">
        <v>11</v>
      </c>
      <c r="AS45">
        <v>0</v>
      </c>
      <c r="AU45">
        <v>0</v>
      </c>
      <c r="AV45">
        <v>1</v>
      </c>
      <c r="AW45" s="2">
        <v>45848</v>
      </c>
    </row>
    <row r="46" spans="1:49" ht="26.4" thickBot="1" x14ac:dyDescent="0.35">
      <c r="A46" s="13" t="s">
        <v>330</v>
      </c>
      <c r="C46" t="str">
        <f t="shared" si="0"/>
        <v>RL-25T-000300-001</v>
      </c>
      <c r="D46" t="str">
        <f t="shared" si="1"/>
        <v>RL-25T-000300-001</v>
      </c>
      <c r="E46" s="13" t="s">
        <v>330</v>
      </c>
      <c r="F46" s="16">
        <v>8015728</v>
      </c>
      <c r="G46" s="20">
        <v>45632</v>
      </c>
      <c r="H46" s="20">
        <v>45632</v>
      </c>
      <c r="I46" s="20">
        <v>45632</v>
      </c>
      <c r="J46" s="13" t="s">
        <v>3570</v>
      </c>
      <c r="K46">
        <f>VLOOKUP(J46,Sheet4!B:D,3,FALSE)</f>
        <v>128</v>
      </c>
      <c r="L46" s="32">
        <v>0</v>
      </c>
      <c r="M46" s="32">
        <v>0</v>
      </c>
      <c r="N46" s="28">
        <v>12000</v>
      </c>
      <c r="O46">
        <v>0</v>
      </c>
      <c r="P46">
        <v>0</v>
      </c>
      <c r="Q46">
        <v>0</v>
      </c>
      <c r="R46" s="16">
        <v>6</v>
      </c>
      <c r="S46" s="20">
        <v>45814</v>
      </c>
      <c r="T46" s="28">
        <v>12000</v>
      </c>
      <c r="U46">
        <v>1</v>
      </c>
      <c r="V46">
        <v>0</v>
      </c>
      <c r="Y46">
        <v>0</v>
      </c>
      <c r="Z46">
        <v>0</v>
      </c>
      <c r="AA46">
        <v>0</v>
      </c>
      <c r="AB46">
        <v>0</v>
      </c>
      <c r="AC46" s="3" t="s">
        <v>1614</v>
      </c>
      <c r="AD46" t="s">
        <v>3590</v>
      </c>
      <c r="AE46">
        <v>1</v>
      </c>
      <c r="AF46">
        <v>0</v>
      </c>
      <c r="AG46">
        <v>1</v>
      </c>
      <c r="AH46">
        <v>1</v>
      </c>
      <c r="AI46">
        <v>1</v>
      </c>
      <c r="AJ46">
        <v>0</v>
      </c>
      <c r="AK46">
        <v>0</v>
      </c>
      <c r="AL46">
        <v>0</v>
      </c>
      <c r="AP46">
        <v>0</v>
      </c>
      <c r="AR46">
        <v>11</v>
      </c>
      <c r="AS46">
        <v>0</v>
      </c>
      <c r="AU46">
        <v>0</v>
      </c>
      <c r="AV46">
        <v>1</v>
      </c>
      <c r="AW46" s="2">
        <v>45848</v>
      </c>
    </row>
    <row r="47" spans="1:49" ht="26.4" thickBot="1" x14ac:dyDescent="0.35">
      <c r="A47" s="13" t="s">
        <v>333</v>
      </c>
      <c r="C47" t="str">
        <f t="shared" si="0"/>
        <v>RL-25T-000303-001</v>
      </c>
      <c r="D47" t="str">
        <f t="shared" si="1"/>
        <v>RL-25T-000303-001</v>
      </c>
      <c r="E47" s="13" t="s">
        <v>333</v>
      </c>
      <c r="F47" s="16">
        <v>8015930</v>
      </c>
      <c r="G47" s="20">
        <v>45671</v>
      </c>
      <c r="H47" s="20">
        <v>45671</v>
      </c>
      <c r="I47" s="20">
        <v>45671</v>
      </c>
      <c r="J47" s="13" t="s">
        <v>3570</v>
      </c>
      <c r="K47">
        <f>VLOOKUP(J47,Sheet4!B:D,3,FALSE)</f>
        <v>128</v>
      </c>
      <c r="L47" s="32">
        <v>0</v>
      </c>
      <c r="M47" s="32">
        <v>0</v>
      </c>
      <c r="N47" s="28">
        <v>57000</v>
      </c>
      <c r="O47">
        <v>0</v>
      </c>
      <c r="P47">
        <v>0</v>
      </c>
      <c r="Q47">
        <v>0</v>
      </c>
      <c r="R47" s="16">
        <v>6</v>
      </c>
      <c r="S47" s="20">
        <v>45852</v>
      </c>
      <c r="T47" s="28">
        <v>56000</v>
      </c>
      <c r="U47">
        <v>1</v>
      </c>
      <c r="V47">
        <v>0</v>
      </c>
      <c r="Y47">
        <v>0</v>
      </c>
      <c r="Z47">
        <v>0</v>
      </c>
      <c r="AA47">
        <v>0</v>
      </c>
      <c r="AB47">
        <v>0</v>
      </c>
      <c r="AC47" s="3" t="s">
        <v>1614</v>
      </c>
      <c r="AD47" t="s">
        <v>3590</v>
      </c>
      <c r="AE47">
        <v>1</v>
      </c>
      <c r="AF47">
        <v>0</v>
      </c>
      <c r="AG47">
        <v>1</v>
      </c>
      <c r="AH47">
        <v>1</v>
      </c>
      <c r="AI47">
        <v>1</v>
      </c>
      <c r="AJ47">
        <v>0</v>
      </c>
      <c r="AK47">
        <v>0</v>
      </c>
      <c r="AL47">
        <v>0</v>
      </c>
      <c r="AP47">
        <v>0</v>
      </c>
      <c r="AR47">
        <v>11</v>
      </c>
      <c r="AS47">
        <v>0</v>
      </c>
      <c r="AU47">
        <v>0</v>
      </c>
      <c r="AV47">
        <v>1</v>
      </c>
      <c r="AW47" s="2">
        <v>45848</v>
      </c>
    </row>
    <row r="48" spans="1:49" ht="26.4" thickBot="1" x14ac:dyDescent="0.35">
      <c r="A48" s="13" t="s">
        <v>337</v>
      </c>
      <c r="C48" t="str">
        <f t="shared" si="0"/>
        <v>RL-25T-000307-001</v>
      </c>
      <c r="D48" t="str">
        <f t="shared" si="1"/>
        <v>RL-25T-000307-001</v>
      </c>
      <c r="E48" s="13" t="s">
        <v>337</v>
      </c>
      <c r="F48" s="16">
        <v>8016153</v>
      </c>
      <c r="G48" s="20">
        <v>45709</v>
      </c>
      <c r="H48" s="20">
        <v>45709</v>
      </c>
      <c r="I48" s="20">
        <v>45709</v>
      </c>
      <c r="J48" s="13" t="s">
        <v>3570</v>
      </c>
      <c r="K48">
        <f>VLOOKUP(J48,Sheet4!B:D,3,FALSE)</f>
        <v>128</v>
      </c>
      <c r="L48" s="32">
        <v>0</v>
      </c>
      <c r="M48" s="32">
        <v>0</v>
      </c>
      <c r="N48" s="28">
        <v>80000</v>
      </c>
      <c r="O48">
        <v>0</v>
      </c>
      <c r="P48">
        <v>0</v>
      </c>
      <c r="Q48">
        <v>0</v>
      </c>
      <c r="R48" s="16">
        <v>6</v>
      </c>
      <c r="S48" s="20">
        <v>45890</v>
      </c>
      <c r="T48" s="28">
        <v>79600</v>
      </c>
      <c r="U48">
        <v>1</v>
      </c>
      <c r="V48">
        <v>0</v>
      </c>
      <c r="Y48">
        <v>0</v>
      </c>
      <c r="Z48">
        <v>0</v>
      </c>
      <c r="AA48">
        <v>0</v>
      </c>
      <c r="AB48">
        <v>0</v>
      </c>
      <c r="AC48" s="3" t="s">
        <v>1614</v>
      </c>
      <c r="AD48" t="s">
        <v>3590</v>
      </c>
      <c r="AE48">
        <v>1</v>
      </c>
      <c r="AF48">
        <v>0</v>
      </c>
      <c r="AG48">
        <v>1</v>
      </c>
      <c r="AH48">
        <v>1</v>
      </c>
      <c r="AI48">
        <v>1</v>
      </c>
      <c r="AJ48">
        <v>0</v>
      </c>
      <c r="AK48">
        <v>0</v>
      </c>
      <c r="AL48">
        <v>0</v>
      </c>
      <c r="AP48">
        <v>0</v>
      </c>
      <c r="AR48">
        <v>11</v>
      </c>
      <c r="AS48">
        <v>0</v>
      </c>
      <c r="AU48">
        <v>0</v>
      </c>
      <c r="AV48">
        <v>1</v>
      </c>
      <c r="AW48" s="2">
        <v>45848</v>
      </c>
    </row>
    <row r="49" spans="1:49" ht="26.4" thickBot="1" x14ac:dyDescent="0.35">
      <c r="A49" s="13" t="s">
        <v>338</v>
      </c>
      <c r="C49" t="str">
        <f t="shared" si="0"/>
        <v>RL-25T-000308-001</v>
      </c>
      <c r="D49" t="str">
        <f t="shared" si="1"/>
        <v>RL-25T-000308-001</v>
      </c>
      <c r="E49" s="13" t="s">
        <v>338</v>
      </c>
      <c r="F49" s="16">
        <v>8016505</v>
      </c>
      <c r="G49" s="20">
        <v>45762</v>
      </c>
      <c r="H49" s="20">
        <v>45762</v>
      </c>
      <c r="I49" s="20">
        <v>45762</v>
      </c>
      <c r="J49" s="13" t="s">
        <v>3570</v>
      </c>
      <c r="K49">
        <f>VLOOKUP(J49,Sheet4!B:D,3,FALSE)</f>
        <v>128</v>
      </c>
      <c r="L49" s="32">
        <v>0</v>
      </c>
      <c r="M49" s="32">
        <v>0</v>
      </c>
      <c r="N49" s="28">
        <v>30000</v>
      </c>
      <c r="O49">
        <v>0</v>
      </c>
      <c r="P49">
        <v>0</v>
      </c>
      <c r="Q49">
        <v>0</v>
      </c>
      <c r="R49" s="16">
        <v>6</v>
      </c>
      <c r="S49" s="20">
        <v>45945</v>
      </c>
      <c r="T49" s="28">
        <v>29500</v>
      </c>
      <c r="U49">
        <v>1</v>
      </c>
      <c r="V49">
        <v>0</v>
      </c>
      <c r="Y49">
        <v>0</v>
      </c>
      <c r="Z49">
        <v>0</v>
      </c>
      <c r="AA49">
        <v>0</v>
      </c>
      <c r="AB49">
        <v>0</v>
      </c>
      <c r="AC49" s="3" t="s">
        <v>1614</v>
      </c>
      <c r="AD49" t="s">
        <v>3590</v>
      </c>
      <c r="AE49">
        <v>1</v>
      </c>
      <c r="AF49">
        <v>0</v>
      </c>
      <c r="AG49">
        <v>1</v>
      </c>
      <c r="AH49">
        <v>1</v>
      </c>
      <c r="AI49">
        <v>1</v>
      </c>
      <c r="AJ49">
        <v>0</v>
      </c>
      <c r="AK49">
        <v>0</v>
      </c>
      <c r="AL49">
        <v>0</v>
      </c>
      <c r="AP49">
        <v>0</v>
      </c>
      <c r="AR49">
        <v>11</v>
      </c>
      <c r="AS49">
        <v>0</v>
      </c>
      <c r="AU49">
        <v>0</v>
      </c>
      <c r="AV49">
        <v>1</v>
      </c>
      <c r="AW49" s="2">
        <v>45848</v>
      </c>
    </row>
    <row r="50" spans="1:49" ht="26.4" thickBot="1" x14ac:dyDescent="0.35">
      <c r="A50" s="14" t="s">
        <v>349</v>
      </c>
      <c r="C50" t="str">
        <f t="shared" si="0"/>
        <v>RL-25T-000319-001</v>
      </c>
      <c r="D50" t="str">
        <f t="shared" si="1"/>
        <v>RL-25T-000319-001</v>
      </c>
      <c r="E50" s="14" t="s">
        <v>349</v>
      </c>
      <c r="F50" s="17">
        <v>8016587</v>
      </c>
      <c r="G50" s="21">
        <v>45783</v>
      </c>
      <c r="H50" s="21">
        <v>45783</v>
      </c>
      <c r="I50" s="21">
        <v>45783</v>
      </c>
      <c r="J50" s="14" t="s">
        <v>3570</v>
      </c>
      <c r="K50">
        <f>VLOOKUP(J50,Sheet4!B:D,3,FALSE)</f>
        <v>128</v>
      </c>
      <c r="L50" s="31">
        <v>0</v>
      </c>
      <c r="M50" s="31">
        <v>0</v>
      </c>
      <c r="N50" s="29">
        <v>57000</v>
      </c>
      <c r="O50">
        <v>0</v>
      </c>
      <c r="P50">
        <v>0</v>
      </c>
      <c r="Q50">
        <v>0</v>
      </c>
      <c r="R50" s="17">
        <v>6</v>
      </c>
      <c r="S50" s="21">
        <v>45967</v>
      </c>
      <c r="T50" s="29">
        <v>37570</v>
      </c>
      <c r="U50">
        <v>1</v>
      </c>
      <c r="V50">
        <v>0</v>
      </c>
      <c r="Y50">
        <v>0</v>
      </c>
      <c r="Z50">
        <v>0</v>
      </c>
      <c r="AA50">
        <v>0</v>
      </c>
      <c r="AB50">
        <v>0</v>
      </c>
      <c r="AC50" s="3" t="s">
        <v>1614</v>
      </c>
      <c r="AD50" t="s">
        <v>3590</v>
      </c>
      <c r="AE50">
        <v>1</v>
      </c>
      <c r="AF50">
        <v>0</v>
      </c>
      <c r="AG50">
        <v>1</v>
      </c>
      <c r="AH50">
        <v>1</v>
      </c>
      <c r="AI50">
        <v>1</v>
      </c>
      <c r="AJ50">
        <v>0</v>
      </c>
      <c r="AK50">
        <v>0</v>
      </c>
      <c r="AL50">
        <v>0</v>
      </c>
      <c r="AP50">
        <v>0</v>
      </c>
      <c r="AR50">
        <v>11</v>
      </c>
      <c r="AS50">
        <v>0</v>
      </c>
      <c r="AU50">
        <v>0</v>
      </c>
      <c r="AV50">
        <v>1</v>
      </c>
      <c r="AW50" s="2">
        <v>45848</v>
      </c>
    </row>
    <row r="51" spans="1:49" ht="26.4" thickBot="1" x14ac:dyDescent="0.35">
      <c r="A51" s="13" t="s">
        <v>350</v>
      </c>
      <c r="C51" t="str">
        <f t="shared" si="0"/>
        <v>RL-25T-000320-001</v>
      </c>
      <c r="D51" t="str">
        <f t="shared" si="1"/>
        <v>RL-25T-000320-001</v>
      </c>
      <c r="E51" s="13" t="s">
        <v>350</v>
      </c>
      <c r="F51" s="16">
        <v>8016489</v>
      </c>
      <c r="G51" s="20">
        <v>45759</v>
      </c>
      <c r="H51" s="20">
        <v>45759</v>
      </c>
      <c r="I51" s="20">
        <v>45759</v>
      </c>
      <c r="J51" s="13" t="s">
        <v>3570</v>
      </c>
      <c r="K51">
        <f>VLOOKUP(J51,Sheet4!B:D,3,FALSE)</f>
        <v>128</v>
      </c>
      <c r="L51" s="32">
        <v>0</v>
      </c>
      <c r="M51" s="32">
        <v>0</v>
      </c>
      <c r="N51" s="28">
        <v>67000</v>
      </c>
      <c r="O51">
        <v>0</v>
      </c>
      <c r="P51">
        <v>0</v>
      </c>
      <c r="Q51">
        <v>0</v>
      </c>
      <c r="R51" s="16">
        <v>6</v>
      </c>
      <c r="S51" s="20">
        <v>45942</v>
      </c>
      <c r="T51" s="28">
        <v>67000</v>
      </c>
      <c r="U51">
        <v>1</v>
      </c>
      <c r="V51">
        <v>0</v>
      </c>
      <c r="Y51">
        <v>0</v>
      </c>
      <c r="Z51">
        <v>0</v>
      </c>
      <c r="AA51">
        <v>0</v>
      </c>
      <c r="AB51">
        <v>0</v>
      </c>
      <c r="AC51" s="3" t="s">
        <v>1614</v>
      </c>
      <c r="AD51" t="s">
        <v>3590</v>
      </c>
      <c r="AE51">
        <v>1</v>
      </c>
      <c r="AF51">
        <v>0</v>
      </c>
      <c r="AG51">
        <v>1</v>
      </c>
      <c r="AH51">
        <v>1</v>
      </c>
      <c r="AI51">
        <v>1</v>
      </c>
      <c r="AJ51">
        <v>0</v>
      </c>
      <c r="AK51">
        <v>0</v>
      </c>
      <c r="AL51">
        <v>0</v>
      </c>
      <c r="AP51">
        <v>0</v>
      </c>
      <c r="AR51">
        <v>11</v>
      </c>
      <c r="AS51">
        <v>0</v>
      </c>
      <c r="AU51">
        <v>0</v>
      </c>
      <c r="AV51">
        <v>1</v>
      </c>
      <c r="AW51" s="2">
        <v>45848</v>
      </c>
    </row>
    <row r="52" spans="1:49" ht="26.4" thickBot="1" x14ac:dyDescent="0.35">
      <c r="A52" s="14" t="s">
        <v>354</v>
      </c>
      <c r="C52" t="str">
        <f t="shared" si="0"/>
        <v>RL-25T-000324-001</v>
      </c>
      <c r="D52" t="str">
        <f t="shared" si="1"/>
        <v>RL-25T-000324-001</v>
      </c>
      <c r="E52" s="14" t="s">
        <v>354</v>
      </c>
      <c r="F52" s="17">
        <v>8015904</v>
      </c>
      <c r="G52" s="21">
        <v>45667</v>
      </c>
      <c r="H52" s="21">
        <v>45667</v>
      </c>
      <c r="I52" s="21">
        <v>45667</v>
      </c>
      <c r="J52" s="14" t="s">
        <v>3570</v>
      </c>
      <c r="K52">
        <f>VLOOKUP(J52,Sheet4!B:D,3,FALSE)</f>
        <v>128</v>
      </c>
      <c r="L52" s="31">
        <v>0</v>
      </c>
      <c r="M52" s="31">
        <v>0</v>
      </c>
      <c r="N52" s="29">
        <v>60000</v>
      </c>
      <c r="O52">
        <v>0</v>
      </c>
      <c r="P52">
        <v>0</v>
      </c>
      <c r="Q52">
        <v>0</v>
      </c>
      <c r="R52" s="17">
        <v>6</v>
      </c>
      <c r="S52" s="21">
        <v>45848</v>
      </c>
      <c r="T52" s="29">
        <v>60000</v>
      </c>
      <c r="U52">
        <v>1</v>
      </c>
      <c r="V52">
        <v>0</v>
      </c>
      <c r="Y52">
        <v>0</v>
      </c>
      <c r="Z52">
        <v>0</v>
      </c>
      <c r="AA52">
        <v>0</v>
      </c>
      <c r="AB52">
        <v>0</v>
      </c>
      <c r="AC52" s="3" t="s">
        <v>1614</v>
      </c>
      <c r="AD52" t="s">
        <v>3590</v>
      </c>
      <c r="AE52">
        <v>1</v>
      </c>
      <c r="AF52">
        <v>0</v>
      </c>
      <c r="AG52">
        <v>1</v>
      </c>
      <c r="AH52">
        <v>1</v>
      </c>
      <c r="AI52">
        <v>1</v>
      </c>
      <c r="AJ52">
        <v>0</v>
      </c>
      <c r="AK52">
        <v>0</v>
      </c>
      <c r="AL52">
        <v>0</v>
      </c>
      <c r="AP52">
        <v>0</v>
      </c>
      <c r="AR52">
        <v>11</v>
      </c>
      <c r="AS52">
        <v>0</v>
      </c>
      <c r="AU52">
        <v>0</v>
      </c>
      <c r="AV52">
        <v>1</v>
      </c>
      <c r="AW52" s="2">
        <v>45848</v>
      </c>
    </row>
    <row r="53" spans="1:49" ht="26.4" thickBot="1" x14ac:dyDescent="0.35">
      <c r="A53" s="14" t="s">
        <v>358</v>
      </c>
      <c r="C53" t="str">
        <f t="shared" si="0"/>
        <v>RL-25T-000328-001</v>
      </c>
      <c r="D53" t="str">
        <f t="shared" si="1"/>
        <v>RL-25T-000328-001</v>
      </c>
      <c r="E53" s="14" t="s">
        <v>358</v>
      </c>
      <c r="F53" s="17">
        <v>8016197</v>
      </c>
      <c r="G53" s="21">
        <v>45715</v>
      </c>
      <c r="H53" s="21">
        <v>45715</v>
      </c>
      <c r="I53" s="21">
        <v>45715</v>
      </c>
      <c r="J53" s="14" t="s">
        <v>3570</v>
      </c>
      <c r="K53">
        <f>VLOOKUP(J53,Sheet4!B:D,3,FALSE)</f>
        <v>128</v>
      </c>
      <c r="L53" s="31">
        <v>0</v>
      </c>
      <c r="M53" s="31">
        <v>0</v>
      </c>
      <c r="N53" s="29">
        <v>25000</v>
      </c>
      <c r="O53">
        <v>0</v>
      </c>
      <c r="P53">
        <v>0</v>
      </c>
      <c r="Q53">
        <v>0</v>
      </c>
      <c r="R53" s="17">
        <v>6</v>
      </c>
      <c r="S53" s="21">
        <v>45896</v>
      </c>
      <c r="T53" s="29">
        <v>15000</v>
      </c>
      <c r="U53">
        <v>1</v>
      </c>
      <c r="V53">
        <v>0</v>
      </c>
      <c r="Y53">
        <v>0</v>
      </c>
      <c r="Z53">
        <v>0</v>
      </c>
      <c r="AA53">
        <v>0</v>
      </c>
      <c r="AB53">
        <v>0</v>
      </c>
      <c r="AC53" s="3" t="s">
        <v>1614</v>
      </c>
      <c r="AD53" t="s">
        <v>3590</v>
      </c>
      <c r="AE53">
        <v>1</v>
      </c>
      <c r="AF53">
        <v>0</v>
      </c>
      <c r="AG53">
        <v>1</v>
      </c>
      <c r="AH53">
        <v>1</v>
      </c>
      <c r="AI53">
        <v>1</v>
      </c>
      <c r="AJ53">
        <v>0</v>
      </c>
      <c r="AK53">
        <v>0</v>
      </c>
      <c r="AL53">
        <v>0</v>
      </c>
      <c r="AP53">
        <v>0</v>
      </c>
      <c r="AR53">
        <v>11</v>
      </c>
      <c r="AS53">
        <v>0</v>
      </c>
      <c r="AU53">
        <v>0</v>
      </c>
      <c r="AV53">
        <v>1</v>
      </c>
      <c r="AW53" s="2">
        <v>45848</v>
      </c>
    </row>
    <row r="54" spans="1:49" ht="26.4" thickBot="1" x14ac:dyDescent="0.35">
      <c r="A54" s="13" t="s">
        <v>365</v>
      </c>
      <c r="C54" t="str">
        <f t="shared" si="0"/>
        <v>RL-25T-000335-001</v>
      </c>
      <c r="D54" t="str">
        <f t="shared" si="1"/>
        <v>RL-25T-000335-001</v>
      </c>
      <c r="E54" s="13" t="s">
        <v>365</v>
      </c>
      <c r="F54" s="16">
        <v>8014200</v>
      </c>
      <c r="G54" s="20">
        <v>45401</v>
      </c>
      <c r="H54" s="20">
        <v>45401</v>
      </c>
      <c r="I54" s="20">
        <v>45401</v>
      </c>
      <c r="J54" s="13" t="s">
        <v>3570</v>
      </c>
      <c r="K54">
        <f>VLOOKUP(J54,Sheet4!B:D,3,FALSE)</f>
        <v>128</v>
      </c>
      <c r="L54" s="32">
        <v>0</v>
      </c>
      <c r="M54" s="32">
        <v>0</v>
      </c>
      <c r="N54" s="28">
        <v>31000</v>
      </c>
      <c r="O54">
        <v>0</v>
      </c>
      <c r="P54">
        <v>0</v>
      </c>
      <c r="Q54">
        <v>0</v>
      </c>
      <c r="R54" s="16">
        <v>6</v>
      </c>
      <c r="S54" s="20">
        <v>45584</v>
      </c>
      <c r="T54" s="28">
        <v>31000</v>
      </c>
      <c r="U54">
        <v>1</v>
      </c>
      <c r="V54">
        <v>0</v>
      </c>
      <c r="Y54">
        <v>0</v>
      </c>
      <c r="Z54">
        <v>0</v>
      </c>
      <c r="AA54">
        <v>0</v>
      </c>
      <c r="AB54">
        <v>0</v>
      </c>
      <c r="AC54" s="3" t="s">
        <v>1614</v>
      </c>
      <c r="AD54" t="s">
        <v>3590</v>
      </c>
      <c r="AE54">
        <v>1</v>
      </c>
      <c r="AF54">
        <v>0</v>
      </c>
      <c r="AG54">
        <v>1</v>
      </c>
      <c r="AH54">
        <v>1</v>
      </c>
      <c r="AI54">
        <v>1</v>
      </c>
      <c r="AJ54">
        <v>0</v>
      </c>
      <c r="AK54">
        <v>0</v>
      </c>
      <c r="AL54">
        <v>0</v>
      </c>
      <c r="AP54">
        <v>0</v>
      </c>
      <c r="AR54">
        <v>11</v>
      </c>
      <c r="AS54">
        <v>0</v>
      </c>
      <c r="AU54">
        <v>0</v>
      </c>
      <c r="AV54">
        <v>1</v>
      </c>
      <c r="AW54" s="2">
        <v>45848</v>
      </c>
    </row>
    <row r="55" spans="1:49" ht="26.4" thickBot="1" x14ac:dyDescent="0.35">
      <c r="A55" s="14" t="s">
        <v>374</v>
      </c>
      <c r="C55" t="str">
        <f t="shared" si="0"/>
        <v>RL-25T-000344-001</v>
      </c>
      <c r="D55" t="str">
        <f t="shared" si="1"/>
        <v>RL-25T-000344-001</v>
      </c>
      <c r="E55" s="14" t="s">
        <v>374</v>
      </c>
      <c r="F55" s="17">
        <v>8015756</v>
      </c>
      <c r="G55" s="21">
        <v>45632</v>
      </c>
      <c r="H55" s="21">
        <v>45632</v>
      </c>
      <c r="I55" s="21">
        <v>45632</v>
      </c>
      <c r="J55" s="14" t="s">
        <v>3570</v>
      </c>
      <c r="K55">
        <f>VLOOKUP(J55,Sheet4!B:D,3,FALSE)</f>
        <v>128</v>
      </c>
      <c r="L55" s="31">
        <v>0</v>
      </c>
      <c r="M55" s="31">
        <v>0</v>
      </c>
      <c r="N55" s="29">
        <v>35000</v>
      </c>
      <c r="O55">
        <v>0</v>
      </c>
      <c r="P55">
        <v>0</v>
      </c>
      <c r="Q55">
        <v>0</v>
      </c>
      <c r="R55" s="17">
        <v>6</v>
      </c>
      <c r="S55" s="21">
        <v>45814</v>
      </c>
      <c r="T55" s="29">
        <v>2349.1</v>
      </c>
      <c r="U55">
        <v>1</v>
      </c>
      <c r="V55">
        <v>0</v>
      </c>
      <c r="Y55">
        <v>0</v>
      </c>
      <c r="Z55">
        <v>0</v>
      </c>
      <c r="AA55">
        <v>0</v>
      </c>
      <c r="AB55">
        <v>0</v>
      </c>
      <c r="AC55" s="3" t="s">
        <v>1614</v>
      </c>
      <c r="AD55" t="s">
        <v>3590</v>
      </c>
      <c r="AE55">
        <v>1</v>
      </c>
      <c r="AF55">
        <v>0</v>
      </c>
      <c r="AG55">
        <v>1</v>
      </c>
      <c r="AH55">
        <v>1</v>
      </c>
      <c r="AI55">
        <v>1</v>
      </c>
      <c r="AJ55">
        <v>0</v>
      </c>
      <c r="AK55">
        <v>0</v>
      </c>
      <c r="AL55">
        <v>0</v>
      </c>
      <c r="AP55">
        <v>0</v>
      </c>
      <c r="AR55">
        <v>11</v>
      </c>
      <c r="AS55">
        <v>0</v>
      </c>
      <c r="AU55">
        <v>0</v>
      </c>
      <c r="AV55">
        <v>1</v>
      </c>
      <c r="AW55" s="2">
        <v>45848</v>
      </c>
    </row>
    <row r="56" spans="1:49" ht="26.4" thickBot="1" x14ac:dyDescent="0.35">
      <c r="A56" s="13" t="s">
        <v>382</v>
      </c>
      <c r="C56" t="str">
        <f t="shared" si="0"/>
        <v>RL-25T-000352-001</v>
      </c>
      <c r="D56" t="str">
        <f t="shared" si="1"/>
        <v>RL-25T-000352-001</v>
      </c>
      <c r="E56" s="13" t="s">
        <v>382</v>
      </c>
      <c r="F56" s="16">
        <v>8016805</v>
      </c>
      <c r="G56" s="20">
        <v>45829</v>
      </c>
      <c r="H56" s="20">
        <v>45829</v>
      </c>
      <c r="I56" s="20">
        <v>45829</v>
      </c>
      <c r="J56" s="13" t="s">
        <v>3570</v>
      </c>
      <c r="K56">
        <f>VLOOKUP(J56,Sheet4!B:D,3,FALSE)</f>
        <v>128</v>
      </c>
      <c r="L56" s="32">
        <v>0</v>
      </c>
      <c r="M56" s="32">
        <v>0</v>
      </c>
      <c r="N56" s="28">
        <v>10000</v>
      </c>
      <c r="O56">
        <v>0</v>
      </c>
      <c r="P56">
        <v>0</v>
      </c>
      <c r="Q56">
        <v>0</v>
      </c>
      <c r="R56" s="16">
        <v>6</v>
      </c>
      <c r="S56" s="20">
        <v>46012</v>
      </c>
      <c r="T56" s="28">
        <v>10000</v>
      </c>
      <c r="U56">
        <v>1</v>
      </c>
      <c r="V56">
        <v>0</v>
      </c>
      <c r="Y56">
        <v>0</v>
      </c>
      <c r="Z56">
        <v>0</v>
      </c>
      <c r="AA56">
        <v>0</v>
      </c>
      <c r="AB56">
        <v>0</v>
      </c>
      <c r="AC56" s="3" t="s">
        <v>1614</v>
      </c>
      <c r="AD56" t="s">
        <v>3590</v>
      </c>
      <c r="AE56">
        <v>1</v>
      </c>
      <c r="AF56">
        <v>0</v>
      </c>
      <c r="AG56">
        <v>1</v>
      </c>
      <c r="AH56">
        <v>1</v>
      </c>
      <c r="AI56">
        <v>1</v>
      </c>
      <c r="AJ56">
        <v>0</v>
      </c>
      <c r="AK56">
        <v>0</v>
      </c>
      <c r="AL56">
        <v>0</v>
      </c>
      <c r="AP56">
        <v>0</v>
      </c>
      <c r="AR56">
        <v>11</v>
      </c>
      <c r="AS56">
        <v>0</v>
      </c>
      <c r="AU56">
        <v>0</v>
      </c>
      <c r="AV56">
        <v>1</v>
      </c>
      <c r="AW56" s="2">
        <v>45848</v>
      </c>
    </row>
    <row r="57" spans="1:49" ht="26.4" thickBot="1" x14ac:dyDescent="0.35">
      <c r="A57" s="14" t="s">
        <v>383</v>
      </c>
      <c r="C57" t="str">
        <f t="shared" si="0"/>
        <v>RL-25T-000353-001</v>
      </c>
      <c r="D57" t="str">
        <f t="shared" si="1"/>
        <v>RL-25T-000353-001</v>
      </c>
      <c r="E57" s="14" t="s">
        <v>383</v>
      </c>
      <c r="F57" s="17">
        <v>8016660</v>
      </c>
      <c r="G57" s="21">
        <v>45797</v>
      </c>
      <c r="H57" s="21">
        <v>45797</v>
      </c>
      <c r="I57" s="21">
        <v>45797</v>
      </c>
      <c r="J57" s="14" t="s">
        <v>3570</v>
      </c>
      <c r="K57">
        <f>VLOOKUP(J57,Sheet4!B:D,3,FALSE)</f>
        <v>128</v>
      </c>
      <c r="L57" s="31">
        <v>0</v>
      </c>
      <c r="M57" s="31">
        <v>0</v>
      </c>
      <c r="N57" s="29">
        <v>10000</v>
      </c>
      <c r="O57">
        <v>0</v>
      </c>
      <c r="P57">
        <v>0</v>
      </c>
      <c r="Q57">
        <v>0</v>
      </c>
      <c r="R57" s="17">
        <v>6</v>
      </c>
      <c r="S57" s="21">
        <v>45981</v>
      </c>
      <c r="T57" s="29">
        <v>10000</v>
      </c>
      <c r="U57">
        <v>1</v>
      </c>
      <c r="V57">
        <v>0</v>
      </c>
      <c r="Y57">
        <v>0</v>
      </c>
      <c r="Z57">
        <v>0</v>
      </c>
      <c r="AA57">
        <v>0</v>
      </c>
      <c r="AB57">
        <v>0</v>
      </c>
      <c r="AC57" s="3" t="s">
        <v>1614</v>
      </c>
      <c r="AD57" t="s">
        <v>3590</v>
      </c>
      <c r="AE57">
        <v>1</v>
      </c>
      <c r="AF57">
        <v>0</v>
      </c>
      <c r="AG57">
        <v>1</v>
      </c>
      <c r="AH57">
        <v>1</v>
      </c>
      <c r="AI57">
        <v>1</v>
      </c>
      <c r="AJ57">
        <v>0</v>
      </c>
      <c r="AK57">
        <v>0</v>
      </c>
      <c r="AL57">
        <v>0</v>
      </c>
      <c r="AP57">
        <v>0</v>
      </c>
      <c r="AR57">
        <v>11</v>
      </c>
      <c r="AS57">
        <v>0</v>
      </c>
      <c r="AU57">
        <v>0</v>
      </c>
      <c r="AV57">
        <v>1</v>
      </c>
      <c r="AW57" s="2">
        <v>45848</v>
      </c>
    </row>
    <row r="58" spans="1:49" ht="26.4" thickBot="1" x14ac:dyDescent="0.35">
      <c r="A58" s="13" t="s">
        <v>392</v>
      </c>
      <c r="C58" t="str">
        <f t="shared" si="0"/>
        <v>RL-25T-000362-001</v>
      </c>
      <c r="D58" t="str">
        <f t="shared" si="1"/>
        <v>RL-25T-000362-001</v>
      </c>
      <c r="E58" s="13" t="s">
        <v>392</v>
      </c>
      <c r="F58" s="16">
        <v>8016259</v>
      </c>
      <c r="G58" s="20">
        <v>45722</v>
      </c>
      <c r="H58" s="20">
        <v>45722</v>
      </c>
      <c r="I58" s="20">
        <v>45722</v>
      </c>
      <c r="J58" s="13" t="s">
        <v>3570</v>
      </c>
      <c r="K58">
        <f>VLOOKUP(J58,Sheet4!B:D,3,FALSE)</f>
        <v>128</v>
      </c>
      <c r="L58" s="32">
        <v>0</v>
      </c>
      <c r="M58" s="32">
        <v>0</v>
      </c>
      <c r="N58" s="28">
        <v>60000</v>
      </c>
      <c r="O58">
        <v>0</v>
      </c>
      <c r="P58">
        <v>0</v>
      </c>
      <c r="Q58">
        <v>0</v>
      </c>
      <c r="R58" s="16">
        <v>6</v>
      </c>
      <c r="S58" s="20">
        <v>45906</v>
      </c>
      <c r="T58" s="28">
        <v>60000</v>
      </c>
      <c r="U58">
        <v>1</v>
      </c>
      <c r="V58">
        <v>0</v>
      </c>
      <c r="Y58">
        <v>0</v>
      </c>
      <c r="Z58">
        <v>0</v>
      </c>
      <c r="AA58">
        <v>0</v>
      </c>
      <c r="AB58">
        <v>0</v>
      </c>
      <c r="AC58" s="3" t="s">
        <v>1614</v>
      </c>
      <c r="AD58" t="s">
        <v>3590</v>
      </c>
      <c r="AE58">
        <v>1</v>
      </c>
      <c r="AF58">
        <v>0</v>
      </c>
      <c r="AG58">
        <v>1</v>
      </c>
      <c r="AH58">
        <v>1</v>
      </c>
      <c r="AI58">
        <v>1</v>
      </c>
      <c r="AJ58">
        <v>0</v>
      </c>
      <c r="AK58">
        <v>0</v>
      </c>
      <c r="AL58">
        <v>0</v>
      </c>
      <c r="AP58">
        <v>0</v>
      </c>
      <c r="AR58">
        <v>11</v>
      </c>
      <c r="AS58">
        <v>0</v>
      </c>
      <c r="AU58">
        <v>0</v>
      </c>
      <c r="AV58">
        <v>1</v>
      </c>
      <c r="AW58" s="2">
        <v>45848</v>
      </c>
    </row>
    <row r="59" spans="1:49" ht="26.4" thickBot="1" x14ac:dyDescent="0.35">
      <c r="A59" s="13" t="s">
        <v>394</v>
      </c>
      <c r="C59" t="str">
        <f t="shared" si="0"/>
        <v>RL-25T-000364-001</v>
      </c>
      <c r="D59" t="str">
        <f t="shared" si="1"/>
        <v>RL-25T-000364-001</v>
      </c>
      <c r="E59" s="13" t="s">
        <v>394</v>
      </c>
      <c r="F59" s="16">
        <v>8016458</v>
      </c>
      <c r="G59" s="20">
        <v>45755</v>
      </c>
      <c r="H59" s="20">
        <v>45755</v>
      </c>
      <c r="I59" s="20">
        <v>45755</v>
      </c>
      <c r="J59" s="13" t="s">
        <v>3570</v>
      </c>
      <c r="K59">
        <f>VLOOKUP(J59,Sheet4!B:D,3,FALSE)</f>
        <v>128</v>
      </c>
      <c r="L59" s="32">
        <v>0</v>
      </c>
      <c r="M59" s="32">
        <v>0</v>
      </c>
      <c r="N59" s="28">
        <v>24000</v>
      </c>
      <c r="O59">
        <v>0</v>
      </c>
      <c r="P59">
        <v>0</v>
      </c>
      <c r="Q59">
        <v>0</v>
      </c>
      <c r="R59" s="16">
        <v>6</v>
      </c>
      <c r="S59" s="20">
        <v>45938</v>
      </c>
      <c r="T59" s="28">
        <v>24000</v>
      </c>
      <c r="U59">
        <v>1</v>
      </c>
      <c r="V59">
        <v>0</v>
      </c>
      <c r="Y59">
        <v>0</v>
      </c>
      <c r="Z59">
        <v>0</v>
      </c>
      <c r="AA59">
        <v>0</v>
      </c>
      <c r="AB59">
        <v>0</v>
      </c>
      <c r="AC59" s="3" t="s">
        <v>1614</v>
      </c>
      <c r="AD59" t="s">
        <v>3590</v>
      </c>
      <c r="AE59">
        <v>1</v>
      </c>
      <c r="AF59">
        <v>0</v>
      </c>
      <c r="AG59">
        <v>1</v>
      </c>
      <c r="AH59">
        <v>1</v>
      </c>
      <c r="AI59">
        <v>1</v>
      </c>
      <c r="AJ59">
        <v>0</v>
      </c>
      <c r="AK59">
        <v>0</v>
      </c>
      <c r="AL59">
        <v>0</v>
      </c>
      <c r="AP59">
        <v>0</v>
      </c>
      <c r="AR59">
        <v>11</v>
      </c>
      <c r="AS59">
        <v>0</v>
      </c>
      <c r="AU59">
        <v>0</v>
      </c>
      <c r="AV59">
        <v>1</v>
      </c>
      <c r="AW59" s="2">
        <v>45848</v>
      </c>
    </row>
    <row r="60" spans="1:49" ht="26.4" thickBot="1" x14ac:dyDescent="0.35">
      <c r="A60" s="14" t="s">
        <v>395</v>
      </c>
      <c r="C60" t="str">
        <f t="shared" si="0"/>
        <v>RL-25T-000365-001</v>
      </c>
      <c r="D60" t="str">
        <f t="shared" si="1"/>
        <v>RL-25T-000365-001</v>
      </c>
      <c r="E60" s="14" t="s">
        <v>395</v>
      </c>
      <c r="F60" s="17">
        <v>8016538</v>
      </c>
      <c r="G60" s="21">
        <v>45770</v>
      </c>
      <c r="H60" s="21">
        <v>45770</v>
      </c>
      <c r="I60" s="21">
        <v>45770</v>
      </c>
      <c r="J60" s="14" t="s">
        <v>3570</v>
      </c>
      <c r="K60">
        <f>VLOOKUP(J60,Sheet4!B:D,3,FALSE)</f>
        <v>128</v>
      </c>
      <c r="L60" s="31">
        <v>0</v>
      </c>
      <c r="M60" s="31">
        <v>0</v>
      </c>
      <c r="N60" s="29">
        <v>49500</v>
      </c>
      <c r="O60">
        <v>0</v>
      </c>
      <c r="P60">
        <v>0</v>
      </c>
      <c r="Q60">
        <v>0</v>
      </c>
      <c r="R60" s="17">
        <v>6</v>
      </c>
      <c r="S60" s="21">
        <v>45953</v>
      </c>
      <c r="T60" s="29">
        <v>49500</v>
      </c>
      <c r="U60">
        <v>1</v>
      </c>
      <c r="V60">
        <v>0</v>
      </c>
      <c r="Y60">
        <v>0</v>
      </c>
      <c r="Z60">
        <v>0</v>
      </c>
      <c r="AA60">
        <v>0</v>
      </c>
      <c r="AB60">
        <v>0</v>
      </c>
      <c r="AC60" s="3" t="s">
        <v>1614</v>
      </c>
      <c r="AD60" t="s">
        <v>3590</v>
      </c>
      <c r="AE60">
        <v>1</v>
      </c>
      <c r="AF60">
        <v>0</v>
      </c>
      <c r="AG60">
        <v>1</v>
      </c>
      <c r="AH60">
        <v>1</v>
      </c>
      <c r="AI60">
        <v>1</v>
      </c>
      <c r="AJ60">
        <v>0</v>
      </c>
      <c r="AK60">
        <v>0</v>
      </c>
      <c r="AL60">
        <v>0</v>
      </c>
      <c r="AP60">
        <v>0</v>
      </c>
      <c r="AR60">
        <v>11</v>
      </c>
      <c r="AS60">
        <v>0</v>
      </c>
      <c r="AU60">
        <v>0</v>
      </c>
      <c r="AV60">
        <v>1</v>
      </c>
      <c r="AW60" s="2">
        <v>45848</v>
      </c>
    </row>
    <row r="61" spans="1:49" ht="26.4" thickBot="1" x14ac:dyDescent="0.35">
      <c r="A61" s="13" t="s">
        <v>396</v>
      </c>
      <c r="C61" t="str">
        <f t="shared" si="0"/>
        <v>RL-25T-000366-001</v>
      </c>
      <c r="D61" t="str">
        <f t="shared" si="1"/>
        <v>RL-25T-000366-001</v>
      </c>
      <c r="E61" s="13" t="s">
        <v>396</v>
      </c>
      <c r="F61" s="16">
        <v>8016696</v>
      </c>
      <c r="G61" s="20">
        <v>45804</v>
      </c>
      <c r="H61" s="20">
        <v>45804</v>
      </c>
      <c r="I61" s="20">
        <v>45804</v>
      </c>
      <c r="J61" s="13" t="s">
        <v>3570</v>
      </c>
      <c r="K61">
        <f>VLOOKUP(J61,Sheet4!B:D,3,FALSE)</f>
        <v>128</v>
      </c>
      <c r="L61" s="32">
        <v>0</v>
      </c>
      <c r="M61" s="32">
        <v>0</v>
      </c>
      <c r="N61" s="28">
        <v>50000</v>
      </c>
      <c r="O61">
        <v>0</v>
      </c>
      <c r="P61">
        <v>0</v>
      </c>
      <c r="Q61">
        <v>0</v>
      </c>
      <c r="R61" s="16">
        <v>6</v>
      </c>
      <c r="S61" s="20">
        <v>45988</v>
      </c>
      <c r="T61" s="28">
        <v>50000</v>
      </c>
      <c r="U61">
        <v>1</v>
      </c>
      <c r="V61">
        <v>0</v>
      </c>
      <c r="Y61">
        <v>0</v>
      </c>
      <c r="Z61">
        <v>0</v>
      </c>
      <c r="AA61">
        <v>0</v>
      </c>
      <c r="AB61">
        <v>0</v>
      </c>
      <c r="AC61" s="3" t="s">
        <v>1614</v>
      </c>
      <c r="AD61" t="s">
        <v>3590</v>
      </c>
      <c r="AE61">
        <v>1</v>
      </c>
      <c r="AF61">
        <v>0</v>
      </c>
      <c r="AG61">
        <v>1</v>
      </c>
      <c r="AH61">
        <v>1</v>
      </c>
      <c r="AI61">
        <v>1</v>
      </c>
      <c r="AJ61">
        <v>0</v>
      </c>
      <c r="AK61">
        <v>0</v>
      </c>
      <c r="AL61">
        <v>0</v>
      </c>
      <c r="AP61">
        <v>0</v>
      </c>
      <c r="AR61">
        <v>11</v>
      </c>
      <c r="AS61">
        <v>0</v>
      </c>
      <c r="AU61">
        <v>0</v>
      </c>
      <c r="AV61">
        <v>1</v>
      </c>
      <c r="AW61" s="2">
        <v>45848</v>
      </c>
    </row>
    <row r="62" spans="1:49" ht="26.4" thickBot="1" x14ac:dyDescent="0.35">
      <c r="A62" s="13" t="s">
        <v>398</v>
      </c>
      <c r="C62" t="str">
        <f t="shared" si="0"/>
        <v>RL-25T-000368-001</v>
      </c>
      <c r="D62" t="str">
        <f t="shared" si="1"/>
        <v>RL-25T-000368-001</v>
      </c>
      <c r="E62" s="13" t="s">
        <v>398</v>
      </c>
      <c r="F62" s="16">
        <v>8016697</v>
      </c>
      <c r="G62" s="20">
        <v>45804</v>
      </c>
      <c r="H62" s="20">
        <v>45804</v>
      </c>
      <c r="I62" s="20">
        <v>45804</v>
      </c>
      <c r="J62" s="13" t="s">
        <v>3570</v>
      </c>
      <c r="K62">
        <f>VLOOKUP(J62,Sheet4!B:D,3,FALSE)</f>
        <v>128</v>
      </c>
      <c r="L62" s="32">
        <v>0</v>
      </c>
      <c r="M62" s="32">
        <v>0</v>
      </c>
      <c r="N62" s="28">
        <v>75000</v>
      </c>
      <c r="O62">
        <v>0</v>
      </c>
      <c r="P62">
        <v>0</v>
      </c>
      <c r="Q62">
        <v>0</v>
      </c>
      <c r="R62" s="16">
        <v>6</v>
      </c>
      <c r="S62" s="20">
        <v>45988</v>
      </c>
      <c r="T62" s="28">
        <v>75000</v>
      </c>
      <c r="U62">
        <v>1</v>
      </c>
      <c r="V62">
        <v>0</v>
      </c>
      <c r="Y62">
        <v>0</v>
      </c>
      <c r="Z62">
        <v>0</v>
      </c>
      <c r="AA62">
        <v>0</v>
      </c>
      <c r="AB62">
        <v>0</v>
      </c>
      <c r="AC62" s="3" t="s">
        <v>1614</v>
      </c>
      <c r="AD62" t="s">
        <v>3590</v>
      </c>
      <c r="AE62">
        <v>1</v>
      </c>
      <c r="AF62">
        <v>0</v>
      </c>
      <c r="AG62">
        <v>1</v>
      </c>
      <c r="AH62">
        <v>1</v>
      </c>
      <c r="AI62">
        <v>1</v>
      </c>
      <c r="AJ62">
        <v>0</v>
      </c>
      <c r="AK62">
        <v>0</v>
      </c>
      <c r="AL62">
        <v>0</v>
      </c>
      <c r="AP62">
        <v>0</v>
      </c>
      <c r="AR62">
        <v>11</v>
      </c>
      <c r="AS62">
        <v>0</v>
      </c>
      <c r="AU62">
        <v>0</v>
      </c>
      <c r="AV62">
        <v>1</v>
      </c>
      <c r="AW62" s="2">
        <v>45848</v>
      </c>
    </row>
    <row r="63" spans="1:49" ht="26.4" thickBot="1" x14ac:dyDescent="0.35">
      <c r="A63" s="13" t="s">
        <v>402</v>
      </c>
      <c r="C63" t="str">
        <f t="shared" si="0"/>
        <v>RL-25T-000372-001</v>
      </c>
      <c r="D63" t="str">
        <f t="shared" si="1"/>
        <v>RL-25T-000372-001</v>
      </c>
      <c r="E63" s="13" t="s">
        <v>402</v>
      </c>
      <c r="F63" s="16">
        <v>8016377</v>
      </c>
      <c r="G63" s="20">
        <v>45742</v>
      </c>
      <c r="H63" s="20">
        <v>45742</v>
      </c>
      <c r="I63" s="20">
        <v>45742</v>
      </c>
      <c r="J63" s="13" t="s">
        <v>3570</v>
      </c>
      <c r="K63">
        <f>VLOOKUP(J63,Sheet4!B:D,3,FALSE)</f>
        <v>128</v>
      </c>
      <c r="L63" s="32">
        <v>0</v>
      </c>
      <c r="M63" s="32">
        <v>0</v>
      </c>
      <c r="N63" s="28">
        <v>40000</v>
      </c>
      <c r="O63">
        <v>0</v>
      </c>
      <c r="P63">
        <v>0</v>
      </c>
      <c r="Q63">
        <v>0</v>
      </c>
      <c r="R63" s="16">
        <v>6</v>
      </c>
      <c r="S63" s="20">
        <v>45926</v>
      </c>
      <c r="T63" s="28">
        <v>40000</v>
      </c>
      <c r="U63">
        <v>1</v>
      </c>
      <c r="V63">
        <v>0</v>
      </c>
      <c r="Y63">
        <v>0</v>
      </c>
      <c r="Z63">
        <v>0</v>
      </c>
      <c r="AA63">
        <v>0</v>
      </c>
      <c r="AB63">
        <v>0</v>
      </c>
      <c r="AC63" s="3" t="s">
        <v>1614</v>
      </c>
      <c r="AD63" t="s">
        <v>3590</v>
      </c>
      <c r="AE63">
        <v>1</v>
      </c>
      <c r="AF63">
        <v>0</v>
      </c>
      <c r="AG63">
        <v>1</v>
      </c>
      <c r="AH63">
        <v>1</v>
      </c>
      <c r="AI63">
        <v>1</v>
      </c>
      <c r="AJ63">
        <v>0</v>
      </c>
      <c r="AK63">
        <v>0</v>
      </c>
      <c r="AL63">
        <v>0</v>
      </c>
      <c r="AP63">
        <v>0</v>
      </c>
      <c r="AR63">
        <v>11</v>
      </c>
      <c r="AS63">
        <v>0</v>
      </c>
      <c r="AU63">
        <v>0</v>
      </c>
      <c r="AV63">
        <v>1</v>
      </c>
      <c r="AW63" s="2">
        <v>45848</v>
      </c>
    </row>
    <row r="64" spans="1:49" ht="26.4" thickBot="1" x14ac:dyDescent="0.35">
      <c r="A64" s="13" t="s">
        <v>405</v>
      </c>
      <c r="C64" t="str">
        <f t="shared" si="0"/>
        <v>RL-25T-000375-001</v>
      </c>
      <c r="D64" t="str">
        <f t="shared" si="1"/>
        <v>RL-25T-000375-001</v>
      </c>
      <c r="E64" s="13" t="s">
        <v>405</v>
      </c>
      <c r="F64" s="16">
        <v>8016749</v>
      </c>
      <c r="G64" s="20">
        <v>45815</v>
      </c>
      <c r="H64" s="20">
        <v>45815</v>
      </c>
      <c r="I64" s="20">
        <v>45815</v>
      </c>
      <c r="J64" s="13" t="s">
        <v>3570</v>
      </c>
      <c r="K64">
        <f>VLOOKUP(J64,Sheet4!B:D,3,FALSE)</f>
        <v>128</v>
      </c>
      <c r="L64" s="32">
        <v>0</v>
      </c>
      <c r="M64" s="32">
        <v>0</v>
      </c>
      <c r="N64" s="28">
        <v>39500</v>
      </c>
      <c r="O64">
        <v>0</v>
      </c>
      <c r="P64">
        <v>0</v>
      </c>
      <c r="Q64">
        <v>0</v>
      </c>
      <c r="R64" s="16">
        <v>6</v>
      </c>
      <c r="S64" s="20">
        <v>45998</v>
      </c>
      <c r="T64" s="28">
        <v>39500</v>
      </c>
      <c r="U64">
        <v>1</v>
      </c>
      <c r="V64">
        <v>0</v>
      </c>
      <c r="Y64">
        <v>0</v>
      </c>
      <c r="Z64">
        <v>0</v>
      </c>
      <c r="AA64">
        <v>0</v>
      </c>
      <c r="AB64">
        <v>0</v>
      </c>
      <c r="AC64" s="3" t="s">
        <v>1614</v>
      </c>
      <c r="AD64" t="s">
        <v>3590</v>
      </c>
      <c r="AE64">
        <v>1</v>
      </c>
      <c r="AF64">
        <v>0</v>
      </c>
      <c r="AG64">
        <v>1</v>
      </c>
      <c r="AH64">
        <v>1</v>
      </c>
      <c r="AI64">
        <v>1</v>
      </c>
      <c r="AJ64">
        <v>0</v>
      </c>
      <c r="AK64">
        <v>0</v>
      </c>
      <c r="AL64">
        <v>0</v>
      </c>
      <c r="AP64">
        <v>0</v>
      </c>
      <c r="AR64">
        <v>11</v>
      </c>
      <c r="AS64">
        <v>0</v>
      </c>
      <c r="AU64">
        <v>0</v>
      </c>
      <c r="AV64">
        <v>1</v>
      </c>
      <c r="AW64" s="2">
        <v>45848</v>
      </c>
    </row>
    <row r="65" spans="1:49" ht="26.4" thickBot="1" x14ac:dyDescent="0.35">
      <c r="A65" s="14" t="s">
        <v>407</v>
      </c>
      <c r="C65" t="str">
        <f t="shared" si="0"/>
        <v>RL-25T-000377-001</v>
      </c>
      <c r="D65" t="str">
        <f t="shared" si="1"/>
        <v>RL-25T-000377-001</v>
      </c>
      <c r="E65" s="14" t="s">
        <v>407</v>
      </c>
      <c r="F65" s="17">
        <v>8016754</v>
      </c>
      <c r="G65" s="21">
        <v>45815</v>
      </c>
      <c r="H65" s="21">
        <v>45815</v>
      </c>
      <c r="I65" s="21">
        <v>45815</v>
      </c>
      <c r="J65" s="14" t="s">
        <v>3570</v>
      </c>
      <c r="K65">
        <f>VLOOKUP(J65,Sheet4!B:D,3,FALSE)</f>
        <v>128</v>
      </c>
      <c r="L65" s="31">
        <v>0</v>
      </c>
      <c r="M65" s="31">
        <v>0</v>
      </c>
      <c r="N65" s="29">
        <v>47500</v>
      </c>
      <c r="O65">
        <v>0</v>
      </c>
      <c r="P65">
        <v>0</v>
      </c>
      <c r="Q65">
        <v>0</v>
      </c>
      <c r="R65" s="17">
        <v>6</v>
      </c>
      <c r="S65" s="21">
        <v>45998</v>
      </c>
      <c r="T65" s="29">
        <v>47500</v>
      </c>
      <c r="U65">
        <v>1</v>
      </c>
      <c r="V65">
        <v>0</v>
      </c>
      <c r="Y65">
        <v>0</v>
      </c>
      <c r="Z65">
        <v>0</v>
      </c>
      <c r="AA65">
        <v>0</v>
      </c>
      <c r="AB65">
        <v>0</v>
      </c>
      <c r="AC65" s="3" t="s">
        <v>1614</v>
      </c>
      <c r="AD65" t="s">
        <v>3590</v>
      </c>
      <c r="AE65">
        <v>1</v>
      </c>
      <c r="AF65">
        <v>0</v>
      </c>
      <c r="AG65">
        <v>1</v>
      </c>
      <c r="AH65">
        <v>1</v>
      </c>
      <c r="AI65">
        <v>1</v>
      </c>
      <c r="AJ65">
        <v>0</v>
      </c>
      <c r="AK65">
        <v>0</v>
      </c>
      <c r="AL65">
        <v>0</v>
      </c>
      <c r="AP65">
        <v>0</v>
      </c>
      <c r="AR65">
        <v>11</v>
      </c>
      <c r="AS65">
        <v>0</v>
      </c>
      <c r="AU65">
        <v>0</v>
      </c>
      <c r="AV65">
        <v>1</v>
      </c>
      <c r="AW65" s="2">
        <v>45848</v>
      </c>
    </row>
    <row r="66" spans="1:49" ht="26.4" thickBot="1" x14ac:dyDescent="0.35">
      <c r="A66" s="13" t="s">
        <v>408</v>
      </c>
      <c r="C66" t="str">
        <f t="shared" ref="C66:C129" si="2">J66&amp;"-"&amp;A66&amp;"-001"</f>
        <v>RL-25T-000378-001</v>
      </c>
      <c r="D66" t="str">
        <f t="shared" ref="D66:D129" si="3">J66&amp;"-"&amp;A66&amp;"-001"</f>
        <v>RL-25T-000378-001</v>
      </c>
      <c r="E66" s="13" t="s">
        <v>408</v>
      </c>
      <c r="F66" s="16">
        <v>8016753</v>
      </c>
      <c r="G66" s="20">
        <v>45815</v>
      </c>
      <c r="H66" s="20">
        <v>45815</v>
      </c>
      <c r="I66" s="20">
        <v>45815</v>
      </c>
      <c r="J66" s="13" t="s">
        <v>3570</v>
      </c>
      <c r="K66">
        <f>VLOOKUP(J66,Sheet4!B:D,3,FALSE)</f>
        <v>128</v>
      </c>
      <c r="L66" s="32">
        <v>0</v>
      </c>
      <c r="M66" s="32">
        <v>0</v>
      </c>
      <c r="N66" s="28">
        <v>39835</v>
      </c>
      <c r="O66">
        <v>0</v>
      </c>
      <c r="P66">
        <v>0</v>
      </c>
      <c r="Q66">
        <v>0</v>
      </c>
      <c r="R66" s="16">
        <v>6</v>
      </c>
      <c r="S66" s="20">
        <v>45998</v>
      </c>
      <c r="T66" s="28">
        <v>39835</v>
      </c>
      <c r="U66">
        <v>1</v>
      </c>
      <c r="V66">
        <v>0</v>
      </c>
      <c r="Y66">
        <v>0</v>
      </c>
      <c r="Z66">
        <v>0</v>
      </c>
      <c r="AA66">
        <v>0</v>
      </c>
      <c r="AB66">
        <v>0</v>
      </c>
      <c r="AC66" s="3" t="s">
        <v>1614</v>
      </c>
      <c r="AD66" t="s">
        <v>3590</v>
      </c>
      <c r="AE66">
        <v>1</v>
      </c>
      <c r="AF66">
        <v>0</v>
      </c>
      <c r="AG66">
        <v>1</v>
      </c>
      <c r="AH66">
        <v>1</v>
      </c>
      <c r="AI66">
        <v>1</v>
      </c>
      <c r="AJ66">
        <v>0</v>
      </c>
      <c r="AK66">
        <v>0</v>
      </c>
      <c r="AL66">
        <v>0</v>
      </c>
      <c r="AP66">
        <v>0</v>
      </c>
      <c r="AR66">
        <v>11</v>
      </c>
      <c r="AS66">
        <v>0</v>
      </c>
      <c r="AU66">
        <v>0</v>
      </c>
      <c r="AV66">
        <v>1</v>
      </c>
      <c r="AW66" s="2">
        <v>45848</v>
      </c>
    </row>
    <row r="67" spans="1:49" ht="26.4" thickBot="1" x14ac:dyDescent="0.35">
      <c r="A67" s="14" t="s">
        <v>409</v>
      </c>
      <c r="C67" t="str">
        <f t="shared" si="2"/>
        <v>RL-25T-000379-001</v>
      </c>
      <c r="D67" t="str">
        <f t="shared" si="3"/>
        <v>RL-25T-000379-001</v>
      </c>
      <c r="E67" s="14" t="s">
        <v>409</v>
      </c>
      <c r="F67" s="17">
        <v>8016752</v>
      </c>
      <c r="G67" s="21">
        <v>45815</v>
      </c>
      <c r="H67" s="21">
        <v>45815</v>
      </c>
      <c r="I67" s="21">
        <v>45815</v>
      </c>
      <c r="J67" s="14" t="s">
        <v>3570</v>
      </c>
      <c r="K67">
        <f>VLOOKUP(J67,Sheet4!B:D,3,FALSE)</f>
        <v>128</v>
      </c>
      <c r="L67" s="31">
        <v>0</v>
      </c>
      <c r="M67" s="31">
        <v>0</v>
      </c>
      <c r="N67" s="29">
        <v>23900</v>
      </c>
      <c r="O67">
        <v>0</v>
      </c>
      <c r="P67">
        <v>0</v>
      </c>
      <c r="Q67">
        <v>0</v>
      </c>
      <c r="R67" s="17">
        <v>6</v>
      </c>
      <c r="S67" s="21">
        <v>45998</v>
      </c>
      <c r="T67" s="29">
        <v>23900</v>
      </c>
      <c r="U67">
        <v>1</v>
      </c>
      <c r="V67">
        <v>0</v>
      </c>
      <c r="Y67">
        <v>0</v>
      </c>
      <c r="Z67">
        <v>0</v>
      </c>
      <c r="AA67">
        <v>0</v>
      </c>
      <c r="AB67">
        <v>0</v>
      </c>
      <c r="AC67" s="3" t="s">
        <v>1614</v>
      </c>
      <c r="AD67" t="s">
        <v>3590</v>
      </c>
      <c r="AE67">
        <v>1</v>
      </c>
      <c r="AF67">
        <v>0</v>
      </c>
      <c r="AG67">
        <v>1</v>
      </c>
      <c r="AH67">
        <v>1</v>
      </c>
      <c r="AI67">
        <v>1</v>
      </c>
      <c r="AJ67">
        <v>0</v>
      </c>
      <c r="AK67">
        <v>0</v>
      </c>
      <c r="AL67">
        <v>0</v>
      </c>
      <c r="AP67">
        <v>0</v>
      </c>
      <c r="AR67">
        <v>11</v>
      </c>
      <c r="AS67">
        <v>0</v>
      </c>
      <c r="AU67">
        <v>0</v>
      </c>
      <c r="AV67">
        <v>1</v>
      </c>
      <c r="AW67" s="2">
        <v>45848</v>
      </c>
    </row>
    <row r="68" spans="1:49" ht="26.4" thickBot="1" x14ac:dyDescent="0.35">
      <c r="A68" s="13" t="s">
        <v>410</v>
      </c>
      <c r="C68" t="str">
        <f t="shared" si="2"/>
        <v>RL-25T-000380-001</v>
      </c>
      <c r="D68" t="str">
        <f t="shared" si="3"/>
        <v>RL-25T-000380-001</v>
      </c>
      <c r="E68" s="13" t="s">
        <v>410</v>
      </c>
      <c r="F68" s="16">
        <v>8016723</v>
      </c>
      <c r="G68" s="20">
        <v>45810</v>
      </c>
      <c r="H68" s="20">
        <v>45810</v>
      </c>
      <c r="I68" s="20">
        <v>45810</v>
      </c>
      <c r="J68" s="13" t="s">
        <v>3570</v>
      </c>
      <c r="K68">
        <f>VLOOKUP(J68,Sheet4!B:D,3,FALSE)</f>
        <v>128</v>
      </c>
      <c r="L68" s="32">
        <v>0</v>
      </c>
      <c r="M68" s="32">
        <v>0</v>
      </c>
      <c r="N68" s="28">
        <v>10000</v>
      </c>
      <c r="O68">
        <v>0</v>
      </c>
      <c r="P68">
        <v>0</v>
      </c>
      <c r="Q68">
        <v>0</v>
      </c>
      <c r="R68" s="16">
        <v>6</v>
      </c>
      <c r="S68" s="20">
        <v>45993</v>
      </c>
      <c r="T68" s="28">
        <v>9000</v>
      </c>
      <c r="U68">
        <v>1</v>
      </c>
      <c r="V68">
        <v>0</v>
      </c>
      <c r="Y68">
        <v>0</v>
      </c>
      <c r="Z68">
        <v>0</v>
      </c>
      <c r="AA68">
        <v>0</v>
      </c>
      <c r="AB68">
        <v>0</v>
      </c>
      <c r="AC68" s="3" t="s">
        <v>1614</v>
      </c>
      <c r="AD68" t="s">
        <v>3590</v>
      </c>
      <c r="AE68">
        <v>1</v>
      </c>
      <c r="AF68">
        <v>0</v>
      </c>
      <c r="AG68">
        <v>1</v>
      </c>
      <c r="AH68">
        <v>1</v>
      </c>
      <c r="AI68">
        <v>1</v>
      </c>
      <c r="AJ68">
        <v>0</v>
      </c>
      <c r="AK68">
        <v>0</v>
      </c>
      <c r="AL68">
        <v>0</v>
      </c>
      <c r="AP68">
        <v>0</v>
      </c>
      <c r="AR68">
        <v>11</v>
      </c>
      <c r="AS68">
        <v>0</v>
      </c>
      <c r="AU68">
        <v>0</v>
      </c>
      <c r="AV68">
        <v>1</v>
      </c>
      <c r="AW68" s="2">
        <v>45848</v>
      </c>
    </row>
    <row r="69" spans="1:49" ht="26.4" thickBot="1" x14ac:dyDescent="0.35">
      <c r="A69" s="14" t="s">
        <v>411</v>
      </c>
      <c r="C69" t="str">
        <f t="shared" si="2"/>
        <v>RL-25T-000381-001</v>
      </c>
      <c r="D69" t="str">
        <f t="shared" si="3"/>
        <v>RL-25T-000381-001</v>
      </c>
      <c r="E69" s="14" t="s">
        <v>411</v>
      </c>
      <c r="F69" s="17">
        <v>8016461</v>
      </c>
      <c r="G69" s="21">
        <v>45755</v>
      </c>
      <c r="H69" s="21">
        <v>45755</v>
      </c>
      <c r="I69" s="21">
        <v>45755</v>
      </c>
      <c r="J69" s="14" t="s">
        <v>3570</v>
      </c>
      <c r="K69">
        <f>VLOOKUP(J69,Sheet4!B:D,3,FALSE)</f>
        <v>128</v>
      </c>
      <c r="L69" s="31">
        <v>0</v>
      </c>
      <c r="M69" s="31">
        <v>0</v>
      </c>
      <c r="N69" s="29">
        <v>60000</v>
      </c>
      <c r="O69">
        <v>0</v>
      </c>
      <c r="P69">
        <v>0</v>
      </c>
      <c r="Q69">
        <v>0</v>
      </c>
      <c r="R69" s="17">
        <v>6</v>
      </c>
      <c r="S69" s="21">
        <v>45938</v>
      </c>
      <c r="T69" s="29">
        <v>40000</v>
      </c>
      <c r="U69">
        <v>1</v>
      </c>
      <c r="V69">
        <v>0</v>
      </c>
      <c r="Y69">
        <v>0</v>
      </c>
      <c r="Z69">
        <v>0</v>
      </c>
      <c r="AA69">
        <v>0</v>
      </c>
      <c r="AB69">
        <v>0</v>
      </c>
      <c r="AC69" s="3" t="s">
        <v>1614</v>
      </c>
      <c r="AD69" t="s">
        <v>3590</v>
      </c>
      <c r="AE69">
        <v>1</v>
      </c>
      <c r="AF69">
        <v>0</v>
      </c>
      <c r="AG69">
        <v>1</v>
      </c>
      <c r="AH69">
        <v>1</v>
      </c>
      <c r="AI69">
        <v>1</v>
      </c>
      <c r="AJ69">
        <v>0</v>
      </c>
      <c r="AK69">
        <v>0</v>
      </c>
      <c r="AL69">
        <v>0</v>
      </c>
      <c r="AP69">
        <v>0</v>
      </c>
      <c r="AR69">
        <v>11</v>
      </c>
      <c r="AS69">
        <v>0</v>
      </c>
      <c r="AU69">
        <v>0</v>
      </c>
      <c r="AV69">
        <v>1</v>
      </c>
      <c r="AW69" s="2">
        <v>45848</v>
      </c>
    </row>
    <row r="70" spans="1:49" ht="26.4" thickBot="1" x14ac:dyDescent="0.35">
      <c r="A70" s="13" t="s">
        <v>412</v>
      </c>
      <c r="C70" t="str">
        <f t="shared" si="2"/>
        <v>RL-25T-000382-001</v>
      </c>
      <c r="D70" t="str">
        <f t="shared" si="3"/>
        <v>RL-25T-000382-001</v>
      </c>
      <c r="E70" s="13" t="s">
        <v>412</v>
      </c>
      <c r="F70" s="16">
        <v>8016811</v>
      </c>
      <c r="G70" s="20">
        <v>45832</v>
      </c>
      <c r="H70" s="20">
        <v>45832</v>
      </c>
      <c r="I70" s="20">
        <v>45832</v>
      </c>
      <c r="J70" s="13" t="s">
        <v>3570</v>
      </c>
      <c r="K70">
        <f>VLOOKUP(J70,Sheet4!B:D,3,FALSE)</f>
        <v>128</v>
      </c>
      <c r="L70" s="32">
        <v>0</v>
      </c>
      <c r="M70" s="32">
        <v>0</v>
      </c>
      <c r="N70" s="28">
        <v>15000</v>
      </c>
      <c r="O70">
        <v>0</v>
      </c>
      <c r="P70">
        <v>0</v>
      </c>
      <c r="Q70">
        <v>0</v>
      </c>
      <c r="R70" s="16">
        <v>6</v>
      </c>
      <c r="S70" s="20">
        <v>46015</v>
      </c>
      <c r="T70" s="28">
        <v>15000</v>
      </c>
      <c r="U70">
        <v>1</v>
      </c>
      <c r="V70">
        <v>0</v>
      </c>
      <c r="Y70">
        <v>0</v>
      </c>
      <c r="Z70">
        <v>0</v>
      </c>
      <c r="AA70">
        <v>0</v>
      </c>
      <c r="AB70">
        <v>0</v>
      </c>
      <c r="AC70" s="3" t="s">
        <v>1614</v>
      </c>
      <c r="AD70" t="s">
        <v>3590</v>
      </c>
      <c r="AE70">
        <v>1</v>
      </c>
      <c r="AF70">
        <v>0</v>
      </c>
      <c r="AG70">
        <v>1</v>
      </c>
      <c r="AH70">
        <v>1</v>
      </c>
      <c r="AI70">
        <v>1</v>
      </c>
      <c r="AJ70">
        <v>0</v>
      </c>
      <c r="AK70">
        <v>0</v>
      </c>
      <c r="AL70">
        <v>0</v>
      </c>
      <c r="AP70">
        <v>0</v>
      </c>
      <c r="AR70">
        <v>11</v>
      </c>
      <c r="AS70">
        <v>0</v>
      </c>
      <c r="AU70">
        <v>0</v>
      </c>
      <c r="AV70">
        <v>1</v>
      </c>
      <c r="AW70" s="2">
        <v>45848</v>
      </c>
    </row>
    <row r="71" spans="1:49" ht="26.4" thickBot="1" x14ac:dyDescent="0.35">
      <c r="A71" s="14" t="s">
        <v>413</v>
      </c>
      <c r="C71" t="str">
        <f t="shared" si="2"/>
        <v>RL-25T-000383-001</v>
      </c>
      <c r="D71" t="str">
        <f t="shared" si="3"/>
        <v>RL-25T-000383-001</v>
      </c>
      <c r="E71" s="14" t="s">
        <v>413</v>
      </c>
      <c r="F71" s="17">
        <v>8016496</v>
      </c>
      <c r="G71" s="21">
        <v>45761</v>
      </c>
      <c r="H71" s="21">
        <v>45761</v>
      </c>
      <c r="I71" s="21">
        <v>45761</v>
      </c>
      <c r="J71" s="14" t="s">
        <v>3570</v>
      </c>
      <c r="K71">
        <f>VLOOKUP(J71,Sheet4!B:D,3,FALSE)</f>
        <v>128</v>
      </c>
      <c r="L71" s="31">
        <v>0</v>
      </c>
      <c r="M71" s="31">
        <v>0</v>
      </c>
      <c r="N71" s="29">
        <v>30000</v>
      </c>
      <c r="O71">
        <v>0</v>
      </c>
      <c r="P71">
        <v>0</v>
      </c>
      <c r="Q71">
        <v>0</v>
      </c>
      <c r="R71" s="17">
        <v>6</v>
      </c>
      <c r="S71" s="21">
        <v>45944</v>
      </c>
      <c r="T71" s="29">
        <v>25000</v>
      </c>
      <c r="U71">
        <v>1</v>
      </c>
      <c r="V71">
        <v>0</v>
      </c>
      <c r="Y71">
        <v>0</v>
      </c>
      <c r="Z71">
        <v>0</v>
      </c>
      <c r="AA71">
        <v>0</v>
      </c>
      <c r="AB71">
        <v>0</v>
      </c>
      <c r="AC71" s="3" t="s">
        <v>1614</v>
      </c>
      <c r="AD71" t="s">
        <v>3590</v>
      </c>
      <c r="AE71">
        <v>1</v>
      </c>
      <c r="AF71">
        <v>0</v>
      </c>
      <c r="AG71">
        <v>1</v>
      </c>
      <c r="AH71">
        <v>1</v>
      </c>
      <c r="AI71">
        <v>1</v>
      </c>
      <c r="AJ71">
        <v>0</v>
      </c>
      <c r="AK71">
        <v>0</v>
      </c>
      <c r="AL71">
        <v>0</v>
      </c>
      <c r="AP71">
        <v>0</v>
      </c>
      <c r="AR71">
        <v>11</v>
      </c>
      <c r="AS71">
        <v>0</v>
      </c>
      <c r="AU71">
        <v>0</v>
      </c>
      <c r="AV71">
        <v>1</v>
      </c>
      <c r="AW71" s="2">
        <v>45848</v>
      </c>
    </row>
    <row r="72" spans="1:49" ht="26.4" thickBot="1" x14ac:dyDescent="0.35">
      <c r="A72" s="13" t="s">
        <v>423</v>
      </c>
      <c r="C72" t="str">
        <f t="shared" si="2"/>
        <v>RL-25T-000393-001</v>
      </c>
      <c r="D72" t="str">
        <f t="shared" si="3"/>
        <v>RL-25T-000393-001</v>
      </c>
      <c r="E72" s="13" t="s">
        <v>423</v>
      </c>
      <c r="F72" s="16">
        <v>8016497</v>
      </c>
      <c r="G72" s="20">
        <v>45761</v>
      </c>
      <c r="H72" s="20">
        <v>45761</v>
      </c>
      <c r="I72" s="20">
        <v>45761</v>
      </c>
      <c r="J72" s="13" t="s">
        <v>3570</v>
      </c>
      <c r="K72">
        <f>VLOOKUP(J72,Sheet4!B:D,3,FALSE)</f>
        <v>128</v>
      </c>
      <c r="L72" s="32">
        <v>0</v>
      </c>
      <c r="M72" s="32">
        <v>0</v>
      </c>
      <c r="N72" s="28">
        <v>50000</v>
      </c>
      <c r="O72">
        <v>0</v>
      </c>
      <c r="P72">
        <v>0</v>
      </c>
      <c r="Q72">
        <v>0</v>
      </c>
      <c r="R72" s="16">
        <v>6</v>
      </c>
      <c r="S72" s="20">
        <v>45944</v>
      </c>
      <c r="T72" s="28">
        <v>50000</v>
      </c>
      <c r="U72">
        <v>1</v>
      </c>
      <c r="V72">
        <v>0</v>
      </c>
      <c r="Y72">
        <v>0</v>
      </c>
      <c r="Z72">
        <v>0</v>
      </c>
      <c r="AA72">
        <v>0</v>
      </c>
      <c r="AB72">
        <v>0</v>
      </c>
      <c r="AC72" s="3" t="s">
        <v>1614</v>
      </c>
      <c r="AD72" t="s">
        <v>3590</v>
      </c>
      <c r="AE72">
        <v>1</v>
      </c>
      <c r="AF72">
        <v>0</v>
      </c>
      <c r="AG72">
        <v>1</v>
      </c>
      <c r="AH72">
        <v>1</v>
      </c>
      <c r="AI72">
        <v>1</v>
      </c>
      <c r="AJ72">
        <v>0</v>
      </c>
      <c r="AK72">
        <v>0</v>
      </c>
      <c r="AL72">
        <v>0</v>
      </c>
      <c r="AP72">
        <v>0</v>
      </c>
      <c r="AR72">
        <v>11</v>
      </c>
      <c r="AS72">
        <v>0</v>
      </c>
      <c r="AU72">
        <v>0</v>
      </c>
      <c r="AV72">
        <v>1</v>
      </c>
      <c r="AW72" s="2">
        <v>45848</v>
      </c>
    </row>
    <row r="73" spans="1:49" ht="26.4" thickBot="1" x14ac:dyDescent="0.35">
      <c r="A73" s="13" t="s">
        <v>431</v>
      </c>
      <c r="C73" t="str">
        <f t="shared" si="2"/>
        <v>RL-25T-000401-001</v>
      </c>
      <c r="D73" t="str">
        <f t="shared" si="3"/>
        <v>RL-25T-000401-001</v>
      </c>
      <c r="E73" s="13" t="s">
        <v>431</v>
      </c>
      <c r="F73" s="16">
        <v>8014021</v>
      </c>
      <c r="G73" s="20">
        <v>45378</v>
      </c>
      <c r="H73" s="20">
        <v>45378</v>
      </c>
      <c r="I73" s="20">
        <v>45378</v>
      </c>
      <c r="J73" s="13" t="s">
        <v>3570</v>
      </c>
      <c r="K73">
        <f>VLOOKUP(J73,Sheet4!B:D,3,FALSE)</f>
        <v>128</v>
      </c>
      <c r="L73" s="32">
        <v>0</v>
      </c>
      <c r="M73" s="32">
        <v>0</v>
      </c>
      <c r="N73" s="28">
        <v>30000</v>
      </c>
      <c r="O73">
        <v>0</v>
      </c>
      <c r="P73">
        <v>0</v>
      </c>
      <c r="Q73">
        <v>0</v>
      </c>
      <c r="R73" s="16">
        <v>6</v>
      </c>
      <c r="S73" s="20">
        <v>45562</v>
      </c>
      <c r="T73" s="28">
        <v>30000</v>
      </c>
      <c r="U73">
        <v>1</v>
      </c>
      <c r="V73">
        <v>0</v>
      </c>
      <c r="Y73">
        <v>0</v>
      </c>
      <c r="Z73">
        <v>0</v>
      </c>
      <c r="AA73">
        <v>0</v>
      </c>
      <c r="AB73">
        <v>0</v>
      </c>
      <c r="AC73" s="3" t="s">
        <v>1614</v>
      </c>
      <c r="AD73" t="s">
        <v>3590</v>
      </c>
      <c r="AE73">
        <v>1</v>
      </c>
      <c r="AF73">
        <v>0</v>
      </c>
      <c r="AG73">
        <v>1</v>
      </c>
      <c r="AH73">
        <v>1</v>
      </c>
      <c r="AI73">
        <v>1</v>
      </c>
      <c r="AJ73">
        <v>0</v>
      </c>
      <c r="AK73">
        <v>0</v>
      </c>
      <c r="AL73">
        <v>0</v>
      </c>
      <c r="AP73">
        <v>0</v>
      </c>
      <c r="AR73">
        <v>11</v>
      </c>
      <c r="AS73">
        <v>0</v>
      </c>
      <c r="AU73">
        <v>0</v>
      </c>
      <c r="AV73">
        <v>1</v>
      </c>
      <c r="AW73" s="2">
        <v>45848</v>
      </c>
    </row>
    <row r="74" spans="1:49" ht="26.4" thickBot="1" x14ac:dyDescent="0.35">
      <c r="A74" s="13" t="s">
        <v>432</v>
      </c>
      <c r="C74" t="str">
        <f t="shared" si="2"/>
        <v>RL-25T-000402-001</v>
      </c>
      <c r="D74" t="str">
        <f t="shared" si="3"/>
        <v>RL-25T-000402-001</v>
      </c>
      <c r="E74" s="13" t="s">
        <v>432</v>
      </c>
      <c r="F74" s="16">
        <v>8013891</v>
      </c>
      <c r="G74" s="20">
        <v>45364</v>
      </c>
      <c r="H74" s="20">
        <v>45364</v>
      </c>
      <c r="I74" s="20">
        <v>45364</v>
      </c>
      <c r="J74" s="13" t="s">
        <v>3570</v>
      </c>
      <c r="K74">
        <f>VLOOKUP(J74,Sheet4!B:D,3,FALSE)</f>
        <v>128</v>
      </c>
      <c r="L74" s="32">
        <v>0</v>
      </c>
      <c r="M74" s="32">
        <v>0</v>
      </c>
      <c r="N74" s="28">
        <v>10400</v>
      </c>
      <c r="O74">
        <v>0</v>
      </c>
      <c r="P74">
        <v>0</v>
      </c>
      <c r="Q74">
        <v>0</v>
      </c>
      <c r="R74" s="16">
        <v>6</v>
      </c>
      <c r="S74" s="20">
        <v>45548</v>
      </c>
      <c r="T74" s="28">
        <v>10400</v>
      </c>
      <c r="U74">
        <v>1</v>
      </c>
      <c r="V74">
        <v>0</v>
      </c>
      <c r="Y74">
        <v>0</v>
      </c>
      <c r="Z74">
        <v>0</v>
      </c>
      <c r="AA74">
        <v>0</v>
      </c>
      <c r="AB74">
        <v>0</v>
      </c>
      <c r="AC74" s="3" t="s">
        <v>1614</v>
      </c>
      <c r="AD74" t="s">
        <v>3590</v>
      </c>
      <c r="AE74">
        <v>1</v>
      </c>
      <c r="AF74">
        <v>0</v>
      </c>
      <c r="AG74">
        <v>1</v>
      </c>
      <c r="AH74">
        <v>1</v>
      </c>
      <c r="AI74">
        <v>1</v>
      </c>
      <c r="AJ74">
        <v>0</v>
      </c>
      <c r="AK74">
        <v>0</v>
      </c>
      <c r="AL74">
        <v>0</v>
      </c>
      <c r="AP74">
        <v>0</v>
      </c>
      <c r="AR74">
        <v>11</v>
      </c>
      <c r="AS74">
        <v>0</v>
      </c>
      <c r="AU74">
        <v>0</v>
      </c>
      <c r="AV74">
        <v>1</v>
      </c>
      <c r="AW74" s="2">
        <v>45848</v>
      </c>
    </row>
    <row r="75" spans="1:49" ht="26.4" thickBot="1" x14ac:dyDescent="0.35">
      <c r="A75" s="14" t="s">
        <v>438</v>
      </c>
      <c r="C75" t="str">
        <f t="shared" si="2"/>
        <v>RL-25T-000408-001</v>
      </c>
      <c r="D75" t="str">
        <f t="shared" si="3"/>
        <v>RL-25T-000408-001</v>
      </c>
      <c r="E75" s="14" t="s">
        <v>438</v>
      </c>
      <c r="F75" s="17">
        <v>8016135</v>
      </c>
      <c r="G75" s="21">
        <v>45706</v>
      </c>
      <c r="H75" s="21">
        <v>45706</v>
      </c>
      <c r="I75" s="21">
        <v>45706</v>
      </c>
      <c r="J75" s="14" t="s">
        <v>3570</v>
      </c>
      <c r="K75">
        <f>VLOOKUP(J75,Sheet4!B:D,3,FALSE)</f>
        <v>128</v>
      </c>
      <c r="L75" s="31">
        <v>0</v>
      </c>
      <c r="M75" s="31">
        <v>0</v>
      </c>
      <c r="N75" s="29">
        <v>35000</v>
      </c>
      <c r="O75">
        <v>0</v>
      </c>
      <c r="P75">
        <v>0</v>
      </c>
      <c r="Q75">
        <v>0</v>
      </c>
      <c r="R75" s="17">
        <v>6</v>
      </c>
      <c r="S75" s="21">
        <v>45887</v>
      </c>
      <c r="T75" s="29">
        <v>27000</v>
      </c>
      <c r="U75">
        <v>1</v>
      </c>
      <c r="V75">
        <v>0</v>
      </c>
      <c r="Y75">
        <v>0</v>
      </c>
      <c r="Z75">
        <v>0</v>
      </c>
      <c r="AA75">
        <v>0</v>
      </c>
      <c r="AB75">
        <v>0</v>
      </c>
      <c r="AC75" s="3" t="s">
        <v>1614</v>
      </c>
      <c r="AD75" t="s">
        <v>3590</v>
      </c>
      <c r="AE75">
        <v>1</v>
      </c>
      <c r="AF75">
        <v>0</v>
      </c>
      <c r="AG75">
        <v>1</v>
      </c>
      <c r="AH75">
        <v>1</v>
      </c>
      <c r="AI75">
        <v>1</v>
      </c>
      <c r="AJ75">
        <v>0</v>
      </c>
      <c r="AK75">
        <v>0</v>
      </c>
      <c r="AL75">
        <v>0</v>
      </c>
      <c r="AP75">
        <v>0</v>
      </c>
      <c r="AR75">
        <v>11</v>
      </c>
      <c r="AS75">
        <v>0</v>
      </c>
      <c r="AU75">
        <v>0</v>
      </c>
      <c r="AV75">
        <v>1</v>
      </c>
      <c r="AW75" s="2">
        <v>45848</v>
      </c>
    </row>
    <row r="76" spans="1:49" ht="26.4" thickBot="1" x14ac:dyDescent="0.35">
      <c r="A76" s="13" t="s">
        <v>441</v>
      </c>
      <c r="C76" t="str">
        <f t="shared" si="2"/>
        <v>RL-25T-000411-001</v>
      </c>
      <c r="D76" t="str">
        <f t="shared" si="3"/>
        <v>RL-25T-000411-001</v>
      </c>
      <c r="E76" s="13" t="s">
        <v>441</v>
      </c>
      <c r="F76" s="16">
        <v>8016015</v>
      </c>
      <c r="G76" s="20">
        <v>45682</v>
      </c>
      <c r="H76" s="20">
        <v>45682</v>
      </c>
      <c r="I76" s="20">
        <v>45682</v>
      </c>
      <c r="J76" s="13" t="s">
        <v>3570</v>
      </c>
      <c r="K76">
        <f>VLOOKUP(J76,Sheet4!B:D,3,FALSE)</f>
        <v>128</v>
      </c>
      <c r="L76" s="32">
        <v>0</v>
      </c>
      <c r="M76" s="32">
        <v>0</v>
      </c>
      <c r="N76" s="28">
        <v>10000</v>
      </c>
      <c r="O76">
        <v>0</v>
      </c>
      <c r="P76">
        <v>0</v>
      </c>
      <c r="Q76">
        <v>0</v>
      </c>
      <c r="R76" s="16">
        <v>6</v>
      </c>
      <c r="S76" s="20">
        <v>45863</v>
      </c>
      <c r="T76" s="28">
        <v>10000</v>
      </c>
      <c r="U76">
        <v>1</v>
      </c>
      <c r="V76">
        <v>0</v>
      </c>
      <c r="Y76">
        <v>0</v>
      </c>
      <c r="Z76">
        <v>0</v>
      </c>
      <c r="AA76">
        <v>0</v>
      </c>
      <c r="AB76">
        <v>0</v>
      </c>
      <c r="AC76" s="3" t="s">
        <v>1614</v>
      </c>
      <c r="AD76" t="s">
        <v>3590</v>
      </c>
      <c r="AE76">
        <v>1</v>
      </c>
      <c r="AF76">
        <v>0</v>
      </c>
      <c r="AG76">
        <v>1</v>
      </c>
      <c r="AH76">
        <v>1</v>
      </c>
      <c r="AI76">
        <v>1</v>
      </c>
      <c r="AJ76">
        <v>0</v>
      </c>
      <c r="AK76">
        <v>0</v>
      </c>
      <c r="AL76">
        <v>0</v>
      </c>
      <c r="AP76">
        <v>0</v>
      </c>
      <c r="AR76">
        <v>11</v>
      </c>
      <c r="AS76">
        <v>0</v>
      </c>
      <c r="AU76">
        <v>0</v>
      </c>
      <c r="AV76">
        <v>1</v>
      </c>
      <c r="AW76" s="2">
        <v>45848</v>
      </c>
    </row>
    <row r="77" spans="1:49" ht="26.4" thickBot="1" x14ac:dyDescent="0.35">
      <c r="A77" s="13" t="s">
        <v>442</v>
      </c>
      <c r="C77" t="str">
        <f t="shared" si="2"/>
        <v>RL-25T-000412-001</v>
      </c>
      <c r="D77" t="str">
        <f t="shared" si="3"/>
        <v>RL-25T-000412-001</v>
      </c>
      <c r="E77" s="13" t="s">
        <v>442</v>
      </c>
      <c r="F77" s="16">
        <v>8016701</v>
      </c>
      <c r="G77" s="20">
        <v>45805</v>
      </c>
      <c r="H77" s="20">
        <v>45805</v>
      </c>
      <c r="I77" s="20">
        <v>45805</v>
      </c>
      <c r="J77" s="13" t="s">
        <v>3570</v>
      </c>
      <c r="K77">
        <f>VLOOKUP(J77,Sheet4!B:D,3,FALSE)</f>
        <v>128</v>
      </c>
      <c r="L77" s="32">
        <v>0</v>
      </c>
      <c r="M77" s="32">
        <v>0</v>
      </c>
      <c r="N77" s="28">
        <v>50000</v>
      </c>
      <c r="O77">
        <v>0</v>
      </c>
      <c r="P77">
        <v>0</v>
      </c>
      <c r="Q77">
        <v>0</v>
      </c>
      <c r="R77" s="16">
        <v>6</v>
      </c>
      <c r="S77" s="20">
        <v>45989</v>
      </c>
      <c r="T77" s="28">
        <v>50000</v>
      </c>
      <c r="U77">
        <v>1</v>
      </c>
      <c r="V77">
        <v>0</v>
      </c>
      <c r="Y77">
        <v>0</v>
      </c>
      <c r="Z77">
        <v>0</v>
      </c>
      <c r="AA77">
        <v>0</v>
      </c>
      <c r="AB77">
        <v>0</v>
      </c>
      <c r="AC77" s="3" t="s">
        <v>1614</v>
      </c>
      <c r="AD77" t="s">
        <v>3590</v>
      </c>
      <c r="AE77">
        <v>1</v>
      </c>
      <c r="AF77">
        <v>0</v>
      </c>
      <c r="AG77">
        <v>1</v>
      </c>
      <c r="AH77">
        <v>1</v>
      </c>
      <c r="AI77">
        <v>1</v>
      </c>
      <c r="AJ77">
        <v>0</v>
      </c>
      <c r="AK77">
        <v>0</v>
      </c>
      <c r="AL77">
        <v>0</v>
      </c>
      <c r="AP77">
        <v>0</v>
      </c>
      <c r="AR77">
        <v>11</v>
      </c>
      <c r="AS77">
        <v>0</v>
      </c>
      <c r="AU77">
        <v>0</v>
      </c>
      <c r="AV77">
        <v>1</v>
      </c>
      <c r="AW77" s="2">
        <v>45848</v>
      </c>
    </row>
    <row r="78" spans="1:49" ht="26.4" thickBot="1" x14ac:dyDescent="0.35">
      <c r="A78" s="14" t="s">
        <v>444</v>
      </c>
      <c r="C78" t="str">
        <f t="shared" si="2"/>
        <v>RL-25T-000414-001</v>
      </c>
      <c r="D78" t="str">
        <f t="shared" si="3"/>
        <v>RL-25T-000414-001</v>
      </c>
      <c r="E78" s="14" t="s">
        <v>444</v>
      </c>
      <c r="F78" s="17">
        <v>8015957</v>
      </c>
      <c r="G78" s="21">
        <v>45673</v>
      </c>
      <c r="H78" s="21">
        <v>45673</v>
      </c>
      <c r="I78" s="21">
        <v>45673</v>
      </c>
      <c r="J78" s="14" t="s">
        <v>3570</v>
      </c>
      <c r="K78">
        <f>VLOOKUP(J78,Sheet4!B:D,3,FALSE)</f>
        <v>128</v>
      </c>
      <c r="L78" s="31">
        <v>0</v>
      </c>
      <c r="M78" s="31">
        <v>0</v>
      </c>
      <c r="N78" s="29">
        <v>18500</v>
      </c>
      <c r="O78">
        <v>0</v>
      </c>
      <c r="P78">
        <v>0</v>
      </c>
      <c r="Q78">
        <v>0</v>
      </c>
      <c r="R78" s="17">
        <v>6</v>
      </c>
      <c r="S78" s="21">
        <v>45854</v>
      </c>
      <c r="T78" s="29">
        <v>18500</v>
      </c>
      <c r="U78">
        <v>1</v>
      </c>
      <c r="V78">
        <v>0</v>
      </c>
      <c r="Y78">
        <v>0</v>
      </c>
      <c r="Z78">
        <v>0</v>
      </c>
      <c r="AA78">
        <v>0</v>
      </c>
      <c r="AB78">
        <v>0</v>
      </c>
      <c r="AC78" s="3" t="s">
        <v>1614</v>
      </c>
      <c r="AD78" t="s">
        <v>3590</v>
      </c>
      <c r="AE78">
        <v>1</v>
      </c>
      <c r="AF78">
        <v>0</v>
      </c>
      <c r="AG78">
        <v>1</v>
      </c>
      <c r="AH78">
        <v>1</v>
      </c>
      <c r="AI78">
        <v>1</v>
      </c>
      <c r="AJ78">
        <v>0</v>
      </c>
      <c r="AK78">
        <v>0</v>
      </c>
      <c r="AL78">
        <v>0</v>
      </c>
      <c r="AP78">
        <v>0</v>
      </c>
      <c r="AR78">
        <v>11</v>
      </c>
      <c r="AS78">
        <v>0</v>
      </c>
      <c r="AU78">
        <v>0</v>
      </c>
      <c r="AV78">
        <v>1</v>
      </c>
      <c r="AW78" s="2">
        <v>45848</v>
      </c>
    </row>
    <row r="79" spans="1:49" ht="26.4" thickBot="1" x14ac:dyDescent="0.35">
      <c r="A79" s="14" t="s">
        <v>445</v>
      </c>
      <c r="C79" t="str">
        <f t="shared" si="2"/>
        <v>RL-25T-000415-001</v>
      </c>
      <c r="D79" t="str">
        <f t="shared" si="3"/>
        <v>RL-25T-000415-001</v>
      </c>
      <c r="E79" s="14" t="s">
        <v>445</v>
      </c>
      <c r="F79" s="17">
        <v>8015324</v>
      </c>
      <c r="G79" s="21">
        <v>45551</v>
      </c>
      <c r="H79" s="21">
        <v>45551</v>
      </c>
      <c r="I79" s="21">
        <v>45551</v>
      </c>
      <c r="J79" s="14" t="s">
        <v>3570</v>
      </c>
      <c r="K79">
        <f>VLOOKUP(J79,Sheet4!B:D,3,FALSE)</f>
        <v>128</v>
      </c>
      <c r="L79" s="31">
        <v>0</v>
      </c>
      <c r="M79" s="31">
        <v>0</v>
      </c>
      <c r="N79" s="29">
        <v>25000</v>
      </c>
      <c r="O79">
        <v>0</v>
      </c>
      <c r="P79">
        <v>0</v>
      </c>
      <c r="Q79">
        <v>0</v>
      </c>
      <c r="R79" s="17">
        <v>6</v>
      </c>
      <c r="S79" s="21">
        <v>45732</v>
      </c>
      <c r="T79" s="29">
        <v>25000</v>
      </c>
      <c r="U79">
        <v>1</v>
      </c>
      <c r="V79">
        <v>0</v>
      </c>
      <c r="Y79">
        <v>0</v>
      </c>
      <c r="Z79">
        <v>0</v>
      </c>
      <c r="AA79">
        <v>0</v>
      </c>
      <c r="AB79">
        <v>0</v>
      </c>
      <c r="AC79" s="3" t="s">
        <v>1614</v>
      </c>
      <c r="AD79" t="s">
        <v>3590</v>
      </c>
      <c r="AE79">
        <v>1</v>
      </c>
      <c r="AF79">
        <v>0</v>
      </c>
      <c r="AG79">
        <v>1</v>
      </c>
      <c r="AH79">
        <v>1</v>
      </c>
      <c r="AI79">
        <v>1</v>
      </c>
      <c r="AJ79">
        <v>0</v>
      </c>
      <c r="AK79">
        <v>0</v>
      </c>
      <c r="AL79">
        <v>0</v>
      </c>
      <c r="AP79">
        <v>0</v>
      </c>
      <c r="AR79">
        <v>11</v>
      </c>
      <c r="AS79">
        <v>0</v>
      </c>
      <c r="AU79">
        <v>0</v>
      </c>
      <c r="AV79">
        <v>1</v>
      </c>
      <c r="AW79" s="2">
        <v>45848</v>
      </c>
    </row>
    <row r="80" spans="1:49" ht="26.4" thickBot="1" x14ac:dyDescent="0.35">
      <c r="A80" s="13" t="s">
        <v>449</v>
      </c>
      <c r="C80" t="str">
        <f t="shared" si="2"/>
        <v>RL-25T-000419-001</v>
      </c>
      <c r="D80" t="str">
        <f t="shared" si="3"/>
        <v>RL-25T-000419-001</v>
      </c>
      <c r="E80" s="13" t="s">
        <v>449</v>
      </c>
      <c r="F80" s="16">
        <v>8016713</v>
      </c>
      <c r="G80" s="20">
        <v>45808</v>
      </c>
      <c r="H80" s="20">
        <v>45808</v>
      </c>
      <c r="I80" s="20">
        <v>45808</v>
      </c>
      <c r="J80" s="13" t="s">
        <v>3570</v>
      </c>
      <c r="K80">
        <f>VLOOKUP(J80,Sheet4!B:D,3,FALSE)</f>
        <v>128</v>
      </c>
      <c r="L80" s="32">
        <v>0</v>
      </c>
      <c r="M80" s="32">
        <v>0</v>
      </c>
      <c r="N80" s="28">
        <v>10000</v>
      </c>
      <c r="O80">
        <v>0</v>
      </c>
      <c r="P80">
        <v>0</v>
      </c>
      <c r="Q80">
        <v>0</v>
      </c>
      <c r="R80" s="16">
        <v>6</v>
      </c>
      <c r="S80" s="20">
        <v>45991</v>
      </c>
      <c r="T80" s="28">
        <v>10000</v>
      </c>
      <c r="U80">
        <v>1</v>
      </c>
      <c r="V80">
        <v>0</v>
      </c>
      <c r="Y80">
        <v>0</v>
      </c>
      <c r="Z80">
        <v>0</v>
      </c>
      <c r="AA80">
        <v>0</v>
      </c>
      <c r="AB80">
        <v>0</v>
      </c>
      <c r="AC80" s="3" t="s">
        <v>1614</v>
      </c>
      <c r="AD80" t="s">
        <v>3590</v>
      </c>
      <c r="AE80">
        <v>1</v>
      </c>
      <c r="AF80">
        <v>0</v>
      </c>
      <c r="AG80">
        <v>1</v>
      </c>
      <c r="AH80">
        <v>1</v>
      </c>
      <c r="AI80">
        <v>1</v>
      </c>
      <c r="AJ80">
        <v>0</v>
      </c>
      <c r="AK80">
        <v>0</v>
      </c>
      <c r="AL80">
        <v>0</v>
      </c>
      <c r="AP80">
        <v>0</v>
      </c>
      <c r="AR80">
        <v>11</v>
      </c>
      <c r="AS80">
        <v>0</v>
      </c>
      <c r="AU80">
        <v>0</v>
      </c>
      <c r="AV80">
        <v>1</v>
      </c>
      <c r="AW80" s="2">
        <v>45848</v>
      </c>
    </row>
    <row r="81" spans="1:49" ht="26.4" thickBot="1" x14ac:dyDescent="0.35">
      <c r="A81" s="14" t="s">
        <v>454</v>
      </c>
      <c r="C81" t="str">
        <f t="shared" si="2"/>
        <v>RL-25T-000424-001</v>
      </c>
      <c r="D81" t="str">
        <f t="shared" si="3"/>
        <v>RL-25T-000424-001</v>
      </c>
      <c r="E81" s="14" t="s">
        <v>454</v>
      </c>
      <c r="F81" s="17">
        <v>8012854</v>
      </c>
      <c r="G81" s="21">
        <v>45252</v>
      </c>
      <c r="H81" s="21">
        <v>45252</v>
      </c>
      <c r="I81" s="21">
        <v>45252</v>
      </c>
      <c r="J81" s="14" t="s">
        <v>3570</v>
      </c>
      <c r="K81">
        <f>VLOOKUP(J81,Sheet4!B:D,3,FALSE)</f>
        <v>128</v>
      </c>
      <c r="L81" s="31">
        <v>0</v>
      </c>
      <c r="M81" s="31">
        <v>0</v>
      </c>
      <c r="N81" s="29">
        <v>20000</v>
      </c>
      <c r="O81">
        <v>0</v>
      </c>
      <c r="P81">
        <v>0</v>
      </c>
      <c r="Q81">
        <v>0</v>
      </c>
      <c r="R81" s="17">
        <v>6</v>
      </c>
      <c r="S81" s="21">
        <v>45434</v>
      </c>
      <c r="T81" s="29">
        <v>20000</v>
      </c>
      <c r="U81">
        <v>1</v>
      </c>
      <c r="V81">
        <v>0</v>
      </c>
      <c r="Y81">
        <v>0</v>
      </c>
      <c r="Z81">
        <v>0</v>
      </c>
      <c r="AA81">
        <v>0</v>
      </c>
      <c r="AB81">
        <v>0</v>
      </c>
      <c r="AC81" s="3" t="s">
        <v>1614</v>
      </c>
      <c r="AD81" t="s">
        <v>3590</v>
      </c>
      <c r="AE81">
        <v>1</v>
      </c>
      <c r="AF81">
        <v>0</v>
      </c>
      <c r="AG81">
        <v>1</v>
      </c>
      <c r="AH81">
        <v>1</v>
      </c>
      <c r="AI81">
        <v>1</v>
      </c>
      <c r="AJ81">
        <v>0</v>
      </c>
      <c r="AK81">
        <v>0</v>
      </c>
      <c r="AL81">
        <v>0</v>
      </c>
      <c r="AP81">
        <v>0</v>
      </c>
      <c r="AR81">
        <v>11</v>
      </c>
      <c r="AS81">
        <v>0</v>
      </c>
      <c r="AU81">
        <v>0</v>
      </c>
      <c r="AV81">
        <v>1</v>
      </c>
      <c r="AW81" s="2">
        <v>45848</v>
      </c>
    </row>
    <row r="82" spans="1:49" ht="26.4" thickBot="1" x14ac:dyDescent="0.35">
      <c r="A82" s="13" t="s">
        <v>463</v>
      </c>
      <c r="C82" t="str">
        <f t="shared" si="2"/>
        <v>RL-25T-000433-001</v>
      </c>
      <c r="D82" t="str">
        <f t="shared" si="3"/>
        <v>RL-25T-000433-001</v>
      </c>
      <c r="E82" s="13" t="s">
        <v>463</v>
      </c>
      <c r="F82" s="16">
        <v>8014345</v>
      </c>
      <c r="G82" s="20">
        <v>45418</v>
      </c>
      <c r="H82" s="20">
        <v>45418</v>
      </c>
      <c r="I82" s="20">
        <v>45418</v>
      </c>
      <c r="J82" s="13" t="s">
        <v>3570</v>
      </c>
      <c r="K82">
        <f>VLOOKUP(J82,Sheet4!B:D,3,FALSE)</f>
        <v>128</v>
      </c>
      <c r="L82" s="32">
        <v>0</v>
      </c>
      <c r="M82" s="32">
        <v>0</v>
      </c>
      <c r="N82" s="28">
        <v>30000</v>
      </c>
      <c r="O82">
        <v>0</v>
      </c>
      <c r="P82">
        <v>0</v>
      </c>
      <c r="Q82">
        <v>0</v>
      </c>
      <c r="R82" s="16">
        <v>6</v>
      </c>
      <c r="S82" s="20">
        <v>45602</v>
      </c>
      <c r="T82" s="28">
        <v>30000</v>
      </c>
      <c r="U82">
        <v>1</v>
      </c>
      <c r="V82">
        <v>0</v>
      </c>
      <c r="Y82">
        <v>0</v>
      </c>
      <c r="Z82">
        <v>0</v>
      </c>
      <c r="AA82">
        <v>0</v>
      </c>
      <c r="AB82">
        <v>0</v>
      </c>
      <c r="AC82" s="3" t="s">
        <v>1614</v>
      </c>
      <c r="AD82" t="s">
        <v>3590</v>
      </c>
      <c r="AE82">
        <v>1</v>
      </c>
      <c r="AF82">
        <v>0</v>
      </c>
      <c r="AG82">
        <v>1</v>
      </c>
      <c r="AH82">
        <v>1</v>
      </c>
      <c r="AI82">
        <v>1</v>
      </c>
      <c r="AJ82">
        <v>0</v>
      </c>
      <c r="AK82">
        <v>0</v>
      </c>
      <c r="AL82">
        <v>0</v>
      </c>
      <c r="AP82">
        <v>0</v>
      </c>
      <c r="AR82">
        <v>11</v>
      </c>
      <c r="AS82">
        <v>0</v>
      </c>
      <c r="AU82">
        <v>0</v>
      </c>
      <c r="AV82">
        <v>1</v>
      </c>
      <c r="AW82" s="2">
        <v>45848</v>
      </c>
    </row>
    <row r="83" spans="1:49" ht="26.4" thickBot="1" x14ac:dyDescent="0.35">
      <c r="A83" s="14" t="s">
        <v>466</v>
      </c>
      <c r="C83" t="str">
        <f t="shared" si="2"/>
        <v>RL-25T-000436-001</v>
      </c>
      <c r="D83" t="str">
        <f t="shared" si="3"/>
        <v>RL-25T-000436-001</v>
      </c>
      <c r="E83" s="14" t="s">
        <v>466</v>
      </c>
      <c r="F83" s="17">
        <v>8016500</v>
      </c>
      <c r="G83" s="21">
        <v>45761</v>
      </c>
      <c r="H83" s="21">
        <v>45761</v>
      </c>
      <c r="I83" s="21">
        <v>45761</v>
      </c>
      <c r="J83" s="14" t="s">
        <v>3570</v>
      </c>
      <c r="K83">
        <f>VLOOKUP(J83,Sheet4!B:D,3,FALSE)</f>
        <v>128</v>
      </c>
      <c r="L83" s="31">
        <v>0</v>
      </c>
      <c r="M83" s="31">
        <v>0</v>
      </c>
      <c r="N83" s="29">
        <v>10000</v>
      </c>
      <c r="O83">
        <v>0</v>
      </c>
      <c r="P83">
        <v>0</v>
      </c>
      <c r="Q83">
        <v>0</v>
      </c>
      <c r="R83" s="17">
        <v>6</v>
      </c>
      <c r="S83" s="21">
        <v>45944</v>
      </c>
      <c r="T83" s="29">
        <v>10000</v>
      </c>
      <c r="U83">
        <v>1</v>
      </c>
      <c r="V83">
        <v>0</v>
      </c>
      <c r="Y83">
        <v>0</v>
      </c>
      <c r="Z83">
        <v>0</v>
      </c>
      <c r="AA83">
        <v>0</v>
      </c>
      <c r="AB83">
        <v>0</v>
      </c>
      <c r="AC83" s="3" t="s">
        <v>1614</v>
      </c>
      <c r="AD83" t="s">
        <v>3590</v>
      </c>
      <c r="AE83">
        <v>1</v>
      </c>
      <c r="AF83">
        <v>0</v>
      </c>
      <c r="AG83">
        <v>1</v>
      </c>
      <c r="AH83">
        <v>1</v>
      </c>
      <c r="AI83">
        <v>1</v>
      </c>
      <c r="AJ83">
        <v>0</v>
      </c>
      <c r="AK83">
        <v>0</v>
      </c>
      <c r="AL83">
        <v>0</v>
      </c>
      <c r="AP83">
        <v>0</v>
      </c>
      <c r="AR83">
        <v>11</v>
      </c>
      <c r="AS83">
        <v>0</v>
      </c>
      <c r="AU83">
        <v>0</v>
      </c>
      <c r="AV83">
        <v>1</v>
      </c>
      <c r="AW83" s="2">
        <v>45848</v>
      </c>
    </row>
    <row r="84" spans="1:49" ht="26.4" thickBot="1" x14ac:dyDescent="0.35">
      <c r="A84" s="14" t="s">
        <v>469</v>
      </c>
      <c r="C84" t="str">
        <f t="shared" si="2"/>
        <v>RL-25T-000439-001</v>
      </c>
      <c r="D84" t="str">
        <f t="shared" si="3"/>
        <v>RL-25T-000439-001</v>
      </c>
      <c r="E84" s="14" t="s">
        <v>469</v>
      </c>
      <c r="F84" s="17">
        <v>8016795</v>
      </c>
      <c r="G84" s="21">
        <v>45826</v>
      </c>
      <c r="H84" s="21">
        <v>45826</v>
      </c>
      <c r="I84" s="21">
        <v>45826</v>
      </c>
      <c r="J84" s="14" t="s">
        <v>3570</v>
      </c>
      <c r="K84">
        <f>VLOOKUP(J84,Sheet4!B:D,3,FALSE)</f>
        <v>128</v>
      </c>
      <c r="L84" s="31">
        <v>0</v>
      </c>
      <c r="M84" s="31">
        <v>0</v>
      </c>
      <c r="N84" s="29">
        <v>95000</v>
      </c>
      <c r="O84">
        <v>0</v>
      </c>
      <c r="P84">
        <v>0</v>
      </c>
      <c r="Q84">
        <v>0</v>
      </c>
      <c r="R84" s="17">
        <v>6</v>
      </c>
      <c r="S84" s="21">
        <v>46009</v>
      </c>
      <c r="T84" s="29">
        <v>95000</v>
      </c>
      <c r="U84">
        <v>1</v>
      </c>
      <c r="V84">
        <v>0</v>
      </c>
      <c r="Y84">
        <v>0</v>
      </c>
      <c r="Z84">
        <v>0</v>
      </c>
      <c r="AA84">
        <v>0</v>
      </c>
      <c r="AB84">
        <v>0</v>
      </c>
      <c r="AC84" s="3" t="s">
        <v>1614</v>
      </c>
      <c r="AD84" t="s">
        <v>3590</v>
      </c>
      <c r="AE84">
        <v>1</v>
      </c>
      <c r="AF84">
        <v>0</v>
      </c>
      <c r="AG84">
        <v>1</v>
      </c>
      <c r="AH84">
        <v>1</v>
      </c>
      <c r="AI84">
        <v>1</v>
      </c>
      <c r="AJ84">
        <v>0</v>
      </c>
      <c r="AK84">
        <v>0</v>
      </c>
      <c r="AL84">
        <v>0</v>
      </c>
      <c r="AP84">
        <v>0</v>
      </c>
      <c r="AR84">
        <v>11</v>
      </c>
      <c r="AS84">
        <v>0</v>
      </c>
      <c r="AU84">
        <v>0</v>
      </c>
      <c r="AV84">
        <v>1</v>
      </c>
      <c r="AW84" s="2">
        <v>45848</v>
      </c>
    </row>
    <row r="85" spans="1:49" ht="26.4" thickBot="1" x14ac:dyDescent="0.35">
      <c r="A85" s="13" t="s">
        <v>472</v>
      </c>
      <c r="C85" t="str">
        <f t="shared" si="2"/>
        <v>RL-25T-000442-001</v>
      </c>
      <c r="D85" t="str">
        <f t="shared" si="3"/>
        <v>RL-25T-000442-001</v>
      </c>
      <c r="E85" s="13" t="s">
        <v>472</v>
      </c>
      <c r="F85" s="16">
        <v>8015890</v>
      </c>
      <c r="G85" s="20">
        <v>45665</v>
      </c>
      <c r="H85" s="20">
        <v>45665</v>
      </c>
      <c r="I85" s="20">
        <v>45665</v>
      </c>
      <c r="J85" s="13" t="s">
        <v>3570</v>
      </c>
      <c r="K85">
        <f>VLOOKUP(J85,Sheet4!B:D,3,FALSE)</f>
        <v>128</v>
      </c>
      <c r="L85" s="32">
        <v>0</v>
      </c>
      <c r="M85" s="32">
        <v>0</v>
      </c>
      <c r="N85" s="28">
        <v>20000</v>
      </c>
      <c r="O85">
        <v>0</v>
      </c>
      <c r="P85">
        <v>0</v>
      </c>
      <c r="Q85">
        <v>0</v>
      </c>
      <c r="R85" s="16">
        <v>6</v>
      </c>
      <c r="S85" s="20">
        <v>45846</v>
      </c>
      <c r="T85" s="28">
        <v>20000</v>
      </c>
      <c r="U85">
        <v>1</v>
      </c>
      <c r="V85">
        <v>0</v>
      </c>
      <c r="Y85">
        <v>0</v>
      </c>
      <c r="Z85">
        <v>0</v>
      </c>
      <c r="AA85">
        <v>0</v>
      </c>
      <c r="AB85">
        <v>0</v>
      </c>
      <c r="AC85" s="3" t="s">
        <v>1614</v>
      </c>
      <c r="AD85" t="s">
        <v>3590</v>
      </c>
      <c r="AE85">
        <v>1</v>
      </c>
      <c r="AF85">
        <v>0</v>
      </c>
      <c r="AG85">
        <v>1</v>
      </c>
      <c r="AH85">
        <v>1</v>
      </c>
      <c r="AI85">
        <v>1</v>
      </c>
      <c r="AJ85">
        <v>0</v>
      </c>
      <c r="AK85">
        <v>0</v>
      </c>
      <c r="AL85">
        <v>0</v>
      </c>
      <c r="AP85">
        <v>0</v>
      </c>
      <c r="AR85">
        <v>11</v>
      </c>
      <c r="AS85">
        <v>0</v>
      </c>
      <c r="AU85">
        <v>0</v>
      </c>
      <c r="AV85">
        <v>1</v>
      </c>
      <c r="AW85" s="2">
        <v>45848</v>
      </c>
    </row>
    <row r="86" spans="1:49" ht="26.4" thickBot="1" x14ac:dyDescent="0.35">
      <c r="A86" s="14" t="s">
        <v>473</v>
      </c>
      <c r="C86" t="str">
        <f t="shared" si="2"/>
        <v>RL-25T-000443-001</v>
      </c>
      <c r="D86" t="str">
        <f t="shared" si="3"/>
        <v>RL-25T-000443-001</v>
      </c>
      <c r="E86" s="14" t="s">
        <v>473</v>
      </c>
      <c r="F86" s="17">
        <v>8016672</v>
      </c>
      <c r="G86" s="21">
        <v>45798</v>
      </c>
      <c r="H86" s="21">
        <v>45798</v>
      </c>
      <c r="I86" s="21">
        <v>45798</v>
      </c>
      <c r="J86" s="14" t="s">
        <v>3570</v>
      </c>
      <c r="K86">
        <f>VLOOKUP(J86,Sheet4!B:D,3,FALSE)</f>
        <v>128</v>
      </c>
      <c r="L86" s="31">
        <v>0</v>
      </c>
      <c r="M86" s="31">
        <v>0</v>
      </c>
      <c r="N86" s="29">
        <v>20000</v>
      </c>
      <c r="O86">
        <v>0</v>
      </c>
      <c r="P86">
        <v>0</v>
      </c>
      <c r="Q86">
        <v>0</v>
      </c>
      <c r="R86" s="17">
        <v>6</v>
      </c>
      <c r="S86" s="21">
        <v>45982</v>
      </c>
      <c r="T86" s="29">
        <v>20000</v>
      </c>
      <c r="U86">
        <v>1</v>
      </c>
      <c r="V86">
        <v>0</v>
      </c>
      <c r="Y86">
        <v>0</v>
      </c>
      <c r="Z86">
        <v>0</v>
      </c>
      <c r="AA86">
        <v>0</v>
      </c>
      <c r="AB86">
        <v>0</v>
      </c>
      <c r="AC86" s="3" t="s">
        <v>1614</v>
      </c>
      <c r="AD86" t="s">
        <v>3590</v>
      </c>
      <c r="AE86">
        <v>1</v>
      </c>
      <c r="AF86">
        <v>0</v>
      </c>
      <c r="AG86">
        <v>1</v>
      </c>
      <c r="AH86">
        <v>1</v>
      </c>
      <c r="AI86">
        <v>1</v>
      </c>
      <c r="AJ86">
        <v>0</v>
      </c>
      <c r="AK86">
        <v>0</v>
      </c>
      <c r="AL86">
        <v>0</v>
      </c>
      <c r="AP86">
        <v>0</v>
      </c>
      <c r="AR86">
        <v>11</v>
      </c>
      <c r="AS86">
        <v>0</v>
      </c>
      <c r="AU86">
        <v>0</v>
      </c>
      <c r="AV86">
        <v>1</v>
      </c>
      <c r="AW86" s="2">
        <v>45848</v>
      </c>
    </row>
    <row r="87" spans="1:49" ht="26.4" thickBot="1" x14ac:dyDescent="0.35">
      <c r="A87" s="13" t="s">
        <v>474</v>
      </c>
      <c r="C87" t="str">
        <f t="shared" si="2"/>
        <v>RL-25T-000444-001</v>
      </c>
      <c r="D87" t="str">
        <f t="shared" si="3"/>
        <v>RL-25T-000444-001</v>
      </c>
      <c r="E87" s="13" t="s">
        <v>474</v>
      </c>
      <c r="F87" s="16">
        <v>8015766</v>
      </c>
      <c r="G87" s="20">
        <v>45635</v>
      </c>
      <c r="H87" s="20">
        <v>45635</v>
      </c>
      <c r="I87" s="20">
        <v>45635</v>
      </c>
      <c r="J87" s="13" t="s">
        <v>3570</v>
      </c>
      <c r="K87">
        <f>VLOOKUP(J87,Sheet4!B:D,3,FALSE)</f>
        <v>128</v>
      </c>
      <c r="L87" s="32">
        <v>0</v>
      </c>
      <c r="M87" s="32">
        <v>0</v>
      </c>
      <c r="N87" s="28">
        <v>30000</v>
      </c>
      <c r="O87">
        <v>0</v>
      </c>
      <c r="P87">
        <v>0</v>
      </c>
      <c r="Q87">
        <v>0</v>
      </c>
      <c r="R87" s="16">
        <v>6</v>
      </c>
      <c r="S87" s="20">
        <v>45817</v>
      </c>
      <c r="T87" s="28">
        <v>30000</v>
      </c>
      <c r="U87">
        <v>1</v>
      </c>
      <c r="V87">
        <v>0</v>
      </c>
      <c r="Y87">
        <v>0</v>
      </c>
      <c r="Z87">
        <v>0</v>
      </c>
      <c r="AA87">
        <v>0</v>
      </c>
      <c r="AB87">
        <v>0</v>
      </c>
      <c r="AC87" s="3" t="s">
        <v>1614</v>
      </c>
      <c r="AD87" t="s">
        <v>3590</v>
      </c>
      <c r="AE87">
        <v>1</v>
      </c>
      <c r="AF87">
        <v>0</v>
      </c>
      <c r="AG87">
        <v>1</v>
      </c>
      <c r="AH87">
        <v>1</v>
      </c>
      <c r="AI87">
        <v>1</v>
      </c>
      <c r="AJ87">
        <v>0</v>
      </c>
      <c r="AK87">
        <v>0</v>
      </c>
      <c r="AL87">
        <v>0</v>
      </c>
      <c r="AP87">
        <v>0</v>
      </c>
      <c r="AR87">
        <v>11</v>
      </c>
      <c r="AS87">
        <v>0</v>
      </c>
      <c r="AU87">
        <v>0</v>
      </c>
      <c r="AV87">
        <v>1</v>
      </c>
      <c r="AW87" s="2">
        <v>45848</v>
      </c>
    </row>
    <row r="88" spans="1:49" ht="26.4" thickBot="1" x14ac:dyDescent="0.35">
      <c r="A88" s="13" t="s">
        <v>488</v>
      </c>
      <c r="C88" t="str">
        <f t="shared" si="2"/>
        <v>RL-25T-000458-001</v>
      </c>
      <c r="D88" t="str">
        <f t="shared" si="3"/>
        <v>RL-25T-000458-001</v>
      </c>
      <c r="E88" s="13" t="s">
        <v>488</v>
      </c>
      <c r="F88" s="16">
        <v>8015942</v>
      </c>
      <c r="G88" s="20">
        <v>45671</v>
      </c>
      <c r="H88" s="20">
        <v>45671</v>
      </c>
      <c r="I88" s="20">
        <v>45671</v>
      </c>
      <c r="J88" s="13" t="s">
        <v>3570</v>
      </c>
      <c r="K88">
        <f>VLOOKUP(J88,Sheet4!B:D,3,FALSE)</f>
        <v>128</v>
      </c>
      <c r="L88" s="32">
        <v>0</v>
      </c>
      <c r="M88" s="32">
        <v>0</v>
      </c>
      <c r="N88" s="28">
        <v>100000</v>
      </c>
      <c r="O88">
        <v>0</v>
      </c>
      <c r="P88">
        <v>0</v>
      </c>
      <c r="Q88">
        <v>0</v>
      </c>
      <c r="R88" s="16">
        <v>6</v>
      </c>
      <c r="S88" s="20">
        <v>45852</v>
      </c>
      <c r="T88" s="28">
        <v>100000</v>
      </c>
      <c r="U88">
        <v>1</v>
      </c>
      <c r="V88">
        <v>0</v>
      </c>
      <c r="Y88">
        <v>0</v>
      </c>
      <c r="Z88">
        <v>0</v>
      </c>
      <c r="AA88">
        <v>0</v>
      </c>
      <c r="AB88">
        <v>0</v>
      </c>
      <c r="AC88" s="3" t="s">
        <v>1614</v>
      </c>
      <c r="AD88" t="s">
        <v>3590</v>
      </c>
      <c r="AE88">
        <v>1</v>
      </c>
      <c r="AF88">
        <v>0</v>
      </c>
      <c r="AG88">
        <v>1</v>
      </c>
      <c r="AH88">
        <v>1</v>
      </c>
      <c r="AI88">
        <v>1</v>
      </c>
      <c r="AJ88">
        <v>0</v>
      </c>
      <c r="AK88">
        <v>0</v>
      </c>
      <c r="AL88">
        <v>0</v>
      </c>
      <c r="AP88">
        <v>0</v>
      </c>
      <c r="AR88">
        <v>11</v>
      </c>
      <c r="AS88">
        <v>0</v>
      </c>
      <c r="AU88">
        <v>0</v>
      </c>
      <c r="AV88">
        <v>1</v>
      </c>
      <c r="AW88" s="2">
        <v>45848</v>
      </c>
    </row>
    <row r="89" spans="1:49" ht="26.4" thickBot="1" x14ac:dyDescent="0.35">
      <c r="A89" s="14" t="s">
        <v>490</v>
      </c>
      <c r="C89" t="str">
        <f t="shared" si="2"/>
        <v>RL-25T-000460-001</v>
      </c>
      <c r="D89" t="str">
        <f t="shared" si="3"/>
        <v>RL-25T-000460-001</v>
      </c>
      <c r="E89" s="14" t="s">
        <v>490</v>
      </c>
      <c r="F89" s="17">
        <v>8016621</v>
      </c>
      <c r="G89" s="21">
        <v>45792</v>
      </c>
      <c r="H89" s="21">
        <v>45792</v>
      </c>
      <c r="I89" s="21">
        <v>45792</v>
      </c>
      <c r="J89" s="14" t="s">
        <v>3570</v>
      </c>
      <c r="K89">
        <f>VLOOKUP(J89,Sheet4!B:D,3,FALSE)</f>
        <v>128</v>
      </c>
      <c r="L89" s="31">
        <v>0</v>
      </c>
      <c r="M89" s="31">
        <v>0</v>
      </c>
      <c r="N89" s="29">
        <v>20000</v>
      </c>
      <c r="O89">
        <v>0</v>
      </c>
      <c r="P89">
        <v>0</v>
      </c>
      <c r="Q89">
        <v>0</v>
      </c>
      <c r="R89" s="17">
        <v>6</v>
      </c>
      <c r="S89" s="21">
        <v>45976</v>
      </c>
      <c r="T89" s="29">
        <v>10000</v>
      </c>
      <c r="U89">
        <v>1</v>
      </c>
      <c r="V89">
        <v>0</v>
      </c>
      <c r="Y89">
        <v>0</v>
      </c>
      <c r="Z89">
        <v>0</v>
      </c>
      <c r="AA89">
        <v>0</v>
      </c>
      <c r="AB89">
        <v>0</v>
      </c>
      <c r="AC89" s="3" t="s">
        <v>1614</v>
      </c>
      <c r="AD89" t="s">
        <v>3590</v>
      </c>
      <c r="AE89">
        <v>1</v>
      </c>
      <c r="AF89">
        <v>0</v>
      </c>
      <c r="AG89">
        <v>1</v>
      </c>
      <c r="AH89">
        <v>1</v>
      </c>
      <c r="AI89">
        <v>1</v>
      </c>
      <c r="AJ89">
        <v>0</v>
      </c>
      <c r="AK89">
        <v>0</v>
      </c>
      <c r="AL89">
        <v>0</v>
      </c>
      <c r="AP89">
        <v>0</v>
      </c>
      <c r="AR89">
        <v>11</v>
      </c>
      <c r="AS89">
        <v>0</v>
      </c>
      <c r="AU89">
        <v>0</v>
      </c>
      <c r="AV89">
        <v>1</v>
      </c>
      <c r="AW89" s="2">
        <v>45848</v>
      </c>
    </row>
    <row r="90" spans="1:49" ht="26.4" thickBot="1" x14ac:dyDescent="0.35">
      <c r="A90" s="14" t="s">
        <v>496</v>
      </c>
      <c r="C90" t="str">
        <f t="shared" si="2"/>
        <v>RL-25T-000466-001</v>
      </c>
      <c r="D90" t="str">
        <f t="shared" si="3"/>
        <v>RL-25T-000466-001</v>
      </c>
      <c r="E90" s="14" t="s">
        <v>496</v>
      </c>
      <c r="F90" s="17">
        <v>8015940</v>
      </c>
      <c r="G90" s="21">
        <v>45671</v>
      </c>
      <c r="H90" s="21">
        <v>45671</v>
      </c>
      <c r="I90" s="21">
        <v>45671</v>
      </c>
      <c r="J90" s="14" t="s">
        <v>3570</v>
      </c>
      <c r="K90">
        <f>VLOOKUP(J90,Sheet4!B:D,3,FALSE)</f>
        <v>128</v>
      </c>
      <c r="L90" s="31">
        <v>0</v>
      </c>
      <c r="M90" s="31">
        <v>0</v>
      </c>
      <c r="N90" s="29">
        <v>36000</v>
      </c>
      <c r="O90">
        <v>0</v>
      </c>
      <c r="P90">
        <v>0</v>
      </c>
      <c r="Q90">
        <v>0</v>
      </c>
      <c r="R90" s="17">
        <v>6</v>
      </c>
      <c r="S90" s="21">
        <v>45852</v>
      </c>
      <c r="T90" s="29">
        <v>36000</v>
      </c>
      <c r="U90">
        <v>1</v>
      </c>
      <c r="V90">
        <v>0</v>
      </c>
      <c r="Y90">
        <v>0</v>
      </c>
      <c r="Z90">
        <v>0</v>
      </c>
      <c r="AA90">
        <v>0</v>
      </c>
      <c r="AB90">
        <v>0</v>
      </c>
      <c r="AC90" s="3" t="s">
        <v>1614</v>
      </c>
      <c r="AD90" t="s">
        <v>3590</v>
      </c>
      <c r="AE90">
        <v>1</v>
      </c>
      <c r="AF90">
        <v>0</v>
      </c>
      <c r="AG90">
        <v>1</v>
      </c>
      <c r="AH90">
        <v>1</v>
      </c>
      <c r="AI90">
        <v>1</v>
      </c>
      <c r="AJ90">
        <v>0</v>
      </c>
      <c r="AK90">
        <v>0</v>
      </c>
      <c r="AL90">
        <v>0</v>
      </c>
      <c r="AP90">
        <v>0</v>
      </c>
      <c r="AR90">
        <v>11</v>
      </c>
      <c r="AS90">
        <v>0</v>
      </c>
      <c r="AU90">
        <v>0</v>
      </c>
      <c r="AV90">
        <v>1</v>
      </c>
      <c r="AW90" s="2">
        <v>45848</v>
      </c>
    </row>
    <row r="91" spans="1:49" ht="26.4" thickBot="1" x14ac:dyDescent="0.35">
      <c r="A91" s="13" t="s">
        <v>498</v>
      </c>
      <c r="C91" t="str">
        <f t="shared" si="2"/>
        <v>RL-25T-000468-001</v>
      </c>
      <c r="D91" t="str">
        <f t="shared" si="3"/>
        <v>RL-25T-000468-001</v>
      </c>
      <c r="E91" s="13" t="s">
        <v>498</v>
      </c>
      <c r="F91" s="16">
        <v>8013847</v>
      </c>
      <c r="G91" s="20">
        <v>45363</v>
      </c>
      <c r="H91" s="20">
        <v>45363</v>
      </c>
      <c r="I91" s="20">
        <v>45363</v>
      </c>
      <c r="J91" s="13" t="s">
        <v>3570</v>
      </c>
      <c r="K91">
        <f>VLOOKUP(J91,Sheet4!B:D,3,FALSE)</f>
        <v>128</v>
      </c>
      <c r="L91" s="32">
        <v>0</v>
      </c>
      <c r="M91" s="32">
        <v>0</v>
      </c>
      <c r="N91" s="28">
        <v>62000</v>
      </c>
      <c r="O91">
        <v>0</v>
      </c>
      <c r="P91">
        <v>0</v>
      </c>
      <c r="Q91">
        <v>0</v>
      </c>
      <c r="R91" s="16">
        <v>6</v>
      </c>
      <c r="S91" s="20">
        <v>45547</v>
      </c>
      <c r="T91" s="28">
        <v>62000</v>
      </c>
      <c r="U91">
        <v>1</v>
      </c>
      <c r="V91">
        <v>0</v>
      </c>
      <c r="Y91">
        <v>0</v>
      </c>
      <c r="Z91">
        <v>0</v>
      </c>
      <c r="AA91">
        <v>0</v>
      </c>
      <c r="AB91">
        <v>0</v>
      </c>
      <c r="AC91" s="3" t="s">
        <v>1614</v>
      </c>
      <c r="AD91" t="s">
        <v>3590</v>
      </c>
      <c r="AE91">
        <v>1</v>
      </c>
      <c r="AF91">
        <v>0</v>
      </c>
      <c r="AG91">
        <v>1</v>
      </c>
      <c r="AH91">
        <v>1</v>
      </c>
      <c r="AI91">
        <v>1</v>
      </c>
      <c r="AJ91">
        <v>0</v>
      </c>
      <c r="AK91">
        <v>0</v>
      </c>
      <c r="AL91">
        <v>0</v>
      </c>
      <c r="AP91">
        <v>0</v>
      </c>
      <c r="AR91">
        <v>11</v>
      </c>
      <c r="AS91">
        <v>0</v>
      </c>
      <c r="AU91">
        <v>0</v>
      </c>
      <c r="AV91">
        <v>1</v>
      </c>
      <c r="AW91" s="2">
        <v>45848</v>
      </c>
    </row>
    <row r="92" spans="1:49" ht="26.4" thickBot="1" x14ac:dyDescent="0.35">
      <c r="A92" s="13" t="s">
        <v>502</v>
      </c>
      <c r="C92" t="str">
        <f t="shared" si="2"/>
        <v>RL-25T-000472-001</v>
      </c>
      <c r="D92" t="str">
        <f t="shared" si="3"/>
        <v>RL-25T-000472-001</v>
      </c>
      <c r="E92" s="13" t="s">
        <v>502</v>
      </c>
      <c r="F92" s="16">
        <v>8016219</v>
      </c>
      <c r="G92" s="20">
        <v>45719</v>
      </c>
      <c r="H92" s="20">
        <v>45719</v>
      </c>
      <c r="I92" s="20">
        <v>45719</v>
      </c>
      <c r="J92" s="13" t="s">
        <v>3570</v>
      </c>
      <c r="K92">
        <f>VLOOKUP(J92,Sheet4!B:D,3,FALSE)</f>
        <v>128</v>
      </c>
      <c r="L92" s="32">
        <v>0</v>
      </c>
      <c r="M92" s="32">
        <v>0</v>
      </c>
      <c r="N92" s="28">
        <v>20000</v>
      </c>
      <c r="O92">
        <v>0</v>
      </c>
      <c r="P92">
        <v>0</v>
      </c>
      <c r="Q92">
        <v>0</v>
      </c>
      <c r="R92" s="16">
        <v>6</v>
      </c>
      <c r="S92" s="20">
        <v>45903</v>
      </c>
      <c r="T92" s="28">
        <v>9500</v>
      </c>
      <c r="U92">
        <v>1</v>
      </c>
      <c r="V92">
        <v>0</v>
      </c>
      <c r="Y92">
        <v>0</v>
      </c>
      <c r="Z92">
        <v>0</v>
      </c>
      <c r="AA92">
        <v>0</v>
      </c>
      <c r="AB92">
        <v>0</v>
      </c>
      <c r="AC92" s="3" t="s">
        <v>1614</v>
      </c>
      <c r="AD92" t="s">
        <v>3590</v>
      </c>
      <c r="AE92">
        <v>1</v>
      </c>
      <c r="AF92">
        <v>0</v>
      </c>
      <c r="AG92">
        <v>1</v>
      </c>
      <c r="AH92">
        <v>1</v>
      </c>
      <c r="AI92">
        <v>1</v>
      </c>
      <c r="AJ92">
        <v>0</v>
      </c>
      <c r="AK92">
        <v>0</v>
      </c>
      <c r="AL92">
        <v>0</v>
      </c>
      <c r="AP92">
        <v>0</v>
      </c>
      <c r="AR92">
        <v>11</v>
      </c>
      <c r="AS92">
        <v>0</v>
      </c>
      <c r="AU92">
        <v>0</v>
      </c>
      <c r="AV92">
        <v>1</v>
      </c>
      <c r="AW92" s="2">
        <v>45848</v>
      </c>
    </row>
    <row r="93" spans="1:49" ht="26.4" thickBot="1" x14ac:dyDescent="0.35">
      <c r="A93" s="13" t="s">
        <v>506</v>
      </c>
      <c r="C93" t="str">
        <f t="shared" si="2"/>
        <v>RL-25T-000476-001</v>
      </c>
      <c r="D93" t="str">
        <f t="shared" si="3"/>
        <v>RL-25T-000476-001</v>
      </c>
      <c r="E93" s="13" t="s">
        <v>506</v>
      </c>
      <c r="F93" s="16">
        <v>8016123</v>
      </c>
      <c r="G93" s="20">
        <v>45701</v>
      </c>
      <c r="H93" s="20">
        <v>45701</v>
      </c>
      <c r="I93" s="20">
        <v>45701</v>
      </c>
      <c r="J93" s="13" t="s">
        <v>3570</v>
      </c>
      <c r="K93">
        <f>VLOOKUP(J93,Sheet4!B:D,3,FALSE)</f>
        <v>128</v>
      </c>
      <c r="L93" s="32">
        <v>0</v>
      </c>
      <c r="M93" s="32">
        <v>0</v>
      </c>
      <c r="N93" s="28">
        <v>53000</v>
      </c>
      <c r="O93">
        <v>0</v>
      </c>
      <c r="P93">
        <v>0</v>
      </c>
      <c r="Q93">
        <v>0</v>
      </c>
      <c r="R93" s="16">
        <v>6</v>
      </c>
      <c r="S93" s="20">
        <v>45882</v>
      </c>
      <c r="T93" s="28">
        <v>53000</v>
      </c>
      <c r="U93">
        <v>1</v>
      </c>
      <c r="V93">
        <v>0</v>
      </c>
      <c r="Y93">
        <v>0</v>
      </c>
      <c r="Z93">
        <v>0</v>
      </c>
      <c r="AA93">
        <v>0</v>
      </c>
      <c r="AB93">
        <v>0</v>
      </c>
      <c r="AC93" s="3" t="s">
        <v>1614</v>
      </c>
      <c r="AD93" t="s">
        <v>3590</v>
      </c>
      <c r="AE93">
        <v>1</v>
      </c>
      <c r="AF93">
        <v>0</v>
      </c>
      <c r="AG93">
        <v>1</v>
      </c>
      <c r="AH93">
        <v>1</v>
      </c>
      <c r="AI93">
        <v>1</v>
      </c>
      <c r="AJ93">
        <v>0</v>
      </c>
      <c r="AK93">
        <v>0</v>
      </c>
      <c r="AL93">
        <v>0</v>
      </c>
      <c r="AP93">
        <v>0</v>
      </c>
      <c r="AR93">
        <v>11</v>
      </c>
      <c r="AS93">
        <v>0</v>
      </c>
      <c r="AU93">
        <v>0</v>
      </c>
      <c r="AV93">
        <v>1</v>
      </c>
      <c r="AW93" s="2">
        <v>45848</v>
      </c>
    </row>
    <row r="94" spans="1:49" ht="26.4" thickBot="1" x14ac:dyDescent="0.35">
      <c r="A94" s="13" t="s">
        <v>509</v>
      </c>
      <c r="C94" t="str">
        <f t="shared" si="2"/>
        <v>RL-25T-000479-001</v>
      </c>
      <c r="D94" t="str">
        <f t="shared" si="3"/>
        <v>RL-25T-000479-001</v>
      </c>
      <c r="E94" s="13" t="s">
        <v>509</v>
      </c>
      <c r="F94" s="16">
        <v>8015933</v>
      </c>
      <c r="G94" s="20">
        <v>45667</v>
      </c>
      <c r="H94" s="20">
        <v>45667</v>
      </c>
      <c r="I94" s="20">
        <v>45667</v>
      </c>
      <c r="J94" s="13" t="s">
        <v>3570</v>
      </c>
      <c r="K94">
        <f>VLOOKUP(J94,Sheet4!B:D,3,FALSE)</f>
        <v>128</v>
      </c>
      <c r="L94" s="32">
        <v>0</v>
      </c>
      <c r="M94" s="32">
        <v>0</v>
      </c>
      <c r="N94" s="28">
        <v>20000</v>
      </c>
      <c r="O94">
        <v>0</v>
      </c>
      <c r="P94">
        <v>0</v>
      </c>
      <c r="Q94">
        <v>0</v>
      </c>
      <c r="R94" s="16">
        <v>6</v>
      </c>
      <c r="S94" s="20">
        <v>45848</v>
      </c>
      <c r="T94" s="28">
        <v>20000</v>
      </c>
      <c r="U94">
        <v>1</v>
      </c>
      <c r="V94">
        <v>0</v>
      </c>
      <c r="Y94">
        <v>0</v>
      </c>
      <c r="Z94">
        <v>0</v>
      </c>
      <c r="AA94">
        <v>0</v>
      </c>
      <c r="AB94">
        <v>0</v>
      </c>
      <c r="AC94" s="3" t="s">
        <v>1614</v>
      </c>
      <c r="AD94" t="s">
        <v>3590</v>
      </c>
      <c r="AE94">
        <v>1</v>
      </c>
      <c r="AF94">
        <v>0</v>
      </c>
      <c r="AG94">
        <v>1</v>
      </c>
      <c r="AH94">
        <v>1</v>
      </c>
      <c r="AI94">
        <v>1</v>
      </c>
      <c r="AJ94">
        <v>0</v>
      </c>
      <c r="AK94">
        <v>0</v>
      </c>
      <c r="AL94">
        <v>0</v>
      </c>
      <c r="AP94">
        <v>0</v>
      </c>
      <c r="AR94">
        <v>11</v>
      </c>
      <c r="AS94">
        <v>0</v>
      </c>
      <c r="AU94">
        <v>0</v>
      </c>
      <c r="AV94">
        <v>1</v>
      </c>
      <c r="AW94" s="2">
        <v>45848</v>
      </c>
    </row>
    <row r="95" spans="1:49" ht="26.4" thickBot="1" x14ac:dyDescent="0.35">
      <c r="A95" s="14" t="s">
        <v>510</v>
      </c>
      <c r="C95" t="str">
        <f t="shared" si="2"/>
        <v>RL-25T-000480-001</v>
      </c>
      <c r="D95" t="str">
        <f t="shared" si="3"/>
        <v>RL-25T-000480-001</v>
      </c>
      <c r="E95" s="14" t="s">
        <v>510</v>
      </c>
      <c r="F95" s="17">
        <v>8016494</v>
      </c>
      <c r="G95" s="21">
        <v>45759</v>
      </c>
      <c r="H95" s="21">
        <v>45759</v>
      </c>
      <c r="I95" s="21">
        <v>45759</v>
      </c>
      <c r="J95" s="14" t="s">
        <v>3570</v>
      </c>
      <c r="K95">
        <f>VLOOKUP(J95,Sheet4!B:D,3,FALSE)</f>
        <v>128</v>
      </c>
      <c r="L95" s="31">
        <v>0</v>
      </c>
      <c r="M95" s="31">
        <v>0</v>
      </c>
      <c r="N95" s="29">
        <v>110000</v>
      </c>
      <c r="O95">
        <v>0</v>
      </c>
      <c r="P95">
        <v>0</v>
      </c>
      <c r="Q95">
        <v>0</v>
      </c>
      <c r="R95" s="17">
        <v>6</v>
      </c>
      <c r="S95" s="21">
        <v>45942</v>
      </c>
      <c r="T95" s="29">
        <v>110000</v>
      </c>
      <c r="U95">
        <v>1</v>
      </c>
      <c r="V95">
        <v>0</v>
      </c>
      <c r="Y95">
        <v>0</v>
      </c>
      <c r="Z95">
        <v>0</v>
      </c>
      <c r="AA95">
        <v>0</v>
      </c>
      <c r="AB95">
        <v>0</v>
      </c>
      <c r="AC95" s="3" t="s">
        <v>1614</v>
      </c>
      <c r="AD95" t="s">
        <v>3590</v>
      </c>
      <c r="AE95">
        <v>1</v>
      </c>
      <c r="AF95">
        <v>0</v>
      </c>
      <c r="AG95">
        <v>1</v>
      </c>
      <c r="AH95">
        <v>1</v>
      </c>
      <c r="AI95">
        <v>1</v>
      </c>
      <c r="AJ95">
        <v>0</v>
      </c>
      <c r="AK95">
        <v>0</v>
      </c>
      <c r="AL95">
        <v>0</v>
      </c>
      <c r="AP95">
        <v>0</v>
      </c>
      <c r="AR95">
        <v>11</v>
      </c>
      <c r="AS95">
        <v>0</v>
      </c>
      <c r="AU95">
        <v>0</v>
      </c>
      <c r="AV95">
        <v>1</v>
      </c>
      <c r="AW95" s="2">
        <v>45848</v>
      </c>
    </row>
    <row r="96" spans="1:49" ht="26.4" thickBot="1" x14ac:dyDescent="0.35">
      <c r="A96" s="14" t="s">
        <v>512</v>
      </c>
      <c r="C96" t="str">
        <f t="shared" si="2"/>
        <v>RL-25T-000482-001</v>
      </c>
      <c r="D96" t="str">
        <f t="shared" si="3"/>
        <v>RL-25T-000482-001</v>
      </c>
      <c r="E96" s="14" t="s">
        <v>512</v>
      </c>
      <c r="F96" s="17">
        <v>8016396</v>
      </c>
      <c r="G96" s="21">
        <v>45743</v>
      </c>
      <c r="H96" s="21">
        <v>45743</v>
      </c>
      <c r="I96" s="21">
        <v>45743</v>
      </c>
      <c r="J96" s="14" t="s">
        <v>3570</v>
      </c>
      <c r="K96">
        <f>VLOOKUP(J96,Sheet4!B:D,3,FALSE)</f>
        <v>128</v>
      </c>
      <c r="L96" s="31">
        <v>0</v>
      </c>
      <c r="M96" s="31">
        <v>0</v>
      </c>
      <c r="N96" s="29">
        <v>15000</v>
      </c>
      <c r="O96">
        <v>0</v>
      </c>
      <c r="P96">
        <v>0</v>
      </c>
      <c r="Q96">
        <v>0</v>
      </c>
      <c r="R96" s="17">
        <v>6</v>
      </c>
      <c r="S96" s="21">
        <v>45927</v>
      </c>
      <c r="T96" s="29">
        <v>15000</v>
      </c>
      <c r="U96">
        <v>1</v>
      </c>
      <c r="V96">
        <v>0</v>
      </c>
      <c r="Y96">
        <v>0</v>
      </c>
      <c r="Z96">
        <v>0</v>
      </c>
      <c r="AA96">
        <v>0</v>
      </c>
      <c r="AB96">
        <v>0</v>
      </c>
      <c r="AC96" s="3" t="s">
        <v>1614</v>
      </c>
      <c r="AD96" t="s">
        <v>3590</v>
      </c>
      <c r="AE96">
        <v>1</v>
      </c>
      <c r="AF96">
        <v>0</v>
      </c>
      <c r="AG96">
        <v>1</v>
      </c>
      <c r="AH96">
        <v>1</v>
      </c>
      <c r="AI96">
        <v>1</v>
      </c>
      <c r="AJ96">
        <v>0</v>
      </c>
      <c r="AK96">
        <v>0</v>
      </c>
      <c r="AL96">
        <v>0</v>
      </c>
      <c r="AP96">
        <v>0</v>
      </c>
      <c r="AR96">
        <v>11</v>
      </c>
      <c r="AS96">
        <v>0</v>
      </c>
      <c r="AU96">
        <v>0</v>
      </c>
      <c r="AV96">
        <v>1</v>
      </c>
      <c r="AW96" s="2">
        <v>45848</v>
      </c>
    </row>
    <row r="97" spans="1:49" ht="26.4" thickBot="1" x14ac:dyDescent="0.35">
      <c r="A97" s="13" t="s">
        <v>513</v>
      </c>
      <c r="C97" t="str">
        <f t="shared" si="2"/>
        <v>RL-25T-000483-001</v>
      </c>
      <c r="D97" t="str">
        <f t="shared" si="3"/>
        <v>RL-25T-000483-001</v>
      </c>
      <c r="E97" s="13" t="s">
        <v>513</v>
      </c>
      <c r="F97" s="16">
        <v>8016273</v>
      </c>
      <c r="G97" s="20">
        <v>45720</v>
      </c>
      <c r="H97" s="20">
        <v>45720</v>
      </c>
      <c r="I97" s="20">
        <v>45720</v>
      </c>
      <c r="J97" s="13" t="s">
        <v>3570</v>
      </c>
      <c r="K97">
        <f>VLOOKUP(J97,Sheet4!B:D,3,FALSE)</f>
        <v>128</v>
      </c>
      <c r="L97" s="32">
        <v>0</v>
      </c>
      <c r="M97" s="32">
        <v>0</v>
      </c>
      <c r="N97" s="28">
        <v>100000</v>
      </c>
      <c r="O97">
        <v>0</v>
      </c>
      <c r="P97">
        <v>0</v>
      </c>
      <c r="Q97">
        <v>0</v>
      </c>
      <c r="R97" s="16">
        <v>6</v>
      </c>
      <c r="S97" s="20">
        <v>45904</v>
      </c>
      <c r="T97" s="28">
        <v>100000</v>
      </c>
      <c r="U97">
        <v>1</v>
      </c>
      <c r="V97">
        <v>0</v>
      </c>
      <c r="Y97">
        <v>0</v>
      </c>
      <c r="Z97">
        <v>0</v>
      </c>
      <c r="AA97">
        <v>0</v>
      </c>
      <c r="AB97">
        <v>0</v>
      </c>
      <c r="AC97" s="3" t="s">
        <v>1614</v>
      </c>
      <c r="AD97" t="s">
        <v>3590</v>
      </c>
      <c r="AE97">
        <v>1</v>
      </c>
      <c r="AF97">
        <v>0</v>
      </c>
      <c r="AG97">
        <v>1</v>
      </c>
      <c r="AH97">
        <v>1</v>
      </c>
      <c r="AI97">
        <v>1</v>
      </c>
      <c r="AJ97">
        <v>0</v>
      </c>
      <c r="AK97">
        <v>0</v>
      </c>
      <c r="AL97">
        <v>0</v>
      </c>
      <c r="AP97">
        <v>0</v>
      </c>
      <c r="AR97">
        <v>11</v>
      </c>
      <c r="AS97">
        <v>0</v>
      </c>
      <c r="AU97">
        <v>0</v>
      </c>
      <c r="AV97">
        <v>1</v>
      </c>
      <c r="AW97" s="2">
        <v>45848</v>
      </c>
    </row>
    <row r="98" spans="1:49" ht="26.4" thickBot="1" x14ac:dyDescent="0.35">
      <c r="A98" s="14" t="s">
        <v>514</v>
      </c>
      <c r="C98" t="str">
        <f t="shared" si="2"/>
        <v>RL-25T-000484-001</v>
      </c>
      <c r="D98" t="str">
        <f t="shared" si="3"/>
        <v>RL-25T-000484-001</v>
      </c>
      <c r="E98" s="14" t="s">
        <v>514</v>
      </c>
      <c r="F98" s="17">
        <v>8015886</v>
      </c>
      <c r="G98" s="21">
        <v>45665</v>
      </c>
      <c r="H98" s="21">
        <v>45665</v>
      </c>
      <c r="I98" s="21">
        <v>45665</v>
      </c>
      <c r="J98" s="14" t="s">
        <v>3570</v>
      </c>
      <c r="K98">
        <f>VLOOKUP(J98,Sheet4!B:D,3,FALSE)</f>
        <v>128</v>
      </c>
      <c r="L98" s="31">
        <v>0</v>
      </c>
      <c r="M98" s="31">
        <v>0</v>
      </c>
      <c r="N98" s="29">
        <v>50000</v>
      </c>
      <c r="O98">
        <v>0</v>
      </c>
      <c r="P98">
        <v>0</v>
      </c>
      <c r="Q98">
        <v>0</v>
      </c>
      <c r="R98" s="17">
        <v>6</v>
      </c>
      <c r="S98" s="21">
        <v>45846</v>
      </c>
      <c r="T98" s="29">
        <v>25000</v>
      </c>
      <c r="U98">
        <v>1</v>
      </c>
      <c r="V98">
        <v>0</v>
      </c>
      <c r="Y98">
        <v>0</v>
      </c>
      <c r="Z98">
        <v>0</v>
      </c>
      <c r="AA98">
        <v>0</v>
      </c>
      <c r="AB98">
        <v>0</v>
      </c>
      <c r="AC98" s="3" t="s">
        <v>1614</v>
      </c>
      <c r="AD98" t="s">
        <v>3590</v>
      </c>
      <c r="AE98">
        <v>1</v>
      </c>
      <c r="AF98">
        <v>0</v>
      </c>
      <c r="AG98">
        <v>1</v>
      </c>
      <c r="AH98">
        <v>1</v>
      </c>
      <c r="AI98">
        <v>1</v>
      </c>
      <c r="AJ98">
        <v>0</v>
      </c>
      <c r="AK98">
        <v>0</v>
      </c>
      <c r="AL98">
        <v>0</v>
      </c>
      <c r="AP98">
        <v>0</v>
      </c>
      <c r="AR98">
        <v>11</v>
      </c>
      <c r="AS98">
        <v>0</v>
      </c>
      <c r="AU98">
        <v>0</v>
      </c>
      <c r="AV98">
        <v>1</v>
      </c>
      <c r="AW98" s="2">
        <v>45848</v>
      </c>
    </row>
    <row r="99" spans="1:49" ht="26.4" thickBot="1" x14ac:dyDescent="0.35">
      <c r="A99" s="14" t="s">
        <v>523</v>
      </c>
      <c r="C99" t="str">
        <f t="shared" si="2"/>
        <v>RL-25T-000493-001</v>
      </c>
      <c r="D99" t="str">
        <f t="shared" si="3"/>
        <v>RL-25T-000493-001</v>
      </c>
      <c r="E99" s="14" t="s">
        <v>523</v>
      </c>
      <c r="F99" s="17">
        <v>8015216</v>
      </c>
      <c r="G99" s="21">
        <v>45525</v>
      </c>
      <c r="H99" s="21">
        <v>45525</v>
      </c>
      <c r="I99" s="21">
        <v>45525</v>
      </c>
      <c r="J99" s="14" t="s">
        <v>3570</v>
      </c>
      <c r="K99">
        <f>VLOOKUP(J99,Sheet4!B:D,3,FALSE)</f>
        <v>128</v>
      </c>
      <c r="L99" s="31">
        <v>0</v>
      </c>
      <c r="M99" s="31">
        <v>0</v>
      </c>
      <c r="N99" s="29">
        <v>10000</v>
      </c>
      <c r="O99">
        <v>0</v>
      </c>
      <c r="P99">
        <v>0</v>
      </c>
      <c r="Q99">
        <v>0</v>
      </c>
      <c r="R99" s="17">
        <v>6</v>
      </c>
      <c r="S99" s="21">
        <v>45709</v>
      </c>
      <c r="T99" s="29">
        <v>10000</v>
      </c>
      <c r="U99">
        <v>1</v>
      </c>
      <c r="V99">
        <v>0</v>
      </c>
      <c r="Y99">
        <v>0</v>
      </c>
      <c r="Z99">
        <v>0</v>
      </c>
      <c r="AA99">
        <v>0</v>
      </c>
      <c r="AB99">
        <v>0</v>
      </c>
      <c r="AC99" s="3" t="s">
        <v>1614</v>
      </c>
      <c r="AD99" t="s">
        <v>3590</v>
      </c>
      <c r="AE99">
        <v>1</v>
      </c>
      <c r="AF99">
        <v>0</v>
      </c>
      <c r="AG99">
        <v>1</v>
      </c>
      <c r="AH99">
        <v>1</v>
      </c>
      <c r="AI99">
        <v>1</v>
      </c>
      <c r="AJ99">
        <v>0</v>
      </c>
      <c r="AK99">
        <v>0</v>
      </c>
      <c r="AL99">
        <v>0</v>
      </c>
      <c r="AP99">
        <v>0</v>
      </c>
      <c r="AR99">
        <v>11</v>
      </c>
      <c r="AS99">
        <v>0</v>
      </c>
      <c r="AU99">
        <v>0</v>
      </c>
      <c r="AV99">
        <v>1</v>
      </c>
      <c r="AW99" s="2">
        <v>45848</v>
      </c>
    </row>
    <row r="100" spans="1:49" ht="26.4" thickBot="1" x14ac:dyDescent="0.35">
      <c r="A100" s="13" t="s">
        <v>530</v>
      </c>
      <c r="C100" t="str">
        <f t="shared" si="2"/>
        <v>RL-25T-000500-001</v>
      </c>
      <c r="D100" t="str">
        <f t="shared" si="3"/>
        <v>RL-25T-000500-001</v>
      </c>
      <c r="E100" s="13" t="s">
        <v>530</v>
      </c>
      <c r="F100" s="16">
        <v>8016235</v>
      </c>
      <c r="G100" s="20">
        <v>45720</v>
      </c>
      <c r="H100" s="20">
        <v>45720</v>
      </c>
      <c r="I100" s="20">
        <v>45720</v>
      </c>
      <c r="J100" s="13" t="s">
        <v>3570</v>
      </c>
      <c r="K100">
        <f>VLOOKUP(J100,Sheet4!B:D,3,FALSE)</f>
        <v>128</v>
      </c>
      <c r="L100" s="32">
        <v>0</v>
      </c>
      <c r="M100" s="32">
        <v>0</v>
      </c>
      <c r="N100" s="28">
        <v>30000</v>
      </c>
      <c r="O100">
        <v>0</v>
      </c>
      <c r="P100">
        <v>0</v>
      </c>
      <c r="Q100">
        <v>0</v>
      </c>
      <c r="R100" s="16">
        <v>6</v>
      </c>
      <c r="S100" s="20">
        <v>45904</v>
      </c>
      <c r="T100" s="28">
        <v>30000</v>
      </c>
      <c r="U100">
        <v>1</v>
      </c>
      <c r="V100">
        <v>0</v>
      </c>
      <c r="Y100">
        <v>0</v>
      </c>
      <c r="Z100">
        <v>0</v>
      </c>
      <c r="AA100">
        <v>0</v>
      </c>
      <c r="AB100">
        <v>0</v>
      </c>
      <c r="AC100" s="3" t="s">
        <v>1614</v>
      </c>
      <c r="AD100" t="s">
        <v>3590</v>
      </c>
      <c r="AE100">
        <v>1</v>
      </c>
      <c r="AF100">
        <v>0</v>
      </c>
      <c r="AG100">
        <v>1</v>
      </c>
      <c r="AH100">
        <v>1</v>
      </c>
      <c r="AI100">
        <v>1</v>
      </c>
      <c r="AJ100">
        <v>0</v>
      </c>
      <c r="AK100">
        <v>0</v>
      </c>
      <c r="AL100">
        <v>0</v>
      </c>
      <c r="AP100">
        <v>0</v>
      </c>
      <c r="AR100">
        <v>11</v>
      </c>
      <c r="AS100">
        <v>0</v>
      </c>
      <c r="AU100">
        <v>0</v>
      </c>
      <c r="AV100">
        <v>1</v>
      </c>
      <c r="AW100" s="2">
        <v>45848</v>
      </c>
    </row>
    <row r="101" spans="1:49" ht="26.4" thickBot="1" x14ac:dyDescent="0.35">
      <c r="A101" s="13" t="s">
        <v>533</v>
      </c>
      <c r="C101" t="str">
        <f t="shared" si="2"/>
        <v>RL-25T-000503-001</v>
      </c>
      <c r="D101" t="str">
        <f t="shared" si="3"/>
        <v>RL-25T-000503-001</v>
      </c>
      <c r="E101" s="13" t="s">
        <v>533</v>
      </c>
      <c r="F101" s="16">
        <v>8014856</v>
      </c>
      <c r="G101" s="20">
        <v>45476</v>
      </c>
      <c r="H101" s="20">
        <v>45476</v>
      </c>
      <c r="I101" s="20">
        <v>45476</v>
      </c>
      <c r="J101" s="13" t="s">
        <v>3570</v>
      </c>
      <c r="K101">
        <f>VLOOKUP(J101,Sheet4!B:D,3,FALSE)</f>
        <v>128</v>
      </c>
      <c r="L101" s="32">
        <v>0</v>
      </c>
      <c r="M101" s="32">
        <v>0</v>
      </c>
      <c r="N101" s="28">
        <v>80000</v>
      </c>
      <c r="O101">
        <v>0</v>
      </c>
      <c r="P101">
        <v>0</v>
      </c>
      <c r="Q101">
        <v>0</v>
      </c>
      <c r="R101" s="16">
        <v>6</v>
      </c>
      <c r="S101" s="20">
        <v>45660</v>
      </c>
      <c r="T101" s="28">
        <v>80000</v>
      </c>
      <c r="U101">
        <v>1</v>
      </c>
      <c r="V101">
        <v>0</v>
      </c>
      <c r="Y101">
        <v>0</v>
      </c>
      <c r="Z101">
        <v>0</v>
      </c>
      <c r="AA101">
        <v>0</v>
      </c>
      <c r="AB101">
        <v>0</v>
      </c>
      <c r="AC101" s="3" t="s">
        <v>1614</v>
      </c>
      <c r="AD101" t="s">
        <v>3590</v>
      </c>
      <c r="AE101">
        <v>1</v>
      </c>
      <c r="AF101">
        <v>0</v>
      </c>
      <c r="AG101">
        <v>1</v>
      </c>
      <c r="AH101">
        <v>1</v>
      </c>
      <c r="AI101">
        <v>1</v>
      </c>
      <c r="AJ101">
        <v>0</v>
      </c>
      <c r="AK101">
        <v>0</v>
      </c>
      <c r="AL101">
        <v>0</v>
      </c>
      <c r="AP101">
        <v>0</v>
      </c>
      <c r="AR101">
        <v>11</v>
      </c>
      <c r="AS101">
        <v>0</v>
      </c>
      <c r="AU101">
        <v>0</v>
      </c>
      <c r="AV101">
        <v>1</v>
      </c>
      <c r="AW101" s="2">
        <v>45848</v>
      </c>
    </row>
    <row r="102" spans="1:49" ht="26.4" thickBot="1" x14ac:dyDescent="0.35">
      <c r="A102" s="14" t="s">
        <v>538</v>
      </c>
      <c r="C102" t="str">
        <f t="shared" si="2"/>
        <v>RL-25T-000508-001</v>
      </c>
      <c r="D102" t="str">
        <f t="shared" si="3"/>
        <v>RL-25T-000508-001</v>
      </c>
      <c r="E102" s="14" t="s">
        <v>538</v>
      </c>
      <c r="F102" s="17">
        <v>8016755</v>
      </c>
      <c r="G102" s="21">
        <v>45815</v>
      </c>
      <c r="H102" s="21">
        <v>45815</v>
      </c>
      <c r="I102" s="21">
        <v>45815</v>
      </c>
      <c r="J102" s="14" t="s">
        <v>3570</v>
      </c>
      <c r="K102">
        <f>VLOOKUP(J102,Sheet4!B:D,3,FALSE)</f>
        <v>128</v>
      </c>
      <c r="L102" s="31">
        <v>0</v>
      </c>
      <c r="M102" s="31">
        <v>0</v>
      </c>
      <c r="N102" s="29">
        <v>95000</v>
      </c>
      <c r="O102">
        <v>0</v>
      </c>
      <c r="P102">
        <v>0</v>
      </c>
      <c r="Q102">
        <v>0</v>
      </c>
      <c r="R102" s="17">
        <v>6</v>
      </c>
      <c r="S102" s="21">
        <v>45998</v>
      </c>
      <c r="T102" s="29">
        <v>95000</v>
      </c>
      <c r="U102">
        <v>1</v>
      </c>
      <c r="V102">
        <v>0</v>
      </c>
      <c r="Y102">
        <v>0</v>
      </c>
      <c r="Z102">
        <v>0</v>
      </c>
      <c r="AA102">
        <v>0</v>
      </c>
      <c r="AB102">
        <v>0</v>
      </c>
      <c r="AC102" s="3" t="s">
        <v>1614</v>
      </c>
      <c r="AD102" t="s">
        <v>3590</v>
      </c>
      <c r="AE102">
        <v>1</v>
      </c>
      <c r="AF102">
        <v>0</v>
      </c>
      <c r="AG102">
        <v>1</v>
      </c>
      <c r="AH102">
        <v>1</v>
      </c>
      <c r="AI102">
        <v>1</v>
      </c>
      <c r="AJ102">
        <v>0</v>
      </c>
      <c r="AK102">
        <v>0</v>
      </c>
      <c r="AL102">
        <v>0</v>
      </c>
      <c r="AP102">
        <v>0</v>
      </c>
      <c r="AR102">
        <v>11</v>
      </c>
      <c r="AS102">
        <v>0</v>
      </c>
      <c r="AU102">
        <v>0</v>
      </c>
      <c r="AV102">
        <v>1</v>
      </c>
      <c r="AW102" s="2">
        <v>45848</v>
      </c>
    </row>
    <row r="103" spans="1:49" ht="26.4" thickBot="1" x14ac:dyDescent="0.35">
      <c r="A103" s="13" t="s">
        <v>542</v>
      </c>
      <c r="C103" t="str">
        <f t="shared" si="2"/>
        <v>RL-25T-000512-001</v>
      </c>
      <c r="D103" t="str">
        <f t="shared" si="3"/>
        <v>RL-25T-000512-001</v>
      </c>
      <c r="E103" s="13" t="s">
        <v>542</v>
      </c>
      <c r="F103" s="16">
        <v>8016477</v>
      </c>
      <c r="G103" s="20">
        <v>45758</v>
      </c>
      <c r="H103" s="20">
        <v>45758</v>
      </c>
      <c r="I103" s="20">
        <v>45758</v>
      </c>
      <c r="J103" s="13" t="s">
        <v>3570</v>
      </c>
      <c r="K103">
        <f>VLOOKUP(J103,Sheet4!B:D,3,FALSE)</f>
        <v>128</v>
      </c>
      <c r="L103" s="32">
        <v>0</v>
      </c>
      <c r="M103" s="32">
        <v>0</v>
      </c>
      <c r="N103" s="28">
        <v>100000</v>
      </c>
      <c r="O103">
        <v>0</v>
      </c>
      <c r="P103">
        <v>0</v>
      </c>
      <c r="Q103">
        <v>0</v>
      </c>
      <c r="R103" s="16">
        <v>6</v>
      </c>
      <c r="S103" s="20">
        <v>45941</v>
      </c>
      <c r="T103" s="28">
        <v>73077.14</v>
      </c>
      <c r="U103">
        <v>1</v>
      </c>
      <c r="V103">
        <v>0</v>
      </c>
      <c r="Y103">
        <v>0</v>
      </c>
      <c r="Z103">
        <v>0</v>
      </c>
      <c r="AA103">
        <v>0</v>
      </c>
      <c r="AB103">
        <v>0</v>
      </c>
      <c r="AC103" s="3" t="s">
        <v>1614</v>
      </c>
      <c r="AD103" t="s">
        <v>3590</v>
      </c>
      <c r="AE103">
        <v>1</v>
      </c>
      <c r="AF103">
        <v>0</v>
      </c>
      <c r="AG103">
        <v>1</v>
      </c>
      <c r="AH103">
        <v>1</v>
      </c>
      <c r="AI103">
        <v>1</v>
      </c>
      <c r="AJ103">
        <v>0</v>
      </c>
      <c r="AK103">
        <v>0</v>
      </c>
      <c r="AL103">
        <v>0</v>
      </c>
      <c r="AP103">
        <v>0</v>
      </c>
      <c r="AR103">
        <v>11</v>
      </c>
      <c r="AS103">
        <v>0</v>
      </c>
      <c r="AU103">
        <v>0</v>
      </c>
      <c r="AV103">
        <v>1</v>
      </c>
      <c r="AW103" s="2">
        <v>45848</v>
      </c>
    </row>
    <row r="104" spans="1:49" ht="26.4" thickBot="1" x14ac:dyDescent="0.35">
      <c r="A104" s="14" t="s">
        <v>543</v>
      </c>
      <c r="C104" t="str">
        <f t="shared" si="2"/>
        <v>RL-25T-000513-001</v>
      </c>
      <c r="D104" t="str">
        <f t="shared" si="3"/>
        <v>RL-25T-000513-001</v>
      </c>
      <c r="E104" s="14" t="s">
        <v>543</v>
      </c>
      <c r="F104" s="17">
        <v>8016530</v>
      </c>
      <c r="G104" s="21">
        <v>45769</v>
      </c>
      <c r="H104" s="21">
        <v>45769</v>
      </c>
      <c r="I104" s="21">
        <v>45769</v>
      </c>
      <c r="J104" s="14" t="s">
        <v>3570</v>
      </c>
      <c r="K104">
        <f>VLOOKUP(J104,Sheet4!B:D,3,FALSE)</f>
        <v>128</v>
      </c>
      <c r="L104" s="31">
        <v>0</v>
      </c>
      <c r="M104" s="31">
        <v>0</v>
      </c>
      <c r="N104" s="29">
        <v>25500</v>
      </c>
      <c r="O104">
        <v>0</v>
      </c>
      <c r="P104">
        <v>0</v>
      </c>
      <c r="Q104">
        <v>0</v>
      </c>
      <c r="R104" s="17">
        <v>6</v>
      </c>
      <c r="S104" s="21">
        <v>45952</v>
      </c>
      <c r="T104" s="29">
        <v>25500</v>
      </c>
      <c r="U104">
        <v>1</v>
      </c>
      <c r="V104">
        <v>0</v>
      </c>
      <c r="Y104">
        <v>0</v>
      </c>
      <c r="Z104">
        <v>0</v>
      </c>
      <c r="AA104">
        <v>0</v>
      </c>
      <c r="AB104">
        <v>0</v>
      </c>
      <c r="AC104" s="3" t="s">
        <v>1614</v>
      </c>
      <c r="AD104" t="s">
        <v>3590</v>
      </c>
      <c r="AE104">
        <v>1</v>
      </c>
      <c r="AF104">
        <v>0</v>
      </c>
      <c r="AG104">
        <v>1</v>
      </c>
      <c r="AH104">
        <v>1</v>
      </c>
      <c r="AI104">
        <v>1</v>
      </c>
      <c r="AJ104">
        <v>0</v>
      </c>
      <c r="AK104">
        <v>0</v>
      </c>
      <c r="AL104">
        <v>0</v>
      </c>
      <c r="AP104">
        <v>0</v>
      </c>
      <c r="AR104">
        <v>11</v>
      </c>
      <c r="AS104">
        <v>0</v>
      </c>
      <c r="AU104">
        <v>0</v>
      </c>
      <c r="AV104">
        <v>1</v>
      </c>
      <c r="AW104" s="2">
        <v>45848</v>
      </c>
    </row>
    <row r="105" spans="1:49" ht="26.4" thickBot="1" x14ac:dyDescent="0.35">
      <c r="A105" s="14" t="s">
        <v>544</v>
      </c>
      <c r="C105" t="str">
        <f t="shared" si="2"/>
        <v>RL-25T-000514-001</v>
      </c>
      <c r="D105" t="str">
        <f t="shared" si="3"/>
        <v>RL-25T-000514-001</v>
      </c>
      <c r="E105" s="14" t="s">
        <v>544</v>
      </c>
      <c r="F105" s="17">
        <v>8008670</v>
      </c>
      <c r="G105" s="21">
        <v>44499</v>
      </c>
      <c r="H105" s="21">
        <v>44499</v>
      </c>
      <c r="I105" s="21">
        <v>44499</v>
      </c>
      <c r="J105" s="14" t="s">
        <v>3570</v>
      </c>
      <c r="K105">
        <f>VLOOKUP(J105,Sheet4!B:D,3,FALSE)</f>
        <v>128</v>
      </c>
      <c r="L105" s="31">
        <v>0</v>
      </c>
      <c r="M105" s="31">
        <v>0</v>
      </c>
      <c r="N105" s="29">
        <v>34000</v>
      </c>
      <c r="O105">
        <v>0</v>
      </c>
      <c r="P105">
        <v>0</v>
      </c>
      <c r="Q105">
        <v>0</v>
      </c>
      <c r="R105" s="17">
        <v>6</v>
      </c>
      <c r="S105" s="21">
        <v>44681</v>
      </c>
      <c r="T105" s="29">
        <v>29110</v>
      </c>
      <c r="U105">
        <v>1</v>
      </c>
      <c r="V105">
        <v>0</v>
      </c>
      <c r="Y105">
        <v>0</v>
      </c>
      <c r="Z105">
        <v>0</v>
      </c>
      <c r="AA105">
        <v>0</v>
      </c>
      <c r="AB105">
        <v>0</v>
      </c>
      <c r="AC105" s="3" t="s">
        <v>1614</v>
      </c>
      <c r="AD105" t="s">
        <v>3590</v>
      </c>
      <c r="AE105">
        <v>1</v>
      </c>
      <c r="AF105">
        <v>0</v>
      </c>
      <c r="AG105">
        <v>1</v>
      </c>
      <c r="AH105">
        <v>1</v>
      </c>
      <c r="AI105">
        <v>1</v>
      </c>
      <c r="AJ105">
        <v>0</v>
      </c>
      <c r="AK105">
        <v>0</v>
      </c>
      <c r="AL105">
        <v>0</v>
      </c>
      <c r="AP105">
        <v>0</v>
      </c>
      <c r="AR105">
        <v>11</v>
      </c>
      <c r="AS105">
        <v>0</v>
      </c>
      <c r="AU105">
        <v>0</v>
      </c>
      <c r="AV105">
        <v>1</v>
      </c>
      <c r="AW105" s="2">
        <v>45848</v>
      </c>
    </row>
    <row r="106" spans="1:49" ht="26.4" thickBot="1" x14ac:dyDescent="0.35">
      <c r="A106" s="13" t="s">
        <v>545</v>
      </c>
      <c r="C106" t="str">
        <f t="shared" si="2"/>
        <v>RL-25T-000515-001</v>
      </c>
      <c r="D106" t="str">
        <f t="shared" si="3"/>
        <v>RL-25T-000515-001</v>
      </c>
      <c r="E106" s="13" t="s">
        <v>545</v>
      </c>
      <c r="F106" s="16">
        <v>8016570</v>
      </c>
      <c r="G106" s="20">
        <v>45777</v>
      </c>
      <c r="H106" s="20">
        <v>45777</v>
      </c>
      <c r="I106" s="20">
        <v>45777</v>
      </c>
      <c r="J106" s="13" t="s">
        <v>3570</v>
      </c>
      <c r="K106">
        <f>VLOOKUP(J106,Sheet4!B:D,3,FALSE)</f>
        <v>128</v>
      </c>
      <c r="L106" s="32">
        <v>0</v>
      </c>
      <c r="M106" s="32">
        <v>0</v>
      </c>
      <c r="N106" s="28">
        <v>133000</v>
      </c>
      <c r="O106">
        <v>0</v>
      </c>
      <c r="P106">
        <v>0</v>
      </c>
      <c r="Q106">
        <v>0</v>
      </c>
      <c r="R106" s="16">
        <v>6</v>
      </c>
      <c r="S106" s="20">
        <v>45960</v>
      </c>
      <c r="T106" s="28">
        <v>132500</v>
      </c>
      <c r="U106">
        <v>1</v>
      </c>
      <c r="V106">
        <v>0</v>
      </c>
      <c r="Y106">
        <v>0</v>
      </c>
      <c r="Z106">
        <v>0</v>
      </c>
      <c r="AA106">
        <v>0</v>
      </c>
      <c r="AB106">
        <v>0</v>
      </c>
      <c r="AC106" s="3" t="s">
        <v>1614</v>
      </c>
      <c r="AD106" t="s">
        <v>3590</v>
      </c>
      <c r="AE106">
        <v>1</v>
      </c>
      <c r="AF106">
        <v>0</v>
      </c>
      <c r="AG106">
        <v>1</v>
      </c>
      <c r="AH106">
        <v>1</v>
      </c>
      <c r="AI106">
        <v>1</v>
      </c>
      <c r="AJ106">
        <v>0</v>
      </c>
      <c r="AK106">
        <v>0</v>
      </c>
      <c r="AL106">
        <v>0</v>
      </c>
      <c r="AP106">
        <v>0</v>
      </c>
      <c r="AR106">
        <v>11</v>
      </c>
      <c r="AS106">
        <v>0</v>
      </c>
      <c r="AU106">
        <v>0</v>
      </c>
      <c r="AV106">
        <v>1</v>
      </c>
      <c r="AW106" s="2">
        <v>45848</v>
      </c>
    </row>
    <row r="107" spans="1:49" ht="26.4" thickBot="1" x14ac:dyDescent="0.35">
      <c r="A107" s="14" t="s">
        <v>546</v>
      </c>
      <c r="C107" t="str">
        <f t="shared" si="2"/>
        <v>RL-25T-000516-001</v>
      </c>
      <c r="D107" t="str">
        <f t="shared" si="3"/>
        <v>RL-25T-000516-001</v>
      </c>
      <c r="E107" s="14" t="s">
        <v>546</v>
      </c>
      <c r="F107" s="17">
        <v>8016531</v>
      </c>
      <c r="G107" s="21">
        <v>45769</v>
      </c>
      <c r="H107" s="21">
        <v>45769</v>
      </c>
      <c r="I107" s="21">
        <v>45769</v>
      </c>
      <c r="J107" s="14" t="s">
        <v>3570</v>
      </c>
      <c r="K107">
        <f>VLOOKUP(J107,Sheet4!B:D,3,FALSE)</f>
        <v>128</v>
      </c>
      <c r="L107" s="31">
        <v>0</v>
      </c>
      <c r="M107" s="31">
        <v>0</v>
      </c>
      <c r="N107" s="29">
        <v>40000</v>
      </c>
      <c r="O107">
        <v>0</v>
      </c>
      <c r="P107">
        <v>0</v>
      </c>
      <c r="Q107">
        <v>0</v>
      </c>
      <c r="R107" s="17">
        <v>6</v>
      </c>
      <c r="S107" s="21">
        <v>45952</v>
      </c>
      <c r="T107" s="29">
        <v>40000</v>
      </c>
      <c r="U107">
        <v>1</v>
      </c>
      <c r="V107">
        <v>0</v>
      </c>
      <c r="Y107">
        <v>0</v>
      </c>
      <c r="Z107">
        <v>0</v>
      </c>
      <c r="AA107">
        <v>0</v>
      </c>
      <c r="AB107">
        <v>0</v>
      </c>
      <c r="AC107" s="3" t="s">
        <v>1614</v>
      </c>
      <c r="AD107" t="s">
        <v>3590</v>
      </c>
      <c r="AE107">
        <v>1</v>
      </c>
      <c r="AF107">
        <v>0</v>
      </c>
      <c r="AG107">
        <v>1</v>
      </c>
      <c r="AH107">
        <v>1</v>
      </c>
      <c r="AI107">
        <v>1</v>
      </c>
      <c r="AJ107">
        <v>0</v>
      </c>
      <c r="AK107">
        <v>0</v>
      </c>
      <c r="AL107">
        <v>0</v>
      </c>
      <c r="AP107">
        <v>0</v>
      </c>
      <c r="AR107">
        <v>11</v>
      </c>
      <c r="AS107">
        <v>0</v>
      </c>
      <c r="AU107">
        <v>0</v>
      </c>
      <c r="AV107">
        <v>1</v>
      </c>
      <c r="AW107" s="2">
        <v>45848</v>
      </c>
    </row>
    <row r="108" spans="1:49" ht="26.4" thickBot="1" x14ac:dyDescent="0.35">
      <c r="A108" s="13" t="s">
        <v>547</v>
      </c>
      <c r="C108" t="str">
        <f t="shared" si="2"/>
        <v>RL-25T-000517-001</v>
      </c>
      <c r="D108" t="str">
        <f t="shared" si="3"/>
        <v>RL-25T-000517-001</v>
      </c>
      <c r="E108" s="13" t="s">
        <v>547</v>
      </c>
      <c r="F108" s="16">
        <v>8016416</v>
      </c>
      <c r="G108" s="20">
        <v>45748</v>
      </c>
      <c r="H108" s="20">
        <v>45748</v>
      </c>
      <c r="I108" s="20">
        <v>45748</v>
      </c>
      <c r="J108" s="13" t="s">
        <v>3570</v>
      </c>
      <c r="K108">
        <f>VLOOKUP(J108,Sheet4!B:D,3,FALSE)</f>
        <v>128</v>
      </c>
      <c r="L108" s="32">
        <v>0</v>
      </c>
      <c r="M108" s="32">
        <v>0</v>
      </c>
      <c r="N108" s="28">
        <v>8000</v>
      </c>
      <c r="O108">
        <v>0</v>
      </c>
      <c r="P108">
        <v>0</v>
      </c>
      <c r="Q108">
        <v>0</v>
      </c>
      <c r="R108" s="16">
        <v>6</v>
      </c>
      <c r="S108" s="20">
        <v>45931</v>
      </c>
      <c r="T108" s="28">
        <v>8000</v>
      </c>
      <c r="U108">
        <v>1</v>
      </c>
      <c r="V108">
        <v>0</v>
      </c>
      <c r="Y108">
        <v>0</v>
      </c>
      <c r="Z108">
        <v>0</v>
      </c>
      <c r="AA108">
        <v>0</v>
      </c>
      <c r="AB108">
        <v>0</v>
      </c>
      <c r="AC108" s="3" t="s">
        <v>1614</v>
      </c>
      <c r="AD108" t="s">
        <v>3590</v>
      </c>
      <c r="AE108">
        <v>1</v>
      </c>
      <c r="AF108">
        <v>0</v>
      </c>
      <c r="AG108">
        <v>1</v>
      </c>
      <c r="AH108">
        <v>1</v>
      </c>
      <c r="AI108">
        <v>1</v>
      </c>
      <c r="AJ108">
        <v>0</v>
      </c>
      <c r="AK108">
        <v>0</v>
      </c>
      <c r="AL108">
        <v>0</v>
      </c>
      <c r="AP108">
        <v>0</v>
      </c>
      <c r="AR108">
        <v>11</v>
      </c>
      <c r="AS108">
        <v>0</v>
      </c>
      <c r="AU108">
        <v>0</v>
      </c>
      <c r="AV108">
        <v>1</v>
      </c>
      <c r="AW108" s="2">
        <v>45848</v>
      </c>
    </row>
    <row r="109" spans="1:49" ht="26.4" thickBot="1" x14ac:dyDescent="0.35">
      <c r="A109" s="13" t="s">
        <v>550</v>
      </c>
      <c r="C109" t="str">
        <f t="shared" si="2"/>
        <v>RL-25T-000520-001</v>
      </c>
      <c r="D109" t="str">
        <f t="shared" si="3"/>
        <v>RL-25T-000520-001</v>
      </c>
      <c r="E109" s="13" t="s">
        <v>550</v>
      </c>
      <c r="F109" s="16">
        <v>8016730</v>
      </c>
      <c r="G109" s="20">
        <v>45810</v>
      </c>
      <c r="H109" s="20">
        <v>45810</v>
      </c>
      <c r="I109" s="20">
        <v>45810</v>
      </c>
      <c r="J109" s="13" t="s">
        <v>3570</v>
      </c>
      <c r="K109">
        <f>VLOOKUP(J109,Sheet4!B:D,3,FALSE)</f>
        <v>128</v>
      </c>
      <c r="L109" s="32">
        <v>0</v>
      </c>
      <c r="M109" s="32">
        <v>0</v>
      </c>
      <c r="N109" s="28">
        <v>50000</v>
      </c>
      <c r="O109">
        <v>0</v>
      </c>
      <c r="P109">
        <v>0</v>
      </c>
      <c r="Q109">
        <v>0</v>
      </c>
      <c r="R109" s="16">
        <v>6</v>
      </c>
      <c r="S109" s="20">
        <v>45993</v>
      </c>
      <c r="T109" s="28">
        <v>50000</v>
      </c>
      <c r="U109">
        <v>1</v>
      </c>
      <c r="V109">
        <v>0</v>
      </c>
      <c r="Y109">
        <v>0</v>
      </c>
      <c r="Z109">
        <v>0</v>
      </c>
      <c r="AA109">
        <v>0</v>
      </c>
      <c r="AB109">
        <v>0</v>
      </c>
      <c r="AC109" s="3" t="s">
        <v>1614</v>
      </c>
      <c r="AD109" t="s">
        <v>3590</v>
      </c>
      <c r="AE109">
        <v>1</v>
      </c>
      <c r="AF109">
        <v>0</v>
      </c>
      <c r="AG109">
        <v>1</v>
      </c>
      <c r="AH109">
        <v>1</v>
      </c>
      <c r="AI109">
        <v>1</v>
      </c>
      <c r="AJ109">
        <v>0</v>
      </c>
      <c r="AK109">
        <v>0</v>
      </c>
      <c r="AL109">
        <v>0</v>
      </c>
      <c r="AP109">
        <v>0</v>
      </c>
      <c r="AR109">
        <v>11</v>
      </c>
      <c r="AS109">
        <v>0</v>
      </c>
      <c r="AU109">
        <v>0</v>
      </c>
      <c r="AV109">
        <v>1</v>
      </c>
      <c r="AW109" s="2">
        <v>45848</v>
      </c>
    </row>
    <row r="110" spans="1:49" ht="26.4" thickBot="1" x14ac:dyDescent="0.35">
      <c r="A110" s="13" t="s">
        <v>554</v>
      </c>
      <c r="C110" t="str">
        <f t="shared" si="2"/>
        <v>RL-25T-000524-001</v>
      </c>
      <c r="D110" t="str">
        <f t="shared" si="3"/>
        <v>RL-25T-000524-001</v>
      </c>
      <c r="E110" s="13" t="s">
        <v>554</v>
      </c>
      <c r="F110" s="16">
        <v>8016728</v>
      </c>
      <c r="G110" s="20">
        <v>45810</v>
      </c>
      <c r="H110" s="20">
        <v>45810</v>
      </c>
      <c r="I110" s="20">
        <v>45810</v>
      </c>
      <c r="J110" s="13" t="s">
        <v>3570</v>
      </c>
      <c r="K110">
        <f>VLOOKUP(J110,Sheet4!B:D,3,FALSE)</f>
        <v>128</v>
      </c>
      <c r="L110" s="32">
        <v>0</v>
      </c>
      <c r="M110" s="32">
        <v>0</v>
      </c>
      <c r="N110" s="28">
        <v>150000</v>
      </c>
      <c r="O110">
        <v>0</v>
      </c>
      <c r="P110">
        <v>0</v>
      </c>
      <c r="Q110">
        <v>0</v>
      </c>
      <c r="R110" s="16">
        <v>6</v>
      </c>
      <c r="S110" s="20">
        <v>45993</v>
      </c>
      <c r="T110" s="28">
        <v>150000</v>
      </c>
      <c r="U110">
        <v>1</v>
      </c>
      <c r="V110">
        <v>0</v>
      </c>
      <c r="Y110">
        <v>0</v>
      </c>
      <c r="Z110">
        <v>0</v>
      </c>
      <c r="AA110">
        <v>0</v>
      </c>
      <c r="AB110">
        <v>0</v>
      </c>
      <c r="AC110" s="3" t="s">
        <v>1614</v>
      </c>
      <c r="AD110" t="s">
        <v>3590</v>
      </c>
      <c r="AE110">
        <v>1</v>
      </c>
      <c r="AF110">
        <v>0</v>
      </c>
      <c r="AG110">
        <v>1</v>
      </c>
      <c r="AH110">
        <v>1</v>
      </c>
      <c r="AI110">
        <v>1</v>
      </c>
      <c r="AJ110">
        <v>0</v>
      </c>
      <c r="AK110">
        <v>0</v>
      </c>
      <c r="AL110">
        <v>0</v>
      </c>
      <c r="AP110">
        <v>0</v>
      </c>
      <c r="AR110">
        <v>11</v>
      </c>
      <c r="AS110">
        <v>0</v>
      </c>
      <c r="AU110">
        <v>0</v>
      </c>
      <c r="AV110">
        <v>1</v>
      </c>
      <c r="AW110" s="2">
        <v>45848</v>
      </c>
    </row>
    <row r="111" spans="1:49" ht="26.4" thickBot="1" x14ac:dyDescent="0.35">
      <c r="A111" s="14" t="s">
        <v>557</v>
      </c>
      <c r="C111" t="str">
        <f t="shared" si="2"/>
        <v>RL-25T-000527-001</v>
      </c>
      <c r="D111" t="str">
        <f t="shared" si="3"/>
        <v>RL-25T-000527-001</v>
      </c>
      <c r="E111" s="14" t="s">
        <v>557</v>
      </c>
      <c r="F111" s="17">
        <v>8016359</v>
      </c>
      <c r="G111" s="21">
        <v>45741</v>
      </c>
      <c r="H111" s="21">
        <v>45741</v>
      </c>
      <c r="I111" s="21">
        <v>45741</v>
      </c>
      <c r="J111" s="14" t="s">
        <v>3570</v>
      </c>
      <c r="K111">
        <f>VLOOKUP(J111,Sheet4!B:D,3,FALSE)</f>
        <v>128</v>
      </c>
      <c r="L111" s="31">
        <v>0</v>
      </c>
      <c r="M111" s="31">
        <v>0</v>
      </c>
      <c r="N111" s="29">
        <v>22000</v>
      </c>
      <c r="O111">
        <v>0</v>
      </c>
      <c r="P111">
        <v>0</v>
      </c>
      <c r="Q111">
        <v>0</v>
      </c>
      <c r="R111" s="17">
        <v>6</v>
      </c>
      <c r="S111" s="21">
        <v>45925</v>
      </c>
      <c r="T111" s="29">
        <v>22000</v>
      </c>
      <c r="U111">
        <v>1</v>
      </c>
      <c r="V111">
        <v>0</v>
      </c>
      <c r="Y111">
        <v>0</v>
      </c>
      <c r="Z111">
        <v>0</v>
      </c>
      <c r="AA111">
        <v>0</v>
      </c>
      <c r="AB111">
        <v>0</v>
      </c>
      <c r="AC111" s="3" t="s">
        <v>1614</v>
      </c>
      <c r="AD111" t="s">
        <v>3590</v>
      </c>
      <c r="AE111">
        <v>1</v>
      </c>
      <c r="AF111">
        <v>0</v>
      </c>
      <c r="AG111">
        <v>1</v>
      </c>
      <c r="AH111">
        <v>1</v>
      </c>
      <c r="AI111">
        <v>1</v>
      </c>
      <c r="AJ111">
        <v>0</v>
      </c>
      <c r="AK111">
        <v>0</v>
      </c>
      <c r="AL111">
        <v>0</v>
      </c>
      <c r="AP111">
        <v>0</v>
      </c>
      <c r="AR111">
        <v>11</v>
      </c>
      <c r="AS111">
        <v>0</v>
      </c>
      <c r="AU111">
        <v>0</v>
      </c>
      <c r="AV111">
        <v>1</v>
      </c>
      <c r="AW111" s="2">
        <v>45848</v>
      </c>
    </row>
    <row r="112" spans="1:49" ht="26.4" thickBot="1" x14ac:dyDescent="0.35">
      <c r="A112" s="13" t="s">
        <v>564</v>
      </c>
      <c r="C112" t="str">
        <f t="shared" si="2"/>
        <v>RL-25T-000534-001</v>
      </c>
      <c r="D112" t="str">
        <f t="shared" si="3"/>
        <v>RL-25T-000534-001</v>
      </c>
      <c r="E112" s="13" t="s">
        <v>564</v>
      </c>
      <c r="F112" s="16">
        <v>8016814</v>
      </c>
      <c r="G112" s="20">
        <v>45833</v>
      </c>
      <c r="H112" s="20">
        <v>45833</v>
      </c>
      <c r="I112" s="20">
        <v>45833</v>
      </c>
      <c r="J112" s="13" t="s">
        <v>3570</v>
      </c>
      <c r="K112">
        <f>VLOOKUP(J112,Sheet4!B:D,3,FALSE)</f>
        <v>128</v>
      </c>
      <c r="L112" s="32">
        <v>0</v>
      </c>
      <c r="M112" s="32">
        <v>0</v>
      </c>
      <c r="N112" s="28">
        <v>20000</v>
      </c>
      <c r="O112">
        <v>0</v>
      </c>
      <c r="P112">
        <v>0</v>
      </c>
      <c r="Q112">
        <v>0</v>
      </c>
      <c r="R112" s="16">
        <v>6</v>
      </c>
      <c r="S112" s="20">
        <v>46016</v>
      </c>
      <c r="T112" s="28">
        <v>20000</v>
      </c>
      <c r="U112">
        <v>1</v>
      </c>
      <c r="V112">
        <v>0</v>
      </c>
      <c r="Y112">
        <v>0</v>
      </c>
      <c r="Z112">
        <v>0</v>
      </c>
      <c r="AA112">
        <v>0</v>
      </c>
      <c r="AB112">
        <v>0</v>
      </c>
      <c r="AC112" s="3" t="s">
        <v>1614</v>
      </c>
      <c r="AD112" t="s">
        <v>3590</v>
      </c>
      <c r="AE112">
        <v>1</v>
      </c>
      <c r="AF112">
        <v>0</v>
      </c>
      <c r="AG112">
        <v>1</v>
      </c>
      <c r="AH112">
        <v>1</v>
      </c>
      <c r="AI112">
        <v>1</v>
      </c>
      <c r="AJ112">
        <v>0</v>
      </c>
      <c r="AK112">
        <v>0</v>
      </c>
      <c r="AL112">
        <v>0</v>
      </c>
      <c r="AP112">
        <v>0</v>
      </c>
      <c r="AR112">
        <v>11</v>
      </c>
      <c r="AS112">
        <v>0</v>
      </c>
      <c r="AU112">
        <v>0</v>
      </c>
      <c r="AV112">
        <v>1</v>
      </c>
      <c r="AW112" s="2">
        <v>45848</v>
      </c>
    </row>
    <row r="113" spans="1:49" ht="26.4" thickBot="1" x14ac:dyDescent="0.35">
      <c r="A113" s="14" t="s">
        <v>567</v>
      </c>
      <c r="C113" t="str">
        <f t="shared" si="2"/>
        <v>RL-25T-000537-001</v>
      </c>
      <c r="D113" t="str">
        <f t="shared" si="3"/>
        <v>RL-25T-000537-001</v>
      </c>
      <c r="E113" s="14" t="s">
        <v>567</v>
      </c>
      <c r="F113" s="17">
        <v>8015669</v>
      </c>
      <c r="G113" s="21">
        <v>45629</v>
      </c>
      <c r="H113" s="21">
        <v>45629</v>
      </c>
      <c r="I113" s="21">
        <v>45629</v>
      </c>
      <c r="J113" s="14" t="s">
        <v>3570</v>
      </c>
      <c r="K113">
        <f>VLOOKUP(J113,Sheet4!B:D,3,FALSE)</f>
        <v>128</v>
      </c>
      <c r="L113" s="31">
        <v>0</v>
      </c>
      <c r="M113" s="31">
        <v>0</v>
      </c>
      <c r="N113" s="29">
        <v>48000</v>
      </c>
      <c r="O113">
        <v>0</v>
      </c>
      <c r="P113">
        <v>0</v>
      </c>
      <c r="Q113">
        <v>0</v>
      </c>
      <c r="R113" s="17">
        <v>6</v>
      </c>
      <c r="S113" s="21">
        <v>45811</v>
      </c>
      <c r="T113" s="29">
        <v>48000</v>
      </c>
      <c r="U113">
        <v>1</v>
      </c>
      <c r="V113">
        <v>0</v>
      </c>
      <c r="Y113">
        <v>0</v>
      </c>
      <c r="Z113">
        <v>0</v>
      </c>
      <c r="AA113">
        <v>0</v>
      </c>
      <c r="AB113">
        <v>0</v>
      </c>
      <c r="AC113" s="3" t="s">
        <v>1614</v>
      </c>
      <c r="AD113" t="s">
        <v>3590</v>
      </c>
      <c r="AE113">
        <v>1</v>
      </c>
      <c r="AF113">
        <v>0</v>
      </c>
      <c r="AG113">
        <v>1</v>
      </c>
      <c r="AH113">
        <v>1</v>
      </c>
      <c r="AI113">
        <v>1</v>
      </c>
      <c r="AJ113">
        <v>0</v>
      </c>
      <c r="AK113">
        <v>0</v>
      </c>
      <c r="AL113">
        <v>0</v>
      </c>
      <c r="AP113">
        <v>0</v>
      </c>
      <c r="AR113">
        <v>11</v>
      </c>
      <c r="AS113">
        <v>0</v>
      </c>
      <c r="AU113">
        <v>0</v>
      </c>
      <c r="AV113">
        <v>1</v>
      </c>
      <c r="AW113" s="2">
        <v>45848</v>
      </c>
    </row>
    <row r="114" spans="1:49" ht="26.4" thickBot="1" x14ac:dyDescent="0.35">
      <c r="A114" s="14" t="s">
        <v>575</v>
      </c>
      <c r="C114" t="str">
        <f t="shared" si="2"/>
        <v>RL-25T-000545-001</v>
      </c>
      <c r="D114" t="str">
        <f t="shared" si="3"/>
        <v>RL-25T-000545-001</v>
      </c>
      <c r="E114" s="14" t="s">
        <v>575</v>
      </c>
      <c r="F114" s="17">
        <v>8016687</v>
      </c>
      <c r="G114" s="21">
        <v>45801</v>
      </c>
      <c r="H114" s="21">
        <v>45801</v>
      </c>
      <c r="I114" s="21">
        <v>45801</v>
      </c>
      <c r="J114" s="14" t="s">
        <v>3570</v>
      </c>
      <c r="K114">
        <f>VLOOKUP(J114,Sheet4!B:D,3,FALSE)</f>
        <v>128</v>
      </c>
      <c r="L114" s="31">
        <v>0</v>
      </c>
      <c r="M114" s="31">
        <v>0</v>
      </c>
      <c r="N114" s="29">
        <v>25000</v>
      </c>
      <c r="O114">
        <v>0</v>
      </c>
      <c r="P114">
        <v>0</v>
      </c>
      <c r="Q114">
        <v>0</v>
      </c>
      <c r="R114" s="17">
        <v>6</v>
      </c>
      <c r="S114" s="21">
        <v>45985</v>
      </c>
      <c r="T114" s="29">
        <v>25000</v>
      </c>
      <c r="U114">
        <v>1</v>
      </c>
      <c r="V114">
        <v>0</v>
      </c>
      <c r="Y114">
        <v>0</v>
      </c>
      <c r="Z114">
        <v>0</v>
      </c>
      <c r="AA114">
        <v>0</v>
      </c>
      <c r="AB114">
        <v>0</v>
      </c>
      <c r="AC114" s="3" t="s">
        <v>1614</v>
      </c>
      <c r="AD114" t="s">
        <v>3590</v>
      </c>
      <c r="AE114">
        <v>1</v>
      </c>
      <c r="AF114">
        <v>0</v>
      </c>
      <c r="AG114">
        <v>1</v>
      </c>
      <c r="AH114">
        <v>1</v>
      </c>
      <c r="AI114">
        <v>1</v>
      </c>
      <c r="AJ114">
        <v>0</v>
      </c>
      <c r="AK114">
        <v>0</v>
      </c>
      <c r="AL114">
        <v>0</v>
      </c>
      <c r="AP114">
        <v>0</v>
      </c>
      <c r="AR114">
        <v>11</v>
      </c>
      <c r="AS114">
        <v>0</v>
      </c>
      <c r="AU114">
        <v>0</v>
      </c>
      <c r="AV114">
        <v>1</v>
      </c>
      <c r="AW114" s="2">
        <v>45848</v>
      </c>
    </row>
    <row r="115" spans="1:49" ht="26.4" thickBot="1" x14ac:dyDescent="0.35">
      <c r="A115" s="13" t="s">
        <v>579</v>
      </c>
      <c r="C115" t="str">
        <f t="shared" si="2"/>
        <v>RL-25T-000549-001</v>
      </c>
      <c r="D115" t="str">
        <f t="shared" si="3"/>
        <v>RL-25T-000549-001</v>
      </c>
      <c r="E115" s="13" t="s">
        <v>579</v>
      </c>
      <c r="F115" s="16">
        <v>8011246</v>
      </c>
      <c r="G115" s="20">
        <v>44996</v>
      </c>
      <c r="H115" s="20">
        <v>44996</v>
      </c>
      <c r="I115" s="20">
        <v>44996</v>
      </c>
      <c r="J115" s="13" t="s">
        <v>3570</v>
      </c>
      <c r="K115">
        <f>VLOOKUP(J115,Sheet4!B:D,3,FALSE)</f>
        <v>128</v>
      </c>
      <c r="L115" s="32">
        <v>0</v>
      </c>
      <c r="M115" s="32">
        <v>0</v>
      </c>
      <c r="N115" s="28">
        <v>100000</v>
      </c>
      <c r="O115">
        <v>0</v>
      </c>
      <c r="P115">
        <v>0</v>
      </c>
      <c r="Q115">
        <v>0</v>
      </c>
      <c r="R115" s="16">
        <v>6</v>
      </c>
      <c r="S115" s="20">
        <v>45180</v>
      </c>
      <c r="T115" s="28">
        <v>97500</v>
      </c>
      <c r="U115">
        <v>1</v>
      </c>
      <c r="V115">
        <v>0</v>
      </c>
      <c r="Y115">
        <v>0</v>
      </c>
      <c r="Z115">
        <v>0</v>
      </c>
      <c r="AA115">
        <v>0</v>
      </c>
      <c r="AB115">
        <v>0</v>
      </c>
      <c r="AC115" s="3" t="s">
        <v>1614</v>
      </c>
      <c r="AD115" t="s">
        <v>3590</v>
      </c>
      <c r="AE115">
        <v>1</v>
      </c>
      <c r="AF115">
        <v>0</v>
      </c>
      <c r="AG115">
        <v>1</v>
      </c>
      <c r="AH115">
        <v>1</v>
      </c>
      <c r="AI115">
        <v>1</v>
      </c>
      <c r="AJ115">
        <v>0</v>
      </c>
      <c r="AK115">
        <v>0</v>
      </c>
      <c r="AL115">
        <v>0</v>
      </c>
      <c r="AP115">
        <v>0</v>
      </c>
      <c r="AR115">
        <v>11</v>
      </c>
      <c r="AS115">
        <v>0</v>
      </c>
      <c r="AU115">
        <v>0</v>
      </c>
      <c r="AV115">
        <v>1</v>
      </c>
      <c r="AW115" s="2">
        <v>45848</v>
      </c>
    </row>
    <row r="116" spans="1:49" ht="26.4" thickBot="1" x14ac:dyDescent="0.35">
      <c r="A116" s="14" t="s">
        <v>583</v>
      </c>
      <c r="C116" t="str">
        <f t="shared" si="2"/>
        <v>RL-25T-000553-001</v>
      </c>
      <c r="D116" t="str">
        <f t="shared" si="3"/>
        <v>RL-25T-000553-001</v>
      </c>
      <c r="E116" s="14" t="s">
        <v>583</v>
      </c>
      <c r="F116" s="17">
        <v>8015701</v>
      </c>
      <c r="G116" s="21">
        <v>45630</v>
      </c>
      <c r="H116" s="21">
        <v>45630</v>
      </c>
      <c r="I116" s="21">
        <v>45630</v>
      </c>
      <c r="J116" s="14" t="s">
        <v>3570</v>
      </c>
      <c r="K116">
        <f>VLOOKUP(J116,Sheet4!B:D,3,FALSE)</f>
        <v>128</v>
      </c>
      <c r="L116" s="31">
        <v>0</v>
      </c>
      <c r="M116" s="31">
        <v>0</v>
      </c>
      <c r="N116" s="29">
        <v>50000</v>
      </c>
      <c r="O116">
        <v>0</v>
      </c>
      <c r="P116">
        <v>0</v>
      </c>
      <c r="Q116">
        <v>0</v>
      </c>
      <c r="R116" s="17">
        <v>6</v>
      </c>
      <c r="S116" s="21">
        <v>45812</v>
      </c>
      <c r="T116" s="29">
        <v>50000</v>
      </c>
      <c r="U116">
        <v>1</v>
      </c>
      <c r="V116">
        <v>0</v>
      </c>
      <c r="Y116">
        <v>0</v>
      </c>
      <c r="Z116">
        <v>0</v>
      </c>
      <c r="AA116">
        <v>0</v>
      </c>
      <c r="AB116">
        <v>0</v>
      </c>
      <c r="AC116" s="3" t="s">
        <v>1614</v>
      </c>
      <c r="AD116" t="s">
        <v>3590</v>
      </c>
      <c r="AE116">
        <v>1</v>
      </c>
      <c r="AF116">
        <v>0</v>
      </c>
      <c r="AG116">
        <v>1</v>
      </c>
      <c r="AH116">
        <v>1</v>
      </c>
      <c r="AI116">
        <v>1</v>
      </c>
      <c r="AJ116">
        <v>0</v>
      </c>
      <c r="AK116">
        <v>0</v>
      </c>
      <c r="AL116">
        <v>0</v>
      </c>
      <c r="AP116">
        <v>0</v>
      </c>
      <c r="AR116">
        <v>11</v>
      </c>
      <c r="AS116">
        <v>0</v>
      </c>
      <c r="AU116">
        <v>0</v>
      </c>
      <c r="AV116">
        <v>1</v>
      </c>
      <c r="AW116" s="2">
        <v>45848</v>
      </c>
    </row>
    <row r="117" spans="1:49" ht="26.4" thickBot="1" x14ac:dyDescent="0.35">
      <c r="A117" s="13" t="s">
        <v>588</v>
      </c>
      <c r="C117" t="str">
        <f t="shared" si="2"/>
        <v>RL-25T-000558-001</v>
      </c>
      <c r="D117" t="str">
        <f t="shared" si="3"/>
        <v>RL-25T-000558-001</v>
      </c>
      <c r="E117" s="13" t="s">
        <v>588</v>
      </c>
      <c r="F117" s="16">
        <v>8016207</v>
      </c>
      <c r="G117" s="20">
        <v>45716</v>
      </c>
      <c r="H117" s="20">
        <v>45716</v>
      </c>
      <c r="I117" s="20">
        <v>45716</v>
      </c>
      <c r="J117" s="13" t="s">
        <v>3570</v>
      </c>
      <c r="K117">
        <f>VLOOKUP(J117,Sheet4!B:D,3,FALSE)</f>
        <v>128</v>
      </c>
      <c r="L117" s="32">
        <v>0</v>
      </c>
      <c r="M117" s="32">
        <v>0</v>
      </c>
      <c r="N117" s="28">
        <v>55000</v>
      </c>
      <c r="O117">
        <v>0</v>
      </c>
      <c r="P117">
        <v>0</v>
      </c>
      <c r="Q117">
        <v>0</v>
      </c>
      <c r="R117" s="16">
        <v>6</v>
      </c>
      <c r="S117" s="20">
        <v>45897</v>
      </c>
      <c r="T117" s="28">
        <v>42000</v>
      </c>
      <c r="U117">
        <v>1</v>
      </c>
      <c r="V117">
        <v>0</v>
      </c>
      <c r="Y117">
        <v>0</v>
      </c>
      <c r="Z117">
        <v>0</v>
      </c>
      <c r="AA117">
        <v>0</v>
      </c>
      <c r="AB117">
        <v>0</v>
      </c>
      <c r="AC117" s="3" t="s">
        <v>1614</v>
      </c>
      <c r="AD117" t="s">
        <v>3590</v>
      </c>
      <c r="AE117">
        <v>1</v>
      </c>
      <c r="AF117">
        <v>0</v>
      </c>
      <c r="AG117">
        <v>1</v>
      </c>
      <c r="AH117">
        <v>1</v>
      </c>
      <c r="AI117">
        <v>1</v>
      </c>
      <c r="AJ117">
        <v>0</v>
      </c>
      <c r="AK117">
        <v>0</v>
      </c>
      <c r="AL117">
        <v>0</v>
      </c>
      <c r="AP117">
        <v>0</v>
      </c>
      <c r="AR117">
        <v>11</v>
      </c>
      <c r="AS117">
        <v>0</v>
      </c>
      <c r="AU117">
        <v>0</v>
      </c>
      <c r="AV117">
        <v>1</v>
      </c>
      <c r="AW117" s="2">
        <v>45848</v>
      </c>
    </row>
    <row r="118" spans="1:49" ht="26.4" thickBot="1" x14ac:dyDescent="0.35">
      <c r="A118" s="13" t="s">
        <v>596</v>
      </c>
      <c r="C118" t="str">
        <f t="shared" si="2"/>
        <v>RL-25T-000566-001</v>
      </c>
      <c r="D118" t="str">
        <f t="shared" si="3"/>
        <v>RL-25T-000566-001</v>
      </c>
      <c r="E118" s="13" t="s">
        <v>596</v>
      </c>
      <c r="F118" s="16">
        <v>8015199</v>
      </c>
      <c r="G118" s="20">
        <v>45523</v>
      </c>
      <c r="H118" s="20">
        <v>45523</v>
      </c>
      <c r="I118" s="20">
        <v>45523</v>
      </c>
      <c r="J118" s="13" t="s">
        <v>3570</v>
      </c>
      <c r="K118">
        <f>VLOOKUP(J118,Sheet4!B:D,3,FALSE)</f>
        <v>128</v>
      </c>
      <c r="L118" s="32">
        <v>0</v>
      </c>
      <c r="M118" s="32">
        <v>0</v>
      </c>
      <c r="N118" s="28">
        <v>53000</v>
      </c>
      <c r="O118">
        <v>0</v>
      </c>
      <c r="P118">
        <v>0</v>
      </c>
      <c r="Q118">
        <v>0</v>
      </c>
      <c r="R118" s="16">
        <v>6</v>
      </c>
      <c r="S118" s="20">
        <v>45707</v>
      </c>
      <c r="T118" s="28">
        <v>45178.33</v>
      </c>
      <c r="U118">
        <v>1</v>
      </c>
      <c r="V118">
        <v>0</v>
      </c>
      <c r="Y118">
        <v>0</v>
      </c>
      <c r="Z118">
        <v>0</v>
      </c>
      <c r="AA118">
        <v>0</v>
      </c>
      <c r="AB118">
        <v>0</v>
      </c>
      <c r="AC118" s="3" t="s">
        <v>1614</v>
      </c>
      <c r="AD118" t="s">
        <v>3590</v>
      </c>
      <c r="AE118">
        <v>1</v>
      </c>
      <c r="AF118">
        <v>0</v>
      </c>
      <c r="AG118">
        <v>1</v>
      </c>
      <c r="AH118">
        <v>1</v>
      </c>
      <c r="AI118">
        <v>1</v>
      </c>
      <c r="AJ118">
        <v>0</v>
      </c>
      <c r="AK118">
        <v>0</v>
      </c>
      <c r="AL118">
        <v>0</v>
      </c>
      <c r="AP118">
        <v>0</v>
      </c>
      <c r="AR118">
        <v>11</v>
      </c>
      <c r="AS118">
        <v>0</v>
      </c>
      <c r="AU118">
        <v>0</v>
      </c>
      <c r="AV118">
        <v>1</v>
      </c>
      <c r="AW118" s="2">
        <v>45848</v>
      </c>
    </row>
    <row r="119" spans="1:49" ht="26.4" thickBot="1" x14ac:dyDescent="0.35">
      <c r="A119" s="13" t="s">
        <v>597</v>
      </c>
      <c r="C119" t="str">
        <f t="shared" si="2"/>
        <v>RL-25T-000567-001</v>
      </c>
      <c r="D119" t="str">
        <f t="shared" si="3"/>
        <v>RL-25T-000567-001</v>
      </c>
      <c r="E119" s="13" t="s">
        <v>597</v>
      </c>
      <c r="F119" s="16">
        <v>8015836</v>
      </c>
      <c r="G119" s="20">
        <v>45652</v>
      </c>
      <c r="H119" s="20">
        <v>45652</v>
      </c>
      <c r="I119" s="20">
        <v>45652</v>
      </c>
      <c r="J119" s="13" t="s">
        <v>3570</v>
      </c>
      <c r="K119">
        <f>VLOOKUP(J119,Sheet4!B:D,3,FALSE)</f>
        <v>128</v>
      </c>
      <c r="L119" s="32">
        <v>0</v>
      </c>
      <c r="M119" s="32">
        <v>0</v>
      </c>
      <c r="N119" s="28">
        <v>35000</v>
      </c>
      <c r="O119">
        <v>0</v>
      </c>
      <c r="P119">
        <v>0</v>
      </c>
      <c r="Q119">
        <v>0</v>
      </c>
      <c r="R119" s="16">
        <v>6</v>
      </c>
      <c r="S119" s="20">
        <v>45834</v>
      </c>
      <c r="T119" s="28">
        <v>35000</v>
      </c>
      <c r="U119">
        <v>1</v>
      </c>
      <c r="V119">
        <v>0</v>
      </c>
      <c r="Y119">
        <v>0</v>
      </c>
      <c r="Z119">
        <v>0</v>
      </c>
      <c r="AA119">
        <v>0</v>
      </c>
      <c r="AB119">
        <v>0</v>
      </c>
      <c r="AC119" s="3" t="s">
        <v>1614</v>
      </c>
      <c r="AD119" t="s">
        <v>3590</v>
      </c>
      <c r="AE119">
        <v>1</v>
      </c>
      <c r="AF119">
        <v>0</v>
      </c>
      <c r="AG119">
        <v>1</v>
      </c>
      <c r="AH119">
        <v>1</v>
      </c>
      <c r="AI119">
        <v>1</v>
      </c>
      <c r="AJ119">
        <v>0</v>
      </c>
      <c r="AK119">
        <v>0</v>
      </c>
      <c r="AL119">
        <v>0</v>
      </c>
      <c r="AP119">
        <v>0</v>
      </c>
      <c r="AR119">
        <v>11</v>
      </c>
      <c r="AS119">
        <v>0</v>
      </c>
      <c r="AU119">
        <v>0</v>
      </c>
      <c r="AV119">
        <v>1</v>
      </c>
      <c r="AW119" s="2">
        <v>45848</v>
      </c>
    </row>
    <row r="120" spans="1:49" ht="26.4" thickBot="1" x14ac:dyDescent="0.35">
      <c r="A120" s="14" t="s">
        <v>598</v>
      </c>
      <c r="C120" t="str">
        <f t="shared" si="2"/>
        <v>RL-25T-000568-001</v>
      </c>
      <c r="D120" t="str">
        <f t="shared" si="3"/>
        <v>RL-25T-000568-001</v>
      </c>
      <c r="E120" s="14" t="s">
        <v>598</v>
      </c>
      <c r="F120" s="17">
        <v>8015859</v>
      </c>
      <c r="G120" s="21">
        <v>45654</v>
      </c>
      <c r="H120" s="21">
        <v>45654</v>
      </c>
      <c r="I120" s="21">
        <v>45654</v>
      </c>
      <c r="J120" s="14" t="s">
        <v>3570</v>
      </c>
      <c r="K120">
        <f>VLOOKUP(J120,Sheet4!B:D,3,FALSE)</f>
        <v>128</v>
      </c>
      <c r="L120" s="31">
        <v>0</v>
      </c>
      <c r="M120" s="31">
        <v>0</v>
      </c>
      <c r="N120" s="29">
        <v>32000</v>
      </c>
      <c r="O120">
        <v>0</v>
      </c>
      <c r="P120">
        <v>0</v>
      </c>
      <c r="Q120">
        <v>0</v>
      </c>
      <c r="R120" s="17">
        <v>6</v>
      </c>
      <c r="S120" s="21">
        <v>45836</v>
      </c>
      <c r="T120" s="29">
        <v>32000</v>
      </c>
      <c r="U120">
        <v>1</v>
      </c>
      <c r="V120">
        <v>0</v>
      </c>
      <c r="Y120">
        <v>0</v>
      </c>
      <c r="Z120">
        <v>0</v>
      </c>
      <c r="AA120">
        <v>0</v>
      </c>
      <c r="AB120">
        <v>0</v>
      </c>
      <c r="AC120" s="3" t="s">
        <v>1614</v>
      </c>
      <c r="AD120" t="s">
        <v>3590</v>
      </c>
      <c r="AE120">
        <v>1</v>
      </c>
      <c r="AF120">
        <v>0</v>
      </c>
      <c r="AG120">
        <v>1</v>
      </c>
      <c r="AH120">
        <v>1</v>
      </c>
      <c r="AI120">
        <v>1</v>
      </c>
      <c r="AJ120">
        <v>0</v>
      </c>
      <c r="AK120">
        <v>0</v>
      </c>
      <c r="AL120">
        <v>0</v>
      </c>
      <c r="AP120">
        <v>0</v>
      </c>
      <c r="AR120">
        <v>11</v>
      </c>
      <c r="AS120">
        <v>0</v>
      </c>
      <c r="AU120">
        <v>0</v>
      </c>
      <c r="AV120">
        <v>1</v>
      </c>
      <c r="AW120" s="2">
        <v>45848</v>
      </c>
    </row>
    <row r="121" spans="1:49" ht="26.4" thickBot="1" x14ac:dyDescent="0.35">
      <c r="A121" s="13" t="s">
        <v>599</v>
      </c>
      <c r="C121" t="str">
        <f t="shared" si="2"/>
        <v>RL-25T-000569-001</v>
      </c>
      <c r="D121" t="str">
        <f t="shared" si="3"/>
        <v>RL-25T-000569-001</v>
      </c>
      <c r="E121" s="13" t="s">
        <v>599</v>
      </c>
      <c r="F121" s="16">
        <v>8016447</v>
      </c>
      <c r="G121" s="20">
        <v>45751</v>
      </c>
      <c r="H121" s="20">
        <v>45751</v>
      </c>
      <c r="I121" s="20">
        <v>45751</v>
      </c>
      <c r="J121" s="13" t="s">
        <v>3570</v>
      </c>
      <c r="K121">
        <f>VLOOKUP(J121,Sheet4!B:D,3,FALSE)</f>
        <v>128</v>
      </c>
      <c r="L121" s="32">
        <v>0</v>
      </c>
      <c r="M121" s="32">
        <v>0</v>
      </c>
      <c r="N121" s="28">
        <v>150000</v>
      </c>
      <c r="O121">
        <v>0</v>
      </c>
      <c r="P121">
        <v>0</v>
      </c>
      <c r="Q121">
        <v>0</v>
      </c>
      <c r="R121" s="16">
        <v>6</v>
      </c>
      <c r="S121" s="20">
        <v>45934</v>
      </c>
      <c r="T121" s="28">
        <v>150000</v>
      </c>
      <c r="U121">
        <v>1</v>
      </c>
      <c r="V121">
        <v>0</v>
      </c>
      <c r="Y121">
        <v>0</v>
      </c>
      <c r="Z121">
        <v>0</v>
      </c>
      <c r="AA121">
        <v>0</v>
      </c>
      <c r="AB121">
        <v>0</v>
      </c>
      <c r="AC121" s="3" t="s">
        <v>1614</v>
      </c>
      <c r="AD121" t="s">
        <v>3590</v>
      </c>
      <c r="AE121">
        <v>1</v>
      </c>
      <c r="AF121">
        <v>0</v>
      </c>
      <c r="AG121">
        <v>1</v>
      </c>
      <c r="AH121">
        <v>1</v>
      </c>
      <c r="AI121">
        <v>1</v>
      </c>
      <c r="AJ121">
        <v>0</v>
      </c>
      <c r="AK121">
        <v>0</v>
      </c>
      <c r="AL121">
        <v>0</v>
      </c>
      <c r="AP121">
        <v>0</v>
      </c>
      <c r="AR121">
        <v>11</v>
      </c>
      <c r="AS121">
        <v>0</v>
      </c>
      <c r="AU121">
        <v>0</v>
      </c>
      <c r="AV121">
        <v>1</v>
      </c>
      <c r="AW121" s="2">
        <v>45848</v>
      </c>
    </row>
    <row r="122" spans="1:49" ht="26.4" thickBot="1" x14ac:dyDescent="0.35">
      <c r="A122" s="13" t="s">
        <v>600</v>
      </c>
      <c r="C122" t="str">
        <f t="shared" si="2"/>
        <v>RL-25T-000570-001</v>
      </c>
      <c r="D122" t="str">
        <f t="shared" si="3"/>
        <v>RL-25T-000570-001</v>
      </c>
      <c r="E122" s="13" t="s">
        <v>600</v>
      </c>
      <c r="F122" s="16">
        <v>8016790</v>
      </c>
      <c r="G122" s="20">
        <v>45824</v>
      </c>
      <c r="H122" s="20">
        <v>45824</v>
      </c>
      <c r="I122" s="20">
        <v>45824</v>
      </c>
      <c r="J122" s="13" t="s">
        <v>3570</v>
      </c>
      <c r="K122">
        <f>VLOOKUP(J122,Sheet4!B:D,3,FALSE)</f>
        <v>128</v>
      </c>
      <c r="L122" s="32">
        <v>0</v>
      </c>
      <c r="M122" s="32">
        <v>0</v>
      </c>
      <c r="N122" s="28">
        <v>24000</v>
      </c>
      <c r="O122">
        <v>0</v>
      </c>
      <c r="P122">
        <v>0</v>
      </c>
      <c r="Q122">
        <v>0</v>
      </c>
      <c r="R122" s="16">
        <v>6</v>
      </c>
      <c r="S122" s="20">
        <v>46007</v>
      </c>
      <c r="T122" s="28">
        <v>24000</v>
      </c>
      <c r="U122">
        <v>1</v>
      </c>
      <c r="V122">
        <v>0</v>
      </c>
      <c r="Y122">
        <v>0</v>
      </c>
      <c r="Z122">
        <v>0</v>
      </c>
      <c r="AA122">
        <v>0</v>
      </c>
      <c r="AB122">
        <v>0</v>
      </c>
      <c r="AC122" s="3" t="s">
        <v>1614</v>
      </c>
      <c r="AD122" t="s">
        <v>3590</v>
      </c>
      <c r="AE122">
        <v>1</v>
      </c>
      <c r="AF122">
        <v>0</v>
      </c>
      <c r="AG122">
        <v>1</v>
      </c>
      <c r="AH122">
        <v>1</v>
      </c>
      <c r="AI122">
        <v>1</v>
      </c>
      <c r="AJ122">
        <v>0</v>
      </c>
      <c r="AK122">
        <v>0</v>
      </c>
      <c r="AL122">
        <v>0</v>
      </c>
      <c r="AP122">
        <v>0</v>
      </c>
      <c r="AR122">
        <v>11</v>
      </c>
      <c r="AS122">
        <v>0</v>
      </c>
      <c r="AU122">
        <v>0</v>
      </c>
      <c r="AV122">
        <v>1</v>
      </c>
      <c r="AW122" s="2">
        <v>45848</v>
      </c>
    </row>
    <row r="123" spans="1:49" ht="26.4" thickBot="1" x14ac:dyDescent="0.35">
      <c r="A123" s="14" t="s">
        <v>601</v>
      </c>
      <c r="C123" t="str">
        <f t="shared" si="2"/>
        <v>RL-25T-000571-001</v>
      </c>
      <c r="D123" t="str">
        <f t="shared" si="3"/>
        <v>RL-25T-000571-001</v>
      </c>
      <c r="E123" s="14" t="s">
        <v>601</v>
      </c>
      <c r="F123" s="17">
        <v>8016710</v>
      </c>
      <c r="G123" s="21">
        <v>45806</v>
      </c>
      <c r="H123" s="21">
        <v>45806</v>
      </c>
      <c r="I123" s="21">
        <v>45806</v>
      </c>
      <c r="J123" s="14" t="s">
        <v>3570</v>
      </c>
      <c r="K123">
        <f>VLOOKUP(J123,Sheet4!B:D,3,FALSE)</f>
        <v>128</v>
      </c>
      <c r="L123" s="31">
        <v>0</v>
      </c>
      <c r="M123" s="31">
        <v>0</v>
      </c>
      <c r="N123" s="29">
        <v>22000</v>
      </c>
      <c r="O123">
        <v>0</v>
      </c>
      <c r="P123">
        <v>0</v>
      </c>
      <c r="Q123">
        <v>0</v>
      </c>
      <c r="R123" s="17">
        <v>6</v>
      </c>
      <c r="S123" s="21">
        <v>45990</v>
      </c>
      <c r="T123" s="29">
        <v>22000</v>
      </c>
      <c r="U123">
        <v>1</v>
      </c>
      <c r="V123">
        <v>0</v>
      </c>
      <c r="Y123">
        <v>0</v>
      </c>
      <c r="Z123">
        <v>0</v>
      </c>
      <c r="AA123">
        <v>0</v>
      </c>
      <c r="AB123">
        <v>0</v>
      </c>
      <c r="AC123" s="3" t="s">
        <v>1614</v>
      </c>
      <c r="AD123" t="s">
        <v>3590</v>
      </c>
      <c r="AE123">
        <v>1</v>
      </c>
      <c r="AF123">
        <v>0</v>
      </c>
      <c r="AG123">
        <v>1</v>
      </c>
      <c r="AH123">
        <v>1</v>
      </c>
      <c r="AI123">
        <v>1</v>
      </c>
      <c r="AJ123">
        <v>0</v>
      </c>
      <c r="AK123">
        <v>0</v>
      </c>
      <c r="AL123">
        <v>0</v>
      </c>
      <c r="AP123">
        <v>0</v>
      </c>
      <c r="AR123">
        <v>11</v>
      </c>
      <c r="AS123">
        <v>0</v>
      </c>
      <c r="AU123">
        <v>0</v>
      </c>
      <c r="AV123">
        <v>1</v>
      </c>
      <c r="AW123" s="2">
        <v>45848</v>
      </c>
    </row>
    <row r="124" spans="1:49" ht="26.4" thickBot="1" x14ac:dyDescent="0.35">
      <c r="A124" s="14" t="s">
        <v>608</v>
      </c>
      <c r="C124" t="str">
        <f t="shared" si="2"/>
        <v>RL-25T-000578-001</v>
      </c>
      <c r="D124" t="str">
        <f t="shared" si="3"/>
        <v>RL-25T-000578-001</v>
      </c>
      <c r="E124" s="14" t="s">
        <v>608</v>
      </c>
      <c r="F124" s="17">
        <v>8016745</v>
      </c>
      <c r="G124" s="21">
        <v>45815</v>
      </c>
      <c r="H124" s="21">
        <v>45815</v>
      </c>
      <c r="I124" s="21">
        <v>45815</v>
      </c>
      <c r="J124" s="14" t="s">
        <v>3570</v>
      </c>
      <c r="K124">
        <f>VLOOKUP(J124,Sheet4!B:D,3,FALSE)</f>
        <v>128</v>
      </c>
      <c r="L124" s="31">
        <v>0</v>
      </c>
      <c r="M124" s="31">
        <v>0</v>
      </c>
      <c r="N124" s="29">
        <v>20000</v>
      </c>
      <c r="O124">
        <v>0</v>
      </c>
      <c r="P124">
        <v>0</v>
      </c>
      <c r="Q124">
        <v>0</v>
      </c>
      <c r="R124" s="17">
        <v>6</v>
      </c>
      <c r="S124" s="21">
        <v>45998</v>
      </c>
      <c r="T124" s="29">
        <v>20000</v>
      </c>
      <c r="U124">
        <v>1</v>
      </c>
      <c r="V124">
        <v>0</v>
      </c>
      <c r="Y124">
        <v>0</v>
      </c>
      <c r="Z124">
        <v>0</v>
      </c>
      <c r="AA124">
        <v>0</v>
      </c>
      <c r="AB124">
        <v>0</v>
      </c>
      <c r="AC124" s="3" t="s">
        <v>1614</v>
      </c>
      <c r="AD124" t="s">
        <v>3590</v>
      </c>
      <c r="AE124">
        <v>1</v>
      </c>
      <c r="AF124">
        <v>0</v>
      </c>
      <c r="AG124">
        <v>1</v>
      </c>
      <c r="AH124">
        <v>1</v>
      </c>
      <c r="AI124">
        <v>1</v>
      </c>
      <c r="AJ124">
        <v>0</v>
      </c>
      <c r="AK124">
        <v>0</v>
      </c>
      <c r="AL124">
        <v>0</v>
      </c>
      <c r="AP124">
        <v>0</v>
      </c>
      <c r="AR124">
        <v>11</v>
      </c>
      <c r="AS124">
        <v>0</v>
      </c>
      <c r="AU124">
        <v>0</v>
      </c>
      <c r="AV124">
        <v>1</v>
      </c>
      <c r="AW124" s="2">
        <v>45848</v>
      </c>
    </row>
    <row r="125" spans="1:49" ht="26.4" thickBot="1" x14ac:dyDescent="0.35">
      <c r="A125" s="14" t="s">
        <v>609</v>
      </c>
      <c r="C125" t="str">
        <f t="shared" si="2"/>
        <v>RL-25T-000579-001</v>
      </c>
      <c r="D125" t="str">
        <f t="shared" si="3"/>
        <v>RL-25T-000579-001</v>
      </c>
      <c r="E125" s="14" t="s">
        <v>609</v>
      </c>
      <c r="F125" s="17">
        <v>8012966</v>
      </c>
      <c r="G125" s="21">
        <v>45260</v>
      </c>
      <c r="H125" s="21">
        <v>45260</v>
      </c>
      <c r="I125" s="21">
        <v>45260</v>
      </c>
      <c r="J125" s="14" t="s">
        <v>3570</v>
      </c>
      <c r="K125">
        <f>VLOOKUP(J125,Sheet4!B:D,3,FALSE)</f>
        <v>128</v>
      </c>
      <c r="L125" s="31">
        <v>0</v>
      </c>
      <c r="M125" s="31">
        <v>0</v>
      </c>
      <c r="N125" s="29">
        <v>34000</v>
      </c>
      <c r="O125">
        <v>0</v>
      </c>
      <c r="P125">
        <v>0</v>
      </c>
      <c r="Q125">
        <v>0</v>
      </c>
      <c r="R125" s="17">
        <v>6</v>
      </c>
      <c r="S125" s="21">
        <v>45442</v>
      </c>
      <c r="T125" s="29">
        <v>34000</v>
      </c>
      <c r="U125">
        <v>1</v>
      </c>
      <c r="V125">
        <v>0</v>
      </c>
      <c r="Y125">
        <v>0</v>
      </c>
      <c r="Z125">
        <v>0</v>
      </c>
      <c r="AA125">
        <v>0</v>
      </c>
      <c r="AB125">
        <v>0</v>
      </c>
      <c r="AC125" s="3" t="s">
        <v>1614</v>
      </c>
      <c r="AD125" t="s">
        <v>3590</v>
      </c>
      <c r="AE125">
        <v>1</v>
      </c>
      <c r="AF125">
        <v>0</v>
      </c>
      <c r="AG125">
        <v>1</v>
      </c>
      <c r="AH125">
        <v>1</v>
      </c>
      <c r="AI125">
        <v>1</v>
      </c>
      <c r="AJ125">
        <v>0</v>
      </c>
      <c r="AK125">
        <v>0</v>
      </c>
      <c r="AL125">
        <v>0</v>
      </c>
      <c r="AP125">
        <v>0</v>
      </c>
      <c r="AR125">
        <v>11</v>
      </c>
      <c r="AS125">
        <v>0</v>
      </c>
      <c r="AU125">
        <v>0</v>
      </c>
      <c r="AV125">
        <v>1</v>
      </c>
      <c r="AW125" s="2">
        <v>45848</v>
      </c>
    </row>
    <row r="126" spans="1:49" ht="26.4" thickBot="1" x14ac:dyDescent="0.35">
      <c r="A126" s="13" t="s">
        <v>613</v>
      </c>
      <c r="C126" t="str">
        <f t="shared" si="2"/>
        <v>RL-25T-000583-001</v>
      </c>
      <c r="D126" t="str">
        <f t="shared" si="3"/>
        <v>RL-25T-000583-001</v>
      </c>
      <c r="E126" s="13" t="s">
        <v>613</v>
      </c>
      <c r="F126" s="16">
        <v>8016130</v>
      </c>
      <c r="G126" s="20">
        <v>45705</v>
      </c>
      <c r="H126" s="20">
        <v>45705</v>
      </c>
      <c r="I126" s="20">
        <v>45705</v>
      </c>
      <c r="J126" s="13" t="s">
        <v>3570</v>
      </c>
      <c r="K126">
        <f>VLOOKUP(J126,Sheet4!B:D,3,FALSE)</f>
        <v>128</v>
      </c>
      <c r="L126" s="32">
        <v>0</v>
      </c>
      <c r="M126" s="32">
        <v>0</v>
      </c>
      <c r="N126" s="28">
        <v>21600</v>
      </c>
      <c r="O126">
        <v>0</v>
      </c>
      <c r="P126">
        <v>0</v>
      </c>
      <c r="Q126">
        <v>0</v>
      </c>
      <c r="R126" s="16">
        <v>6</v>
      </c>
      <c r="S126" s="20">
        <v>45886</v>
      </c>
      <c r="T126" s="28">
        <v>21600</v>
      </c>
      <c r="U126">
        <v>1</v>
      </c>
      <c r="V126">
        <v>0</v>
      </c>
      <c r="Y126">
        <v>0</v>
      </c>
      <c r="Z126">
        <v>0</v>
      </c>
      <c r="AA126">
        <v>0</v>
      </c>
      <c r="AB126">
        <v>0</v>
      </c>
      <c r="AC126" s="3" t="s">
        <v>1614</v>
      </c>
      <c r="AD126" t="s">
        <v>3590</v>
      </c>
      <c r="AE126">
        <v>1</v>
      </c>
      <c r="AF126">
        <v>0</v>
      </c>
      <c r="AG126">
        <v>1</v>
      </c>
      <c r="AH126">
        <v>1</v>
      </c>
      <c r="AI126">
        <v>1</v>
      </c>
      <c r="AJ126">
        <v>0</v>
      </c>
      <c r="AK126">
        <v>0</v>
      </c>
      <c r="AL126">
        <v>0</v>
      </c>
      <c r="AP126">
        <v>0</v>
      </c>
      <c r="AR126">
        <v>11</v>
      </c>
      <c r="AS126">
        <v>0</v>
      </c>
      <c r="AU126">
        <v>0</v>
      </c>
      <c r="AV126">
        <v>1</v>
      </c>
      <c r="AW126" s="2">
        <v>45848</v>
      </c>
    </row>
    <row r="127" spans="1:49" ht="26.4" thickBot="1" x14ac:dyDescent="0.35">
      <c r="A127" s="14" t="s">
        <v>617</v>
      </c>
      <c r="C127" t="str">
        <f t="shared" si="2"/>
        <v>RL-25T-000587-001</v>
      </c>
      <c r="D127" t="str">
        <f t="shared" si="3"/>
        <v>RL-25T-000587-001</v>
      </c>
      <c r="E127" s="14" t="s">
        <v>617</v>
      </c>
      <c r="F127" s="17">
        <v>8016038</v>
      </c>
      <c r="G127" s="21">
        <v>45687</v>
      </c>
      <c r="H127" s="21">
        <v>45687</v>
      </c>
      <c r="I127" s="21">
        <v>45687</v>
      </c>
      <c r="J127" s="14" t="s">
        <v>3570</v>
      </c>
      <c r="K127">
        <f>VLOOKUP(J127,Sheet4!B:D,3,FALSE)</f>
        <v>128</v>
      </c>
      <c r="L127" s="31">
        <v>0</v>
      </c>
      <c r="M127" s="31">
        <v>0</v>
      </c>
      <c r="N127" s="29">
        <v>40000</v>
      </c>
      <c r="O127">
        <v>0</v>
      </c>
      <c r="P127">
        <v>0</v>
      </c>
      <c r="Q127">
        <v>0</v>
      </c>
      <c r="R127" s="17">
        <v>6</v>
      </c>
      <c r="S127" s="21">
        <v>45868</v>
      </c>
      <c r="T127" s="29">
        <v>40000</v>
      </c>
      <c r="U127">
        <v>1</v>
      </c>
      <c r="V127">
        <v>0</v>
      </c>
      <c r="Y127">
        <v>0</v>
      </c>
      <c r="Z127">
        <v>0</v>
      </c>
      <c r="AA127">
        <v>0</v>
      </c>
      <c r="AB127">
        <v>0</v>
      </c>
      <c r="AC127" s="3" t="s">
        <v>1614</v>
      </c>
      <c r="AD127" t="s">
        <v>3590</v>
      </c>
      <c r="AE127">
        <v>1</v>
      </c>
      <c r="AF127">
        <v>0</v>
      </c>
      <c r="AG127">
        <v>1</v>
      </c>
      <c r="AH127">
        <v>1</v>
      </c>
      <c r="AI127">
        <v>1</v>
      </c>
      <c r="AJ127">
        <v>0</v>
      </c>
      <c r="AK127">
        <v>0</v>
      </c>
      <c r="AL127">
        <v>0</v>
      </c>
      <c r="AP127">
        <v>0</v>
      </c>
      <c r="AR127">
        <v>11</v>
      </c>
      <c r="AS127">
        <v>0</v>
      </c>
      <c r="AU127">
        <v>0</v>
      </c>
      <c r="AV127">
        <v>1</v>
      </c>
      <c r="AW127" s="2">
        <v>45848</v>
      </c>
    </row>
    <row r="128" spans="1:49" ht="26.4" thickBot="1" x14ac:dyDescent="0.35">
      <c r="A128" s="14" t="s">
        <v>623</v>
      </c>
      <c r="C128" t="str">
        <f t="shared" si="2"/>
        <v>RL-25T-000593-001</v>
      </c>
      <c r="D128" t="str">
        <f t="shared" si="3"/>
        <v>RL-25T-000593-001</v>
      </c>
      <c r="E128" s="14" t="s">
        <v>623</v>
      </c>
      <c r="F128" s="17">
        <v>8000061</v>
      </c>
      <c r="G128" s="21">
        <v>40888</v>
      </c>
      <c r="H128" s="21">
        <v>40888</v>
      </c>
      <c r="I128" s="21">
        <v>40888</v>
      </c>
      <c r="J128" s="14" t="s">
        <v>3570</v>
      </c>
      <c r="K128">
        <f>VLOOKUP(J128,Sheet4!B:D,3,FALSE)</f>
        <v>128</v>
      </c>
      <c r="L128" s="31">
        <v>0</v>
      </c>
      <c r="M128" s="31">
        <v>0</v>
      </c>
      <c r="N128" s="29">
        <v>50000</v>
      </c>
      <c r="O128">
        <v>0</v>
      </c>
      <c r="P128">
        <v>0</v>
      </c>
      <c r="Q128">
        <v>0</v>
      </c>
      <c r="R128" s="17">
        <v>6</v>
      </c>
      <c r="S128" s="21">
        <v>41071</v>
      </c>
      <c r="T128" s="29">
        <v>36722.33</v>
      </c>
      <c r="U128">
        <v>1</v>
      </c>
      <c r="V128">
        <v>0</v>
      </c>
      <c r="Y128">
        <v>0</v>
      </c>
      <c r="Z128">
        <v>0</v>
      </c>
      <c r="AA128">
        <v>0</v>
      </c>
      <c r="AB128">
        <v>0</v>
      </c>
      <c r="AC128" s="3" t="s">
        <v>1614</v>
      </c>
      <c r="AD128" t="s">
        <v>3590</v>
      </c>
      <c r="AE128">
        <v>1</v>
      </c>
      <c r="AF128">
        <v>0</v>
      </c>
      <c r="AG128">
        <v>1</v>
      </c>
      <c r="AH128">
        <v>1</v>
      </c>
      <c r="AI128">
        <v>1</v>
      </c>
      <c r="AJ128">
        <v>0</v>
      </c>
      <c r="AK128">
        <v>0</v>
      </c>
      <c r="AL128">
        <v>0</v>
      </c>
      <c r="AP128">
        <v>0</v>
      </c>
      <c r="AR128">
        <v>11</v>
      </c>
      <c r="AS128">
        <v>0</v>
      </c>
      <c r="AU128">
        <v>0</v>
      </c>
      <c r="AV128">
        <v>1</v>
      </c>
      <c r="AW128" s="2">
        <v>45848</v>
      </c>
    </row>
    <row r="129" spans="1:49" ht="26.4" thickBot="1" x14ac:dyDescent="0.35">
      <c r="A129" s="13" t="s">
        <v>626</v>
      </c>
      <c r="C129" t="str">
        <f t="shared" si="2"/>
        <v>RL-25T-000596-001</v>
      </c>
      <c r="D129" t="str">
        <f t="shared" si="3"/>
        <v>RL-25T-000596-001</v>
      </c>
      <c r="E129" s="13" t="s">
        <v>626</v>
      </c>
      <c r="F129" s="16">
        <v>8016751</v>
      </c>
      <c r="G129" s="20">
        <v>45815</v>
      </c>
      <c r="H129" s="20">
        <v>45815</v>
      </c>
      <c r="I129" s="20">
        <v>45815</v>
      </c>
      <c r="J129" s="13" t="s">
        <v>3570</v>
      </c>
      <c r="K129">
        <f>VLOOKUP(J129,Sheet4!B:D,3,FALSE)</f>
        <v>128</v>
      </c>
      <c r="L129" s="32">
        <v>0</v>
      </c>
      <c r="M129" s="32">
        <v>0</v>
      </c>
      <c r="N129" s="28">
        <v>40000</v>
      </c>
      <c r="O129">
        <v>0</v>
      </c>
      <c r="P129">
        <v>0</v>
      </c>
      <c r="Q129">
        <v>0</v>
      </c>
      <c r="R129" s="16">
        <v>6</v>
      </c>
      <c r="S129" s="20">
        <v>45998</v>
      </c>
      <c r="T129" s="28">
        <v>40000</v>
      </c>
      <c r="U129">
        <v>1</v>
      </c>
      <c r="V129">
        <v>0</v>
      </c>
      <c r="Y129">
        <v>0</v>
      </c>
      <c r="Z129">
        <v>0</v>
      </c>
      <c r="AA129">
        <v>0</v>
      </c>
      <c r="AB129">
        <v>0</v>
      </c>
      <c r="AC129" s="3" t="s">
        <v>1614</v>
      </c>
      <c r="AD129" t="s">
        <v>3590</v>
      </c>
      <c r="AE129">
        <v>1</v>
      </c>
      <c r="AF129">
        <v>0</v>
      </c>
      <c r="AG129">
        <v>1</v>
      </c>
      <c r="AH129">
        <v>1</v>
      </c>
      <c r="AI129">
        <v>1</v>
      </c>
      <c r="AJ129">
        <v>0</v>
      </c>
      <c r="AK129">
        <v>0</v>
      </c>
      <c r="AL129">
        <v>0</v>
      </c>
      <c r="AP129">
        <v>0</v>
      </c>
      <c r="AR129">
        <v>11</v>
      </c>
      <c r="AS129">
        <v>0</v>
      </c>
      <c r="AU129">
        <v>0</v>
      </c>
      <c r="AV129">
        <v>1</v>
      </c>
      <c r="AW129" s="2">
        <v>45848</v>
      </c>
    </row>
    <row r="130" spans="1:49" ht="26.4" thickBot="1" x14ac:dyDescent="0.35">
      <c r="A130" s="14" t="s">
        <v>631</v>
      </c>
      <c r="C130" t="str">
        <f t="shared" ref="C130:C193" si="4">J130&amp;"-"&amp;A130&amp;"-001"</f>
        <v>RL-25T-000601-001</v>
      </c>
      <c r="D130" t="str">
        <f t="shared" ref="D130:D193" si="5">J130&amp;"-"&amp;A130&amp;"-001"</f>
        <v>RL-25T-000601-001</v>
      </c>
      <c r="E130" s="14" t="s">
        <v>631</v>
      </c>
      <c r="F130" s="17">
        <v>8016747</v>
      </c>
      <c r="G130" s="21">
        <v>45815</v>
      </c>
      <c r="H130" s="21">
        <v>45815</v>
      </c>
      <c r="I130" s="21">
        <v>45815</v>
      </c>
      <c r="J130" s="14" t="s">
        <v>3570</v>
      </c>
      <c r="K130">
        <f>VLOOKUP(J130,Sheet4!B:D,3,FALSE)</f>
        <v>128</v>
      </c>
      <c r="L130" s="31">
        <v>0</v>
      </c>
      <c r="M130" s="31">
        <v>0</v>
      </c>
      <c r="N130" s="29">
        <v>10000</v>
      </c>
      <c r="O130">
        <v>0</v>
      </c>
      <c r="P130">
        <v>0</v>
      </c>
      <c r="Q130">
        <v>0</v>
      </c>
      <c r="R130" s="17">
        <v>6</v>
      </c>
      <c r="S130" s="21">
        <v>45998</v>
      </c>
      <c r="T130" s="29">
        <v>10000</v>
      </c>
      <c r="U130">
        <v>1</v>
      </c>
      <c r="V130">
        <v>0</v>
      </c>
      <c r="Y130">
        <v>0</v>
      </c>
      <c r="Z130">
        <v>0</v>
      </c>
      <c r="AA130">
        <v>0</v>
      </c>
      <c r="AB130">
        <v>0</v>
      </c>
      <c r="AC130" s="3" t="s">
        <v>1614</v>
      </c>
      <c r="AD130" t="s">
        <v>3590</v>
      </c>
      <c r="AE130">
        <v>1</v>
      </c>
      <c r="AF130">
        <v>0</v>
      </c>
      <c r="AG130">
        <v>1</v>
      </c>
      <c r="AH130">
        <v>1</v>
      </c>
      <c r="AI130">
        <v>1</v>
      </c>
      <c r="AJ130">
        <v>0</v>
      </c>
      <c r="AK130">
        <v>0</v>
      </c>
      <c r="AL130">
        <v>0</v>
      </c>
      <c r="AP130">
        <v>0</v>
      </c>
      <c r="AR130">
        <v>11</v>
      </c>
      <c r="AS130">
        <v>0</v>
      </c>
      <c r="AU130">
        <v>0</v>
      </c>
      <c r="AV130">
        <v>1</v>
      </c>
      <c r="AW130" s="2">
        <v>45848</v>
      </c>
    </row>
    <row r="131" spans="1:49" ht="26.4" thickBot="1" x14ac:dyDescent="0.35">
      <c r="A131" s="14" t="s">
        <v>636</v>
      </c>
      <c r="C131" t="str">
        <f t="shared" si="4"/>
        <v>RL-25T-000606-001</v>
      </c>
      <c r="D131" t="str">
        <f t="shared" si="5"/>
        <v>RL-25T-000606-001</v>
      </c>
      <c r="E131" s="14" t="s">
        <v>636</v>
      </c>
      <c r="F131" s="17">
        <v>8016592</v>
      </c>
      <c r="G131" s="21">
        <v>45784</v>
      </c>
      <c r="H131" s="21">
        <v>45784</v>
      </c>
      <c r="I131" s="21">
        <v>45784</v>
      </c>
      <c r="J131" s="14" t="s">
        <v>3570</v>
      </c>
      <c r="K131">
        <f>VLOOKUP(J131,Sheet4!B:D,3,FALSE)</f>
        <v>128</v>
      </c>
      <c r="L131" s="31">
        <v>0</v>
      </c>
      <c r="M131" s="31">
        <v>0</v>
      </c>
      <c r="N131" s="29">
        <v>49000</v>
      </c>
      <c r="O131">
        <v>0</v>
      </c>
      <c r="P131">
        <v>0</v>
      </c>
      <c r="Q131">
        <v>0</v>
      </c>
      <c r="R131" s="17">
        <v>6</v>
      </c>
      <c r="S131" s="21">
        <v>45968</v>
      </c>
      <c r="T131" s="29">
        <v>49000</v>
      </c>
      <c r="U131">
        <v>1</v>
      </c>
      <c r="V131">
        <v>0</v>
      </c>
      <c r="Y131">
        <v>0</v>
      </c>
      <c r="Z131">
        <v>0</v>
      </c>
      <c r="AA131">
        <v>0</v>
      </c>
      <c r="AB131">
        <v>0</v>
      </c>
      <c r="AC131" s="3" t="s">
        <v>1614</v>
      </c>
      <c r="AD131" t="s">
        <v>3590</v>
      </c>
      <c r="AE131">
        <v>1</v>
      </c>
      <c r="AF131">
        <v>0</v>
      </c>
      <c r="AG131">
        <v>1</v>
      </c>
      <c r="AH131">
        <v>1</v>
      </c>
      <c r="AI131">
        <v>1</v>
      </c>
      <c r="AJ131">
        <v>0</v>
      </c>
      <c r="AK131">
        <v>0</v>
      </c>
      <c r="AL131">
        <v>0</v>
      </c>
      <c r="AP131">
        <v>0</v>
      </c>
      <c r="AR131">
        <v>11</v>
      </c>
      <c r="AS131">
        <v>0</v>
      </c>
      <c r="AU131">
        <v>0</v>
      </c>
      <c r="AV131">
        <v>1</v>
      </c>
      <c r="AW131" s="2">
        <v>45848</v>
      </c>
    </row>
    <row r="132" spans="1:49" ht="26.4" thickBot="1" x14ac:dyDescent="0.35">
      <c r="A132" s="13" t="s">
        <v>637</v>
      </c>
      <c r="C132" t="str">
        <f t="shared" si="4"/>
        <v>RL-25T-000607-001</v>
      </c>
      <c r="D132" t="str">
        <f t="shared" si="5"/>
        <v>RL-25T-000607-001</v>
      </c>
      <c r="E132" s="13" t="s">
        <v>637</v>
      </c>
      <c r="F132" s="16">
        <v>8007360</v>
      </c>
      <c r="G132" s="20">
        <v>44180</v>
      </c>
      <c r="H132" s="20">
        <v>44180</v>
      </c>
      <c r="I132" s="20">
        <v>44180</v>
      </c>
      <c r="J132" s="13" t="s">
        <v>3570</v>
      </c>
      <c r="K132">
        <f>VLOOKUP(J132,Sheet4!B:D,3,FALSE)</f>
        <v>128</v>
      </c>
      <c r="L132" s="32">
        <v>0</v>
      </c>
      <c r="M132" s="32">
        <v>0</v>
      </c>
      <c r="N132" s="28">
        <v>27000</v>
      </c>
      <c r="O132">
        <v>0</v>
      </c>
      <c r="P132">
        <v>0</v>
      </c>
      <c r="Q132">
        <v>0</v>
      </c>
      <c r="R132" s="16">
        <v>6</v>
      </c>
      <c r="S132" s="20">
        <v>44362</v>
      </c>
      <c r="T132" s="28">
        <v>27000</v>
      </c>
      <c r="U132">
        <v>1</v>
      </c>
      <c r="V132">
        <v>0</v>
      </c>
      <c r="Y132">
        <v>0</v>
      </c>
      <c r="Z132">
        <v>0</v>
      </c>
      <c r="AA132">
        <v>0</v>
      </c>
      <c r="AB132">
        <v>0</v>
      </c>
      <c r="AC132" s="3" t="s">
        <v>1614</v>
      </c>
      <c r="AD132" t="s">
        <v>3590</v>
      </c>
      <c r="AE132">
        <v>1</v>
      </c>
      <c r="AF132">
        <v>0</v>
      </c>
      <c r="AG132">
        <v>1</v>
      </c>
      <c r="AH132">
        <v>1</v>
      </c>
      <c r="AI132">
        <v>1</v>
      </c>
      <c r="AJ132">
        <v>0</v>
      </c>
      <c r="AK132">
        <v>0</v>
      </c>
      <c r="AL132">
        <v>0</v>
      </c>
      <c r="AP132">
        <v>0</v>
      </c>
      <c r="AR132">
        <v>11</v>
      </c>
      <c r="AS132">
        <v>0</v>
      </c>
      <c r="AU132">
        <v>0</v>
      </c>
      <c r="AV132">
        <v>1</v>
      </c>
      <c r="AW132" s="2">
        <v>45848</v>
      </c>
    </row>
    <row r="133" spans="1:49" ht="26.4" thickBot="1" x14ac:dyDescent="0.35">
      <c r="A133" s="14" t="s">
        <v>638</v>
      </c>
      <c r="C133" t="str">
        <f t="shared" si="4"/>
        <v>RL-25T-000608-001</v>
      </c>
      <c r="D133" t="str">
        <f t="shared" si="5"/>
        <v>RL-25T-000608-001</v>
      </c>
      <c r="E133" s="14" t="s">
        <v>638</v>
      </c>
      <c r="F133" s="17">
        <v>8016294</v>
      </c>
      <c r="G133" s="21">
        <v>45723</v>
      </c>
      <c r="H133" s="21">
        <v>45723</v>
      </c>
      <c r="I133" s="21">
        <v>45723</v>
      </c>
      <c r="J133" s="14" t="s">
        <v>3570</v>
      </c>
      <c r="K133">
        <f>VLOOKUP(J133,Sheet4!B:D,3,FALSE)</f>
        <v>128</v>
      </c>
      <c r="L133" s="31">
        <v>0</v>
      </c>
      <c r="M133" s="31">
        <v>0</v>
      </c>
      <c r="N133" s="29">
        <v>55000</v>
      </c>
      <c r="O133">
        <v>0</v>
      </c>
      <c r="P133">
        <v>0</v>
      </c>
      <c r="Q133">
        <v>0</v>
      </c>
      <c r="R133" s="17">
        <v>6</v>
      </c>
      <c r="S133" s="21">
        <v>45907</v>
      </c>
      <c r="T133" s="29">
        <v>55000</v>
      </c>
      <c r="U133">
        <v>1</v>
      </c>
      <c r="V133">
        <v>0</v>
      </c>
      <c r="Y133">
        <v>0</v>
      </c>
      <c r="Z133">
        <v>0</v>
      </c>
      <c r="AA133">
        <v>0</v>
      </c>
      <c r="AB133">
        <v>0</v>
      </c>
      <c r="AC133" s="3" t="s">
        <v>1614</v>
      </c>
      <c r="AD133" t="s">
        <v>3590</v>
      </c>
      <c r="AE133">
        <v>1</v>
      </c>
      <c r="AF133">
        <v>0</v>
      </c>
      <c r="AG133">
        <v>1</v>
      </c>
      <c r="AH133">
        <v>1</v>
      </c>
      <c r="AI133">
        <v>1</v>
      </c>
      <c r="AJ133">
        <v>0</v>
      </c>
      <c r="AK133">
        <v>0</v>
      </c>
      <c r="AL133">
        <v>0</v>
      </c>
      <c r="AP133">
        <v>0</v>
      </c>
      <c r="AR133">
        <v>11</v>
      </c>
      <c r="AS133">
        <v>0</v>
      </c>
      <c r="AU133">
        <v>0</v>
      </c>
      <c r="AV133">
        <v>1</v>
      </c>
      <c r="AW133" s="2">
        <v>45848</v>
      </c>
    </row>
    <row r="134" spans="1:49" ht="26.4" thickBot="1" x14ac:dyDescent="0.35">
      <c r="A134" s="13" t="s">
        <v>640</v>
      </c>
      <c r="C134" t="str">
        <f t="shared" si="4"/>
        <v>RL-25T-000610-001</v>
      </c>
      <c r="D134" t="str">
        <f t="shared" si="5"/>
        <v>RL-25T-000610-001</v>
      </c>
      <c r="E134" s="13" t="s">
        <v>640</v>
      </c>
      <c r="F134" s="16">
        <v>8016474</v>
      </c>
      <c r="G134" s="20">
        <v>45758</v>
      </c>
      <c r="H134" s="20">
        <v>45758</v>
      </c>
      <c r="I134" s="20">
        <v>45758</v>
      </c>
      <c r="J134" s="13" t="s">
        <v>3570</v>
      </c>
      <c r="K134">
        <f>VLOOKUP(J134,Sheet4!B:D,3,FALSE)</f>
        <v>128</v>
      </c>
      <c r="L134" s="32">
        <v>0</v>
      </c>
      <c r="M134" s="32">
        <v>0</v>
      </c>
      <c r="N134" s="28">
        <v>84000</v>
      </c>
      <c r="O134">
        <v>0</v>
      </c>
      <c r="P134">
        <v>0</v>
      </c>
      <c r="Q134">
        <v>0</v>
      </c>
      <c r="R134" s="16">
        <v>6</v>
      </c>
      <c r="S134" s="20">
        <v>45941</v>
      </c>
      <c r="T134" s="28">
        <v>84000</v>
      </c>
      <c r="U134">
        <v>1</v>
      </c>
      <c r="V134">
        <v>0</v>
      </c>
      <c r="Y134">
        <v>0</v>
      </c>
      <c r="Z134">
        <v>0</v>
      </c>
      <c r="AA134">
        <v>0</v>
      </c>
      <c r="AB134">
        <v>0</v>
      </c>
      <c r="AC134" s="3" t="s">
        <v>1614</v>
      </c>
      <c r="AD134" t="s">
        <v>3590</v>
      </c>
      <c r="AE134">
        <v>1</v>
      </c>
      <c r="AF134">
        <v>0</v>
      </c>
      <c r="AG134">
        <v>1</v>
      </c>
      <c r="AH134">
        <v>1</v>
      </c>
      <c r="AI134">
        <v>1</v>
      </c>
      <c r="AJ134">
        <v>0</v>
      </c>
      <c r="AK134">
        <v>0</v>
      </c>
      <c r="AL134">
        <v>0</v>
      </c>
      <c r="AP134">
        <v>0</v>
      </c>
      <c r="AR134">
        <v>11</v>
      </c>
      <c r="AS134">
        <v>0</v>
      </c>
      <c r="AU134">
        <v>0</v>
      </c>
      <c r="AV134">
        <v>1</v>
      </c>
      <c r="AW134" s="2">
        <v>45848</v>
      </c>
    </row>
    <row r="135" spans="1:49" ht="26.4" thickBot="1" x14ac:dyDescent="0.35">
      <c r="A135" s="14" t="s">
        <v>641</v>
      </c>
      <c r="C135" t="str">
        <f t="shared" si="4"/>
        <v>RL-25T-000611-001</v>
      </c>
      <c r="D135" t="str">
        <f t="shared" si="5"/>
        <v>RL-25T-000611-001</v>
      </c>
      <c r="E135" s="14" t="s">
        <v>641</v>
      </c>
      <c r="F135" s="17">
        <v>8015861</v>
      </c>
      <c r="G135" s="21">
        <v>45661</v>
      </c>
      <c r="H135" s="21">
        <v>45661</v>
      </c>
      <c r="I135" s="21">
        <v>45661</v>
      </c>
      <c r="J135" s="14" t="s">
        <v>3570</v>
      </c>
      <c r="K135">
        <f>VLOOKUP(J135,Sheet4!B:D,3,FALSE)</f>
        <v>128</v>
      </c>
      <c r="L135" s="31">
        <v>0</v>
      </c>
      <c r="M135" s="31">
        <v>0</v>
      </c>
      <c r="N135" s="29">
        <v>62400</v>
      </c>
      <c r="O135">
        <v>0</v>
      </c>
      <c r="P135">
        <v>0</v>
      </c>
      <c r="Q135">
        <v>0</v>
      </c>
      <c r="R135" s="17">
        <v>6</v>
      </c>
      <c r="S135" s="21">
        <v>45842</v>
      </c>
      <c r="T135" s="29">
        <v>62250</v>
      </c>
      <c r="U135">
        <v>1</v>
      </c>
      <c r="V135">
        <v>0</v>
      </c>
      <c r="Y135">
        <v>0</v>
      </c>
      <c r="Z135">
        <v>0</v>
      </c>
      <c r="AA135">
        <v>0</v>
      </c>
      <c r="AB135">
        <v>0</v>
      </c>
      <c r="AC135" s="3" t="s">
        <v>1614</v>
      </c>
      <c r="AD135" t="s">
        <v>3590</v>
      </c>
      <c r="AE135">
        <v>1</v>
      </c>
      <c r="AF135">
        <v>0</v>
      </c>
      <c r="AG135">
        <v>1</v>
      </c>
      <c r="AH135">
        <v>1</v>
      </c>
      <c r="AI135">
        <v>1</v>
      </c>
      <c r="AJ135">
        <v>0</v>
      </c>
      <c r="AK135">
        <v>0</v>
      </c>
      <c r="AL135">
        <v>0</v>
      </c>
      <c r="AP135">
        <v>0</v>
      </c>
      <c r="AR135">
        <v>11</v>
      </c>
      <c r="AS135">
        <v>0</v>
      </c>
      <c r="AU135">
        <v>0</v>
      </c>
      <c r="AV135">
        <v>1</v>
      </c>
      <c r="AW135" s="2">
        <v>45848</v>
      </c>
    </row>
    <row r="136" spans="1:49" ht="26.4" thickBot="1" x14ac:dyDescent="0.35">
      <c r="A136" s="14" t="s">
        <v>642</v>
      </c>
      <c r="C136" t="str">
        <f t="shared" si="4"/>
        <v>RL-25T-000612-001</v>
      </c>
      <c r="D136" t="str">
        <f t="shared" si="5"/>
        <v>RL-25T-000612-001</v>
      </c>
      <c r="E136" s="14" t="s">
        <v>642</v>
      </c>
      <c r="F136" s="17">
        <v>8016521</v>
      </c>
      <c r="G136" s="21">
        <v>45768</v>
      </c>
      <c r="H136" s="21">
        <v>45768</v>
      </c>
      <c r="I136" s="21">
        <v>45768</v>
      </c>
      <c r="J136" s="14" t="s">
        <v>3570</v>
      </c>
      <c r="K136">
        <f>VLOOKUP(J136,Sheet4!B:D,3,FALSE)</f>
        <v>128</v>
      </c>
      <c r="L136" s="31">
        <v>0</v>
      </c>
      <c r="M136" s="31">
        <v>0</v>
      </c>
      <c r="N136" s="29">
        <v>20000</v>
      </c>
      <c r="O136">
        <v>0</v>
      </c>
      <c r="P136">
        <v>0</v>
      </c>
      <c r="Q136">
        <v>0</v>
      </c>
      <c r="R136" s="17">
        <v>6</v>
      </c>
      <c r="S136" s="21">
        <v>45951</v>
      </c>
      <c r="T136" s="29">
        <v>20000</v>
      </c>
      <c r="U136">
        <v>1</v>
      </c>
      <c r="V136">
        <v>0</v>
      </c>
      <c r="Y136">
        <v>0</v>
      </c>
      <c r="Z136">
        <v>0</v>
      </c>
      <c r="AA136">
        <v>0</v>
      </c>
      <c r="AB136">
        <v>0</v>
      </c>
      <c r="AC136" s="3" t="s">
        <v>1614</v>
      </c>
      <c r="AD136" t="s">
        <v>3590</v>
      </c>
      <c r="AE136">
        <v>1</v>
      </c>
      <c r="AF136">
        <v>0</v>
      </c>
      <c r="AG136">
        <v>1</v>
      </c>
      <c r="AH136">
        <v>1</v>
      </c>
      <c r="AI136">
        <v>1</v>
      </c>
      <c r="AJ136">
        <v>0</v>
      </c>
      <c r="AK136">
        <v>0</v>
      </c>
      <c r="AL136">
        <v>0</v>
      </c>
      <c r="AP136">
        <v>0</v>
      </c>
      <c r="AR136">
        <v>11</v>
      </c>
      <c r="AS136">
        <v>0</v>
      </c>
      <c r="AU136">
        <v>0</v>
      </c>
      <c r="AV136">
        <v>1</v>
      </c>
      <c r="AW136" s="2">
        <v>45848</v>
      </c>
    </row>
    <row r="137" spans="1:49" ht="26.4" thickBot="1" x14ac:dyDescent="0.35">
      <c r="A137" s="14" t="s">
        <v>643</v>
      </c>
      <c r="C137" t="str">
        <f t="shared" si="4"/>
        <v>RL-25T-000613-001</v>
      </c>
      <c r="D137" t="str">
        <f t="shared" si="5"/>
        <v>RL-25T-000613-001</v>
      </c>
      <c r="E137" s="14" t="s">
        <v>643</v>
      </c>
      <c r="F137" s="17">
        <v>8016520</v>
      </c>
      <c r="G137" s="21">
        <v>45768</v>
      </c>
      <c r="H137" s="21">
        <v>45768</v>
      </c>
      <c r="I137" s="21">
        <v>45768</v>
      </c>
      <c r="J137" s="14" t="s">
        <v>3570</v>
      </c>
      <c r="K137">
        <f>VLOOKUP(J137,Sheet4!B:D,3,FALSE)</f>
        <v>128</v>
      </c>
      <c r="L137" s="31">
        <v>0</v>
      </c>
      <c r="M137" s="31">
        <v>0</v>
      </c>
      <c r="N137" s="29">
        <v>25000</v>
      </c>
      <c r="O137">
        <v>0</v>
      </c>
      <c r="P137">
        <v>0</v>
      </c>
      <c r="Q137">
        <v>0</v>
      </c>
      <c r="R137" s="17">
        <v>6</v>
      </c>
      <c r="S137" s="21">
        <v>45951</v>
      </c>
      <c r="T137" s="29">
        <v>25000</v>
      </c>
      <c r="U137">
        <v>1</v>
      </c>
      <c r="V137">
        <v>0</v>
      </c>
      <c r="Y137">
        <v>0</v>
      </c>
      <c r="Z137">
        <v>0</v>
      </c>
      <c r="AA137">
        <v>0</v>
      </c>
      <c r="AB137">
        <v>0</v>
      </c>
      <c r="AC137" s="3" t="s">
        <v>1614</v>
      </c>
      <c r="AD137" t="s">
        <v>3590</v>
      </c>
      <c r="AE137">
        <v>1</v>
      </c>
      <c r="AF137">
        <v>0</v>
      </c>
      <c r="AG137">
        <v>1</v>
      </c>
      <c r="AH137">
        <v>1</v>
      </c>
      <c r="AI137">
        <v>1</v>
      </c>
      <c r="AJ137">
        <v>0</v>
      </c>
      <c r="AK137">
        <v>0</v>
      </c>
      <c r="AL137">
        <v>0</v>
      </c>
      <c r="AP137">
        <v>0</v>
      </c>
      <c r="AR137">
        <v>11</v>
      </c>
      <c r="AS137">
        <v>0</v>
      </c>
      <c r="AU137">
        <v>0</v>
      </c>
      <c r="AV137">
        <v>1</v>
      </c>
      <c r="AW137" s="2">
        <v>45848</v>
      </c>
    </row>
    <row r="138" spans="1:49" ht="26.4" thickBot="1" x14ac:dyDescent="0.35">
      <c r="A138" s="13" t="s">
        <v>651</v>
      </c>
      <c r="C138" t="str">
        <f t="shared" si="4"/>
        <v>RL-25T-000621-001</v>
      </c>
      <c r="D138" t="str">
        <f t="shared" si="5"/>
        <v>RL-25T-000621-001</v>
      </c>
      <c r="E138" s="13" t="s">
        <v>651</v>
      </c>
      <c r="F138" s="16">
        <v>8012051</v>
      </c>
      <c r="G138" s="20">
        <v>45125</v>
      </c>
      <c r="H138" s="20">
        <v>45125</v>
      </c>
      <c r="I138" s="20">
        <v>45125</v>
      </c>
      <c r="J138" s="13" t="s">
        <v>3570</v>
      </c>
      <c r="K138">
        <f>VLOOKUP(J138,Sheet4!B:D,3,FALSE)</f>
        <v>128</v>
      </c>
      <c r="L138" s="32">
        <v>0</v>
      </c>
      <c r="M138" s="32">
        <v>0</v>
      </c>
      <c r="N138" s="28">
        <v>117000</v>
      </c>
      <c r="O138">
        <v>0</v>
      </c>
      <c r="P138">
        <v>0</v>
      </c>
      <c r="Q138">
        <v>0</v>
      </c>
      <c r="R138" s="16">
        <v>6</v>
      </c>
      <c r="S138" s="20">
        <v>45309</v>
      </c>
      <c r="T138" s="28">
        <v>117000</v>
      </c>
      <c r="U138">
        <v>1</v>
      </c>
      <c r="V138">
        <v>0</v>
      </c>
      <c r="Y138">
        <v>0</v>
      </c>
      <c r="Z138">
        <v>0</v>
      </c>
      <c r="AA138">
        <v>0</v>
      </c>
      <c r="AB138">
        <v>0</v>
      </c>
      <c r="AC138" s="3" t="s">
        <v>1614</v>
      </c>
      <c r="AD138" t="s">
        <v>3590</v>
      </c>
      <c r="AE138">
        <v>1</v>
      </c>
      <c r="AF138">
        <v>0</v>
      </c>
      <c r="AG138">
        <v>1</v>
      </c>
      <c r="AH138">
        <v>1</v>
      </c>
      <c r="AI138">
        <v>1</v>
      </c>
      <c r="AJ138">
        <v>0</v>
      </c>
      <c r="AK138">
        <v>0</v>
      </c>
      <c r="AL138">
        <v>0</v>
      </c>
      <c r="AP138">
        <v>0</v>
      </c>
      <c r="AR138">
        <v>11</v>
      </c>
      <c r="AS138">
        <v>0</v>
      </c>
      <c r="AU138">
        <v>0</v>
      </c>
      <c r="AV138">
        <v>1</v>
      </c>
      <c r="AW138" s="2">
        <v>45848</v>
      </c>
    </row>
    <row r="139" spans="1:49" ht="26.4" thickBot="1" x14ac:dyDescent="0.35">
      <c r="A139" s="13" t="s">
        <v>652</v>
      </c>
      <c r="C139" t="str">
        <f t="shared" si="4"/>
        <v>RL-25T-000622-001</v>
      </c>
      <c r="D139" t="str">
        <f t="shared" si="5"/>
        <v>RL-25T-000622-001</v>
      </c>
      <c r="E139" s="13" t="s">
        <v>652</v>
      </c>
      <c r="F139" s="16">
        <v>8011950</v>
      </c>
      <c r="G139" s="20">
        <v>45113</v>
      </c>
      <c r="H139" s="20">
        <v>45113</v>
      </c>
      <c r="I139" s="20">
        <v>45113</v>
      </c>
      <c r="J139" s="13" t="s">
        <v>3570</v>
      </c>
      <c r="K139">
        <f>VLOOKUP(J139,Sheet4!B:D,3,FALSE)</f>
        <v>128</v>
      </c>
      <c r="L139" s="32">
        <v>0</v>
      </c>
      <c r="M139" s="32">
        <v>0</v>
      </c>
      <c r="N139" s="28">
        <v>100000</v>
      </c>
      <c r="O139">
        <v>0</v>
      </c>
      <c r="P139">
        <v>0</v>
      </c>
      <c r="Q139">
        <v>0</v>
      </c>
      <c r="R139" s="16">
        <v>6</v>
      </c>
      <c r="S139" s="20">
        <v>45297</v>
      </c>
      <c r="T139" s="28">
        <v>100000</v>
      </c>
      <c r="U139">
        <v>1</v>
      </c>
      <c r="V139">
        <v>0</v>
      </c>
      <c r="Y139">
        <v>0</v>
      </c>
      <c r="Z139">
        <v>0</v>
      </c>
      <c r="AA139">
        <v>0</v>
      </c>
      <c r="AB139">
        <v>0</v>
      </c>
      <c r="AC139" s="3" t="s">
        <v>1614</v>
      </c>
      <c r="AD139" t="s">
        <v>3590</v>
      </c>
      <c r="AE139">
        <v>1</v>
      </c>
      <c r="AF139">
        <v>0</v>
      </c>
      <c r="AG139">
        <v>1</v>
      </c>
      <c r="AH139">
        <v>1</v>
      </c>
      <c r="AI139">
        <v>1</v>
      </c>
      <c r="AJ139">
        <v>0</v>
      </c>
      <c r="AK139">
        <v>0</v>
      </c>
      <c r="AL139">
        <v>0</v>
      </c>
      <c r="AP139">
        <v>0</v>
      </c>
      <c r="AR139">
        <v>11</v>
      </c>
      <c r="AS139">
        <v>0</v>
      </c>
      <c r="AU139">
        <v>0</v>
      </c>
      <c r="AV139">
        <v>1</v>
      </c>
      <c r="AW139" s="2">
        <v>45848</v>
      </c>
    </row>
    <row r="140" spans="1:49" ht="26.4" thickBot="1" x14ac:dyDescent="0.35">
      <c r="A140" s="13" t="s">
        <v>653</v>
      </c>
      <c r="C140" t="str">
        <f t="shared" si="4"/>
        <v>RL-25T-000623-001</v>
      </c>
      <c r="D140" t="str">
        <f t="shared" si="5"/>
        <v>RL-25T-000623-001</v>
      </c>
      <c r="E140" s="13" t="s">
        <v>653</v>
      </c>
      <c r="F140" s="16">
        <v>8004490</v>
      </c>
      <c r="G140" s="20">
        <v>43452</v>
      </c>
      <c r="H140" s="20">
        <v>43452</v>
      </c>
      <c r="I140" s="20">
        <v>43452</v>
      </c>
      <c r="J140" s="13" t="s">
        <v>3570</v>
      </c>
      <c r="K140">
        <f>VLOOKUP(J140,Sheet4!B:D,3,FALSE)</f>
        <v>128</v>
      </c>
      <c r="L140" s="32">
        <v>0</v>
      </c>
      <c r="M140" s="32">
        <v>0</v>
      </c>
      <c r="N140" s="28">
        <v>50000</v>
      </c>
      <c r="O140">
        <v>0</v>
      </c>
      <c r="P140">
        <v>0</v>
      </c>
      <c r="Q140">
        <v>0</v>
      </c>
      <c r="R140" s="16">
        <v>6</v>
      </c>
      <c r="S140" s="20">
        <v>43634</v>
      </c>
      <c r="T140" s="28">
        <v>50000</v>
      </c>
      <c r="U140">
        <v>1</v>
      </c>
      <c r="V140">
        <v>0</v>
      </c>
      <c r="Y140">
        <v>0</v>
      </c>
      <c r="Z140">
        <v>0</v>
      </c>
      <c r="AA140">
        <v>0</v>
      </c>
      <c r="AB140">
        <v>0</v>
      </c>
      <c r="AC140" s="3" t="s">
        <v>1614</v>
      </c>
      <c r="AD140" t="s">
        <v>3590</v>
      </c>
      <c r="AE140">
        <v>1</v>
      </c>
      <c r="AF140">
        <v>0</v>
      </c>
      <c r="AG140">
        <v>1</v>
      </c>
      <c r="AH140">
        <v>1</v>
      </c>
      <c r="AI140">
        <v>1</v>
      </c>
      <c r="AJ140">
        <v>0</v>
      </c>
      <c r="AK140">
        <v>0</v>
      </c>
      <c r="AL140">
        <v>0</v>
      </c>
      <c r="AP140">
        <v>0</v>
      </c>
      <c r="AR140">
        <v>11</v>
      </c>
      <c r="AS140">
        <v>0</v>
      </c>
      <c r="AU140">
        <v>0</v>
      </c>
      <c r="AV140">
        <v>1</v>
      </c>
      <c r="AW140" s="2">
        <v>45848</v>
      </c>
    </row>
    <row r="141" spans="1:49" ht="26.4" thickBot="1" x14ac:dyDescent="0.35">
      <c r="A141" s="13" t="s">
        <v>656</v>
      </c>
      <c r="C141" t="str">
        <f t="shared" si="4"/>
        <v>RL-25T-000626-001</v>
      </c>
      <c r="D141" t="str">
        <f t="shared" si="5"/>
        <v>RL-25T-000626-001</v>
      </c>
      <c r="E141" s="13" t="s">
        <v>656</v>
      </c>
      <c r="F141" s="16">
        <v>8005147</v>
      </c>
      <c r="G141" s="20">
        <v>43585</v>
      </c>
      <c r="H141" s="20">
        <v>43585</v>
      </c>
      <c r="I141" s="20">
        <v>43585</v>
      </c>
      <c r="J141" s="13" t="s">
        <v>3570</v>
      </c>
      <c r="K141">
        <f>VLOOKUP(J141,Sheet4!B:D,3,FALSE)</f>
        <v>128</v>
      </c>
      <c r="L141" s="32">
        <v>0</v>
      </c>
      <c r="M141" s="32">
        <v>0</v>
      </c>
      <c r="N141" s="28">
        <v>55000</v>
      </c>
      <c r="O141">
        <v>0</v>
      </c>
      <c r="P141">
        <v>0</v>
      </c>
      <c r="Q141">
        <v>0</v>
      </c>
      <c r="R141" s="16">
        <v>6</v>
      </c>
      <c r="S141" s="20">
        <v>43768</v>
      </c>
      <c r="T141" s="28">
        <v>55000</v>
      </c>
      <c r="U141">
        <v>1</v>
      </c>
      <c r="V141">
        <v>0</v>
      </c>
      <c r="Y141">
        <v>0</v>
      </c>
      <c r="Z141">
        <v>0</v>
      </c>
      <c r="AA141">
        <v>0</v>
      </c>
      <c r="AB141">
        <v>0</v>
      </c>
      <c r="AC141" s="3" t="s">
        <v>1614</v>
      </c>
      <c r="AD141" t="s">
        <v>3590</v>
      </c>
      <c r="AE141">
        <v>1</v>
      </c>
      <c r="AF141">
        <v>0</v>
      </c>
      <c r="AG141">
        <v>1</v>
      </c>
      <c r="AH141">
        <v>1</v>
      </c>
      <c r="AI141">
        <v>1</v>
      </c>
      <c r="AJ141">
        <v>0</v>
      </c>
      <c r="AK141">
        <v>0</v>
      </c>
      <c r="AL141">
        <v>0</v>
      </c>
      <c r="AP141">
        <v>0</v>
      </c>
      <c r="AR141">
        <v>11</v>
      </c>
      <c r="AS141">
        <v>0</v>
      </c>
      <c r="AU141">
        <v>0</v>
      </c>
      <c r="AV141">
        <v>1</v>
      </c>
      <c r="AW141" s="2">
        <v>45848</v>
      </c>
    </row>
    <row r="142" spans="1:49" ht="26.4" thickBot="1" x14ac:dyDescent="0.35">
      <c r="A142" s="14" t="s">
        <v>659</v>
      </c>
      <c r="C142" t="str">
        <f t="shared" si="4"/>
        <v>RL-25T-000629-001</v>
      </c>
      <c r="D142" t="str">
        <f t="shared" si="5"/>
        <v>RL-25T-000629-001</v>
      </c>
      <c r="E142" s="14" t="s">
        <v>659</v>
      </c>
      <c r="F142" s="17">
        <v>8016178</v>
      </c>
      <c r="G142" s="21">
        <v>45713</v>
      </c>
      <c r="H142" s="21">
        <v>45713</v>
      </c>
      <c r="I142" s="21">
        <v>45713</v>
      </c>
      <c r="J142" s="14" t="s">
        <v>3570</v>
      </c>
      <c r="K142">
        <f>VLOOKUP(J142,Sheet4!B:D,3,FALSE)</f>
        <v>128</v>
      </c>
      <c r="L142" s="31">
        <v>0</v>
      </c>
      <c r="M142" s="31">
        <v>0</v>
      </c>
      <c r="N142" s="29">
        <v>75000</v>
      </c>
      <c r="O142">
        <v>0</v>
      </c>
      <c r="P142">
        <v>0</v>
      </c>
      <c r="Q142">
        <v>0</v>
      </c>
      <c r="R142" s="17">
        <v>6</v>
      </c>
      <c r="S142" s="21">
        <v>45894</v>
      </c>
      <c r="T142" s="29">
        <v>75000</v>
      </c>
      <c r="U142">
        <v>1</v>
      </c>
      <c r="V142">
        <v>0</v>
      </c>
      <c r="Y142">
        <v>0</v>
      </c>
      <c r="Z142">
        <v>0</v>
      </c>
      <c r="AA142">
        <v>0</v>
      </c>
      <c r="AB142">
        <v>0</v>
      </c>
      <c r="AC142" s="3" t="s">
        <v>1614</v>
      </c>
      <c r="AD142" t="s">
        <v>3590</v>
      </c>
      <c r="AE142">
        <v>1</v>
      </c>
      <c r="AF142">
        <v>0</v>
      </c>
      <c r="AG142">
        <v>1</v>
      </c>
      <c r="AH142">
        <v>1</v>
      </c>
      <c r="AI142">
        <v>1</v>
      </c>
      <c r="AJ142">
        <v>0</v>
      </c>
      <c r="AK142">
        <v>0</v>
      </c>
      <c r="AL142">
        <v>0</v>
      </c>
      <c r="AP142">
        <v>0</v>
      </c>
      <c r="AR142">
        <v>11</v>
      </c>
      <c r="AS142">
        <v>0</v>
      </c>
      <c r="AU142">
        <v>0</v>
      </c>
      <c r="AV142">
        <v>1</v>
      </c>
      <c r="AW142" s="2">
        <v>45848</v>
      </c>
    </row>
    <row r="143" spans="1:49" ht="26.4" thickBot="1" x14ac:dyDescent="0.35">
      <c r="A143" s="13" t="s">
        <v>660</v>
      </c>
      <c r="C143" t="str">
        <f t="shared" si="4"/>
        <v>RL-25T-000630-001</v>
      </c>
      <c r="D143" t="str">
        <f t="shared" si="5"/>
        <v>RL-25T-000630-001</v>
      </c>
      <c r="E143" s="13" t="s">
        <v>660</v>
      </c>
      <c r="F143" s="16">
        <v>8016293</v>
      </c>
      <c r="G143" s="20">
        <v>45723</v>
      </c>
      <c r="H143" s="20">
        <v>45723</v>
      </c>
      <c r="I143" s="20">
        <v>45723</v>
      </c>
      <c r="J143" s="13" t="s">
        <v>3570</v>
      </c>
      <c r="K143">
        <f>VLOOKUP(J143,Sheet4!B:D,3,FALSE)</f>
        <v>128</v>
      </c>
      <c r="L143" s="32">
        <v>0</v>
      </c>
      <c r="M143" s="32">
        <v>0</v>
      </c>
      <c r="N143" s="28">
        <v>20000</v>
      </c>
      <c r="O143">
        <v>0</v>
      </c>
      <c r="P143">
        <v>0</v>
      </c>
      <c r="Q143">
        <v>0</v>
      </c>
      <c r="R143" s="16">
        <v>6</v>
      </c>
      <c r="S143" s="20">
        <v>45907</v>
      </c>
      <c r="T143" s="28">
        <v>20000</v>
      </c>
      <c r="U143">
        <v>1</v>
      </c>
      <c r="V143">
        <v>0</v>
      </c>
      <c r="Y143">
        <v>0</v>
      </c>
      <c r="Z143">
        <v>0</v>
      </c>
      <c r="AA143">
        <v>0</v>
      </c>
      <c r="AB143">
        <v>0</v>
      </c>
      <c r="AC143" s="3" t="s">
        <v>1614</v>
      </c>
      <c r="AD143" t="s">
        <v>3590</v>
      </c>
      <c r="AE143">
        <v>1</v>
      </c>
      <c r="AF143">
        <v>0</v>
      </c>
      <c r="AG143">
        <v>1</v>
      </c>
      <c r="AH143">
        <v>1</v>
      </c>
      <c r="AI143">
        <v>1</v>
      </c>
      <c r="AJ143">
        <v>0</v>
      </c>
      <c r="AK143">
        <v>0</v>
      </c>
      <c r="AL143">
        <v>0</v>
      </c>
      <c r="AP143">
        <v>0</v>
      </c>
      <c r="AR143">
        <v>11</v>
      </c>
      <c r="AS143">
        <v>0</v>
      </c>
      <c r="AU143">
        <v>0</v>
      </c>
      <c r="AV143">
        <v>1</v>
      </c>
      <c r="AW143" s="2">
        <v>45848</v>
      </c>
    </row>
    <row r="144" spans="1:49" ht="26.4" thickBot="1" x14ac:dyDescent="0.35">
      <c r="A144" s="14" t="s">
        <v>661</v>
      </c>
      <c r="C144" t="str">
        <f t="shared" si="4"/>
        <v>RL-25T-000631-001</v>
      </c>
      <c r="D144" t="str">
        <f t="shared" si="5"/>
        <v>RL-25T-000631-001</v>
      </c>
      <c r="E144" s="14" t="s">
        <v>661</v>
      </c>
      <c r="F144" s="17">
        <v>8016666</v>
      </c>
      <c r="G144" s="21">
        <v>45797</v>
      </c>
      <c r="H144" s="21">
        <v>45797</v>
      </c>
      <c r="I144" s="21">
        <v>45797</v>
      </c>
      <c r="J144" s="14" t="s">
        <v>3570</v>
      </c>
      <c r="K144">
        <f>VLOOKUP(J144,Sheet4!B:D,3,FALSE)</f>
        <v>128</v>
      </c>
      <c r="L144" s="31">
        <v>0</v>
      </c>
      <c r="M144" s="31">
        <v>0</v>
      </c>
      <c r="N144" s="29">
        <v>60000</v>
      </c>
      <c r="O144">
        <v>0</v>
      </c>
      <c r="P144">
        <v>0</v>
      </c>
      <c r="Q144">
        <v>0</v>
      </c>
      <c r="R144" s="17">
        <v>6</v>
      </c>
      <c r="S144" s="21">
        <v>45981</v>
      </c>
      <c r="T144" s="29">
        <v>60000</v>
      </c>
      <c r="U144">
        <v>1</v>
      </c>
      <c r="V144">
        <v>0</v>
      </c>
      <c r="Y144">
        <v>0</v>
      </c>
      <c r="Z144">
        <v>0</v>
      </c>
      <c r="AA144">
        <v>0</v>
      </c>
      <c r="AB144">
        <v>0</v>
      </c>
      <c r="AC144" s="3" t="s">
        <v>1614</v>
      </c>
      <c r="AD144" t="s">
        <v>3590</v>
      </c>
      <c r="AE144">
        <v>1</v>
      </c>
      <c r="AF144">
        <v>0</v>
      </c>
      <c r="AG144">
        <v>1</v>
      </c>
      <c r="AH144">
        <v>1</v>
      </c>
      <c r="AI144">
        <v>1</v>
      </c>
      <c r="AJ144">
        <v>0</v>
      </c>
      <c r="AK144">
        <v>0</v>
      </c>
      <c r="AL144">
        <v>0</v>
      </c>
      <c r="AP144">
        <v>0</v>
      </c>
      <c r="AR144">
        <v>11</v>
      </c>
      <c r="AS144">
        <v>0</v>
      </c>
      <c r="AU144">
        <v>0</v>
      </c>
      <c r="AV144">
        <v>1</v>
      </c>
      <c r="AW144" s="2">
        <v>45848</v>
      </c>
    </row>
    <row r="145" spans="1:49" ht="26.4" thickBot="1" x14ac:dyDescent="0.35">
      <c r="A145" s="13" t="s">
        <v>666</v>
      </c>
      <c r="C145" t="str">
        <f t="shared" si="4"/>
        <v>RL-25T-000636-001</v>
      </c>
      <c r="D145" t="str">
        <f t="shared" si="5"/>
        <v>RL-25T-000636-001</v>
      </c>
      <c r="E145" s="13" t="s">
        <v>666</v>
      </c>
      <c r="F145" s="16">
        <v>8015971</v>
      </c>
      <c r="G145" s="20">
        <v>45674</v>
      </c>
      <c r="H145" s="20">
        <v>45674</v>
      </c>
      <c r="I145" s="20">
        <v>45674</v>
      </c>
      <c r="J145" s="13" t="s">
        <v>3570</v>
      </c>
      <c r="K145">
        <f>VLOOKUP(J145,Sheet4!B:D,3,FALSE)</f>
        <v>128</v>
      </c>
      <c r="L145" s="32">
        <v>0</v>
      </c>
      <c r="M145" s="32">
        <v>0</v>
      </c>
      <c r="N145" s="28">
        <v>20000</v>
      </c>
      <c r="O145">
        <v>0</v>
      </c>
      <c r="P145">
        <v>0</v>
      </c>
      <c r="Q145">
        <v>0</v>
      </c>
      <c r="R145" s="16">
        <v>6</v>
      </c>
      <c r="S145" s="20">
        <v>45855</v>
      </c>
      <c r="T145" s="28">
        <v>20000</v>
      </c>
      <c r="U145">
        <v>1</v>
      </c>
      <c r="V145">
        <v>0</v>
      </c>
      <c r="Y145">
        <v>0</v>
      </c>
      <c r="Z145">
        <v>0</v>
      </c>
      <c r="AA145">
        <v>0</v>
      </c>
      <c r="AB145">
        <v>0</v>
      </c>
      <c r="AC145" s="3" t="s">
        <v>1614</v>
      </c>
      <c r="AD145" t="s">
        <v>3590</v>
      </c>
      <c r="AE145">
        <v>1</v>
      </c>
      <c r="AF145">
        <v>0</v>
      </c>
      <c r="AG145">
        <v>1</v>
      </c>
      <c r="AH145">
        <v>1</v>
      </c>
      <c r="AI145">
        <v>1</v>
      </c>
      <c r="AJ145">
        <v>0</v>
      </c>
      <c r="AK145">
        <v>0</v>
      </c>
      <c r="AL145">
        <v>0</v>
      </c>
      <c r="AP145">
        <v>0</v>
      </c>
      <c r="AR145">
        <v>11</v>
      </c>
      <c r="AS145">
        <v>0</v>
      </c>
      <c r="AU145">
        <v>0</v>
      </c>
      <c r="AV145">
        <v>1</v>
      </c>
      <c r="AW145" s="2">
        <v>45848</v>
      </c>
    </row>
    <row r="146" spans="1:49" ht="26.4" thickBot="1" x14ac:dyDescent="0.35">
      <c r="A146" s="14" t="s">
        <v>667</v>
      </c>
      <c r="C146" t="str">
        <f t="shared" si="4"/>
        <v>RL-25T-000637-001</v>
      </c>
      <c r="D146" t="str">
        <f t="shared" si="5"/>
        <v>RL-25T-000637-001</v>
      </c>
      <c r="E146" s="14" t="s">
        <v>667</v>
      </c>
      <c r="F146" s="17">
        <v>8015665</v>
      </c>
      <c r="G146" s="21">
        <v>45628</v>
      </c>
      <c r="H146" s="21">
        <v>45628</v>
      </c>
      <c r="I146" s="21">
        <v>45628</v>
      </c>
      <c r="J146" s="14" t="s">
        <v>3570</v>
      </c>
      <c r="K146">
        <f>VLOOKUP(J146,Sheet4!B:D,3,FALSE)</f>
        <v>128</v>
      </c>
      <c r="L146" s="31">
        <v>0</v>
      </c>
      <c r="M146" s="31">
        <v>0</v>
      </c>
      <c r="N146" s="29">
        <v>55000</v>
      </c>
      <c r="O146">
        <v>0</v>
      </c>
      <c r="P146">
        <v>0</v>
      </c>
      <c r="Q146">
        <v>0</v>
      </c>
      <c r="R146" s="17">
        <v>6</v>
      </c>
      <c r="S146" s="21">
        <v>45810</v>
      </c>
      <c r="T146" s="29">
        <v>55000</v>
      </c>
      <c r="U146">
        <v>1</v>
      </c>
      <c r="V146">
        <v>0</v>
      </c>
      <c r="Y146">
        <v>0</v>
      </c>
      <c r="Z146">
        <v>0</v>
      </c>
      <c r="AA146">
        <v>0</v>
      </c>
      <c r="AB146">
        <v>0</v>
      </c>
      <c r="AC146" s="3" t="s">
        <v>1614</v>
      </c>
      <c r="AD146" t="s">
        <v>3590</v>
      </c>
      <c r="AE146">
        <v>1</v>
      </c>
      <c r="AF146">
        <v>0</v>
      </c>
      <c r="AG146">
        <v>1</v>
      </c>
      <c r="AH146">
        <v>1</v>
      </c>
      <c r="AI146">
        <v>1</v>
      </c>
      <c r="AJ146">
        <v>0</v>
      </c>
      <c r="AK146">
        <v>0</v>
      </c>
      <c r="AL146">
        <v>0</v>
      </c>
      <c r="AP146">
        <v>0</v>
      </c>
      <c r="AR146">
        <v>11</v>
      </c>
      <c r="AS146">
        <v>0</v>
      </c>
      <c r="AU146">
        <v>0</v>
      </c>
      <c r="AV146">
        <v>1</v>
      </c>
      <c r="AW146" s="2">
        <v>45848</v>
      </c>
    </row>
    <row r="147" spans="1:49" ht="26.4" thickBot="1" x14ac:dyDescent="0.35">
      <c r="A147" s="14" t="s">
        <v>671</v>
      </c>
      <c r="C147" t="str">
        <f t="shared" si="4"/>
        <v>RL-25T-000641-001</v>
      </c>
      <c r="D147" t="str">
        <f t="shared" si="5"/>
        <v>RL-25T-000641-001</v>
      </c>
      <c r="E147" s="14" t="s">
        <v>671</v>
      </c>
      <c r="F147" s="17">
        <v>8008378</v>
      </c>
      <c r="G147" s="21">
        <v>44422</v>
      </c>
      <c r="H147" s="21">
        <v>44422</v>
      </c>
      <c r="I147" s="21">
        <v>44422</v>
      </c>
      <c r="J147" s="14" t="s">
        <v>3570</v>
      </c>
      <c r="K147">
        <f>VLOOKUP(J147,Sheet4!B:D,3,FALSE)</f>
        <v>128</v>
      </c>
      <c r="L147" s="31">
        <v>0</v>
      </c>
      <c r="M147" s="31">
        <v>0</v>
      </c>
      <c r="N147" s="29">
        <v>14000</v>
      </c>
      <c r="O147">
        <v>0</v>
      </c>
      <c r="P147">
        <v>0</v>
      </c>
      <c r="Q147">
        <v>0</v>
      </c>
      <c r="R147" s="17">
        <v>6</v>
      </c>
      <c r="S147" s="21">
        <v>44606</v>
      </c>
      <c r="T147" s="29">
        <v>14000</v>
      </c>
      <c r="U147">
        <v>1</v>
      </c>
      <c r="V147">
        <v>0</v>
      </c>
      <c r="Y147">
        <v>0</v>
      </c>
      <c r="Z147">
        <v>0</v>
      </c>
      <c r="AA147">
        <v>0</v>
      </c>
      <c r="AB147">
        <v>0</v>
      </c>
      <c r="AC147" s="3" t="s">
        <v>1614</v>
      </c>
      <c r="AD147" t="s">
        <v>3590</v>
      </c>
      <c r="AE147">
        <v>1</v>
      </c>
      <c r="AF147">
        <v>0</v>
      </c>
      <c r="AG147">
        <v>1</v>
      </c>
      <c r="AH147">
        <v>1</v>
      </c>
      <c r="AI147">
        <v>1</v>
      </c>
      <c r="AJ147">
        <v>0</v>
      </c>
      <c r="AK147">
        <v>0</v>
      </c>
      <c r="AL147">
        <v>0</v>
      </c>
      <c r="AP147">
        <v>0</v>
      </c>
      <c r="AR147">
        <v>11</v>
      </c>
      <c r="AS147">
        <v>0</v>
      </c>
      <c r="AU147">
        <v>0</v>
      </c>
      <c r="AV147">
        <v>1</v>
      </c>
      <c r="AW147" s="2">
        <v>45848</v>
      </c>
    </row>
    <row r="148" spans="1:49" ht="26.4" thickBot="1" x14ac:dyDescent="0.35">
      <c r="A148" s="13" t="s">
        <v>672</v>
      </c>
      <c r="C148" t="str">
        <f t="shared" si="4"/>
        <v>RL-25T-000642-001</v>
      </c>
      <c r="D148" t="str">
        <f t="shared" si="5"/>
        <v>RL-25T-000642-001</v>
      </c>
      <c r="E148" s="13" t="s">
        <v>672</v>
      </c>
      <c r="F148" s="16">
        <v>8008373</v>
      </c>
      <c r="G148" s="20">
        <v>44422</v>
      </c>
      <c r="H148" s="20">
        <v>44422</v>
      </c>
      <c r="I148" s="20">
        <v>44422</v>
      </c>
      <c r="J148" s="13" t="s">
        <v>3570</v>
      </c>
      <c r="K148">
        <f>VLOOKUP(J148,Sheet4!B:D,3,FALSE)</f>
        <v>128</v>
      </c>
      <c r="L148" s="32">
        <v>0</v>
      </c>
      <c r="M148" s="32">
        <v>0</v>
      </c>
      <c r="N148" s="28">
        <v>15000</v>
      </c>
      <c r="O148">
        <v>0</v>
      </c>
      <c r="P148">
        <v>0</v>
      </c>
      <c r="Q148">
        <v>0</v>
      </c>
      <c r="R148" s="16">
        <v>6</v>
      </c>
      <c r="S148" s="20">
        <v>44606</v>
      </c>
      <c r="T148" s="28">
        <v>15000</v>
      </c>
      <c r="U148">
        <v>1</v>
      </c>
      <c r="V148">
        <v>0</v>
      </c>
      <c r="Y148">
        <v>0</v>
      </c>
      <c r="Z148">
        <v>0</v>
      </c>
      <c r="AA148">
        <v>0</v>
      </c>
      <c r="AB148">
        <v>0</v>
      </c>
      <c r="AC148" s="3" t="s">
        <v>1614</v>
      </c>
      <c r="AD148" t="s">
        <v>3590</v>
      </c>
      <c r="AE148">
        <v>1</v>
      </c>
      <c r="AF148">
        <v>0</v>
      </c>
      <c r="AG148">
        <v>1</v>
      </c>
      <c r="AH148">
        <v>1</v>
      </c>
      <c r="AI148">
        <v>1</v>
      </c>
      <c r="AJ148">
        <v>0</v>
      </c>
      <c r="AK148">
        <v>0</v>
      </c>
      <c r="AL148">
        <v>0</v>
      </c>
      <c r="AP148">
        <v>0</v>
      </c>
      <c r="AR148">
        <v>11</v>
      </c>
      <c r="AS148">
        <v>0</v>
      </c>
      <c r="AU148">
        <v>0</v>
      </c>
      <c r="AV148">
        <v>1</v>
      </c>
      <c r="AW148" s="2">
        <v>45848</v>
      </c>
    </row>
    <row r="149" spans="1:49" ht="26.4" thickBot="1" x14ac:dyDescent="0.35">
      <c r="A149" s="14" t="s">
        <v>674</v>
      </c>
      <c r="C149" t="str">
        <f t="shared" si="4"/>
        <v>RL-25T-000644-001</v>
      </c>
      <c r="D149" t="str">
        <f t="shared" si="5"/>
        <v>RL-25T-000644-001</v>
      </c>
      <c r="E149" s="14" t="s">
        <v>674</v>
      </c>
      <c r="F149" s="17">
        <v>8008379</v>
      </c>
      <c r="G149" s="21">
        <v>44422</v>
      </c>
      <c r="H149" s="21">
        <v>44422</v>
      </c>
      <c r="I149" s="21">
        <v>44422</v>
      </c>
      <c r="J149" s="14" t="s">
        <v>3570</v>
      </c>
      <c r="K149">
        <f>VLOOKUP(J149,Sheet4!B:D,3,FALSE)</f>
        <v>128</v>
      </c>
      <c r="L149" s="31">
        <v>0</v>
      </c>
      <c r="M149" s="31">
        <v>0</v>
      </c>
      <c r="N149" s="29">
        <v>20000</v>
      </c>
      <c r="O149">
        <v>0</v>
      </c>
      <c r="P149">
        <v>0</v>
      </c>
      <c r="Q149">
        <v>0</v>
      </c>
      <c r="R149" s="17">
        <v>6</v>
      </c>
      <c r="S149" s="21">
        <v>44606</v>
      </c>
      <c r="T149" s="29">
        <v>20000</v>
      </c>
      <c r="U149">
        <v>1</v>
      </c>
      <c r="V149">
        <v>0</v>
      </c>
      <c r="Y149">
        <v>0</v>
      </c>
      <c r="Z149">
        <v>0</v>
      </c>
      <c r="AA149">
        <v>0</v>
      </c>
      <c r="AB149">
        <v>0</v>
      </c>
      <c r="AC149" s="3" t="s">
        <v>1614</v>
      </c>
      <c r="AD149" t="s">
        <v>3590</v>
      </c>
      <c r="AE149">
        <v>1</v>
      </c>
      <c r="AF149">
        <v>0</v>
      </c>
      <c r="AG149">
        <v>1</v>
      </c>
      <c r="AH149">
        <v>1</v>
      </c>
      <c r="AI149">
        <v>1</v>
      </c>
      <c r="AJ149">
        <v>0</v>
      </c>
      <c r="AK149">
        <v>0</v>
      </c>
      <c r="AL149">
        <v>0</v>
      </c>
      <c r="AP149">
        <v>0</v>
      </c>
      <c r="AR149">
        <v>11</v>
      </c>
      <c r="AS149">
        <v>0</v>
      </c>
      <c r="AU149">
        <v>0</v>
      </c>
      <c r="AV149">
        <v>1</v>
      </c>
      <c r="AW149" s="2">
        <v>45848</v>
      </c>
    </row>
    <row r="150" spans="1:49" ht="26.4" thickBot="1" x14ac:dyDescent="0.35">
      <c r="A150" s="13" t="s">
        <v>676</v>
      </c>
      <c r="C150" t="str">
        <f t="shared" si="4"/>
        <v>RL-25T-000646-001</v>
      </c>
      <c r="D150" t="str">
        <f t="shared" si="5"/>
        <v>RL-25T-000646-001</v>
      </c>
      <c r="E150" s="13" t="s">
        <v>676</v>
      </c>
      <c r="F150" s="16">
        <v>8010000</v>
      </c>
      <c r="G150" s="20">
        <v>44789</v>
      </c>
      <c r="H150" s="20">
        <v>44789</v>
      </c>
      <c r="I150" s="20">
        <v>44789</v>
      </c>
      <c r="J150" s="13" t="s">
        <v>3570</v>
      </c>
      <c r="K150">
        <f>VLOOKUP(J150,Sheet4!B:D,3,FALSE)</f>
        <v>128</v>
      </c>
      <c r="L150" s="32">
        <v>0</v>
      </c>
      <c r="M150" s="32">
        <v>0</v>
      </c>
      <c r="N150" s="28">
        <v>38000</v>
      </c>
      <c r="O150">
        <v>0</v>
      </c>
      <c r="P150">
        <v>0</v>
      </c>
      <c r="Q150">
        <v>0</v>
      </c>
      <c r="R150" s="16">
        <v>6</v>
      </c>
      <c r="S150" s="20">
        <v>44973</v>
      </c>
      <c r="T150" s="28">
        <v>37400</v>
      </c>
      <c r="U150">
        <v>1</v>
      </c>
      <c r="V150">
        <v>0</v>
      </c>
      <c r="Y150">
        <v>0</v>
      </c>
      <c r="Z150">
        <v>0</v>
      </c>
      <c r="AA150">
        <v>0</v>
      </c>
      <c r="AB150">
        <v>0</v>
      </c>
      <c r="AC150" s="3" t="s">
        <v>1614</v>
      </c>
      <c r="AD150" t="s">
        <v>3590</v>
      </c>
      <c r="AE150">
        <v>1</v>
      </c>
      <c r="AF150">
        <v>0</v>
      </c>
      <c r="AG150">
        <v>1</v>
      </c>
      <c r="AH150">
        <v>1</v>
      </c>
      <c r="AI150">
        <v>1</v>
      </c>
      <c r="AJ150">
        <v>0</v>
      </c>
      <c r="AK150">
        <v>0</v>
      </c>
      <c r="AL150">
        <v>0</v>
      </c>
      <c r="AP150">
        <v>0</v>
      </c>
      <c r="AR150">
        <v>11</v>
      </c>
      <c r="AS150">
        <v>0</v>
      </c>
      <c r="AU150">
        <v>0</v>
      </c>
      <c r="AV150">
        <v>1</v>
      </c>
      <c r="AW150" s="2">
        <v>45848</v>
      </c>
    </row>
    <row r="151" spans="1:49" ht="26.4" thickBot="1" x14ac:dyDescent="0.35">
      <c r="A151" s="14" t="s">
        <v>677</v>
      </c>
      <c r="C151" t="str">
        <f t="shared" si="4"/>
        <v>RL-25T-000647-001</v>
      </c>
      <c r="D151" t="str">
        <f t="shared" si="5"/>
        <v>RL-25T-000647-001</v>
      </c>
      <c r="E151" s="14" t="s">
        <v>677</v>
      </c>
      <c r="F151" s="17">
        <v>8009714</v>
      </c>
      <c r="G151" s="21">
        <v>44733</v>
      </c>
      <c r="H151" s="21">
        <v>44733</v>
      </c>
      <c r="I151" s="21">
        <v>44733</v>
      </c>
      <c r="J151" s="14" t="s">
        <v>3570</v>
      </c>
      <c r="K151">
        <f>VLOOKUP(J151,Sheet4!B:D,3,FALSE)</f>
        <v>128</v>
      </c>
      <c r="L151" s="31">
        <v>0</v>
      </c>
      <c r="M151" s="31">
        <v>0</v>
      </c>
      <c r="N151" s="29">
        <v>80000</v>
      </c>
      <c r="O151">
        <v>0</v>
      </c>
      <c r="P151">
        <v>0</v>
      </c>
      <c r="Q151">
        <v>0</v>
      </c>
      <c r="R151" s="17">
        <v>6</v>
      </c>
      <c r="S151" s="21">
        <v>44916</v>
      </c>
      <c r="T151" s="29">
        <v>78200</v>
      </c>
      <c r="U151">
        <v>1</v>
      </c>
      <c r="V151">
        <v>0</v>
      </c>
      <c r="Y151">
        <v>0</v>
      </c>
      <c r="Z151">
        <v>0</v>
      </c>
      <c r="AA151">
        <v>0</v>
      </c>
      <c r="AB151">
        <v>0</v>
      </c>
      <c r="AC151" s="3" t="s">
        <v>1614</v>
      </c>
      <c r="AD151" t="s">
        <v>3590</v>
      </c>
      <c r="AE151">
        <v>1</v>
      </c>
      <c r="AF151">
        <v>0</v>
      </c>
      <c r="AG151">
        <v>1</v>
      </c>
      <c r="AH151">
        <v>1</v>
      </c>
      <c r="AI151">
        <v>1</v>
      </c>
      <c r="AJ151">
        <v>0</v>
      </c>
      <c r="AK151">
        <v>0</v>
      </c>
      <c r="AL151">
        <v>0</v>
      </c>
      <c r="AP151">
        <v>0</v>
      </c>
      <c r="AR151">
        <v>11</v>
      </c>
      <c r="AS151">
        <v>0</v>
      </c>
      <c r="AU151">
        <v>0</v>
      </c>
      <c r="AV151">
        <v>1</v>
      </c>
      <c r="AW151" s="2">
        <v>45848</v>
      </c>
    </row>
    <row r="152" spans="1:49" ht="26.4" thickBot="1" x14ac:dyDescent="0.35">
      <c r="A152" s="13" t="s">
        <v>678</v>
      </c>
      <c r="C152" t="str">
        <f t="shared" si="4"/>
        <v>RL-25T-000648-001</v>
      </c>
      <c r="D152" t="str">
        <f t="shared" si="5"/>
        <v>RL-25T-000648-001</v>
      </c>
      <c r="E152" s="13" t="s">
        <v>678</v>
      </c>
      <c r="F152" s="16">
        <v>8010002</v>
      </c>
      <c r="G152" s="20">
        <v>44789</v>
      </c>
      <c r="H152" s="20">
        <v>44789</v>
      </c>
      <c r="I152" s="20">
        <v>44789</v>
      </c>
      <c r="J152" s="13" t="s">
        <v>3570</v>
      </c>
      <c r="K152">
        <f>VLOOKUP(J152,Sheet4!B:D,3,FALSE)</f>
        <v>128</v>
      </c>
      <c r="L152" s="32">
        <v>0</v>
      </c>
      <c r="M152" s="32">
        <v>0</v>
      </c>
      <c r="N152" s="28">
        <v>76000</v>
      </c>
      <c r="O152">
        <v>0</v>
      </c>
      <c r="P152">
        <v>0</v>
      </c>
      <c r="Q152">
        <v>0</v>
      </c>
      <c r="R152" s="16">
        <v>6</v>
      </c>
      <c r="S152" s="20">
        <v>44973</v>
      </c>
      <c r="T152" s="28">
        <v>72500</v>
      </c>
      <c r="U152">
        <v>1</v>
      </c>
      <c r="V152">
        <v>0</v>
      </c>
      <c r="Y152">
        <v>0</v>
      </c>
      <c r="Z152">
        <v>0</v>
      </c>
      <c r="AA152">
        <v>0</v>
      </c>
      <c r="AB152">
        <v>0</v>
      </c>
      <c r="AC152" s="3" t="s">
        <v>1614</v>
      </c>
      <c r="AD152" t="s">
        <v>3590</v>
      </c>
      <c r="AE152">
        <v>1</v>
      </c>
      <c r="AF152">
        <v>0</v>
      </c>
      <c r="AG152">
        <v>1</v>
      </c>
      <c r="AH152">
        <v>1</v>
      </c>
      <c r="AI152">
        <v>1</v>
      </c>
      <c r="AJ152">
        <v>0</v>
      </c>
      <c r="AK152">
        <v>0</v>
      </c>
      <c r="AL152">
        <v>0</v>
      </c>
      <c r="AP152">
        <v>0</v>
      </c>
      <c r="AR152">
        <v>11</v>
      </c>
      <c r="AS152">
        <v>0</v>
      </c>
      <c r="AU152">
        <v>0</v>
      </c>
      <c r="AV152">
        <v>1</v>
      </c>
      <c r="AW152" s="2">
        <v>45848</v>
      </c>
    </row>
    <row r="153" spans="1:49" ht="26.4" thickBot="1" x14ac:dyDescent="0.35">
      <c r="A153" s="14" t="s">
        <v>680</v>
      </c>
      <c r="C153" t="str">
        <f t="shared" si="4"/>
        <v>RL-25T-000650-001</v>
      </c>
      <c r="D153" t="str">
        <f t="shared" si="5"/>
        <v>RL-25T-000650-001</v>
      </c>
      <c r="E153" s="14" t="s">
        <v>680</v>
      </c>
      <c r="F153" s="17">
        <v>8016645</v>
      </c>
      <c r="G153" s="21">
        <v>45794</v>
      </c>
      <c r="H153" s="21">
        <v>45794</v>
      </c>
      <c r="I153" s="21">
        <v>45794</v>
      </c>
      <c r="J153" s="14" t="s">
        <v>3570</v>
      </c>
      <c r="K153">
        <f>VLOOKUP(J153,Sheet4!B:D,3,FALSE)</f>
        <v>128</v>
      </c>
      <c r="L153" s="31">
        <v>0</v>
      </c>
      <c r="M153" s="31">
        <v>0</v>
      </c>
      <c r="N153" s="29">
        <v>43500</v>
      </c>
      <c r="O153">
        <v>0</v>
      </c>
      <c r="P153">
        <v>0</v>
      </c>
      <c r="Q153">
        <v>0</v>
      </c>
      <c r="R153" s="17">
        <v>6</v>
      </c>
      <c r="S153" s="21">
        <v>45978</v>
      </c>
      <c r="T153" s="29">
        <v>43500</v>
      </c>
      <c r="U153">
        <v>1</v>
      </c>
      <c r="V153">
        <v>0</v>
      </c>
      <c r="Y153">
        <v>0</v>
      </c>
      <c r="Z153">
        <v>0</v>
      </c>
      <c r="AA153">
        <v>0</v>
      </c>
      <c r="AB153">
        <v>0</v>
      </c>
      <c r="AC153" s="3" t="s">
        <v>1614</v>
      </c>
      <c r="AD153" t="s">
        <v>3590</v>
      </c>
      <c r="AE153">
        <v>1</v>
      </c>
      <c r="AF153">
        <v>0</v>
      </c>
      <c r="AG153">
        <v>1</v>
      </c>
      <c r="AH153">
        <v>1</v>
      </c>
      <c r="AI153">
        <v>1</v>
      </c>
      <c r="AJ153">
        <v>0</v>
      </c>
      <c r="AK153">
        <v>0</v>
      </c>
      <c r="AL153">
        <v>0</v>
      </c>
      <c r="AP153">
        <v>0</v>
      </c>
      <c r="AR153">
        <v>11</v>
      </c>
      <c r="AS153">
        <v>0</v>
      </c>
      <c r="AU153">
        <v>0</v>
      </c>
      <c r="AV153">
        <v>1</v>
      </c>
      <c r="AW153" s="2">
        <v>45848</v>
      </c>
    </row>
    <row r="154" spans="1:49" ht="26.4" thickBot="1" x14ac:dyDescent="0.35">
      <c r="A154" s="13" t="s">
        <v>692</v>
      </c>
      <c r="C154" t="str">
        <f t="shared" si="4"/>
        <v>RL-25T-000662-001</v>
      </c>
      <c r="D154" t="str">
        <f t="shared" si="5"/>
        <v>RL-25T-000662-001</v>
      </c>
      <c r="E154" s="13" t="s">
        <v>692</v>
      </c>
      <c r="F154" s="16">
        <v>8015606</v>
      </c>
      <c r="G154" s="20">
        <v>45612</v>
      </c>
      <c r="H154" s="20">
        <v>45612</v>
      </c>
      <c r="I154" s="20">
        <v>45612</v>
      </c>
      <c r="J154" s="13" t="s">
        <v>3570</v>
      </c>
      <c r="K154">
        <f>VLOOKUP(J154,Sheet4!B:D,3,FALSE)</f>
        <v>128</v>
      </c>
      <c r="L154" s="32">
        <v>0</v>
      </c>
      <c r="M154" s="32">
        <v>0</v>
      </c>
      <c r="N154" s="28">
        <v>13500</v>
      </c>
      <c r="O154">
        <v>0</v>
      </c>
      <c r="P154">
        <v>0</v>
      </c>
      <c r="Q154">
        <v>0</v>
      </c>
      <c r="R154" s="16">
        <v>6</v>
      </c>
      <c r="S154" s="20">
        <v>45793</v>
      </c>
      <c r="T154" s="28">
        <v>13500</v>
      </c>
      <c r="U154">
        <v>1</v>
      </c>
      <c r="V154">
        <v>0</v>
      </c>
      <c r="Y154">
        <v>0</v>
      </c>
      <c r="Z154">
        <v>0</v>
      </c>
      <c r="AA154">
        <v>0</v>
      </c>
      <c r="AB154">
        <v>0</v>
      </c>
      <c r="AC154" s="3" t="s">
        <v>1614</v>
      </c>
      <c r="AD154" t="s">
        <v>3590</v>
      </c>
      <c r="AE154">
        <v>1</v>
      </c>
      <c r="AF154">
        <v>0</v>
      </c>
      <c r="AG154">
        <v>1</v>
      </c>
      <c r="AH154">
        <v>1</v>
      </c>
      <c r="AI154">
        <v>1</v>
      </c>
      <c r="AJ154">
        <v>0</v>
      </c>
      <c r="AK154">
        <v>0</v>
      </c>
      <c r="AL154">
        <v>0</v>
      </c>
      <c r="AP154">
        <v>0</v>
      </c>
      <c r="AR154">
        <v>11</v>
      </c>
      <c r="AS154">
        <v>0</v>
      </c>
      <c r="AU154">
        <v>0</v>
      </c>
      <c r="AV154">
        <v>1</v>
      </c>
      <c r="AW154" s="2">
        <v>45848</v>
      </c>
    </row>
    <row r="155" spans="1:49" ht="26.4" thickBot="1" x14ac:dyDescent="0.35">
      <c r="A155" s="14" t="s">
        <v>700</v>
      </c>
      <c r="C155" t="str">
        <f t="shared" si="4"/>
        <v>RL-25T-000670-001</v>
      </c>
      <c r="D155" t="str">
        <f t="shared" si="5"/>
        <v>RL-25T-000670-001</v>
      </c>
      <c r="E155" s="14" t="s">
        <v>700</v>
      </c>
      <c r="F155" s="17">
        <v>8016611</v>
      </c>
      <c r="G155" s="21">
        <v>45787</v>
      </c>
      <c r="H155" s="21">
        <v>45787</v>
      </c>
      <c r="I155" s="21">
        <v>45787</v>
      </c>
      <c r="J155" s="14" t="s">
        <v>3570</v>
      </c>
      <c r="K155">
        <f>VLOOKUP(J155,Sheet4!B:D,3,FALSE)</f>
        <v>128</v>
      </c>
      <c r="L155" s="31">
        <v>0</v>
      </c>
      <c r="M155" s="31">
        <v>0</v>
      </c>
      <c r="N155" s="29">
        <v>94500</v>
      </c>
      <c r="O155">
        <v>0</v>
      </c>
      <c r="P155">
        <v>0</v>
      </c>
      <c r="Q155">
        <v>0</v>
      </c>
      <c r="R155" s="17">
        <v>6</v>
      </c>
      <c r="S155" s="21">
        <v>45971</v>
      </c>
      <c r="T155" s="29">
        <v>94500</v>
      </c>
      <c r="U155">
        <v>1</v>
      </c>
      <c r="V155">
        <v>0</v>
      </c>
      <c r="Y155">
        <v>0</v>
      </c>
      <c r="Z155">
        <v>0</v>
      </c>
      <c r="AA155">
        <v>0</v>
      </c>
      <c r="AB155">
        <v>0</v>
      </c>
      <c r="AC155" s="3" t="s">
        <v>1614</v>
      </c>
      <c r="AD155" t="s">
        <v>3590</v>
      </c>
      <c r="AE155">
        <v>1</v>
      </c>
      <c r="AF155">
        <v>0</v>
      </c>
      <c r="AG155">
        <v>1</v>
      </c>
      <c r="AH155">
        <v>1</v>
      </c>
      <c r="AI155">
        <v>1</v>
      </c>
      <c r="AJ155">
        <v>0</v>
      </c>
      <c r="AK155">
        <v>0</v>
      </c>
      <c r="AL155">
        <v>0</v>
      </c>
      <c r="AP155">
        <v>0</v>
      </c>
      <c r="AR155">
        <v>11</v>
      </c>
      <c r="AS155">
        <v>0</v>
      </c>
      <c r="AU155">
        <v>0</v>
      </c>
      <c r="AV155">
        <v>1</v>
      </c>
      <c r="AW155" s="2">
        <v>45848</v>
      </c>
    </row>
    <row r="156" spans="1:49" ht="26.4" thickBot="1" x14ac:dyDescent="0.35">
      <c r="A156" s="13" t="s">
        <v>710</v>
      </c>
      <c r="C156" t="str">
        <f t="shared" si="4"/>
        <v>RL-25T-000680-001</v>
      </c>
      <c r="D156" t="str">
        <f t="shared" si="5"/>
        <v>RL-25T-000680-001</v>
      </c>
      <c r="E156" s="13" t="s">
        <v>710</v>
      </c>
      <c r="F156" s="16">
        <v>8016647</v>
      </c>
      <c r="G156" s="20">
        <v>45796</v>
      </c>
      <c r="H156" s="20">
        <v>45796</v>
      </c>
      <c r="I156" s="20">
        <v>45796</v>
      </c>
      <c r="J156" s="13" t="s">
        <v>3570</v>
      </c>
      <c r="K156">
        <f>VLOOKUP(J156,Sheet4!B:D,3,FALSE)</f>
        <v>128</v>
      </c>
      <c r="L156" s="32">
        <v>0</v>
      </c>
      <c r="M156" s="32">
        <v>0</v>
      </c>
      <c r="N156" s="28">
        <v>62000</v>
      </c>
      <c r="O156">
        <v>0</v>
      </c>
      <c r="P156">
        <v>0</v>
      </c>
      <c r="Q156">
        <v>0</v>
      </c>
      <c r="R156" s="16">
        <v>6</v>
      </c>
      <c r="S156" s="20">
        <v>45980</v>
      </c>
      <c r="T156" s="28">
        <v>62000</v>
      </c>
      <c r="U156">
        <v>1</v>
      </c>
      <c r="V156">
        <v>0</v>
      </c>
      <c r="Y156">
        <v>0</v>
      </c>
      <c r="Z156">
        <v>0</v>
      </c>
      <c r="AA156">
        <v>0</v>
      </c>
      <c r="AB156">
        <v>0</v>
      </c>
      <c r="AC156" s="3" t="s">
        <v>1614</v>
      </c>
      <c r="AD156" t="s">
        <v>3590</v>
      </c>
      <c r="AE156">
        <v>1</v>
      </c>
      <c r="AF156">
        <v>0</v>
      </c>
      <c r="AG156">
        <v>1</v>
      </c>
      <c r="AH156">
        <v>1</v>
      </c>
      <c r="AI156">
        <v>1</v>
      </c>
      <c r="AJ156">
        <v>0</v>
      </c>
      <c r="AK156">
        <v>0</v>
      </c>
      <c r="AL156">
        <v>0</v>
      </c>
      <c r="AP156">
        <v>0</v>
      </c>
      <c r="AR156">
        <v>11</v>
      </c>
      <c r="AS156">
        <v>0</v>
      </c>
      <c r="AU156">
        <v>0</v>
      </c>
      <c r="AV156">
        <v>1</v>
      </c>
      <c r="AW156" s="2">
        <v>45848</v>
      </c>
    </row>
    <row r="157" spans="1:49" ht="26.4" thickBot="1" x14ac:dyDescent="0.35">
      <c r="A157" s="13" t="s">
        <v>713</v>
      </c>
      <c r="C157" t="str">
        <f t="shared" si="4"/>
        <v>RL-25T-000683-001</v>
      </c>
      <c r="D157" t="str">
        <f t="shared" si="5"/>
        <v>RL-25T-000683-001</v>
      </c>
      <c r="E157" s="13" t="s">
        <v>713</v>
      </c>
      <c r="F157" s="16">
        <v>8016462</v>
      </c>
      <c r="G157" s="20">
        <v>45755</v>
      </c>
      <c r="H157" s="20">
        <v>45755</v>
      </c>
      <c r="I157" s="20">
        <v>45755</v>
      </c>
      <c r="J157" s="13" t="s">
        <v>3570</v>
      </c>
      <c r="K157">
        <f>VLOOKUP(J157,Sheet4!B:D,3,FALSE)</f>
        <v>128</v>
      </c>
      <c r="L157" s="32">
        <v>0</v>
      </c>
      <c r="M157" s="32">
        <v>0</v>
      </c>
      <c r="N157" s="28">
        <v>82000</v>
      </c>
      <c r="O157">
        <v>0</v>
      </c>
      <c r="P157">
        <v>0</v>
      </c>
      <c r="Q157">
        <v>0</v>
      </c>
      <c r="R157" s="16">
        <v>6</v>
      </c>
      <c r="S157" s="20">
        <v>45938</v>
      </c>
      <c r="T157" s="28">
        <v>82000</v>
      </c>
      <c r="U157">
        <v>1</v>
      </c>
      <c r="V157">
        <v>0</v>
      </c>
      <c r="Y157">
        <v>0</v>
      </c>
      <c r="Z157">
        <v>0</v>
      </c>
      <c r="AA157">
        <v>0</v>
      </c>
      <c r="AB157">
        <v>0</v>
      </c>
      <c r="AC157" s="3" t="s">
        <v>1614</v>
      </c>
      <c r="AD157" t="s">
        <v>3590</v>
      </c>
      <c r="AE157">
        <v>1</v>
      </c>
      <c r="AF157">
        <v>0</v>
      </c>
      <c r="AG157">
        <v>1</v>
      </c>
      <c r="AH157">
        <v>1</v>
      </c>
      <c r="AI157">
        <v>1</v>
      </c>
      <c r="AJ157">
        <v>0</v>
      </c>
      <c r="AK157">
        <v>0</v>
      </c>
      <c r="AL157">
        <v>0</v>
      </c>
      <c r="AP157">
        <v>0</v>
      </c>
      <c r="AR157">
        <v>11</v>
      </c>
      <c r="AS157">
        <v>0</v>
      </c>
      <c r="AU157">
        <v>0</v>
      </c>
      <c r="AV157">
        <v>1</v>
      </c>
      <c r="AW157" s="2">
        <v>45848</v>
      </c>
    </row>
    <row r="158" spans="1:49" ht="26.4" thickBot="1" x14ac:dyDescent="0.35">
      <c r="A158" s="13" t="s">
        <v>716</v>
      </c>
      <c r="C158" t="str">
        <f t="shared" si="4"/>
        <v>RL-25T-000686-001</v>
      </c>
      <c r="D158" t="str">
        <f t="shared" si="5"/>
        <v>RL-25T-000686-001</v>
      </c>
      <c r="E158" s="13" t="s">
        <v>716</v>
      </c>
      <c r="F158" s="16">
        <v>8014749</v>
      </c>
      <c r="G158" s="20">
        <v>45464</v>
      </c>
      <c r="H158" s="20">
        <v>45464</v>
      </c>
      <c r="I158" s="20">
        <v>45464</v>
      </c>
      <c r="J158" s="13" t="s">
        <v>3570</v>
      </c>
      <c r="K158">
        <f>VLOOKUP(J158,Sheet4!B:D,3,FALSE)</f>
        <v>128</v>
      </c>
      <c r="L158" s="32">
        <v>0</v>
      </c>
      <c r="M158" s="32">
        <v>0</v>
      </c>
      <c r="N158" s="28">
        <v>83000</v>
      </c>
      <c r="O158">
        <v>0</v>
      </c>
      <c r="P158">
        <v>0</v>
      </c>
      <c r="Q158">
        <v>0</v>
      </c>
      <c r="R158" s="16">
        <v>6</v>
      </c>
      <c r="S158" s="20">
        <v>45647</v>
      </c>
      <c r="T158" s="28">
        <v>81600</v>
      </c>
      <c r="U158">
        <v>1</v>
      </c>
      <c r="V158">
        <v>0</v>
      </c>
      <c r="Y158">
        <v>0</v>
      </c>
      <c r="Z158">
        <v>0</v>
      </c>
      <c r="AA158">
        <v>0</v>
      </c>
      <c r="AB158">
        <v>0</v>
      </c>
      <c r="AC158" s="3" t="s">
        <v>1614</v>
      </c>
      <c r="AD158" t="s">
        <v>3590</v>
      </c>
      <c r="AE158">
        <v>1</v>
      </c>
      <c r="AF158">
        <v>0</v>
      </c>
      <c r="AG158">
        <v>1</v>
      </c>
      <c r="AH158">
        <v>1</v>
      </c>
      <c r="AI158">
        <v>1</v>
      </c>
      <c r="AJ158">
        <v>0</v>
      </c>
      <c r="AK158">
        <v>0</v>
      </c>
      <c r="AL158">
        <v>0</v>
      </c>
      <c r="AP158">
        <v>0</v>
      </c>
      <c r="AR158">
        <v>11</v>
      </c>
      <c r="AS158">
        <v>0</v>
      </c>
      <c r="AU158">
        <v>0</v>
      </c>
      <c r="AV158">
        <v>1</v>
      </c>
      <c r="AW158" s="2">
        <v>45848</v>
      </c>
    </row>
    <row r="159" spans="1:49" ht="26.4" thickBot="1" x14ac:dyDescent="0.35">
      <c r="A159" s="13" t="s">
        <v>731</v>
      </c>
      <c r="C159" t="str">
        <f t="shared" si="4"/>
        <v>RL-25T-000701-001</v>
      </c>
      <c r="D159" t="str">
        <f t="shared" si="5"/>
        <v>RL-25T-000701-001</v>
      </c>
      <c r="E159" s="13" t="s">
        <v>731</v>
      </c>
      <c r="F159" s="16">
        <v>8014142</v>
      </c>
      <c r="G159" s="20">
        <v>45394</v>
      </c>
      <c r="H159" s="20">
        <v>45394</v>
      </c>
      <c r="I159" s="20">
        <v>45394</v>
      </c>
      <c r="J159" s="13" t="s">
        <v>3570</v>
      </c>
      <c r="K159">
        <f>VLOOKUP(J159,Sheet4!B:D,3,FALSE)</f>
        <v>128</v>
      </c>
      <c r="L159" s="32">
        <v>0</v>
      </c>
      <c r="M159" s="32">
        <v>0</v>
      </c>
      <c r="N159" s="28">
        <v>20000</v>
      </c>
      <c r="O159">
        <v>0</v>
      </c>
      <c r="P159">
        <v>0</v>
      </c>
      <c r="Q159">
        <v>0</v>
      </c>
      <c r="R159" s="16">
        <v>6</v>
      </c>
      <c r="S159" s="20">
        <v>45577</v>
      </c>
      <c r="T159" s="28">
        <v>20000</v>
      </c>
      <c r="U159">
        <v>1</v>
      </c>
      <c r="V159">
        <v>0</v>
      </c>
      <c r="Y159">
        <v>0</v>
      </c>
      <c r="Z159">
        <v>0</v>
      </c>
      <c r="AA159">
        <v>0</v>
      </c>
      <c r="AB159">
        <v>0</v>
      </c>
      <c r="AC159" s="3" t="s">
        <v>1614</v>
      </c>
      <c r="AD159" t="s">
        <v>3590</v>
      </c>
      <c r="AE159">
        <v>1</v>
      </c>
      <c r="AF159">
        <v>0</v>
      </c>
      <c r="AG159">
        <v>1</v>
      </c>
      <c r="AH159">
        <v>1</v>
      </c>
      <c r="AI159">
        <v>1</v>
      </c>
      <c r="AJ159">
        <v>0</v>
      </c>
      <c r="AK159">
        <v>0</v>
      </c>
      <c r="AL159">
        <v>0</v>
      </c>
      <c r="AP159">
        <v>0</v>
      </c>
      <c r="AR159">
        <v>11</v>
      </c>
      <c r="AS159">
        <v>0</v>
      </c>
      <c r="AU159">
        <v>0</v>
      </c>
      <c r="AV159">
        <v>1</v>
      </c>
      <c r="AW159" s="2">
        <v>45848</v>
      </c>
    </row>
    <row r="160" spans="1:49" ht="26.4" thickBot="1" x14ac:dyDescent="0.35">
      <c r="A160" s="14" t="s">
        <v>733</v>
      </c>
      <c r="C160" t="str">
        <f t="shared" si="4"/>
        <v>RL-25T-000703-001</v>
      </c>
      <c r="D160" t="str">
        <f t="shared" si="5"/>
        <v>RL-25T-000703-001</v>
      </c>
      <c r="E160" s="14" t="s">
        <v>733</v>
      </c>
      <c r="F160" s="17">
        <v>8012815</v>
      </c>
      <c r="G160" s="21">
        <v>45246</v>
      </c>
      <c r="H160" s="21">
        <v>45246</v>
      </c>
      <c r="I160" s="21">
        <v>45246</v>
      </c>
      <c r="J160" s="14" t="s">
        <v>3570</v>
      </c>
      <c r="K160">
        <f>VLOOKUP(J160,Sheet4!B:D,3,FALSE)</f>
        <v>128</v>
      </c>
      <c r="L160" s="31">
        <v>0</v>
      </c>
      <c r="M160" s="31">
        <v>0</v>
      </c>
      <c r="N160" s="29">
        <v>20000</v>
      </c>
      <c r="O160">
        <v>0</v>
      </c>
      <c r="P160">
        <v>0</v>
      </c>
      <c r="Q160">
        <v>0</v>
      </c>
      <c r="R160" s="17">
        <v>6</v>
      </c>
      <c r="S160" s="21">
        <v>45428</v>
      </c>
      <c r="T160" s="29">
        <v>20000</v>
      </c>
      <c r="U160">
        <v>1</v>
      </c>
      <c r="V160">
        <v>0</v>
      </c>
      <c r="Y160">
        <v>0</v>
      </c>
      <c r="Z160">
        <v>0</v>
      </c>
      <c r="AA160">
        <v>0</v>
      </c>
      <c r="AB160">
        <v>0</v>
      </c>
      <c r="AC160" s="3" t="s">
        <v>1614</v>
      </c>
      <c r="AD160" t="s">
        <v>3590</v>
      </c>
      <c r="AE160">
        <v>1</v>
      </c>
      <c r="AF160">
        <v>0</v>
      </c>
      <c r="AG160">
        <v>1</v>
      </c>
      <c r="AH160">
        <v>1</v>
      </c>
      <c r="AI160">
        <v>1</v>
      </c>
      <c r="AJ160">
        <v>0</v>
      </c>
      <c r="AK160">
        <v>0</v>
      </c>
      <c r="AL160">
        <v>0</v>
      </c>
      <c r="AP160">
        <v>0</v>
      </c>
      <c r="AR160">
        <v>11</v>
      </c>
      <c r="AS160">
        <v>0</v>
      </c>
      <c r="AU160">
        <v>0</v>
      </c>
      <c r="AV160">
        <v>1</v>
      </c>
      <c r="AW160" s="2">
        <v>45848</v>
      </c>
    </row>
    <row r="161" spans="1:49" ht="26.4" thickBot="1" x14ac:dyDescent="0.35">
      <c r="A161" s="14" t="s">
        <v>734</v>
      </c>
      <c r="C161" t="str">
        <f t="shared" si="4"/>
        <v>RL-25T-000704-001</v>
      </c>
      <c r="D161" t="str">
        <f t="shared" si="5"/>
        <v>RL-25T-000704-001</v>
      </c>
      <c r="E161" s="14" t="s">
        <v>734</v>
      </c>
      <c r="F161" s="17">
        <v>8016563</v>
      </c>
      <c r="G161" s="21">
        <v>45776</v>
      </c>
      <c r="H161" s="21">
        <v>45776</v>
      </c>
      <c r="I161" s="21">
        <v>45776</v>
      </c>
      <c r="J161" s="14" t="s">
        <v>3570</v>
      </c>
      <c r="K161">
        <f>VLOOKUP(J161,Sheet4!B:D,3,FALSE)</f>
        <v>128</v>
      </c>
      <c r="L161" s="31">
        <v>0</v>
      </c>
      <c r="M161" s="31">
        <v>0</v>
      </c>
      <c r="N161" s="29">
        <v>70000</v>
      </c>
      <c r="O161">
        <v>0</v>
      </c>
      <c r="P161">
        <v>0</v>
      </c>
      <c r="Q161">
        <v>0</v>
      </c>
      <c r="R161" s="17">
        <v>6</v>
      </c>
      <c r="S161" s="21">
        <v>45959</v>
      </c>
      <c r="T161" s="29">
        <v>70000</v>
      </c>
      <c r="U161">
        <v>1</v>
      </c>
      <c r="V161">
        <v>0</v>
      </c>
      <c r="Y161">
        <v>0</v>
      </c>
      <c r="Z161">
        <v>0</v>
      </c>
      <c r="AA161">
        <v>0</v>
      </c>
      <c r="AB161">
        <v>0</v>
      </c>
      <c r="AC161" s="3" t="s">
        <v>1614</v>
      </c>
      <c r="AD161" t="s">
        <v>3590</v>
      </c>
      <c r="AE161">
        <v>1</v>
      </c>
      <c r="AF161">
        <v>0</v>
      </c>
      <c r="AG161">
        <v>1</v>
      </c>
      <c r="AH161">
        <v>1</v>
      </c>
      <c r="AI161">
        <v>1</v>
      </c>
      <c r="AJ161">
        <v>0</v>
      </c>
      <c r="AK161">
        <v>0</v>
      </c>
      <c r="AL161">
        <v>0</v>
      </c>
      <c r="AP161">
        <v>0</v>
      </c>
      <c r="AR161">
        <v>11</v>
      </c>
      <c r="AS161">
        <v>0</v>
      </c>
      <c r="AU161">
        <v>0</v>
      </c>
      <c r="AV161">
        <v>1</v>
      </c>
      <c r="AW161" s="2">
        <v>45848</v>
      </c>
    </row>
    <row r="162" spans="1:49" ht="26.4" thickBot="1" x14ac:dyDescent="0.35">
      <c r="A162" s="13" t="s">
        <v>736</v>
      </c>
      <c r="C162" t="str">
        <f t="shared" si="4"/>
        <v>RL-25T-000706-001</v>
      </c>
      <c r="D162" t="str">
        <f t="shared" si="5"/>
        <v>RL-25T-000706-001</v>
      </c>
      <c r="E162" s="13" t="s">
        <v>736</v>
      </c>
      <c r="F162" s="16">
        <v>8016560</v>
      </c>
      <c r="G162" s="20">
        <v>45776</v>
      </c>
      <c r="H162" s="20">
        <v>45776</v>
      </c>
      <c r="I162" s="20">
        <v>45776</v>
      </c>
      <c r="J162" s="13" t="s">
        <v>3570</v>
      </c>
      <c r="K162">
        <f>VLOOKUP(J162,Sheet4!B:D,3,FALSE)</f>
        <v>128</v>
      </c>
      <c r="L162" s="32">
        <v>0</v>
      </c>
      <c r="M162" s="32">
        <v>0</v>
      </c>
      <c r="N162" s="28">
        <v>60000</v>
      </c>
      <c r="O162">
        <v>0</v>
      </c>
      <c r="P162">
        <v>0</v>
      </c>
      <c r="Q162">
        <v>0</v>
      </c>
      <c r="R162" s="16">
        <v>6</v>
      </c>
      <c r="S162" s="20">
        <v>45959</v>
      </c>
      <c r="T162" s="28">
        <v>60000</v>
      </c>
      <c r="U162">
        <v>1</v>
      </c>
      <c r="V162">
        <v>0</v>
      </c>
      <c r="Y162">
        <v>0</v>
      </c>
      <c r="Z162">
        <v>0</v>
      </c>
      <c r="AA162">
        <v>0</v>
      </c>
      <c r="AB162">
        <v>0</v>
      </c>
      <c r="AC162" s="3" t="s">
        <v>1614</v>
      </c>
      <c r="AD162" t="s">
        <v>3590</v>
      </c>
      <c r="AE162">
        <v>1</v>
      </c>
      <c r="AF162">
        <v>0</v>
      </c>
      <c r="AG162">
        <v>1</v>
      </c>
      <c r="AH162">
        <v>1</v>
      </c>
      <c r="AI162">
        <v>1</v>
      </c>
      <c r="AJ162">
        <v>0</v>
      </c>
      <c r="AK162">
        <v>0</v>
      </c>
      <c r="AL162">
        <v>0</v>
      </c>
      <c r="AP162">
        <v>0</v>
      </c>
      <c r="AR162">
        <v>11</v>
      </c>
      <c r="AS162">
        <v>0</v>
      </c>
      <c r="AU162">
        <v>0</v>
      </c>
      <c r="AV162">
        <v>1</v>
      </c>
      <c r="AW162" s="2">
        <v>45848</v>
      </c>
    </row>
    <row r="163" spans="1:49" ht="26.4" thickBot="1" x14ac:dyDescent="0.35">
      <c r="A163" s="14" t="s">
        <v>738</v>
      </c>
      <c r="C163" t="str">
        <f t="shared" si="4"/>
        <v>RL-25T-000708-001</v>
      </c>
      <c r="D163" t="str">
        <f t="shared" si="5"/>
        <v>RL-25T-000708-001</v>
      </c>
      <c r="E163" s="14" t="s">
        <v>738</v>
      </c>
      <c r="F163" s="17">
        <v>8015968</v>
      </c>
      <c r="G163" s="21">
        <v>45674</v>
      </c>
      <c r="H163" s="21">
        <v>45674</v>
      </c>
      <c r="I163" s="21">
        <v>45674</v>
      </c>
      <c r="J163" s="14" t="s">
        <v>3570</v>
      </c>
      <c r="K163">
        <f>VLOOKUP(J163,Sheet4!B:D,3,FALSE)</f>
        <v>128</v>
      </c>
      <c r="L163" s="31">
        <v>0</v>
      </c>
      <c r="M163" s="31">
        <v>0</v>
      </c>
      <c r="N163" s="29">
        <v>37000</v>
      </c>
      <c r="O163">
        <v>0</v>
      </c>
      <c r="P163">
        <v>0</v>
      </c>
      <c r="Q163">
        <v>0</v>
      </c>
      <c r="R163" s="17">
        <v>6</v>
      </c>
      <c r="S163" s="21">
        <v>45855</v>
      </c>
      <c r="T163" s="29">
        <v>36000</v>
      </c>
      <c r="U163">
        <v>1</v>
      </c>
      <c r="V163">
        <v>0</v>
      </c>
      <c r="Y163">
        <v>0</v>
      </c>
      <c r="Z163">
        <v>0</v>
      </c>
      <c r="AA163">
        <v>0</v>
      </c>
      <c r="AB163">
        <v>0</v>
      </c>
      <c r="AC163" s="3" t="s">
        <v>1614</v>
      </c>
      <c r="AD163" t="s">
        <v>3590</v>
      </c>
      <c r="AE163">
        <v>1</v>
      </c>
      <c r="AF163">
        <v>0</v>
      </c>
      <c r="AG163">
        <v>1</v>
      </c>
      <c r="AH163">
        <v>1</v>
      </c>
      <c r="AI163">
        <v>1</v>
      </c>
      <c r="AJ163">
        <v>0</v>
      </c>
      <c r="AK163">
        <v>0</v>
      </c>
      <c r="AL163">
        <v>0</v>
      </c>
      <c r="AP163">
        <v>0</v>
      </c>
      <c r="AR163">
        <v>11</v>
      </c>
      <c r="AS163">
        <v>0</v>
      </c>
      <c r="AU163">
        <v>0</v>
      </c>
      <c r="AV163">
        <v>1</v>
      </c>
      <c r="AW163" s="2">
        <v>45848</v>
      </c>
    </row>
    <row r="164" spans="1:49" ht="26.4" thickBot="1" x14ac:dyDescent="0.35">
      <c r="A164" s="14" t="s">
        <v>739</v>
      </c>
      <c r="C164" t="str">
        <f t="shared" si="4"/>
        <v>RL-25T-000709-001</v>
      </c>
      <c r="D164" t="str">
        <f t="shared" si="5"/>
        <v>RL-25T-000709-001</v>
      </c>
      <c r="E164" s="14" t="s">
        <v>739</v>
      </c>
      <c r="F164" s="17">
        <v>8016624</v>
      </c>
      <c r="G164" s="21">
        <v>45792</v>
      </c>
      <c r="H164" s="21">
        <v>45792</v>
      </c>
      <c r="I164" s="21">
        <v>45792</v>
      </c>
      <c r="J164" s="14" t="s">
        <v>3570</v>
      </c>
      <c r="K164">
        <f>VLOOKUP(J164,Sheet4!B:D,3,FALSE)</f>
        <v>128</v>
      </c>
      <c r="L164" s="31">
        <v>0</v>
      </c>
      <c r="M164" s="31">
        <v>0</v>
      </c>
      <c r="N164" s="29">
        <v>45000</v>
      </c>
      <c r="O164">
        <v>0</v>
      </c>
      <c r="P164">
        <v>0</v>
      </c>
      <c r="Q164">
        <v>0</v>
      </c>
      <c r="R164" s="17">
        <v>6</v>
      </c>
      <c r="S164" s="21">
        <v>45976</v>
      </c>
      <c r="T164" s="29">
        <v>45000</v>
      </c>
      <c r="U164">
        <v>1</v>
      </c>
      <c r="V164">
        <v>0</v>
      </c>
      <c r="Y164">
        <v>0</v>
      </c>
      <c r="Z164">
        <v>0</v>
      </c>
      <c r="AA164">
        <v>0</v>
      </c>
      <c r="AB164">
        <v>0</v>
      </c>
      <c r="AC164" s="3" t="s">
        <v>1614</v>
      </c>
      <c r="AD164" t="s">
        <v>3590</v>
      </c>
      <c r="AE164">
        <v>1</v>
      </c>
      <c r="AF164">
        <v>0</v>
      </c>
      <c r="AG164">
        <v>1</v>
      </c>
      <c r="AH164">
        <v>1</v>
      </c>
      <c r="AI164">
        <v>1</v>
      </c>
      <c r="AJ164">
        <v>0</v>
      </c>
      <c r="AK164">
        <v>0</v>
      </c>
      <c r="AL164">
        <v>0</v>
      </c>
      <c r="AP164">
        <v>0</v>
      </c>
      <c r="AR164">
        <v>11</v>
      </c>
      <c r="AS164">
        <v>0</v>
      </c>
      <c r="AU164">
        <v>0</v>
      </c>
      <c r="AV164">
        <v>1</v>
      </c>
      <c r="AW164" s="2">
        <v>45848</v>
      </c>
    </row>
    <row r="165" spans="1:49" ht="26.4" thickBot="1" x14ac:dyDescent="0.35">
      <c r="A165" s="14" t="s">
        <v>742</v>
      </c>
      <c r="C165" t="str">
        <f t="shared" si="4"/>
        <v>RL-25T-000712-001</v>
      </c>
      <c r="D165" t="str">
        <f t="shared" si="5"/>
        <v>RL-25T-000712-001</v>
      </c>
      <c r="E165" s="14" t="s">
        <v>742</v>
      </c>
      <c r="F165" s="17">
        <v>8016068</v>
      </c>
      <c r="G165" s="21">
        <v>45688</v>
      </c>
      <c r="H165" s="21">
        <v>45688</v>
      </c>
      <c r="I165" s="21">
        <v>45688</v>
      </c>
      <c r="J165" s="14" t="s">
        <v>3570</v>
      </c>
      <c r="K165">
        <f>VLOOKUP(J165,Sheet4!B:D,3,FALSE)</f>
        <v>128</v>
      </c>
      <c r="L165" s="31">
        <v>0</v>
      </c>
      <c r="M165" s="31">
        <v>0</v>
      </c>
      <c r="N165" s="29">
        <v>75000</v>
      </c>
      <c r="O165">
        <v>0</v>
      </c>
      <c r="P165">
        <v>0</v>
      </c>
      <c r="Q165">
        <v>0</v>
      </c>
      <c r="R165" s="17">
        <v>6</v>
      </c>
      <c r="S165" s="21">
        <v>45869</v>
      </c>
      <c r="T165" s="29">
        <v>75000</v>
      </c>
      <c r="U165">
        <v>1</v>
      </c>
      <c r="V165">
        <v>0</v>
      </c>
      <c r="Y165">
        <v>0</v>
      </c>
      <c r="Z165">
        <v>0</v>
      </c>
      <c r="AA165">
        <v>0</v>
      </c>
      <c r="AB165">
        <v>0</v>
      </c>
      <c r="AC165" s="3" t="s">
        <v>1614</v>
      </c>
      <c r="AD165" t="s">
        <v>3590</v>
      </c>
      <c r="AE165">
        <v>1</v>
      </c>
      <c r="AF165">
        <v>0</v>
      </c>
      <c r="AG165">
        <v>1</v>
      </c>
      <c r="AH165">
        <v>1</v>
      </c>
      <c r="AI165">
        <v>1</v>
      </c>
      <c r="AJ165">
        <v>0</v>
      </c>
      <c r="AK165">
        <v>0</v>
      </c>
      <c r="AL165">
        <v>0</v>
      </c>
      <c r="AP165">
        <v>0</v>
      </c>
      <c r="AR165">
        <v>11</v>
      </c>
      <c r="AS165">
        <v>0</v>
      </c>
      <c r="AU165">
        <v>0</v>
      </c>
      <c r="AV165">
        <v>1</v>
      </c>
      <c r="AW165" s="2">
        <v>45848</v>
      </c>
    </row>
    <row r="166" spans="1:49" ht="26.4" thickBot="1" x14ac:dyDescent="0.35">
      <c r="A166" s="14" t="s">
        <v>745</v>
      </c>
      <c r="C166" t="str">
        <f t="shared" si="4"/>
        <v>RL-25T-000715-001</v>
      </c>
      <c r="D166" t="str">
        <f t="shared" si="5"/>
        <v>RL-25T-000715-001</v>
      </c>
      <c r="E166" s="14" t="s">
        <v>745</v>
      </c>
      <c r="F166" s="17">
        <v>8012121</v>
      </c>
      <c r="G166" s="21">
        <v>45135</v>
      </c>
      <c r="H166" s="21">
        <v>45135</v>
      </c>
      <c r="I166" s="21">
        <v>45135</v>
      </c>
      <c r="J166" s="14" t="s">
        <v>3570</v>
      </c>
      <c r="K166">
        <f>VLOOKUP(J166,Sheet4!B:D,3,FALSE)</f>
        <v>128</v>
      </c>
      <c r="L166" s="31">
        <v>0</v>
      </c>
      <c r="M166" s="31">
        <v>0</v>
      </c>
      <c r="N166" s="29">
        <v>50000</v>
      </c>
      <c r="O166">
        <v>0</v>
      </c>
      <c r="P166">
        <v>0</v>
      </c>
      <c r="Q166">
        <v>0</v>
      </c>
      <c r="R166" s="17">
        <v>6</v>
      </c>
      <c r="S166" s="21">
        <v>45319</v>
      </c>
      <c r="T166" s="29">
        <v>50000</v>
      </c>
      <c r="U166">
        <v>1</v>
      </c>
      <c r="V166">
        <v>0</v>
      </c>
      <c r="Y166">
        <v>0</v>
      </c>
      <c r="Z166">
        <v>0</v>
      </c>
      <c r="AA166">
        <v>0</v>
      </c>
      <c r="AB166">
        <v>0</v>
      </c>
      <c r="AC166" s="3" t="s">
        <v>1614</v>
      </c>
      <c r="AD166" t="s">
        <v>3590</v>
      </c>
      <c r="AE166">
        <v>1</v>
      </c>
      <c r="AF166">
        <v>0</v>
      </c>
      <c r="AG166">
        <v>1</v>
      </c>
      <c r="AH166">
        <v>1</v>
      </c>
      <c r="AI166">
        <v>1</v>
      </c>
      <c r="AJ166">
        <v>0</v>
      </c>
      <c r="AK166">
        <v>0</v>
      </c>
      <c r="AL166">
        <v>0</v>
      </c>
      <c r="AP166">
        <v>0</v>
      </c>
      <c r="AR166">
        <v>11</v>
      </c>
      <c r="AS166">
        <v>0</v>
      </c>
      <c r="AU166">
        <v>0</v>
      </c>
      <c r="AV166">
        <v>1</v>
      </c>
      <c r="AW166" s="2">
        <v>45848</v>
      </c>
    </row>
    <row r="167" spans="1:49" ht="26.4" thickBot="1" x14ac:dyDescent="0.35">
      <c r="A167" s="13" t="s">
        <v>747</v>
      </c>
      <c r="C167" t="str">
        <f t="shared" si="4"/>
        <v>RL-25T-000717-001</v>
      </c>
      <c r="D167" t="str">
        <f t="shared" si="5"/>
        <v>RL-25T-000717-001</v>
      </c>
      <c r="E167" s="13" t="s">
        <v>747</v>
      </c>
      <c r="F167" s="16">
        <v>8013470</v>
      </c>
      <c r="G167" s="20">
        <v>45318</v>
      </c>
      <c r="H167" s="20">
        <v>45318</v>
      </c>
      <c r="I167" s="20">
        <v>45318</v>
      </c>
      <c r="J167" s="13" t="s">
        <v>3570</v>
      </c>
      <c r="K167">
        <f>VLOOKUP(J167,Sheet4!B:D,3,FALSE)</f>
        <v>128</v>
      </c>
      <c r="L167" s="32">
        <v>0</v>
      </c>
      <c r="M167" s="32">
        <v>0</v>
      </c>
      <c r="N167" s="28">
        <v>20000</v>
      </c>
      <c r="O167">
        <v>0</v>
      </c>
      <c r="P167">
        <v>0</v>
      </c>
      <c r="Q167">
        <v>0</v>
      </c>
      <c r="R167" s="16">
        <v>6</v>
      </c>
      <c r="S167" s="20">
        <v>45500</v>
      </c>
      <c r="T167" s="28">
        <v>20000</v>
      </c>
      <c r="U167">
        <v>1</v>
      </c>
      <c r="V167">
        <v>0</v>
      </c>
      <c r="Y167">
        <v>0</v>
      </c>
      <c r="Z167">
        <v>0</v>
      </c>
      <c r="AA167">
        <v>0</v>
      </c>
      <c r="AB167">
        <v>0</v>
      </c>
      <c r="AC167" s="3" t="s">
        <v>1614</v>
      </c>
      <c r="AD167" t="s">
        <v>3590</v>
      </c>
      <c r="AE167">
        <v>1</v>
      </c>
      <c r="AF167">
        <v>0</v>
      </c>
      <c r="AG167">
        <v>1</v>
      </c>
      <c r="AH167">
        <v>1</v>
      </c>
      <c r="AI167">
        <v>1</v>
      </c>
      <c r="AJ167">
        <v>0</v>
      </c>
      <c r="AK167">
        <v>0</v>
      </c>
      <c r="AL167">
        <v>0</v>
      </c>
      <c r="AP167">
        <v>0</v>
      </c>
      <c r="AR167">
        <v>11</v>
      </c>
      <c r="AS167">
        <v>0</v>
      </c>
      <c r="AU167">
        <v>0</v>
      </c>
      <c r="AV167">
        <v>1</v>
      </c>
      <c r="AW167" s="2">
        <v>45848</v>
      </c>
    </row>
    <row r="168" spans="1:49" ht="26.4" thickBot="1" x14ac:dyDescent="0.35">
      <c r="A168" s="14" t="s">
        <v>753</v>
      </c>
      <c r="C168" t="str">
        <f t="shared" si="4"/>
        <v>RL-25T-000723-001</v>
      </c>
      <c r="D168" t="str">
        <f t="shared" si="5"/>
        <v>RL-25T-000723-001</v>
      </c>
      <c r="E168" s="14" t="s">
        <v>753</v>
      </c>
      <c r="F168" s="17">
        <v>8016172</v>
      </c>
      <c r="G168" s="21">
        <v>45712</v>
      </c>
      <c r="H168" s="21">
        <v>45712</v>
      </c>
      <c r="I168" s="21">
        <v>45712</v>
      </c>
      <c r="J168" s="14" t="s">
        <v>3570</v>
      </c>
      <c r="K168">
        <f>VLOOKUP(J168,Sheet4!B:D,3,FALSE)</f>
        <v>128</v>
      </c>
      <c r="L168" s="31">
        <v>0</v>
      </c>
      <c r="M168" s="31">
        <v>0</v>
      </c>
      <c r="N168" s="29">
        <v>50000</v>
      </c>
      <c r="O168">
        <v>0</v>
      </c>
      <c r="P168">
        <v>0</v>
      </c>
      <c r="Q168">
        <v>0</v>
      </c>
      <c r="R168" s="17">
        <v>6</v>
      </c>
      <c r="S168" s="21">
        <v>45893</v>
      </c>
      <c r="T168" s="29">
        <v>50000</v>
      </c>
      <c r="U168">
        <v>1</v>
      </c>
      <c r="V168">
        <v>0</v>
      </c>
      <c r="Y168">
        <v>0</v>
      </c>
      <c r="Z168">
        <v>0</v>
      </c>
      <c r="AA168">
        <v>0</v>
      </c>
      <c r="AB168">
        <v>0</v>
      </c>
      <c r="AC168" s="3" t="s">
        <v>1614</v>
      </c>
      <c r="AD168" t="s">
        <v>3590</v>
      </c>
      <c r="AE168">
        <v>1</v>
      </c>
      <c r="AF168">
        <v>0</v>
      </c>
      <c r="AG168">
        <v>1</v>
      </c>
      <c r="AH168">
        <v>1</v>
      </c>
      <c r="AI168">
        <v>1</v>
      </c>
      <c r="AJ168">
        <v>0</v>
      </c>
      <c r="AK168">
        <v>0</v>
      </c>
      <c r="AL168">
        <v>0</v>
      </c>
      <c r="AP168">
        <v>0</v>
      </c>
      <c r="AR168">
        <v>11</v>
      </c>
      <c r="AS168">
        <v>0</v>
      </c>
      <c r="AU168">
        <v>0</v>
      </c>
      <c r="AV168">
        <v>1</v>
      </c>
      <c r="AW168" s="2">
        <v>45848</v>
      </c>
    </row>
    <row r="169" spans="1:49" ht="26.4" thickBot="1" x14ac:dyDescent="0.35">
      <c r="A169" s="14" t="s">
        <v>756</v>
      </c>
      <c r="C169" t="str">
        <f t="shared" si="4"/>
        <v>RL-25T-000726-001</v>
      </c>
      <c r="D169" t="str">
        <f t="shared" si="5"/>
        <v>RL-25T-000726-001</v>
      </c>
      <c r="E169" s="14" t="s">
        <v>756</v>
      </c>
      <c r="F169" s="17">
        <v>8016630</v>
      </c>
      <c r="G169" s="21">
        <v>45792</v>
      </c>
      <c r="H169" s="21">
        <v>45792</v>
      </c>
      <c r="I169" s="21">
        <v>45792</v>
      </c>
      <c r="J169" s="14" t="s">
        <v>3570</v>
      </c>
      <c r="K169">
        <f>VLOOKUP(J169,Sheet4!B:D,3,FALSE)</f>
        <v>128</v>
      </c>
      <c r="L169" s="31">
        <v>0</v>
      </c>
      <c r="M169" s="31">
        <v>0</v>
      </c>
      <c r="N169" s="29">
        <v>55000</v>
      </c>
      <c r="O169">
        <v>0</v>
      </c>
      <c r="P169">
        <v>0</v>
      </c>
      <c r="Q169">
        <v>0</v>
      </c>
      <c r="R169" s="17">
        <v>6</v>
      </c>
      <c r="S169" s="21">
        <v>45976</v>
      </c>
      <c r="T169" s="29">
        <v>55000</v>
      </c>
      <c r="U169">
        <v>1</v>
      </c>
      <c r="V169">
        <v>0</v>
      </c>
      <c r="Y169">
        <v>0</v>
      </c>
      <c r="Z169">
        <v>0</v>
      </c>
      <c r="AA169">
        <v>0</v>
      </c>
      <c r="AB169">
        <v>0</v>
      </c>
      <c r="AC169" s="3" t="s">
        <v>1614</v>
      </c>
      <c r="AD169" t="s">
        <v>3590</v>
      </c>
      <c r="AE169">
        <v>1</v>
      </c>
      <c r="AF169">
        <v>0</v>
      </c>
      <c r="AG169">
        <v>1</v>
      </c>
      <c r="AH169">
        <v>1</v>
      </c>
      <c r="AI169">
        <v>1</v>
      </c>
      <c r="AJ169">
        <v>0</v>
      </c>
      <c r="AK169">
        <v>0</v>
      </c>
      <c r="AL169">
        <v>0</v>
      </c>
      <c r="AP169">
        <v>0</v>
      </c>
      <c r="AR169">
        <v>11</v>
      </c>
      <c r="AS169">
        <v>0</v>
      </c>
      <c r="AU169">
        <v>0</v>
      </c>
      <c r="AV169">
        <v>1</v>
      </c>
      <c r="AW169" s="2">
        <v>45848</v>
      </c>
    </row>
    <row r="170" spans="1:49" ht="26.4" thickBot="1" x14ac:dyDescent="0.35">
      <c r="A170" s="13" t="s">
        <v>758</v>
      </c>
      <c r="C170" t="str">
        <f t="shared" si="4"/>
        <v>RL-25T-000728-001</v>
      </c>
      <c r="D170" t="str">
        <f t="shared" si="5"/>
        <v>RL-25T-000728-001</v>
      </c>
      <c r="E170" s="13" t="s">
        <v>758</v>
      </c>
      <c r="F170" s="16">
        <v>8016463</v>
      </c>
      <c r="G170" s="20">
        <v>45755</v>
      </c>
      <c r="H170" s="20">
        <v>45755</v>
      </c>
      <c r="I170" s="20">
        <v>45755</v>
      </c>
      <c r="J170" s="13" t="s">
        <v>3570</v>
      </c>
      <c r="K170">
        <f>VLOOKUP(J170,Sheet4!B:D,3,FALSE)</f>
        <v>128</v>
      </c>
      <c r="L170" s="32">
        <v>0</v>
      </c>
      <c r="M170" s="32">
        <v>0</v>
      </c>
      <c r="N170" s="28">
        <v>20000</v>
      </c>
      <c r="O170">
        <v>0</v>
      </c>
      <c r="P170">
        <v>0</v>
      </c>
      <c r="Q170">
        <v>0</v>
      </c>
      <c r="R170" s="16">
        <v>6</v>
      </c>
      <c r="S170" s="20">
        <v>45938</v>
      </c>
      <c r="T170" s="28">
        <v>20000</v>
      </c>
      <c r="U170">
        <v>1</v>
      </c>
      <c r="V170">
        <v>0</v>
      </c>
      <c r="Y170">
        <v>0</v>
      </c>
      <c r="Z170">
        <v>0</v>
      </c>
      <c r="AA170">
        <v>0</v>
      </c>
      <c r="AB170">
        <v>0</v>
      </c>
      <c r="AC170" s="3" t="s">
        <v>1614</v>
      </c>
      <c r="AD170" t="s">
        <v>3590</v>
      </c>
      <c r="AE170">
        <v>1</v>
      </c>
      <c r="AF170">
        <v>0</v>
      </c>
      <c r="AG170">
        <v>1</v>
      </c>
      <c r="AH170">
        <v>1</v>
      </c>
      <c r="AI170">
        <v>1</v>
      </c>
      <c r="AJ170">
        <v>0</v>
      </c>
      <c r="AK170">
        <v>0</v>
      </c>
      <c r="AL170">
        <v>0</v>
      </c>
      <c r="AP170">
        <v>0</v>
      </c>
      <c r="AR170">
        <v>11</v>
      </c>
      <c r="AS170">
        <v>0</v>
      </c>
      <c r="AU170">
        <v>0</v>
      </c>
      <c r="AV170">
        <v>1</v>
      </c>
      <c r="AW170" s="2">
        <v>45848</v>
      </c>
    </row>
    <row r="171" spans="1:49" ht="26.4" thickBot="1" x14ac:dyDescent="0.35">
      <c r="A171" s="14" t="s">
        <v>759</v>
      </c>
      <c r="C171" t="str">
        <f t="shared" si="4"/>
        <v>RL-25T-000729-001</v>
      </c>
      <c r="D171" t="str">
        <f t="shared" si="5"/>
        <v>RL-25T-000729-001</v>
      </c>
      <c r="E171" s="14" t="s">
        <v>759</v>
      </c>
      <c r="F171" s="17">
        <v>8016612</v>
      </c>
      <c r="G171" s="21">
        <v>45790</v>
      </c>
      <c r="H171" s="21">
        <v>45790</v>
      </c>
      <c r="I171" s="21">
        <v>45790</v>
      </c>
      <c r="J171" s="14" t="s">
        <v>3570</v>
      </c>
      <c r="K171">
        <f>VLOOKUP(J171,Sheet4!B:D,3,FALSE)</f>
        <v>128</v>
      </c>
      <c r="L171" s="31">
        <v>0</v>
      </c>
      <c r="M171" s="31">
        <v>0</v>
      </c>
      <c r="N171" s="29">
        <v>30000</v>
      </c>
      <c r="O171">
        <v>0</v>
      </c>
      <c r="P171">
        <v>0</v>
      </c>
      <c r="Q171">
        <v>0</v>
      </c>
      <c r="R171" s="17">
        <v>6</v>
      </c>
      <c r="S171" s="21">
        <v>45974</v>
      </c>
      <c r="T171" s="29">
        <v>30000</v>
      </c>
      <c r="U171">
        <v>1</v>
      </c>
      <c r="V171">
        <v>0</v>
      </c>
      <c r="Y171">
        <v>0</v>
      </c>
      <c r="Z171">
        <v>0</v>
      </c>
      <c r="AA171">
        <v>0</v>
      </c>
      <c r="AB171">
        <v>0</v>
      </c>
      <c r="AC171" s="3" t="s">
        <v>1614</v>
      </c>
      <c r="AD171" t="s">
        <v>3590</v>
      </c>
      <c r="AE171">
        <v>1</v>
      </c>
      <c r="AF171">
        <v>0</v>
      </c>
      <c r="AG171">
        <v>1</v>
      </c>
      <c r="AH171">
        <v>1</v>
      </c>
      <c r="AI171">
        <v>1</v>
      </c>
      <c r="AJ171">
        <v>0</v>
      </c>
      <c r="AK171">
        <v>0</v>
      </c>
      <c r="AL171">
        <v>0</v>
      </c>
      <c r="AP171">
        <v>0</v>
      </c>
      <c r="AR171">
        <v>11</v>
      </c>
      <c r="AS171">
        <v>0</v>
      </c>
      <c r="AU171">
        <v>0</v>
      </c>
      <c r="AV171">
        <v>1</v>
      </c>
      <c r="AW171" s="2">
        <v>45848</v>
      </c>
    </row>
    <row r="172" spans="1:49" ht="26.4" thickBot="1" x14ac:dyDescent="0.35">
      <c r="A172" s="14" t="s">
        <v>766</v>
      </c>
      <c r="C172" t="str">
        <f t="shared" si="4"/>
        <v>RL-25T-000736-001</v>
      </c>
      <c r="D172" t="str">
        <f t="shared" si="5"/>
        <v>RL-25T-000736-001</v>
      </c>
      <c r="E172" s="14" t="s">
        <v>766</v>
      </c>
      <c r="F172" s="17">
        <v>8016564</v>
      </c>
      <c r="G172" s="21">
        <v>45777</v>
      </c>
      <c r="H172" s="21">
        <v>45777</v>
      </c>
      <c r="I172" s="21">
        <v>45777</v>
      </c>
      <c r="J172" s="14" t="s">
        <v>3570</v>
      </c>
      <c r="K172">
        <f>VLOOKUP(J172,Sheet4!B:D,3,FALSE)</f>
        <v>128</v>
      </c>
      <c r="L172" s="31">
        <v>0</v>
      </c>
      <c r="M172" s="31">
        <v>0</v>
      </c>
      <c r="N172" s="29">
        <v>150000</v>
      </c>
      <c r="O172">
        <v>0</v>
      </c>
      <c r="P172">
        <v>0</v>
      </c>
      <c r="Q172">
        <v>0</v>
      </c>
      <c r="R172" s="17">
        <v>6</v>
      </c>
      <c r="S172" s="21">
        <v>45960</v>
      </c>
      <c r="T172" s="29">
        <v>150000</v>
      </c>
      <c r="U172">
        <v>1</v>
      </c>
      <c r="V172">
        <v>0</v>
      </c>
      <c r="Y172">
        <v>0</v>
      </c>
      <c r="Z172">
        <v>0</v>
      </c>
      <c r="AA172">
        <v>0</v>
      </c>
      <c r="AB172">
        <v>0</v>
      </c>
      <c r="AC172" s="3" t="s">
        <v>1614</v>
      </c>
      <c r="AD172" t="s">
        <v>3590</v>
      </c>
      <c r="AE172">
        <v>1</v>
      </c>
      <c r="AF172">
        <v>0</v>
      </c>
      <c r="AG172">
        <v>1</v>
      </c>
      <c r="AH172">
        <v>1</v>
      </c>
      <c r="AI172">
        <v>1</v>
      </c>
      <c r="AJ172">
        <v>0</v>
      </c>
      <c r="AK172">
        <v>0</v>
      </c>
      <c r="AL172">
        <v>0</v>
      </c>
      <c r="AP172">
        <v>0</v>
      </c>
      <c r="AR172">
        <v>11</v>
      </c>
      <c r="AS172">
        <v>0</v>
      </c>
      <c r="AU172">
        <v>0</v>
      </c>
      <c r="AV172">
        <v>1</v>
      </c>
      <c r="AW172" s="2">
        <v>45848</v>
      </c>
    </row>
    <row r="173" spans="1:49" ht="26.4" thickBot="1" x14ac:dyDescent="0.35">
      <c r="A173" s="13" t="s">
        <v>768</v>
      </c>
      <c r="C173" t="str">
        <f t="shared" si="4"/>
        <v>RL-25T-000738-001</v>
      </c>
      <c r="D173" t="str">
        <f t="shared" si="5"/>
        <v>RL-25T-000738-001</v>
      </c>
      <c r="E173" s="13" t="s">
        <v>768</v>
      </c>
      <c r="F173" s="16">
        <v>8016708</v>
      </c>
      <c r="G173" s="20">
        <v>45806</v>
      </c>
      <c r="H173" s="20">
        <v>45806</v>
      </c>
      <c r="I173" s="20">
        <v>45806</v>
      </c>
      <c r="J173" s="13" t="s">
        <v>3570</v>
      </c>
      <c r="K173">
        <f>VLOOKUP(J173,Sheet4!B:D,3,FALSE)</f>
        <v>128</v>
      </c>
      <c r="L173" s="32">
        <v>0</v>
      </c>
      <c r="M173" s="32">
        <v>0</v>
      </c>
      <c r="N173" s="28">
        <v>30000</v>
      </c>
      <c r="O173">
        <v>0</v>
      </c>
      <c r="P173">
        <v>0</v>
      </c>
      <c r="Q173">
        <v>0</v>
      </c>
      <c r="R173" s="16">
        <v>6</v>
      </c>
      <c r="S173" s="20">
        <v>45990</v>
      </c>
      <c r="T173" s="28">
        <v>30000</v>
      </c>
      <c r="U173">
        <v>1</v>
      </c>
      <c r="V173">
        <v>0</v>
      </c>
      <c r="Y173">
        <v>0</v>
      </c>
      <c r="Z173">
        <v>0</v>
      </c>
      <c r="AA173">
        <v>0</v>
      </c>
      <c r="AB173">
        <v>0</v>
      </c>
      <c r="AC173" s="3" t="s">
        <v>1614</v>
      </c>
      <c r="AD173" t="s">
        <v>3590</v>
      </c>
      <c r="AE173">
        <v>1</v>
      </c>
      <c r="AF173">
        <v>0</v>
      </c>
      <c r="AG173">
        <v>1</v>
      </c>
      <c r="AH173">
        <v>1</v>
      </c>
      <c r="AI173">
        <v>1</v>
      </c>
      <c r="AJ173">
        <v>0</v>
      </c>
      <c r="AK173">
        <v>0</v>
      </c>
      <c r="AL173">
        <v>0</v>
      </c>
      <c r="AP173">
        <v>0</v>
      </c>
      <c r="AR173">
        <v>11</v>
      </c>
      <c r="AS173">
        <v>0</v>
      </c>
      <c r="AU173">
        <v>0</v>
      </c>
      <c r="AV173">
        <v>1</v>
      </c>
      <c r="AW173" s="2">
        <v>45848</v>
      </c>
    </row>
    <row r="174" spans="1:49" ht="26.4" thickBot="1" x14ac:dyDescent="0.35">
      <c r="A174" s="14" t="s">
        <v>778</v>
      </c>
      <c r="C174" t="str">
        <f t="shared" si="4"/>
        <v>RL-25T-000748-001</v>
      </c>
      <c r="D174" t="str">
        <f t="shared" si="5"/>
        <v>RL-25T-000748-001</v>
      </c>
      <c r="E174" s="14" t="s">
        <v>778</v>
      </c>
      <c r="F174" s="17">
        <v>8016176</v>
      </c>
      <c r="G174" s="21">
        <v>45713</v>
      </c>
      <c r="H174" s="21">
        <v>45713</v>
      </c>
      <c r="I174" s="21">
        <v>45713</v>
      </c>
      <c r="J174" s="14" t="s">
        <v>3570</v>
      </c>
      <c r="K174">
        <f>VLOOKUP(J174,Sheet4!B:D,3,FALSE)</f>
        <v>128</v>
      </c>
      <c r="L174" s="31">
        <v>0</v>
      </c>
      <c r="M174" s="31">
        <v>0</v>
      </c>
      <c r="N174" s="29">
        <v>20000</v>
      </c>
      <c r="O174">
        <v>0</v>
      </c>
      <c r="P174">
        <v>0</v>
      </c>
      <c r="Q174">
        <v>0</v>
      </c>
      <c r="R174" s="17">
        <v>6</v>
      </c>
      <c r="S174" s="21">
        <v>45894</v>
      </c>
      <c r="T174" s="29">
        <v>20000</v>
      </c>
      <c r="U174">
        <v>1</v>
      </c>
      <c r="V174">
        <v>0</v>
      </c>
      <c r="Y174">
        <v>0</v>
      </c>
      <c r="Z174">
        <v>0</v>
      </c>
      <c r="AA174">
        <v>0</v>
      </c>
      <c r="AB174">
        <v>0</v>
      </c>
      <c r="AC174" s="3" t="s">
        <v>1614</v>
      </c>
      <c r="AD174" t="s">
        <v>3590</v>
      </c>
      <c r="AE174">
        <v>1</v>
      </c>
      <c r="AF174">
        <v>0</v>
      </c>
      <c r="AG174">
        <v>1</v>
      </c>
      <c r="AH174">
        <v>1</v>
      </c>
      <c r="AI174">
        <v>1</v>
      </c>
      <c r="AJ174">
        <v>0</v>
      </c>
      <c r="AK174">
        <v>0</v>
      </c>
      <c r="AL174">
        <v>0</v>
      </c>
      <c r="AP174">
        <v>0</v>
      </c>
      <c r="AR174">
        <v>11</v>
      </c>
      <c r="AS174">
        <v>0</v>
      </c>
      <c r="AU174">
        <v>0</v>
      </c>
      <c r="AV174">
        <v>1</v>
      </c>
      <c r="AW174" s="2">
        <v>45848</v>
      </c>
    </row>
    <row r="175" spans="1:49" ht="26.4" thickBot="1" x14ac:dyDescent="0.35">
      <c r="A175" s="13" t="s">
        <v>780</v>
      </c>
      <c r="C175" t="str">
        <f t="shared" si="4"/>
        <v>RL-25T-000750-001</v>
      </c>
      <c r="D175" t="str">
        <f t="shared" si="5"/>
        <v>RL-25T-000750-001</v>
      </c>
      <c r="E175" s="13" t="s">
        <v>780</v>
      </c>
      <c r="F175" s="16">
        <v>8016117</v>
      </c>
      <c r="G175" s="20">
        <v>45703</v>
      </c>
      <c r="H175" s="20">
        <v>45703</v>
      </c>
      <c r="I175" s="20">
        <v>45703</v>
      </c>
      <c r="J175" s="13" t="s">
        <v>3570</v>
      </c>
      <c r="K175">
        <f>VLOOKUP(J175,Sheet4!B:D,3,FALSE)</f>
        <v>128</v>
      </c>
      <c r="L175" s="32">
        <v>0</v>
      </c>
      <c r="M175" s="32">
        <v>0</v>
      </c>
      <c r="N175" s="28">
        <v>70000</v>
      </c>
      <c r="O175">
        <v>0</v>
      </c>
      <c r="P175">
        <v>0</v>
      </c>
      <c r="Q175">
        <v>0</v>
      </c>
      <c r="R175" s="16">
        <v>6</v>
      </c>
      <c r="S175" s="20">
        <v>45884</v>
      </c>
      <c r="T175" s="28">
        <v>58000</v>
      </c>
      <c r="U175">
        <v>1</v>
      </c>
      <c r="V175">
        <v>0</v>
      </c>
      <c r="Y175">
        <v>0</v>
      </c>
      <c r="Z175">
        <v>0</v>
      </c>
      <c r="AA175">
        <v>0</v>
      </c>
      <c r="AB175">
        <v>0</v>
      </c>
      <c r="AC175" s="3" t="s">
        <v>1614</v>
      </c>
      <c r="AD175" t="s">
        <v>3590</v>
      </c>
      <c r="AE175">
        <v>1</v>
      </c>
      <c r="AF175">
        <v>0</v>
      </c>
      <c r="AG175">
        <v>1</v>
      </c>
      <c r="AH175">
        <v>1</v>
      </c>
      <c r="AI175">
        <v>1</v>
      </c>
      <c r="AJ175">
        <v>0</v>
      </c>
      <c r="AK175">
        <v>0</v>
      </c>
      <c r="AL175">
        <v>0</v>
      </c>
      <c r="AP175">
        <v>0</v>
      </c>
      <c r="AR175">
        <v>11</v>
      </c>
      <c r="AS175">
        <v>0</v>
      </c>
      <c r="AU175">
        <v>0</v>
      </c>
      <c r="AV175">
        <v>1</v>
      </c>
      <c r="AW175" s="2">
        <v>45848</v>
      </c>
    </row>
    <row r="176" spans="1:49" ht="26.4" thickBot="1" x14ac:dyDescent="0.35">
      <c r="A176" s="14" t="s">
        <v>784</v>
      </c>
      <c r="C176" t="str">
        <f t="shared" si="4"/>
        <v>RL-25T-000754-001</v>
      </c>
      <c r="D176" t="str">
        <f t="shared" si="5"/>
        <v>RL-25T-000754-001</v>
      </c>
      <c r="E176" s="14" t="s">
        <v>784</v>
      </c>
      <c r="F176" s="17">
        <v>8015941</v>
      </c>
      <c r="G176" s="21">
        <v>45671</v>
      </c>
      <c r="H176" s="21">
        <v>45671</v>
      </c>
      <c r="I176" s="21">
        <v>45671</v>
      </c>
      <c r="J176" s="14" t="s">
        <v>3570</v>
      </c>
      <c r="K176">
        <f>VLOOKUP(J176,Sheet4!B:D,3,FALSE)</f>
        <v>128</v>
      </c>
      <c r="L176" s="31">
        <v>0</v>
      </c>
      <c r="M176" s="31">
        <v>0</v>
      </c>
      <c r="N176" s="29">
        <v>10000</v>
      </c>
      <c r="O176">
        <v>0</v>
      </c>
      <c r="P176">
        <v>0</v>
      </c>
      <c r="Q176">
        <v>0</v>
      </c>
      <c r="R176" s="17">
        <v>6</v>
      </c>
      <c r="S176" s="21">
        <v>45852</v>
      </c>
      <c r="T176" s="29">
        <v>10000</v>
      </c>
      <c r="U176">
        <v>1</v>
      </c>
      <c r="V176">
        <v>0</v>
      </c>
      <c r="Y176">
        <v>0</v>
      </c>
      <c r="Z176">
        <v>0</v>
      </c>
      <c r="AA176">
        <v>0</v>
      </c>
      <c r="AB176">
        <v>0</v>
      </c>
      <c r="AC176" s="3" t="s">
        <v>1614</v>
      </c>
      <c r="AD176" t="s">
        <v>3590</v>
      </c>
      <c r="AE176">
        <v>1</v>
      </c>
      <c r="AF176">
        <v>0</v>
      </c>
      <c r="AG176">
        <v>1</v>
      </c>
      <c r="AH176">
        <v>1</v>
      </c>
      <c r="AI176">
        <v>1</v>
      </c>
      <c r="AJ176">
        <v>0</v>
      </c>
      <c r="AK176">
        <v>0</v>
      </c>
      <c r="AL176">
        <v>0</v>
      </c>
      <c r="AP176">
        <v>0</v>
      </c>
      <c r="AR176">
        <v>11</v>
      </c>
      <c r="AS176">
        <v>0</v>
      </c>
      <c r="AU176">
        <v>0</v>
      </c>
      <c r="AV176">
        <v>1</v>
      </c>
      <c r="AW176" s="2">
        <v>45848</v>
      </c>
    </row>
    <row r="177" spans="1:49" ht="26.4" thickBot="1" x14ac:dyDescent="0.35">
      <c r="A177" s="13" t="s">
        <v>786</v>
      </c>
      <c r="C177" t="str">
        <f t="shared" si="4"/>
        <v>RL-25T-000756-001</v>
      </c>
      <c r="D177" t="str">
        <f t="shared" si="5"/>
        <v>RL-25T-000756-001</v>
      </c>
      <c r="E177" s="13" t="s">
        <v>786</v>
      </c>
      <c r="F177" s="16">
        <v>8016336</v>
      </c>
      <c r="G177" s="20">
        <v>45736</v>
      </c>
      <c r="H177" s="20">
        <v>45736</v>
      </c>
      <c r="I177" s="20">
        <v>45736</v>
      </c>
      <c r="J177" s="13" t="s">
        <v>3570</v>
      </c>
      <c r="K177">
        <f>VLOOKUP(J177,Sheet4!B:D,3,FALSE)</f>
        <v>128</v>
      </c>
      <c r="L177" s="32">
        <v>0</v>
      </c>
      <c r="M177" s="32">
        <v>0</v>
      </c>
      <c r="N177" s="28">
        <v>38500</v>
      </c>
      <c r="O177">
        <v>0</v>
      </c>
      <c r="P177">
        <v>0</v>
      </c>
      <c r="Q177">
        <v>0</v>
      </c>
      <c r="R177" s="16">
        <v>6</v>
      </c>
      <c r="S177" s="20">
        <v>45920</v>
      </c>
      <c r="T177" s="28">
        <v>36500</v>
      </c>
      <c r="U177">
        <v>1</v>
      </c>
      <c r="V177">
        <v>0</v>
      </c>
      <c r="Y177">
        <v>0</v>
      </c>
      <c r="Z177">
        <v>0</v>
      </c>
      <c r="AA177">
        <v>0</v>
      </c>
      <c r="AB177">
        <v>0</v>
      </c>
      <c r="AC177" s="3" t="s">
        <v>1614</v>
      </c>
      <c r="AD177" t="s">
        <v>3590</v>
      </c>
      <c r="AE177">
        <v>1</v>
      </c>
      <c r="AF177">
        <v>0</v>
      </c>
      <c r="AG177">
        <v>1</v>
      </c>
      <c r="AH177">
        <v>1</v>
      </c>
      <c r="AI177">
        <v>1</v>
      </c>
      <c r="AJ177">
        <v>0</v>
      </c>
      <c r="AK177">
        <v>0</v>
      </c>
      <c r="AL177">
        <v>0</v>
      </c>
      <c r="AP177">
        <v>0</v>
      </c>
      <c r="AR177">
        <v>11</v>
      </c>
      <c r="AS177">
        <v>0</v>
      </c>
      <c r="AU177">
        <v>0</v>
      </c>
      <c r="AV177">
        <v>1</v>
      </c>
      <c r="AW177" s="2">
        <v>45848</v>
      </c>
    </row>
    <row r="178" spans="1:49" ht="26.4" thickBot="1" x14ac:dyDescent="0.35">
      <c r="A178" s="13" t="s">
        <v>787</v>
      </c>
      <c r="C178" t="str">
        <f t="shared" si="4"/>
        <v>RL-25T-000757-001</v>
      </c>
      <c r="D178" t="str">
        <f t="shared" si="5"/>
        <v>RL-25T-000757-001</v>
      </c>
      <c r="E178" s="13" t="s">
        <v>787</v>
      </c>
      <c r="F178" s="16">
        <v>8015934</v>
      </c>
      <c r="G178" s="20">
        <v>45671</v>
      </c>
      <c r="H178" s="20">
        <v>45671</v>
      </c>
      <c r="I178" s="20">
        <v>45671</v>
      </c>
      <c r="J178" s="13" t="s">
        <v>3570</v>
      </c>
      <c r="K178">
        <f>VLOOKUP(J178,Sheet4!B:D,3,FALSE)</f>
        <v>128</v>
      </c>
      <c r="L178" s="32">
        <v>0</v>
      </c>
      <c r="M178" s="32">
        <v>0</v>
      </c>
      <c r="N178" s="28">
        <v>20000</v>
      </c>
      <c r="O178">
        <v>0</v>
      </c>
      <c r="P178">
        <v>0</v>
      </c>
      <c r="Q178">
        <v>0</v>
      </c>
      <c r="R178" s="16">
        <v>6</v>
      </c>
      <c r="S178" s="20">
        <v>45852</v>
      </c>
      <c r="T178" s="28">
        <v>20000</v>
      </c>
      <c r="U178">
        <v>1</v>
      </c>
      <c r="V178">
        <v>0</v>
      </c>
      <c r="Y178">
        <v>0</v>
      </c>
      <c r="Z178">
        <v>0</v>
      </c>
      <c r="AA178">
        <v>0</v>
      </c>
      <c r="AB178">
        <v>0</v>
      </c>
      <c r="AC178" s="3" t="s">
        <v>1614</v>
      </c>
      <c r="AD178" t="s">
        <v>3590</v>
      </c>
      <c r="AE178">
        <v>1</v>
      </c>
      <c r="AF178">
        <v>0</v>
      </c>
      <c r="AG178">
        <v>1</v>
      </c>
      <c r="AH178">
        <v>1</v>
      </c>
      <c r="AI178">
        <v>1</v>
      </c>
      <c r="AJ178">
        <v>0</v>
      </c>
      <c r="AK178">
        <v>0</v>
      </c>
      <c r="AL178">
        <v>0</v>
      </c>
      <c r="AP178">
        <v>0</v>
      </c>
      <c r="AR178">
        <v>11</v>
      </c>
      <c r="AS178">
        <v>0</v>
      </c>
      <c r="AU178">
        <v>0</v>
      </c>
      <c r="AV178">
        <v>1</v>
      </c>
      <c r="AW178" s="2">
        <v>45848</v>
      </c>
    </row>
    <row r="179" spans="1:49" ht="26.4" thickBot="1" x14ac:dyDescent="0.35">
      <c r="A179" s="14" t="s">
        <v>788</v>
      </c>
      <c r="C179" t="str">
        <f t="shared" si="4"/>
        <v>RL-25T-000758-001</v>
      </c>
      <c r="D179" t="str">
        <f t="shared" si="5"/>
        <v>RL-25T-000758-001</v>
      </c>
      <c r="E179" s="14" t="s">
        <v>788</v>
      </c>
      <c r="F179" s="17">
        <v>8016722</v>
      </c>
      <c r="G179" s="21">
        <v>45810</v>
      </c>
      <c r="H179" s="21">
        <v>45810</v>
      </c>
      <c r="I179" s="21">
        <v>45810</v>
      </c>
      <c r="J179" s="14" t="s">
        <v>3570</v>
      </c>
      <c r="K179">
        <f>VLOOKUP(J179,Sheet4!B:D,3,FALSE)</f>
        <v>128</v>
      </c>
      <c r="L179" s="31">
        <v>0</v>
      </c>
      <c r="M179" s="31">
        <v>0</v>
      </c>
      <c r="N179" s="29">
        <v>40000</v>
      </c>
      <c r="O179">
        <v>0</v>
      </c>
      <c r="P179">
        <v>0</v>
      </c>
      <c r="Q179">
        <v>0</v>
      </c>
      <c r="R179" s="17">
        <v>6</v>
      </c>
      <c r="S179" s="21">
        <v>45993</v>
      </c>
      <c r="T179" s="29">
        <v>40000</v>
      </c>
      <c r="U179">
        <v>1</v>
      </c>
      <c r="V179">
        <v>0</v>
      </c>
      <c r="Y179">
        <v>0</v>
      </c>
      <c r="Z179">
        <v>0</v>
      </c>
      <c r="AA179">
        <v>0</v>
      </c>
      <c r="AB179">
        <v>0</v>
      </c>
      <c r="AC179" s="3" t="s">
        <v>1614</v>
      </c>
      <c r="AD179" t="s">
        <v>3590</v>
      </c>
      <c r="AE179">
        <v>1</v>
      </c>
      <c r="AF179">
        <v>0</v>
      </c>
      <c r="AG179">
        <v>1</v>
      </c>
      <c r="AH179">
        <v>1</v>
      </c>
      <c r="AI179">
        <v>1</v>
      </c>
      <c r="AJ179">
        <v>0</v>
      </c>
      <c r="AK179">
        <v>0</v>
      </c>
      <c r="AL179">
        <v>0</v>
      </c>
      <c r="AP179">
        <v>0</v>
      </c>
      <c r="AR179">
        <v>11</v>
      </c>
      <c r="AS179">
        <v>0</v>
      </c>
      <c r="AU179">
        <v>0</v>
      </c>
      <c r="AV179">
        <v>1</v>
      </c>
      <c r="AW179" s="2">
        <v>45848</v>
      </c>
    </row>
    <row r="180" spans="1:49" ht="26.4" thickBot="1" x14ac:dyDescent="0.35">
      <c r="A180" s="14" t="s">
        <v>794</v>
      </c>
      <c r="C180" t="str">
        <f t="shared" si="4"/>
        <v>RL-25T-000764-001</v>
      </c>
      <c r="D180" t="str">
        <f t="shared" si="5"/>
        <v>RL-25T-000764-001</v>
      </c>
      <c r="E180" s="14" t="s">
        <v>794</v>
      </c>
      <c r="F180" s="17">
        <v>8014170</v>
      </c>
      <c r="G180" s="21">
        <v>45398</v>
      </c>
      <c r="H180" s="21">
        <v>45398</v>
      </c>
      <c r="I180" s="21">
        <v>45398</v>
      </c>
      <c r="J180" s="14" t="s">
        <v>3570</v>
      </c>
      <c r="K180">
        <f>VLOOKUP(J180,Sheet4!B:D,3,FALSE)</f>
        <v>128</v>
      </c>
      <c r="L180" s="31">
        <v>0</v>
      </c>
      <c r="M180" s="31">
        <v>0</v>
      </c>
      <c r="N180" s="29">
        <v>12500</v>
      </c>
      <c r="O180">
        <v>0</v>
      </c>
      <c r="P180">
        <v>0</v>
      </c>
      <c r="Q180">
        <v>0</v>
      </c>
      <c r="R180" s="17">
        <v>6</v>
      </c>
      <c r="S180" s="21">
        <v>45581</v>
      </c>
      <c r="T180" s="29">
        <v>12500</v>
      </c>
      <c r="U180">
        <v>1</v>
      </c>
      <c r="V180">
        <v>0</v>
      </c>
      <c r="Y180">
        <v>0</v>
      </c>
      <c r="Z180">
        <v>0</v>
      </c>
      <c r="AA180">
        <v>0</v>
      </c>
      <c r="AB180">
        <v>0</v>
      </c>
      <c r="AC180" s="3" t="s">
        <v>1614</v>
      </c>
      <c r="AD180" t="s">
        <v>3590</v>
      </c>
      <c r="AE180">
        <v>1</v>
      </c>
      <c r="AF180">
        <v>0</v>
      </c>
      <c r="AG180">
        <v>1</v>
      </c>
      <c r="AH180">
        <v>1</v>
      </c>
      <c r="AI180">
        <v>1</v>
      </c>
      <c r="AJ180">
        <v>0</v>
      </c>
      <c r="AK180">
        <v>0</v>
      </c>
      <c r="AL180">
        <v>0</v>
      </c>
      <c r="AP180">
        <v>0</v>
      </c>
      <c r="AR180">
        <v>11</v>
      </c>
      <c r="AS180">
        <v>0</v>
      </c>
      <c r="AU180">
        <v>0</v>
      </c>
      <c r="AV180">
        <v>1</v>
      </c>
      <c r="AW180" s="2">
        <v>45848</v>
      </c>
    </row>
    <row r="181" spans="1:49" ht="26.4" thickBot="1" x14ac:dyDescent="0.35">
      <c r="A181" s="14" t="s">
        <v>795</v>
      </c>
      <c r="C181" t="str">
        <f t="shared" si="4"/>
        <v>RL-25T-000765-001</v>
      </c>
      <c r="D181" t="str">
        <f t="shared" si="5"/>
        <v>RL-25T-000765-001</v>
      </c>
      <c r="E181" s="14" t="s">
        <v>795</v>
      </c>
      <c r="F181" s="17">
        <v>8016804</v>
      </c>
      <c r="G181" s="21">
        <v>45829</v>
      </c>
      <c r="H181" s="21">
        <v>45829</v>
      </c>
      <c r="I181" s="21">
        <v>45829</v>
      </c>
      <c r="J181" s="14" t="s">
        <v>3570</v>
      </c>
      <c r="K181">
        <f>VLOOKUP(J181,Sheet4!B:D,3,FALSE)</f>
        <v>128</v>
      </c>
      <c r="L181" s="31">
        <v>0</v>
      </c>
      <c r="M181" s="31">
        <v>0</v>
      </c>
      <c r="N181" s="29">
        <v>100000</v>
      </c>
      <c r="O181">
        <v>0</v>
      </c>
      <c r="P181">
        <v>0</v>
      </c>
      <c r="Q181">
        <v>0</v>
      </c>
      <c r="R181" s="17">
        <v>6</v>
      </c>
      <c r="S181" s="21">
        <v>46012</v>
      </c>
      <c r="T181" s="29">
        <v>100000</v>
      </c>
      <c r="U181">
        <v>1</v>
      </c>
      <c r="V181">
        <v>0</v>
      </c>
      <c r="Y181">
        <v>0</v>
      </c>
      <c r="Z181">
        <v>0</v>
      </c>
      <c r="AA181">
        <v>0</v>
      </c>
      <c r="AB181">
        <v>0</v>
      </c>
      <c r="AC181" s="3" t="s">
        <v>1614</v>
      </c>
      <c r="AD181" t="s">
        <v>3590</v>
      </c>
      <c r="AE181">
        <v>1</v>
      </c>
      <c r="AF181">
        <v>0</v>
      </c>
      <c r="AG181">
        <v>1</v>
      </c>
      <c r="AH181">
        <v>1</v>
      </c>
      <c r="AI181">
        <v>1</v>
      </c>
      <c r="AJ181">
        <v>0</v>
      </c>
      <c r="AK181">
        <v>0</v>
      </c>
      <c r="AL181">
        <v>0</v>
      </c>
      <c r="AP181">
        <v>0</v>
      </c>
      <c r="AR181">
        <v>11</v>
      </c>
      <c r="AS181">
        <v>0</v>
      </c>
      <c r="AU181">
        <v>0</v>
      </c>
      <c r="AV181">
        <v>1</v>
      </c>
      <c r="AW181" s="2">
        <v>45848</v>
      </c>
    </row>
    <row r="182" spans="1:49" ht="26.4" thickBot="1" x14ac:dyDescent="0.35">
      <c r="A182" s="13" t="s">
        <v>800</v>
      </c>
      <c r="C182" t="str">
        <f t="shared" si="4"/>
        <v>RL-25T-000770-001</v>
      </c>
      <c r="D182" t="str">
        <f t="shared" si="5"/>
        <v>RL-25T-000770-001</v>
      </c>
      <c r="E182" s="13" t="s">
        <v>800</v>
      </c>
      <c r="F182" s="16">
        <v>8001989</v>
      </c>
      <c r="G182" s="20">
        <v>42071</v>
      </c>
      <c r="H182" s="20">
        <v>42071</v>
      </c>
      <c r="I182" s="20">
        <v>42071</v>
      </c>
      <c r="J182" s="13" t="s">
        <v>3570</v>
      </c>
      <c r="K182">
        <f>VLOOKUP(J182,Sheet4!B:D,3,FALSE)</f>
        <v>128</v>
      </c>
      <c r="L182" s="32">
        <v>0</v>
      </c>
      <c r="M182" s="32">
        <v>0</v>
      </c>
      <c r="N182" s="28">
        <v>31000</v>
      </c>
      <c r="O182">
        <v>0</v>
      </c>
      <c r="P182">
        <v>0</v>
      </c>
      <c r="Q182">
        <v>0</v>
      </c>
      <c r="R182" s="16">
        <v>6</v>
      </c>
      <c r="S182" s="20">
        <v>42255</v>
      </c>
      <c r="T182" s="28">
        <v>22189.62</v>
      </c>
      <c r="U182">
        <v>1</v>
      </c>
      <c r="V182">
        <v>0</v>
      </c>
      <c r="Y182">
        <v>0</v>
      </c>
      <c r="Z182">
        <v>0</v>
      </c>
      <c r="AA182">
        <v>0</v>
      </c>
      <c r="AB182">
        <v>0</v>
      </c>
      <c r="AC182" s="3" t="s">
        <v>1614</v>
      </c>
      <c r="AD182" t="s">
        <v>3590</v>
      </c>
      <c r="AE182">
        <v>1</v>
      </c>
      <c r="AF182">
        <v>0</v>
      </c>
      <c r="AG182">
        <v>1</v>
      </c>
      <c r="AH182">
        <v>1</v>
      </c>
      <c r="AI182">
        <v>1</v>
      </c>
      <c r="AJ182">
        <v>0</v>
      </c>
      <c r="AK182">
        <v>0</v>
      </c>
      <c r="AL182">
        <v>0</v>
      </c>
      <c r="AP182">
        <v>0</v>
      </c>
      <c r="AR182">
        <v>11</v>
      </c>
      <c r="AS182">
        <v>0</v>
      </c>
      <c r="AU182">
        <v>0</v>
      </c>
      <c r="AV182">
        <v>1</v>
      </c>
      <c r="AW182" s="2">
        <v>45848</v>
      </c>
    </row>
    <row r="183" spans="1:49" ht="26.4" thickBot="1" x14ac:dyDescent="0.35">
      <c r="A183" s="13" t="s">
        <v>804</v>
      </c>
      <c r="C183" t="str">
        <f t="shared" si="4"/>
        <v>RL-25T-000774-001</v>
      </c>
      <c r="D183" t="str">
        <f t="shared" si="5"/>
        <v>RL-25T-000774-001</v>
      </c>
      <c r="E183" s="13" t="s">
        <v>804</v>
      </c>
      <c r="F183" s="16">
        <v>8015893</v>
      </c>
      <c r="G183" s="20">
        <v>45661</v>
      </c>
      <c r="H183" s="20">
        <v>45661</v>
      </c>
      <c r="I183" s="20">
        <v>45661</v>
      </c>
      <c r="J183" s="13" t="s">
        <v>3570</v>
      </c>
      <c r="K183">
        <f>VLOOKUP(J183,Sheet4!B:D,3,FALSE)</f>
        <v>128</v>
      </c>
      <c r="L183" s="32">
        <v>0</v>
      </c>
      <c r="M183" s="32">
        <v>0</v>
      </c>
      <c r="N183" s="28">
        <v>49000</v>
      </c>
      <c r="O183">
        <v>0</v>
      </c>
      <c r="P183">
        <v>0</v>
      </c>
      <c r="Q183">
        <v>0</v>
      </c>
      <c r="R183" s="16">
        <v>6</v>
      </c>
      <c r="S183" s="20">
        <v>45842</v>
      </c>
      <c r="T183" s="28">
        <v>40000</v>
      </c>
      <c r="U183">
        <v>1</v>
      </c>
      <c r="V183">
        <v>0</v>
      </c>
      <c r="Y183">
        <v>0</v>
      </c>
      <c r="Z183">
        <v>0</v>
      </c>
      <c r="AA183">
        <v>0</v>
      </c>
      <c r="AB183">
        <v>0</v>
      </c>
      <c r="AC183" s="3" t="s">
        <v>1614</v>
      </c>
      <c r="AD183" t="s">
        <v>3590</v>
      </c>
      <c r="AE183">
        <v>1</v>
      </c>
      <c r="AF183">
        <v>0</v>
      </c>
      <c r="AG183">
        <v>1</v>
      </c>
      <c r="AH183">
        <v>1</v>
      </c>
      <c r="AI183">
        <v>1</v>
      </c>
      <c r="AJ183">
        <v>0</v>
      </c>
      <c r="AK183">
        <v>0</v>
      </c>
      <c r="AL183">
        <v>0</v>
      </c>
      <c r="AP183">
        <v>0</v>
      </c>
      <c r="AR183">
        <v>11</v>
      </c>
      <c r="AS183">
        <v>0</v>
      </c>
      <c r="AU183">
        <v>0</v>
      </c>
      <c r="AV183">
        <v>1</v>
      </c>
      <c r="AW183" s="2">
        <v>45848</v>
      </c>
    </row>
    <row r="184" spans="1:49" ht="26.4" thickBot="1" x14ac:dyDescent="0.35">
      <c r="A184" s="14" t="s">
        <v>806</v>
      </c>
      <c r="C184" t="str">
        <f t="shared" si="4"/>
        <v>RL-25T-000776-001</v>
      </c>
      <c r="D184" t="str">
        <f t="shared" si="5"/>
        <v>RL-25T-000776-001</v>
      </c>
      <c r="E184" s="14" t="s">
        <v>806</v>
      </c>
      <c r="F184" s="17">
        <v>8016509</v>
      </c>
      <c r="G184" s="21">
        <v>45762</v>
      </c>
      <c r="H184" s="21">
        <v>45762</v>
      </c>
      <c r="I184" s="21">
        <v>45762</v>
      </c>
      <c r="J184" s="14" t="s">
        <v>3570</v>
      </c>
      <c r="K184">
        <f>VLOOKUP(J184,Sheet4!B:D,3,FALSE)</f>
        <v>128</v>
      </c>
      <c r="L184" s="31">
        <v>0</v>
      </c>
      <c r="M184" s="31">
        <v>0</v>
      </c>
      <c r="N184" s="29">
        <v>64000</v>
      </c>
      <c r="O184">
        <v>0</v>
      </c>
      <c r="P184">
        <v>0</v>
      </c>
      <c r="Q184">
        <v>0</v>
      </c>
      <c r="R184" s="17">
        <v>6</v>
      </c>
      <c r="S184" s="21">
        <v>45945</v>
      </c>
      <c r="T184" s="29">
        <v>62091.6</v>
      </c>
      <c r="U184">
        <v>1</v>
      </c>
      <c r="V184">
        <v>0</v>
      </c>
      <c r="Y184">
        <v>0</v>
      </c>
      <c r="Z184">
        <v>0</v>
      </c>
      <c r="AA184">
        <v>0</v>
      </c>
      <c r="AB184">
        <v>0</v>
      </c>
      <c r="AC184" s="3" t="s">
        <v>1614</v>
      </c>
      <c r="AD184" t="s">
        <v>3590</v>
      </c>
      <c r="AE184">
        <v>1</v>
      </c>
      <c r="AF184">
        <v>0</v>
      </c>
      <c r="AG184">
        <v>1</v>
      </c>
      <c r="AH184">
        <v>1</v>
      </c>
      <c r="AI184">
        <v>1</v>
      </c>
      <c r="AJ184">
        <v>0</v>
      </c>
      <c r="AK184">
        <v>0</v>
      </c>
      <c r="AL184">
        <v>0</v>
      </c>
      <c r="AP184">
        <v>0</v>
      </c>
      <c r="AR184">
        <v>11</v>
      </c>
      <c r="AS184">
        <v>0</v>
      </c>
      <c r="AU184">
        <v>0</v>
      </c>
      <c r="AV184">
        <v>1</v>
      </c>
      <c r="AW184" s="2">
        <v>45848</v>
      </c>
    </row>
    <row r="185" spans="1:49" ht="26.4" thickBot="1" x14ac:dyDescent="0.35">
      <c r="A185" s="13" t="s">
        <v>807</v>
      </c>
      <c r="C185" t="str">
        <f t="shared" si="4"/>
        <v>RL-25T-000777-001</v>
      </c>
      <c r="D185" t="str">
        <f t="shared" si="5"/>
        <v>RL-25T-000777-001</v>
      </c>
      <c r="E185" s="13" t="s">
        <v>807</v>
      </c>
      <c r="F185" s="16">
        <v>8016373</v>
      </c>
      <c r="G185" s="20">
        <v>45737</v>
      </c>
      <c r="H185" s="20">
        <v>45737</v>
      </c>
      <c r="I185" s="20">
        <v>45737</v>
      </c>
      <c r="J185" s="13" t="s">
        <v>3570</v>
      </c>
      <c r="K185">
        <f>VLOOKUP(J185,Sheet4!B:D,3,FALSE)</f>
        <v>128</v>
      </c>
      <c r="L185" s="32">
        <v>0</v>
      </c>
      <c r="M185" s="32">
        <v>0</v>
      </c>
      <c r="N185" s="28">
        <v>30000</v>
      </c>
      <c r="O185">
        <v>0</v>
      </c>
      <c r="P185">
        <v>0</v>
      </c>
      <c r="Q185">
        <v>0</v>
      </c>
      <c r="R185" s="16">
        <v>6</v>
      </c>
      <c r="S185" s="20">
        <v>45921</v>
      </c>
      <c r="T185" s="28">
        <v>30000</v>
      </c>
      <c r="U185">
        <v>1</v>
      </c>
      <c r="V185">
        <v>0</v>
      </c>
      <c r="Y185">
        <v>0</v>
      </c>
      <c r="Z185">
        <v>0</v>
      </c>
      <c r="AA185">
        <v>0</v>
      </c>
      <c r="AB185">
        <v>0</v>
      </c>
      <c r="AC185" s="3" t="s">
        <v>1614</v>
      </c>
      <c r="AD185" t="s">
        <v>3590</v>
      </c>
      <c r="AE185">
        <v>1</v>
      </c>
      <c r="AF185">
        <v>0</v>
      </c>
      <c r="AG185">
        <v>1</v>
      </c>
      <c r="AH185">
        <v>1</v>
      </c>
      <c r="AI185">
        <v>1</v>
      </c>
      <c r="AJ185">
        <v>0</v>
      </c>
      <c r="AK185">
        <v>0</v>
      </c>
      <c r="AL185">
        <v>0</v>
      </c>
      <c r="AP185">
        <v>0</v>
      </c>
      <c r="AR185">
        <v>11</v>
      </c>
      <c r="AS185">
        <v>0</v>
      </c>
      <c r="AU185">
        <v>0</v>
      </c>
      <c r="AV185">
        <v>1</v>
      </c>
      <c r="AW185" s="2">
        <v>45848</v>
      </c>
    </row>
    <row r="186" spans="1:49" ht="26.4" thickBot="1" x14ac:dyDescent="0.35">
      <c r="A186" s="13" t="s">
        <v>809</v>
      </c>
      <c r="C186" t="str">
        <f t="shared" si="4"/>
        <v>RL-25T-000779-001</v>
      </c>
      <c r="D186" t="str">
        <f t="shared" si="5"/>
        <v>RL-25T-000779-001</v>
      </c>
      <c r="E186" s="13" t="s">
        <v>809</v>
      </c>
      <c r="F186" s="16">
        <v>8016465</v>
      </c>
      <c r="G186" s="20">
        <v>45757</v>
      </c>
      <c r="H186" s="20">
        <v>45757</v>
      </c>
      <c r="I186" s="20">
        <v>45757</v>
      </c>
      <c r="J186" s="13" t="s">
        <v>3570</v>
      </c>
      <c r="K186">
        <f>VLOOKUP(J186,Sheet4!B:D,3,FALSE)</f>
        <v>128</v>
      </c>
      <c r="L186" s="32">
        <v>0</v>
      </c>
      <c r="M186" s="32">
        <v>0</v>
      </c>
      <c r="N186" s="28">
        <v>150000</v>
      </c>
      <c r="O186">
        <v>0</v>
      </c>
      <c r="P186">
        <v>0</v>
      </c>
      <c r="Q186">
        <v>0</v>
      </c>
      <c r="R186" s="16">
        <v>6</v>
      </c>
      <c r="S186" s="20">
        <v>45940</v>
      </c>
      <c r="T186" s="28">
        <v>150000</v>
      </c>
      <c r="U186">
        <v>1</v>
      </c>
      <c r="V186">
        <v>0</v>
      </c>
      <c r="Y186">
        <v>0</v>
      </c>
      <c r="Z186">
        <v>0</v>
      </c>
      <c r="AA186">
        <v>0</v>
      </c>
      <c r="AB186">
        <v>0</v>
      </c>
      <c r="AC186" s="3" t="s">
        <v>1614</v>
      </c>
      <c r="AD186" t="s">
        <v>3590</v>
      </c>
      <c r="AE186">
        <v>1</v>
      </c>
      <c r="AF186">
        <v>0</v>
      </c>
      <c r="AG186">
        <v>1</v>
      </c>
      <c r="AH186">
        <v>1</v>
      </c>
      <c r="AI186">
        <v>1</v>
      </c>
      <c r="AJ186">
        <v>0</v>
      </c>
      <c r="AK186">
        <v>0</v>
      </c>
      <c r="AL186">
        <v>0</v>
      </c>
      <c r="AP186">
        <v>0</v>
      </c>
      <c r="AR186">
        <v>11</v>
      </c>
      <c r="AS186">
        <v>0</v>
      </c>
      <c r="AU186">
        <v>0</v>
      </c>
      <c r="AV186">
        <v>1</v>
      </c>
      <c r="AW186" s="2">
        <v>45848</v>
      </c>
    </row>
    <row r="187" spans="1:49" ht="26.4" thickBot="1" x14ac:dyDescent="0.35">
      <c r="A187" s="13" t="s">
        <v>812</v>
      </c>
      <c r="C187" t="str">
        <f t="shared" si="4"/>
        <v>RL-25T-000782-001</v>
      </c>
      <c r="D187" t="str">
        <f t="shared" si="5"/>
        <v>RL-25T-000782-001</v>
      </c>
      <c r="E187" s="13" t="s">
        <v>812</v>
      </c>
      <c r="F187" s="16">
        <v>8016760</v>
      </c>
      <c r="G187" s="20">
        <v>45817</v>
      </c>
      <c r="H187" s="20">
        <v>45817</v>
      </c>
      <c r="I187" s="20">
        <v>45817</v>
      </c>
      <c r="J187" s="13" t="s">
        <v>3570</v>
      </c>
      <c r="K187">
        <f>VLOOKUP(J187,Sheet4!B:D,3,FALSE)</f>
        <v>128</v>
      </c>
      <c r="L187" s="32">
        <v>0</v>
      </c>
      <c r="M187" s="32">
        <v>0</v>
      </c>
      <c r="N187" s="28">
        <v>77000</v>
      </c>
      <c r="O187">
        <v>0</v>
      </c>
      <c r="P187">
        <v>0</v>
      </c>
      <c r="Q187">
        <v>0</v>
      </c>
      <c r="R187" s="16">
        <v>6</v>
      </c>
      <c r="S187" s="20">
        <v>46000</v>
      </c>
      <c r="T187" s="28">
        <v>77000</v>
      </c>
      <c r="U187">
        <v>1</v>
      </c>
      <c r="V187">
        <v>0</v>
      </c>
      <c r="Y187">
        <v>0</v>
      </c>
      <c r="Z187">
        <v>0</v>
      </c>
      <c r="AA187">
        <v>0</v>
      </c>
      <c r="AB187">
        <v>0</v>
      </c>
      <c r="AC187" s="3" t="s">
        <v>1614</v>
      </c>
      <c r="AD187" t="s">
        <v>3590</v>
      </c>
      <c r="AE187">
        <v>1</v>
      </c>
      <c r="AF187">
        <v>0</v>
      </c>
      <c r="AG187">
        <v>1</v>
      </c>
      <c r="AH187">
        <v>1</v>
      </c>
      <c r="AI187">
        <v>1</v>
      </c>
      <c r="AJ187">
        <v>0</v>
      </c>
      <c r="AK187">
        <v>0</v>
      </c>
      <c r="AL187">
        <v>0</v>
      </c>
      <c r="AP187">
        <v>0</v>
      </c>
      <c r="AR187">
        <v>11</v>
      </c>
      <c r="AS187">
        <v>0</v>
      </c>
      <c r="AU187">
        <v>0</v>
      </c>
      <c r="AV187">
        <v>1</v>
      </c>
      <c r="AW187" s="2">
        <v>45848</v>
      </c>
    </row>
    <row r="188" spans="1:49" ht="26.4" thickBot="1" x14ac:dyDescent="0.35">
      <c r="A188" s="13" t="s">
        <v>813</v>
      </c>
      <c r="C188" t="str">
        <f t="shared" si="4"/>
        <v>RL-25T-000783-001</v>
      </c>
      <c r="D188" t="str">
        <f t="shared" si="5"/>
        <v>RL-25T-000783-001</v>
      </c>
      <c r="E188" s="13" t="s">
        <v>813</v>
      </c>
      <c r="F188" s="16">
        <v>8016170</v>
      </c>
      <c r="G188" s="20">
        <v>45710</v>
      </c>
      <c r="H188" s="20">
        <v>45710</v>
      </c>
      <c r="I188" s="20">
        <v>45710</v>
      </c>
      <c r="J188" s="13" t="s">
        <v>3570</v>
      </c>
      <c r="K188">
        <f>VLOOKUP(J188,Sheet4!B:D,3,FALSE)</f>
        <v>128</v>
      </c>
      <c r="L188" s="32">
        <v>0</v>
      </c>
      <c r="M188" s="32">
        <v>0</v>
      </c>
      <c r="N188" s="28">
        <v>35000</v>
      </c>
      <c r="O188">
        <v>0</v>
      </c>
      <c r="P188">
        <v>0</v>
      </c>
      <c r="Q188">
        <v>0</v>
      </c>
      <c r="R188" s="16">
        <v>6</v>
      </c>
      <c r="S188" s="20">
        <v>45891</v>
      </c>
      <c r="T188" s="28">
        <v>35000</v>
      </c>
      <c r="U188">
        <v>1</v>
      </c>
      <c r="V188">
        <v>0</v>
      </c>
      <c r="Y188">
        <v>0</v>
      </c>
      <c r="Z188">
        <v>0</v>
      </c>
      <c r="AA188">
        <v>0</v>
      </c>
      <c r="AB188">
        <v>0</v>
      </c>
      <c r="AC188" s="3" t="s">
        <v>1614</v>
      </c>
      <c r="AD188" t="s">
        <v>3590</v>
      </c>
      <c r="AE188">
        <v>1</v>
      </c>
      <c r="AF188">
        <v>0</v>
      </c>
      <c r="AG188">
        <v>1</v>
      </c>
      <c r="AH188">
        <v>1</v>
      </c>
      <c r="AI188">
        <v>1</v>
      </c>
      <c r="AJ188">
        <v>0</v>
      </c>
      <c r="AK188">
        <v>0</v>
      </c>
      <c r="AL188">
        <v>0</v>
      </c>
      <c r="AP188">
        <v>0</v>
      </c>
      <c r="AR188">
        <v>11</v>
      </c>
      <c r="AS188">
        <v>0</v>
      </c>
      <c r="AU188">
        <v>0</v>
      </c>
      <c r="AV188">
        <v>1</v>
      </c>
      <c r="AW188" s="2">
        <v>45848</v>
      </c>
    </row>
    <row r="189" spans="1:49" ht="26.4" thickBot="1" x14ac:dyDescent="0.35">
      <c r="A189" s="14" t="s">
        <v>815</v>
      </c>
      <c r="C189" t="str">
        <f t="shared" si="4"/>
        <v>RL-25T-000785-001</v>
      </c>
      <c r="D189" t="str">
        <f t="shared" si="5"/>
        <v>RL-25T-000785-001</v>
      </c>
      <c r="E189" s="14" t="s">
        <v>815</v>
      </c>
      <c r="F189" s="17">
        <v>8016345</v>
      </c>
      <c r="G189" s="21">
        <v>45734</v>
      </c>
      <c r="H189" s="21">
        <v>45734</v>
      </c>
      <c r="I189" s="21">
        <v>45734</v>
      </c>
      <c r="J189" s="14" t="s">
        <v>3570</v>
      </c>
      <c r="K189">
        <f>VLOOKUP(J189,Sheet4!B:D,3,FALSE)</f>
        <v>128</v>
      </c>
      <c r="L189" s="31">
        <v>0</v>
      </c>
      <c r="M189" s="31">
        <v>0</v>
      </c>
      <c r="N189" s="29">
        <v>40000</v>
      </c>
      <c r="O189">
        <v>0</v>
      </c>
      <c r="P189">
        <v>0</v>
      </c>
      <c r="Q189">
        <v>0</v>
      </c>
      <c r="R189" s="17">
        <v>6</v>
      </c>
      <c r="S189" s="21">
        <v>45918</v>
      </c>
      <c r="T189" s="29">
        <v>40000</v>
      </c>
      <c r="U189">
        <v>1</v>
      </c>
      <c r="V189">
        <v>0</v>
      </c>
      <c r="Y189">
        <v>0</v>
      </c>
      <c r="Z189">
        <v>0</v>
      </c>
      <c r="AA189">
        <v>0</v>
      </c>
      <c r="AB189">
        <v>0</v>
      </c>
      <c r="AC189" s="3" t="s">
        <v>1614</v>
      </c>
      <c r="AD189" t="s">
        <v>3590</v>
      </c>
      <c r="AE189">
        <v>1</v>
      </c>
      <c r="AF189">
        <v>0</v>
      </c>
      <c r="AG189">
        <v>1</v>
      </c>
      <c r="AH189">
        <v>1</v>
      </c>
      <c r="AI189">
        <v>1</v>
      </c>
      <c r="AJ189">
        <v>0</v>
      </c>
      <c r="AK189">
        <v>0</v>
      </c>
      <c r="AL189">
        <v>0</v>
      </c>
      <c r="AP189">
        <v>0</v>
      </c>
      <c r="AR189">
        <v>11</v>
      </c>
      <c r="AS189">
        <v>0</v>
      </c>
      <c r="AU189">
        <v>0</v>
      </c>
      <c r="AV189">
        <v>1</v>
      </c>
      <c r="AW189" s="2">
        <v>45848</v>
      </c>
    </row>
    <row r="190" spans="1:49" ht="26.4" thickBot="1" x14ac:dyDescent="0.35">
      <c r="A190" s="13" t="s">
        <v>818</v>
      </c>
      <c r="C190" t="str">
        <f t="shared" si="4"/>
        <v>RL-25T-000788-001</v>
      </c>
      <c r="D190" t="str">
        <f t="shared" si="5"/>
        <v>RL-25T-000788-001</v>
      </c>
      <c r="E190" s="13" t="s">
        <v>818</v>
      </c>
      <c r="F190" s="16">
        <v>8016124</v>
      </c>
      <c r="G190" s="20">
        <v>45701</v>
      </c>
      <c r="H190" s="20">
        <v>45701</v>
      </c>
      <c r="I190" s="20">
        <v>45701</v>
      </c>
      <c r="J190" s="13" t="s">
        <v>3570</v>
      </c>
      <c r="K190">
        <f>VLOOKUP(J190,Sheet4!B:D,3,FALSE)</f>
        <v>128</v>
      </c>
      <c r="L190" s="32">
        <v>0</v>
      </c>
      <c r="M190" s="32">
        <v>0</v>
      </c>
      <c r="N190" s="28">
        <v>40000</v>
      </c>
      <c r="O190">
        <v>0</v>
      </c>
      <c r="P190">
        <v>0</v>
      </c>
      <c r="Q190">
        <v>0</v>
      </c>
      <c r="R190" s="16">
        <v>6</v>
      </c>
      <c r="S190" s="20">
        <v>45882</v>
      </c>
      <c r="T190" s="28">
        <v>23000</v>
      </c>
      <c r="U190">
        <v>1</v>
      </c>
      <c r="V190">
        <v>0</v>
      </c>
      <c r="Y190">
        <v>0</v>
      </c>
      <c r="Z190">
        <v>0</v>
      </c>
      <c r="AA190">
        <v>0</v>
      </c>
      <c r="AB190">
        <v>0</v>
      </c>
      <c r="AC190" s="3" t="s">
        <v>1614</v>
      </c>
      <c r="AD190" t="s">
        <v>3590</v>
      </c>
      <c r="AE190">
        <v>1</v>
      </c>
      <c r="AF190">
        <v>0</v>
      </c>
      <c r="AG190">
        <v>1</v>
      </c>
      <c r="AH190">
        <v>1</v>
      </c>
      <c r="AI190">
        <v>1</v>
      </c>
      <c r="AJ190">
        <v>0</v>
      </c>
      <c r="AK190">
        <v>0</v>
      </c>
      <c r="AL190">
        <v>0</v>
      </c>
      <c r="AP190">
        <v>0</v>
      </c>
      <c r="AR190">
        <v>11</v>
      </c>
      <c r="AS190">
        <v>0</v>
      </c>
      <c r="AU190">
        <v>0</v>
      </c>
      <c r="AV190">
        <v>1</v>
      </c>
      <c r="AW190" s="2">
        <v>45848</v>
      </c>
    </row>
    <row r="191" spans="1:49" ht="26.4" thickBot="1" x14ac:dyDescent="0.35">
      <c r="A191" s="13" t="s">
        <v>819</v>
      </c>
      <c r="C191" t="str">
        <f t="shared" si="4"/>
        <v>RL-25T-000789-001</v>
      </c>
      <c r="D191" t="str">
        <f t="shared" si="5"/>
        <v>RL-25T-000789-001</v>
      </c>
      <c r="E191" s="13" t="s">
        <v>819</v>
      </c>
      <c r="F191" s="16">
        <v>8016706</v>
      </c>
      <c r="G191" s="20">
        <v>45806</v>
      </c>
      <c r="H191" s="20">
        <v>45806</v>
      </c>
      <c r="I191" s="20">
        <v>45806</v>
      </c>
      <c r="J191" s="13" t="s">
        <v>3570</v>
      </c>
      <c r="K191">
        <f>VLOOKUP(J191,Sheet4!B:D,3,FALSE)</f>
        <v>128</v>
      </c>
      <c r="L191" s="32">
        <v>0</v>
      </c>
      <c r="M191" s="32">
        <v>0</v>
      </c>
      <c r="N191" s="28">
        <v>42000</v>
      </c>
      <c r="O191">
        <v>0</v>
      </c>
      <c r="P191">
        <v>0</v>
      </c>
      <c r="Q191">
        <v>0</v>
      </c>
      <c r="R191" s="16">
        <v>6</v>
      </c>
      <c r="S191" s="20">
        <v>45990</v>
      </c>
      <c r="T191" s="28">
        <v>35210</v>
      </c>
      <c r="U191">
        <v>1</v>
      </c>
      <c r="V191">
        <v>0</v>
      </c>
      <c r="Y191">
        <v>0</v>
      </c>
      <c r="Z191">
        <v>0</v>
      </c>
      <c r="AA191">
        <v>0</v>
      </c>
      <c r="AB191">
        <v>0</v>
      </c>
      <c r="AC191" s="3" t="s">
        <v>1614</v>
      </c>
      <c r="AD191" t="s">
        <v>3590</v>
      </c>
      <c r="AE191">
        <v>1</v>
      </c>
      <c r="AF191">
        <v>0</v>
      </c>
      <c r="AG191">
        <v>1</v>
      </c>
      <c r="AH191">
        <v>1</v>
      </c>
      <c r="AI191">
        <v>1</v>
      </c>
      <c r="AJ191">
        <v>0</v>
      </c>
      <c r="AK191">
        <v>0</v>
      </c>
      <c r="AL191">
        <v>0</v>
      </c>
      <c r="AP191">
        <v>0</v>
      </c>
      <c r="AR191">
        <v>11</v>
      </c>
      <c r="AS191">
        <v>0</v>
      </c>
      <c r="AU191">
        <v>0</v>
      </c>
      <c r="AV191">
        <v>1</v>
      </c>
      <c r="AW191" s="2">
        <v>45848</v>
      </c>
    </row>
    <row r="192" spans="1:49" ht="26.4" thickBot="1" x14ac:dyDescent="0.35">
      <c r="A192" s="14" t="s">
        <v>820</v>
      </c>
      <c r="C192" t="str">
        <f t="shared" si="4"/>
        <v>RL-25T-000790-001</v>
      </c>
      <c r="D192" t="str">
        <f t="shared" si="5"/>
        <v>RL-25T-000790-001</v>
      </c>
      <c r="E192" s="14" t="s">
        <v>820</v>
      </c>
      <c r="F192" s="17">
        <v>8016436</v>
      </c>
      <c r="G192" s="21">
        <v>45751</v>
      </c>
      <c r="H192" s="21">
        <v>45751</v>
      </c>
      <c r="I192" s="21">
        <v>45751</v>
      </c>
      <c r="J192" s="14" t="s">
        <v>3570</v>
      </c>
      <c r="K192">
        <f>VLOOKUP(J192,Sheet4!B:D,3,FALSE)</f>
        <v>128</v>
      </c>
      <c r="L192" s="31">
        <v>0</v>
      </c>
      <c r="M192" s="31">
        <v>0</v>
      </c>
      <c r="N192" s="29">
        <v>22500</v>
      </c>
      <c r="O192">
        <v>0</v>
      </c>
      <c r="P192">
        <v>0</v>
      </c>
      <c r="Q192">
        <v>0</v>
      </c>
      <c r="R192" s="17">
        <v>6</v>
      </c>
      <c r="S192" s="21">
        <v>45934</v>
      </c>
      <c r="T192" s="29">
        <v>22500</v>
      </c>
      <c r="U192">
        <v>1</v>
      </c>
      <c r="V192">
        <v>0</v>
      </c>
      <c r="Y192">
        <v>0</v>
      </c>
      <c r="Z192">
        <v>0</v>
      </c>
      <c r="AA192">
        <v>0</v>
      </c>
      <c r="AB192">
        <v>0</v>
      </c>
      <c r="AC192" s="3" t="s">
        <v>1614</v>
      </c>
      <c r="AD192" t="s">
        <v>3590</v>
      </c>
      <c r="AE192">
        <v>1</v>
      </c>
      <c r="AF192">
        <v>0</v>
      </c>
      <c r="AG192">
        <v>1</v>
      </c>
      <c r="AH192">
        <v>1</v>
      </c>
      <c r="AI192">
        <v>1</v>
      </c>
      <c r="AJ192">
        <v>0</v>
      </c>
      <c r="AK192">
        <v>0</v>
      </c>
      <c r="AL192">
        <v>0</v>
      </c>
      <c r="AP192">
        <v>0</v>
      </c>
      <c r="AR192">
        <v>11</v>
      </c>
      <c r="AS192">
        <v>0</v>
      </c>
      <c r="AU192">
        <v>0</v>
      </c>
      <c r="AV192">
        <v>1</v>
      </c>
      <c r="AW192" s="2">
        <v>45848</v>
      </c>
    </row>
    <row r="193" spans="1:49" ht="26.4" thickBot="1" x14ac:dyDescent="0.35">
      <c r="A193" s="13" t="s">
        <v>827</v>
      </c>
      <c r="C193" t="str">
        <f t="shared" si="4"/>
        <v>RL-25T-000797-001</v>
      </c>
      <c r="D193" t="str">
        <f t="shared" si="5"/>
        <v>RL-25T-000797-001</v>
      </c>
      <c r="E193" s="13" t="s">
        <v>827</v>
      </c>
      <c r="F193" s="16">
        <v>8016011</v>
      </c>
      <c r="G193" s="20">
        <v>45681</v>
      </c>
      <c r="H193" s="20">
        <v>45681</v>
      </c>
      <c r="I193" s="20">
        <v>45681</v>
      </c>
      <c r="J193" s="13" t="s">
        <v>3570</v>
      </c>
      <c r="K193">
        <f>VLOOKUP(J193,Sheet4!B:D,3,FALSE)</f>
        <v>128</v>
      </c>
      <c r="L193" s="32">
        <v>0</v>
      </c>
      <c r="M193" s="32">
        <v>0</v>
      </c>
      <c r="N193" s="28">
        <v>80000</v>
      </c>
      <c r="O193">
        <v>0</v>
      </c>
      <c r="P193">
        <v>0</v>
      </c>
      <c r="Q193">
        <v>0</v>
      </c>
      <c r="R193" s="16">
        <v>6</v>
      </c>
      <c r="S193" s="20">
        <v>45862</v>
      </c>
      <c r="T193" s="28">
        <v>80000</v>
      </c>
      <c r="U193">
        <v>1</v>
      </c>
      <c r="V193">
        <v>0</v>
      </c>
      <c r="Y193">
        <v>0</v>
      </c>
      <c r="Z193">
        <v>0</v>
      </c>
      <c r="AA193">
        <v>0</v>
      </c>
      <c r="AB193">
        <v>0</v>
      </c>
      <c r="AC193" s="3" t="s">
        <v>1614</v>
      </c>
      <c r="AD193" t="s">
        <v>3590</v>
      </c>
      <c r="AE193">
        <v>1</v>
      </c>
      <c r="AF193">
        <v>0</v>
      </c>
      <c r="AG193">
        <v>1</v>
      </c>
      <c r="AH193">
        <v>1</v>
      </c>
      <c r="AI193">
        <v>1</v>
      </c>
      <c r="AJ193">
        <v>0</v>
      </c>
      <c r="AK193">
        <v>0</v>
      </c>
      <c r="AL193">
        <v>0</v>
      </c>
      <c r="AP193">
        <v>0</v>
      </c>
      <c r="AR193">
        <v>11</v>
      </c>
      <c r="AS193">
        <v>0</v>
      </c>
      <c r="AU193">
        <v>0</v>
      </c>
      <c r="AV193">
        <v>1</v>
      </c>
      <c r="AW193" s="2">
        <v>45848</v>
      </c>
    </row>
    <row r="194" spans="1:49" ht="26.4" thickBot="1" x14ac:dyDescent="0.35">
      <c r="A194" s="13" t="s">
        <v>835</v>
      </c>
      <c r="C194" t="str">
        <f t="shared" ref="C194:C257" si="6">J194&amp;"-"&amp;A194&amp;"-001"</f>
        <v>RL-25T-000805-001</v>
      </c>
      <c r="D194" t="str">
        <f t="shared" ref="D194:D257" si="7">J194&amp;"-"&amp;A194&amp;"-001"</f>
        <v>RL-25T-000805-001</v>
      </c>
      <c r="E194" s="13" t="s">
        <v>835</v>
      </c>
      <c r="F194" s="16">
        <v>8015024</v>
      </c>
      <c r="G194" s="20">
        <v>45493</v>
      </c>
      <c r="H194" s="20">
        <v>45493</v>
      </c>
      <c r="I194" s="20">
        <v>45493</v>
      </c>
      <c r="J194" s="13" t="s">
        <v>3570</v>
      </c>
      <c r="K194">
        <f>VLOOKUP(J194,Sheet4!B:D,3,FALSE)</f>
        <v>128</v>
      </c>
      <c r="L194" s="32">
        <v>0</v>
      </c>
      <c r="M194" s="32">
        <v>0</v>
      </c>
      <c r="N194" s="28">
        <v>56000</v>
      </c>
      <c r="O194">
        <v>0</v>
      </c>
      <c r="P194">
        <v>0</v>
      </c>
      <c r="Q194">
        <v>0</v>
      </c>
      <c r="R194" s="16">
        <v>6</v>
      </c>
      <c r="S194" s="20">
        <v>45677</v>
      </c>
      <c r="T194" s="28">
        <v>56000</v>
      </c>
      <c r="U194">
        <v>1</v>
      </c>
      <c r="V194">
        <v>0</v>
      </c>
      <c r="Y194">
        <v>0</v>
      </c>
      <c r="Z194">
        <v>0</v>
      </c>
      <c r="AA194">
        <v>0</v>
      </c>
      <c r="AB194">
        <v>0</v>
      </c>
      <c r="AC194" s="3" t="s">
        <v>1614</v>
      </c>
      <c r="AD194" t="s">
        <v>3590</v>
      </c>
      <c r="AE194">
        <v>1</v>
      </c>
      <c r="AF194">
        <v>0</v>
      </c>
      <c r="AG194">
        <v>1</v>
      </c>
      <c r="AH194">
        <v>1</v>
      </c>
      <c r="AI194">
        <v>1</v>
      </c>
      <c r="AJ194">
        <v>0</v>
      </c>
      <c r="AK194">
        <v>0</v>
      </c>
      <c r="AL194">
        <v>0</v>
      </c>
      <c r="AP194">
        <v>0</v>
      </c>
      <c r="AR194">
        <v>11</v>
      </c>
      <c r="AS194">
        <v>0</v>
      </c>
      <c r="AU194">
        <v>0</v>
      </c>
      <c r="AV194">
        <v>1</v>
      </c>
      <c r="AW194" s="2">
        <v>45848</v>
      </c>
    </row>
    <row r="195" spans="1:49" ht="26.4" thickBot="1" x14ac:dyDescent="0.35">
      <c r="A195" s="13" t="s">
        <v>837</v>
      </c>
      <c r="C195" t="str">
        <f t="shared" si="6"/>
        <v>RL-25T-000807-001</v>
      </c>
      <c r="D195" t="str">
        <f t="shared" si="7"/>
        <v>RL-25T-000807-001</v>
      </c>
      <c r="E195" s="13" t="s">
        <v>837</v>
      </c>
      <c r="F195" s="16">
        <v>8014330</v>
      </c>
      <c r="G195" s="20">
        <v>45414</v>
      </c>
      <c r="H195" s="20">
        <v>45414</v>
      </c>
      <c r="I195" s="20">
        <v>45414</v>
      </c>
      <c r="J195" s="13" t="s">
        <v>3570</v>
      </c>
      <c r="K195">
        <f>VLOOKUP(J195,Sheet4!B:D,3,FALSE)</f>
        <v>128</v>
      </c>
      <c r="L195" s="32">
        <v>0</v>
      </c>
      <c r="M195" s="32">
        <v>0</v>
      </c>
      <c r="N195" s="28">
        <v>143000</v>
      </c>
      <c r="O195">
        <v>0</v>
      </c>
      <c r="P195">
        <v>0</v>
      </c>
      <c r="Q195">
        <v>0</v>
      </c>
      <c r="R195" s="16">
        <v>6</v>
      </c>
      <c r="S195" s="20">
        <v>45598</v>
      </c>
      <c r="T195" s="28">
        <v>143000</v>
      </c>
      <c r="U195">
        <v>1</v>
      </c>
      <c r="V195">
        <v>0</v>
      </c>
      <c r="Y195">
        <v>0</v>
      </c>
      <c r="Z195">
        <v>0</v>
      </c>
      <c r="AA195">
        <v>0</v>
      </c>
      <c r="AB195">
        <v>0</v>
      </c>
      <c r="AC195" s="3" t="s">
        <v>1614</v>
      </c>
      <c r="AD195" t="s">
        <v>3590</v>
      </c>
      <c r="AE195">
        <v>1</v>
      </c>
      <c r="AF195">
        <v>0</v>
      </c>
      <c r="AG195">
        <v>1</v>
      </c>
      <c r="AH195">
        <v>1</v>
      </c>
      <c r="AI195">
        <v>1</v>
      </c>
      <c r="AJ195">
        <v>0</v>
      </c>
      <c r="AK195">
        <v>0</v>
      </c>
      <c r="AL195">
        <v>0</v>
      </c>
      <c r="AP195">
        <v>0</v>
      </c>
      <c r="AR195">
        <v>11</v>
      </c>
      <c r="AS195">
        <v>0</v>
      </c>
      <c r="AU195">
        <v>0</v>
      </c>
      <c r="AV195">
        <v>1</v>
      </c>
      <c r="AW195" s="2">
        <v>45848</v>
      </c>
    </row>
    <row r="196" spans="1:49" ht="26.4" thickBot="1" x14ac:dyDescent="0.35">
      <c r="A196" s="14" t="s">
        <v>842</v>
      </c>
      <c r="C196" t="str">
        <f t="shared" si="6"/>
        <v>RL-25T-000812-001</v>
      </c>
      <c r="D196" t="str">
        <f t="shared" si="7"/>
        <v>RL-25T-000812-001</v>
      </c>
      <c r="E196" s="14" t="s">
        <v>842</v>
      </c>
      <c r="F196" s="17">
        <v>8016274</v>
      </c>
      <c r="G196" s="21">
        <v>45726</v>
      </c>
      <c r="H196" s="21">
        <v>45726</v>
      </c>
      <c r="I196" s="21">
        <v>45726</v>
      </c>
      <c r="J196" s="14" t="s">
        <v>3570</v>
      </c>
      <c r="K196">
        <f>VLOOKUP(J196,Sheet4!B:D,3,FALSE)</f>
        <v>128</v>
      </c>
      <c r="L196" s="31">
        <v>0</v>
      </c>
      <c r="M196" s="31">
        <v>0</v>
      </c>
      <c r="N196" s="29">
        <v>8000</v>
      </c>
      <c r="O196">
        <v>0</v>
      </c>
      <c r="P196">
        <v>0</v>
      </c>
      <c r="Q196">
        <v>0</v>
      </c>
      <c r="R196" s="17">
        <v>6</v>
      </c>
      <c r="S196" s="21">
        <v>45910</v>
      </c>
      <c r="T196" s="29">
        <v>8000</v>
      </c>
      <c r="U196">
        <v>1</v>
      </c>
      <c r="V196">
        <v>0</v>
      </c>
      <c r="Y196">
        <v>0</v>
      </c>
      <c r="Z196">
        <v>0</v>
      </c>
      <c r="AA196">
        <v>0</v>
      </c>
      <c r="AB196">
        <v>0</v>
      </c>
      <c r="AC196" s="3" t="s">
        <v>1614</v>
      </c>
      <c r="AD196" t="s">
        <v>3590</v>
      </c>
      <c r="AE196">
        <v>1</v>
      </c>
      <c r="AF196">
        <v>0</v>
      </c>
      <c r="AG196">
        <v>1</v>
      </c>
      <c r="AH196">
        <v>1</v>
      </c>
      <c r="AI196">
        <v>1</v>
      </c>
      <c r="AJ196">
        <v>0</v>
      </c>
      <c r="AK196">
        <v>0</v>
      </c>
      <c r="AL196">
        <v>0</v>
      </c>
      <c r="AP196">
        <v>0</v>
      </c>
      <c r="AR196">
        <v>11</v>
      </c>
      <c r="AS196">
        <v>0</v>
      </c>
      <c r="AU196">
        <v>0</v>
      </c>
      <c r="AV196">
        <v>1</v>
      </c>
      <c r="AW196" s="2">
        <v>45848</v>
      </c>
    </row>
    <row r="197" spans="1:49" ht="26.4" thickBot="1" x14ac:dyDescent="0.35">
      <c r="A197" s="14" t="s">
        <v>845</v>
      </c>
      <c r="C197" t="str">
        <f t="shared" si="6"/>
        <v>RL-25T-000815-001</v>
      </c>
      <c r="D197" t="str">
        <f t="shared" si="7"/>
        <v>RL-25T-000815-001</v>
      </c>
      <c r="E197" s="14" t="s">
        <v>845</v>
      </c>
      <c r="F197" s="17">
        <v>8015914</v>
      </c>
      <c r="G197" s="21">
        <v>45670</v>
      </c>
      <c r="H197" s="21">
        <v>45670</v>
      </c>
      <c r="I197" s="21">
        <v>45670</v>
      </c>
      <c r="J197" s="14" t="s">
        <v>3570</v>
      </c>
      <c r="K197">
        <f>VLOOKUP(J197,Sheet4!B:D,3,FALSE)</f>
        <v>128</v>
      </c>
      <c r="L197" s="31">
        <v>0</v>
      </c>
      <c r="M197" s="31">
        <v>0</v>
      </c>
      <c r="N197" s="29">
        <v>90000</v>
      </c>
      <c r="O197">
        <v>0</v>
      </c>
      <c r="P197">
        <v>0</v>
      </c>
      <c r="Q197">
        <v>0</v>
      </c>
      <c r="R197" s="17">
        <v>6</v>
      </c>
      <c r="S197" s="21">
        <v>45851</v>
      </c>
      <c r="T197" s="29">
        <v>87300</v>
      </c>
      <c r="U197">
        <v>1</v>
      </c>
      <c r="V197">
        <v>0</v>
      </c>
      <c r="Y197">
        <v>0</v>
      </c>
      <c r="Z197">
        <v>0</v>
      </c>
      <c r="AA197">
        <v>0</v>
      </c>
      <c r="AB197">
        <v>0</v>
      </c>
      <c r="AC197" s="3" t="s">
        <v>1614</v>
      </c>
      <c r="AD197" t="s">
        <v>3590</v>
      </c>
      <c r="AE197">
        <v>1</v>
      </c>
      <c r="AF197">
        <v>0</v>
      </c>
      <c r="AG197">
        <v>1</v>
      </c>
      <c r="AH197">
        <v>1</v>
      </c>
      <c r="AI197">
        <v>1</v>
      </c>
      <c r="AJ197">
        <v>0</v>
      </c>
      <c r="AK197">
        <v>0</v>
      </c>
      <c r="AL197">
        <v>0</v>
      </c>
      <c r="AP197">
        <v>0</v>
      </c>
      <c r="AR197">
        <v>11</v>
      </c>
      <c r="AS197">
        <v>0</v>
      </c>
      <c r="AU197">
        <v>0</v>
      </c>
      <c r="AV197">
        <v>1</v>
      </c>
      <c r="AW197" s="2">
        <v>45848</v>
      </c>
    </row>
    <row r="198" spans="1:49" ht="26.4" thickBot="1" x14ac:dyDescent="0.35">
      <c r="A198" s="13" t="s">
        <v>846</v>
      </c>
      <c r="C198" t="str">
        <f t="shared" si="6"/>
        <v>RL-25T-000816-001</v>
      </c>
      <c r="D198" t="str">
        <f t="shared" si="7"/>
        <v>RL-25T-000816-001</v>
      </c>
      <c r="E198" s="13" t="s">
        <v>846</v>
      </c>
      <c r="F198" s="16">
        <v>8015991</v>
      </c>
      <c r="G198" s="20">
        <v>45679</v>
      </c>
      <c r="H198" s="20">
        <v>45679</v>
      </c>
      <c r="I198" s="20">
        <v>45679</v>
      </c>
      <c r="J198" s="13" t="s">
        <v>3570</v>
      </c>
      <c r="K198">
        <f>VLOOKUP(J198,Sheet4!B:D,3,FALSE)</f>
        <v>128</v>
      </c>
      <c r="L198" s="32">
        <v>0</v>
      </c>
      <c r="M198" s="32">
        <v>0</v>
      </c>
      <c r="N198" s="28">
        <v>60000</v>
      </c>
      <c r="O198">
        <v>0</v>
      </c>
      <c r="P198">
        <v>0</v>
      </c>
      <c r="Q198">
        <v>0</v>
      </c>
      <c r="R198" s="16">
        <v>6</v>
      </c>
      <c r="S198" s="20">
        <v>45860</v>
      </c>
      <c r="T198" s="28">
        <v>60000</v>
      </c>
      <c r="U198">
        <v>1</v>
      </c>
      <c r="V198">
        <v>0</v>
      </c>
      <c r="Y198">
        <v>0</v>
      </c>
      <c r="Z198">
        <v>0</v>
      </c>
      <c r="AA198">
        <v>0</v>
      </c>
      <c r="AB198">
        <v>0</v>
      </c>
      <c r="AC198" s="3" t="s">
        <v>1614</v>
      </c>
      <c r="AD198" t="s">
        <v>3590</v>
      </c>
      <c r="AE198">
        <v>1</v>
      </c>
      <c r="AF198">
        <v>0</v>
      </c>
      <c r="AG198">
        <v>1</v>
      </c>
      <c r="AH198">
        <v>1</v>
      </c>
      <c r="AI198">
        <v>1</v>
      </c>
      <c r="AJ198">
        <v>0</v>
      </c>
      <c r="AK198">
        <v>0</v>
      </c>
      <c r="AL198">
        <v>0</v>
      </c>
      <c r="AP198">
        <v>0</v>
      </c>
      <c r="AR198">
        <v>11</v>
      </c>
      <c r="AS198">
        <v>0</v>
      </c>
      <c r="AU198">
        <v>0</v>
      </c>
      <c r="AV198">
        <v>1</v>
      </c>
      <c r="AW198" s="2">
        <v>45848</v>
      </c>
    </row>
    <row r="199" spans="1:49" ht="26.4" thickBot="1" x14ac:dyDescent="0.35">
      <c r="A199" s="13" t="s">
        <v>847</v>
      </c>
      <c r="C199" t="str">
        <f t="shared" si="6"/>
        <v>RL-25T-000817-001</v>
      </c>
      <c r="D199" t="str">
        <f t="shared" si="7"/>
        <v>RL-25T-000817-001</v>
      </c>
      <c r="E199" s="13" t="s">
        <v>847</v>
      </c>
      <c r="F199" s="16">
        <v>8016033</v>
      </c>
      <c r="G199" s="20">
        <v>45685</v>
      </c>
      <c r="H199" s="20">
        <v>45685</v>
      </c>
      <c r="I199" s="20">
        <v>45685</v>
      </c>
      <c r="J199" s="13" t="s">
        <v>3570</v>
      </c>
      <c r="K199">
        <f>VLOOKUP(J199,Sheet4!B:D,3,FALSE)</f>
        <v>128</v>
      </c>
      <c r="L199" s="32">
        <v>0</v>
      </c>
      <c r="M199" s="32">
        <v>0</v>
      </c>
      <c r="N199" s="28">
        <v>62000</v>
      </c>
      <c r="O199">
        <v>0</v>
      </c>
      <c r="P199">
        <v>0</v>
      </c>
      <c r="Q199">
        <v>0</v>
      </c>
      <c r="R199" s="16">
        <v>6</v>
      </c>
      <c r="S199" s="20">
        <v>45866</v>
      </c>
      <c r="T199" s="28">
        <v>62000</v>
      </c>
      <c r="U199">
        <v>1</v>
      </c>
      <c r="V199">
        <v>0</v>
      </c>
      <c r="Y199">
        <v>0</v>
      </c>
      <c r="Z199">
        <v>0</v>
      </c>
      <c r="AA199">
        <v>0</v>
      </c>
      <c r="AB199">
        <v>0</v>
      </c>
      <c r="AC199" s="3" t="s">
        <v>1614</v>
      </c>
      <c r="AD199" t="s">
        <v>3590</v>
      </c>
      <c r="AE199">
        <v>1</v>
      </c>
      <c r="AF199">
        <v>0</v>
      </c>
      <c r="AG199">
        <v>1</v>
      </c>
      <c r="AH199">
        <v>1</v>
      </c>
      <c r="AI199">
        <v>1</v>
      </c>
      <c r="AJ199">
        <v>0</v>
      </c>
      <c r="AK199">
        <v>0</v>
      </c>
      <c r="AL199">
        <v>0</v>
      </c>
      <c r="AP199">
        <v>0</v>
      </c>
      <c r="AR199">
        <v>11</v>
      </c>
      <c r="AS199">
        <v>0</v>
      </c>
      <c r="AU199">
        <v>0</v>
      </c>
      <c r="AV199">
        <v>1</v>
      </c>
      <c r="AW199" s="2">
        <v>45848</v>
      </c>
    </row>
    <row r="200" spans="1:49" ht="26.4" thickBot="1" x14ac:dyDescent="0.35">
      <c r="A200" s="13" t="s">
        <v>863</v>
      </c>
      <c r="C200" t="str">
        <f t="shared" si="6"/>
        <v>RL-25T-000833-001</v>
      </c>
      <c r="D200" t="str">
        <f t="shared" si="7"/>
        <v>RL-25T-000833-001</v>
      </c>
      <c r="E200" s="13" t="s">
        <v>863</v>
      </c>
      <c r="F200" s="16">
        <v>8011237</v>
      </c>
      <c r="G200" s="20">
        <v>44994</v>
      </c>
      <c r="H200" s="20">
        <v>44994</v>
      </c>
      <c r="I200" s="20">
        <v>44994</v>
      </c>
      <c r="J200" s="13" t="s">
        <v>3570</v>
      </c>
      <c r="K200">
        <f>VLOOKUP(J200,Sheet4!B:D,3,FALSE)</f>
        <v>128</v>
      </c>
      <c r="L200" s="32">
        <v>0</v>
      </c>
      <c r="M200" s="32">
        <v>0</v>
      </c>
      <c r="N200" s="28">
        <v>69000</v>
      </c>
      <c r="O200">
        <v>0</v>
      </c>
      <c r="P200">
        <v>0</v>
      </c>
      <c r="Q200">
        <v>0</v>
      </c>
      <c r="R200" s="16">
        <v>6</v>
      </c>
      <c r="S200" s="20">
        <v>45178</v>
      </c>
      <c r="T200" s="28">
        <v>67596.06</v>
      </c>
      <c r="U200">
        <v>1</v>
      </c>
      <c r="V200">
        <v>0</v>
      </c>
      <c r="Y200">
        <v>0</v>
      </c>
      <c r="Z200">
        <v>0</v>
      </c>
      <c r="AA200">
        <v>0</v>
      </c>
      <c r="AB200">
        <v>0</v>
      </c>
      <c r="AC200" s="3" t="s">
        <v>1614</v>
      </c>
      <c r="AD200" t="s">
        <v>3590</v>
      </c>
      <c r="AE200">
        <v>1</v>
      </c>
      <c r="AF200">
        <v>0</v>
      </c>
      <c r="AG200">
        <v>1</v>
      </c>
      <c r="AH200">
        <v>1</v>
      </c>
      <c r="AI200">
        <v>1</v>
      </c>
      <c r="AJ200">
        <v>0</v>
      </c>
      <c r="AK200">
        <v>0</v>
      </c>
      <c r="AL200">
        <v>0</v>
      </c>
      <c r="AP200">
        <v>0</v>
      </c>
      <c r="AR200">
        <v>11</v>
      </c>
      <c r="AS200">
        <v>0</v>
      </c>
      <c r="AU200">
        <v>0</v>
      </c>
      <c r="AV200">
        <v>1</v>
      </c>
      <c r="AW200" s="2">
        <v>45848</v>
      </c>
    </row>
    <row r="201" spans="1:49" ht="26.4" thickBot="1" x14ac:dyDescent="0.35">
      <c r="A201" s="14" t="s">
        <v>868</v>
      </c>
      <c r="C201" t="str">
        <f t="shared" si="6"/>
        <v>RL-25T-000838-001</v>
      </c>
      <c r="D201" t="str">
        <f t="shared" si="7"/>
        <v>RL-25T-000838-001</v>
      </c>
      <c r="E201" s="14" t="s">
        <v>868</v>
      </c>
      <c r="F201" s="17">
        <v>8016208</v>
      </c>
      <c r="G201" s="21">
        <v>45716</v>
      </c>
      <c r="H201" s="21">
        <v>45716</v>
      </c>
      <c r="I201" s="21">
        <v>45716</v>
      </c>
      <c r="J201" s="14" t="s">
        <v>3570</v>
      </c>
      <c r="K201">
        <f>VLOOKUP(J201,Sheet4!B:D,3,FALSE)</f>
        <v>128</v>
      </c>
      <c r="L201" s="31">
        <v>0</v>
      </c>
      <c r="M201" s="31">
        <v>0</v>
      </c>
      <c r="N201" s="29">
        <v>22600</v>
      </c>
      <c r="O201">
        <v>0</v>
      </c>
      <c r="P201">
        <v>0</v>
      </c>
      <c r="Q201">
        <v>0</v>
      </c>
      <c r="R201" s="17">
        <v>6</v>
      </c>
      <c r="S201" s="21">
        <v>45897</v>
      </c>
      <c r="T201" s="29">
        <v>22600</v>
      </c>
      <c r="U201">
        <v>1</v>
      </c>
      <c r="V201">
        <v>0</v>
      </c>
      <c r="Y201">
        <v>0</v>
      </c>
      <c r="Z201">
        <v>0</v>
      </c>
      <c r="AA201">
        <v>0</v>
      </c>
      <c r="AB201">
        <v>0</v>
      </c>
      <c r="AC201" s="3" t="s">
        <v>1614</v>
      </c>
      <c r="AD201" t="s">
        <v>3590</v>
      </c>
      <c r="AE201">
        <v>1</v>
      </c>
      <c r="AF201">
        <v>0</v>
      </c>
      <c r="AG201">
        <v>1</v>
      </c>
      <c r="AH201">
        <v>1</v>
      </c>
      <c r="AI201">
        <v>1</v>
      </c>
      <c r="AJ201">
        <v>0</v>
      </c>
      <c r="AK201">
        <v>0</v>
      </c>
      <c r="AL201">
        <v>0</v>
      </c>
      <c r="AP201">
        <v>0</v>
      </c>
      <c r="AR201">
        <v>11</v>
      </c>
      <c r="AS201">
        <v>0</v>
      </c>
      <c r="AU201">
        <v>0</v>
      </c>
      <c r="AV201">
        <v>1</v>
      </c>
      <c r="AW201" s="2">
        <v>45848</v>
      </c>
    </row>
    <row r="202" spans="1:49" ht="26.4" thickBot="1" x14ac:dyDescent="0.35">
      <c r="A202" s="13" t="s">
        <v>872</v>
      </c>
      <c r="C202" t="str">
        <f t="shared" si="6"/>
        <v>RL-25T-000842-001</v>
      </c>
      <c r="D202" t="str">
        <f t="shared" si="7"/>
        <v>RL-25T-000842-001</v>
      </c>
      <c r="E202" s="13" t="s">
        <v>872</v>
      </c>
      <c r="F202" s="16">
        <v>8016769</v>
      </c>
      <c r="G202" s="20">
        <v>45821</v>
      </c>
      <c r="H202" s="20">
        <v>45821</v>
      </c>
      <c r="I202" s="20">
        <v>45821</v>
      </c>
      <c r="J202" s="13" t="s">
        <v>3570</v>
      </c>
      <c r="K202">
        <f>VLOOKUP(J202,Sheet4!B:D,3,FALSE)</f>
        <v>128</v>
      </c>
      <c r="L202" s="32">
        <v>0</v>
      </c>
      <c r="M202" s="32">
        <v>0</v>
      </c>
      <c r="N202" s="28">
        <v>10000</v>
      </c>
      <c r="O202">
        <v>0</v>
      </c>
      <c r="P202">
        <v>0</v>
      </c>
      <c r="Q202">
        <v>0</v>
      </c>
      <c r="R202" s="16">
        <v>6</v>
      </c>
      <c r="S202" s="20">
        <v>46004</v>
      </c>
      <c r="T202" s="28">
        <v>10000</v>
      </c>
      <c r="U202">
        <v>1</v>
      </c>
      <c r="V202">
        <v>0</v>
      </c>
      <c r="Y202">
        <v>0</v>
      </c>
      <c r="Z202">
        <v>0</v>
      </c>
      <c r="AA202">
        <v>0</v>
      </c>
      <c r="AB202">
        <v>0</v>
      </c>
      <c r="AC202" s="3" t="s">
        <v>1614</v>
      </c>
      <c r="AD202" t="s">
        <v>3590</v>
      </c>
      <c r="AE202">
        <v>1</v>
      </c>
      <c r="AF202">
        <v>0</v>
      </c>
      <c r="AG202">
        <v>1</v>
      </c>
      <c r="AH202">
        <v>1</v>
      </c>
      <c r="AI202">
        <v>1</v>
      </c>
      <c r="AJ202">
        <v>0</v>
      </c>
      <c r="AK202">
        <v>0</v>
      </c>
      <c r="AL202">
        <v>0</v>
      </c>
      <c r="AP202">
        <v>0</v>
      </c>
      <c r="AR202">
        <v>11</v>
      </c>
      <c r="AS202">
        <v>0</v>
      </c>
      <c r="AU202">
        <v>0</v>
      </c>
      <c r="AV202">
        <v>1</v>
      </c>
      <c r="AW202" s="2">
        <v>45848</v>
      </c>
    </row>
    <row r="203" spans="1:49" ht="26.4" thickBot="1" x14ac:dyDescent="0.35">
      <c r="A203" s="14" t="s">
        <v>876</v>
      </c>
      <c r="C203" t="str">
        <f t="shared" si="6"/>
        <v>RL-25T-000846-001</v>
      </c>
      <c r="D203" t="str">
        <f t="shared" si="7"/>
        <v>RL-25T-000846-001</v>
      </c>
      <c r="E203" s="14" t="s">
        <v>876</v>
      </c>
      <c r="F203" s="17">
        <v>8016690</v>
      </c>
      <c r="G203" s="21">
        <v>45803</v>
      </c>
      <c r="H203" s="21">
        <v>45803</v>
      </c>
      <c r="I203" s="21">
        <v>45803</v>
      </c>
      <c r="J203" s="14" t="s">
        <v>3570</v>
      </c>
      <c r="K203">
        <f>VLOOKUP(J203,Sheet4!B:D,3,FALSE)</f>
        <v>128</v>
      </c>
      <c r="L203" s="31">
        <v>0</v>
      </c>
      <c r="M203" s="31">
        <v>0</v>
      </c>
      <c r="N203" s="29">
        <v>50000</v>
      </c>
      <c r="O203">
        <v>0</v>
      </c>
      <c r="P203">
        <v>0</v>
      </c>
      <c r="Q203">
        <v>0</v>
      </c>
      <c r="R203" s="17">
        <v>6</v>
      </c>
      <c r="S203" s="21">
        <v>45987</v>
      </c>
      <c r="T203" s="29">
        <v>50000</v>
      </c>
      <c r="U203">
        <v>1</v>
      </c>
      <c r="V203">
        <v>0</v>
      </c>
      <c r="Y203">
        <v>0</v>
      </c>
      <c r="Z203">
        <v>0</v>
      </c>
      <c r="AA203">
        <v>0</v>
      </c>
      <c r="AB203">
        <v>0</v>
      </c>
      <c r="AC203" s="3" t="s">
        <v>1614</v>
      </c>
      <c r="AD203" t="s">
        <v>3590</v>
      </c>
      <c r="AE203">
        <v>1</v>
      </c>
      <c r="AF203">
        <v>0</v>
      </c>
      <c r="AG203">
        <v>1</v>
      </c>
      <c r="AH203">
        <v>1</v>
      </c>
      <c r="AI203">
        <v>1</v>
      </c>
      <c r="AJ203">
        <v>0</v>
      </c>
      <c r="AK203">
        <v>0</v>
      </c>
      <c r="AL203">
        <v>0</v>
      </c>
      <c r="AP203">
        <v>0</v>
      </c>
      <c r="AR203">
        <v>11</v>
      </c>
      <c r="AS203">
        <v>0</v>
      </c>
      <c r="AU203">
        <v>0</v>
      </c>
      <c r="AV203">
        <v>1</v>
      </c>
      <c r="AW203" s="2">
        <v>45848</v>
      </c>
    </row>
    <row r="204" spans="1:49" ht="26.4" thickBot="1" x14ac:dyDescent="0.35">
      <c r="A204" s="13" t="s">
        <v>881</v>
      </c>
      <c r="C204" t="str">
        <f t="shared" si="6"/>
        <v>RL-25T-000851-001</v>
      </c>
      <c r="D204" t="str">
        <f t="shared" si="7"/>
        <v>RL-25T-000851-001</v>
      </c>
      <c r="E204" s="13" t="s">
        <v>881</v>
      </c>
      <c r="F204" s="16">
        <v>8016291</v>
      </c>
      <c r="G204" s="20">
        <v>45723</v>
      </c>
      <c r="H204" s="20">
        <v>45723</v>
      </c>
      <c r="I204" s="20">
        <v>45723</v>
      </c>
      <c r="J204" s="13" t="s">
        <v>3570</v>
      </c>
      <c r="K204">
        <f>VLOOKUP(J204,Sheet4!B:D,3,FALSE)</f>
        <v>128</v>
      </c>
      <c r="L204" s="32">
        <v>0</v>
      </c>
      <c r="M204" s="32">
        <v>0</v>
      </c>
      <c r="N204" s="28">
        <v>100000</v>
      </c>
      <c r="O204">
        <v>0</v>
      </c>
      <c r="P204">
        <v>0</v>
      </c>
      <c r="Q204">
        <v>0</v>
      </c>
      <c r="R204" s="16">
        <v>6</v>
      </c>
      <c r="S204" s="20">
        <v>45907</v>
      </c>
      <c r="T204" s="28">
        <v>100000</v>
      </c>
      <c r="U204">
        <v>1</v>
      </c>
      <c r="V204">
        <v>0</v>
      </c>
      <c r="Y204">
        <v>0</v>
      </c>
      <c r="Z204">
        <v>0</v>
      </c>
      <c r="AA204">
        <v>0</v>
      </c>
      <c r="AB204">
        <v>0</v>
      </c>
      <c r="AC204" s="3" t="s">
        <v>1614</v>
      </c>
      <c r="AD204" t="s">
        <v>3590</v>
      </c>
      <c r="AE204">
        <v>1</v>
      </c>
      <c r="AF204">
        <v>0</v>
      </c>
      <c r="AG204">
        <v>1</v>
      </c>
      <c r="AH204">
        <v>1</v>
      </c>
      <c r="AI204">
        <v>1</v>
      </c>
      <c r="AJ204">
        <v>0</v>
      </c>
      <c r="AK204">
        <v>0</v>
      </c>
      <c r="AL204">
        <v>0</v>
      </c>
      <c r="AP204">
        <v>0</v>
      </c>
      <c r="AR204">
        <v>11</v>
      </c>
      <c r="AS204">
        <v>0</v>
      </c>
      <c r="AU204">
        <v>0</v>
      </c>
      <c r="AV204">
        <v>1</v>
      </c>
      <c r="AW204" s="2">
        <v>45848</v>
      </c>
    </row>
    <row r="205" spans="1:49" ht="26.4" thickBot="1" x14ac:dyDescent="0.35">
      <c r="A205" s="14" t="s">
        <v>886</v>
      </c>
      <c r="C205" t="str">
        <f t="shared" si="6"/>
        <v>RL-25T-000856-001</v>
      </c>
      <c r="D205" t="str">
        <f t="shared" si="7"/>
        <v>RL-25T-000856-001</v>
      </c>
      <c r="E205" s="14" t="s">
        <v>886</v>
      </c>
      <c r="F205" s="17">
        <v>8016073</v>
      </c>
      <c r="G205" s="21">
        <v>45693</v>
      </c>
      <c r="H205" s="21">
        <v>45693</v>
      </c>
      <c r="I205" s="21">
        <v>45693</v>
      </c>
      <c r="J205" s="14" t="s">
        <v>3570</v>
      </c>
      <c r="K205">
        <f>VLOOKUP(J205,Sheet4!B:D,3,FALSE)</f>
        <v>128</v>
      </c>
      <c r="L205" s="31">
        <v>0</v>
      </c>
      <c r="M205" s="31">
        <v>0</v>
      </c>
      <c r="N205" s="29">
        <v>15000</v>
      </c>
      <c r="O205">
        <v>0</v>
      </c>
      <c r="P205">
        <v>0</v>
      </c>
      <c r="Q205">
        <v>0</v>
      </c>
      <c r="R205" s="17">
        <v>6</v>
      </c>
      <c r="S205" s="21">
        <v>45874</v>
      </c>
      <c r="T205" s="29">
        <v>15000</v>
      </c>
      <c r="U205">
        <v>1</v>
      </c>
      <c r="V205">
        <v>0</v>
      </c>
      <c r="Y205">
        <v>0</v>
      </c>
      <c r="Z205">
        <v>0</v>
      </c>
      <c r="AA205">
        <v>0</v>
      </c>
      <c r="AB205">
        <v>0</v>
      </c>
      <c r="AC205" s="3" t="s">
        <v>1614</v>
      </c>
      <c r="AD205" t="s">
        <v>3590</v>
      </c>
      <c r="AE205">
        <v>1</v>
      </c>
      <c r="AF205">
        <v>0</v>
      </c>
      <c r="AG205">
        <v>1</v>
      </c>
      <c r="AH205">
        <v>1</v>
      </c>
      <c r="AI205">
        <v>1</v>
      </c>
      <c r="AJ205">
        <v>0</v>
      </c>
      <c r="AK205">
        <v>0</v>
      </c>
      <c r="AL205">
        <v>0</v>
      </c>
      <c r="AP205">
        <v>0</v>
      </c>
      <c r="AR205">
        <v>11</v>
      </c>
      <c r="AS205">
        <v>0</v>
      </c>
      <c r="AU205">
        <v>0</v>
      </c>
      <c r="AV205">
        <v>1</v>
      </c>
      <c r="AW205" s="2">
        <v>45848</v>
      </c>
    </row>
    <row r="206" spans="1:49" ht="26.4" thickBot="1" x14ac:dyDescent="0.35">
      <c r="A206" s="13" t="s">
        <v>888</v>
      </c>
      <c r="C206" t="str">
        <f t="shared" si="6"/>
        <v>RL-25T-000858-001</v>
      </c>
      <c r="D206" t="str">
        <f t="shared" si="7"/>
        <v>RL-25T-000858-001</v>
      </c>
      <c r="E206" s="13" t="s">
        <v>888</v>
      </c>
      <c r="F206" s="16">
        <v>8016559</v>
      </c>
      <c r="G206" s="20">
        <v>45775</v>
      </c>
      <c r="H206" s="20">
        <v>45775</v>
      </c>
      <c r="I206" s="20">
        <v>45775</v>
      </c>
      <c r="J206" s="13" t="s">
        <v>3570</v>
      </c>
      <c r="K206">
        <f>VLOOKUP(J206,Sheet4!B:D,3,FALSE)</f>
        <v>128</v>
      </c>
      <c r="L206" s="32">
        <v>0</v>
      </c>
      <c r="M206" s="32">
        <v>0</v>
      </c>
      <c r="N206" s="28">
        <v>60000</v>
      </c>
      <c r="O206">
        <v>0</v>
      </c>
      <c r="P206">
        <v>0</v>
      </c>
      <c r="Q206">
        <v>0</v>
      </c>
      <c r="R206" s="16">
        <v>6</v>
      </c>
      <c r="S206" s="20">
        <v>45958</v>
      </c>
      <c r="T206" s="28">
        <v>60000</v>
      </c>
      <c r="U206">
        <v>1</v>
      </c>
      <c r="V206">
        <v>0</v>
      </c>
      <c r="Y206">
        <v>0</v>
      </c>
      <c r="Z206">
        <v>0</v>
      </c>
      <c r="AA206">
        <v>0</v>
      </c>
      <c r="AB206">
        <v>0</v>
      </c>
      <c r="AC206" s="3" t="s">
        <v>1614</v>
      </c>
      <c r="AD206" t="s">
        <v>3590</v>
      </c>
      <c r="AE206">
        <v>1</v>
      </c>
      <c r="AF206">
        <v>0</v>
      </c>
      <c r="AG206">
        <v>1</v>
      </c>
      <c r="AH206">
        <v>1</v>
      </c>
      <c r="AI206">
        <v>1</v>
      </c>
      <c r="AJ206">
        <v>0</v>
      </c>
      <c r="AK206">
        <v>0</v>
      </c>
      <c r="AL206">
        <v>0</v>
      </c>
      <c r="AP206">
        <v>0</v>
      </c>
      <c r="AR206">
        <v>11</v>
      </c>
      <c r="AS206">
        <v>0</v>
      </c>
      <c r="AU206">
        <v>0</v>
      </c>
      <c r="AV206">
        <v>1</v>
      </c>
      <c r="AW206" s="2">
        <v>45848</v>
      </c>
    </row>
    <row r="207" spans="1:49" ht="26.4" thickBot="1" x14ac:dyDescent="0.35">
      <c r="A207" s="13" t="s">
        <v>890</v>
      </c>
      <c r="C207" t="str">
        <f t="shared" si="6"/>
        <v>RL-25T-000860-001</v>
      </c>
      <c r="D207" t="str">
        <f t="shared" si="7"/>
        <v>RL-25T-000860-001</v>
      </c>
      <c r="E207" s="13" t="s">
        <v>890</v>
      </c>
      <c r="F207" s="16">
        <v>8015900</v>
      </c>
      <c r="G207" s="20">
        <v>45667</v>
      </c>
      <c r="H207" s="20">
        <v>45667</v>
      </c>
      <c r="I207" s="20">
        <v>45667</v>
      </c>
      <c r="J207" s="13" t="s">
        <v>3570</v>
      </c>
      <c r="K207">
        <f>VLOOKUP(J207,Sheet4!B:D,3,FALSE)</f>
        <v>128</v>
      </c>
      <c r="L207" s="32">
        <v>0</v>
      </c>
      <c r="M207" s="32">
        <v>0</v>
      </c>
      <c r="N207" s="28">
        <v>25000</v>
      </c>
      <c r="O207">
        <v>0</v>
      </c>
      <c r="P207">
        <v>0</v>
      </c>
      <c r="Q207">
        <v>0</v>
      </c>
      <c r="R207" s="16">
        <v>6</v>
      </c>
      <c r="S207" s="20">
        <v>45848</v>
      </c>
      <c r="T207" s="28">
        <v>25000</v>
      </c>
      <c r="U207">
        <v>1</v>
      </c>
      <c r="V207">
        <v>0</v>
      </c>
      <c r="Y207">
        <v>0</v>
      </c>
      <c r="Z207">
        <v>0</v>
      </c>
      <c r="AA207">
        <v>0</v>
      </c>
      <c r="AB207">
        <v>0</v>
      </c>
      <c r="AC207" s="3" t="s">
        <v>1614</v>
      </c>
      <c r="AD207" t="s">
        <v>3590</v>
      </c>
      <c r="AE207">
        <v>1</v>
      </c>
      <c r="AF207">
        <v>0</v>
      </c>
      <c r="AG207">
        <v>1</v>
      </c>
      <c r="AH207">
        <v>1</v>
      </c>
      <c r="AI207">
        <v>1</v>
      </c>
      <c r="AJ207">
        <v>0</v>
      </c>
      <c r="AK207">
        <v>0</v>
      </c>
      <c r="AL207">
        <v>0</v>
      </c>
      <c r="AP207">
        <v>0</v>
      </c>
      <c r="AR207">
        <v>11</v>
      </c>
      <c r="AS207">
        <v>0</v>
      </c>
      <c r="AU207">
        <v>0</v>
      </c>
      <c r="AV207">
        <v>1</v>
      </c>
      <c r="AW207" s="2">
        <v>45848</v>
      </c>
    </row>
    <row r="208" spans="1:49" ht="26.4" thickBot="1" x14ac:dyDescent="0.35">
      <c r="A208" s="13" t="s">
        <v>894</v>
      </c>
      <c r="C208" t="str">
        <f t="shared" si="6"/>
        <v>RL-25T-000864-001</v>
      </c>
      <c r="D208" t="str">
        <f t="shared" si="7"/>
        <v>RL-25T-000864-001</v>
      </c>
      <c r="E208" s="13" t="s">
        <v>894</v>
      </c>
      <c r="F208" s="16">
        <v>8016585</v>
      </c>
      <c r="G208" s="20">
        <v>45782</v>
      </c>
      <c r="H208" s="20">
        <v>45782</v>
      </c>
      <c r="I208" s="20">
        <v>45782</v>
      </c>
      <c r="J208" s="13" t="s">
        <v>3570</v>
      </c>
      <c r="K208">
        <f>VLOOKUP(J208,Sheet4!B:D,3,FALSE)</f>
        <v>128</v>
      </c>
      <c r="L208" s="32">
        <v>0</v>
      </c>
      <c r="M208" s="32">
        <v>0</v>
      </c>
      <c r="N208" s="28">
        <v>220000</v>
      </c>
      <c r="O208">
        <v>0</v>
      </c>
      <c r="P208">
        <v>0</v>
      </c>
      <c r="Q208">
        <v>0</v>
      </c>
      <c r="R208" s="16">
        <v>6</v>
      </c>
      <c r="S208" s="20">
        <v>45966</v>
      </c>
      <c r="T208" s="28">
        <v>220000</v>
      </c>
      <c r="U208">
        <v>1</v>
      </c>
      <c r="V208">
        <v>0</v>
      </c>
      <c r="Y208">
        <v>0</v>
      </c>
      <c r="Z208">
        <v>0</v>
      </c>
      <c r="AA208">
        <v>0</v>
      </c>
      <c r="AB208">
        <v>0</v>
      </c>
      <c r="AC208" s="3" t="s">
        <v>1614</v>
      </c>
      <c r="AD208" t="s">
        <v>3590</v>
      </c>
      <c r="AE208">
        <v>1</v>
      </c>
      <c r="AF208">
        <v>0</v>
      </c>
      <c r="AG208">
        <v>1</v>
      </c>
      <c r="AH208">
        <v>1</v>
      </c>
      <c r="AI208">
        <v>1</v>
      </c>
      <c r="AJ208">
        <v>0</v>
      </c>
      <c r="AK208">
        <v>0</v>
      </c>
      <c r="AL208">
        <v>0</v>
      </c>
      <c r="AP208">
        <v>0</v>
      </c>
      <c r="AR208">
        <v>11</v>
      </c>
      <c r="AS208">
        <v>0</v>
      </c>
      <c r="AU208">
        <v>0</v>
      </c>
      <c r="AV208">
        <v>1</v>
      </c>
      <c r="AW208" s="2">
        <v>45848</v>
      </c>
    </row>
    <row r="209" spans="1:49" ht="26.4" thickBot="1" x14ac:dyDescent="0.35">
      <c r="A209" s="14" t="s">
        <v>898</v>
      </c>
      <c r="C209" t="str">
        <f t="shared" si="6"/>
        <v>RL-25T-000868-001</v>
      </c>
      <c r="D209" t="str">
        <f t="shared" si="7"/>
        <v>RL-25T-000868-001</v>
      </c>
      <c r="E209" s="14" t="s">
        <v>898</v>
      </c>
      <c r="F209" s="17">
        <v>8016131</v>
      </c>
      <c r="G209" s="21">
        <v>45705</v>
      </c>
      <c r="H209" s="21">
        <v>45705</v>
      </c>
      <c r="I209" s="21">
        <v>45705</v>
      </c>
      <c r="J209" s="14" t="s">
        <v>3570</v>
      </c>
      <c r="K209">
        <f>VLOOKUP(J209,Sheet4!B:D,3,FALSE)</f>
        <v>128</v>
      </c>
      <c r="L209" s="31">
        <v>0</v>
      </c>
      <c r="M209" s="31">
        <v>0</v>
      </c>
      <c r="N209" s="29">
        <v>60000</v>
      </c>
      <c r="O209">
        <v>0</v>
      </c>
      <c r="P209">
        <v>0</v>
      </c>
      <c r="Q209">
        <v>0</v>
      </c>
      <c r="R209" s="17">
        <v>6</v>
      </c>
      <c r="S209" s="21">
        <v>45886</v>
      </c>
      <c r="T209" s="29">
        <v>60000</v>
      </c>
      <c r="U209">
        <v>1</v>
      </c>
      <c r="V209">
        <v>0</v>
      </c>
      <c r="Y209">
        <v>0</v>
      </c>
      <c r="Z209">
        <v>0</v>
      </c>
      <c r="AA209">
        <v>0</v>
      </c>
      <c r="AB209">
        <v>0</v>
      </c>
      <c r="AC209" s="3" t="s">
        <v>1614</v>
      </c>
      <c r="AD209" t="s">
        <v>3590</v>
      </c>
      <c r="AE209">
        <v>1</v>
      </c>
      <c r="AF209">
        <v>0</v>
      </c>
      <c r="AG209">
        <v>1</v>
      </c>
      <c r="AH209">
        <v>1</v>
      </c>
      <c r="AI209">
        <v>1</v>
      </c>
      <c r="AJ209">
        <v>0</v>
      </c>
      <c r="AK209">
        <v>0</v>
      </c>
      <c r="AL209">
        <v>0</v>
      </c>
      <c r="AP209">
        <v>0</v>
      </c>
      <c r="AR209">
        <v>11</v>
      </c>
      <c r="AS209">
        <v>0</v>
      </c>
      <c r="AU209">
        <v>0</v>
      </c>
      <c r="AV209">
        <v>1</v>
      </c>
      <c r="AW209" s="2">
        <v>45848</v>
      </c>
    </row>
    <row r="210" spans="1:49" ht="26.4" thickBot="1" x14ac:dyDescent="0.35">
      <c r="A210" s="13" t="s">
        <v>899</v>
      </c>
      <c r="C210" t="str">
        <f t="shared" si="6"/>
        <v>RL-25T-000869-001</v>
      </c>
      <c r="D210" t="str">
        <f t="shared" si="7"/>
        <v>RL-25T-000869-001</v>
      </c>
      <c r="E210" s="13" t="s">
        <v>899</v>
      </c>
      <c r="F210" s="16">
        <v>8016577</v>
      </c>
      <c r="G210" s="20">
        <v>45779</v>
      </c>
      <c r="H210" s="20">
        <v>45779</v>
      </c>
      <c r="I210" s="20">
        <v>45779</v>
      </c>
      <c r="J210" s="13" t="s">
        <v>3570</v>
      </c>
      <c r="K210">
        <f>VLOOKUP(J210,Sheet4!B:D,3,FALSE)</f>
        <v>128</v>
      </c>
      <c r="L210" s="32">
        <v>0</v>
      </c>
      <c r="M210" s="32">
        <v>0</v>
      </c>
      <c r="N210" s="28">
        <v>10000</v>
      </c>
      <c r="O210">
        <v>0</v>
      </c>
      <c r="P210">
        <v>0</v>
      </c>
      <c r="Q210">
        <v>0</v>
      </c>
      <c r="R210" s="16">
        <v>6</v>
      </c>
      <c r="S210" s="20">
        <v>45963</v>
      </c>
      <c r="T210" s="28">
        <v>10000</v>
      </c>
      <c r="U210">
        <v>1</v>
      </c>
      <c r="V210">
        <v>0</v>
      </c>
      <c r="Y210">
        <v>0</v>
      </c>
      <c r="Z210">
        <v>0</v>
      </c>
      <c r="AA210">
        <v>0</v>
      </c>
      <c r="AB210">
        <v>0</v>
      </c>
      <c r="AC210" s="3" t="s">
        <v>1614</v>
      </c>
      <c r="AD210" t="s">
        <v>3590</v>
      </c>
      <c r="AE210">
        <v>1</v>
      </c>
      <c r="AF210">
        <v>0</v>
      </c>
      <c r="AG210">
        <v>1</v>
      </c>
      <c r="AH210">
        <v>1</v>
      </c>
      <c r="AI210">
        <v>1</v>
      </c>
      <c r="AJ210">
        <v>0</v>
      </c>
      <c r="AK210">
        <v>0</v>
      </c>
      <c r="AL210">
        <v>0</v>
      </c>
      <c r="AP210">
        <v>0</v>
      </c>
      <c r="AR210">
        <v>11</v>
      </c>
      <c r="AS210">
        <v>0</v>
      </c>
      <c r="AU210">
        <v>0</v>
      </c>
      <c r="AV210">
        <v>1</v>
      </c>
      <c r="AW210" s="2">
        <v>45848</v>
      </c>
    </row>
    <row r="211" spans="1:49" ht="26.4" thickBot="1" x14ac:dyDescent="0.35">
      <c r="A211" s="14" t="s">
        <v>900</v>
      </c>
      <c r="C211" t="str">
        <f t="shared" si="6"/>
        <v>RL-25T-000870-001</v>
      </c>
      <c r="D211" t="str">
        <f t="shared" si="7"/>
        <v>RL-25T-000870-001</v>
      </c>
      <c r="E211" s="14" t="s">
        <v>900</v>
      </c>
      <c r="F211" s="17">
        <v>8014699</v>
      </c>
      <c r="G211" s="21">
        <v>45462</v>
      </c>
      <c r="H211" s="21">
        <v>45462</v>
      </c>
      <c r="I211" s="21">
        <v>45462</v>
      </c>
      <c r="J211" s="14" t="s">
        <v>3570</v>
      </c>
      <c r="K211">
        <f>VLOOKUP(J211,Sheet4!B:D,3,FALSE)</f>
        <v>128</v>
      </c>
      <c r="L211" s="31">
        <v>0</v>
      </c>
      <c r="M211" s="31">
        <v>0</v>
      </c>
      <c r="N211" s="29">
        <v>10000</v>
      </c>
      <c r="O211">
        <v>0</v>
      </c>
      <c r="P211">
        <v>0</v>
      </c>
      <c r="Q211">
        <v>0</v>
      </c>
      <c r="R211" s="17">
        <v>6</v>
      </c>
      <c r="S211" s="21">
        <v>45645</v>
      </c>
      <c r="T211" s="29">
        <v>10000</v>
      </c>
      <c r="U211">
        <v>1</v>
      </c>
      <c r="V211">
        <v>0</v>
      </c>
      <c r="Y211">
        <v>0</v>
      </c>
      <c r="Z211">
        <v>0</v>
      </c>
      <c r="AA211">
        <v>0</v>
      </c>
      <c r="AB211">
        <v>0</v>
      </c>
      <c r="AC211" s="3" t="s">
        <v>1614</v>
      </c>
      <c r="AD211" t="s">
        <v>3590</v>
      </c>
      <c r="AE211">
        <v>1</v>
      </c>
      <c r="AF211">
        <v>0</v>
      </c>
      <c r="AG211">
        <v>1</v>
      </c>
      <c r="AH211">
        <v>1</v>
      </c>
      <c r="AI211">
        <v>1</v>
      </c>
      <c r="AJ211">
        <v>0</v>
      </c>
      <c r="AK211">
        <v>0</v>
      </c>
      <c r="AL211">
        <v>0</v>
      </c>
      <c r="AP211">
        <v>0</v>
      </c>
      <c r="AR211">
        <v>11</v>
      </c>
      <c r="AS211">
        <v>0</v>
      </c>
      <c r="AU211">
        <v>0</v>
      </c>
      <c r="AV211">
        <v>1</v>
      </c>
      <c r="AW211" s="2">
        <v>45848</v>
      </c>
    </row>
    <row r="212" spans="1:49" ht="26.4" thickBot="1" x14ac:dyDescent="0.35">
      <c r="A212" s="13" t="s">
        <v>909</v>
      </c>
      <c r="C212" t="str">
        <f t="shared" si="6"/>
        <v>RL-25T-000879-001</v>
      </c>
      <c r="D212" t="str">
        <f t="shared" si="7"/>
        <v>RL-25T-000879-001</v>
      </c>
      <c r="E212" s="13" t="s">
        <v>909</v>
      </c>
      <c r="F212" s="16">
        <v>8014055</v>
      </c>
      <c r="G212" s="20">
        <v>45384</v>
      </c>
      <c r="H212" s="20">
        <v>45384</v>
      </c>
      <c r="I212" s="20">
        <v>45384</v>
      </c>
      <c r="J212" s="13" t="s">
        <v>3570</v>
      </c>
      <c r="K212">
        <f>VLOOKUP(J212,Sheet4!B:D,3,FALSE)</f>
        <v>128</v>
      </c>
      <c r="L212" s="32">
        <v>0</v>
      </c>
      <c r="M212" s="32">
        <v>0</v>
      </c>
      <c r="N212" s="28">
        <v>14000</v>
      </c>
      <c r="O212">
        <v>0</v>
      </c>
      <c r="P212">
        <v>0</v>
      </c>
      <c r="Q212">
        <v>0</v>
      </c>
      <c r="R212" s="16">
        <v>6</v>
      </c>
      <c r="S212" s="20">
        <v>45567</v>
      </c>
      <c r="T212" s="28">
        <v>14000</v>
      </c>
      <c r="U212">
        <v>1</v>
      </c>
      <c r="V212">
        <v>0</v>
      </c>
      <c r="Y212">
        <v>0</v>
      </c>
      <c r="Z212">
        <v>0</v>
      </c>
      <c r="AA212">
        <v>0</v>
      </c>
      <c r="AB212">
        <v>0</v>
      </c>
      <c r="AC212" s="3" t="s">
        <v>1614</v>
      </c>
      <c r="AD212" t="s">
        <v>3590</v>
      </c>
      <c r="AE212">
        <v>1</v>
      </c>
      <c r="AF212">
        <v>0</v>
      </c>
      <c r="AG212">
        <v>1</v>
      </c>
      <c r="AH212">
        <v>1</v>
      </c>
      <c r="AI212">
        <v>1</v>
      </c>
      <c r="AJ212">
        <v>0</v>
      </c>
      <c r="AK212">
        <v>0</v>
      </c>
      <c r="AL212">
        <v>0</v>
      </c>
      <c r="AP212">
        <v>0</v>
      </c>
      <c r="AR212">
        <v>11</v>
      </c>
      <c r="AS212">
        <v>0</v>
      </c>
      <c r="AU212">
        <v>0</v>
      </c>
      <c r="AV212">
        <v>1</v>
      </c>
      <c r="AW212" s="2">
        <v>45848</v>
      </c>
    </row>
    <row r="213" spans="1:49" ht="26.4" thickBot="1" x14ac:dyDescent="0.35">
      <c r="A213" s="14" t="s">
        <v>912</v>
      </c>
      <c r="C213" t="str">
        <f t="shared" si="6"/>
        <v>RL-25T-000882-001</v>
      </c>
      <c r="D213" t="str">
        <f t="shared" si="7"/>
        <v>RL-25T-000882-001</v>
      </c>
      <c r="E213" s="14" t="s">
        <v>912</v>
      </c>
      <c r="F213" s="17">
        <v>8007902</v>
      </c>
      <c r="G213" s="21">
        <v>44306</v>
      </c>
      <c r="H213" s="21">
        <v>44306</v>
      </c>
      <c r="I213" s="21">
        <v>44306</v>
      </c>
      <c r="J213" s="14" t="s">
        <v>3570</v>
      </c>
      <c r="K213">
        <f>VLOOKUP(J213,Sheet4!B:D,3,FALSE)</f>
        <v>128</v>
      </c>
      <c r="L213" s="31">
        <v>0</v>
      </c>
      <c r="M213" s="31">
        <v>0</v>
      </c>
      <c r="N213" s="29">
        <v>18000</v>
      </c>
      <c r="O213">
        <v>0</v>
      </c>
      <c r="P213">
        <v>0</v>
      </c>
      <c r="Q213">
        <v>0</v>
      </c>
      <c r="R213" s="17">
        <v>6</v>
      </c>
      <c r="S213" s="21">
        <v>44489</v>
      </c>
      <c r="T213" s="29">
        <v>18000</v>
      </c>
      <c r="U213">
        <v>1</v>
      </c>
      <c r="V213">
        <v>0</v>
      </c>
      <c r="Y213">
        <v>0</v>
      </c>
      <c r="Z213">
        <v>0</v>
      </c>
      <c r="AA213">
        <v>0</v>
      </c>
      <c r="AB213">
        <v>0</v>
      </c>
      <c r="AC213" s="3" t="s">
        <v>1614</v>
      </c>
      <c r="AD213" t="s">
        <v>3590</v>
      </c>
      <c r="AE213">
        <v>1</v>
      </c>
      <c r="AF213">
        <v>0</v>
      </c>
      <c r="AG213">
        <v>1</v>
      </c>
      <c r="AH213">
        <v>1</v>
      </c>
      <c r="AI213">
        <v>1</v>
      </c>
      <c r="AJ213">
        <v>0</v>
      </c>
      <c r="AK213">
        <v>0</v>
      </c>
      <c r="AL213">
        <v>0</v>
      </c>
      <c r="AP213">
        <v>0</v>
      </c>
      <c r="AR213">
        <v>11</v>
      </c>
      <c r="AS213">
        <v>0</v>
      </c>
      <c r="AU213">
        <v>0</v>
      </c>
      <c r="AV213">
        <v>1</v>
      </c>
      <c r="AW213" s="2">
        <v>45848</v>
      </c>
    </row>
    <row r="214" spans="1:49" ht="26.4" thickBot="1" x14ac:dyDescent="0.35">
      <c r="A214" s="13" t="s">
        <v>915</v>
      </c>
      <c r="C214" t="str">
        <f t="shared" si="6"/>
        <v>RL-25T-000885-001</v>
      </c>
      <c r="D214" t="str">
        <f t="shared" si="7"/>
        <v>RL-25T-000885-001</v>
      </c>
      <c r="E214" s="13" t="s">
        <v>915</v>
      </c>
      <c r="F214" s="16">
        <v>8012231</v>
      </c>
      <c r="G214" s="20">
        <v>45153</v>
      </c>
      <c r="H214" s="20">
        <v>45153</v>
      </c>
      <c r="I214" s="20">
        <v>45153</v>
      </c>
      <c r="J214" s="13" t="s">
        <v>3570</v>
      </c>
      <c r="K214">
        <f>VLOOKUP(J214,Sheet4!B:D,3,FALSE)</f>
        <v>128</v>
      </c>
      <c r="L214" s="32">
        <v>0</v>
      </c>
      <c r="M214" s="32">
        <v>0</v>
      </c>
      <c r="N214" s="28">
        <v>52000</v>
      </c>
      <c r="O214">
        <v>0</v>
      </c>
      <c r="P214">
        <v>0</v>
      </c>
      <c r="Q214">
        <v>0</v>
      </c>
      <c r="R214" s="16">
        <v>6</v>
      </c>
      <c r="S214" s="20">
        <v>45337</v>
      </c>
      <c r="T214" s="28">
        <v>52000</v>
      </c>
      <c r="U214">
        <v>1</v>
      </c>
      <c r="V214">
        <v>0</v>
      </c>
      <c r="Y214">
        <v>0</v>
      </c>
      <c r="Z214">
        <v>0</v>
      </c>
      <c r="AA214">
        <v>0</v>
      </c>
      <c r="AB214">
        <v>0</v>
      </c>
      <c r="AC214" s="3" t="s">
        <v>1614</v>
      </c>
      <c r="AD214" t="s">
        <v>3590</v>
      </c>
      <c r="AE214">
        <v>1</v>
      </c>
      <c r="AF214">
        <v>0</v>
      </c>
      <c r="AG214">
        <v>1</v>
      </c>
      <c r="AH214">
        <v>1</v>
      </c>
      <c r="AI214">
        <v>1</v>
      </c>
      <c r="AJ214">
        <v>0</v>
      </c>
      <c r="AK214">
        <v>0</v>
      </c>
      <c r="AL214">
        <v>0</v>
      </c>
      <c r="AP214">
        <v>0</v>
      </c>
      <c r="AR214">
        <v>11</v>
      </c>
      <c r="AS214">
        <v>0</v>
      </c>
      <c r="AU214">
        <v>0</v>
      </c>
      <c r="AV214">
        <v>1</v>
      </c>
      <c r="AW214" s="2">
        <v>45848</v>
      </c>
    </row>
    <row r="215" spans="1:49" ht="26.4" thickBot="1" x14ac:dyDescent="0.35">
      <c r="A215" s="13" t="s">
        <v>917</v>
      </c>
      <c r="C215" t="str">
        <f t="shared" si="6"/>
        <v>RL-25T-000887-001</v>
      </c>
      <c r="D215" t="str">
        <f t="shared" si="7"/>
        <v>RL-25T-000887-001</v>
      </c>
      <c r="E215" s="13" t="s">
        <v>917</v>
      </c>
      <c r="F215" s="16">
        <v>8011269</v>
      </c>
      <c r="G215" s="20">
        <v>44999</v>
      </c>
      <c r="H215" s="20">
        <v>44999</v>
      </c>
      <c r="I215" s="20">
        <v>44999</v>
      </c>
      <c r="J215" s="13" t="s">
        <v>3570</v>
      </c>
      <c r="K215">
        <f>VLOOKUP(J215,Sheet4!B:D,3,FALSE)</f>
        <v>128</v>
      </c>
      <c r="L215" s="32">
        <v>0</v>
      </c>
      <c r="M215" s="32">
        <v>0</v>
      </c>
      <c r="N215" s="28">
        <v>46000</v>
      </c>
      <c r="O215">
        <v>0</v>
      </c>
      <c r="P215">
        <v>0</v>
      </c>
      <c r="Q215">
        <v>0</v>
      </c>
      <c r="R215" s="16">
        <v>6</v>
      </c>
      <c r="S215" s="20">
        <v>45183</v>
      </c>
      <c r="T215" s="28">
        <v>46000</v>
      </c>
      <c r="U215">
        <v>1</v>
      </c>
      <c r="V215">
        <v>0</v>
      </c>
      <c r="Y215">
        <v>0</v>
      </c>
      <c r="Z215">
        <v>0</v>
      </c>
      <c r="AA215">
        <v>0</v>
      </c>
      <c r="AB215">
        <v>0</v>
      </c>
      <c r="AC215" s="3" t="s">
        <v>1614</v>
      </c>
      <c r="AD215" t="s">
        <v>3590</v>
      </c>
      <c r="AE215">
        <v>1</v>
      </c>
      <c r="AF215">
        <v>0</v>
      </c>
      <c r="AG215">
        <v>1</v>
      </c>
      <c r="AH215">
        <v>1</v>
      </c>
      <c r="AI215">
        <v>1</v>
      </c>
      <c r="AJ215">
        <v>0</v>
      </c>
      <c r="AK215">
        <v>0</v>
      </c>
      <c r="AL215">
        <v>0</v>
      </c>
      <c r="AP215">
        <v>0</v>
      </c>
      <c r="AR215">
        <v>11</v>
      </c>
      <c r="AS215">
        <v>0</v>
      </c>
      <c r="AU215">
        <v>0</v>
      </c>
      <c r="AV215">
        <v>1</v>
      </c>
      <c r="AW215" s="2">
        <v>45848</v>
      </c>
    </row>
    <row r="216" spans="1:49" ht="26.4" thickBot="1" x14ac:dyDescent="0.35">
      <c r="A216" s="13" t="s">
        <v>920</v>
      </c>
      <c r="C216" t="str">
        <f t="shared" si="6"/>
        <v>RL-25T-000890-001</v>
      </c>
      <c r="D216" t="str">
        <f t="shared" si="7"/>
        <v>RL-25T-000890-001</v>
      </c>
      <c r="E216" s="13" t="s">
        <v>920</v>
      </c>
      <c r="F216" s="16">
        <v>8013487</v>
      </c>
      <c r="G216" s="20">
        <v>45321</v>
      </c>
      <c r="H216" s="20">
        <v>45321</v>
      </c>
      <c r="I216" s="20">
        <v>45321</v>
      </c>
      <c r="J216" s="13" t="s">
        <v>3570</v>
      </c>
      <c r="K216">
        <f>VLOOKUP(J216,Sheet4!B:D,3,FALSE)</f>
        <v>128</v>
      </c>
      <c r="L216" s="32">
        <v>0</v>
      </c>
      <c r="M216" s="32">
        <v>0</v>
      </c>
      <c r="N216" s="28">
        <v>20000</v>
      </c>
      <c r="O216">
        <v>0</v>
      </c>
      <c r="P216">
        <v>0</v>
      </c>
      <c r="Q216">
        <v>0</v>
      </c>
      <c r="R216" s="16">
        <v>6</v>
      </c>
      <c r="S216" s="20">
        <v>45503</v>
      </c>
      <c r="T216" s="28">
        <v>20000</v>
      </c>
      <c r="U216">
        <v>1</v>
      </c>
      <c r="V216">
        <v>0</v>
      </c>
      <c r="Y216">
        <v>0</v>
      </c>
      <c r="Z216">
        <v>0</v>
      </c>
      <c r="AA216">
        <v>0</v>
      </c>
      <c r="AB216">
        <v>0</v>
      </c>
      <c r="AC216" s="3" t="s">
        <v>1614</v>
      </c>
      <c r="AD216" t="s">
        <v>3590</v>
      </c>
      <c r="AE216">
        <v>1</v>
      </c>
      <c r="AF216">
        <v>0</v>
      </c>
      <c r="AG216">
        <v>1</v>
      </c>
      <c r="AH216">
        <v>1</v>
      </c>
      <c r="AI216">
        <v>1</v>
      </c>
      <c r="AJ216">
        <v>0</v>
      </c>
      <c r="AK216">
        <v>0</v>
      </c>
      <c r="AL216">
        <v>0</v>
      </c>
      <c r="AP216">
        <v>0</v>
      </c>
      <c r="AR216">
        <v>11</v>
      </c>
      <c r="AS216">
        <v>0</v>
      </c>
      <c r="AU216">
        <v>0</v>
      </c>
      <c r="AV216">
        <v>1</v>
      </c>
      <c r="AW216" s="2">
        <v>45848</v>
      </c>
    </row>
    <row r="217" spans="1:49" ht="26.4" thickBot="1" x14ac:dyDescent="0.35">
      <c r="A217" s="14" t="s">
        <v>924</v>
      </c>
      <c r="C217" t="str">
        <f t="shared" si="6"/>
        <v>RL-25T-000894-001</v>
      </c>
      <c r="D217" t="str">
        <f t="shared" si="7"/>
        <v>RL-25T-000894-001</v>
      </c>
      <c r="E217" s="14" t="s">
        <v>924</v>
      </c>
      <c r="F217" s="17">
        <v>8016601</v>
      </c>
      <c r="G217" s="21">
        <v>45786</v>
      </c>
      <c r="H217" s="21">
        <v>45786</v>
      </c>
      <c r="I217" s="21">
        <v>45786</v>
      </c>
      <c r="J217" s="14" t="s">
        <v>3570</v>
      </c>
      <c r="K217">
        <f>VLOOKUP(J217,Sheet4!B:D,3,FALSE)</f>
        <v>128</v>
      </c>
      <c r="L217" s="31">
        <v>0</v>
      </c>
      <c r="M217" s="31">
        <v>0</v>
      </c>
      <c r="N217" s="29">
        <v>10000</v>
      </c>
      <c r="O217">
        <v>0</v>
      </c>
      <c r="P217">
        <v>0</v>
      </c>
      <c r="Q217">
        <v>0</v>
      </c>
      <c r="R217" s="17">
        <v>6</v>
      </c>
      <c r="S217" s="21">
        <v>45970</v>
      </c>
      <c r="T217" s="29">
        <v>10000</v>
      </c>
      <c r="U217">
        <v>1</v>
      </c>
      <c r="V217">
        <v>0</v>
      </c>
      <c r="Y217">
        <v>0</v>
      </c>
      <c r="Z217">
        <v>0</v>
      </c>
      <c r="AA217">
        <v>0</v>
      </c>
      <c r="AB217">
        <v>0</v>
      </c>
      <c r="AC217" s="3" t="s">
        <v>1614</v>
      </c>
      <c r="AD217" t="s">
        <v>3590</v>
      </c>
      <c r="AE217">
        <v>1</v>
      </c>
      <c r="AF217">
        <v>0</v>
      </c>
      <c r="AG217">
        <v>1</v>
      </c>
      <c r="AH217">
        <v>1</v>
      </c>
      <c r="AI217">
        <v>1</v>
      </c>
      <c r="AJ217">
        <v>0</v>
      </c>
      <c r="AK217">
        <v>0</v>
      </c>
      <c r="AL217">
        <v>0</v>
      </c>
      <c r="AP217">
        <v>0</v>
      </c>
      <c r="AR217">
        <v>11</v>
      </c>
      <c r="AS217">
        <v>0</v>
      </c>
      <c r="AU217">
        <v>0</v>
      </c>
      <c r="AV217">
        <v>1</v>
      </c>
      <c r="AW217" s="2">
        <v>45848</v>
      </c>
    </row>
    <row r="218" spans="1:49" ht="26.4" thickBot="1" x14ac:dyDescent="0.35">
      <c r="A218" s="13" t="s">
        <v>926</v>
      </c>
      <c r="C218" t="str">
        <f t="shared" si="6"/>
        <v>RL-25T-000896-001</v>
      </c>
      <c r="D218" t="str">
        <f t="shared" si="7"/>
        <v>RL-25T-000896-001</v>
      </c>
      <c r="E218" s="13" t="s">
        <v>926</v>
      </c>
      <c r="F218" s="16">
        <v>8016556</v>
      </c>
      <c r="G218" s="20">
        <v>45775</v>
      </c>
      <c r="H218" s="20">
        <v>45775</v>
      </c>
      <c r="I218" s="20">
        <v>45775</v>
      </c>
      <c r="J218" s="13" t="s">
        <v>3570</v>
      </c>
      <c r="K218">
        <f>VLOOKUP(J218,Sheet4!B:D,3,FALSE)</f>
        <v>128</v>
      </c>
      <c r="L218" s="32">
        <v>0</v>
      </c>
      <c r="M218" s="32">
        <v>0</v>
      </c>
      <c r="N218" s="28">
        <v>20000</v>
      </c>
      <c r="O218">
        <v>0</v>
      </c>
      <c r="P218">
        <v>0</v>
      </c>
      <c r="Q218">
        <v>0</v>
      </c>
      <c r="R218" s="16">
        <v>6</v>
      </c>
      <c r="S218" s="20">
        <v>45958</v>
      </c>
      <c r="T218" s="28">
        <v>20000</v>
      </c>
      <c r="U218">
        <v>1</v>
      </c>
      <c r="V218">
        <v>0</v>
      </c>
      <c r="Y218">
        <v>0</v>
      </c>
      <c r="Z218">
        <v>0</v>
      </c>
      <c r="AA218">
        <v>0</v>
      </c>
      <c r="AB218">
        <v>0</v>
      </c>
      <c r="AC218" s="3" t="s">
        <v>1614</v>
      </c>
      <c r="AD218" t="s">
        <v>3590</v>
      </c>
      <c r="AE218">
        <v>1</v>
      </c>
      <c r="AF218">
        <v>0</v>
      </c>
      <c r="AG218">
        <v>1</v>
      </c>
      <c r="AH218">
        <v>1</v>
      </c>
      <c r="AI218">
        <v>1</v>
      </c>
      <c r="AJ218">
        <v>0</v>
      </c>
      <c r="AK218">
        <v>0</v>
      </c>
      <c r="AL218">
        <v>0</v>
      </c>
      <c r="AP218">
        <v>0</v>
      </c>
      <c r="AR218">
        <v>11</v>
      </c>
      <c r="AS218">
        <v>0</v>
      </c>
      <c r="AU218">
        <v>0</v>
      </c>
      <c r="AV218">
        <v>1</v>
      </c>
      <c r="AW218" s="2">
        <v>45848</v>
      </c>
    </row>
    <row r="219" spans="1:49" ht="26.4" thickBot="1" x14ac:dyDescent="0.35">
      <c r="A219" s="13" t="s">
        <v>929</v>
      </c>
      <c r="C219" t="str">
        <f t="shared" si="6"/>
        <v>RL-25T-000899-001</v>
      </c>
      <c r="D219" t="str">
        <f t="shared" si="7"/>
        <v>RL-25T-000899-001</v>
      </c>
      <c r="E219" s="13" t="s">
        <v>929</v>
      </c>
      <c r="F219" s="16">
        <v>8013400</v>
      </c>
      <c r="G219" s="20">
        <v>45308</v>
      </c>
      <c r="H219" s="20">
        <v>45308</v>
      </c>
      <c r="I219" s="20">
        <v>45308</v>
      </c>
      <c r="J219" s="13" t="s">
        <v>3570</v>
      </c>
      <c r="K219">
        <f>VLOOKUP(J219,Sheet4!B:D,3,FALSE)</f>
        <v>128</v>
      </c>
      <c r="L219" s="32">
        <v>0</v>
      </c>
      <c r="M219" s="32">
        <v>0</v>
      </c>
      <c r="N219" s="28">
        <v>21000</v>
      </c>
      <c r="O219">
        <v>0</v>
      </c>
      <c r="P219">
        <v>0</v>
      </c>
      <c r="Q219">
        <v>0</v>
      </c>
      <c r="R219" s="16">
        <v>6</v>
      </c>
      <c r="S219" s="20">
        <v>45490</v>
      </c>
      <c r="T219" s="28">
        <v>21000</v>
      </c>
      <c r="U219">
        <v>1</v>
      </c>
      <c r="V219">
        <v>0</v>
      </c>
      <c r="Y219">
        <v>0</v>
      </c>
      <c r="Z219">
        <v>0</v>
      </c>
      <c r="AA219">
        <v>0</v>
      </c>
      <c r="AB219">
        <v>0</v>
      </c>
      <c r="AC219" s="3" t="s">
        <v>1614</v>
      </c>
      <c r="AD219" t="s">
        <v>3590</v>
      </c>
      <c r="AE219">
        <v>1</v>
      </c>
      <c r="AF219">
        <v>0</v>
      </c>
      <c r="AG219">
        <v>1</v>
      </c>
      <c r="AH219">
        <v>1</v>
      </c>
      <c r="AI219">
        <v>1</v>
      </c>
      <c r="AJ219">
        <v>0</v>
      </c>
      <c r="AK219">
        <v>0</v>
      </c>
      <c r="AL219">
        <v>0</v>
      </c>
      <c r="AP219">
        <v>0</v>
      </c>
      <c r="AR219">
        <v>11</v>
      </c>
      <c r="AS219">
        <v>0</v>
      </c>
      <c r="AU219">
        <v>0</v>
      </c>
      <c r="AV219">
        <v>1</v>
      </c>
      <c r="AW219" s="2">
        <v>45848</v>
      </c>
    </row>
    <row r="220" spans="1:49" ht="26.4" thickBot="1" x14ac:dyDescent="0.35">
      <c r="A220" s="14" t="s">
        <v>931</v>
      </c>
      <c r="C220" t="str">
        <f t="shared" si="6"/>
        <v>RL-25T-000901-001</v>
      </c>
      <c r="D220" t="str">
        <f t="shared" si="7"/>
        <v>RL-25T-000901-001</v>
      </c>
      <c r="E220" s="14" t="s">
        <v>931</v>
      </c>
      <c r="F220" s="17">
        <v>8013399</v>
      </c>
      <c r="G220" s="21">
        <v>45308</v>
      </c>
      <c r="H220" s="21">
        <v>45308</v>
      </c>
      <c r="I220" s="21">
        <v>45308</v>
      </c>
      <c r="J220" s="14" t="s">
        <v>3570</v>
      </c>
      <c r="K220">
        <f>VLOOKUP(J220,Sheet4!B:D,3,FALSE)</f>
        <v>128</v>
      </c>
      <c r="L220" s="31">
        <v>0</v>
      </c>
      <c r="M220" s="31">
        <v>0</v>
      </c>
      <c r="N220" s="29">
        <v>90000</v>
      </c>
      <c r="O220">
        <v>0</v>
      </c>
      <c r="P220">
        <v>0</v>
      </c>
      <c r="Q220">
        <v>0</v>
      </c>
      <c r="R220" s="17">
        <v>6</v>
      </c>
      <c r="S220" s="21">
        <v>45490</v>
      </c>
      <c r="T220" s="29">
        <v>90000</v>
      </c>
      <c r="U220">
        <v>1</v>
      </c>
      <c r="V220">
        <v>0</v>
      </c>
      <c r="Y220">
        <v>0</v>
      </c>
      <c r="Z220">
        <v>0</v>
      </c>
      <c r="AA220">
        <v>0</v>
      </c>
      <c r="AB220">
        <v>0</v>
      </c>
      <c r="AC220" s="3" t="s">
        <v>1614</v>
      </c>
      <c r="AD220" t="s">
        <v>3590</v>
      </c>
      <c r="AE220">
        <v>1</v>
      </c>
      <c r="AF220">
        <v>0</v>
      </c>
      <c r="AG220">
        <v>1</v>
      </c>
      <c r="AH220">
        <v>1</v>
      </c>
      <c r="AI220">
        <v>1</v>
      </c>
      <c r="AJ220">
        <v>0</v>
      </c>
      <c r="AK220">
        <v>0</v>
      </c>
      <c r="AL220">
        <v>0</v>
      </c>
      <c r="AP220">
        <v>0</v>
      </c>
      <c r="AR220">
        <v>11</v>
      </c>
      <c r="AS220">
        <v>0</v>
      </c>
      <c r="AU220">
        <v>0</v>
      </c>
      <c r="AV220">
        <v>1</v>
      </c>
      <c r="AW220" s="2">
        <v>45848</v>
      </c>
    </row>
    <row r="221" spans="1:49" ht="26.4" thickBot="1" x14ac:dyDescent="0.35">
      <c r="A221" s="14" t="s">
        <v>932</v>
      </c>
      <c r="C221" t="str">
        <f t="shared" si="6"/>
        <v>RL-25T-000902-001</v>
      </c>
      <c r="D221" t="str">
        <f t="shared" si="7"/>
        <v>RL-25T-000902-001</v>
      </c>
      <c r="E221" s="14" t="s">
        <v>932</v>
      </c>
      <c r="F221" s="17">
        <v>8016209</v>
      </c>
      <c r="G221" s="21">
        <v>45716</v>
      </c>
      <c r="H221" s="21">
        <v>45716</v>
      </c>
      <c r="I221" s="21">
        <v>45716</v>
      </c>
      <c r="J221" s="14" t="s">
        <v>3570</v>
      </c>
      <c r="K221">
        <f>VLOOKUP(J221,Sheet4!B:D,3,FALSE)</f>
        <v>128</v>
      </c>
      <c r="L221" s="31">
        <v>0</v>
      </c>
      <c r="M221" s="31">
        <v>0</v>
      </c>
      <c r="N221" s="29">
        <v>15000</v>
      </c>
      <c r="O221">
        <v>0</v>
      </c>
      <c r="P221">
        <v>0</v>
      </c>
      <c r="Q221">
        <v>0</v>
      </c>
      <c r="R221" s="17">
        <v>6</v>
      </c>
      <c r="S221" s="21">
        <v>45897</v>
      </c>
      <c r="T221" s="29">
        <v>15000</v>
      </c>
      <c r="U221">
        <v>1</v>
      </c>
      <c r="V221">
        <v>0</v>
      </c>
      <c r="Y221">
        <v>0</v>
      </c>
      <c r="Z221">
        <v>0</v>
      </c>
      <c r="AA221">
        <v>0</v>
      </c>
      <c r="AB221">
        <v>0</v>
      </c>
      <c r="AC221" s="3" t="s">
        <v>1614</v>
      </c>
      <c r="AD221" t="s">
        <v>3590</v>
      </c>
      <c r="AE221">
        <v>1</v>
      </c>
      <c r="AF221">
        <v>0</v>
      </c>
      <c r="AG221">
        <v>1</v>
      </c>
      <c r="AH221">
        <v>1</v>
      </c>
      <c r="AI221">
        <v>1</v>
      </c>
      <c r="AJ221">
        <v>0</v>
      </c>
      <c r="AK221">
        <v>0</v>
      </c>
      <c r="AL221">
        <v>0</v>
      </c>
      <c r="AP221">
        <v>0</v>
      </c>
      <c r="AR221">
        <v>11</v>
      </c>
      <c r="AS221">
        <v>0</v>
      </c>
      <c r="AU221">
        <v>0</v>
      </c>
      <c r="AV221">
        <v>1</v>
      </c>
      <c r="AW221" s="2">
        <v>45848</v>
      </c>
    </row>
    <row r="222" spans="1:49" ht="26.4" thickBot="1" x14ac:dyDescent="0.35">
      <c r="A222" s="13" t="s">
        <v>936</v>
      </c>
      <c r="C222" t="str">
        <f t="shared" si="6"/>
        <v>RL-25T-000906-001</v>
      </c>
      <c r="D222" t="str">
        <f t="shared" si="7"/>
        <v>RL-25T-000906-001</v>
      </c>
      <c r="E222" s="13" t="s">
        <v>936</v>
      </c>
      <c r="F222" s="16">
        <v>8015876</v>
      </c>
      <c r="G222" s="20">
        <v>45660</v>
      </c>
      <c r="H222" s="20">
        <v>45660</v>
      </c>
      <c r="I222" s="20">
        <v>45660</v>
      </c>
      <c r="J222" s="13" t="s">
        <v>3570</v>
      </c>
      <c r="K222">
        <f>VLOOKUP(J222,Sheet4!B:D,3,FALSE)</f>
        <v>128</v>
      </c>
      <c r="L222" s="32">
        <v>0</v>
      </c>
      <c r="M222" s="32">
        <v>0</v>
      </c>
      <c r="N222" s="28">
        <v>120000</v>
      </c>
      <c r="O222">
        <v>0</v>
      </c>
      <c r="P222">
        <v>0</v>
      </c>
      <c r="Q222">
        <v>0</v>
      </c>
      <c r="R222" s="16">
        <v>6</v>
      </c>
      <c r="S222" s="20">
        <v>45841</v>
      </c>
      <c r="T222" s="28">
        <v>120000</v>
      </c>
      <c r="U222">
        <v>1</v>
      </c>
      <c r="V222">
        <v>0</v>
      </c>
      <c r="Y222">
        <v>0</v>
      </c>
      <c r="Z222">
        <v>0</v>
      </c>
      <c r="AA222">
        <v>0</v>
      </c>
      <c r="AB222">
        <v>0</v>
      </c>
      <c r="AC222" s="3" t="s">
        <v>1614</v>
      </c>
      <c r="AD222" t="s">
        <v>3590</v>
      </c>
      <c r="AE222">
        <v>1</v>
      </c>
      <c r="AF222">
        <v>0</v>
      </c>
      <c r="AG222">
        <v>1</v>
      </c>
      <c r="AH222">
        <v>1</v>
      </c>
      <c r="AI222">
        <v>1</v>
      </c>
      <c r="AJ222">
        <v>0</v>
      </c>
      <c r="AK222">
        <v>0</v>
      </c>
      <c r="AL222">
        <v>0</v>
      </c>
      <c r="AP222">
        <v>0</v>
      </c>
      <c r="AR222">
        <v>11</v>
      </c>
      <c r="AS222">
        <v>0</v>
      </c>
      <c r="AU222">
        <v>0</v>
      </c>
      <c r="AV222">
        <v>1</v>
      </c>
      <c r="AW222" s="2">
        <v>45848</v>
      </c>
    </row>
    <row r="223" spans="1:49" ht="26.4" thickBot="1" x14ac:dyDescent="0.35">
      <c r="A223" s="14" t="s">
        <v>939</v>
      </c>
      <c r="C223" t="str">
        <f t="shared" si="6"/>
        <v>RL-25T-000909-001</v>
      </c>
      <c r="D223" t="str">
        <f t="shared" si="7"/>
        <v>RL-25T-000909-001</v>
      </c>
      <c r="E223" s="14" t="s">
        <v>939</v>
      </c>
      <c r="F223" s="17">
        <v>8016438</v>
      </c>
      <c r="G223" s="21">
        <v>45751</v>
      </c>
      <c r="H223" s="21">
        <v>45751</v>
      </c>
      <c r="I223" s="21">
        <v>45751</v>
      </c>
      <c r="J223" s="14" t="s">
        <v>3570</v>
      </c>
      <c r="K223">
        <f>VLOOKUP(J223,Sheet4!B:D,3,FALSE)</f>
        <v>128</v>
      </c>
      <c r="L223" s="31">
        <v>0</v>
      </c>
      <c r="M223" s="31">
        <v>0</v>
      </c>
      <c r="N223" s="29">
        <v>8000</v>
      </c>
      <c r="O223">
        <v>0</v>
      </c>
      <c r="P223">
        <v>0</v>
      </c>
      <c r="Q223">
        <v>0</v>
      </c>
      <c r="R223" s="17">
        <v>6</v>
      </c>
      <c r="S223" s="21">
        <v>45934</v>
      </c>
      <c r="T223" s="29">
        <v>8000</v>
      </c>
      <c r="U223">
        <v>1</v>
      </c>
      <c r="V223">
        <v>0</v>
      </c>
      <c r="Y223">
        <v>0</v>
      </c>
      <c r="Z223">
        <v>0</v>
      </c>
      <c r="AA223">
        <v>0</v>
      </c>
      <c r="AB223">
        <v>0</v>
      </c>
      <c r="AC223" s="3" t="s">
        <v>1614</v>
      </c>
      <c r="AD223" t="s">
        <v>3590</v>
      </c>
      <c r="AE223">
        <v>1</v>
      </c>
      <c r="AF223">
        <v>0</v>
      </c>
      <c r="AG223">
        <v>1</v>
      </c>
      <c r="AH223">
        <v>1</v>
      </c>
      <c r="AI223">
        <v>1</v>
      </c>
      <c r="AJ223">
        <v>0</v>
      </c>
      <c r="AK223">
        <v>0</v>
      </c>
      <c r="AL223">
        <v>0</v>
      </c>
      <c r="AP223">
        <v>0</v>
      </c>
      <c r="AR223">
        <v>11</v>
      </c>
      <c r="AS223">
        <v>0</v>
      </c>
      <c r="AU223">
        <v>0</v>
      </c>
      <c r="AV223">
        <v>1</v>
      </c>
      <c r="AW223" s="2">
        <v>45848</v>
      </c>
    </row>
    <row r="224" spans="1:49" ht="26.4" thickBot="1" x14ac:dyDescent="0.35">
      <c r="A224" s="13" t="s">
        <v>940</v>
      </c>
      <c r="C224" t="str">
        <f t="shared" si="6"/>
        <v>RL-25T-000910-001</v>
      </c>
      <c r="D224" t="str">
        <f t="shared" si="7"/>
        <v>RL-25T-000910-001</v>
      </c>
      <c r="E224" s="13" t="s">
        <v>940</v>
      </c>
      <c r="F224" s="16">
        <v>8015689</v>
      </c>
      <c r="G224" s="20">
        <v>45630</v>
      </c>
      <c r="H224" s="20">
        <v>45630</v>
      </c>
      <c r="I224" s="20">
        <v>45630</v>
      </c>
      <c r="J224" s="13" t="s">
        <v>3570</v>
      </c>
      <c r="K224">
        <f>VLOOKUP(J224,Sheet4!B:D,3,FALSE)</f>
        <v>128</v>
      </c>
      <c r="L224" s="32">
        <v>0</v>
      </c>
      <c r="M224" s="32">
        <v>0</v>
      </c>
      <c r="N224" s="28">
        <v>150000</v>
      </c>
      <c r="O224">
        <v>0</v>
      </c>
      <c r="P224">
        <v>0</v>
      </c>
      <c r="Q224">
        <v>0</v>
      </c>
      <c r="R224" s="16">
        <v>6</v>
      </c>
      <c r="S224" s="20">
        <v>45812</v>
      </c>
      <c r="T224" s="28">
        <v>150000</v>
      </c>
      <c r="U224">
        <v>1</v>
      </c>
      <c r="V224">
        <v>0</v>
      </c>
      <c r="Y224">
        <v>0</v>
      </c>
      <c r="Z224">
        <v>0</v>
      </c>
      <c r="AA224">
        <v>0</v>
      </c>
      <c r="AB224">
        <v>0</v>
      </c>
      <c r="AC224" s="3" t="s">
        <v>1614</v>
      </c>
      <c r="AD224" t="s">
        <v>3590</v>
      </c>
      <c r="AE224">
        <v>1</v>
      </c>
      <c r="AF224">
        <v>0</v>
      </c>
      <c r="AG224">
        <v>1</v>
      </c>
      <c r="AH224">
        <v>1</v>
      </c>
      <c r="AI224">
        <v>1</v>
      </c>
      <c r="AJ224">
        <v>0</v>
      </c>
      <c r="AK224">
        <v>0</v>
      </c>
      <c r="AL224">
        <v>0</v>
      </c>
      <c r="AP224">
        <v>0</v>
      </c>
      <c r="AR224">
        <v>11</v>
      </c>
      <c r="AS224">
        <v>0</v>
      </c>
      <c r="AU224">
        <v>0</v>
      </c>
      <c r="AV224">
        <v>1</v>
      </c>
      <c r="AW224" s="2">
        <v>45848</v>
      </c>
    </row>
    <row r="225" spans="1:49" ht="26.4" thickBot="1" x14ac:dyDescent="0.35">
      <c r="A225" s="14" t="s">
        <v>944</v>
      </c>
      <c r="C225" t="str">
        <f t="shared" si="6"/>
        <v>RL-25T-000914-001</v>
      </c>
      <c r="D225" t="str">
        <f t="shared" si="7"/>
        <v>RL-25T-000914-001</v>
      </c>
      <c r="E225" s="14" t="s">
        <v>944</v>
      </c>
      <c r="F225" s="17">
        <v>8016744</v>
      </c>
      <c r="G225" s="21">
        <v>45813</v>
      </c>
      <c r="H225" s="21">
        <v>45813</v>
      </c>
      <c r="I225" s="21">
        <v>45813</v>
      </c>
      <c r="J225" s="14" t="s">
        <v>3570</v>
      </c>
      <c r="K225">
        <f>VLOOKUP(J225,Sheet4!B:D,3,FALSE)</f>
        <v>128</v>
      </c>
      <c r="L225" s="31">
        <v>0</v>
      </c>
      <c r="M225" s="31">
        <v>0</v>
      </c>
      <c r="N225" s="29">
        <v>30000</v>
      </c>
      <c r="O225">
        <v>0</v>
      </c>
      <c r="P225">
        <v>0</v>
      </c>
      <c r="Q225">
        <v>0</v>
      </c>
      <c r="R225" s="17">
        <v>6</v>
      </c>
      <c r="S225" s="21">
        <v>45996</v>
      </c>
      <c r="T225" s="29">
        <v>30000</v>
      </c>
      <c r="U225">
        <v>1</v>
      </c>
      <c r="V225">
        <v>0</v>
      </c>
      <c r="Y225">
        <v>0</v>
      </c>
      <c r="Z225">
        <v>0</v>
      </c>
      <c r="AA225">
        <v>0</v>
      </c>
      <c r="AB225">
        <v>0</v>
      </c>
      <c r="AC225" s="3" t="s">
        <v>1614</v>
      </c>
      <c r="AD225" t="s">
        <v>3590</v>
      </c>
      <c r="AE225">
        <v>1</v>
      </c>
      <c r="AF225">
        <v>0</v>
      </c>
      <c r="AG225">
        <v>1</v>
      </c>
      <c r="AH225">
        <v>1</v>
      </c>
      <c r="AI225">
        <v>1</v>
      </c>
      <c r="AJ225">
        <v>0</v>
      </c>
      <c r="AK225">
        <v>0</v>
      </c>
      <c r="AL225">
        <v>0</v>
      </c>
      <c r="AP225">
        <v>0</v>
      </c>
      <c r="AR225">
        <v>11</v>
      </c>
      <c r="AS225">
        <v>0</v>
      </c>
      <c r="AU225">
        <v>0</v>
      </c>
      <c r="AV225">
        <v>1</v>
      </c>
      <c r="AW225" s="2">
        <v>45848</v>
      </c>
    </row>
    <row r="226" spans="1:49" ht="26.4" thickBot="1" x14ac:dyDescent="0.35">
      <c r="A226" s="14" t="s">
        <v>960</v>
      </c>
      <c r="C226" t="str">
        <f t="shared" si="6"/>
        <v>RL-25T-000930-001</v>
      </c>
      <c r="D226" t="str">
        <f t="shared" si="7"/>
        <v>RL-25T-000930-001</v>
      </c>
      <c r="E226" s="14" t="s">
        <v>960</v>
      </c>
      <c r="F226" s="17">
        <v>8016817</v>
      </c>
      <c r="G226" s="21">
        <v>45834</v>
      </c>
      <c r="H226" s="21">
        <v>45834</v>
      </c>
      <c r="I226" s="21">
        <v>45834</v>
      </c>
      <c r="J226" s="14" t="s">
        <v>3570</v>
      </c>
      <c r="K226">
        <f>VLOOKUP(J226,Sheet4!B:D,3,FALSE)</f>
        <v>128</v>
      </c>
      <c r="L226" s="31">
        <v>0</v>
      </c>
      <c r="M226" s="31">
        <v>0</v>
      </c>
      <c r="N226" s="29">
        <v>135000</v>
      </c>
      <c r="O226">
        <v>0</v>
      </c>
      <c r="P226">
        <v>0</v>
      </c>
      <c r="Q226">
        <v>0</v>
      </c>
      <c r="R226" s="17">
        <v>6</v>
      </c>
      <c r="S226" s="21">
        <v>46017</v>
      </c>
      <c r="T226" s="29">
        <v>135000</v>
      </c>
      <c r="U226">
        <v>1</v>
      </c>
      <c r="V226">
        <v>0</v>
      </c>
      <c r="Y226">
        <v>0</v>
      </c>
      <c r="Z226">
        <v>0</v>
      </c>
      <c r="AA226">
        <v>0</v>
      </c>
      <c r="AB226">
        <v>0</v>
      </c>
      <c r="AC226" s="3" t="s">
        <v>1614</v>
      </c>
      <c r="AD226" t="s">
        <v>3590</v>
      </c>
      <c r="AE226">
        <v>1</v>
      </c>
      <c r="AF226">
        <v>0</v>
      </c>
      <c r="AG226">
        <v>1</v>
      </c>
      <c r="AH226">
        <v>1</v>
      </c>
      <c r="AI226">
        <v>1</v>
      </c>
      <c r="AJ226">
        <v>0</v>
      </c>
      <c r="AK226">
        <v>0</v>
      </c>
      <c r="AL226">
        <v>0</v>
      </c>
      <c r="AP226">
        <v>0</v>
      </c>
      <c r="AR226">
        <v>11</v>
      </c>
      <c r="AS226">
        <v>0</v>
      </c>
      <c r="AU226">
        <v>0</v>
      </c>
      <c r="AV226">
        <v>1</v>
      </c>
      <c r="AW226" s="2">
        <v>45848</v>
      </c>
    </row>
    <row r="227" spans="1:49" ht="26.4" thickBot="1" x14ac:dyDescent="0.35">
      <c r="A227" s="13" t="s">
        <v>961</v>
      </c>
      <c r="C227" t="str">
        <f t="shared" si="6"/>
        <v>RL-25T-000931-001</v>
      </c>
      <c r="D227" t="str">
        <f t="shared" si="7"/>
        <v>RL-25T-000931-001</v>
      </c>
      <c r="E227" s="13" t="s">
        <v>961</v>
      </c>
      <c r="F227" s="16">
        <v>8016487</v>
      </c>
      <c r="G227" s="20">
        <v>45759</v>
      </c>
      <c r="H227" s="20">
        <v>45759</v>
      </c>
      <c r="I227" s="20">
        <v>45759</v>
      </c>
      <c r="J227" s="13" t="s">
        <v>3570</v>
      </c>
      <c r="K227">
        <f>VLOOKUP(J227,Sheet4!B:D,3,FALSE)</f>
        <v>128</v>
      </c>
      <c r="L227" s="32">
        <v>0</v>
      </c>
      <c r="M227" s="32">
        <v>0</v>
      </c>
      <c r="N227" s="28">
        <v>10900</v>
      </c>
      <c r="O227">
        <v>0</v>
      </c>
      <c r="P227">
        <v>0</v>
      </c>
      <c r="Q227">
        <v>0</v>
      </c>
      <c r="R227" s="16">
        <v>6</v>
      </c>
      <c r="S227" s="20">
        <v>45942</v>
      </c>
      <c r="T227" s="28">
        <v>8900</v>
      </c>
      <c r="U227">
        <v>1</v>
      </c>
      <c r="V227">
        <v>0</v>
      </c>
      <c r="Y227">
        <v>0</v>
      </c>
      <c r="Z227">
        <v>0</v>
      </c>
      <c r="AA227">
        <v>0</v>
      </c>
      <c r="AB227">
        <v>0</v>
      </c>
      <c r="AC227" s="3" t="s">
        <v>1614</v>
      </c>
      <c r="AD227" t="s">
        <v>3590</v>
      </c>
      <c r="AE227">
        <v>1</v>
      </c>
      <c r="AF227">
        <v>0</v>
      </c>
      <c r="AG227">
        <v>1</v>
      </c>
      <c r="AH227">
        <v>1</v>
      </c>
      <c r="AI227">
        <v>1</v>
      </c>
      <c r="AJ227">
        <v>0</v>
      </c>
      <c r="AK227">
        <v>0</v>
      </c>
      <c r="AL227">
        <v>0</v>
      </c>
      <c r="AP227">
        <v>0</v>
      </c>
      <c r="AR227">
        <v>11</v>
      </c>
      <c r="AS227">
        <v>0</v>
      </c>
      <c r="AU227">
        <v>0</v>
      </c>
      <c r="AV227">
        <v>1</v>
      </c>
      <c r="AW227" s="2">
        <v>45848</v>
      </c>
    </row>
    <row r="228" spans="1:49" ht="26.4" thickBot="1" x14ac:dyDescent="0.35">
      <c r="A228" s="13" t="s">
        <v>966</v>
      </c>
      <c r="C228" t="str">
        <f t="shared" si="6"/>
        <v>RL-25T-000936-001</v>
      </c>
      <c r="D228" t="str">
        <f t="shared" si="7"/>
        <v>RL-25T-000936-001</v>
      </c>
      <c r="E228" s="13" t="s">
        <v>966</v>
      </c>
      <c r="F228" s="16">
        <v>8016605</v>
      </c>
      <c r="G228" s="20">
        <v>45786</v>
      </c>
      <c r="H228" s="20">
        <v>45786</v>
      </c>
      <c r="I228" s="20">
        <v>45786</v>
      </c>
      <c r="J228" s="13" t="s">
        <v>3570</v>
      </c>
      <c r="K228">
        <f>VLOOKUP(J228,Sheet4!B:D,3,FALSE)</f>
        <v>128</v>
      </c>
      <c r="L228" s="32">
        <v>0</v>
      </c>
      <c r="M228" s="32">
        <v>0</v>
      </c>
      <c r="N228" s="28">
        <v>85000</v>
      </c>
      <c r="O228">
        <v>0</v>
      </c>
      <c r="P228">
        <v>0</v>
      </c>
      <c r="Q228">
        <v>0</v>
      </c>
      <c r="R228" s="16">
        <v>6</v>
      </c>
      <c r="S228" s="20">
        <v>45970</v>
      </c>
      <c r="T228" s="28">
        <v>85000</v>
      </c>
      <c r="U228">
        <v>1</v>
      </c>
      <c r="V228">
        <v>0</v>
      </c>
      <c r="Y228">
        <v>0</v>
      </c>
      <c r="Z228">
        <v>0</v>
      </c>
      <c r="AA228">
        <v>0</v>
      </c>
      <c r="AB228">
        <v>0</v>
      </c>
      <c r="AC228" s="3" t="s">
        <v>1614</v>
      </c>
      <c r="AD228" t="s">
        <v>3590</v>
      </c>
      <c r="AE228">
        <v>1</v>
      </c>
      <c r="AF228">
        <v>0</v>
      </c>
      <c r="AG228">
        <v>1</v>
      </c>
      <c r="AH228">
        <v>1</v>
      </c>
      <c r="AI228">
        <v>1</v>
      </c>
      <c r="AJ228">
        <v>0</v>
      </c>
      <c r="AK228">
        <v>0</v>
      </c>
      <c r="AL228">
        <v>0</v>
      </c>
      <c r="AP228">
        <v>0</v>
      </c>
      <c r="AR228">
        <v>11</v>
      </c>
      <c r="AS228">
        <v>0</v>
      </c>
      <c r="AU228">
        <v>0</v>
      </c>
      <c r="AV228">
        <v>1</v>
      </c>
      <c r="AW228" s="2">
        <v>45848</v>
      </c>
    </row>
    <row r="229" spans="1:49" ht="26.4" thickBot="1" x14ac:dyDescent="0.35">
      <c r="A229" s="13" t="s">
        <v>972</v>
      </c>
      <c r="C229" t="str">
        <f t="shared" si="6"/>
        <v>RL-25T-000942-001</v>
      </c>
      <c r="D229" t="str">
        <f t="shared" si="7"/>
        <v>RL-25T-000942-001</v>
      </c>
      <c r="E229" s="13" t="s">
        <v>972</v>
      </c>
      <c r="F229" s="16">
        <v>8015870</v>
      </c>
      <c r="G229" s="20">
        <v>45663</v>
      </c>
      <c r="H229" s="20">
        <v>45663</v>
      </c>
      <c r="I229" s="20">
        <v>45663</v>
      </c>
      <c r="J229" s="13" t="s">
        <v>3570</v>
      </c>
      <c r="K229">
        <f>VLOOKUP(J229,Sheet4!B:D,3,FALSE)</f>
        <v>128</v>
      </c>
      <c r="L229" s="32">
        <v>0</v>
      </c>
      <c r="M229" s="32">
        <v>0</v>
      </c>
      <c r="N229" s="28">
        <v>30000</v>
      </c>
      <c r="O229">
        <v>0</v>
      </c>
      <c r="P229">
        <v>0</v>
      </c>
      <c r="Q229">
        <v>0</v>
      </c>
      <c r="R229" s="16">
        <v>6</v>
      </c>
      <c r="S229" s="20">
        <v>45844</v>
      </c>
      <c r="T229" s="28">
        <v>30000</v>
      </c>
      <c r="U229">
        <v>1</v>
      </c>
      <c r="V229">
        <v>0</v>
      </c>
      <c r="Y229">
        <v>0</v>
      </c>
      <c r="Z229">
        <v>0</v>
      </c>
      <c r="AA229">
        <v>0</v>
      </c>
      <c r="AB229">
        <v>0</v>
      </c>
      <c r="AC229" s="3" t="s">
        <v>1614</v>
      </c>
      <c r="AD229" t="s">
        <v>3590</v>
      </c>
      <c r="AE229">
        <v>1</v>
      </c>
      <c r="AF229">
        <v>0</v>
      </c>
      <c r="AG229">
        <v>1</v>
      </c>
      <c r="AH229">
        <v>1</v>
      </c>
      <c r="AI229">
        <v>1</v>
      </c>
      <c r="AJ229">
        <v>0</v>
      </c>
      <c r="AK229">
        <v>0</v>
      </c>
      <c r="AL229">
        <v>0</v>
      </c>
      <c r="AP229">
        <v>0</v>
      </c>
      <c r="AR229">
        <v>11</v>
      </c>
      <c r="AS229">
        <v>0</v>
      </c>
      <c r="AU229">
        <v>0</v>
      </c>
      <c r="AV229">
        <v>1</v>
      </c>
      <c r="AW229" s="2">
        <v>45848</v>
      </c>
    </row>
    <row r="230" spans="1:49" ht="26.4" thickBot="1" x14ac:dyDescent="0.35">
      <c r="A230" s="14" t="s">
        <v>976</v>
      </c>
      <c r="C230" t="str">
        <f t="shared" si="6"/>
        <v>RL-25T-000946-001</v>
      </c>
      <c r="D230" t="str">
        <f t="shared" si="7"/>
        <v>RL-25T-000946-001</v>
      </c>
      <c r="E230" s="14" t="s">
        <v>976</v>
      </c>
      <c r="F230" s="17">
        <v>8016036</v>
      </c>
      <c r="G230" s="21">
        <v>45682</v>
      </c>
      <c r="H230" s="21">
        <v>45682</v>
      </c>
      <c r="I230" s="21">
        <v>45682</v>
      </c>
      <c r="J230" s="14" t="s">
        <v>3570</v>
      </c>
      <c r="K230">
        <f>VLOOKUP(J230,Sheet4!B:D,3,FALSE)</f>
        <v>128</v>
      </c>
      <c r="L230" s="31">
        <v>0</v>
      </c>
      <c r="M230" s="31">
        <v>0</v>
      </c>
      <c r="N230" s="29">
        <v>60000</v>
      </c>
      <c r="O230">
        <v>0</v>
      </c>
      <c r="P230">
        <v>0</v>
      </c>
      <c r="Q230">
        <v>0</v>
      </c>
      <c r="R230" s="17">
        <v>6</v>
      </c>
      <c r="S230" s="21">
        <v>45863</v>
      </c>
      <c r="T230" s="29">
        <v>60000</v>
      </c>
      <c r="U230">
        <v>1</v>
      </c>
      <c r="V230">
        <v>0</v>
      </c>
      <c r="Y230">
        <v>0</v>
      </c>
      <c r="Z230">
        <v>0</v>
      </c>
      <c r="AA230">
        <v>0</v>
      </c>
      <c r="AB230">
        <v>0</v>
      </c>
      <c r="AC230" s="3" t="s">
        <v>1614</v>
      </c>
      <c r="AD230" t="s">
        <v>3590</v>
      </c>
      <c r="AE230">
        <v>1</v>
      </c>
      <c r="AF230">
        <v>0</v>
      </c>
      <c r="AG230">
        <v>1</v>
      </c>
      <c r="AH230">
        <v>1</v>
      </c>
      <c r="AI230">
        <v>1</v>
      </c>
      <c r="AJ230">
        <v>0</v>
      </c>
      <c r="AK230">
        <v>0</v>
      </c>
      <c r="AL230">
        <v>0</v>
      </c>
      <c r="AP230">
        <v>0</v>
      </c>
      <c r="AR230">
        <v>11</v>
      </c>
      <c r="AS230">
        <v>0</v>
      </c>
      <c r="AU230">
        <v>0</v>
      </c>
      <c r="AV230">
        <v>1</v>
      </c>
      <c r="AW230" s="2">
        <v>45848</v>
      </c>
    </row>
    <row r="231" spans="1:49" ht="26.4" thickBot="1" x14ac:dyDescent="0.35">
      <c r="A231" s="13" t="s">
        <v>980</v>
      </c>
      <c r="C231" t="str">
        <f t="shared" si="6"/>
        <v>RL-25T-000950-001</v>
      </c>
      <c r="D231" t="str">
        <f t="shared" si="7"/>
        <v>RL-25T-000950-001</v>
      </c>
      <c r="E231" s="13" t="s">
        <v>980</v>
      </c>
      <c r="F231" s="16">
        <v>8002159</v>
      </c>
      <c r="G231" s="20">
        <v>42169</v>
      </c>
      <c r="H231" s="20">
        <v>42169</v>
      </c>
      <c r="I231" s="20">
        <v>42169</v>
      </c>
      <c r="J231" s="13" t="s">
        <v>3570</v>
      </c>
      <c r="K231">
        <f>VLOOKUP(J231,Sheet4!B:D,3,FALSE)</f>
        <v>128</v>
      </c>
      <c r="L231" s="32">
        <v>0</v>
      </c>
      <c r="M231" s="32">
        <v>0</v>
      </c>
      <c r="N231" s="28">
        <v>50000</v>
      </c>
      <c r="O231">
        <v>0</v>
      </c>
      <c r="P231">
        <v>0</v>
      </c>
      <c r="Q231">
        <v>0</v>
      </c>
      <c r="R231" s="16">
        <v>6</v>
      </c>
      <c r="S231" s="20">
        <v>42352</v>
      </c>
      <c r="T231" s="28">
        <v>40628.32</v>
      </c>
      <c r="U231">
        <v>1</v>
      </c>
      <c r="V231">
        <v>0</v>
      </c>
      <c r="Y231">
        <v>0</v>
      </c>
      <c r="Z231">
        <v>0</v>
      </c>
      <c r="AA231">
        <v>0</v>
      </c>
      <c r="AB231">
        <v>0</v>
      </c>
      <c r="AC231" s="3" t="s">
        <v>1614</v>
      </c>
      <c r="AD231" t="s">
        <v>3590</v>
      </c>
      <c r="AE231">
        <v>1</v>
      </c>
      <c r="AF231">
        <v>0</v>
      </c>
      <c r="AG231">
        <v>1</v>
      </c>
      <c r="AH231">
        <v>1</v>
      </c>
      <c r="AI231">
        <v>1</v>
      </c>
      <c r="AJ231">
        <v>0</v>
      </c>
      <c r="AK231">
        <v>0</v>
      </c>
      <c r="AL231">
        <v>0</v>
      </c>
      <c r="AP231">
        <v>0</v>
      </c>
      <c r="AR231">
        <v>11</v>
      </c>
      <c r="AS231">
        <v>0</v>
      </c>
      <c r="AU231">
        <v>0</v>
      </c>
      <c r="AV231">
        <v>1</v>
      </c>
      <c r="AW231" s="2">
        <v>45848</v>
      </c>
    </row>
    <row r="232" spans="1:49" ht="26.4" thickBot="1" x14ac:dyDescent="0.35">
      <c r="A232" s="13" t="s">
        <v>983</v>
      </c>
      <c r="C232" t="str">
        <f t="shared" si="6"/>
        <v>RL-25T-000953-001</v>
      </c>
      <c r="D232" t="str">
        <f t="shared" si="7"/>
        <v>RL-25T-000953-001</v>
      </c>
      <c r="E232" s="13" t="s">
        <v>983</v>
      </c>
      <c r="F232" s="16">
        <v>8016782</v>
      </c>
      <c r="G232" s="20">
        <v>45822</v>
      </c>
      <c r="H232" s="20">
        <v>45822</v>
      </c>
      <c r="I232" s="20">
        <v>45822</v>
      </c>
      <c r="J232" s="13" t="s">
        <v>3570</v>
      </c>
      <c r="K232">
        <f>VLOOKUP(J232,Sheet4!B:D,3,FALSE)</f>
        <v>128</v>
      </c>
      <c r="L232" s="32">
        <v>0</v>
      </c>
      <c r="M232" s="32">
        <v>0</v>
      </c>
      <c r="N232" s="28">
        <v>100000</v>
      </c>
      <c r="O232">
        <v>0</v>
      </c>
      <c r="P232">
        <v>0</v>
      </c>
      <c r="Q232">
        <v>0</v>
      </c>
      <c r="R232" s="16">
        <v>6</v>
      </c>
      <c r="S232" s="20">
        <v>46005</v>
      </c>
      <c r="T232" s="28">
        <v>100000</v>
      </c>
      <c r="U232">
        <v>1</v>
      </c>
      <c r="V232">
        <v>0</v>
      </c>
      <c r="Y232">
        <v>0</v>
      </c>
      <c r="Z232">
        <v>0</v>
      </c>
      <c r="AA232">
        <v>0</v>
      </c>
      <c r="AB232">
        <v>0</v>
      </c>
      <c r="AC232" s="3" t="s">
        <v>1614</v>
      </c>
      <c r="AD232" t="s">
        <v>3590</v>
      </c>
      <c r="AE232">
        <v>1</v>
      </c>
      <c r="AF232">
        <v>0</v>
      </c>
      <c r="AG232">
        <v>1</v>
      </c>
      <c r="AH232">
        <v>1</v>
      </c>
      <c r="AI232">
        <v>1</v>
      </c>
      <c r="AJ232">
        <v>0</v>
      </c>
      <c r="AK232">
        <v>0</v>
      </c>
      <c r="AL232">
        <v>0</v>
      </c>
      <c r="AP232">
        <v>0</v>
      </c>
      <c r="AR232">
        <v>11</v>
      </c>
      <c r="AS232">
        <v>0</v>
      </c>
      <c r="AU232">
        <v>0</v>
      </c>
      <c r="AV232">
        <v>1</v>
      </c>
      <c r="AW232" s="2">
        <v>45848</v>
      </c>
    </row>
    <row r="233" spans="1:49" ht="26.4" thickBot="1" x14ac:dyDescent="0.35">
      <c r="A233" s="14" t="s">
        <v>990</v>
      </c>
      <c r="C233" t="str">
        <f t="shared" si="6"/>
        <v>RL-25T-000960-001</v>
      </c>
      <c r="D233" t="str">
        <f t="shared" si="7"/>
        <v>RL-25T-000960-001</v>
      </c>
      <c r="E233" s="14" t="s">
        <v>990</v>
      </c>
      <c r="F233" s="17">
        <v>8016566</v>
      </c>
      <c r="G233" s="21">
        <v>45777</v>
      </c>
      <c r="H233" s="21">
        <v>45777</v>
      </c>
      <c r="I233" s="21">
        <v>45777</v>
      </c>
      <c r="J233" s="14" t="s">
        <v>3570</v>
      </c>
      <c r="K233">
        <f>VLOOKUP(J233,Sheet4!B:D,3,FALSE)</f>
        <v>128</v>
      </c>
      <c r="L233" s="31">
        <v>0</v>
      </c>
      <c r="M233" s="31">
        <v>0</v>
      </c>
      <c r="N233" s="29">
        <v>150000</v>
      </c>
      <c r="O233">
        <v>0</v>
      </c>
      <c r="P233">
        <v>0</v>
      </c>
      <c r="Q233">
        <v>0</v>
      </c>
      <c r="R233" s="17">
        <v>6</v>
      </c>
      <c r="S233" s="21">
        <v>45960</v>
      </c>
      <c r="T233" s="29">
        <v>150000</v>
      </c>
      <c r="U233">
        <v>1</v>
      </c>
      <c r="V233">
        <v>0</v>
      </c>
      <c r="Y233">
        <v>0</v>
      </c>
      <c r="Z233">
        <v>0</v>
      </c>
      <c r="AA233">
        <v>0</v>
      </c>
      <c r="AB233">
        <v>0</v>
      </c>
      <c r="AC233" s="3" t="s">
        <v>1614</v>
      </c>
      <c r="AD233" t="s">
        <v>3590</v>
      </c>
      <c r="AE233">
        <v>1</v>
      </c>
      <c r="AF233">
        <v>0</v>
      </c>
      <c r="AG233">
        <v>1</v>
      </c>
      <c r="AH233">
        <v>1</v>
      </c>
      <c r="AI233">
        <v>1</v>
      </c>
      <c r="AJ233">
        <v>0</v>
      </c>
      <c r="AK233">
        <v>0</v>
      </c>
      <c r="AL233">
        <v>0</v>
      </c>
      <c r="AP233">
        <v>0</v>
      </c>
      <c r="AR233">
        <v>11</v>
      </c>
      <c r="AS233">
        <v>0</v>
      </c>
      <c r="AU233">
        <v>0</v>
      </c>
      <c r="AV233">
        <v>1</v>
      </c>
      <c r="AW233" s="2">
        <v>45848</v>
      </c>
    </row>
    <row r="234" spans="1:49" ht="26.4" thickBot="1" x14ac:dyDescent="0.35">
      <c r="A234" s="13" t="s">
        <v>992</v>
      </c>
      <c r="C234" t="str">
        <f t="shared" si="6"/>
        <v>RL-25T-000962-001</v>
      </c>
      <c r="D234" t="str">
        <f t="shared" si="7"/>
        <v>RL-25T-000962-001</v>
      </c>
      <c r="E234" s="13" t="s">
        <v>992</v>
      </c>
      <c r="F234" s="16">
        <v>8016735</v>
      </c>
      <c r="G234" s="20">
        <v>45811</v>
      </c>
      <c r="H234" s="20">
        <v>45811</v>
      </c>
      <c r="I234" s="20">
        <v>45811</v>
      </c>
      <c r="J234" s="13" t="s">
        <v>3570</v>
      </c>
      <c r="K234">
        <f>VLOOKUP(J234,Sheet4!B:D,3,FALSE)</f>
        <v>128</v>
      </c>
      <c r="L234" s="32">
        <v>0</v>
      </c>
      <c r="M234" s="32">
        <v>0</v>
      </c>
      <c r="N234" s="28">
        <v>120000</v>
      </c>
      <c r="O234">
        <v>0</v>
      </c>
      <c r="P234">
        <v>0</v>
      </c>
      <c r="Q234">
        <v>0</v>
      </c>
      <c r="R234" s="16">
        <v>6</v>
      </c>
      <c r="S234" s="20">
        <v>45994</v>
      </c>
      <c r="T234" s="28">
        <v>117000</v>
      </c>
      <c r="U234">
        <v>1</v>
      </c>
      <c r="V234">
        <v>0</v>
      </c>
      <c r="Y234">
        <v>0</v>
      </c>
      <c r="Z234">
        <v>0</v>
      </c>
      <c r="AA234">
        <v>0</v>
      </c>
      <c r="AB234">
        <v>0</v>
      </c>
      <c r="AC234" s="3" t="s">
        <v>1614</v>
      </c>
      <c r="AD234" t="s">
        <v>3590</v>
      </c>
      <c r="AE234">
        <v>1</v>
      </c>
      <c r="AF234">
        <v>0</v>
      </c>
      <c r="AG234">
        <v>1</v>
      </c>
      <c r="AH234">
        <v>1</v>
      </c>
      <c r="AI234">
        <v>1</v>
      </c>
      <c r="AJ234">
        <v>0</v>
      </c>
      <c r="AK234">
        <v>0</v>
      </c>
      <c r="AL234">
        <v>0</v>
      </c>
      <c r="AP234">
        <v>0</v>
      </c>
      <c r="AR234">
        <v>11</v>
      </c>
      <c r="AS234">
        <v>0</v>
      </c>
      <c r="AU234">
        <v>0</v>
      </c>
      <c r="AV234">
        <v>1</v>
      </c>
      <c r="AW234" s="2">
        <v>45848</v>
      </c>
    </row>
    <row r="235" spans="1:49" ht="26.4" thickBot="1" x14ac:dyDescent="0.35">
      <c r="A235" s="13" t="s">
        <v>999</v>
      </c>
      <c r="C235" t="str">
        <f t="shared" si="6"/>
        <v>RL-25T-000969-001</v>
      </c>
      <c r="D235" t="str">
        <f t="shared" si="7"/>
        <v>RL-25T-000969-001</v>
      </c>
      <c r="E235" s="13" t="s">
        <v>999</v>
      </c>
      <c r="F235" s="16">
        <v>8011072</v>
      </c>
      <c r="G235" s="20">
        <v>44973</v>
      </c>
      <c r="H235" s="20">
        <v>44973</v>
      </c>
      <c r="I235" s="20">
        <v>44973</v>
      </c>
      <c r="J235" s="13" t="s">
        <v>3570</v>
      </c>
      <c r="K235">
        <f>VLOOKUP(J235,Sheet4!B:D,3,FALSE)</f>
        <v>128</v>
      </c>
      <c r="L235" s="32">
        <v>0</v>
      </c>
      <c r="M235" s="32">
        <v>0</v>
      </c>
      <c r="N235" s="28">
        <v>17000</v>
      </c>
      <c r="O235">
        <v>0</v>
      </c>
      <c r="P235">
        <v>0</v>
      </c>
      <c r="Q235">
        <v>0</v>
      </c>
      <c r="R235" s="16">
        <v>6</v>
      </c>
      <c r="S235" s="20">
        <v>45154</v>
      </c>
      <c r="T235" s="28">
        <v>17000</v>
      </c>
      <c r="U235">
        <v>1</v>
      </c>
      <c r="V235">
        <v>0</v>
      </c>
      <c r="Y235">
        <v>0</v>
      </c>
      <c r="Z235">
        <v>0</v>
      </c>
      <c r="AA235">
        <v>0</v>
      </c>
      <c r="AB235">
        <v>0</v>
      </c>
      <c r="AC235" s="3" t="s">
        <v>1614</v>
      </c>
      <c r="AD235" t="s">
        <v>3590</v>
      </c>
      <c r="AE235">
        <v>1</v>
      </c>
      <c r="AF235">
        <v>0</v>
      </c>
      <c r="AG235">
        <v>1</v>
      </c>
      <c r="AH235">
        <v>1</v>
      </c>
      <c r="AI235">
        <v>1</v>
      </c>
      <c r="AJ235">
        <v>0</v>
      </c>
      <c r="AK235">
        <v>0</v>
      </c>
      <c r="AL235">
        <v>0</v>
      </c>
      <c r="AP235">
        <v>0</v>
      </c>
      <c r="AR235">
        <v>11</v>
      </c>
      <c r="AS235">
        <v>0</v>
      </c>
      <c r="AU235">
        <v>0</v>
      </c>
      <c r="AV235">
        <v>1</v>
      </c>
      <c r="AW235" s="2">
        <v>45848</v>
      </c>
    </row>
    <row r="236" spans="1:49" ht="26.4" thickBot="1" x14ac:dyDescent="0.35">
      <c r="A236" s="13" t="s">
        <v>1007</v>
      </c>
      <c r="C236" t="str">
        <f t="shared" si="6"/>
        <v>RL-25T-000977-001</v>
      </c>
      <c r="D236" t="str">
        <f t="shared" si="7"/>
        <v>RL-25T-000977-001</v>
      </c>
      <c r="E236" s="13" t="s">
        <v>1007</v>
      </c>
      <c r="F236" s="16">
        <v>8015635</v>
      </c>
      <c r="G236" s="20">
        <v>45621</v>
      </c>
      <c r="H236" s="20">
        <v>45621</v>
      </c>
      <c r="I236" s="20">
        <v>45621</v>
      </c>
      <c r="J236" s="13" t="s">
        <v>3570</v>
      </c>
      <c r="K236">
        <f>VLOOKUP(J236,Sheet4!B:D,3,FALSE)</f>
        <v>128</v>
      </c>
      <c r="L236" s="32">
        <v>0</v>
      </c>
      <c r="M236" s="32">
        <v>0</v>
      </c>
      <c r="N236" s="28">
        <v>40000</v>
      </c>
      <c r="O236">
        <v>0</v>
      </c>
      <c r="P236">
        <v>0</v>
      </c>
      <c r="Q236">
        <v>0</v>
      </c>
      <c r="R236" s="16">
        <v>6</v>
      </c>
      <c r="S236" s="20">
        <v>45802</v>
      </c>
      <c r="T236" s="28">
        <v>40000</v>
      </c>
      <c r="U236">
        <v>1</v>
      </c>
      <c r="V236">
        <v>0</v>
      </c>
      <c r="Y236">
        <v>0</v>
      </c>
      <c r="Z236">
        <v>0</v>
      </c>
      <c r="AA236">
        <v>0</v>
      </c>
      <c r="AB236">
        <v>0</v>
      </c>
      <c r="AC236" s="3" t="s">
        <v>1614</v>
      </c>
      <c r="AD236" t="s">
        <v>3590</v>
      </c>
      <c r="AE236">
        <v>1</v>
      </c>
      <c r="AF236">
        <v>0</v>
      </c>
      <c r="AG236">
        <v>1</v>
      </c>
      <c r="AH236">
        <v>1</v>
      </c>
      <c r="AI236">
        <v>1</v>
      </c>
      <c r="AJ236">
        <v>0</v>
      </c>
      <c r="AK236">
        <v>0</v>
      </c>
      <c r="AL236">
        <v>0</v>
      </c>
      <c r="AP236">
        <v>0</v>
      </c>
      <c r="AR236">
        <v>11</v>
      </c>
      <c r="AS236">
        <v>0</v>
      </c>
      <c r="AU236">
        <v>0</v>
      </c>
      <c r="AV236">
        <v>1</v>
      </c>
      <c r="AW236" s="2">
        <v>45848</v>
      </c>
    </row>
    <row r="237" spans="1:49" ht="26.4" thickBot="1" x14ac:dyDescent="0.35">
      <c r="A237" s="14" t="s">
        <v>1012</v>
      </c>
      <c r="C237" t="str">
        <f t="shared" si="6"/>
        <v>RL-25T-000982-001</v>
      </c>
      <c r="D237" t="str">
        <f t="shared" si="7"/>
        <v>RL-25T-000982-001</v>
      </c>
      <c r="E237" s="14" t="s">
        <v>1012</v>
      </c>
      <c r="F237" s="17">
        <v>8015846</v>
      </c>
      <c r="G237" s="21">
        <v>45652</v>
      </c>
      <c r="H237" s="21">
        <v>45652</v>
      </c>
      <c r="I237" s="21">
        <v>45652</v>
      </c>
      <c r="J237" s="14" t="s">
        <v>3570</v>
      </c>
      <c r="K237">
        <f>VLOOKUP(J237,Sheet4!B:D,3,FALSE)</f>
        <v>128</v>
      </c>
      <c r="L237" s="31">
        <v>0</v>
      </c>
      <c r="M237" s="31">
        <v>0</v>
      </c>
      <c r="N237" s="29">
        <v>18000</v>
      </c>
      <c r="O237">
        <v>0</v>
      </c>
      <c r="P237">
        <v>0</v>
      </c>
      <c r="Q237">
        <v>0</v>
      </c>
      <c r="R237" s="17">
        <v>6</v>
      </c>
      <c r="S237" s="21">
        <v>45834</v>
      </c>
      <c r="T237" s="29">
        <v>18000</v>
      </c>
      <c r="U237">
        <v>1</v>
      </c>
      <c r="V237">
        <v>0</v>
      </c>
      <c r="Y237">
        <v>0</v>
      </c>
      <c r="Z237">
        <v>0</v>
      </c>
      <c r="AA237">
        <v>0</v>
      </c>
      <c r="AB237">
        <v>0</v>
      </c>
      <c r="AC237" s="3" t="s">
        <v>1614</v>
      </c>
      <c r="AD237" t="s">
        <v>3590</v>
      </c>
      <c r="AE237">
        <v>1</v>
      </c>
      <c r="AF237">
        <v>0</v>
      </c>
      <c r="AG237">
        <v>1</v>
      </c>
      <c r="AH237">
        <v>1</v>
      </c>
      <c r="AI237">
        <v>1</v>
      </c>
      <c r="AJ237">
        <v>0</v>
      </c>
      <c r="AK237">
        <v>0</v>
      </c>
      <c r="AL237">
        <v>0</v>
      </c>
      <c r="AP237">
        <v>0</v>
      </c>
      <c r="AR237">
        <v>11</v>
      </c>
      <c r="AS237">
        <v>0</v>
      </c>
      <c r="AU237">
        <v>0</v>
      </c>
      <c r="AV237">
        <v>1</v>
      </c>
      <c r="AW237" s="2">
        <v>45848</v>
      </c>
    </row>
    <row r="238" spans="1:49" ht="26.4" thickBot="1" x14ac:dyDescent="0.35">
      <c r="A238" s="14" t="s">
        <v>1014</v>
      </c>
      <c r="C238" t="str">
        <f t="shared" si="6"/>
        <v>RL-25T-000984-001</v>
      </c>
      <c r="D238" t="str">
        <f t="shared" si="7"/>
        <v>RL-25T-000984-001</v>
      </c>
      <c r="E238" s="14" t="s">
        <v>1014</v>
      </c>
      <c r="F238" s="17">
        <v>8008557</v>
      </c>
      <c r="G238" s="21">
        <v>44471</v>
      </c>
      <c r="H238" s="21">
        <v>44471</v>
      </c>
      <c r="I238" s="21">
        <v>44471</v>
      </c>
      <c r="J238" s="14" t="s">
        <v>3570</v>
      </c>
      <c r="K238">
        <f>VLOOKUP(J238,Sheet4!B:D,3,FALSE)</f>
        <v>128</v>
      </c>
      <c r="L238" s="31">
        <v>0</v>
      </c>
      <c r="M238" s="31">
        <v>0</v>
      </c>
      <c r="N238" s="29">
        <v>88200</v>
      </c>
      <c r="O238">
        <v>0</v>
      </c>
      <c r="P238">
        <v>0</v>
      </c>
      <c r="Q238">
        <v>0</v>
      </c>
      <c r="R238" s="17">
        <v>6</v>
      </c>
      <c r="S238" s="21">
        <v>44653</v>
      </c>
      <c r="T238" s="29">
        <v>87207.89</v>
      </c>
      <c r="U238">
        <v>1</v>
      </c>
      <c r="V238">
        <v>0</v>
      </c>
      <c r="Y238">
        <v>0</v>
      </c>
      <c r="Z238">
        <v>0</v>
      </c>
      <c r="AA238">
        <v>0</v>
      </c>
      <c r="AB238">
        <v>0</v>
      </c>
      <c r="AC238" s="3" t="s">
        <v>1614</v>
      </c>
      <c r="AD238" t="s">
        <v>3590</v>
      </c>
      <c r="AE238">
        <v>1</v>
      </c>
      <c r="AF238">
        <v>0</v>
      </c>
      <c r="AG238">
        <v>1</v>
      </c>
      <c r="AH238">
        <v>1</v>
      </c>
      <c r="AI238">
        <v>1</v>
      </c>
      <c r="AJ238">
        <v>0</v>
      </c>
      <c r="AK238">
        <v>0</v>
      </c>
      <c r="AL238">
        <v>0</v>
      </c>
      <c r="AP238">
        <v>0</v>
      </c>
      <c r="AR238">
        <v>11</v>
      </c>
      <c r="AS238">
        <v>0</v>
      </c>
      <c r="AU238">
        <v>0</v>
      </c>
      <c r="AV238">
        <v>1</v>
      </c>
      <c r="AW238" s="2">
        <v>45848</v>
      </c>
    </row>
    <row r="239" spans="1:49" ht="26.4" thickBot="1" x14ac:dyDescent="0.35">
      <c r="A239" s="14" t="s">
        <v>1018</v>
      </c>
      <c r="C239" t="str">
        <f t="shared" si="6"/>
        <v>RL-25T-000988-001</v>
      </c>
      <c r="D239" t="str">
        <f t="shared" si="7"/>
        <v>RL-25T-000988-001</v>
      </c>
      <c r="E239" s="14" t="s">
        <v>1018</v>
      </c>
      <c r="F239" s="17">
        <v>8015612</v>
      </c>
      <c r="G239" s="21">
        <v>45612</v>
      </c>
      <c r="H239" s="21">
        <v>45612</v>
      </c>
      <c r="I239" s="21">
        <v>45612</v>
      </c>
      <c r="J239" s="14" t="s">
        <v>3570</v>
      </c>
      <c r="K239">
        <f>VLOOKUP(J239,Sheet4!B:D,3,FALSE)</f>
        <v>128</v>
      </c>
      <c r="L239" s="31">
        <v>0</v>
      </c>
      <c r="M239" s="31">
        <v>0</v>
      </c>
      <c r="N239" s="29">
        <v>20000</v>
      </c>
      <c r="O239">
        <v>0</v>
      </c>
      <c r="P239">
        <v>0</v>
      </c>
      <c r="Q239">
        <v>0</v>
      </c>
      <c r="R239" s="17">
        <v>6</v>
      </c>
      <c r="S239" s="21">
        <v>45793</v>
      </c>
      <c r="T239" s="29">
        <v>20000</v>
      </c>
      <c r="U239">
        <v>1</v>
      </c>
      <c r="V239">
        <v>0</v>
      </c>
      <c r="Y239">
        <v>0</v>
      </c>
      <c r="Z239">
        <v>0</v>
      </c>
      <c r="AA239">
        <v>0</v>
      </c>
      <c r="AB239">
        <v>0</v>
      </c>
      <c r="AC239" s="3" t="s">
        <v>1614</v>
      </c>
      <c r="AD239" t="s">
        <v>3590</v>
      </c>
      <c r="AE239">
        <v>1</v>
      </c>
      <c r="AF239">
        <v>0</v>
      </c>
      <c r="AG239">
        <v>1</v>
      </c>
      <c r="AH239">
        <v>1</v>
      </c>
      <c r="AI239">
        <v>1</v>
      </c>
      <c r="AJ239">
        <v>0</v>
      </c>
      <c r="AK239">
        <v>0</v>
      </c>
      <c r="AL239">
        <v>0</v>
      </c>
      <c r="AP239">
        <v>0</v>
      </c>
      <c r="AR239">
        <v>11</v>
      </c>
      <c r="AS239">
        <v>0</v>
      </c>
      <c r="AU239">
        <v>0</v>
      </c>
      <c r="AV239">
        <v>1</v>
      </c>
      <c r="AW239" s="2">
        <v>45848</v>
      </c>
    </row>
    <row r="240" spans="1:49" ht="26.4" thickBot="1" x14ac:dyDescent="0.35">
      <c r="A240" s="14" t="s">
        <v>1019</v>
      </c>
      <c r="C240" t="str">
        <f t="shared" si="6"/>
        <v>RL-25T-000989-001</v>
      </c>
      <c r="D240" t="str">
        <f t="shared" si="7"/>
        <v>RL-25T-000989-001</v>
      </c>
      <c r="E240" s="14" t="s">
        <v>1019</v>
      </c>
      <c r="F240" s="17">
        <v>8016276</v>
      </c>
      <c r="G240" s="21">
        <v>45721</v>
      </c>
      <c r="H240" s="21">
        <v>45721</v>
      </c>
      <c r="I240" s="21">
        <v>45721</v>
      </c>
      <c r="J240" s="14" t="s">
        <v>3570</v>
      </c>
      <c r="K240">
        <f>VLOOKUP(J240,Sheet4!B:D,3,FALSE)</f>
        <v>128</v>
      </c>
      <c r="L240" s="31">
        <v>0</v>
      </c>
      <c r="M240" s="31">
        <v>0</v>
      </c>
      <c r="N240" s="29">
        <v>33000</v>
      </c>
      <c r="O240">
        <v>0</v>
      </c>
      <c r="P240">
        <v>0</v>
      </c>
      <c r="Q240">
        <v>0</v>
      </c>
      <c r="R240" s="17">
        <v>6</v>
      </c>
      <c r="S240" s="21">
        <v>45905</v>
      </c>
      <c r="T240" s="29">
        <v>33000</v>
      </c>
      <c r="U240">
        <v>1</v>
      </c>
      <c r="V240">
        <v>0</v>
      </c>
      <c r="Y240">
        <v>0</v>
      </c>
      <c r="Z240">
        <v>0</v>
      </c>
      <c r="AA240">
        <v>0</v>
      </c>
      <c r="AB240">
        <v>0</v>
      </c>
      <c r="AC240" s="3" t="s">
        <v>1614</v>
      </c>
      <c r="AD240" t="s">
        <v>3590</v>
      </c>
      <c r="AE240">
        <v>1</v>
      </c>
      <c r="AF240">
        <v>0</v>
      </c>
      <c r="AG240">
        <v>1</v>
      </c>
      <c r="AH240">
        <v>1</v>
      </c>
      <c r="AI240">
        <v>1</v>
      </c>
      <c r="AJ240">
        <v>0</v>
      </c>
      <c r="AK240">
        <v>0</v>
      </c>
      <c r="AL240">
        <v>0</v>
      </c>
      <c r="AP240">
        <v>0</v>
      </c>
      <c r="AR240">
        <v>11</v>
      </c>
      <c r="AS240">
        <v>0</v>
      </c>
      <c r="AU240">
        <v>0</v>
      </c>
      <c r="AV240">
        <v>1</v>
      </c>
      <c r="AW240" s="2">
        <v>45848</v>
      </c>
    </row>
    <row r="241" spans="1:49" ht="26.4" thickBot="1" x14ac:dyDescent="0.35">
      <c r="A241" s="13" t="s">
        <v>1026</v>
      </c>
      <c r="C241" t="str">
        <f t="shared" si="6"/>
        <v>RL-25T-000996-001</v>
      </c>
      <c r="D241" t="str">
        <f t="shared" si="7"/>
        <v>RL-25T-000996-001</v>
      </c>
      <c r="E241" s="13" t="s">
        <v>1026</v>
      </c>
      <c r="F241" s="16">
        <v>8016133</v>
      </c>
      <c r="G241" s="20">
        <v>45705</v>
      </c>
      <c r="H241" s="20">
        <v>45705</v>
      </c>
      <c r="I241" s="20">
        <v>45705</v>
      </c>
      <c r="J241" s="13" t="s">
        <v>3570</v>
      </c>
      <c r="K241">
        <f>VLOOKUP(J241,Sheet4!B:D,3,FALSE)</f>
        <v>128</v>
      </c>
      <c r="L241" s="32">
        <v>0</v>
      </c>
      <c r="M241" s="32">
        <v>0</v>
      </c>
      <c r="N241" s="28">
        <v>65000</v>
      </c>
      <c r="O241">
        <v>0</v>
      </c>
      <c r="P241">
        <v>0</v>
      </c>
      <c r="Q241">
        <v>0</v>
      </c>
      <c r="R241" s="16">
        <v>6</v>
      </c>
      <c r="S241" s="20">
        <v>45886</v>
      </c>
      <c r="T241" s="28">
        <v>65000</v>
      </c>
      <c r="U241">
        <v>1</v>
      </c>
      <c r="V241">
        <v>0</v>
      </c>
      <c r="Y241">
        <v>0</v>
      </c>
      <c r="Z241">
        <v>0</v>
      </c>
      <c r="AA241">
        <v>0</v>
      </c>
      <c r="AB241">
        <v>0</v>
      </c>
      <c r="AC241" s="3" t="s">
        <v>1614</v>
      </c>
      <c r="AD241" t="s">
        <v>3590</v>
      </c>
      <c r="AE241">
        <v>1</v>
      </c>
      <c r="AF241">
        <v>0</v>
      </c>
      <c r="AG241">
        <v>1</v>
      </c>
      <c r="AH241">
        <v>1</v>
      </c>
      <c r="AI241">
        <v>1</v>
      </c>
      <c r="AJ241">
        <v>0</v>
      </c>
      <c r="AK241">
        <v>0</v>
      </c>
      <c r="AL241">
        <v>0</v>
      </c>
      <c r="AP241">
        <v>0</v>
      </c>
      <c r="AR241">
        <v>11</v>
      </c>
      <c r="AS241">
        <v>0</v>
      </c>
      <c r="AU241">
        <v>0</v>
      </c>
      <c r="AV241">
        <v>1</v>
      </c>
      <c r="AW241" s="2">
        <v>45848</v>
      </c>
    </row>
    <row r="242" spans="1:49" ht="26.4" thickBot="1" x14ac:dyDescent="0.35">
      <c r="A242" s="13" t="s">
        <v>1034</v>
      </c>
      <c r="C242" t="str">
        <f t="shared" si="6"/>
        <v>RL-25T-001004-001</v>
      </c>
      <c r="D242" t="str">
        <f t="shared" si="7"/>
        <v>RL-25T-001004-001</v>
      </c>
      <c r="E242" s="13" t="s">
        <v>1034</v>
      </c>
      <c r="F242" s="16">
        <v>8016478</v>
      </c>
      <c r="G242" s="20">
        <v>45758</v>
      </c>
      <c r="H242" s="20">
        <v>45758</v>
      </c>
      <c r="I242" s="20">
        <v>45758</v>
      </c>
      <c r="J242" s="13" t="s">
        <v>3570</v>
      </c>
      <c r="K242">
        <f>VLOOKUP(J242,Sheet4!B:D,3,FALSE)</f>
        <v>128</v>
      </c>
      <c r="L242" s="32">
        <v>0</v>
      </c>
      <c r="M242" s="32">
        <v>0</v>
      </c>
      <c r="N242" s="28">
        <v>100000</v>
      </c>
      <c r="O242">
        <v>0</v>
      </c>
      <c r="P242">
        <v>0</v>
      </c>
      <c r="Q242">
        <v>0</v>
      </c>
      <c r="R242" s="16">
        <v>6</v>
      </c>
      <c r="S242" s="20">
        <v>45941</v>
      </c>
      <c r="T242" s="28">
        <v>100000</v>
      </c>
      <c r="U242">
        <v>1</v>
      </c>
      <c r="V242">
        <v>0</v>
      </c>
      <c r="Y242">
        <v>0</v>
      </c>
      <c r="Z242">
        <v>0</v>
      </c>
      <c r="AA242">
        <v>0</v>
      </c>
      <c r="AB242">
        <v>0</v>
      </c>
      <c r="AC242" s="3" t="s">
        <v>1614</v>
      </c>
      <c r="AD242" t="s">
        <v>3590</v>
      </c>
      <c r="AE242">
        <v>1</v>
      </c>
      <c r="AF242">
        <v>0</v>
      </c>
      <c r="AG242">
        <v>1</v>
      </c>
      <c r="AH242">
        <v>1</v>
      </c>
      <c r="AI242">
        <v>1</v>
      </c>
      <c r="AJ242">
        <v>0</v>
      </c>
      <c r="AK242">
        <v>0</v>
      </c>
      <c r="AL242">
        <v>0</v>
      </c>
      <c r="AP242">
        <v>0</v>
      </c>
      <c r="AR242">
        <v>11</v>
      </c>
      <c r="AS242">
        <v>0</v>
      </c>
      <c r="AU242">
        <v>0</v>
      </c>
      <c r="AV242">
        <v>1</v>
      </c>
      <c r="AW242" s="2">
        <v>45848</v>
      </c>
    </row>
    <row r="243" spans="1:49" ht="26.4" thickBot="1" x14ac:dyDescent="0.35">
      <c r="A243" s="14" t="s">
        <v>1038</v>
      </c>
      <c r="C243" t="str">
        <f t="shared" si="6"/>
        <v>RL-25T-001008-001</v>
      </c>
      <c r="D243" t="str">
        <f t="shared" si="7"/>
        <v>RL-25T-001008-001</v>
      </c>
      <c r="E243" s="14" t="s">
        <v>1038</v>
      </c>
      <c r="F243" s="17">
        <v>8000119</v>
      </c>
      <c r="G243" s="21">
        <v>41245</v>
      </c>
      <c r="H243" s="21">
        <v>41245</v>
      </c>
      <c r="I243" s="21">
        <v>41245</v>
      </c>
      <c r="J243" s="14" t="s">
        <v>3570</v>
      </c>
      <c r="K243">
        <f>VLOOKUP(J243,Sheet4!B:D,3,FALSE)</f>
        <v>128</v>
      </c>
      <c r="L243" s="31">
        <v>0</v>
      </c>
      <c r="M243" s="31">
        <v>0</v>
      </c>
      <c r="N243" s="29">
        <v>50000</v>
      </c>
      <c r="O243">
        <v>0</v>
      </c>
      <c r="P243">
        <v>0</v>
      </c>
      <c r="Q243">
        <v>0</v>
      </c>
      <c r="R243" s="17">
        <v>6</v>
      </c>
      <c r="S243" s="21">
        <v>41427</v>
      </c>
      <c r="T243" s="29">
        <v>32843.01</v>
      </c>
      <c r="U243">
        <v>1</v>
      </c>
      <c r="V243">
        <v>0</v>
      </c>
      <c r="Y243">
        <v>0</v>
      </c>
      <c r="Z243">
        <v>0</v>
      </c>
      <c r="AA243">
        <v>0</v>
      </c>
      <c r="AB243">
        <v>0</v>
      </c>
      <c r="AC243" s="3" t="s">
        <v>1614</v>
      </c>
      <c r="AD243" t="s">
        <v>3590</v>
      </c>
      <c r="AE243">
        <v>1</v>
      </c>
      <c r="AF243">
        <v>0</v>
      </c>
      <c r="AG243">
        <v>1</v>
      </c>
      <c r="AH243">
        <v>1</v>
      </c>
      <c r="AI243">
        <v>1</v>
      </c>
      <c r="AJ243">
        <v>0</v>
      </c>
      <c r="AK243">
        <v>0</v>
      </c>
      <c r="AL243">
        <v>0</v>
      </c>
      <c r="AP243">
        <v>0</v>
      </c>
      <c r="AR243">
        <v>11</v>
      </c>
      <c r="AS243">
        <v>0</v>
      </c>
      <c r="AU243">
        <v>0</v>
      </c>
      <c r="AV243">
        <v>1</v>
      </c>
      <c r="AW243" s="2">
        <v>45848</v>
      </c>
    </row>
    <row r="244" spans="1:49" ht="26.4" thickBot="1" x14ac:dyDescent="0.35">
      <c r="A244" s="13" t="s">
        <v>1046</v>
      </c>
      <c r="C244" t="str">
        <f t="shared" si="6"/>
        <v>RL-25T-001016-001</v>
      </c>
      <c r="D244" t="str">
        <f t="shared" si="7"/>
        <v>RL-25T-001016-001</v>
      </c>
      <c r="E244" s="13" t="s">
        <v>1046</v>
      </c>
      <c r="F244" s="16">
        <v>8004194</v>
      </c>
      <c r="G244" s="20">
        <v>43295</v>
      </c>
      <c r="H244" s="20">
        <v>43295</v>
      </c>
      <c r="I244" s="20">
        <v>43295</v>
      </c>
      <c r="J244" s="13" t="s">
        <v>3570</v>
      </c>
      <c r="K244">
        <f>VLOOKUP(J244,Sheet4!B:D,3,FALSE)</f>
        <v>128</v>
      </c>
      <c r="L244" s="32">
        <v>0</v>
      </c>
      <c r="M244" s="32">
        <v>0</v>
      </c>
      <c r="N244" s="28">
        <v>60000</v>
      </c>
      <c r="O244">
        <v>0</v>
      </c>
      <c r="P244">
        <v>0</v>
      </c>
      <c r="Q244">
        <v>0</v>
      </c>
      <c r="R244" s="16">
        <v>6</v>
      </c>
      <c r="S244" s="20">
        <v>43479</v>
      </c>
      <c r="T244" s="28">
        <v>55700</v>
      </c>
      <c r="U244">
        <v>1</v>
      </c>
      <c r="V244">
        <v>0</v>
      </c>
      <c r="Y244">
        <v>0</v>
      </c>
      <c r="Z244">
        <v>0</v>
      </c>
      <c r="AA244">
        <v>0</v>
      </c>
      <c r="AB244">
        <v>0</v>
      </c>
      <c r="AC244" s="3" t="s">
        <v>1614</v>
      </c>
      <c r="AD244" t="s">
        <v>3590</v>
      </c>
      <c r="AE244">
        <v>1</v>
      </c>
      <c r="AF244">
        <v>0</v>
      </c>
      <c r="AG244">
        <v>1</v>
      </c>
      <c r="AH244">
        <v>1</v>
      </c>
      <c r="AI244">
        <v>1</v>
      </c>
      <c r="AJ244">
        <v>0</v>
      </c>
      <c r="AK244">
        <v>0</v>
      </c>
      <c r="AL244">
        <v>0</v>
      </c>
      <c r="AP244">
        <v>0</v>
      </c>
      <c r="AR244">
        <v>11</v>
      </c>
      <c r="AS244">
        <v>0</v>
      </c>
      <c r="AU244">
        <v>0</v>
      </c>
      <c r="AV244">
        <v>1</v>
      </c>
      <c r="AW244" s="2">
        <v>45848</v>
      </c>
    </row>
    <row r="245" spans="1:49" ht="26.4" thickBot="1" x14ac:dyDescent="0.35">
      <c r="A245" s="13" t="s">
        <v>1047</v>
      </c>
      <c r="C245" t="str">
        <f t="shared" si="6"/>
        <v>RL-25T-001017-001</v>
      </c>
      <c r="D245" t="str">
        <f t="shared" si="7"/>
        <v>RL-25T-001017-001</v>
      </c>
      <c r="E245" s="13" t="s">
        <v>1047</v>
      </c>
      <c r="F245" s="16">
        <v>8000122</v>
      </c>
      <c r="G245" s="20">
        <v>40890</v>
      </c>
      <c r="H245" s="20">
        <v>40890</v>
      </c>
      <c r="I245" s="20">
        <v>40890</v>
      </c>
      <c r="J245" s="13" t="s">
        <v>3570</v>
      </c>
      <c r="K245">
        <f>VLOOKUP(J245,Sheet4!B:D,3,FALSE)</f>
        <v>128</v>
      </c>
      <c r="L245" s="32">
        <v>0</v>
      </c>
      <c r="M245" s="32">
        <v>0</v>
      </c>
      <c r="N245" s="28">
        <v>10000</v>
      </c>
      <c r="O245">
        <v>0</v>
      </c>
      <c r="P245">
        <v>0</v>
      </c>
      <c r="Q245">
        <v>0</v>
      </c>
      <c r="R245" s="16">
        <v>6</v>
      </c>
      <c r="S245" s="20">
        <v>41073</v>
      </c>
      <c r="T245" s="28">
        <v>10000</v>
      </c>
      <c r="U245">
        <v>1</v>
      </c>
      <c r="V245">
        <v>0</v>
      </c>
      <c r="Y245">
        <v>0</v>
      </c>
      <c r="Z245">
        <v>0</v>
      </c>
      <c r="AA245">
        <v>0</v>
      </c>
      <c r="AB245">
        <v>0</v>
      </c>
      <c r="AC245" s="3" t="s">
        <v>1614</v>
      </c>
      <c r="AD245" t="s">
        <v>3590</v>
      </c>
      <c r="AE245">
        <v>1</v>
      </c>
      <c r="AF245">
        <v>0</v>
      </c>
      <c r="AG245">
        <v>1</v>
      </c>
      <c r="AH245">
        <v>1</v>
      </c>
      <c r="AI245">
        <v>1</v>
      </c>
      <c r="AJ245">
        <v>0</v>
      </c>
      <c r="AK245">
        <v>0</v>
      </c>
      <c r="AL245">
        <v>0</v>
      </c>
      <c r="AP245">
        <v>0</v>
      </c>
      <c r="AR245">
        <v>11</v>
      </c>
      <c r="AS245">
        <v>0</v>
      </c>
      <c r="AU245">
        <v>0</v>
      </c>
      <c r="AV245">
        <v>1</v>
      </c>
      <c r="AW245" s="2">
        <v>45848</v>
      </c>
    </row>
    <row r="246" spans="1:49" ht="26.4" thickBot="1" x14ac:dyDescent="0.35">
      <c r="A246" s="14" t="s">
        <v>1048</v>
      </c>
      <c r="C246" t="str">
        <f t="shared" si="6"/>
        <v>RL-25T-001018-001</v>
      </c>
      <c r="D246" t="str">
        <f t="shared" si="7"/>
        <v>RL-25T-001018-001</v>
      </c>
      <c r="E246" s="14" t="s">
        <v>1048</v>
      </c>
      <c r="F246" s="17">
        <v>8016295</v>
      </c>
      <c r="G246" s="21">
        <v>45724</v>
      </c>
      <c r="H246" s="21">
        <v>45724</v>
      </c>
      <c r="I246" s="21">
        <v>45724</v>
      </c>
      <c r="J246" s="14" t="s">
        <v>3570</v>
      </c>
      <c r="K246">
        <f>VLOOKUP(J246,Sheet4!B:D,3,FALSE)</f>
        <v>128</v>
      </c>
      <c r="L246" s="31">
        <v>0</v>
      </c>
      <c r="M246" s="31">
        <v>0</v>
      </c>
      <c r="N246" s="29">
        <v>18000</v>
      </c>
      <c r="O246">
        <v>0</v>
      </c>
      <c r="P246">
        <v>0</v>
      </c>
      <c r="Q246">
        <v>0</v>
      </c>
      <c r="R246" s="17">
        <v>6</v>
      </c>
      <c r="S246" s="21">
        <v>45908</v>
      </c>
      <c r="T246" s="29">
        <v>18000</v>
      </c>
      <c r="U246">
        <v>1</v>
      </c>
      <c r="V246">
        <v>0</v>
      </c>
      <c r="Y246">
        <v>0</v>
      </c>
      <c r="Z246">
        <v>0</v>
      </c>
      <c r="AA246">
        <v>0</v>
      </c>
      <c r="AB246">
        <v>0</v>
      </c>
      <c r="AC246" s="3" t="s">
        <v>1614</v>
      </c>
      <c r="AD246" t="s">
        <v>3590</v>
      </c>
      <c r="AE246">
        <v>1</v>
      </c>
      <c r="AF246">
        <v>0</v>
      </c>
      <c r="AG246">
        <v>1</v>
      </c>
      <c r="AH246">
        <v>1</v>
      </c>
      <c r="AI246">
        <v>1</v>
      </c>
      <c r="AJ246">
        <v>0</v>
      </c>
      <c r="AK246">
        <v>0</v>
      </c>
      <c r="AL246">
        <v>0</v>
      </c>
      <c r="AP246">
        <v>0</v>
      </c>
      <c r="AR246">
        <v>11</v>
      </c>
      <c r="AS246">
        <v>0</v>
      </c>
      <c r="AU246">
        <v>0</v>
      </c>
      <c r="AV246">
        <v>1</v>
      </c>
      <c r="AW246" s="2">
        <v>45848</v>
      </c>
    </row>
    <row r="247" spans="1:49" ht="26.4" thickBot="1" x14ac:dyDescent="0.35">
      <c r="A247" s="13" t="s">
        <v>1052</v>
      </c>
      <c r="C247" t="str">
        <f t="shared" si="6"/>
        <v>RL-25T-001022-001</v>
      </c>
      <c r="D247" t="str">
        <f t="shared" si="7"/>
        <v>RL-25T-001022-001</v>
      </c>
      <c r="E247" s="13" t="s">
        <v>1052</v>
      </c>
      <c r="F247" s="16">
        <v>8016439</v>
      </c>
      <c r="G247" s="20">
        <v>45751</v>
      </c>
      <c r="H247" s="20">
        <v>45751</v>
      </c>
      <c r="I247" s="20">
        <v>45751</v>
      </c>
      <c r="J247" s="13" t="s">
        <v>3570</v>
      </c>
      <c r="K247">
        <f>VLOOKUP(J247,Sheet4!B:D,3,FALSE)</f>
        <v>128</v>
      </c>
      <c r="L247" s="32">
        <v>0</v>
      </c>
      <c r="M247" s="32">
        <v>0</v>
      </c>
      <c r="N247" s="28">
        <v>20000</v>
      </c>
      <c r="O247">
        <v>0</v>
      </c>
      <c r="P247">
        <v>0</v>
      </c>
      <c r="Q247">
        <v>0</v>
      </c>
      <c r="R247" s="16">
        <v>6</v>
      </c>
      <c r="S247" s="20">
        <v>45934</v>
      </c>
      <c r="T247" s="28">
        <v>20000</v>
      </c>
      <c r="U247">
        <v>1</v>
      </c>
      <c r="V247">
        <v>0</v>
      </c>
      <c r="Y247">
        <v>0</v>
      </c>
      <c r="Z247">
        <v>0</v>
      </c>
      <c r="AA247">
        <v>0</v>
      </c>
      <c r="AB247">
        <v>0</v>
      </c>
      <c r="AC247" s="3" t="s">
        <v>1614</v>
      </c>
      <c r="AD247" t="s">
        <v>3590</v>
      </c>
      <c r="AE247">
        <v>1</v>
      </c>
      <c r="AF247">
        <v>0</v>
      </c>
      <c r="AG247">
        <v>1</v>
      </c>
      <c r="AH247">
        <v>1</v>
      </c>
      <c r="AI247">
        <v>1</v>
      </c>
      <c r="AJ247">
        <v>0</v>
      </c>
      <c r="AK247">
        <v>0</v>
      </c>
      <c r="AL247">
        <v>0</v>
      </c>
      <c r="AP247">
        <v>0</v>
      </c>
      <c r="AR247">
        <v>11</v>
      </c>
      <c r="AS247">
        <v>0</v>
      </c>
      <c r="AU247">
        <v>0</v>
      </c>
      <c r="AV247">
        <v>1</v>
      </c>
      <c r="AW247" s="2">
        <v>45848</v>
      </c>
    </row>
    <row r="248" spans="1:49" ht="26.4" thickBot="1" x14ac:dyDescent="0.35">
      <c r="A248" s="13" t="s">
        <v>1054</v>
      </c>
      <c r="C248" t="str">
        <f t="shared" si="6"/>
        <v>RL-25T-001024-001</v>
      </c>
      <c r="D248" t="str">
        <f t="shared" si="7"/>
        <v>RL-25T-001024-001</v>
      </c>
      <c r="E248" s="13" t="s">
        <v>1054</v>
      </c>
      <c r="F248" s="16">
        <v>8015246</v>
      </c>
      <c r="G248" s="20">
        <v>45525</v>
      </c>
      <c r="H248" s="20">
        <v>45525</v>
      </c>
      <c r="I248" s="20">
        <v>45525</v>
      </c>
      <c r="J248" s="13" t="s">
        <v>3570</v>
      </c>
      <c r="K248">
        <f>VLOOKUP(J248,Sheet4!B:D,3,FALSE)</f>
        <v>128</v>
      </c>
      <c r="L248" s="32">
        <v>0</v>
      </c>
      <c r="M248" s="32">
        <v>0</v>
      </c>
      <c r="N248" s="28">
        <v>70000</v>
      </c>
      <c r="O248">
        <v>0</v>
      </c>
      <c r="P248">
        <v>0</v>
      </c>
      <c r="Q248">
        <v>0</v>
      </c>
      <c r="R248" s="16">
        <v>6</v>
      </c>
      <c r="S248" s="20">
        <v>45709</v>
      </c>
      <c r="T248" s="28">
        <v>70000</v>
      </c>
      <c r="U248">
        <v>1</v>
      </c>
      <c r="V248">
        <v>0</v>
      </c>
      <c r="Y248">
        <v>0</v>
      </c>
      <c r="Z248">
        <v>0</v>
      </c>
      <c r="AA248">
        <v>0</v>
      </c>
      <c r="AB248">
        <v>0</v>
      </c>
      <c r="AC248" s="3" t="s">
        <v>1614</v>
      </c>
      <c r="AD248" t="s">
        <v>3590</v>
      </c>
      <c r="AE248">
        <v>1</v>
      </c>
      <c r="AF248">
        <v>0</v>
      </c>
      <c r="AG248">
        <v>1</v>
      </c>
      <c r="AH248">
        <v>1</v>
      </c>
      <c r="AI248">
        <v>1</v>
      </c>
      <c r="AJ248">
        <v>0</v>
      </c>
      <c r="AK248">
        <v>0</v>
      </c>
      <c r="AL248">
        <v>0</v>
      </c>
      <c r="AP248">
        <v>0</v>
      </c>
      <c r="AR248">
        <v>11</v>
      </c>
      <c r="AS248">
        <v>0</v>
      </c>
      <c r="AU248">
        <v>0</v>
      </c>
      <c r="AV248">
        <v>1</v>
      </c>
      <c r="AW248" s="2">
        <v>45848</v>
      </c>
    </row>
    <row r="249" spans="1:49" ht="26.4" thickBot="1" x14ac:dyDescent="0.35">
      <c r="A249" s="14" t="s">
        <v>1055</v>
      </c>
      <c r="C249" t="str">
        <f t="shared" si="6"/>
        <v>RL-25T-001025-001</v>
      </c>
      <c r="D249" t="str">
        <f t="shared" si="7"/>
        <v>RL-25T-001025-001</v>
      </c>
      <c r="E249" s="14" t="s">
        <v>1055</v>
      </c>
      <c r="F249" s="17">
        <v>8016472</v>
      </c>
      <c r="G249" s="21">
        <v>45758</v>
      </c>
      <c r="H249" s="21">
        <v>45758</v>
      </c>
      <c r="I249" s="21">
        <v>45758</v>
      </c>
      <c r="J249" s="14" t="s">
        <v>3570</v>
      </c>
      <c r="K249">
        <f>VLOOKUP(J249,Sheet4!B:D,3,FALSE)</f>
        <v>128</v>
      </c>
      <c r="L249" s="31">
        <v>0</v>
      </c>
      <c r="M249" s="31">
        <v>0</v>
      </c>
      <c r="N249" s="29">
        <v>10200</v>
      </c>
      <c r="O249">
        <v>0</v>
      </c>
      <c r="P249">
        <v>0</v>
      </c>
      <c r="Q249">
        <v>0</v>
      </c>
      <c r="R249" s="17">
        <v>6</v>
      </c>
      <c r="S249" s="21">
        <v>45941</v>
      </c>
      <c r="T249" s="29">
        <v>10200</v>
      </c>
      <c r="U249">
        <v>1</v>
      </c>
      <c r="V249">
        <v>0</v>
      </c>
      <c r="Y249">
        <v>0</v>
      </c>
      <c r="Z249">
        <v>0</v>
      </c>
      <c r="AA249">
        <v>0</v>
      </c>
      <c r="AB249">
        <v>0</v>
      </c>
      <c r="AC249" s="3" t="s">
        <v>1614</v>
      </c>
      <c r="AD249" t="s">
        <v>3590</v>
      </c>
      <c r="AE249">
        <v>1</v>
      </c>
      <c r="AF249">
        <v>0</v>
      </c>
      <c r="AG249">
        <v>1</v>
      </c>
      <c r="AH249">
        <v>1</v>
      </c>
      <c r="AI249">
        <v>1</v>
      </c>
      <c r="AJ249">
        <v>0</v>
      </c>
      <c r="AK249">
        <v>0</v>
      </c>
      <c r="AL249">
        <v>0</v>
      </c>
      <c r="AP249">
        <v>0</v>
      </c>
      <c r="AR249">
        <v>11</v>
      </c>
      <c r="AS249">
        <v>0</v>
      </c>
      <c r="AU249">
        <v>0</v>
      </c>
      <c r="AV249">
        <v>1</v>
      </c>
      <c r="AW249" s="2">
        <v>45848</v>
      </c>
    </row>
    <row r="250" spans="1:49" ht="26.4" thickBot="1" x14ac:dyDescent="0.35">
      <c r="A250" s="14" t="s">
        <v>1057</v>
      </c>
      <c r="C250" t="str">
        <f t="shared" si="6"/>
        <v>RL-25T-001027-001</v>
      </c>
      <c r="D250" t="str">
        <f t="shared" si="7"/>
        <v>RL-25T-001027-001</v>
      </c>
      <c r="E250" s="14" t="s">
        <v>1057</v>
      </c>
      <c r="F250" s="17">
        <v>8016770</v>
      </c>
      <c r="G250" s="21">
        <v>45821</v>
      </c>
      <c r="H250" s="21">
        <v>45821</v>
      </c>
      <c r="I250" s="21">
        <v>45821</v>
      </c>
      <c r="J250" s="14" t="s">
        <v>3570</v>
      </c>
      <c r="K250">
        <f>VLOOKUP(J250,Sheet4!B:D,3,FALSE)</f>
        <v>128</v>
      </c>
      <c r="L250" s="31">
        <v>0</v>
      </c>
      <c r="M250" s="31">
        <v>0</v>
      </c>
      <c r="N250" s="29">
        <v>38000</v>
      </c>
      <c r="O250">
        <v>0</v>
      </c>
      <c r="P250">
        <v>0</v>
      </c>
      <c r="Q250">
        <v>0</v>
      </c>
      <c r="R250" s="17">
        <v>6</v>
      </c>
      <c r="S250" s="21">
        <v>46004</v>
      </c>
      <c r="T250" s="29">
        <v>38000</v>
      </c>
      <c r="U250">
        <v>1</v>
      </c>
      <c r="V250">
        <v>0</v>
      </c>
      <c r="Y250">
        <v>0</v>
      </c>
      <c r="Z250">
        <v>0</v>
      </c>
      <c r="AA250">
        <v>0</v>
      </c>
      <c r="AB250">
        <v>0</v>
      </c>
      <c r="AC250" s="3" t="s">
        <v>1614</v>
      </c>
      <c r="AD250" t="s">
        <v>3590</v>
      </c>
      <c r="AE250">
        <v>1</v>
      </c>
      <c r="AF250">
        <v>0</v>
      </c>
      <c r="AG250">
        <v>1</v>
      </c>
      <c r="AH250">
        <v>1</v>
      </c>
      <c r="AI250">
        <v>1</v>
      </c>
      <c r="AJ250">
        <v>0</v>
      </c>
      <c r="AK250">
        <v>0</v>
      </c>
      <c r="AL250">
        <v>0</v>
      </c>
      <c r="AP250">
        <v>0</v>
      </c>
      <c r="AR250">
        <v>11</v>
      </c>
      <c r="AS250">
        <v>0</v>
      </c>
      <c r="AU250">
        <v>0</v>
      </c>
      <c r="AV250">
        <v>1</v>
      </c>
      <c r="AW250" s="2">
        <v>45848</v>
      </c>
    </row>
    <row r="251" spans="1:49" ht="26.4" thickBot="1" x14ac:dyDescent="0.35">
      <c r="A251" s="14" t="s">
        <v>1062</v>
      </c>
      <c r="C251" t="str">
        <f t="shared" si="6"/>
        <v>RL-25T-001032-001</v>
      </c>
      <c r="D251" t="str">
        <f t="shared" si="7"/>
        <v>RL-25T-001032-001</v>
      </c>
      <c r="E251" s="14" t="s">
        <v>1062</v>
      </c>
      <c r="F251" s="17">
        <v>8011604</v>
      </c>
      <c r="G251" s="21">
        <v>45057</v>
      </c>
      <c r="H251" s="21">
        <v>45057</v>
      </c>
      <c r="I251" s="21">
        <v>45057</v>
      </c>
      <c r="J251" s="14" t="s">
        <v>3570</v>
      </c>
      <c r="K251">
        <f>VLOOKUP(J251,Sheet4!B:D,3,FALSE)</f>
        <v>128</v>
      </c>
      <c r="L251" s="31">
        <v>0</v>
      </c>
      <c r="M251" s="31">
        <v>0</v>
      </c>
      <c r="N251" s="29">
        <v>10000</v>
      </c>
      <c r="O251">
        <v>0</v>
      </c>
      <c r="P251">
        <v>0</v>
      </c>
      <c r="Q251">
        <v>0</v>
      </c>
      <c r="R251" s="17">
        <v>6</v>
      </c>
      <c r="S251" s="21">
        <v>45241</v>
      </c>
      <c r="T251" s="29">
        <v>10000</v>
      </c>
      <c r="U251">
        <v>1</v>
      </c>
      <c r="V251">
        <v>0</v>
      </c>
      <c r="Y251">
        <v>0</v>
      </c>
      <c r="Z251">
        <v>0</v>
      </c>
      <c r="AA251">
        <v>0</v>
      </c>
      <c r="AB251">
        <v>0</v>
      </c>
      <c r="AC251" s="3" t="s">
        <v>1614</v>
      </c>
      <c r="AD251" t="s">
        <v>3590</v>
      </c>
      <c r="AE251">
        <v>1</v>
      </c>
      <c r="AF251">
        <v>0</v>
      </c>
      <c r="AG251">
        <v>1</v>
      </c>
      <c r="AH251">
        <v>1</v>
      </c>
      <c r="AI251">
        <v>1</v>
      </c>
      <c r="AJ251">
        <v>0</v>
      </c>
      <c r="AK251">
        <v>0</v>
      </c>
      <c r="AL251">
        <v>0</v>
      </c>
      <c r="AP251">
        <v>0</v>
      </c>
      <c r="AR251">
        <v>11</v>
      </c>
      <c r="AS251">
        <v>0</v>
      </c>
      <c r="AU251">
        <v>0</v>
      </c>
      <c r="AV251">
        <v>1</v>
      </c>
      <c r="AW251" s="2">
        <v>45848</v>
      </c>
    </row>
    <row r="252" spans="1:49" ht="26.4" thickBot="1" x14ac:dyDescent="0.35">
      <c r="A252" s="13" t="s">
        <v>1063</v>
      </c>
      <c r="C252" t="str">
        <f t="shared" si="6"/>
        <v>RL-25T-001033-001</v>
      </c>
      <c r="D252" t="str">
        <f t="shared" si="7"/>
        <v>RL-25T-001033-001</v>
      </c>
      <c r="E252" s="13" t="s">
        <v>1063</v>
      </c>
      <c r="F252" s="16">
        <v>8016149</v>
      </c>
      <c r="G252" s="20">
        <v>45709</v>
      </c>
      <c r="H252" s="20">
        <v>45709</v>
      </c>
      <c r="I252" s="20">
        <v>45709</v>
      </c>
      <c r="J252" s="13" t="s">
        <v>3570</v>
      </c>
      <c r="K252">
        <f>VLOOKUP(J252,Sheet4!B:D,3,FALSE)</f>
        <v>128</v>
      </c>
      <c r="L252" s="32">
        <v>0</v>
      </c>
      <c r="M252" s="32">
        <v>0</v>
      </c>
      <c r="N252" s="28">
        <v>50000</v>
      </c>
      <c r="O252">
        <v>0</v>
      </c>
      <c r="P252">
        <v>0</v>
      </c>
      <c r="Q252">
        <v>0</v>
      </c>
      <c r="R252" s="16">
        <v>6</v>
      </c>
      <c r="S252" s="20">
        <v>45890</v>
      </c>
      <c r="T252" s="28">
        <v>50000</v>
      </c>
      <c r="U252">
        <v>1</v>
      </c>
      <c r="V252">
        <v>0</v>
      </c>
      <c r="Y252">
        <v>0</v>
      </c>
      <c r="Z252">
        <v>0</v>
      </c>
      <c r="AA252">
        <v>0</v>
      </c>
      <c r="AB252">
        <v>0</v>
      </c>
      <c r="AC252" s="3" t="s">
        <v>1614</v>
      </c>
      <c r="AD252" t="s">
        <v>3590</v>
      </c>
      <c r="AE252">
        <v>1</v>
      </c>
      <c r="AF252">
        <v>0</v>
      </c>
      <c r="AG252">
        <v>1</v>
      </c>
      <c r="AH252">
        <v>1</v>
      </c>
      <c r="AI252">
        <v>1</v>
      </c>
      <c r="AJ252">
        <v>0</v>
      </c>
      <c r="AK252">
        <v>0</v>
      </c>
      <c r="AL252">
        <v>0</v>
      </c>
      <c r="AP252">
        <v>0</v>
      </c>
      <c r="AR252">
        <v>11</v>
      </c>
      <c r="AS252">
        <v>0</v>
      </c>
      <c r="AU252">
        <v>0</v>
      </c>
      <c r="AV252">
        <v>1</v>
      </c>
      <c r="AW252" s="2">
        <v>45848</v>
      </c>
    </row>
    <row r="253" spans="1:49" ht="26.4" thickBot="1" x14ac:dyDescent="0.35">
      <c r="A253" s="14" t="s">
        <v>1066</v>
      </c>
      <c r="C253" t="str">
        <f t="shared" si="6"/>
        <v>RL-25T-001036-001</v>
      </c>
      <c r="D253" t="str">
        <f t="shared" si="7"/>
        <v>RL-25T-001036-001</v>
      </c>
      <c r="E253" s="14" t="s">
        <v>1066</v>
      </c>
      <c r="F253" s="17">
        <v>8016482</v>
      </c>
      <c r="G253" s="21">
        <v>45759</v>
      </c>
      <c r="H253" s="21">
        <v>45759</v>
      </c>
      <c r="I253" s="21">
        <v>45759</v>
      </c>
      <c r="J253" s="14" t="s">
        <v>3570</v>
      </c>
      <c r="K253">
        <f>VLOOKUP(J253,Sheet4!B:D,3,FALSE)</f>
        <v>128</v>
      </c>
      <c r="L253" s="31">
        <v>0</v>
      </c>
      <c r="M253" s="31">
        <v>0</v>
      </c>
      <c r="N253" s="29">
        <v>15000</v>
      </c>
      <c r="O253">
        <v>0</v>
      </c>
      <c r="P253">
        <v>0</v>
      </c>
      <c r="Q253">
        <v>0</v>
      </c>
      <c r="R253" s="17">
        <v>6</v>
      </c>
      <c r="S253" s="21">
        <v>45942</v>
      </c>
      <c r="T253" s="29">
        <v>15000</v>
      </c>
      <c r="U253">
        <v>1</v>
      </c>
      <c r="V253">
        <v>0</v>
      </c>
      <c r="Y253">
        <v>0</v>
      </c>
      <c r="Z253">
        <v>0</v>
      </c>
      <c r="AA253">
        <v>0</v>
      </c>
      <c r="AB253">
        <v>0</v>
      </c>
      <c r="AC253" s="3" t="s">
        <v>1614</v>
      </c>
      <c r="AD253" t="s">
        <v>3590</v>
      </c>
      <c r="AE253">
        <v>1</v>
      </c>
      <c r="AF253">
        <v>0</v>
      </c>
      <c r="AG253">
        <v>1</v>
      </c>
      <c r="AH253">
        <v>1</v>
      </c>
      <c r="AI253">
        <v>1</v>
      </c>
      <c r="AJ253">
        <v>0</v>
      </c>
      <c r="AK253">
        <v>0</v>
      </c>
      <c r="AL253">
        <v>0</v>
      </c>
      <c r="AP253">
        <v>0</v>
      </c>
      <c r="AR253">
        <v>11</v>
      </c>
      <c r="AS253">
        <v>0</v>
      </c>
      <c r="AU253">
        <v>0</v>
      </c>
      <c r="AV253">
        <v>1</v>
      </c>
      <c r="AW253" s="2">
        <v>45848</v>
      </c>
    </row>
    <row r="254" spans="1:49" ht="26.4" thickBot="1" x14ac:dyDescent="0.35">
      <c r="A254" s="13" t="s">
        <v>1067</v>
      </c>
      <c r="C254" t="str">
        <f t="shared" si="6"/>
        <v>RL-25T-001037-001</v>
      </c>
      <c r="D254" t="str">
        <f t="shared" si="7"/>
        <v>RL-25T-001037-001</v>
      </c>
      <c r="E254" s="13" t="s">
        <v>1067</v>
      </c>
      <c r="F254" s="16">
        <v>8003603</v>
      </c>
      <c r="G254" s="20">
        <v>42994</v>
      </c>
      <c r="H254" s="20">
        <v>42994</v>
      </c>
      <c r="I254" s="20">
        <v>42994</v>
      </c>
      <c r="J254" s="13" t="s">
        <v>3570</v>
      </c>
      <c r="K254">
        <f>VLOOKUP(J254,Sheet4!B:D,3,FALSE)</f>
        <v>128</v>
      </c>
      <c r="L254" s="32">
        <v>0</v>
      </c>
      <c r="M254" s="32">
        <v>0</v>
      </c>
      <c r="N254" s="28">
        <v>48000</v>
      </c>
      <c r="O254">
        <v>0</v>
      </c>
      <c r="P254">
        <v>0</v>
      </c>
      <c r="Q254">
        <v>0</v>
      </c>
      <c r="R254" s="16">
        <v>6</v>
      </c>
      <c r="S254" s="20">
        <v>43175</v>
      </c>
      <c r="T254" s="28">
        <v>47022.84</v>
      </c>
      <c r="U254">
        <v>1</v>
      </c>
      <c r="V254">
        <v>0</v>
      </c>
      <c r="Y254">
        <v>0</v>
      </c>
      <c r="Z254">
        <v>0</v>
      </c>
      <c r="AA254">
        <v>0</v>
      </c>
      <c r="AB254">
        <v>0</v>
      </c>
      <c r="AC254" s="3" t="s">
        <v>1614</v>
      </c>
      <c r="AD254" t="s">
        <v>3590</v>
      </c>
      <c r="AE254">
        <v>1</v>
      </c>
      <c r="AF254">
        <v>0</v>
      </c>
      <c r="AG254">
        <v>1</v>
      </c>
      <c r="AH254">
        <v>1</v>
      </c>
      <c r="AI254">
        <v>1</v>
      </c>
      <c r="AJ254">
        <v>0</v>
      </c>
      <c r="AK254">
        <v>0</v>
      </c>
      <c r="AL254">
        <v>0</v>
      </c>
      <c r="AP254">
        <v>0</v>
      </c>
      <c r="AR254">
        <v>11</v>
      </c>
      <c r="AS254">
        <v>0</v>
      </c>
      <c r="AU254">
        <v>0</v>
      </c>
      <c r="AV254">
        <v>1</v>
      </c>
      <c r="AW254" s="2">
        <v>45848</v>
      </c>
    </row>
    <row r="255" spans="1:49" ht="26.4" thickBot="1" x14ac:dyDescent="0.35">
      <c r="A255" s="14" t="s">
        <v>1068</v>
      </c>
      <c r="C255" t="str">
        <f t="shared" si="6"/>
        <v>RL-25T-001038-001</v>
      </c>
      <c r="D255" t="str">
        <f t="shared" si="7"/>
        <v>RL-25T-001038-001</v>
      </c>
      <c r="E255" s="14" t="s">
        <v>1068</v>
      </c>
      <c r="F255" s="17">
        <v>8003696</v>
      </c>
      <c r="G255" s="21">
        <v>43057</v>
      </c>
      <c r="H255" s="21">
        <v>43057</v>
      </c>
      <c r="I255" s="21">
        <v>43057</v>
      </c>
      <c r="J255" s="14" t="s">
        <v>3570</v>
      </c>
      <c r="K255">
        <f>VLOOKUP(J255,Sheet4!B:D,3,FALSE)</f>
        <v>128</v>
      </c>
      <c r="L255" s="31">
        <v>0</v>
      </c>
      <c r="M255" s="31">
        <v>0</v>
      </c>
      <c r="N255" s="29">
        <v>30000</v>
      </c>
      <c r="O255">
        <v>0</v>
      </c>
      <c r="P255">
        <v>0</v>
      </c>
      <c r="Q255">
        <v>0</v>
      </c>
      <c r="R255" s="17">
        <v>6</v>
      </c>
      <c r="S255" s="21">
        <v>43238</v>
      </c>
      <c r="T255" s="29">
        <v>28136.91</v>
      </c>
      <c r="U255">
        <v>1</v>
      </c>
      <c r="V255">
        <v>0</v>
      </c>
      <c r="Y255">
        <v>0</v>
      </c>
      <c r="Z255">
        <v>0</v>
      </c>
      <c r="AA255">
        <v>0</v>
      </c>
      <c r="AB255">
        <v>0</v>
      </c>
      <c r="AC255" s="3" t="s">
        <v>1614</v>
      </c>
      <c r="AD255" t="s">
        <v>3590</v>
      </c>
      <c r="AE255">
        <v>1</v>
      </c>
      <c r="AF255">
        <v>0</v>
      </c>
      <c r="AG255">
        <v>1</v>
      </c>
      <c r="AH255">
        <v>1</v>
      </c>
      <c r="AI255">
        <v>1</v>
      </c>
      <c r="AJ255">
        <v>0</v>
      </c>
      <c r="AK255">
        <v>0</v>
      </c>
      <c r="AL255">
        <v>0</v>
      </c>
      <c r="AP255">
        <v>0</v>
      </c>
      <c r="AR255">
        <v>11</v>
      </c>
      <c r="AS255">
        <v>0</v>
      </c>
      <c r="AU255">
        <v>0</v>
      </c>
      <c r="AV255">
        <v>1</v>
      </c>
      <c r="AW255" s="2">
        <v>45848</v>
      </c>
    </row>
    <row r="256" spans="1:49" ht="26.4" thickBot="1" x14ac:dyDescent="0.35">
      <c r="A256" s="13" t="s">
        <v>1069</v>
      </c>
      <c r="C256" t="str">
        <f t="shared" si="6"/>
        <v>RL-25T-001039-001</v>
      </c>
      <c r="D256" t="str">
        <f t="shared" si="7"/>
        <v>RL-25T-001039-001</v>
      </c>
      <c r="E256" s="13" t="s">
        <v>1069</v>
      </c>
      <c r="F256" s="16">
        <v>8011135</v>
      </c>
      <c r="G256" s="20">
        <v>44980</v>
      </c>
      <c r="H256" s="20">
        <v>44980</v>
      </c>
      <c r="I256" s="20">
        <v>44980</v>
      </c>
      <c r="J256" s="13" t="s">
        <v>3570</v>
      </c>
      <c r="K256">
        <f>VLOOKUP(J256,Sheet4!B:D,3,FALSE)</f>
        <v>128</v>
      </c>
      <c r="L256" s="32">
        <v>0</v>
      </c>
      <c r="M256" s="32">
        <v>0</v>
      </c>
      <c r="N256" s="28">
        <v>100000</v>
      </c>
      <c r="O256">
        <v>0</v>
      </c>
      <c r="P256">
        <v>0</v>
      </c>
      <c r="Q256">
        <v>0</v>
      </c>
      <c r="R256" s="16">
        <v>6</v>
      </c>
      <c r="S256" s="20">
        <v>45161</v>
      </c>
      <c r="T256" s="28">
        <v>91512.34</v>
      </c>
      <c r="U256">
        <v>1</v>
      </c>
      <c r="V256">
        <v>0</v>
      </c>
      <c r="Y256">
        <v>0</v>
      </c>
      <c r="Z256">
        <v>0</v>
      </c>
      <c r="AA256">
        <v>0</v>
      </c>
      <c r="AB256">
        <v>0</v>
      </c>
      <c r="AC256" s="3" t="s">
        <v>1614</v>
      </c>
      <c r="AD256" t="s">
        <v>3590</v>
      </c>
      <c r="AE256">
        <v>1</v>
      </c>
      <c r="AF256">
        <v>0</v>
      </c>
      <c r="AG256">
        <v>1</v>
      </c>
      <c r="AH256">
        <v>1</v>
      </c>
      <c r="AI256">
        <v>1</v>
      </c>
      <c r="AJ256">
        <v>0</v>
      </c>
      <c r="AK256">
        <v>0</v>
      </c>
      <c r="AL256">
        <v>0</v>
      </c>
      <c r="AP256">
        <v>0</v>
      </c>
      <c r="AR256">
        <v>11</v>
      </c>
      <c r="AS256">
        <v>0</v>
      </c>
      <c r="AU256">
        <v>0</v>
      </c>
      <c r="AV256">
        <v>1</v>
      </c>
      <c r="AW256" s="2">
        <v>45848</v>
      </c>
    </row>
    <row r="257" spans="1:49" ht="26.4" thickBot="1" x14ac:dyDescent="0.35">
      <c r="A257" s="14" t="s">
        <v>1071</v>
      </c>
      <c r="C257" t="str">
        <f t="shared" si="6"/>
        <v>RL-25T-001041-001</v>
      </c>
      <c r="D257" t="str">
        <f t="shared" si="7"/>
        <v>RL-25T-001041-001</v>
      </c>
      <c r="E257" s="14" t="s">
        <v>1071</v>
      </c>
      <c r="F257" s="17">
        <v>8016732</v>
      </c>
      <c r="G257" s="21">
        <v>45811</v>
      </c>
      <c r="H257" s="21">
        <v>45811</v>
      </c>
      <c r="I257" s="21">
        <v>45811</v>
      </c>
      <c r="J257" s="14" t="s">
        <v>3570</v>
      </c>
      <c r="K257">
        <f>VLOOKUP(J257,Sheet4!B:D,3,FALSE)</f>
        <v>128</v>
      </c>
      <c r="L257" s="31">
        <v>0</v>
      </c>
      <c r="M257" s="31">
        <v>0</v>
      </c>
      <c r="N257" s="29">
        <v>60000</v>
      </c>
      <c r="O257">
        <v>0</v>
      </c>
      <c r="P257">
        <v>0</v>
      </c>
      <c r="Q257">
        <v>0</v>
      </c>
      <c r="R257" s="17">
        <v>6</v>
      </c>
      <c r="S257" s="21">
        <v>45994</v>
      </c>
      <c r="T257" s="29">
        <v>60000</v>
      </c>
      <c r="U257">
        <v>1</v>
      </c>
      <c r="V257">
        <v>0</v>
      </c>
      <c r="Y257">
        <v>0</v>
      </c>
      <c r="Z257">
        <v>0</v>
      </c>
      <c r="AA257">
        <v>0</v>
      </c>
      <c r="AB257">
        <v>0</v>
      </c>
      <c r="AC257" s="3" t="s">
        <v>1614</v>
      </c>
      <c r="AD257" t="s">
        <v>3590</v>
      </c>
      <c r="AE257">
        <v>1</v>
      </c>
      <c r="AF257">
        <v>0</v>
      </c>
      <c r="AG257">
        <v>1</v>
      </c>
      <c r="AH257">
        <v>1</v>
      </c>
      <c r="AI257">
        <v>1</v>
      </c>
      <c r="AJ257">
        <v>0</v>
      </c>
      <c r="AK257">
        <v>0</v>
      </c>
      <c r="AL257">
        <v>0</v>
      </c>
      <c r="AP257">
        <v>0</v>
      </c>
      <c r="AR257">
        <v>11</v>
      </c>
      <c r="AS257">
        <v>0</v>
      </c>
      <c r="AU257">
        <v>0</v>
      </c>
      <c r="AV257">
        <v>1</v>
      </c>
      <c r="AW257" s="2">
        <v>45848</v>
      </c>
    </row>
    <row r="258" spans="1:49" ht="26.4" thickBot="1" x14ac:dyDescent="0.35">
      <c r="A258" s="13" t="s">
        <v>1076</v>
      </c>
      <c r="C258" t="str">
        <f t="shared" ref="C258:C321" si="8">J258&amp;"-"&amp;A258&amp;"-001"</f>
        <v>RL-25T-001046-001</v>
      </c>
      <c r="D258" t="str">
        <f t="shared" ref="D258:D321" si="9">J258&amp;"-"&amp;A258&amp;"-001"</f>
        <v>RL-25T-001046-001</v>
      </c>
      <c r="E258" s="13" t="s">
        <v>1076</v>
      </c>
      <c r="F258" s="16">
        <v>8015716</v>
      </c>
      <c r="G258" s="20">
        <v>45632</v>
      </c>
      <c r="H258" s="20">
        <v>45632</v>
      </c>
      <c r="I258" s="20">
        <v>45632</v>
      </c>
      <c r="J258" s="13" t="s">
        <v>3570</v>
      </c>
      <c r="K258">
        <f>VLOOKUP(J258,Sheet4!B:D,3,FALSE)</f>
        <v>128</v>
      </c>
      <c r="L258" s="32">
        <v>0</v>
      </c>
      <c r="M258" s="32">
        <v>0</v>
      </c>
      <c r="N258" s="28">
        <v>70000</v>
      </c>
      <c r="O258">
        <v>0</v>
      </c>
      <c r="P258">
        <v>0</v>
      </c>
      <c r="Q258">
        <v>0</v>
      </c>
      <c r="R258" s="16">
        <v>6</v>
      </c>
      <c r="S258" s="20">
        <v>45814</v>
      </c>
      <c r="T258" s="28">
        <v>70000</v>
      </c>
      <c r="U258">
        <v>1</v>
      </c>
      <c r="V258">
        <v>0</v>
      </c>
      <c r="Y258">
        <v>0</v>
      </c>
      <c r="Z258">
        <v>0</v>
      </c>
      <c r="AA258">
        <v>0</v>
      </c>
      <c r="AB258">
        <v>0</v>
      </c>
      <c r="AC258" s="3" t="s">
        <v>1614</v>
      </c>
      <c r="AD258" t="s">
        <v>3590</v>
      </c>
      <c r="AE258">
        <v>1</v>
      </c>
      <c r="AF258">
        <v>0</v>
      </c>
      <c r="AG258">
        <v>1</v>
      </c>
      <c r="AH258">
        <v>1</v>
      </c>
      <c r="AI258">
        <v>1</v>
      </c>
      <c r="AJ258">
        <v>0</v>
      </c>
      <c r="AK258">
        <v>0</v>
      </c>
      <c r="AL258">
        <v>0</v>
      </c>
      <c r="AP258">
        <v>0</v>
      </c>
      <c r="AR258">
        <v>11</v>
      </c>
      <c r="AS258">
        <v>0</v>
      </c>
      <c r="AU258">
        <v>0</v>
      </c>
      <c r="AV258">
        <v>1</v>
      </c>
      <c r="AW258" s="2">
        <v>45848</v>
      </c>
    </row>
    <row r="259" spans="1:49" ht="26.4" thickBot="1" x14ac:dyDescent="0.35">
      <c r="A259" s="14" t="s">
        <v>1077</v>
      </c>
      <c r="C259" t="str">
        <f t="shared" si="8"/>
        <v>RL-25T-001047-001</v>
      </c>
      <c r="D259" t="str">
        <f t="shared" si="9"/>
        <v>RL-25T-001047-001</v>
      </c>
      <c r="E259" s="14" t="s">
        <v>1077</v>
      </c>
      <c r="F259" s="17">
        <v>8016354</v>
      </c>
      <c r="G259" s="21">
        <v>45740</v>
      </c>
      <c r="H259" s="21">
        <v>45740</v>
      </c>
      <c r="I259" s="21">
        <v>45740</v>
      </c>
      <c r="J259" s="14" t="s">
        <v>3570</v>
      </c>
      <c r="K259">
        <f>VLOOKUP(J259,Sheet4!B:D,3,FALSE)</f>
        <v>128</v>
      </c>
      <c r="L259" s="31">
        <v>0</v>
      </c>
      <c r="M259" s="31">
        <v>0</v>
      </c>
      <c r="N259" s="29">
        <v>150000</v>
      </c>
      <c r="O259">
        <v>0</v>
      </c>
      <c r="P259">
        <v>0</v>
      </c>
      <c r="Q259">
        <v>0</v>
      </c>
      <c r="R259" s="17">
        <v>6</v>
      </c>
      <c r="S259" s="21">
        <v>45924</v>
      </c>
      <c r="T259" s="29">
        <v>150000</v>
      </c>
      <c r="U259">
        <v>1</v>
      </c>
      <c r="V259">
        <v>0</v>
      </c>
      <c r="Y259">
        <v>0</v>
      </c>
      <c r="Z259">
        <v>0</v>
      </c>
      <c r="AA259">
        <v>0</v>
      </c>
      <c r="AB259">
        <v>0</v>
      </c>
      <c r="AC259" s="3" t="s">
        <v>1614</v>
      </c>
      <c r="AD259" t="s">
        <v>3590</v>
      </c>
      <c r="AE259">
        <v>1</v>
      </c>
      <c r="AF259">
        <v>0</v>
      </c>
      <c r="AG259">
        <v>1</v>
      </c>
      <c r="AH259">
        <v>1</v>
      </c>
      <c r="AI259">
        <v>1</v>
      </c>
      <c r="AJ259">
        <v>0</v>
      </c>
      <c r="AK259">
        <v>0</v>
      </c>
      <c r="AL259">
        <v>0</v>
      </c>
      <c r="AP259">
        <v>0</v>
      </c>
      <c r="AR259">
        <v>11</v>
      </c>
      <c r="AS259">
        <v>0</v>
      </c>
      <c r="AU259">
        <v>0</v>
      </c>
      <c r="AV259">
        <v>1</v>
      </c>
      <c r="AW259" s="2">
        <v>45848</v>
      </c>
    </row>
    <row r="260" spans="1:49" ht="26.4" thickBot="1" x14ac:dyDescent="0.35">
      <c r="A260" s="13" t="s">
        <v>1079</v>
      </c>
      <c r="C260" t="str">
        <f t="shared" si="8"/>
        <v>RL-25T-001049-001</v>
      </c>
      <c r="D260" t="str">
        <f t="shared" si="9"/>
        <v>RL-25T-001049-001</v>
      </c>
      <c r="E260" s="13" t="s">
        <v>1079</v>
      </c>
      <c r="F260" s="16">
        <v>8015763</v>
      </c>
      <c r="G260" s="20">
        <v>45637</v>
      </c>
      <c r="H260" s="20">
        <v>45637</v>
      </c>
      <c r="I260" s="20">
        <v>45637</v>
      </c>
      <c r="J260" s="13" t="s">
        <v>3570</v>
      </c>
      <c r="K260">
        <f>VLOOKUP(J260,Sheet4!B:D,3,FALSE)</f>
        <v>128</v>
      </c>
      <c r="L260" s="32">
        <v>0</v>
      </c>
      <c r="M260" s="32">
        <v>0</v>
      </c>
      <c r="N260" s="28">
        <v>75000</v>
      </c>
      <c r="O260">
        <v>0</v>
      </c>
      <c r="P260">
        <v>0</v>
      </c>
      <c r="Q260">
        <v>0</v>
      </c>
      <c r="R260" s="16">
        <v>6</v>
      </c>
      <c r="S260" s="20">
        <v>45819</v>
      </c>
      <c r="T260" s="28">
        <v>73823.350000000006</v>
      </c>
      <c r="U260">
        <v>1</v>
      </c>
      <c r="V260">
        <v>0</v>
      </c>
      <c r="Y260">
        <v>0</v>
      </c>
      <c r="Z260">
        <v>0</v>
      </c>
      <c r="AA260">
        <v>0</v>
      </c>
      <c r="AB260">
        <v>0</v>
      </c>
      <c r="AC260" s="3" t="s">
        <v>1614</v>
      </c>
      <c r="AD260" t="s">
        <v>3590</v>
      </c>
      <c r="AE260">
        <v>1</v>
      </c>
      <c r="AF260">
        <v>0</v>
      </c>
      <c r="AG260">
        <v>1</v>
      </c>
      <c r="AH260">
        <v>1</v>
      </c>
      <c r="AI260">
        <v>1</v>
      </c>
      <c r="AJ260">
        <v>0</v>
      </c>
      <c r="AK260">
        <v>0</v>
      </c>
      <c r="AL260">
        <v>0</v>
      </c>
      <c r="AP260">
        <v>0</v>
      </c>
      <c r="AR260">
        <v>11</v>
      </c>
      <c r="AS260">
        <v>0</v>
      </c>
      <c r="AU260">
        <v>0</v>
      </c>
      <c r="AV260">
        <v>1</v>
      </c>
      <c r="AW260" s="2">
        <v>45848</v>
      </c>
    </row>
    <row r="261" spans="1:49" ht="26.4" thickBot="1" x14ac:dyDescent="0.35">
      <c r="A261" s="14" t="s">
        <v>1080</v>
      </c>
      <c r="C261" t="str">
        <f t="shared" si="8"/>
        <v>RL-25T-001050-001</v>
      </c>
      <c r="D261" t="str">
        <f t="shared" si="9"/>
        <v>RL-25T-001050-001</v>
      </c>
      <c r="E261" s="14" t="s">
        <v>1080</v>
      </c>
      <c r="F261" s="17">
        <v>8014703</v>
      </c>
      <c r="G261" s="21">
        <v>45462</v>
      </c>
      <c r="H261" s="21">
        <v>45462</v>
      </c>
      <c r="I261" s="21">
        <v>45462</v>
      </c>
      <c r="J261" s="14" t="s">
        <v>3570</v>
      </c>
      <c r="K261">
        <f>VLOOKUP(J261,Sheet4!B:D,3,FALSE)</f>
        <v>128</v>
      </c>
      <c r="L261" s="31">
        <v>0</v>
      </c>
      <c r="M261" s="31">
        <v>0</v>
      </c>
      <c r="N261" s="29">
        <v>12000</v>
      </c>
      <c r="O261">
        <v>0</v>
      </c>
      <c r="P261">
        <v>0</v>
      </c>
      <c r="Q261">
        <v>0</v>
      </c>
      <c r="R261" s="17">
        <v>6</v>
      </c>
      <c r="S261" s="21">
        <v>45645</v>
      </c>
      <c r="T261" s="29">
        <v>12000</v>
      </c>
      <c r="U261">
        <v>1</v>
      </c>
      <c r="V261">
        <v>0</v>
      </c>
      <c r="Y261">
        <v>0</v>
      </c>
      <c r="Z261">
        <v>0</v>
      </c>
      <c r="AA261">
        <v>0</v>
      </c>
      <c r="AB261">
        <v>0</v>
      </c>
      <c r="AC261" s="3" t="s">
        <v>1614</v>
      </c>
      <c r="AD261" t="s">
        <v>3590</v>
      </c>
      <c r="AE261">
        <v>1</v>
      </c>
      <c r="AF261">
        <v>0</v>
      </c>
      <c r="AG261">
        <v>1</v>
      </c>
      <c r="AH261">
        <v>1</v>
      </c>
      <c r="AI261">
        <v>1</v>
      </c>
      <c r="AJ261">
        <v>0</v>
      </c>
      <c r="AK261">
        <v>0</v>
      </c>
      <c r="AL261">
        <v>0</v>
      </c>
      <c r="AP261">
        <v>0</v>
      </c>
      <c r="AR261">
        <v>11</v>
      </c>
      <c r="AS261">
        <v>0</v>
      </c>
      <c r="AU261">
        <v>0</v>
      </c>
      <c r="AV261">
        <v>1</v>
      </c>
      <c r="AW261" s="2">
        <v>45848</v>
      </c>
    </row>
    <row r="262" spans="1:49" ht="26.4" thickBot="1" x14ac:dyDescent="0.35">
      <c r="A262" s="13" t="s">
        <v>1082</v>
      </c>
      <c r="C262" t="str">
        <f t="shared" si="8"/>
        <v>RL-25T-001052-001</v>
      </c>
      <c r="D262" t="str">
        <f t="shared" si="9"/>
        <v>RL-25T-001052-001</v>
      </c>
      <c r="E262" s="13" t="s">
        <v>1082</v>
      </c>
      <c r="F262" s="16">
        <v>8016806</v>
      </c>
      <c r="G262" s="20">
        <v>45829</v>
      </c>
      <c r="H262" s="20">
        <v>45829</v>
      </c>
      <c r="I262" s="20">
        <v>45829</v>
      </c>
      <c r="J262" s="13" t="s">
        <v>3570</v>
      </c>
      <c r="K262">
        <f>VLOOKUP(J262,Sheet4!B:D,3,FALSE)</f>
        <v>128</v>
      </c>
      <c r="L262" s="32">
        <v>0</v>
      </c>
      <c r="M262" s="32">
        <v>0</v>
      </c>
      <c r="N262" s="28">
        <v>10000</v>
      </c>
      <c r="O262">
        <v>0</v>
      </c>
      <c r="P262">
        <v>0</v>
      </c>
      <c r="Q262">
        <v>0</v>
      </c>
      <c r="R262" s="16">
        <v>6</v>
      </c>
      <c r="S262" s="20">
        <v>46012</v>
      </c>
      <c r="T262" s="28">
        <v>10000</v>
      </c>
      <c r="U262">
        <v>1</v>
      </c>
      <c r="V262">
        <v>0</v>
      </c>
      <c r="Y262">
        <v>0</v>
      </c>
      <c r="Z262">
        <v>0</v>
      </c>
      <c r="AA262">
        <v>0</v>
      </c>
      <c r="AB262">
        <v>0</v>
      </c>
      <c r="AC262" s="3" t="s">
        <v>1614</v>
      </c>
      <c r="AD262" t="s">
        <v>3590</v>
      </c>
      <c r="AE262">
        <v>1</v>
      </c>
      <c r="AF262">
        <v>0</v>
      </c>
      <c r="AG262">
        <v>1</v>
      </c>
      <c r="AH262">
        <v>1</v>
      </c>
      <c r="AI262">
        <v>1</v>
      </c>
      <c r="AJ262">
        <v>0</v>
      </c>
      <c r="AK262">
        <v>0</v>
      </c>
      <c r="AL262">
        <v>0</v>
      </c>
      <c r="AP262">
        <v>0</v>
      </c>
      <c r="AR262">
        <v>11</v>
      </c>
      <c r="AS262">
        <v>0</v>
      </c>
      <c r="AU262">
        <v>0</v>
      </c>
      <c r="AV262">
        <v>1</v>
      </c>
      <c r="AW262" s="2">
        <v>45848</v>
      </c>
    </row>
    <row r="263" spans="1:49" ht="26.4" thickBot="1" x14ac:dyDescent="0.35">
      <c r="A263" s="13" t="s">
        <v>1085</v>
      </c>
      <c r="C263" t="str">
        <f t="shared" si="8"/>
        <v>RL-25T-001055-001</v>
      </c>
      <c r="D263" t="str">
        <f t="shared" si="9"/>
        <v>RL-25T-001055-001</v>
      </c>
      <c r="E263" s="13" t="s">
        <v>1085</v>
      </c>
      <c r="F263" s="16">
        <v>8016479</v>
      </c>
      <c r="G263" s="20">
        <v>45758</v>
      </c>
      <c r="H263" s="20">
        <v>45758</v>
      </c>
      <c r="I263" s="20">
        <v>45758</v>
      </c>
      <c r="J263" s="13" t="s">
        <v>3570</v>
      </c>
      <c r="K263">
        <f>VLOOKUP(J263,Sheet4!B:D,3,FALSE)</f>
        <v>128</v>
      </c>
      <c r="L263" s="32">
        <v>0</v>
      </c>
      <c r="M263" s="32">
        <v>0</v>
      </c>
      <c r="N263" s="28">
        <v>67000</v>
      </c>
      <c r="O263">
        <v>0</v>
      </c>
      <c r="P263">
        <v>0</v>
      </c>
      <c r="Q263">
        <v>0</v>
      </c>
      <c r="R263" s="16">
        <v>6</v>
      </c>
      <c r="S263" s="20">
        <v>45941</v>
      </c>
      <c r="T263" s="28">
        <v>67000</v>
      </c>
      <c r="U263">
        <v>1</v>
      </c>
      <c r="V263">
        <v>0</v>
      </c>
      <c r="Y263">
        <v>0</v>
      </c>
      <c r="Z263">
        <v>0</v>
      </c>
      <c r="AA263">
        <v>0</v>
      </c>
      <c r="AB263">
        <v>0</v>
      </c>
      <c r="AC263" s="3" t="s">
        <v>1614</v>
      </c>
      <c r="AD263" t="s">
        <v>3590</v>
      </c>
      <c r="AE263">
        <v>1</v>
      </c>
      <c r="AF263">
        <v>0</v>
      </c>
      <c r="AG263">
        <v>1</v>
      </c>
      <c r="AH263">
        <v>1</v>
      </c>
      <c r="AI263">
        <v>1</v>
      </c>
      <c r="AJ263">
        <v>0</v>
      </c>
      <c r="AK263">
        <v>0</v>
      </c>
      <c r="AL263">
        <v>0</v>
      </c>
      <c r="AP263">
        <v>0</v>
      </c>
      <c r="AR263">
        <v>11</v>
      </c>
      <c r="AS263">
        <v>0</v>
      </c>
      <c r="AU263">
        <v>0</v>
      </c>
      <c r="AV263">
        <v>1</v>
      </c>
      <c r="AW263" s="2">
        <v>45848</v>
      </c>
    </row>
    <row r="264" spans="1:49" ht="26.4" thickBot="1" x14ac:dyDescent="0.35">
      <c r="A264" s="14" t="s">
        <v>1088</v>
      </c>
      <c r="C264" t="str">
        <f t="shared" si="8"/>
        <v>RL-25T-001058-001</v>
      </c>
      <c r="D264" t="str">
        <f t="shared" si="9"/>
        <v>RL-25T-001058-001</v>
      </c>
      <c r="E264" s="14" t="s">
        <v>1088</v>
      </c>
      <c r="F264" s="17">
        <v>8016241</v>
      </c>
      <c r="G264" s="21">
        <v>45721</v>
      </c>
      <c r="H264" s="21">
        <v>45721</v>
      </c>
      <c r="I264" s="21">
        <v>45721</v>
      </c>
      <c r="J264" s="14" t="s">
        <v>3570</v>
      </c>
      <c r="K264">
        <f>VLOOKUP(J264,Sheet4!B:D,3,FALSE)</f>
        <v>128</v>
      </c>
      <c r="L264" s="31">
        <v>0</v>
      </c>
      <c r="M264" s="31">
        <v>0</v>
      </c>
      <c r="N264" s="29">
        <v>45000</v>
      </c>
      <c r="O264">
        <v>0</v>
      </c>
      <c r="P264">
        <v>0</v>
      </c>
      <c r="Q264">
        <v>0</v>
      </c>
      <c r="R264" s="17">
        <v>6</v>
      </c>
      <c r="S264" s="21">
        <v>45905</v>
      </c>
      <c r="T264" s="29">
        <v>45000</v>
      </c>
      <c r="U264">
        <v>1</v>
      </c>
      <c r="V264">
        <v>0</v>
      </c>
      <c r="Y264">
        <v>0</v>
      </c>
      <c r="Z264">
        <v>0</v>
      </c>
      <c r="AA264">
        <v>0</v>
      </c>
      <c r="AB264">
        <v>0</v>
      </c>
      <c r="AC264" s="3" t="s">
        <v>1614</v>
      </c>
      <c r="AD264" t="s">
        <v>3590</v>
      </c>
      <c r="AE264">
        <v>1</v>
      </c>
      <c r="AF264">
        <v>0</v>
      </c>
      <c r="AG264">
        <v>1</v>
      </c>
      <c r="AH264">
        <v>1</v>
      </c>
      <c r="AI264">
        <v>1</v>
      </c>
      <c r="AJ264">
        <v>0</v>
      </c>
      <c r="AK264">
        <v>0</v>
      </c>
      <c r="AL264">
        <v>0</v>
      </c>
      <c r="AP264">
        <v>0</v>
      </c>
      <c r="AR264">
        <v>11</v>
      </c>
      <c r="AS264">
        <v>0</v>
      </c>
      <c r="AU264">
        <v>0</v>
      </c>
      <c r="AV264">
        <v>1</v>
      </c>
      <c r="AW264" s="2">
        <v>45848</v>
      </c>
    </row>
    <row r="265" spans="1:49" ht="26.4" thickBot="1" x14ac:dyDescent="0.35">
      <c r="A265" s="14" t="s">
        <v>1089</v>
      </c>
      <c r="C265" t="str">
        <f t="shared" si="8"/>
        <v>RL-25T-001059-001</v>
      </c>
      <c r="D265" t="str">
        <f t="shared" si="9"/>
        <v>RL-25T-001059-001</v>
      </c>
      <c r="E265" s="14" t="s">
        <v>1089</v>
      </c>
      <c r="F265" s="17">
        <v>8015857</v>
      </c>
      <c r="G265" s="21">
        <v>45660</v>
      </c>
      <c r="H265" s="21">
        <v>45660</v>
      </c>
      <c r="I265" s="21">
        <v>45660</v>
      </c>
      <c r="J265" s="14" t="s">
        <v>3570</v>
      </c>
      <c r="K265">
        <f>VLOOKUP(J265,Sheet4!B:D,3,FALSE)</f>
        <v>128</v>
      </c>
      <c r="L265" s="31">
        <v>0</v>
      </c>
      <c r="M265" s="31">
        <v>0</v>
      </c>
      <c r="N265" s="29">
        <v>16500</v>
      </c>
      <c r="O265">
        <v>0</v>
      </c>
      <c r="P265">
        <v>0</v>
      </c>
      <c r="Q265">
        <v>0</v>
      </c>
      <c r="R265" s="17">
        <v>6</v>
      </c>
      <c r="S265" s="21">
        <v>45841</v>
      </c>
      <c r="T265" s="29">
        <v>16500</v>
      </c>
      <c r="U265">
        <v>1</v>
      </c>
      <c r="V265">
        <v>0</v>
      </c>
      <c r="Y265">
        <v>0</v>
      </c>
      <c r="Z265">
        <v>0</v>
      </c>
      <c r="AA265">
        <v>0</v>
      </c>
      <c r="AB265">
        <v>0</v>
      </c>
      <c r="AC265" s="3" t="s">
        <v>1614</v>
      </c>
      <c r="AD265" t="s">
        <v>3590</v>
      </c>
      <c r="AE265">
        <v>1</v>
      </c>
      <c r="AF265">
        <v>0</v>
      </c>
      <c r="AG265">
        <v>1</v>
      </c>
      <c r="AH265">
        <v>1</v>
      </c>
      <c r="AI265">
        <v>1</v>
      </c>
      <c r="AJ265">
        <v>0</v>
      </c>
      <c r="AK265">
        <v>0</v>
      </c>
      <c r="AL265">
        <v>0</v>
      </c>
      <c r="AP265">
        <v>0</v>
      </c>
      <c r="AR265">
        <v>11</v>
      </c>
      <c r="AS265">
        <v>0</v>
      </c>
      <c r="AU265">
        <v>0</v>
      </c>
      <c r="AV265">
        <v>1</v>
      </c>
      <c r="AW265" s="2">
        <v>45848</v>
      </c>
    </row>
    <row r="266" spans="1:49" ht="26.4" thickBot="1" x14ac:dyDescent="0.35">
      <c r="A266" s="14" t="s">
        <v>1090</v>
      </c>
      <c r="C266" t="str">
        <f t="shared" si="8"/>
        <v>RL-25T-001060-001</v>
      </c>
      <c r="D266" t="str">
        <f t="shared" si="9"/>
        <v>RL-25T-001060-001</v>
      </c>
      <c r="E266" s="14" t="s">
        <v>1090</v>
      </c>
      <c r="F266" s="17">
        <v>8016062</v>
      </c>
      <c r="G266" s="21">
        <v>45691</v>
      </c>
      <c r="H266" s="21">
        <v>45691</v>
      </c>
      <c r="I266" s="21">
        <v>45691</v>
      </c>
      <c r="J266" s="14" t="s">
        <v>3570</v>
      </c>
      <c r="K266">
        <f>VLOOKUP(J266,Sheet4!B:D,3,FALSE)</f>
        <v>128</v>
      </c>
      <c r="L266" s="31">
        <v>0</v>
      </c>
      <c r="M266" s="31">
        <v>0</v>
      </c>
      <c r="N266" s="29">
        <v>45000</v>
      </c>
      <c r="O266">
        <v>0</v>
      </c>
      <c r="P266">
        <v>0</v>
      </c>
      <c r="Q266">
        <v>0</v>
      </c>
      <c r="R266" s="17">
        <v>6</v>
      </c>
      <c r="S266" s="21">
        <v>45872</v>
      </c>
      <c r="T266" s="29">
        <v>45000</v>
      </c>
      <c r="U266">
        <v>1</v>
      </c>
      <c r="V266">
        <v>0</v>
      </c>
      <c r="Y266">
        <v>0</v>
      </c>
      <c r="Z266">
        <v>0</v>
      </c>
      <c r="AA266">
        <v>0</v>
      </c>
      <c r="AB266">
        <v>0</v>
      </c>
      <c r="AC266" s="3" t="s">
        <v>1614</v>
      </c>
      <c r="AD266" t="s">
        <v>3590</v>
      </c>
      <c r="AE266">
        <v>1</v>
      </c>
      <c r="AF266">
        <v>0</v>
      </c>
      <c r="AG266">
        <v>1</v>
      </c>
      <c r="AH266">
        <v>1</v>
      </c>
      <c r="AI266">
        <v>1</v>
      </c>
      <c r="AJ266">
        <v>0</v>
      </c>
      <c r="AK266">
        <v>0</v>
      </c>
      <c r="AL266">
        <v>0</v>
      </c>
      <c r="AP266">
        <v>0</v>
      </c>
      <c r="AR266">
        <v>11</v>
      </c>
      <c r="AS266">
        <v>0</v>
      </c>
      <c r="AU266">
        <v>0</v>
      </c>
      <c r="AV266">
        <v>1</v>
      </c>
      <c r="AW266" s="2">
        <v>45848</v>
      </c>
    </row>
    <row r="267" spans="1:49" ht="26.4" thickBot="1" x14ac:dyDescent="0.35">
      <c r="A267" s="14" t="s">
        <v>1092</v>
      </c>
      <c r="C267" t="str">
        <f t="shared" si="8"/>
        <v>RL-25T-001062-001</v>
      </c>
      <c r="D267" t="str">
        <f t="shared" si="9"/>
        <v>RL-25T-001062-001</v>
      </c>
      <c r="E267" s="14" t="s">
        <v>1092</v>
      </c>
      <c r="F267" s="17">
        <v>8015997</v>
      </c>
      <c r="G267" s="21">
        <v>45680</v>
      </c>
      <c r="H267" s="21">
        <v>45680</v>
      </c>
      <c r="I267" s="21">
        <v>45680</v>
      </c>
      <c r="J267" s="14" t="s">
        <v>3570</v>
      </c>
      <c r="K267">
        <f>VLOOKUP(J267,Sheet4!B:D,3,FALSE)</f>
        <v>128</v>
      </c>
      <c r="L267" s="31">
        <v>0</v>
      </c>
      <c r="M267" s="31">
        <v>0</v>
      </c>
      <c r="N267" s="29">
        <v>120000</v>
      </c>
      <c r="O267">
        <v>0</v>
      </c>
      <c r="P267">
        <v>0</v>
      </c>
      <c r="Q267">
        <v>0</v>
      </c>
      <c r="R267" s="17">
        <v>6</v>
      </c>
      <c r="S267" s="21">
        <v>45861</v>
      </c>
      <c r="T267" s="29">
        <v>120000</v>
      </c>
      <c r="U267">
        <v>1</v>
      </c>
      <c r="V267">
        <v>0</v>
      </c>
      <c r="Y267">
        <v>0</v>
      </c>
      <c r="Z267">
        <v>0</v>
      </c>
      <c r="AA267">
        <v>0</v>
      </c>
      <c r="AB267">
        <v>0</v>
      </c>
      <c r="AC267" s="3" t="s">
        <v>1614</v>
      </c>
      <c r="AD267" t="s">
        <v>3590</v>
      </c>
      <c r="AE267">
        <v>1</v>
      </c>
      <c r="AF267">
        <v>0</v>
      </c>
      <c r="AG267">
        <v>1</v>
      </c>
      <c r="AH267">
        <v>1</v>
      </c>
      <c r="AI267">
        <v>1</v>
      </c>
      <c r="AJ267">
        <v>0</v>
      </c>
      <c r="AK267">
        <v>0</v>
      </c>
      <c r="AL267">
        <v>0</v>
      </c>
      <c r="AP267">
        <v>0</v>
      </c>
      <c r="AR267">
        <v>11</v>
      </c>
      <c r="AS267">
        <v>0</v>
      </c>
      <c r="AU267">
        <v>0</v>
      </c>
      <c r="AV267">
        <v>1</v>
      </c>
      <c r="AW267" s="2">
        <v>45848</v>
      </c>
    </row>
    <row r="268" spans="1:49" ht="26.4" thickBot="1" x14ac:dyDescent="0.35">
      <c r="A268" s="14" t="s">
        <v>1094</v>
      </c>
      <c r="C268" t="str">
        <f t="shared" si="8"/>
        <v>RL-25T-001064-001</v>
      </c>
      <c r="D268" t="str">
        <f t="shared" si="9"/>
        <v>RL-25T-001064-001</v>
      </c>
      <c r="E268" s="14" t="s">
        <v>1094</v>
      </c>
      <c r="F268" s="17">
        <v>8016616</v>
      </c>
      <c r="G268" s="21">
        <v>45790</v>
      </c>
      <c r="H268" s="21">
        <v>45790</v>
      </c>
      <c r="I268" s="21">
        <v>45790</v>
      </c>
      <c r="J268" s="14" t="s">
        <v>3570</v>
      </c>
      <c r="K268">
        <f>VLOOKUP(J268,Sheet4!B:D,3,FALSE)</f>
        <v>128</v>
      </c>
      <c r="L268" s="31">
        <v>0</v>
      </c>
      <c r="M268" s="31">
        <v>0</v>
      </c>
      <c r="N268" s="29">
        <v>24000</v>
      </c>
      <c r="O268">
        <v>0</v>
      </c>
      <c r="P268">
        <v>0</v>
      </c>
      <c r="Q268">
        <v>0</v>
      </c>
      <c r="R268" s="17">
        <v>6</v>
      </c>
      <c r="S268" s="21">
        <v>45974</v>
      </c>
      <c r="T268" s="29">
        <v>24000</v>
      </c>
      <c r="U268">
        <v>1</v>
      </c>
      <c r="V268">
        <v>0</v>
      </c>
      <c r="Y268">
        <v>0</v>
      </c>
      <c r="Z268">
        <v>0</v>
      </c>
      <c r="AA268">
        <v>0</v>
      </c>
      <c r="AB268">
        <v>0</v>
      </c>
      <c r="AC268" s="3" t="s">
        <v>1614</v>
      </c>
      <c r="AD268" t="s">
        <v>3590</v>
      </c>
      <c r="AE268">
        <v>1</v>
      </c>
      <c r="AF268">
        <v>0</v>
      </c>
      <c r="AG268">
        <v>1</v>
      </c>
      <c r="AH268">
        <v>1</v>
      </c>
      <c r="AI268">
        <v>1</v>
      </c>
      <c r="AJ268">
        <v>0</v>
      </c>
      <c r="AK268">
        <v>0</v>
      </c>
      <c r="AL268">
        <v>0</v>
      </c>
      <c r="AP268">
        <v>0</v>
      </c>
      <c r="AR268">
        <v>11</v>
      </c>
      <c r="AS268">
        <v>0</v>
      </c>
      <c r="AU268">
        <v>0</v>
      </c>
      <c r="AV268">
        <v>1</v>
      </c>
      <c r="AW268" s="2">
        <v>45848</v>
      </c>
    </row>
    <row r="269" spans="1:49" ht="26.4" thickBot="1" x14ac:dyDescent="0.35">
      <c r="A269" s="13" t="s">
        <v>1098</v>
      </c>
      <c r="C269" t="str">
        <f t="shared" si="8"/>
        <v>RL-25T-001068-001</v>
      </c>
      <c r="D269" t="str">
        <f t="shared" si="9"/>
        <v>RL-25T-001068-001</v>
      </c>
      <c r="E269" s="13" t="s">
        <v>1098</v>
      </c>
      <c r="F269" s="16">
        <v>8016669</v>
      </c>
      <c r="G269" s="20">
        <v>45798</v>
      </c>
      <c r="H269" s="20">
        <v>45798</v>
      </c>
      <c r="I269" s="20">
        <v>45798</v>
      </c>
      <c r="J269" s="13" t="s">
        <v>3570</v>
      </c>
      <c r="K269">
        <f>VLOOKUP(J269,Sheet4!B:D,3,FALSE)</f>
        <v>128</v>
      </c>
      <c r="L269" s="32">
        <v>0</v>
      </c>
      <c r="M269" s="32">
        <v>0</v>
      </c>
      <c r="N269" s="28">
        <v>20000</v>
      </c>
      <c r="O269">
        <v>0</v>
      </c>
      <c r="P269">
        <v>0</v>
      </c>
      <c r="Q269">
        <v>0</v>
      </c>
      <c r="R269" s="16">
        <v>6</v>
      </c>
      <c r="S269" s="20">
        <v>45982</v>
      </c>
      <c r="T269" s="28">
        <v>20000</v>
      </c>
      <c r="U269">
        <v>1</v>
      </c>
      <c r="V269">
        <v>0</v>
      </c>
      <c r="Y269">
        <v>0</v>
      </c>
      <c r="Z269">
        <v>0</v>
      </c>
      <c r="AA269">
        <v>0</v>
      </c>
      <c r="AB269">
        <v>0</v>
      </c>
      <c r="AC269" s="3" t="s">
        <v>1614</v>
      </c>
      <c r="AD269" t="s">
        <v>3590</v>
      </c>
      <c r="AE269">
        <v>1</v>
      </c>
      <c r="AF269">
        <v>0</v>
      </c>
      <c r="AG269">
        <v>1</v>
      </c>
      <c r="AH269">
        <v>1</v>
      </c>
      <c r="AI269">
        <v>1</v>
      </c>
      <c r="AJ269">
        <v>0</v>
      </c>
      <c r="AK269">
        <v>0</v>
      </c>
      <c r="AL269">
        <v>0</v>
      </c>
      <c r="AP269">
        <v>0</v>
      </c>
      <c r="AR269">
        <v>11</v>
      </c>
      <c r="AS269">
        <v>0</v>
      </c>
      <c r="AU269">
        <v>0</v>
      </c>
      <c r="AV269">
        <v>1</v>
      </c>
      <c r="AW269" s="2">
        <v>45848</v>
      </c>
    </row>
    <row r="270" spans="1:49" ht="26.4" thickBot="1" x14ac:dyDescent="0.35">
      <c r="A270" s="14" t="s">
        <v>1099</v>
      </c>
      <c r="C270" t="str">
        <f t="shared" si="8"/>
        <v>RL-25T-001069-001</v>
      </c>
      <c r="D270" t="str">
        <f t="shared" si="9"/>
        <v>RL-25T-001069-001</v>
      </c>
      <c r="E270" s="14" t="s">
        <v>1099</v>
      </c>
      <c r="F270" s="17">
        <v>8014487</v>
      </c>
      <c r="G270" s="21">
        <v>45440</v>
      </c>
      <c r="H270" s="21">
        <v>45440</v>
      </c>
      <c r="I270" s="21">
        <v>45440</v>
      </c>
      <c r="J270" s="14" t="s">
        <v>3570</v>
      </c>
      <c r="K270">
        <f>VLOOKUP(J270,Sheet4!B:D,3,FALSE)</f>
        <v>128</v>
      </c>
      <c r="L270" s="31">
        <v>0</v>
      </c>
      <c r="M270" s="31">
        <v>0</v>
      </c>
      <c r="N270" s="29">
        <v>100000</v>
      </c>
      <c r="O270">
        <v>0</v>
      </c>
      <c r="P270">
        <v>0</v>
      </c>
      <c r="Q270">
        <v>0</v>
      </c>
      <c r="R270" s="17">
        <v>6</v>
      </c>
      <c r="S270" s="21">
        <v>45624</v>
      </c>
      <c r="T270" s="29">
        <v>100000</v>
      </c>
      <c r="U270">
        <v>1</v>
      </c>
      <c r="V270">
        <v>0</v>
      </c>
      <c r="Y270">
        <v>0</v>
      </c>
      <c r="Z270">
        <v>0</v>
      </c>
      <c r="AA270">
        <v>0</v>
      </c>
      <c r="AB270">
        <v>0</v>
      </c>
      <c r="AC270" s="3" t="s">
        <v>1614</v>
      </c>
      <c r="AD270" t="s">
        <v>3590</v>
      </c>
      <c r="AE270">
        <v>1</v>
      </c>
      <c r="AF270">
        <v>0</v>
      </c>
      <c r="AG270">
        <v>1</v>
      </c>
      <c r="AH270">
        <v>1</v>
      </c>
      <c r="AI270">
        <v>1</v>
      </c>
      <c r="AJ270">
        <v>0</v>
      </c>
      <c r="AK270">
        <v>0</v>
      </c>
      <c r="AL270">
        <v>0</v>
      </c>
      <c r="AP270">
        <v>0</v>
      </c>
      <c r="AR270">
        <v>11</v>
      </c>
      <c r="AS270">
        <v>0</v>
      </c>
      <c r="AU270">
        <v>0</v>
      </c>
      <c r="AV270">
        <v>1</v>
      </c>
      <c r="AW270" s="2">
        <v>45848</v>
      </c>
    </row>
    <row r="271" spans="1:49" ht="26.4" thickBot="1" x14ac:dyDescent="0.35">
      <c r="A271" s="14" t="s">
        <v>1102</v>
      </c>
      <c r="C271" t="str">
        <f t="shared" si="8"/>
        <v>RL-25T-001072-001</v>
      </c>
      <c r="D271" t="str">
        <f t="shared" si="9"/>
        <v>RL-25T-001072-001</v>
      </c>
      <c r="E271" s="14" t="s">
        <v>1102</v>
      </c>
      <c r="F271" s="17">
        <v>8015995</v>
      </c>
      <c r="G271" s="21">
        <v>45679</v>
      </c>
      <c r="H271" s="21">
        <v>45679</v>
      </c>
      <c r="I271" s="21">
        <v>45679</v>
      </c>
      <c r="J271" s="14" t="s">
        <v>3570</v>
      </c>
      <c r="K271">
        <f>VLOOKUP(J271,Sheet4!B:D,3,FALSE)</f>
        <v>128</v>
      </c>
      <c r="L271" s="31">
        <v>0</v>
      </c>
      <c r="M271" s="31">
        <v>0</v>
      </c>
      <c r="N271" s="29">
        <v>64000</v>
      </c>
      <c r="O271">
        <v>0</v>
      </c>
      <c r="P271">
        <v>0</v>
      </c>
      <c r="Q271">
        <v>0</v>
      </c>
      <c r="R271" s="17">
        <v>6</v>
      </c>
      <c r="S271" s="21">
        <v>45860</v>
      </c>
      <c r="T271" s="29">
        <v>64000</v>
      </c>
      <c r="U271">
        <v>1</v>
      </c>
      <c r="V271">
        <v>0</v>
      </c>
      <c r="Y271">
        <v>0</v>
      </c>
      <c r="Z271">
        <v>0</v>
      </c>
      <c r="AA271">
        <v>0</v>
      </c>
      <c r="AB271">
        <v>0</v>
      </c>
      <c r="AC271" s="3" t="s">
        <v>1614</v>
      </c>
      <c r="AD271" t="s">
        <v>3590</v>
      </c>
      <c r="AE271">
        <v>1</v>
      </c>
      <c r="AF271">
        <v>0</v>
      </c>
      <c r="AG271">
        <v>1</v>
      </c>
      <c r="AH271">
        <v>1</v>
      </c>
      <c r="AI271">
        <v>1</v>
      </c>
      <c r="AJ271">
        <v>0</v>
      </c>
      <c r="AK271">
        <v>0</v>
      </c>
      <c r="AL271">
        <v>0</v>
      </c>
      <c r="AP271">
        <v>0</v>
      </c>
      <c r="AR271">
        <v>11</v>
      </c>
      <c r="AS271">
        <v>0</v>
      </c>
      <c r="AU271">
        <v>0</v>
      </c>
      <c r="AV271">
        <v>1</v>
      </c>
      <c r="AW271" s="2">
        <v>45848</v>
      </c>
    </row>
    <row r="272" spans="1:49" ht="26.4" thickBot="1" x14ac:dyDescent="0.35">
      <c r="A272" s="14" t="s">
        <v>1103</v>
      </c>
      <c r="C272" t="str">
        <f t="shared" si="8"/>
        <v>RL-25T-001073-001</v>
      </c>
      <c r="D272" t="str">
        <f t="shared" si="9"/>
        <v>RL-25T-001073-001</v>
      </c>
      <c r="E272" s="14" t="s">
        <v>1103</v>
      </c>
      <c r="F272" s="17">
        <v>8013220</v>
      </c>
      <c r="G272" s="21">
        <v>45289</v>
      </c>
      <c r="H272" s="21">
        <v>45289</v>
      </c>
      <c r="I272" s="21">
        <v>45289</v>
      </c>
      <c r="J272" s="14" t="s">
        <v>3570</v>
      </c>
      <c r="K272">
        <f>VLOOKUP(J272,Sheet4!B:D,3,FALSE)</f>
        <v>128</v>
      </c>
      <c r="L272" s="31">
        <v>0</v>
      </c>
      <c r="M272" s="31">
        <v>0</v>
      </c>
      <c r="N272" s="29">
        <v>60000</v>
      </c>
      <c r="O272">
        <v>0</v>
      </c>
      <c r="P272">
        <v>0</v>
      </c>
      <c r="Q272">
        <v>0</v>
      </c>
      <c r="R272" s="17">
        <v>6</v>
      </c>
      <c r="S272" s="21">
        <v>45472</v>
      </c>
      <c r="T272" s="29">
        <v>60000</v>
      </c>
      <c r="U272">
        <v>1</v>
      </c>
      <c r="V272">
        <v>0</v>
      </c>
      <c r="Y272">
        <v>0</v>
      </c>
      <c r="Z272">
        <v>0</v>
      </c>
      <c r="AA272">
        <v>0</v>
      </c>
      <c r="AB272">
        <v>0</v>
      </c>
      <c r="AC272" s="3" t="s">
        <v>1614</v>
      </c>
      <c r="AD272" t="s">
        <v>3590</v>
      </c>
      <c r="AE272">
        <v>1</v>
      </c>
      <c r="AF272">
        <v>0</v>
      </c>
      <c r="AG272">
        <v>1</v>
      </c>
      <c r="AH272">
        <v>1</v>
      </c>
      <c r="AI272">
        <v>1</v>
      </c>
      <c r="AJ272">
        <v>0</v>
      </c>
      <c r="AK272">
        <v>0</v>
      </c>
      <c r="AL272">
        <v>0</v>
      </c>
      <c r="AP272">
        <v>0</v>
      </c>
      <c r="AR272">
        <v>11</v>
      </c>
      <c r="AS272">
        <v>0</v>
      </c>
      <c r="AU272">
        <v>0</v>
      </c>
      <c r="AV272">
        <v>1</v>
      </c>
      <c r="AW272" s="2">
        <v>45848</v>
      </c>
    </row>
    <row r="273" spans="1:49" ht="26.4" thickBot="1" x14ac:dyDescent="0.35">
      <c r="A273" s="14" t="s">
        <v>1109</v>
      </c>
      <c r="C273" t="str">
        <f t="shared" si="8"/>
        <v>RL-25T-001079-001</v>
      </c>
      <c r="D273" t="str">
        <f t="shared" si="9"/>
        <v>RL-25T-001079-001</v>
      </c>
      <c r="E273" s="14" t="s">
        <v>1109</v>
      </c>
      <c r="F273" s="17">
        <v>8016175</v>
      </c>
      <c r="G273" s="21">
        <v>45713</v>
      </c>
      <c r="H273" s="21">
        <v>45713</v>
      </c>
      <c r="I273" s="21">
        <v>45713</v>
      </c>
      <c r="J273" s="14" t="s">
        <v>3570</v>
      </c>
      <c r="K273">
        <f>VLOOKUP(J273,Sheet4!B:D,3,FALSE)</f>
        <v>128</v>
      </c>
      <c r="L273" s="31">
        <v>0</v>
      </c>
      <c r="M273" s="31">
        <v>0</v>
      </c>
      <c r="N273" s="29">
        <v>10000</v>
      </c>
      <c r="O273">
        <v>0</v>
      </c>
      <c r="P273">
        <v>0</v>
      </c>
      <c r="Q273">
        <v>0</v>
      </c>
      <c r="R273" s="17">
        <v>6</v>
      </c>
      <c r="S273" s="21">
        <v>45894</v>
      </c>
      <c r="T273" s="29">
        <v>10000</v>
      </c>
      <c r="U273">
        <v>1</v>
      </c>
      <c r="V273">
        <v>0</v>
      </c>
      <c r="Y273">
        <v>0</v>
      </c>
      <c r="Z273">
        <v>0</v>
      </c>
      <c r="AA273">
        <v>0</v>
      </c>
      <c r="AB273">
        <v>0</v>
      </c>
      <c r="AC273" s="3" t="s">
        <v>1614</v>
      </c>
      <c r="AD273" t="s">
        <v>3590</v>
      </c>
      <c r="AE273">
        <v>1</v>
      </c>
      <c r="AF273">
        <v>0</v>
      </c>
      <c r="AG273">
        <v>1</v>
      </c>
      <c r="AH273">
        <v>1</v>
      </c>
      <c r="AI273">
        <v>1</v>
      </c>
      <c r="AJ273">
        <v>0</v>
      </c>
      <c r="AK273">
        <v>0</v>
      </c>
      <c r="AL273">
        <v>0</v>
      </c>
      <c r="AP273">
        <v>0</v>
      </c>
      <c r="AR273">
        <v>11</v>
      </c>
      <c r="AS273">
        <v>0</v>
      </c>
      <c r="AU273">
        <v>0</v>
      </c>
      <c r="AV273">
        <v>1</v>
      </c>
      <c r="AW273" s="2">
        <v>45848</v>
      </c>
    </row>
    <row r="274" spans="1:49" ht="26.4" thickBot="1" x14ac:dyDescent="0.35">
      <c r="A274" s="13" t="s">
        <v>1110</v>
      </c>
      <c r="C274" t="str">
        <f t="shared" si="8"/>
        <v>RL-25T-001080-001</v>
      </c>
      <c r="D274" t="str">
        <f t="shared" si="9"/>
        <v>RL-25T-001080-001</v>
      </c>
      <c r="E274" s="13" t="s">
        <v>1110</v>
      </c>
      <c r="F274" s="16">
        <v>8016358</v>
      </c>
      <c r="G274" s="20">
        <v>45741</v>
      </c>
      <c r="H274" s="20">
        <v>45741</v>
      </c>
      <c r="I274" s="20">
        <v>45741</v>
      </c>
      <c r="J274" s="13" t="s">
        <v>3570</v>
      </c>
      <c r="K274">
        <f>VLOOKUP(J274,Sheet4!B:D,3,FALSE)</f>
        <v>128</v>
      </c>
      <c r="L274" s="32">
        <v>0</v>
      </c>
      <c r="M274" s="32">
        <v>0</v>
      </c>
      <c r="N274" s="28">
        <v>7000</v>
      </c>
      <c r="O274">
        <v>0</v>
      </c>
      <c r="P274">
        <v>0</v>
      </c>
      <c r="Q274">
        <v>0</v>
      </c>
      <c r="R274" s="16">
        <v>6</v>
      </c>
      <c r="S274" s="20">
        <v>45925</v>
      </c>
      <c r="T274" s="28">
        <v>7000</v>
      </c>
      <c r="U274">
        <v>1</v>
      </c>
      <c r="V274">
        <v>0</v>
      </c>
      <c r="Y274">
        <v>0</v>
      </c>
      <c r="Z274">
        <v>0</v>
      </c>
      <c r="AA274">
        <v>0</v>
      </c>
      <c r="AB274">
        <v>0</v>
      </c>
      <c r="AC274" s="3" t="s">
        <v>1614</v>
      </c>
      <c r="AD274" t="s">
        <v>3590</v>
      </c>
      <c r="AE274">
        <v>1</v>
      </c>
      <c r="AF274">
        <v>0</v>
      </c>
      <c r="AG274">
        <v>1</v>
      </c>
      <c r="AH274">
        <v>1</v>
      </c>
      <c r="AI274">
        <v>1</v>
      </c>
      <c r="AJ274">
        <v>0</v>
      </c>
      <c r="AK274">
        <v>0</v>
      </c>
      <c r="AL274">
        <v>0</v>
      </c>
      <c r="AP274">
        <v>0</v>
      </c>
      <c r="AR274">
        <v>11</v>
      </c>
      <c r="AS274">
        <v>0</v>
      </c>
      <c r="AU274">
        <v>0</v>
      </c>
      <c r="AV274">
        <v>1</v>
      </c>
      <c r="AW274" s="2">
        <v>45848</v>
      </c>
    </row>
    <row r="275" spans="1:49" ht="26.4" thickBot="1" x14ac:dyDescent="0.35">
      <c r="A275" s="14" t="s">
        <v>1115</v>
      </c>
      <c r="C275" t="str">
        <f t="shared" si="8"/>
        <v>RL-25T-001085-001</v>
      </c>
      <c r="D275" t="str">
        <f t="shared" si="9"/>
        <v>RL-25T-001085-001</v>
      </c>
      <c r="E275" s="14" t="s">
        <v>1115</v>
      </c>
      <c r="F275" s="17">
        <v>8016034</v>
      </c>
      <c r="G275" s="21">
        <v>45685</v>
      </c>
      <c r="H275" s="21">
        <v>45685</v>
      </c>
      <c r="I275" s="21">
        <v>45685</v>
      </c>
      <c r="J275" s="14" t="s">
        <v>3570</v>
      </c>
      <c r="K275">
        <f>VLOOKUP(J275,Sheet4!B:D,3,FALSE)</f>
        <v>128</v>
      </c>
      <c r="L275" s="31">
        <v>0</v>
      </c>
      <c r="M275" s="31">
        <v>0</v>
      </c>
      <c r="N275" s="29">
        <v>65000</v>
      </c>
      <c r="O275">
        <v>0</v>
      </c>
      <c r="P275">
        <v>0</v>
      </c>
      <c r="Q275">
        <v>0</v>
      </c>
      <c r="R275" s="17">
        <v>6</v>
      </c>
      <c r="S275" s="21">
        <v>45866</v>
      </c>
      <c r="T275" s="29">
        <v>60000</v>
      </c>
      <c r="U275">
        <v>1</v>
      </c>
      <c r="V275">
        <v>0</v>
      </c>
      <c r="Y275">
        <v>0</v>
      </c>
      <c r="Z275">
        <v>0</v>
      </c>
      <c r="AA275">
        <v>0</v>
      </c>
      <c r="AB275">
        <v>0</v>
      </c>
      <c r="AC275" s="3" t="s">
        <v>1614</v>
      </c>
      <c r="AD275" t="s">
        <v>3590</v>
      </c>
      <c r="AE275">
        <v>1</v>
      </c>
      <c r="AF275">
        <v>0</v>
      </c>
      <c r="AG275">
        <v>1</v>
      </c>
      <c r="AH275">
        <v>1</v>
      </c>
      <c r="AI275">
        <v>1</v>
      </c>
      <c r="AJ275">
        <v>0</v>
      </c>
      <c r="AK275">
        <v>0</v>
      </c>
      <c r="AL275">
        <v>0</v>
      </c>
      <c r="AP275">
        <v>0</v>
      </c>
      <c r="AR275">
        <v>11</v>
      </c>
      <c r="AS275">
        <v>0</v>
      </c>
      <c r="AU275">
        <v>0</v>
      </c>
      <c r="AV275">
        <v>1</v>
      </c>
      <c r="AW275" s="2">
        <v>45848</v>
      </c>
    </row>
    <row r="276" spans="1:49" ht="26.4" thickBot="1" x14ac:dyDescent="0.35">
      <c r="A276" s="14" t="s">
        <v>1120</v>
      </c>
      <c r="C276" t="str">
        <f t="shared" si="8"/>
        <v>RL-25T-001090-001</v>
      </c>
      <c r="D276" t="str">
        <f t="shared" si="9"/>
        <v>RL-25T-001090-001</v>
      </c>
      <c r="E276" s="14" t="s">
        <v>1120</v>
      </c>
      <c r="F276" s="17">
        <v>8016366</v>
      </c>
      <c r="G276" s="21">
        <v>45741</v>
      </c>
      <c r="H276" s="21">
        <v>45741</v>
      </c>
      <c r="I276" s="21">
        <v>45741</v>
      </c>
      <c r="J276" s="14" t="s">
        <v>3570</v>
      </c>
      <c r="K276">
        <f>VLOOKUP(J276,Sheet4!B:D,3,FALSE)</f>
        <v>128</v>
      </c>
      <c r="L276" s="31">
        <v>0</v>
      </c>
      <c r="M276" s="31">
        <v>0</v>
      </c>
      <c r="N276" s="29">
        <v>68000</v>
      </c>
      <c r="O276">
        <v>0</v>
      </c>
      <c r="P276">
        <v>0</v>
      </c>
      <c r="Q276">
        <v>0</v>
      </c>
      <c r="R276" s="17">
        <v>6</v>
      </c>
      <c r="S276" s="21">
        <v>45925</v>
      </c>
      <c r="T276" s="29">
        <v>68000</v>
      </c>
      <c r="U276">
        <v>1</v>
      </c>
      <c r="V276">
        <v>0</v>
      </c>
      <c r="Y276">
        <v>0</v>
      </c>
      <c r="Z276">
        <v>0</v>
      </c>
      <c r="AA276">
        <v>0</v>
      </c>
      <c r="AB276">
        <v>0</v>
      </c>
      <c r="AC276" s="3" t="s">
        <v>1614</v>
      </c>
      <c r="AD276" t="s">
        <v>3590</v>
      </c>
      <c r="AE276">
        <v>1</v>
      </c>
      <c r="AF276">
        <v>0</v>
      </c>
      <c r="AG276">
        <v>1</v>
      </c>
      <c r="AH276">
        <v>1</v>
      </c>
      <c r="AI276">
        <v>1</v>
      </c>
      <c r="AJ276">
        <v>0</v>
      </c>
      <c r="AK276">
        <v>0</v>
      </c>
      <c r="AL276">
        <v>0</v>
      </c>
      <c r="AP276">
        <v>0</v>
      </c>
      <c r="AR276">
        <v>11</v>
      </c>
      <c r="AS276">
        <v>0</v>
      </c>
      <c r="AU276">
        <v>0</v>
      </c>
      <c r="AV276">
        <v>1</v>
      </c>
      <c r="AW276" s="2">
        <v>45848</v>
      </c>
    </row>
    <row r="277" spans="1:49" ht="26.4" thickBot="1" x14ac:dyDescent="0.35">
      <c r="A277" s="13" t="s">
        <v>1121</v>
      </c>
      <c r="C277" t="str">
        <f t="shared" si="8"/>
        <v>RL-25T-001091-001</v>
      </c>
      <c r="D277" t="str">
        <f t="shared" si="9"/>
        <v>RL-25T-001091-001</v>
      </c>
      <c r="E277" s="13" t="s">
        <v>1121</v>
      </c>
      <c r="F277" s="16">
        <v>8015624</v>
      </c>
      <c r="G277" s="20">
        <v>45617</v>
      </c>
      <c r="H277" s="20">
        <v>45617</v>
      </c>
      <c r="I277" s="20">
        <v>45617</v>
      </c>
      <c r="J277" s="13" t="s">
        <v>3570</v>
      </c>
      <c r="K277">
        <f>VLOOKUP(J277,Sheet4!B:D,3,FALSE)</f>
        <v>128</v>
      </c>
      <c r="L277" s="32">
        <v>0</v>
      </c>
      <c r="M277" s="32">
        <v>0</v>
      </c>
      <c r="N277" s="28">
        <v>45000</v>
      </c>
      <c r="O277">
        <v>0</v>
      </c>
      <c r="P277">
        <v>0</v>
      </c>
      <c r="Q277">
        <v>0</v>
      </c>
      <c r="R277" s="16">
        <v>6</v>
      </c>
      <c r="S277" s="20">
        <v>45798</v>
      </c>
      <c r="T277" s="28">
        <v>45000</v>
      </c>
      <c r="U277">
        <v>1</v>
      </c>
      <c r="V277">
        <v>0</v>
      </c>
      <c r="Y277">
        <v>0</v>
      </c>
      <c r="Z277">
        <v>0</v>
      </c>
      <c r="AA277">
        <v>0</v>
      </c>
      <c r="AB277">
        <v>0</v>
      </c>
      <c r="AC277" s="3" t="s">
        <v>1614</v>
      </c>
      <c r="AD277" t="s">
        <v>3590</v>
      </c>
      <c r="AE277">
        <v>1</v>
      </c>
      <c r="AF277">
        <v>0</v>
      </c>
      <c r="AG277">
        <v>1</v>
      </c>
      <c r="AH277">
        <v>1</v>
      </c>
      <c r="AI277">
        <v>1</v>
      </c>
      <c r="AJ277">
        <v>0</v>
      </c>
      <c r="AK277">
        <v>0</v>
      </c>
      <c r="AL277">
        <v>0</v>
      </c>
      <c r="AP277">
        <v>0</v>
      </c>
      <c r="AR277">
        <v>11</v>
      </c>
      <c r="AS277">
        <v>0</v>
      </c>
      <c r="AU277">
        <v>0</v>
      </c>
      <c r="AV277">
        <v>1</v>
      </c>
      <c r="AW277" s="2">
        <v>45848</v>
      </c>
    </row>
    <row r="278" spans="1:49" ht="26.4" thickBot="1" x14ac:dyDescent="0.35">
      <c r="A278" s="14" t="s">
        <v>1123</v>
      </c>
      <c r="C278" t="str">
        <f t="shared" si="8"/>
        <v>RL-25T-001093-001</v>
      </c>
      <c r="D278" t="str">
        <f t="shared" si="9"/>
        <v>RL-25T-001093-001</v>
      </c>
      <c r="E278" s="14" t="s">
        <v>1123</v>
      </c>
      <c r="F278" s="17">
        <v>8016368</v>
      </c>
      <c r="G278" s="21">
        <v>45741</v>
      </c>
      <c r="H278" s="21">
        <v>45741</v>
      </c>
      <c r="I278" s="21">
        <v>45741</v>
      </c>
      <c r="J278" s="14" t="s">
        <v>3570</v>
      </c>
      <c r="K278">
        <f>VLOOKUP(J278,Sheet4!B:D,3,FALSE)</f>
        <v>128</v>
      </c>
      <c r="L278" s="31">
        <v>0</v>
      </c>
      <c r="M278" s="31">
        <v>0</v>
      </c>
      <c r="N278" s="29">
        <v>80000</v>
      </c>
      <c r="O278">
        <v>0</v>
      </c>
      <c r="P278">
        <v>0</v>
      </c>
      <c r="Q278">
        <v>0</v>
      </c>
      <c r="R278" s="17">
        <v>6</v>
      </c>
      <c r="S278" s="21">
        <v>45925</v>
      </c>
      <c r="T278" s="29">
        <v>80000</v>
      </c>
      <c r="U278">
        <v>1</v>
      </c>
      <c r="V278">
        <v>0</v>
      </c>
      <c r="Y278">
        <v>0</v>
      </c>
      <c r="Z278">
        <v>0</v>
      </c>
      <c r="AA278">
        <v>0</v>
      </c>
      <c r="AB278">
        <v>0</v>
      </c>
      <c r="AC278" s="3" t="s">
        <v>1614</v>
      </c>
      <c r="AD278" t="s">
        <v>3590</v>
      </c>
      <c r="AE278">
        <v>1</v>
      </c>
      <c r="AF278">
        <v>0</v>
      </c>
      <c r="AG278">
        <v>1</v>
      </c>
      <c r="AH278">
        <v>1</v>
      </c>
      <c r="AI278">
        <v>1</v>
      </c>
      <c r="AJ278">
        <v>0</v>
      </c>
      <c r="AK278">
        <v>0</v>
      </c>
      <c r="AL278">
        <v>0</v>
      </c>
      <c r="AP278">
        <v>0</v>
      </c>
      <c r="AR278">
        <v>11</v>
      </c>
      <c r="AS278">
        <v>0</v>
      </c>
      <c r="AU278">
        <v>0</v>
      </c>
      <c r="AV278">
        <v>1</v>
      </c>
      <c r="AW278" s="2">
        <v>45848</v>
      </c>
    </row>
    <row r="279" spans="1:49" ht="26.4" thickBot="1" x14ac:dyDescent="0.35">
      <c r="A279" s="14" t="s">
        <v>1124</v>
      </c>
      <c r="C279" t="str">
        <f t="shared" si="8"/>
        <v>RL-25T-001094-001</v>
      </c>
      <c r="D279" t="str">
        <f t="shared" si="9"/>
        <v>RL-25T-001094-001</v>
      </c>
      <c r="E279" s="14" t="s">
        <v>1124</v>
      </c>
      <c r="F279" s="17">
        <v>8016793</v>
      </c>
      <c r="G279" s="21">
        <v>45826</v>
      </c>
      <c r="H279" s="21">
        <v>45826</v>
      </c>
      <c r="I279" s="21">
        <v>45826</v>
      </c>
      <c r="J279" s="14" t="s">
        <v>3570</v>
      </c>
      <c r="K279">
        <f>VLOOKUP(J279,Sheet4!B:D,3,FALSE)</f>
        <v>128</v>
      </c>
      <c r="L279" s="31">
        <v>0</v>
      </c>
      <c r="M279" s="31">
        <v>0</v>
      </c>
      <c r="N279" s="29">
        <v>19000</v>
      </c>
      <c r="O279">
        <v>0</v>
      </c>
      <c r="P279">
        <v>0</v>
      </c>
      <c r="Q279">
        <v>0</v>
      </c>
      <c r="R279" s="17">
        <v>6</v>
      </c>
      <c r="S279" s="21">
        <v>46009</v>
      </c>
      <c r="T279" s="29">
        <v>19000</v>
      </c>
      <c r="U279">
        <v>1</v>
      </c>
      <c r="V279">
        <v>0</v>
      </c>
      <c r="Y279">
        <v>0</v>
      </c>
      <c r="Z279">
        <v>0</v>
      </c>
      <c r="AA279">
        <v>0</v>
      </c>
      <c r="AB279">
        <v>0</v>
      </c>
      <c r="AC279" s="3" t="s">
        <v>1614</v>
      </c>
      <c r="AD279" t="s">
        <v>3590</v>
      </c>
      <c r="AE279">
        <v>1</v>
      </c>
      <c r="AF279">
        <v>0</v>
      </c>
      <c r="AG279">
        <v>1</v>
      </c>
      <c r="AH279">
        <v>1</v>
      </c>
      <c r="AI279">
        <v>1</v>
      </c>
      <c r="AJ279">
        <v>0</v>
      </c>
      <c r="AK279">
        <v>0</v>
      </c>
      <c r="AL279">
        <v>0</v>
      </c>
      <c r="AP279">
        <v>0</v>
      </c>
      <c r="AR279">
        <v>11</v>
      </c>
      <c r="AS279">
        <v>0</v>
      </c>
      <c r="AU279">
        <v>0</v>
      </c>
      <c r="AV279">
        <v>1</v>
      </c>
      <c r="AW279" s="2">
        <v>45848</v>
      </c>
    </row>
    <row r="280" spans="1:49" ht="26.4" thickBot="1" x14ac:dyDescent="0.35">
      <c r="A280" s="13" t="s">
        <v>1126</v>
      </c>
      <c r="C280" t="str">
        <f t="shared" si="8"/>
        <v>RL-25T-001096-001</v>
      </c>
      <c r="D280" t="str">
        <f t="shared" si="9"/>
        <v>RL-25T-001096-001</v>
      </c>
      <c r="E280" s="13" t="s">
        <v>1126</v>
      </c>
      <c r="F280" s="16">
        <v>8015625</v>
      </c>
      <c r="G280" s="20">
        <v>45617</v>
      </c>
      <c r="H280" s="20">
        <v>45617</v>
      </c>
      <c r="I280" s="20">
        <v>45617</v>
      </c>
      <c r="J280" s="13" t="s">
        <v>3570</v>
      </c>
      <c r="K280">
        <f>VLOOKUP(J280,Sheet4!B:D,3,FALSE)</f>
        <v>128</v>
      </c>
      <c r="L280" s="32">
        <v>0</v>
      </c>
      <c r="M280" s="32">
        <v>0</v>
      </c>
      <c r="N280" s="28">
        <v>20000</v>
      </c>
      <c r="O280">
        <v>0</v>
      </c>
      <c r="P280">
        <v>0</v>
      </c>
      <c r="Q280">
        <v>0</v>
      </c>
      <c r="R280" s="16">
        <v>6</v>
      </c>
      <c r="S280" s="20">
        <v>45798</v>
      </c>
      <c r="T280" s="28">
        <v>20000</v>
      </c>
      <c r="U280">
        <v>1</v>
      </c>
      <c r="V280">
        <v>0</v>
      </c>
      <c r="Y280">
        <v>0</v>
      </c>
      <c r="Z280">
        <v>0</v>
      </c>
      <c r="AA280">
        <v>0</v>
      </c>
      <c r="AB280">
        <v>0</v>
      </c>
      <c r="AC280" s="3" t="s">
        <v>1614</v>
      </c>
      <c r="AD280" t="s">
        <v>3590</v>
      </c>
      <c r="AE280">
        <v>1</v>
      </c>
      <c r="AF280">
        <v>0</v>
      </c>
      <c r="AG280">
        <v>1</v>
      </c>
      <c r="AH280">
        <v>1</v>
      </c>
      <c r="AI280">
        <v>1</v>
      </c>
      <c r="AJ280">
        <v>0</v>
      </c>
      <c r="AK280">
        <v>0</v>
      </c>
      <c r="AL280">
        <v>0</v>
      </c>
      <c r="AP280">
        <v>0</v>
      </c>
      <c r="AR280">
        <v>11</v>
      </c>
      <c r="AS280">
        <v>0</v>
      </c>
      <c r="AU280">
        <v>0</v>
      </c>
      <c r="AV280">
        <v>1</v>
      </c>
      <c r="AW280" s="2">
        <v>45848</v>
      </c>
    </row>
    <row r="281" spans="1:49" ht="26.4" thickBot="1" x14ac:dyDescent="0.35">
      <c r="A281" s="14" t="s">
        <v>1128</v>
      </c>
      <c r="C281" t="str">
        <f t="shared" si="8"/>
        <v>RL-25T-001098-001</v>
      </c>
      <c r="D281" t="str">
        <f t="shared" si="9"/>
        <v>RL-25T-001098-001</v>
      </c>
      <c r="E281" s="14" t="s">
        <v>1128</v>
      </c>
      <c r="F281" s="17">
        <v>8015289</v>
      </c>
      <c r="G281" s="21">
        <v>45542</v>
      </c>
      <c r="H281" s="21">
        <v>45542</v>
      </c>
      <c r="I281" s="21">
        <v>45542</v>
      </c>
      <c r="J281" s="14" t="s">
        <v>3570</v>
      </c>
      <c r="K281">
        <f>VLOOKUP(J281,Sheet4!B:D,3,FALSE)</f>
        <v>128</v>
      </c>
      <c r="L281" s="31">
        <v>0</v>
      </c>
      <c r="M281" s="31">
        <v>0</v>
      </c>
      <c r="N281" s="29">
        <v>20000</v>
      </c>
      <c r="O281">
        <v>0</v>
      </c>
      <c r="P281">
        <v>0</v>
      </c>
      <c r="Q281">
        <v>0</v>
      </c>
      <c r="R281" s="17">
        <v>6</v>
      </c>
      <c r="S281" s="21">
        <v>45723</v>
      </c>
      <c r="T281" s="29">
        <v>20000</v>
      </c>
      <c r="U281">
        <v>1</v>
      </c>
      <c r="V281">
        <v>0</v>
      </c>
      <c r="Y281">
        <v>0</v>
      </c>
      <c r="Z281">
        <v>0</v>
      </c>
      <c r="AA281">
        <v>0</v>
      </c>
      <c r="AB281">
        <v>0</v>
      </c>
      <c r="AC281" s="3" t="s">
        <v>1614</v>
      </c>
      <c r="AD281" t="s">
        <v>3590</v>
      </c>
      <c r="AE281">
        <v>1</v>
      </c>
      <c r="AF281">
        <v>0</v>
      </c>
      <c r="AG281">
        <v>1</v>
      </c>
      <c r="AH281">
        <v>1</v>
      </c>
      <c r="AI281">
        <v>1</v>
      </c>
      <c r="AJ281">
        <v>0</v>
      </c>
      <c r="AK281">
        <v>0</v>
      </c>
      <c r="AL281">
        <v>0</v>
      </c>
      <c r="AP281">
        <v>0</v>
      </c>
      <c r="AR281">
        <v>11</v>
      </c>
      <c r="AS281">
        <v>0</v>
      </c>
      <c r="AU281">
        <v>0</v>
      </c>
      <c r="AV281">
        <v>1</v>
      </c>
      <c r="AW281" s="2">
        <v>45848</v>
      </c>
    </row>
    <row r="282" spans="1:49" ht="26.4" thickBot="1" x14ac:dyDescent="0.35">
      <c r="A282" s="13" t="s">
        <v>1131</v>
      </c>
      <c r="C282" t="str">
        <f t="shared" si="8"/>
        <v>RL-25T-001101-001</v>
      </c>
      <c r="D282" t="str">
        <f t="shared" si="9"/>
        <v>RL-25T-001101-001</v>
      </c>
      <c r="E282" s="13" t="s">
        <v>1131</v>
      </c>
      <c r="F282" s="16">
        <v>8016670</v>
      </c>
      <c r="G282" s="20">
        <v>45798</v>
      </c>
      <c r="H282" s="20">
        <v>45798</v>
      </c>
      <c r="I282" s="20">
        <v>45798</v>
      </c>
      <c r="J282" s="13" t="s">
        <v>3570</v>
      </c>
      <c r="K282">
        <f>VLOOKUP(J282,Sheet4!B:D,3,FALSE)</f>
        <v>128</v>
      </c>
      <c r="L282" s="32">
        <v>0</v>
      </c>
      <c r="M282" s="32">
        <v>0</v>
      </c>
      <c r="N282" s="28">
        <v>50000</v>
      </c>
      <c r="O282">
        <v>0</v>
      </c>
      <c r="P282">
        <v>0</v>
      </c>
      <c r="Q282">
        <v>0</v>
      </c>
      <c r="R282" s="16">
        <v>6</v>
      </c>
      <c r="S282" s="20">
        <v>45982</v>
      </c>
      <c r="T282" s="28">
        <v>50000</v>
      </c>
      <c r="U282">
        <v>1</v>
      </c>
      <c r="V282">
        <v>0</v>
      </c>
      <c r="Y282">
        <v>0</v>
      </c>
      <c r="Z282">
        <v>0</v>
      </c>
      <c r="AA282">
        <v>0</v>
      </c>
      <c r="AB282">
        <v>0</v>
      </c>
      <c r="AC282" s="3" t="s">
        <v>1614</v>
      </c>
      <c r="AD282" t="s">
        <v>3590</v>
      </c>
      <c r="AE282">
        <v>1</v>
      </c>
      <c r="AF282">
        <v>0</v>
      </c>
      <c r="AG282">
        <v>1</v>
      </c>
      <c r="AH282">
        <v>1</v>
      </c>
      <c r="AI282">
        <v>1</v>
      </c>
      <c r="AJ282">
        <v>0</v>
      </c>
      <c r="AK282">
        <v>0</v>
      </c>
      <c r="AL282">
        <v>0</v>
      </c>
      <c r="AP282">
        <v>0</v>
      </c>
      <c r="AR282">
        <v>11</v>
      </c>
      <c r="AS282">
        <v>0</v>
      </c>
      <c r="AU282">
        <v>0</v>
      </c>
      <c r="AV282">
        <v>1</v>
      </c>
      <c r="AW282" s="2">
        <v>45848</v>
      </c>
    </row>
    <row r="283" spans="1:49" ht="26.4" thickBot="1" x14ac:dyDescent="0.35">
      <c r="A283" s="14" t="s">
        <v>1133</v>
      </c>
      <c r="C283" t="str">
        <f t="shared" si="8"/>
        <v>RL-25T-001103-001</v>
      </c>
      <c r="D283" t="str">
        <f t="shared" si="9"/>
        <v>RL-25T-001103-001</v>
      </c>
      <c r="E283" s="14" t="s">
        <v>1133</v>
      </c>
      <c r="F283" s="17">
        <v>8010958</v>
      </c>
      <c r="G283" s="21">
        <v>44954</v>
      </c>
      <c r="H283" s="21">
        <v>44954</v>
      </c>
      <c r="I283" s="21">
        <v>44954</v>
      </c>
      <c r="J283" s="14" t="s">
        <v>3570</v>
      </c>
      <c r="K283">
        <f>VLOOKUP(J283,Sheet4!B:D,3,FALSE)</f>
        <v>128</v>
      </c>
      <c r="L283" s="31">
        <v>0</v>
      </c>
      <c r="M283" s="31">
        <v>0</v>
      </c>
      <c r="N283" s="29">
        <v>92000</v>
      </c>
      <c r="O283">
        <v>0</v>
      </c>
      <c r="P283">
        <v>0</v>
      </c>
      <c r="Q283">
        <v>0</v>
      </c>
      <c r="R283" s="17">
        <v>6</v>
      </c>
      <c r="S283" s="21">
        <v>45135</v>
      </c>
      <c r="T283" s="29">
        <v>88202.1</v>
      </c>
      <c r="U283">
        <v>1</v>
      </c>
      <c r="V283">
        <v>0</v>
      </c>
      <c r="Y283">
        <v>0</v>
      </c>
      <c r="Z283">
        <v>0</v>
      </c>
      <c r="AA283">
        <v>0</v>
      </c>
      <c r="AB283">
        <v>0</v>
      </c>
      <c r="AC283" s="3" t="s">
        <v>1614</v>
      </c>
      <c r="AD283" t="s">
        <v>3590</v>
      </c>
      <c r="AE283">
        <v>1</v>
      </c>
      <c r="AF283">
        <v>0</v>
      </c>
      <c r="AG283">
        <v>1</v>
      </c>
      <c r="AH283">
        <v>1</v>
      </c>
      <c r="AI283">
        <v>1</v>
      </c>
      <c r="AJ283">
        <v>0</v>
      </c>
      <c r="AK283">
        <v>0</v>
      </c>
      <c r="AL283">
        <v>0</v>
      </c>
      <c r="AP283">
        <v>0</v>
      </c>
      <c r="AR283">
        <v>11</v>
      </c>
      <c r="AS283">
        <v>0</v>
      </c>
      <c r="AU283">
        <v>0</v>
      </c>
      <c r="AV283">
        <v>1</v>
      </c>
      <c r="AW283" s="2">
        <v>45848</v>
      </c>
    </row>
    <row r="284" spans="1:49" ht="26.4" thickBot="1" x14ac:dyDescent="0.35">
      <c r="A284" s="13" t="s">
        <v>1134</v>
      </c>
      <c r="C284" t="str">
        <f t="shared" si="8"/>
        <v>RL-25T-001104-001</v>
      </c>
      <c r="D284" t="str">
        <f t="shared" si="9"/>
        <v>RL-25T-001104-001</v>
      </c>
      <c r="E284" s="13" t="s">
        <v>1134</v>
      </c>
      <c r="F284" s="16">
        <v>8012713</v>
      </c>
      <c r="G284" s="20">
        <v>45227</v>
      </c>
      <c r="H284" s="20">
        <v>45227</v>
      </c>
      <c r="I284" s="20">
        <v>45227</v>
      </c>
      <c r="J284" s="13" t="s">
        <v>3570</v>
      </c>
      <c r="K284">
        <f>VLOOKUP(J284,Sheet4!B:D,3,FALSE)</f>
        <v>128</v>
      </c>
      <c r="L284" s="32">
        <v>0</v>
      </c>
      <c r="M284" s="32">
        <v>0</v>
      </c>
      <c r="N284" s="28">
        <v>220000</v>
      </c>
      <c r="O284">
        <v>0</v>
      </c>
      <c r="P284">
        <v>0</v>
      </c>
      <c r="Q284">
        <v>0</v>
      </c>
      <c r="R284" s="16">
        <v>6</v>
      </c>
      <c r="S284" s="20">
        <v>45410</v>
      </c>
      <c r="T284" s="28">
        <v>220000</v>
      </c>
      <c r="U284">
        <v>1</v>
      </c>
      <c r="V284">
        <v>0</v>
      </c>
      <c r="Y284">
        <v>0</v>
      </c>
      <c r="Z284">
        <v>0</v>
      </c>
      <c r="AA284">
        <v>0</v>
      </c>
      <c r="AB284">
        <v>0</v>
      </c>
      <c r="AC284" s="3" t="s">
        <v>1614</v>
      </c>
      <c r="AD284" t="s">
        <v>3590</v>
      </c>
      <c r="AE284">
        <v>1</v>
      </c>
      <c r="AF284">
        <v>0</v>
      </c>
      <c r="AG284">
        <v>1</v>
      </c>
      <c r="AH284">
        <v>1</v>
      </c>
      <c r="AI284">
        <v>1</v>
      </c>
      <c r="AJ284">
        <v>0</v>
      </c>
      <c r="AK284">
        <v>0</v>
      </c>
      <c r="AL284">
        <v>0</v>
      </c>
      <c r="AP284">
        <v>0</v>
      </c>
      <c r="AR284">
        <v>11</v>
      </c>
      <c r="AS284">
        <v>0</v>
      </c>
      <c r="AU284">
        <v>0</v>
      </c>
      <c r="AV284">
        <v>1</v>
      </c>
      <c r="AW284" s="2">
        <v>45848</v>
      </c>
    </row>
    <row r="285" spans="1:49" ht="26.4" thickBot="1" x14ac:dyDescent="0.35">
      <c r="A285" s="14" t="s">
        <v>1139</v>
      </c>
      <c r="C285" t="str">
        <f t="shared" si="8"/>
        <v>RL-25T-001109-001</v>
      </c>
      <c r="D285" t="str">
        <f t="shared" si="9"/>
        <v>RL-25T-001109-001</v>
      </c>
      <c r="E285" s="14" t="s">
        <v>1139</v>
      </c>
      <c r="F285" s="17">
        <v>8016299</v>
      </c>
      <c r="G285" s="21">
        <v>45727</v>
      </c>
      <c r="H285" s="21">
        <v>45727</v>
      </c>
      <c r="I285" s="21">
        <v>45727</v>
      </c>
      <c r="J285" s="14" t="s">
        <v>3570</v>
      </c>
      <c r="K285">
        <f>VLOOKUP(J285,Sheet4!B:D,3,FALSE)</f>
        <v>128</v>
      </c>
      <c r="L285" s="31">
        <v>0</v>
      </c>
      <c r="M285" s="31">
        <v>0</v>
      </c>
      <c r="N285" s="29">
        <v>160000</v>
      </c>
      <c r="O285">
        <v>0</v>
      </c>
      <c r="P285">
        <v>0</v>
      </c>
      <c r="Q285">
        <v>0</v>
      </c>
      <c r="R285" s="17">
        <v>6</v>
      </c>
      <c r="S285" s="21">
        <v>45911</v>
      </c>
      <c r="T285" s="29">
        <v>160000</v>
      </c>
      <c r="U285">
        <v>1</v>
      </c>
      <c r="V285">
        <v>0</v>
      </c>
      <c r="Y285">
        <v>0</v>
      </c>
      <c r="Z285">
        <v>0</v>
      </c>
      <c r="AA285">
        <v>0</v>
      </c>
      <c r="AB285">
        <v>0</v>
      </c>
      <c r="AC285" s="3" t="s">
        <v>1614</v>
      </c>
      <c r="AD285" t="s">
        <v>3590</v>
      </c>
      <c r="AE285">
        <v>1</v>
      </c>
      <c r="AF285">
        <v>0</v>
      </c>
      <c r="AG285">
        <v>1</v>
      </c>
      <c r="AH285">
        <v>1</v>
      </c>
      <c r="AI285">
        <v>1</v>
      </c>
      <c r="AJ285">
        <v>0</v>
      </c>
      <c r="AK285">
        <v>0</v>
      </c>
      <c r="AL285">
        <v>0</v>
      </c>
      <c r="AP285">
        <v>0</v>
      </c>
      <c r="AR285">
        <v>11</v>
      </c>
      <c r="AS285">
        <v>0</v>
      </c>
      <c r="AU285">
        <v>0</v>
      </c>
      <c r="AV285">
        <v>1</v>
      </c>
      <c r="AW285" s="2">
        <v>45848</v>
      </c>
    </row>
    <row r="286" spans="1:49" ht="26.4" thickBot="1" x14ac:dyDescent="0.35">
      <c r="A286" s="14" t="s">
        <v>1141</v>
      </c>
      <c r="C286" t="str">
        <f t="shared" si="8"/>
        <v>RL-25T-001111-001</v>
      </c>
      <c r="D286" t="str">
        <f t="shared" si="9"/>
        <v>RL-25T-001111-001</v>
      </c>
      <c r="E286" s="14" t="s">
        <v>1141</v>
      </c>
      <c r="F286" s="17">
        <v>8016283</v>
      </c>
      <c r="G286" s="21">
        <v>45727</v>
      </c>
      <c r="H286" s="21">
        <v>45727</v>
      </c>
      <c r="I286" s="21">
        <v>45727</v>
      </c>
      <c r="J286" s="14" t="s">
        <v>3570</v>
      </c>
      <c r="K286">
        <f>VLOOKUP(J286,Sheet4!B:D,3,FALSE)</f>
        <v>128</v>
      </c>
      <c r="L286" s="31">
        <v>0</v>
      </c>
      <c r="M286" s="31">
        <v>0</v>
      </c>
      <c r="N286" s="29">
        <v>30000</v>
      </c>
      <c r="O286">
        <v>0</v>
      </c>
      <c r="P286">
        <v>0</v>
      </c>
      <c r="Q286">
        <v>0</v>
      </c>
      <c r="R286" s="17">
        <v>6</v>
      </c>
      <c r="S286" s="21">
        <v>45911</v>
      </c>
      <c r="T286" s="29">
        <v>30000</v>
      </c>
      <c r="U286">
        <v>1</v>
      </c>
      <c r="V286">
        <v>0</v>
      </c>
      <c r="Y286">
        <v>0</v>
      </c>
      <c r="Z286">
        <v>0</v>
      </c>
      <c r="AA286">
        <v>0</v>
      </c>
      <c r="AB286">
        <v>0</v>
      </c>
      <c r="AC286" s="3" t="s">
        <v>1614</v>
      </c>
      <c r="AD286" t="s">
        <v>3590</v>
      </c>
      <c r="AE286">
        <v>1</v>
      </c>
      <c r="AF286">
        <v>0</v>
      </c>
      <c r="AG286">
        <v>1</v>
      </c>
      <c r="AH286">
        <v>1</v>
      </c>
      <c r="AI286">
        <v>1</v>
      </c>
      <c r="AJ286">
        <v>0</v>
      </c>
      <c r="AK286">
        <v>0</v>
      </c>
      <c r="AL286">
        <v>0</v>
      </c>
      <c r="AP286">
        <v>0</v>
      </c>
      <c r="AR286">
        <v>11</v>
      </c>
      <c r="AS286">
        <v>0</v>
      </c>
      <c r="AU286">
        <v>0</v>
      </c>
      <c r="AV286">
        <v>1</v>
      </c>
      <c r="AW286" s="2">
        <v>45848</v>
      </c>
    </row>
    <row r="287" spans="1:49" ht="26.4" thickBot="1" x14ac:dyDescent="0.35">
      <c r="A287" s="14" t="s">
        <v>1142</v>
      </c>
      <c r="C287" t="str">
        <f t="shared" si="8"/>
        <v>RL-25T-001112-001</v>
      </c>
      <c r="D287" t="str">
        <f t="shared" si="9"/>
        <v>RL-25T-001112-001</v>
      </c>
      <c r="E287" s="14" t="s">
        <v>1142</v>
      </c>
      <c r="F287" s="17">
        <v>8000132</v>
      </c>
      <c r="G287" s="21">
        <v>40251</v>
      </c>
      <c r="H287" s="21">
        <v>40251</v>
      </c>
      <c r="I287" s="21">
        <v>40251</v>
      </c>
      <c r="J287" s="14" t="s">
        <v>3570</v>
      </c>
      <c r="K287">
        <f>VLOOKUP(J287,Sheet4!B:D,3,FALSE)</f>
        <v>128</v>
      </c>
      <c r="L287" s="31">
        <v>0</v>
      </c>
      <c r="M287" s="31">
        <v>0</v>
      </c>
      <c r="N287" s="29">
        <v>50000</v>
      </c>
      <c r="O287">
        <v>0</v>
      </c>
      <c r="P287">
        <v>0</v>
      </c>
      <c r="Q287">
        <v>0</v>
      </c>
      <c r="R287" s="17">
        <v>6</v>
      </c>
      <c r="S287" s="21">
        <v>40435</v>
      </c>
      <c r="T287" s="29">
        <v>17448.12</v>
      </c>
      <c r="U287">
        <v>1</v>
      </c>
      <c r="V287">
        <v>0</v>
      </c>
      <c r="Y287">
        <v>0</v>
      </c>
      <c r="Z287">
        <v>0</v>
      </c>
      <c r="AA287">
        <v>0</v>
      </c>
      <c r="AB287">
        <v>0</v>
      </c>
      <c r="AC287" s="3" t="s">
        <v>1614</v>
      </c>
      <c r="AD287" t="s">
        <v>3590</v>
      </c>
      <c r="AE287">
        <v>1</v>
      </c>
      <c r="AF287">
        <v>0</v>
      </c>
      <c r="AG287">
        <v>1</v>
      </c>
      <c r="AH287">
        <v>1</v>
      </c>
      <c r="AI287">
        <v>1</v>
      </c>
      <c r="AJ287">
        <v>0</v>
      </c>
      <c r="AK287">
        <v>0</v>
      </c>
      <c r="AL287">
        <v>0</v>
      </c>
      <c r="AP287">
        <v>0</v>
      </c>
      <c r="AR287">
        <v>11</v>
      </c>
      <c r="AS287">
        <v>0</v>
      </c>
      <c r="AU287">
        <v>0</v>
      </c>
      <c r="AV287">
        <v>1</v>
      </c>
      <c r="AW287" s="2">
        <v>45848</v>
      </c>
    </row>
    <row r="288" spans="1:49" ht="26.4" thickBot="1" x14ac:dyDescent="0.35">
      <c r="A288" s="13" t="s">
        <v>1143</v>
      </c>
      <c r="C288" t="str">
        <f t="shared" si="8"/>
        <v>RL-25T-001113-001</v>
      </c>
      <c r="D288" t="str">
        <f t="shared" si="9"/>
        <v>RL-25T-001113-001</v>
      </c>
      <c r="E288" s="13" t="s">
        <v>1143</v>
      </c>
      <c r="F288" s="16">
        <v>8016140</v>
      </c>
      <c r="G288" s="20">
        <v>45706</v>
      </c>
      <c r="H288" s="20">
        <v>45706</v>
      </c>
      <c r="I288" s="20">
        <v>45706</v>
      </c>
      <c r="J288" s="13" t="s">
        <v>3570</v>
      </c>
      <c r="K288">
        <f>VLOOKUP(J288,Sheet4!B:D,3,FALSE)</f>
        <v>128</v>
      </c>
      <c r="L288" s="32">
        <v>0</v>
      </c>
      <c r="M288" s="32">
        <v>0</v>
      </c>
      <c r="N288" s="28">
        <v>25000</v>
      </c>
      <c r="O288">
        <v>0</v>
      </c>
      <c r="P288">
        <v>0</v>
      </c>
      <c r="Q288">
        <v>0</v>
      </c>
      <c r="R288" s="16">
        <v>6</v>
      </c>
      <c r="S288" s="20">
        <v>45887</v>
      </c>
      <c r="T288" s="28">
        <v>25000</v>
      </c>
      <c r="U288">
        <v>1</v>
      </c>
      <c r="V288">
        <v>0</v>
      </c>
      <c r="Y288">
        <v>0</v>
      </c>
      <c r="Z288">
        <v>0</v>
      </c>
      <c r="AA288">
        <v>0</v>
      </c>
      <c r="AB288">
        <v>0</v>
      </c>
      <c r="AC288" s="3" t="s">
        <v>1614</v>
      </c>
      <c r="AD288" t="s">
        <v>3590</v>
      </c>
      <c r="AE288">
        <v>1</v>
      </c>
      <c r="AF288">
        <v>0</v>
      </c>
      <c r="AG288">
        <v>1</v>
      </c>
      <c r="AH288">
        <v>1</v>
      </c>
      <c r="AI288">
        <v>1</v>
      </c>
      <c r="AJ288">
        <v>0</v>
      </c>
      <c r="AK288">
        <v>0</v>
      </c>
      <c r="AL288">
        <v>0</v>
      </c>
      <c r="AP288">
        <v>0</v>
      </c>
      <c r="AR288">
        <v>11</v>
      </c>
      <c r="AS288">
        <v>0</v>
      </c>
      <c r="AU288">
        <v>0</v>
      </c>
      <c r="AV288">
        <v>1</v>
      </c>
      <c r="AW288" s="2">
        <v>45848</v>
      </c>
    </row>
    <row r="289" spans="1:49" ht="26.4" thickBot="1" x14ac:dyDescent="0.35">
      <c r="A289" s="13" t="s">
        <v>1145</v>
      </c>
      <c r="C289" t="str">
        <f t="shared" si="8"/>
        <v>RL-25T-001115-001</v>
      </c>
      <c r="D289" t="str">
        <f t="shared" si="9"/>
        <v>RL-25T-001115-001</v>
      </c>
      <c r="E289" s="13" t="s">
        <v>1145</v>
      </c>
      <c r="F289" s="16">
        <v>8014113</v>
      </c>
      <c r="G289" s="20">
        <v>45388</v>
      </c>
      <c r="H289" s="20">
        <v>45388</v>
      </c>
      <c r="I289" s="20">
        <v>45388</v>
      </c>
      <c r="J289" s="13" t="s">
        <v>3570</v>
      </c>
      <c r="K289">
        <f>VLOOKUP(J289,Sheet4!B:D,3,FALSE)</f>
        <v>128</v>
      </c>
      <c r="L289" s="32">
        <v>0</v>
      </c>
      <c r="M289" s="32">
        <v>0</v>
      </c>
      <c r="N289" s="28">
        <v>150000</v>
      </c>
      <c r="O289">
        <v>0</v>
      </c>
      <c r="P289">
        <v>0</v>
      </c>
      <c r="Q289">
        <v>0</v>
      </c>
      <c r="R289" s="16">
        <v>6</v>
      </c>
      <c r="S289" s="20">
        <v>45571</v>
      </c>
      <c r="T289" s="28">
        <v>150000</v>
      </c>
      <c r="U289">
        <v>1</v>
      </c>
      <c r="V289">
        <v>0</v>
      </c>
      <c r="Y289">
        <v>0</v>
      </c>
      <c r="Z289">
        <v>0</v>
      </c>
      <c r="AA289">
        <v>0</v>
      </c>
      <c r="AB289">
        <v>0</v>
      </c>
      <c r="AC289" s="3" t="s">
        <v>1614</v>
      </c>
      <c r="AD289" t="s">
        <v>3590</v>
      </c>
      <c r="AE289">
        <v>1</v>
      </c>
      <c r="AF289">
        <v>0</v>
      </c>
      <c r="AG289">
        <v>1</v>
      </c>
      <c r="AH289">
        <v>1</v>
      </c>
      <c r="AI289">
        <v>1</v>
      </c>
      <c r="AJ289">
        <v>0</v>
      </c>
      <c r="AK289">
        <v>0</v>
      </c>
      <c r="AL289">
        <v>0</v>
      </c>
      <c r="AP289">
        <v>0</v>
      </c>
      <c r="AR289">
        <v>11</v>
      </c>
      <c r="AS289">
        <v>0</v>
      </c>
      <c r="AU289">
        <v>0</v>
      </c>
      <c r="AV289">
        <v>1</v>
      </c>
      <c r="AW289" s="2">
        <v>45848</v>
      </c>
    </row>
    <row r="290" spans="1:49" ht="26.4" thickBot="1" x14ac:dyDescent="0.35">
      <c r="A290" s="13" t="s">
        <v>1146</v>
      </c>
      <c r="C290" t="str">
        <f t="shared" si="8"/>
        <v>RL-25T-001116-001</v>
      </c>
      <c r="D290" t="str">
        <f t="shared" si="9"/>
        <v>RL-25T-001116-001</v>
      </c>
      <c r="E290" s="13" t="s">
        <v>1146</v>
      </c>
      <c r="F290" s="16">
        <v>8014893</v>
      </c>
      <c r="G290" s="20">
        <v>45479</v>
      </c>
      <c r="H290" s="20">
        <v>45479</v>
      </c>
      <c r="I290" s="20">
        <v>45479</v>
      </c>
      <c r="J290" s="13" t="s">
        <v>3570</v>
      </c>
      <c r="K290">
        <f>VLOOKUP(J290,Sheet4!B:D,3,FALSE)</f>
        <v>128</v>
      </c>
      <c r="L290" s="32">
        <v>0</v>
      </c>
      <c r="M290" s="32">
        <v>0</v>
      </c>
      <c r="N290" s="28">
        <v>90000</v>
      </c>
      <c r="O290">
        <v>0</v>
      </c>
      <c r="P290">
        <v>0</v>
      </c>
      <c r="Q290">
        <v>0</v>
      </c>
      <c r="R290" s="16">
        <v>6</v>
      </c>
      <c r="S290" s="20">
        <v>45663</v>
      </c>
      <c r="T290" s="28">
        <v>90000</v>
      </c>
      <c r="U290">
        <v>1</v>
      </c>
      <c r="V290">
        <v>0</v>
      </c>
      <c r="Y290">
        <v>0</v>
      </c>
      <c r="Z290">
        <v>0</v>
      </c>
      <c r="AA290">
        <v>0</v>
      </c>
      <c r="AB290">
        <v>0</v>
      </c>
      <c r="AC290" s="3" t="s">
        <v>1614</v>
      </c>
      <c r="AD290" t="s">
        <v>3590</v>
      </c>
      <c r="AE290">
        <v>1</v>
      </c>
      <c r="AF290">
        <v>0</v>
      </c>
      <c r="AG290">
        <v>1</v>
      </c>
      <c r="AH290">
        <v>1</v>
      </c>
      <c r="AI290">
        <v>1</v>
      </c>
      <c r="AJ290">
        <v>0</v>
      </c>
      <c r="AK290">
        <v>0</v>
      </c>
      <c r="AL290">
        <v>0</v>
      </c>
      <c r="AP290">
        <v>0</v>
      </c>
      <c r="AR290">
        <v>11</v>
      </c>
      <c r="AS290">
        <v>0</v>
      </c>
      <c r="AU290">
        <v>0</v>
      </c>
      <c r="AV290">
        <v>1</v>
      </c>
      <c r="AW290" s="2">
        <v>45848</v>
      </c>
    </row>
    <row r="291" spans="1:49" ht="26.4" thickBot="1" x14ac:dyDescent="0.35">
      <c r="A291" s="14" t="s">
        <v>1148</v>
      </c>
      <c r="C291" t="str">
        <f t="shared" si="8"/>
        <v>RL-25T-001118-001</v>
      </c>
      <c r="D291" t="str">
        <f t="shared" si="9"/>
        <v>RL-25T-001118-001</v>
      </c>
      <c r="E291" s="14" t="s">
        <v>1148</v>
      </c>
      <c r="F291" s="17">
        <v>8012176</v>
      </c>
      <c r="G291" s="21">
        <v>45143</v>
      </c>
      <c r="H291" s="21">
        <v>45143</v>
      </c>
      <c r="I291" s="21">
        <v>45143</v>
      </c>
      <c r="J291" s="14" t="s">
        <v>3570</v>
      </c>
      <c r="K291">
        <f>VLOOKUP(J291,Sheet4!B:D,3,FALSE)</f>
        <v>128</v>
      </c>
      <c r="L291" s="31">
        <v>0</v>
      </c>
      <c r="M291" s="31">
        <v>0</v>
      </c>
      <c r="N291" s="29">
        <v>40000</v>
      </c>
      <c r="O291">
        <v>0</v>
      </c>
      <c r="P291">
        <v>0</v>
      </c>
      <c r="Q291">
        <v>0</v>
      </c>
      <c r="R291" s="17">
        <v>6</v>
      </c>
      <c r="S291" s="21">
        <v>45327</v>
      </c>
      <c r="T291" s="29">
        <v>40000</v>
      </c>
      <c r="U291">
        <v>1</v>
      </c>
      <c r="V291">
        <v>0</v>
      </c>
      <c r="Y291">
        <v>0</v>
      </c>
      <c r="Z291">
        <v>0</v>
      </c>
      <c r="AA291">
        <v>0</v>
      </c>
      <c r="AB291">
        <v>0</v>
      </c>
      <c r="AC291" s="3" t="s">
        <v>1614</v>
      </c>
      <c r="AD291" t="s">
        <v>3590</v>
      </c>
      <c r="AE291">
        <v>1</v>
      </c>
      <c r="AF291">
        <v>0</v>
      </c>
      <c r="AG291">
        <v>1</v>
      </c>
      <c r="AH291">
        <v>1</v>
      </c>
      <c r="AI291">
        <v>1</v>
      </c>
      <c r="AJ291">
        <v>0</v>
      </c>
      <c r="AK291">
        <v>0</v>
      </c>
      <c r="AL291">
        <v>0</v>
      </c>
      <c r="AP291">
        <v>0</v>
      </c>
      <c r="AR291">
        <v>11</v>
      </c>
      <c r="AS291">
        <v>0</v>
      </c>
      <c r="AU291">
        <v>0</v>
      </c>
      <c r="AV291">
        <v>1</v>
      </c>
      <c r="AW291" s="2">
        <v>45848</v>
      </c>
    </row>
    <row r="292" spans="1:49" ht="26.4" thickBot="1" x14ac:dyDescent="0.35">
      <c r="A292" s="13" t="s">
        <v>1151</v>
      </c>
      <c r="C292" t="str">
        <f t="shared" si="8"/>
        <v>RL-25T-001121-001</v>
      </c>
      <c r="D292" t="str">
        <f t="shared" si="9"/>
        <v>RL-25T-001121-001</v>
      </c>
      <c r="E292" s="13" t="s">
        <v>1151</v>
      </c>
      <c r="F292" s="16">
        <v>8015487</v>
      </c>
      <c r="G292" s="20">
        <v>45588</v>
      </c>
      <c r="H292" s="20">
        <v>45588</v>
      </c>
      <c r="I292" s="20">
        <v>45588</v>
      </c>
      <c r="J292" s="13" t="s">
        <v>3570</v>
      </c>
      <c r="K292">
        <f>VLOOKUP(J292,Sheet4!B:D,3,FALSE)</f>
        <v>128</v>
      </c>
      <c r="L292" s="32">
        <v>0</v>
      </c>
      <c r="M292" s="32">
        <v>0</v>
      </c>
      <c r="N292" s="28">
        <v>26000</v>
      </c>
      <c r="O292">
        <v>0</v>
      </c>
      <c r="P292">
        <v>0</v>
      </c>
      <c r="Q292">
        <v>0</v>
      </c>
      <c r="R292" s="16">
        <v>6</v>
      </c>
      <c r="S292" s="20">
        <v>45770</v>
      </c>
      <c r="T292" s="28">
        <v>24786.37</v>
      </c>
      <c r="U292">
        <v>1</v>
      </c>
      <c r="V292">
        <v>0</v>
      </c>
      <c r="Y292">
        <v>0</v>
      </c>
      <c r="Z292">
        <v>0</v>
      </c>
      <c r="AA292">
        <v>0</v>
      </c>
      <c r="AB292">
        <v>0</v>
      </c>
      <c r="AC292" s="3" t="s">
        <v>1614</v>
      </c>
      <c r="AD292" t="s">
        <v>3590</v>
      </c>
      <c r="AE292">
        <v>1</v>
      </c>
      <c r="AF292">
        <v>0</v>
      </c>
      <c r="AG292">
        <v>1</v>
      </c>
      <c r="AH292">
        <v>1</v>
      </c>
      <c r="AI292">
        <v>1</v>
      </c>
      <c r="AJ292">
        <v>0</v>
      </c>
      <c r="AK292">
        <v>0</v>
      </c>
      <c r="AL292">
        <v>0</v>
      </c>
      <c r="AP292">
        <v>0</v>
      </c>
      <c r="AR292">
        <v>11</v>
      </c>
      <c r="AS292">
        <v>0</v>
      </c>
      <c r="AU292">
        <v>0</v>
      </c>
      <c r="AV292">
        <v>1</v>
      </c>
      <c r="AW292" s="2">
        <v>45848</v>
      </c>
    </row>
    <row r="293" spans="1:49" ht="26.4" thickBot="1" x14ac:dyDescent="0.35">
      <c r="A293" s="14" t="s">
        <v>1152</v>
      </c>
      <c r="C293" t="str">
        <f t="shared" si="8"/>
        <v>RL-25T-001122-001</v>
      </c>
      <c r="D293" t="str">
        <f t="shared" si="9"/>
        <v>RL-25T-001122-001</v>
      </c>
      <c r="E293" s="14" t="s">
        <v>1152</v>
      </c>
      <c r="F293" s="17">
        <v>8016561</v>
      </c>
      <c r="G293" s="21">
        <v>45776</v>
      </c>
      <c r="H293" s="21">
        <v>45776</v>
      </c>
      <c r="I293" s="21">
        <v>45776</v>
      </c>
      <c r="J293" s="14" t="s">
        <v>3570</v>
      </c>
      <c r="K293">
        <f>VLOOKUP(J293,Sheet4!B:D,3,FALSE)</f>
        <v>128</v>
      </c>
      <c r="L293" s="31">
        <v>0</v>
      </c>
      <c r="M293" s="31">
        <v>0</v>
      </c>
      <c r="N293" s="29">
        <v>30000</v>
      </c>
      <c r="O293">
        <v>0</v>
      </c>
      <c r="P293">
        <v>0</v>
      </c>
      <c r="Q293">
        <v>0</v>
      </c>
      <c r="R293" s="17">
        <v>6</v>
      </c>
      <c r="S293" s="21">
        <v>45959</v>
      </c>
      <c r="T293" s="29">
        <v>30000</v>
      </c>
      <c r="U293">
        <v>1</v>
      </c>
      <c r="V293">
        <v>0</v>
      </c>
      <c r="Y293">
        <v>0</v>
      </c>
      <c r="Z293">
        <v>0</v>
      </c>
      <c r="AA293">
        <v>0</v>
      </c>
      <c r="AB293">
        <v>0</v>
      </c>
      <c r="AC293" s="3" t="s">
        <v>1614</v>
      </c>
      <c r="AD293" t="s">
        <v>3590</v>
      </c>
      <c r="AE293">
        <v>1</v>
      </c>
      <c r="AF293">
        <v>0</v>
      </c>
      <c r="AG293">
        <v>1</v>
      </c>
      <c r="AH293">
        <v>1</v>
      </c>
      <c r="AI293">
        <v>1</v>
      </c>
      <c r="AJ293">
        <v>0</v>
      </c>
      <c r="AK293">
        <v>0</v>
      </c>
      <c r="AL293">
        <v>0</v>
      </c>
      <c r="AP293">
        <v>0</v>
      </c>
      <c r="AR293">
        <v>11</v>
      </c>
      <c r="AS293">
        <v>0</v>
      </c>
      <c r="AU293">
        <v>0</v>
      </c>
      <c r="AV293">
        <v>1</v>
      </c>
      <c r="AW293" s="2">
        <v>45848</v>
      </c>
    </row>
    <row r="294" spans="1:49" ht="26.4" thickBot="1" x14ac:dyDescent="0.35">
      <c r="A294" s="13" t="s">
        <v>1153</v>
      </c>
      <c r="C294" t="str">
        <f t="shared" si="8"/>
        <v>RL-25T-001123-001</v>
      </c>
      <c r="D294" t="str">
        <f t="shared" si="9"/>
        <v>RL-25T-001123-001</v>
      </c>
      <c r="E294" s="13" t="s">
        <v>1153</v>
      </c>
      <c r="F294" s="16">
        <v>8016659</v>
      </c>
      <c r="G294" s="20">
        <v>45797</v>
      </c>
      <c r="H294" s="20">
        <v>45797</v>
      </c>
      <c r="I294" s="20">
        <v>45797</v>
      </c>
      <c r="J294" s="13" t="s">
        <v>3570</v>
      </c>
      <c r="K294">
        <f>VLOOKUP(J294,Sheet4!B:D,3,FALSE)</f>
        <v>128</v>
      </c>
      <c r="L294" s="32">
        <v>0</v>
      </c>
      <c r="M294" s="32">
        <v>0</v>
      </c>
      <c r="N294" s="28">
        <v>30000</v>
      </c>
      <c r="O294">
        <v>0</v>
      </c>
      <c r="P294">
        <v>0</v>
      </c>
      <c r="Q294">
        <v>0</v>
      </c>
      <c r="R294" s="16">
        <v>6</v>
      </c>
      <c r="S294" s="20">
        <v>45981</v>
      </c>
      <c r="T294" s="28">
        <v>30000</v>
      </c>
      <c r="U294">
        <v>1</v>
      </c>
      <c r="V294">
        <v>0</v>
      </c>
      <c r="Y294">
        <v>0</v>
      </c>
      <c r="Z294">
        <v>0</v>
      </c>
      <c r="AA294">
        <v>0</v>
      </c>
      <c r="AB294">
        <v>0</v>
      </c>
      <c r="AC294" s="3" t="s">
        <v>1614</v>
      </c>
      <c r="AD294" t="s">
        <v>3590</v>
      </c>
      <c r="AE294">
        <v>1</v>
      </c>
      <c r="AF294">
        <v>0</v>
      </c>
      <c r="AG294">
        <v>1</v>
      </c>
      <c r="AH294">
        <v>1</v>
      </c>
      <c r="AI294">
        <v>1</v>
      </c>
      <c r="AJ294">
        <v>0</v>
      </c>
      <c r="AK294">
        <v>0</v>
      </c>
      <c r="AL294">
        <v>0</v>
      </c>
      <c r="AP294">
        <v>0</v>
      </c>
      <c r="AR294">
        <v>11</v>
      </c>
      <c r="AS294">
        <v>0</v>
      </c>
      <c r="AU294">
        <v>0</v>
      </c>
      <c r="AV294">
        <v>1</v>
      </c>
      <c r="AW294" s="2">
        <v>45848</v>
      </c>
    </row>
    <row r="295" spans="1:49" ht="26.4" thickBot="1" x14ac:dyDescent="0.35">
      <c r="A295" s="13" t="s">
        <v>1154</v>
      </c>
      <c r="C295" t="str">
        <f t="shared" si="8"/>
        <v>RL-25T-001124-001</v>
      </c>
      <c r="D295" t="str">
        <f t="shared" si="9"/>
        <v>RL-25T-001124-001</v>
      </c>
      <c r="E295" s="13" t="s">
        <v>1154</v>
      </c>
      <c r="F295" s="16">
        <v>8016794</v>
      </c>
      <c r="G295" s="20">
        <v>45826</v>
      </c>
      <c r="H295" s="20">
        <v>45826</v>
      </c>
      <c r="I295" s="20">
        <v>45826</v>
      </c>
      <c r="J295" s="13" t="s">
        <v>3570</v>
      </c>
      <c r="K295">
        <f>VLOOKUP(J295,Sheet4!B:D,3,FALSE)</f>
        <v>128</v>
      </c>
      <c r="L295" s="32">
        <v>0</v>
      </c>
      <c r="M295" s="32">
        <v>0</v>
      </c>
      <c r="N295" s="28">
        <v>70000</v>
      </c>
      <c r="O295">
        <v>0</v>
      </c>
      <c r="P295">
        <v>0</v>
      </c>
      <c r="Q295">
        <v>0</v>
      </c>
      <c r="R295" s="16">
        <v>6</v>
      </c>
      <c r="S295" s="20">
        <v>46009</v>
      </c>
      <c r="T295" s="28">
        <v>70000</v>
      </c>
      <c r="U295">
        <v>1</v>
      </c>
      <c r="V295">
        <v>0</v>
      </c>
      <c r="Y295">
        <v>0</v>
      </c>
      <c r="Z295">
        <v>0</v>
      </c>
      <c r="AA295">
        <v>0</v>
      </c>
      <c r="AB295">
        <v>0</v>
      </c>
      <c r="AC295" s="3" t="s">
        <v>1614</v>
      </c>
      <c r="AD295" t="s">
        <v>3590</v>
      </c>
      <c r="AE295">
        <v>1</v>
      </c>
      <c r="AF295">
        <v>0</v>
      </c>
      <c r="AG295">
        <v>1</v>
      </c>
      <c r="AH295">
        <v>1</v>
      </c>
      <c r="AI295">
        <v>1</v>
      </c>
      <c r="AJ295">
        <v>0</v>
      </c>
      <c r="AK295">
        <v>0</v>
      </c>
      <c r="AL295">
        <v>0</v>
      </c>
      <c r="AP295">
        <v>0</v>
      </c>
      <c r="AR295">
        <v>11</v>
      </c>
      <c r="AS295">
        <v>0</v>
      </c>
      <c r="AU295">
        <v>0</v>
      </c>
      <c r="AV295">
        <v>1</v>
      </c>
      <c r="AW295" s="2">
        <v>45848</v>
      </c>
    </row>
    <row r="296" spans="1:49" ht="26.4" thickBot="1" x14ac:dyDescent="0.35">
      <c r="A296" s="14" t="s">
        <v>1155</v>
      </c>
      <c r="C296" t="str">
        <f t="shared" si="8"/>
        <v>RL-25T-001125-001</v>
      </c>
      <c r="D296" t="str">
        <f t="shared" si="9"/>
        <v>RL-25T-001125-001</v>
      </c>
      <c r="E296" s="14" t="s">
        <v>1155</v>
      </c>
      <c r="F296" s="17">
        <v>8016326</v>
      </c>
      <c r="G296" s="21">
        <v>45733</v>
      </c>
      <c r="H296" s="21">
        <v>45733</v>
      </c>
      <c r="I296" s="21">
        <v>45733</v>
      </c>
      <c r="J296" s="14" t="s">
        <v>3570</v>
      </c>
      <c r="K296">
        <f>VLOOKUP(J296,Sheet4!B:D,3,FALSE)</f>
        <v>128</v>
      </c>
      <c r="L296" s="31">
        <v>0</v>
      </c>
      <c r="M296" s="31">
        <v>0</v>
      </c>
      <c r="N296" s="29">
        <v>20000</v>
      </c>
      <c r="O296">
        <v>0</v>
      </c>
      <c r="P296">
        <v>0</v>
      </c>
      <c r="Q296">
        <v>0</v>
      </c>
      <c r="R296" s="17">
        <v>6</v>
      </c>
      <c r="S296" s="21">
        <v>45917</v>
      </c>
      <c r="T296" s="29">
        <v>20000</v>
      </c>
      <c r="U296">
        <v>1</v>
      </c>
      <c r="V296">
        <v>0</v>
      </c>
      <c r="Y296">
        <v>0</v>
      </c>
      <c r="Z296">
        <v>0</v>
      </c>
      <c r="AA296">
        <v>0</v>
      </c>
      <c r="AB296">
        <v>0</v>
      </c>
      <c r="AC296" s="3" t="s">
        <v>1614</v>
      </c>
      <c r="AD296" t="s">
        <v>3590</v>
      </c>
      <c r="AE296">
        <v>1</v>
      </c>
      <c r="AF296">
        <v>0</v>
      </c>
      <c r="AG296">
        <v>1</v>
      </c>
      <c r="AH296">
        <v>1</v>
      </c>
      <c r="AI296">
        <v>1</v>
      </c>
      <c r="AJ296">
        <v>0</v>
      </c>
      <c r="AK296">
        <v>0</v>
      </c>
      <c r="AL296">
        <v>0</v>
      </c>
      <c r="AP296">
        <v>0</v>
      </c>
      <c r="AR296">
        <v>11</v>
      </c>
      <c r="AS296">
        <v>0</v>
      </c>
      <c r="AU296">
        <v>0</v>
      </c>
      <c r="AV296">
        <v>1</v>
      </c>
      <c r="AW296" s="2">
        <v>45848</v>
      </c>
    </row>
    <row r="297" spans="1:49" ht="26.4" thickBot="1" x14ac:dyDescent="0.35">
      <c r="A297" s="13" t="s">
        <v>1157</v>
      </c>
      <c r="C297" t="str">
        <f t="shared" si="8"/>
        <v>RL-25T-001127-001</v>
      </c>
      <c r="D297" t="str">
        <f t="shared" si="9"/>
        <v>RL-25T-001127-001</v>
      </c>
      <c r="E297" s="13" t="s">
        <v>1157</v>
      </c>
      <c r="F297" s="16">
        <v>8015975</v>
      </c>
      <c r="G297" s="20">
        <v>45674</v>
      </c>
      <c r="H297" s="20">
        <v>45674</v>
      </c>
      <c r="I297" s="20">
        <v>45674</v>
      </c>
      <c r="J297" s="13" t="s">
        <v>3570</v>
      </c>
      <c r="K297">
        <f>VLOOKUP(J297,Sheet4!B:D,3,FALSE)</f>
        <v>128</v>
      </c>
      <c r="L297" s="32">
        <v>0</v>
      </c>
      <c r="M297" s="32">
        <v>0</v>
      </c>
      <c r="N297" s="28">
        <v>60000</v>
      </c>
      <c r="O297">
        <v>0</v>
      </c>
      <c r="P297">
        <v>0</v>
      </c>
      <c r="Q297">
        <v>0</v>
      </c>
      <c r="R297" s="16">
        <v>6</v>
      </c>
      <c r="S297" s="20">
        <v>45855</v>
      </c>
      <c r="T297" s="28">
        <v>60000</v>
      </c>
      <c r="U297">
        <v>1</v>
      </c>
      <c r="V297">
        <v>0</v>
      </c>
      <c r="Y297">
        <v>0</v>
      </c>
      <c r="Z297">
        <v>0</v>
      </c>
      <c r="AA297">
        <v>0</v>
      </c>
      <c r="AB297">
        <v>0</v>
      </c>
      <c r="AC297" s="3" t="s">
        <v>1614</v>
      </c>
      <c r="AD297" t="s">
        <v>3590</v>
      </c>
      <c r="AE297">
        <v>1</v>
      </c>
      <c r="AF297">
        <v>0</v>
      </c>
      <c r="AG297">
        <v>1</v>
      </c>
      <c r="AH297">
        <v>1</v>
      </c>
      <c r="AI297">
        <v>1</v>
      </c>
      <c r="AJ297">
        <v>0</v>
      </c>
      <c r="AK297">
        <v>0</v>
      </c>
      <c r="AL297">
        <v>0</v>
      </c>
      <c r="AP297">
        <v>0</v>
      </c>
      <c r="AR297">
        <v>11</v>
      </c>
      <c r="AS297">
        <v>0</v>
      </c>
      <c r="AU297">
        <v>0</v>
      </c>
      <c r="AV297">
        <v>1</v>
      </c>
      <c r="AW297" s="2">
        <v>45848</v>
      </c>
    </row>
    <row r="298" spans="1:49" ht="26.4" thickBot="1" x14ac:dyDescent="0.35">
      <c r="A298" s="14" t="s">
        <v>1159</v>
      </c>
      <c r="C298" t="str">
        <f t="shared" si="8"/>
        <v>RL-25T-001129-001</v>
      </c>
      <c r="D298" t="str">
        <f t="shared" si="9"/>
        <v>RL-25T-001129-001</v>
      </c>
      <c r="E298" s="14" t="s">
        <v>1159</v>
      </c>
      <c r="F298" s="17">
        <v>8015967</v>
      </c>
      <c r="G298" s="21">
        <v>45674</v>
      </c>
      <c r="H298" s="21">
        <v>45674</v>
      </c>
      <c r="I298" s="21">
        <v>45674</v>
      </c>
      <c r="J298" s="14" t="s">
        <v>3570</v>
      </c>
      <c r="K298">
        <f>VLOOKUP(J298,Sheet4!B:D,3,FALSE)</f>
        <v>128</v>
      </c>
      <c r="L298" s="31">
        <v>0</v>
      </c>
      <c r="M298" s="31">
        <v>0</v>
      </c>
      <c r="N298" s="29">
        <v>20000</v>
      </c>
      <c r="O298">
        <v>0</v>
      </c>
      <c r="P298">
        <v>0</v>
      </c>
      <c r="Q298">
        <v>0</v>
      </c>
      <c r="R298" s="17">
        <v>6</v>
      </c>
      <c r="S298" s="21">
        <v>45855</v>
      </c>
      <c r="T298" s="29">
        <v>20000</v>
      </c>
      <c r="U298">
        <v>1</v>
      </c>
      <c r="V298">
        <v>0</v>
      </c>
      <c r="Y298">
        <v>0</v>
      </c>
      <c r="Z298">
        <v>0</v>
      </c>
      <c r="AA298">
        <v>0</v>
      </c>
      <c r="AB298">
        <v>0</v>
      </c>
      <c r="AC298" s="3" t="s">
        <v>1614</v>
      </c>
      <c r="AD298" t="s">
        <v>3590</v>
      </c>
      <c r="AE298">
        <v>1</v>
      </c>
      <c r="AF298">
        <v>0</v>
      </c>
      <c r="AG298">
        <v>1</v>
      </c>
      <c r="AH298">
        <v>1</v>
      </c>
      <c r="AI298">
        <v>1</v>
      </c>
      <c r="AJ298">
        <v>0</v>
      </c>
      <c r="AK298">
        <v>0</v>
      </c>
      <c r="AL298">
        <v>0</v>
      </c>
      <c r="AP298">
        <v>0</v>
      </c>
      <c r="AR298">
        <v>11</v>
      </c>
      <c r="AS298">
        <v>0</v>
      </c>
      <c r="AU298">
        <v>0</v>
      </c>
      <c r="AV298">
        <v>1</v>
      </c>
      <c r="AW298" s="2">
        <v>45848</v>
      </c>
    </row>
    <row r="299" spans="1:49" ht="26.4" thickBot="1" x14ac:dyDescent="0.35">
      <c r="A299" s="14" t="s">
        <v>1163</v>
      </c>
      <c r="C299" t="str">
        <f t="shared" si="8"/>
        <v>RL-25T-001133-001</v>
      </c>
      <c r="D299" t="str">
        <f t="shared" si="9"/>
        <v>RL-25T-001133-001</v>
      </c>
      <c r="E299" s="14" t="s">
        <v>1163</v>
      </c>
      <c r="F299" s="17">
        <v>8016021</v>
      </c>
      <c r="G299" s="21">
        <v>45684</v>
      </c>
      <c r="H299" s="21">
        <v>45684</v>
      </c>
      <c r="I299" s="21">
        <v>45684</v>
      </c>
      <c r="J299" s="14" t="s">
        <v>3570</v>
      </c>
      <c r="K299">
        <f>VLOOKUP(J299,Sheet4!B:D,3,FALSE)</f>
        <v>128</v>
      </c>
      <c r="L299" s="31">
        <v>0</v>
      </c>
      <c r="M299" s="31">
        <v>0</v>
      </c>
      <c r="N299" s="29">
        <v>33000</v>
      </c>
      <c r="O299">
        <v>0</v>
      </c>
      <c r="P299">
        <v>0</v>
      </c>
      <c r="Q299">
        <v>0</v>
      </c>
      <c r="R299" s="17">
        <v>6</v>
      </c>
      <c r="S299" s="21">
        <v>45865</v>
      </c>
      <c r="T299" s="29">
        <v>33000</v>
      </c>
      <c r="U299">
        <v>1</v>
      </c>
      <c r="V299">
        <v>0</v>
      </c>
      <c r="Y299">
        <v>0</v>
      </c>
      <c r="Z299">
        <v>0</v>
      </c>
      <c r="AA299">
        <v>0</v>
      </c>
      <c r="AB299">
        <v>0</v>
      </c>
      <c r="AC299" s="3" t="s">
        <v>1614</v>
      </c>
      <c r="AD299" t="s">
        <v>3590</v>
      </c>
      <c r="AE299">
        <v>1</v>
      </c>
      <c r="AF299">
        <v>0</v>
      </c>
      <c r="AG299">
        <v>1</v>
      </c>
      <c r="AH299">
        <v>1</v>
      </c>
      <c r="AI299">
        <v>1</v>
      </c>
      <c r="AJ299">
        <v>0</v>
      </c>
      <c r="AK299">
        <v>0</v>
      </c>
      <c r="AL299">
        <v>0</v>
      </c>
      <c r="AP299">
        <v>0</v>
      </c>
      <c r="AR299">
        <v>11</v>
      </c>
      <c r="AS299">
        <v>0</v>
      </c>
      <c r="AU299">
        <v>0</v>
      </c>
      <c r="AV299">
        <v>1</v>
      </c>
      <c r="AW299" s="2">
        <v>45848</v>
      </c>
    </row>
    <row r="300" spans="1:49" ht="26.4" thickBot="1" x14ac:dyDescent="0.35">
      <c r="A300" s="13" t="s">
        <v>1166</v>
      </c>
      <c r="C300" t="str">
        <f t="shared" si="8"/>
        <v>RL-25T-001136-001</v>
      </c>
      <c r="D300" t="str">
        <f t="shared" si="9"/>
        <v>RL-25T-001136-001</v>
      </c>
      <c r="E300" s="13" t="s">
        <v>1166</v>
      </c>
      <c r="F300" s="16">
        <v>8016134</v>
      </c>
      <c r="G300" s="20">
        <v>45705</v>
      </c>
      <c r="H300" s="20">
        <v>45705</v>
      </c>
      <c r="I300" s="20">
        <v>45705</v>
      </c>
      <c r="J300" s="13" t="s">
        <v>3570</v>
      </c>
      <c r="K300">
        <f>VLOOKUP(J300,Sheet4!B:D,3,FALSE)</f>
        <v>128</v>
      </c>
      <c r="L300" s="32">
        <v>0</v>
      </c>
      <c r="M300" s="32">
        <v>0</v>
      </c>
      <c r="N300" s="28">
        <v>150000</v>
      </c>
      <c r="O300">
        <v>0</v>
      </c>
      <c r="P300">
        <v>0</v>
      </c>
      <c r="Q300">
        <v>0</v>
      </c>
      <c r="R300" s="16">
        <v>6</v>
      </c>
      <c r="S300" s="20">
        <v>45886</v>
      </c>
      <c r="T300" s="28">
        <v>150000</v>
      </c>
      <c r="U300">
        <v>1</v>
      </c>
      <c r="V300">
        <v>0</v>
      </c>
      <c r="Y300">
        <v>0</v>
      </c>
      <c r="Z300">
        <v>0</v>
      </c>
      <c r="AA300">
        <v>0</v>
      </c>
      <c r="AB300">
        <v>0</v>
      </c>
      <c r="AC300" s="3" t="s">
        <v>1614</v>
      </c>
      <c r="AD300" t="s">
        <v>3590</v>
      </c>
      <c r="AE300">
        <v>1</v>
      </c>
      <c r="AF300">
        <v>0</v>
      </c>
      <c r="AG300">
        <v>1</v>
      </c>
      <c r="AH300">
        <v>1</v>
      </c>
      <c r="AI300">
        <v>1</v>
      </c>
      <c r="AJ300">
        <v>0</v>
      </c>
      <c r="AK300">
        <v>0</v>
      </c>
      <c r="AL300">
        <v>0</v>
      </c>
      <c r="AP300">
        <v>0</v>
      </c>
      <c r="AR300">
        <v>11</v>
      </c>
      <c r="AS300">
        <v>0</v>
      </c>
      <c r="AU300">
        <v>0</v>
      </c>
      <c r="AV300">
        <v>1</v>
      </c>
      <c r="AW300" s="2">
        <v>45848</v>
      </c>
    </row>
    <row r="301" spans="1:49" ht="26.4" thickBot="1" x14ac:dyDescent="0.35">
      <c r="A301" s="14" t="s">
        <v>1172</v>
      </c>
      <c r="C301" t="str">
        <f t="shared" si="8"/>
        <v>RL-25T-001142-001</v>
      </c>
      <c r="D301" t="str">
        <f t="shared" si="9"/>
        <v>RL-25T-001142-001</v>
      </c>
      <c r="E301" s="14" t="s">
        <v>1172</v>
      </c>
      <c r="F301" s="17">
        <v>8016766</v>
      </c>
      <c r="G301" s="21">
        <v>45818</v>
      </c>
      <c r="H301" s="21">
        <v>45818</v>
      </c>
      <c r="I301" s="21">
        <v>45818</v>
      </c>
      <c r="J301" s="14" t="s">
        <v>3570</v>
      </c>
      <c r="K301">
        <f>VLOOKUP(J301,Sheet4!B:D,3,FALSE)</f>
        <v>128</v>
      </c>
      <c r="L301" s="31">
        <v>0</v>
      </c>
      <c r="M301" s="31">
        <v>0</v>
      </c>
      <c r="N301" s="29">
        <v>50000</v>
      </c>
      <c r="O301">
        <v>0</v>
      </c>
      <c r="P301">
        <v>0</v>
      </c>
      <c r="Q301">
        <v>0</v>
      </c>
      <c r="R301" s="17">
        <v>6</v>
      </c>
      <c r="S301" s="21">
        <v>46001</v>
      </c>
      <c r="T301" s="29">
        <v>50000</v>
      </c>
      <c r="U301">
        <v>1</v>
      </c>
      <c r="V301">
        <v>0</v>
      </c>
      <c r="Y301">
        <v>0</v>
      </c>
      <c r="Z301">
        <v>0</v>
      </c>
      <c r="AA301">
        <v>0</v>
      </c>
      <c r="AB301">
        <v>0</v>
      </c>
      <c r="AC301" s="3" t="s">
        <v>1614</v>
      </c>
      <c r="AD301" t="s">
        <v>3590</v>
      </c>
      <c r="AE301">
        <v>1</v>
      </c>
      <c r="AF301">
        <v>0</v>
      </c>
      <c r="AG301">
        <v>1</v>
      </c>
      <c r="AH301">
        <v>1</v>
      </c>
      <c r="AI301">
        <v>1</v>
      </c>
      <c r="AJ301">
        <v>0</v>
      </c>
      <c r="AK301">
        <v>0</v>
      </c>
      <c r="AL301">
        <v>0</v>
      </c>
      <c r="AP301">
        <v>0</v>
      </c>
      <c r="AR301">
        <v>11</v>
      </c>
      <c r="AS301">
        <v>0</v>
      </c>
      <c r="AU301">
        <v>0</v>
      </c>
      <c r="AV301">
        <v>1</v>
      </c>
      <c r="AW301" s="2">
        <v>45848</v>
      </c>
    </row>
    <row r="302" spans="1:49" ht="26.4" thickBot="1" x14ac:dyDescent="0.35">
      <c r="A302" s="13" t="s">
        <v>1173</v>
      </c>
      <c r="C302" t="str">
        <f t="shared" si="8"/>
        <v>RL-25T-001143-001</v>
      </c>
      <c r="D302" t="str">
        <f t="shared" si="9"/>
        <v>RL-25T-001143-001</v>
      </c>
      <c r="E302" s="13" t="s">
        <v>1173</v>
      </c>
      <c r="F302" s="16">
        <v>8015582</v>
      </c>
      <c r="G302" s="20">
        <v>45608</v>
      </c>
      <c r="H302" s="20">
        <v>45608</v>
      </c>
      <c r="I302" s="20">
        <v>45608</v>
      </c>
      <c r="J302" s="13" t="s">
        <v>3570</v>
      </c>
      <c r="K302">
        <f>VLOOKUP(J302,Sheet4!B:D,3,FALSE)</f>
        <v>128</v>
      </c>
      <c r="L302" s="32">
        <v>0</v>
      </c>
      <c r="M302" s="32">
        <v>0</v>
      </c>
      <c r="N302" s="28">
        <v>37000</v>
      </c>
      <c r="O302">
        <v>0</v>
      </c>
      <c r="P302">
        <v>0</v>
      </c>
      <c r="Q302">
        <v>0</v>
      </c>
      <c r="R302" s="16">
        <v>6</v>
      </c>
      <c r="S302" s="20">
        <v>45789</v>
      </c>
      <c r="T302" s="28">
        <v>37000</v>
      </c>
      <c r="U302">
        <v>1</v>
      </c>
      <c r="V302">
        <v>0</v>
      </c>
      <c r="Y302">
        <v>0</v>
      </c>
      <c r="Z302">
        <v>0</v>
      </c>
      <c r="AA302">
        <v>0</v>
      </c>
      <c r="AB302">
        <v>0</v>
      </c>
      <c r="AC302" s="3" t="s">
        <v>1614</v>
      </c>
      <c r="AD302" t="s">
        <v>3590</v>
      </c>
      <c r="AE302">
        <v>1</v>
      </c>
      <c r="AF302">
        <v>0</v>
      </c>
      <c r="AG302">
        <v>1</v>
      </c>
      <c r="AH302">
        <v>1</v>
      </c>
      <c r="AI302">
        <v>1</v>
      </c>
      <c r="AJ302">
        <v>0</v>
      </c>
      <c r="AK302">
        <v>0</v>
      </c>
      <c r="AL302">
        <v>0</v>
      </c>
      <c r="AP302">
        <v>0</v>
      </c>
      <c r="AR302">
        <v>11</v>
      </c>
      <c r="AS302">
        <v>0</v>
      </c>
      <c r="AU302">
        <v>0</v>
      </c>
      <c r="AV302">
        <v>1</v>
      </c>
      <c r="AW302" s="2">
        <v>45848</v>
      </c>
    </row>
    <row r="303" spans="1:49" ht="26.4" thickBot="1" x14ac:dyDescent="0.35">
      <c r="A303" s="14" t="s">
        <v>1176</v>
      </c>
      <c r="C303" t="str">
        <f t="shared" si="8"/>
        <v>RL-25T-001146-001</v>
      </c>
      <c r="D303" t="str">
        <f t="shared" si="9"/>
        <v>RL-25T-001146-001</v>
      </c>
      <c r="E303" s="14" t="s">
        <v>1176</v>
      </c>
      <c r="F303" s="17">
        <v>8016716</v>
      </c>
      <c r="G303" s="21">
        <v>45808</v>
      </c>
      <c r="H303" s="21">
        <v>45808</v>
      </c>
      <c r="I303" s="21">
        <v>45808</v>
      </c>
      <c r="J303" s="14" t="s">
        <v>3570</v>
      </c>
      <c r="K303">
        <f>VLOOKUP(J303,Sheet4!B:D,3,FALSE)</f>
        <v>128</v>
      </c>
      <c r="L303" s="31">
        <v>0</v>
      </c>
      <c r="M303" s="31">
        <v>0</v>
      </c>
      <c r="N303" s="29">
        <v>30000</v>
      </c>
      <c r="O303">
        <v>0</v>
      </c>
      <c r="P303">
        <v>0</v>
      </c>
      <c r="Q303">
        <v>0</v>
      </c>
      <c r="R303" s="17">
        <v>6</v>
      </c>
      <c r="S303" s="21">
        <v>45991</v>
      </c>
      <c r="T303" s="29">
        <v>30000</v>
      </c>
      <c r="U303">
        <v>1</v>
      </c>
      <c r="V303">
        <v>0</v>
      </c>
      <c r="Y303">
        <v>0</v>
      </c>
      <c r="Z303">
        <v>0</v>
      </c>
      <c r="AA303">
        <v>0</v>
      </c>
      <c r="AB303">
        <v>0</v>
      </c>
      <c r="AC303" s="3" t="s">
        <v>1614</v>
      </c>
      <c r="AD303" t="s">
        <v>3590</v>
      </c>
      <c r="AE303">
        <v>1</v>
      </c>
      <c r="AF303">
        <v>0</v>
      </c>
      <c r="AG303">
        <v>1</v>
      </c>
      <c r="AH303">
        <v>1</v>
      </c>
      <c r="AI303">
        <v>1</v>
      </c>
      <c r="AJ303">
        <v>0</v>
      </c>
      <c r="AK303">
        <v>0</v>
      </c>
      <c r="AL303">
        <v>0</v>
      </c>
      <c r="AP303">
        <v>0</v>
      </c>
      <c r="AR303">
        <v>11</v>
      </c>
      <c r="AS303">
        <v>0</v>
      </c>
      <c r="AU303">
        <v>0</v>
      </c>
      <c r="AV303">
        <v>1</v>
      </c>
      <c r="AW303" s="2">
        <v>45848</v>
      </c>
    </row>
    <row r="304" spans="1:49" ht="26.4" thickBot="1" x14ac:dyDescent="0.35">
      <c r="A304" s="13" t="s">
        <v>1177</v>
      </c>
      <c r="C304" t="str">
        <f t="shared" si="8"/>
        <v>RL-25T-001147-001</v>
      </c>
      <c r="D304" t="str">
        <f t="shared" si="9"/>
        <v>RL-25T-001147-001</v>
      </c>
      <c r="E304" s="13" t="s">
        <v>1177</v>
      </c>
      <c r="F304" s="16">
        <v>8016330</v>
      </c>
      <c r="G304" s="20">
        <v>45736</v>
      </c>
      <c r="H304" s="20">
        <v>45736</v>
      </c>
      <c r="I304" s="20">
        <v>45736</v>
      </c>
      <c r="J304" s="13" t="s">
        <v>3570</v>
      </c>
      <c r="K304">
        <f>VLOOKUP(J304,Sheet4!B:D,3,FALSE)</f>
        <v>128</v>
      </c>
      <c r="L304" s="32">
        <v>0</v>
      </c>
      <c r="M304" s="32">
        <v>0</v>
      </c>
      <c r="N304" s="28">
        <v>30000</v>
      </c>
      <c r="O304">
        <v>0</v>
      </c>
      <c r="P304">
        <v>0</v>
      </c>
      <c r="Q304">
        <v>0</v>
      </c>
      <c r="R304" s="16">
        <v>6</v>
      </c>
      <c r="S304" s="20">
        <v>45920</v>
      </c>
      <c r="T304" s="28">
        <v>30000</v>
      </c>
      <c r="U304">
        <v>1</v>
      </c>
      <c r="V304">
        <v>0</v>
      </c>
      <c r="Y304">
        <v>0</v>
      </c>
      <c r="Z304">
        <v>0</v>
      </c>
      <c r="AA304">
        <v>0</v>
      </c>
      <c r="AB304">
        <v>0</v>
      </c>
      <c r="AC304" s="3" t="s">
        <v>1614</v>
      </c>
      <c r="AD304" t="s">
        <v>3590</v>
      </c>
      <c r="AE304">
        <v>1</v>
      </c>
      <c r="AF304">
        <v>0</v>
      </c>
      <c r="AG304">
        <v>1</v>
      </c>
      <c r="AH304">
        <v>1</v>
      </c>
      <c r="AI304">
        <v>1</v>
      </c>
      <c r="AJ304">
        <v>0</v>
      </c>
      <c r="AK304">
        <v>0</v>
      </c>
      <c r="AL304">
        <v>0</v>
      </c>
      <c r="AP304">
        <v>0</v>
      </c>
      <c r="AR304">
        <v>11</v>
      </c>
      <c r="AS304">
        <v>0</v>
      </c>
      <c r="AU304">
        <v>0</v>
      </c>
      <c r="AV304">
        <v>1</v>
      </c>
      <c r="AW304" s="2">
        <v>45848</v>
      </c>
    </row>
    <row r="305" spans="1:49" ht="26.4" thickBot="1" x14ac:dyDescent="0.35">
      <c r="A305" s="14" t="s">
        <v>1179</v>
      </c>
      <c r="C305" t="str">
        <f t="shared" si="8"/>
        <v>RL-25T-001149-001</v>
      </c>
      <c r="D305" t="str">
        <f t="shared" si="9"/>
        <v>RL-25T-001149-001</v>
      </c>
      <c r="E305" s="14" t="s">
        <v>1179</v>
      </c>
      <c r="F305" s="17">
        <v>8016467</v>
      </c>
      <c r="G305" s="21">
        <v>45757</v>
      </c>
      <c r="H305" s="21">
        <v>45757</v>
      </c>
      <c r="I305" s="21">
        <v>45757</v>
      </c>
      <c r="J305" s="14" t="s">
        <v>3570</v>
      </c>
      <c r="K305">
        <f>VLOOKUP(J305,Sheet4!B:D,3,FALSE)</f>
        <v>128</v>
      </c>
      <c r="L305" s="31">
        <v>0</v>
      </c>
      <c r="M305" s="31">
        <v>0</v>
      </c>
      <c r="N305" s="29">
        <v>28000</v>
      </c>
      <c r="O305">
        <v>0</v>
      </c>
      <c r="P305">
        <v>0</v>
      </c>
      <c r="Q305">
        <v>0</v>
      </c>
      <c r="R305" s="17">
        <v>6</v>
      </c>
      <c r="S305" s="21">
        <v>45940</v>
      </c>
      <c r="T305" s="29">
        <v>28000</v>
      </c>
      <c r="U305">
        <v>1</v>
      </c>
      <c r="V305">
        <v>0</v>
      </c>
      <c r="Y305">
        <v>0</v>
      </c>
      <c r="Z305">
        <v>0</v>
      </c>
      <c r="AA305">
        <v>0</v>
      </c>
      <c r="AB305">
        <v>0</v>
      </c>
      <c r="AC305" s="3" t="s">
        <v>1614</v>
      </c>
      <c r="AD305" t="s">
        <v>3590</v>
      </c>
      <c r="AE305">
        <v>1</v>
      </c>
      <c r="AF305">
        <v>0</v>
      </c>
      <c r="AG305">
        <v>1</v>
      </c>
      <c r="AH305">
        <v>1</v>
      </c>
      <c r="AI305">
        <v>1</v>
      </c>
      <c r="AJ305">
        <v>0</v>
      </c>
      <c r="AK305">
        <v>0</v>
      </c>
      <c r="AL305">
        <v>0</v>
      </c>
      <c r="AP305">
        <v>0</v>
      </c>
      <c r="AR305">
        <v>11</v>
      </c>
      <c r="AS305">
        <v>0</v>
      </c>
      <c r="AU305">
        <v>0</v>
      </c>
      <c r="AV305">
        <v>1</v>
      </c>
      <c r="AW305" s="2">
        <v>45848</v>
      </c>
    </row>
    <row r="306" spans="1:49" ht="26.4" thickBot="1" x14ac:dyDescent="0.35">
      <c r="A306" s="13" t="s">
        <v>1183</v>
      </c>
      <c r="C306" t="str">
        <f t="shared" si="8"/>
        <v>RL-25T-001153-001</v>
      </c>
      <c r="D306" t="str">
        <f t="shared" si="9"/>
        <v>RL-25T-001153-001</v>
      </c>
      <c r="E306" s="13" t="s">
        <v>1183</v>
      </c>
      <c r="F306" s="16">
        <v>8015974</v>
      </c>
      <c r="G306" s="20">
        <v>45673</v>
      </c>
      <c r="H306" s="20">
        <v>45673</v>
      </c>
      <c r="I306" s="20">
        <v>45673</v>
      </c>
      <c r="J306" s="13" t="s">
        <v>3570</v>
      </c>
      <c r="K306">
        <f>VLOOKUP(J306,Sheet4!B:D,3,FALSE)</f>
        <v>128</v>
      </c>
      <c r="L306" s="32">
        <v>0</v>
      </c>
      <c r="M306" s="32">
        <v>0</v>
      </c>
      <c r="N306" s="28">
        <v>20000</v>
      </c>
      <c r="O306">
        <v>0</v>
      </c>
      <c r="P306">
        <v>0</v>
      </c>
      <c r="Q306">
        <v>0</v>
      </c>
      <c r="R306" s="16">
        <v>6</v>
      </c>
      <c r="S306" s="20">
        <v>45854</v>
      </c>
      <c r="T306" s="28">
        <v>20000</v>
      </c>
      <c r="U306">
        <v>1</v>
      </c>
      <c r="V306">
        <v>0</v>
      </c>
      <c r="Y306">
        <v>0</v>
      </c>
      <c r="Z306">
        <v>0</v>
      </c>
      <c r="AA306">
        <v>0</v>
      </c>
      <c r="AB306">
        <v>0</v>
      </c>
      <c r="AC306" s="3" t="s">
        <v>1614</v>
      </c>
      <c r="AD306" t="s">
        <v>3590</v>
      </c>
      <c r="AE306">
        <v>1</v>
      </c>
      <c r="AF306">
        <v>0</v>
      </c>
      <c r="AG306">
        <v>1</v>
      </c>
      <c r="AH306">
        <v>1</v>
      </c>
      <c r="AI306">
        <v>1</v>
      </c>
      <c r="AJ306">
        <v>0</v>
      </c>
      <c r="AK306">
        <v>0</v>
      </c>
      <c r="AL306">
        <v>0</v>
      </c>
      <c r="AP306">
        <v>0</v>
      </c>
      <c r="AR306">
        <v>11</v>
      </c>
      <c r="AS306">
        <v>0</v>
      </c>
      <c r="AU306">
        <v>0</v>
      </c>
      <c r="AV306">
        <v>1</v>
      </c>
      <c r="AW306" s="2">
        <v>45848</v>
      </c>
    </row>
    <row r="307" spans="1:49" ht="26.4" thickBot="1" x14ac:dyDescent="0.35">
      <c r="A307" s="13" t="s">
        <v>1185</v>
      </c>
      <c r="C307" t="str">
        <f t="shared" si="8"/>
        <v>RL-25T-001155-001</v>
      </c>
      <c r="D307" t="str">
        <f t="shared" si="9"/>
        <v>RL-25T-001155-001</v>
      </c>
      <c r="E307" s="13" t="s">
        <v>1185</v>
      </c>
      <c r="F307" s="16">
        <v>8016714</v>
      </c>
      <c r="G307" s="20">
        <v>45808</v>
      </c>
      <c r="H307" s="20">
        <v>45808</v>
      </c>
      <c r="I307" s="20">
        <v>45808</v>
      </c>
      <c r="J307" s="13" t="s">
        <v>3570</v>
      </c>
      <c r="K307">
        <f>VLOOKUP(J307,Sheet4!B:D,3,FALSE)</f>
        <v>128</v>
      </c>
      <c r="L307" s="32">
        <v>0</v>
      </c>
      <c r="M307" s="32">
        <v>0</v>
      </c>
      <c r="N307" s="28">
        <v>50000</v>
      </c>
      <c r="O307">
        <v>0</v>
      </c>
      <c r="P307">
        <v>0</v>
      </c>
      <c r="Q307">
        <v>0</v>
      </c>
      <c r="R307" s="16">
        <v>6</v>
      </c>
      <c r="S307" s="20">
        <v>45991</v>
      </c>
      <c r="T307" s="28">
        <v>50000</v>
      </c>
      <c r="U307">
        <v>1</v>
      </c>
      <c r="V307">
        <v>0</v>
      </c>
      <c r="Y307">
        <v>0</v>
      </c>
      <c r="Z307">
        <v>0</v>
      </c>
      <c r="AA307">
        <v>0</v>
      </c>
      <c r="AB307">
        <v>0</v>
      </c>
      <c r="AC307" s="3" t="s">
        <v>1614</v>
      </c>
      <c r="AD307" t="s">
        <v>3590</v>
      </c>
      <c r="AE307">
        <v>1</v>
      </c>
      <c r="AF307">
        <v>0</v>
      </c>
      <c r="AG307">
        <v>1</v>
      </c>
      <c r="AH307">
        <v>1</v>
      </c>
      <c r="AI307">
        <v>1</v>
      </c>
      <c r="AJ307">
        <v>0</v>
      </c>
      <c r="AK307">
        <v>0</v>
      </c>
      <c r="AL307">
        <v>0</v>
      </c>
      <c r="AP307">
        <v>0</v>
      </c>
      <c r="AR307">
        <v>11</v>
      </c>
      <c r="AS307">
        <v>0</v>
      </c>
      <c r="AU307">
        <v>0</v>
      </c>
      <c r="AV307">
        <v>1</v>
      </c>
      <c r="AW307" s="2">
        <v>45848</v>
      </c>
    </row>
    <row r="308" spans="1:49" ht="26.4" thickBot="1" x14ac:dyDescent="0.35">
      <c r="A308" s="14" t="s">
        <v>1186</v>
      </c>
      <c r="C308" t="str">
        <f t="shared" si="8"/>
        <v>RL-25T-001156-001</v>
      </c>
      <c r="D308" t="str">
        <f t="shared" si="9"/>
        <v>RL-25T-001156-001</v>
      </c>
      <c r="E308" s="14" t="s">
        <v>1186</v>
      </c>
      <c r="F308" s="17">
        <v>8016809</v>
      </c>
      <c r="G308" s="21">
        <v>45831</v>
      </c>
      <c r="H308" s="21">
        <v>45831</v>
      </c>
      <c r="I308" s="21">
        <v>45831</v>
      </c>
      <c r="J308" s="14" t="s">
        <v>3570</v>
      </c>
      <c r="K308">
        <f>VLOOKUP(J308,Sheet4!B:D,3,FALSE)</f>
        <v>128</v>
      </c>
      <c r="L308" s="31">
        <v>0</v>
      </c>
      <c r="M308" s="31">
        <v>0</v>
      </c>
      <c r="N308" s="29">
        <v>115000</v>
      </c>
      <c r="O308">
        <v>0</v>
      </c>
      <c r="P308">
        <v>0</v>
      </c>
      <c r="Q308">
        <v>0</v>
      </c>
      <c r="R308" s="17">
        <v>6</v>
      </c>
      <c r="S308" s="21">
        <v>46014</v>
      </c>
      <c r="T308" s="29">
        <v>115000</v>
      </c>
      <c r="U308">
        <v>1</v>
      </c>
      <c r="V308">
        <v>0</v>
      </c>
      <c r="Y308">
        <v>0</v>
      </c>
      <c r="Z308">
        <v>0</v>
      </c>
      <c r="AA308">
        <v>0</v>
      </c>
      <c r="AB308">
        <v>0</v>
      </c>
      <c r="AC308" s="3" t="s">
        <v>1614</v>
      </c>
      <c r="AD308" t="s">
        <v>3590</v>
      </c>
      <c r="AE308">
        <v>1</v>
      </c>
      <c r="AF308">
        <v>0</v>
      </c>
      <c r="AG308">
        <v>1</v>
      </c>
      <c r="AH308">
        <v>1</v>
      </c>
      <c r="AI308">
        <v>1</v>
      </c>
      <c r="AJ308">
        <v>0</v>
      </c>
      <c r="AK308">
        <v>0</v>
      </c>
      <c r="AL308">
        <v>0</v>
      </c>
      <c r="AP308">
        <v>0</v>
      </c>
      <c r="AR308">
        <v>11</v>
      </c>
      <c r="AS308">
        <v>0</v>
      </c>
      <c r="AU308">
        <v>0</v>
      </c>
      <c r="AV308">
        <v>1</v>
      </c>
      <c r="AW308" s="2">
        <v>45848</v>
      </c>
    </row>
    <row r="309" spans="1:49" ht="26.4" thickBot="1" x14ac:dyDescent="0.35">
      <c r="A309" s="14" t="s">
        <v>1188</v>
      </c>
      <c r="C309" t="str">
        <f t="shared" si="8"/>
        <v>RL-25T-001158-001</v>
      </c>
      <c r="D309" t="str">
        <f t="shared" si="9"/>
        <v>RL-25T-001158-001</v>
      </c>
      <c r="E309" s="14" t="s">
        <v>1188</v>
      </c>
      <c r="F309" s="17">
        <v>8016715</v>
      </c>
      <c r="G309" s="21">
        <v>45808</v>
      </c>
      <c r="H309" s="21">
        <v>45808</v>
      </c>
      <c r="I309" s="21">
        <v>45808</v>
      </c>
      <c r="J309" s="14" t="s">
        <v>3570</v>
      </c>
      <c r="K309">
        <f>VLOOKUP(J309,Sheet4!B:D,3,FALSE)</f>
        <v>128</v>
      </c>
      <c r="L309" s="31">
        <v>0</v>
      </c>
      <c r="M309" s="31">
        <v>0</v>
      </c>
      <c r="N309" s="29">
        <v>38000</v>
      </c>
      <c r="O309">
        <v>0</v>
      </c>
      <c r="P309">
        <v>0</v>
      </c>
      <c r="Q309">
        <v>0</v>
      </c>
      <c r="R309" s="17">
        <v>6</v>
      </c>
      <c r="S309" s="21">
        <v>45991</v>
      </c>
      <c r="T309" s="29">
        <v>38000</v>
      </c>
      <c r="U309">
        <v>1</v>
      </c>
      <c r="V309">
        <v>0</v>
      </c>
      <c r="Y309">
        <v>0</v>
      </c>
      <c r="Z309">
        <v>0</v>
      </c>
      <c r="AA309">
        <v>0</v>
      </c>
      <c r="AB309">
        <v>0</v>
      </c>
      <c r="AC309" s="3" t="s">
        <v>1614</v>
      </c>
      <c r="AD309" t="s">
        <v>3590</v>
      </c>
      <c r="AE309">
        <v>1</v>
      </c>
      <c r="AF309">
        <v>0</v>
      </c>
      <c r="AG309">
        <v>1</v>
      </c>
      <c r="AH309">
        <v>1</v>
      </c>
      <c r="AI309">
        <v>1</v>
      </c>
      <c r="AJ309">
        <v>0</v>
      </c>
      <c r="AK309">
        <v>0</v>
      </c>
      <c r="AL309">
        <v>0</v>
      </c>
      <c r="AP309">
        <v>0</v>
      </c>
      <c r="AR309">
        <v>11</v>
      </c>
      <c r="AS309">
        <v>0</v>
      </c>
      <c r="AU309">
        <v>0</v>
      </c>
      <c r="AV309">
        <v>1</v>
      </c>
      <c r="AW309" s="2">
        <v>45848</v>
      </c>
    </row>
    <row r="310" spans="1:49" ht="26.4" thickBot="1" x14ac:dyDescent="0.35">
      <c r="A310" s="14" t="s">
        <v>1189</v>
      </c>
      <c r="C310" t="str">
        <f t="shared" si="8"/>
        <v>RL-25T-001159-001</v>
      </c>
      <c r="D310" t="str">
        <f t="shared" si="9"/>
        <v>RL-25T-001159-001</v>
      </c>
      <c r="E310" s="14" t="s">
        <v>1189</v>
      </c>
      <c r="F310" s="17">
        <v>8016403</v>
      </c>
      <c r="G310" s="21">
        <v>45744</v>
      </c>
      <c r="H310" s="21">
        <v>45744</v>
      </c>
      <c r="I310" s="21">
        <v>45744</v>
      </c>
      <c r="J310" s="14" t="s">
        <v>3570</v>
      </c>
      <c r="K310">
        <f>VLOOKUP(J310,Sheet4!B:D,3,FALSE)</f>
        <v>128</v>
      </c>
      <c r="L310" s="31">
        <v>0</v>
      </c>
      <c r="M310" s="31">
        <v>0</v>
      </c>
      <c r="N310" s="29">
        <v>30000</v>
      </c>
      <c r="O310">
        <v>0</v>
      </c>
      <c r="P310">
        <v>0</v>
      </c>
      <c r="Q310">
        <v>0</v>
      </c>
      <c r="R310" s="17">
        <v>6</v>
      </c>
      <c r="S310" s="21">
        <v>45928</v>
      </c>
      <c r="T310" s="29">
        <v>30000</v>
      </c>
      <c r="U310">
        <v>1</v>
      </c>
      <c r="V310">
        <v>0</v>
      </c>
      <c r="Y310">
        <v>0</v>
      </c>
      <c r="Z310">
        <v>0</v>
      </c>
      <c r="AA310">
        <v>0</v>
      </c>
      <c r="AB310">
        <v>0</v>
      </c>
      <c r="AC310" s="3" t="s">
        <v>1614</v>
      </c>
      <c r="AD310" t="s">
        <v>3590</v>
      </c>
      <c r="AE310">
        <v>1</v>
      </c>
      <c r="AF310">
        <v>0</v>
      </c>
      <c r="AG310">
        <v>1</v>
      </c>
      <c r="AH310">
        <v>1</v>
      </c>
      <c r="AI310">
        <v>1</v>
      </c>
      <c r="AJ310">
        <v>0</v>
      </c>
      <c r="AK310">
        <v>0</v>
      </c>
      <c r="AL310">
        <v>0</v>
      </c>
      <c r="AP310">
        <v>0</v>
      </c>
      <c r="AR310">
        <v>11</v>
      </c>
      <c r="AS310">
        <v>0</v>
      </c>
      <c r="AU310">
        <v>0</v>
      </c>
      <c r="AV310">
        <v>1</v>
      </c>
      <c r="AW310" s="2">
        <v>45848</v>
      </c>
    </row>
    <row r="311" spans="1:49" ht="26.4" thickBot="1" x14ac:dyDescent="0.35">
      <c r="A311" s="13" t="s">
        <v>1190</v>
      </c>
      <c r="C311" t="str">
        <f t="shared" si="8"/>
        <v>RL-25T-001160-001</v>
      </c>
      <c r="D311" t="str">
        <f t="shared" si="9"/>
        <v>RL-25T-001160-001</v>
      </c>
      <c r="E311" s="13" t="s">
        <v>1190</v>
      </c>
      <c r="F311" s="16">
        <v>8015290</v>
      </c>
      <c r="G311" s="20">
        <v>45542</v>
      </c>
      <c r="H311" s="20">
        <v>45542</v>
      </c>
      <c r="I311" s="20">
        <v>45542</v>
      </c>
      <c r="J311" s="13" t="s">
        <v>3570</v>
      </c>
      <c r="K311">
        <f>VLOOKUP(J311,Sheet4!B:D,3,FALSE)</f>
        <v>128</v>
      </c>
      <c r="L311" s="32">
        <v>0</v>
      </c>
      <c r="M311" s="32">
        <v>0</v>
      </c>
      <c r="N311" s="28">
        <v>18000</v>
      </c>
      <c r="O311">
        <v>0</v>
      </c>
      <c r="P311">
        <v>0</v>
      </c>
      <c r="Q311">
        <v>0</v>
      </c>
      <c r="R311" s="16">
        <v>6</v>
      </c>
      <c r="S311" s="20">
        <v>45723</v>
      </c>
      <c r="T311" s="28">
        <v>18000</v>
      </c>
      <c r="U311">
        <v>1</v>
      </c>
      <c r="V311">
        <v>0</v>
      </c>
      <c r="Y311">
        <v>0</v>
      </c>
      <c r="Z311">
        <v>0</v>
      </c>
      <c r="AA311">
        <v>0</v>
      </c>
      <c r="AB311">
        <v>0</v>
      </c>
      <c r="AC311" s="3" t="s">
        <v>1614</v>
      </c>
      <c r="AD311" t="s">
        <v>3590</v>
      </c>
      <c r="AE311">
        <v>1</v>
      </c>
      <c r="AF311">
        <v>0</v>
      </c>
      <c r="AG311">
        <v>1</v>
      </c>
      <c r="AH311">
        <v>1</v>
      </c>
      <c r="AI311">
        <v>1</v>
      </c>
      <c r="AJ311">
        <v>0</v>
      </c>
      <c r="AK311">
        <v>0</v>
      </c>
      <c r="AL311">
        <v>0</v>
      </c>
      <c r="AP311">
        <v>0</v>
      </c>
      <c r="AR311">
        <v>11</v>
      </c>
      <c r="AS311">
        <v>0</v>
      </c>
      <c r="AU311">
        <v>0</v>
      </c>
      <c r="AV311">
        <v>1</v>
      </c>
      <c r="AW311" s="2">
        <v>45848</v>
      </c>
    </row>
    <row r="312" spans="1:49" ht="26.4" thickBot="1" x14ac:dyDescent="0.35">
      <c r="A312" s="13" t="s">
        <v>1204</v>
      </c>
      <c r="C312" t="str">
        <f t="shared" si="8"/>
        <v>RL-25T-001174-001</v>
      </c>
      <c r="D312" t="str">
        <f t="shared" si="9"/>
        <v>RL-25T-001174-001</v>
      </c>
      <c r="E312" s="13" t="s">
        <v>1204</v>
      </c>
      <c r="F312" s="16">
        <v>8016446</v>
      </c>
      <c r="G312" s="20">
        <v>45751</v>
      </c>
      <c r="H312" s="20">
        <v>45751</v>
      </c>
      <c r="I312" s="20">
        <v>45751</v>
      </c>
      <c r="J312" s="13" t="s">
        <v>3570</v>
      </c>
      <c r="K312">
        <f>VLOOKUP(J312,Sheet4!B:D,3,FALSE)</f>
        <v>128</v>
      </c>
      <c r="L312" s="32">
        <v>0</v>
      </c>
      <c r="M312" s="32">
        <v>0</v>
      </c>
      <c r="N312" s="28">
        <v>150000</v>
      </c>
      <c r="O312">
        <v>0</v>
      </c>
      <c r="P312">
        <v>0</v>
      </c>
      <c r="Q312">
        <v>0</v>
      </c>
      <c r="R312" s="16">
        <v>6</v>
      </c>
      <c r="S312" s="20">
        <v>45934</v>
      </c>
      <c r="T312" s="28">
        <v>150000</v>
      </c>
      <c r="U312">
        <v>1</v>
      </c>
      <c r="V312">
        <v>0</v>
      </c>
      <c r="Y312">
        <v>0</v>
      </c>
      <c r="Z312">
        <v>0</v>
      </c>
      <c r="AA312">
        <v>0</v>
      </c>
      <c r="AB312">
        <v>0</v>
      </c>
      <c r="AC312" s="3" t="s">
        <v>1614</v>
      </c>
      <c r="AD312" t="s">
        <v>3590</v>
      </c>
      <c r="AE312">
        <v>1</v>
      </c>
      <c r="AF312">
        <v>0</v>
      </c>
      <c r="AG312">
        <v>1</v>
      </c>
      <c r="AH312">
        <v>1</v>
      </c>
      <c r="AI312">
        <v>1</v>
      </c>
      <c r="AJ312">
        <v>0</v>
      </c>
      <c r="AK312">
        <v>0</v>
      </c>
      <c r="AL312">
        <v>0</v>
      </c>
      <c r="AP312">
        <v>0</v>
      </c>
      <c r="AR312">
        <v>11</v>
      </c>
      <c r="AS312">
        <v>0</v>
      </c>
      <c r="AU312">
        <v>0</v>
      </c>
      <c r="AV312">
        <v>1</v>
      </c>
      <c r="AW312" s="2">
        <v>45848</v>
      </c>
    </row>
    <row r="313" spans="1:49" ht="26.4" thickBot="1" x14ac:dyDescent="0.35">
      <c r="A313" s="14" t="s">
        <v>1205</v>
      </c>
      <c r="C313" t="str">
        <f t="shared" si="8"/>
        <v>RL-25T-001175-001</v>
      </c>
      <c r="D313" t="str">
        <f t="shared" si="9"/>
        <v>RL-25T-001175-001</v>
      </c>
      <c r="E313" s="14" t="s">
        <v>1205</v>
      </c>
      <c r="F313" s="17">
        <v>8016826</v>
      </c>
      <c r="G313" s="21">
        <v>45835</v>
      </c>
      <c r="H313" s="21">
        <v>45835</v>
      </c>
      <c r="I313" s="21">
        <v>45835</v>
      </c>
      <c r="J313" s="14" t="s">
        <v>3570</v>
      </c>
      <c r="K313">
        <f>VLOOKUP(J313,Sheet4!B:D,3,FALSE)</f>
        <v>128</v>
      </c>
      <c r="L313" s="31">
        <v>0</v>
      </c>
      <c r="M313" s="31">
        <v>0</v>
      </c>
      <c r="N313" s="29">
        <v>74000</v>
      </c>
      <c r="O313">
        <v>0</v>
      </c>
      <c r="P313">
        <v>0</v>
      </c>
      <c r="Q313">
        <v>0</v>
      </c>
      <c r="R313" s="17">
        <v>6</v>
      </c>
      <c r="S313" s="21">
        <v>46018</v>
      </c>
      <c r="T313" s="29">
        <v>74000</v>
      </c>
      <c r="U313">
        <v>1</v>
      </c>
      <c r="V313">
        <v>0</v>
      </c>
      <c r="Y313">
        <v>0</v>
      </c>
      <c r="Z313">
        <v>0</v>
      </c>
      <c r="AA313">
        <v>0</v>
      </c>
      <c r="AB313">
        <v>0</v>
      </c>
      <c r="AC313" s="3" t="s">
        <v>1614</v>
      </c>
      <c r="AD313" t="s">
        <v>3590</v>
      </c>
      <c r="AE313">
        <v>1</v>
      </c>
      <c r="AF313">
        <v>0</v>
      </c>
      <c r="AG313">
        <v>1</v>
      </c>
      <c r="AH313">
        <v>1</v>
      </c>
      <c r="AI313">
        <v>1</v>
      </c>
      <c r="AJ313">
        <v>0</v>
      </c>
      <c r="AK313">
        <v>0</v>
      </c>
      <c r="AL313">
        <v>0</v>
      </c>
      <c r="AP313">
        <v>0</v>
      </c>
      <c r="AR313">
        <v>11</v>
      </c>
      <c r="AS313">
        <v>0</v>
      </c>
      <c r="AU313">
        <v>0</v>
      </c>
      <c r="AV313">
        <v>1</v>
      </c>
      <c r="AW313" s="2">
        <v>45848</v>
      </c>
    </row>
    <row r="314" spans="1:49" ht="26.4" thickBot="1" x14ac:dyDescent="0.35">
      <c r="A314" s="14" t="s">
        <v>1208</v>
      </c>
      <c r="C314" t="str">
        <f t="shared" si="8"/>
        <v>RL-25T-001178-001</v>
      </c>
      <c r="D314" t="str">
        <f t="shared" si="9"/>
        <v>RL-25T-001178-001</v>
      </c>
      <c r="E314" s="14" t="s">
        <v>1208</v>
      </c>
      <c r="F314" s="17">
        <v>8015880</v>
      </c>
      <c r="G314" s="21">
        <v>45664</v>
      </c>
      <c r="H314" s="21">
        <v>45664</v>
      </c>
      <c r="I314" s="21">
        <v>45664</v>
      </c>
      <c r="J314" s="14" t="s">
        <v>3570</v>
      </c>
      <c r="K314">
        <f>VLOOKUP(J314,Sheet4!B:D,3,FALSE)</f>
        <v>128</v>
      </c>
      <c r="L314" s="31">
        <v>0</v>
      </c>
      <c r="M314" s="31">
        <v>0</v>
      </c>
      <c r="N314" s="29">
        <v>10000</v>
      </c>
      <c r="O314">
        <v>0</v>
      </c>
      <c r="P314">
        <v>0</v>
      </c>
      <c r="Q314">
        <v>0</v>
      </c>
      <c r="R314" s="17">
        <v>6</v>
      </c>
      <c r="S314" s="21">
        <v>45845</v>
      </c>
      <c r="T314" s="29">
        <v>8200</v>
      </c>
      <c r="U314">
        <v>1</v>
      </c>
      <c r="V314">
        <v>0</v>
      </c>
      <c r="Y314">
        <v>0</v>
      </c>
      <c r="Z314">
        <v>0</v>
      </c>
      <c r="AA314">
        <v>0</v>
      </c>
      <c r="AB314">
        <v>0</v>
      </c>
      <c r="AC314" s="3" t="s">
        <v>1614</v>
      </c>
      <c r="AD314" t="s">
        <v>3590</v>
      </c>
      <c r="AE314">
        <v>1</v>
      </c>
      <c r="AF314">
        <v>0</v>
      </c>
      <c r="AG314">
        <v>1</v>
      </c>
      <c r="AH314">
        <v>1</v>
      </c>
      <c r="AI314">
        <v>1</v>
      </c>
      <c r="AJ314">
        <v>0</v>
      </c>
      <c r="AK314">
        <v>0</v>
      </c>
      <c r="AL314">
        <v>0</v>
      </c>
      <c r="AP314">
        <v>0</v>
      </c>
      <c r="AR314">
        <v>11</v>
      </c>
      <c r="AS314">
        <v>0</v>
      </c>
      <c r="AU314">
        <v>0</v>
      </c>
      <c r="AV314">
        <v>1</v>
      </c>
      <c r="AW314" s="2">
        <v>45848</v>
      </c>
    </row>
    <row r="315" spans="1:49" ht="26.4" thickBot="1" x14ac:dyDescent="0.35">
      <c r="A315" s="13" t="s">
        <v>1217</v>
      </c>
      <c r="C315" t="str">
        <f t="shared" si="8"/>
        <v>RL-25T-001187-001</v>
      </c>
      <c r="D315" t="str">
        <f t="shared" si="9"/>
        <v>RL-25T-001187-001</v>
      </c>
      <c r="E315" s="13" t="s">
        <v>1217</v>
      </c>
      <c r="F315" s="16">
        <v>8016127</v>
      </c>
      <c r="G315" s="20">
        <v>45703</v>
      </c>
      <c r="H315" s="20">
        <v>45703</v>
      </c>
      <c r="I315" s="20">
        <v>45703</v>
      </c>
      <c r="J315" s="13" t="s">
        <v>3570</v>
      </c>
      <c r="K315">
        <f>VLOOKUP(J315,Sheet4!B:D,3,FALSE)</f>
        <v>128</v>
      </c>
      <c r="L315" s="32">
        <v>0</v>
      </c>
      <c r="M315" s="32">
        <v>0</v>
      </c>
      <c r="N315" s="28">
        <v>90000</v>
      </c>
      <c r="O315">
        <v>0</v>
      </c>
      <c r="P315">
        <v>0</v>
      </c>
      <c r="Q315">
        <v>0</v>
      </c>
      <c r="R315" s="16">
        <v>6</v>
      </c>
      <c r="S315" s="20">
        <v>45884</v>
      </c>
      <c r="T315" s="28">
        <v>90000</v>
      </c>
      <c r="U315">
        <v>1</v>
      </c>
      <c r="V315">
        <v>0</v>
      </c>
      <c r="Y315">
        <v>0</v>
      </c>
      <c r="Z315">
        <v>0</v>
      </c>
      <c r="AA315">
        <v>0</v>
      </c>
      <c r="AB315">
        <v>0</v>
      </c>
      <c r="AC315" s="3" t="s">
        <v>1614</v>
      </c>
      <c r="AD315" t="s">
        <v>3590</v>
      </c>
      <c r="AE315">
        <v>1</v>
      </c>
      <c r="AF315">
        <v>0</v>
      </c>
      <c r="AG315">
        <v>1</v>
      </c>
      <c r="AH315">
        <v>1</v>
      </c>
      <c r="AI315">
        <v>1</v>
      </c>
      <c r="AJ315">
        <v>0</v>
      </c>
      <c r="AK315">
        <v>0</v>
      </c>
      <c r="AL315">
        <v>0</v>
      </c>
      <c r="AP315">
        <v>0</v>
      </c>
      <c r="AR315">
        <v>11</v>
      </c>
      <c r="AS315">
        <v>0</v>
      </c>
      <c r="AU315">
        <v>0</v>
      </c>
      <c r="AV315">
        <v>1</v>
      </c>
      <c r="AW315" s="2">
        <v>45848</v>
      </c>
    </row>
    <row r="316" spans="1:49" ht="26.4" thickBot="1" x14ac:dyDescent="0.35">
      <c r="A316" s="14" t="s">
        <v>1220</v>
      </c>
      <c r="C316" t="str">
        <f t="shared" si="8"/>
        <v>RL-25T-001190-001</v>
      </c>
      <c r="D316" t="str">
        <f t="shared" si="9"/>
        <v>RL-25T-001190-001</v>
      </c>
      <c r="E316" s="14" t="s">
        <v>1220</v>
      </c>
      <c r="F316" s="17">
        <v>8016119</v>
      </c>
      <c r="G316" s="21">
        <v>45703</v>
      </c>
      <c r="H316" s="21">
        <v>45703</v>
      </c>
      <c r="I316" s="21">
        <v>45703</v>
      </c>
      <c r="J316" s="14" t="s">
        <v>3570</v>
      </c>
      <c r="K316">
        <f>VLOOKUP(J316,Sheet4!B:D,3,FALSE)</f>
        <v>128</v>
      </c>
      <c r="L316" s="31">
        <v>0</v>
      </c>
      <c r="M316" s="31">
        <v>0</v>
      </c>
      <c r="N316" s="29">
        <v>60000</v>
      </c>
      <c r="O316">
        <v>0</v>
      </c>
      <c r="P316">
        <v>0</v>
      </c>
      <c r="Q316">
        <v>0</v>
      </c>
      <c r="R316" s="17">
        <v>6</v>
      </c>
      <c r="S316" s="21">
        <v>45884</v>
      </c>
      <c r="T316" s="29">
        <v>60000</v>
      </c>
      <c r="U316">
        <v>1</v>
      </c>
      <c r="V316">
        <v>0</v>
      </c>
      <c r="Y316">
        <v>0</v>
      </c>
      <c r="Z316">
        <v>0</v>
      </c>
      <c r="AA316">
        <v>0</v>
      </c>
      <c r="AB316">
        <v>0</v>
      </c>
      <c r="AC316" s="3" t="s">
        <v>1614</v>
      </c>
      <c r="AD316" t="s">
        <v>3590</v>
      </c>
      <c r="AE316">
        <v>1</v>
      </c>
      <c r="AF316">
        <v>0</v>
      </c>
      <c r="AG316">
        <v>1</v>
      </c>
      <c r="AH316">
        <v>1</v>
      </c>
      <c r="AI316">
        <v>1</v>
      </c>
      <c r="AJ316">
        <v>0</v>
      </c>
      <c r="AK316">
        <v>0</v>
      </c>
      <c r="AL316">
        <v>0</v>
      </c>
      <c r="AP316">
        <v>0</v>
      </c>
      <c r="AR316">
        <v>11</v>
      </c>
      <c r="AS316">
        <v>0</v>
      </c>
      <c r="AU316">
        <v>0</v>
      </c>
      <c r="AV316">
        <v>1</v>
      </c>
      <c r="AW316" s="2">
        <v>45848</v>
      </c>
    </row>
    <row r="317" spans="1:49" ht="26.4" thickBot="1" x14ac:dyDescent="0.35">
      <c r="A317" s="13" t="s">
        <v>1223</v>
      </c>
      <c r="C317" t="str">
        <f t="shared" si="8"/>
        <v>RL-25T-001193-001</v>
      </c>
      <c r="D317" t="str">
        <f t="shared" si="9"/>
        <v>RL-25T-001193-001</v>
      </c>
      <c r="E317" s="13" t="s">
        <v>1223</v>
      </c>
      <c r="F317" s="16">
        <v>8016086</v>
      </c>
      <c r="G317" s="20">
        <v>45689</v>
      </c>
      <c r="H317" s="20">
        <v>45689</v>
      </c>
      <c r="I317" s="20">
        <v>45689</v>
      </c>
      <c r="J317" s="13" t="s">
        <v>3570</v>
      </c>
      <c r="K317">
        <f>VLOOKUP(J317,Sheet4!B:D,3,FALSE)</f>
        <v>128</v>
      </c>
      <c r="L317" s="32">
        <v>0</v>
      </c>
      <c r="M317" s="32">
        <v>0</v>
      </c>
      <c r="N317" s="28">
        <v>20000</v>
      </c>
      <c r="O317">
        <v>0</v>
      </c>
      <c r="P317">
        <v>0</v>
      </c>
      <c r="Q317">
        <v>0</v>
      </c>
      <c r="R317" s="16">
        <v>6</v>
      </c>
      <c r="S317" s="20">
        <v>45870</v>
      </c>
      <c r="T317" s="28">
        <v>20000</v>
      </c>
      <c r="U317">
        <v>1</v>
      </c>
      <c r="V317">
        <v>0</v>
      </c>
      <c r="Y317">
        <v>0</v>
      </c>
      <c r="Z317">
        <v>0</v>
      </c>
      <c r="AA317">
        <v>0</v>
      </c>
      <c r="AB317">
        <v>0</v>
      </c>
      <c r="AC317" s="3" t="s">
        <v>1614</v>
      </c>
      <c r="AD317" t="s">
        <v>3590</v>
      </c>
      <c r="AE317">
        <v>1</v>
      </c>
      <c r="AF317">
        <v>0</v>
      </c>
      <c r="AG317">
        <v>1</v>
      </c>
      <c r="AH317">
        <v>1</v>
      </c>
      <c r="AI317">
        <v>1</v>
      </c>
      <c r="AJ317">
        <v>0</v>
      </c>
      <c r="AK317">
        <v>0</v>
      </c>
      <c r="AL317">
        <v>0</v>
      </c>
      <c r="AP317">
        <v>0</v>
      </c>
      <c r="AR317">
        <v>11</v>
      </c>
      <c r="AS317">
        <v>0</v>
      </c>
      <c r="AU317">
        <v>0</v>
      </c>
      <c r="AV317">
        <v>1</v>
      </c>
      <c r="AW317" s="2">
        <v>45848</v>
      </c>
    </row>
    <row r="318" spans="1:49" ht="26.4" thickBot="1" x14ac:dyDescent="0.35">
      <c r="A318" s="13" t="s">
        <v>1225</v>
      </c>
      <c r="C318" t="str">
        <f t="shared" si="8"/>
        <v>RL-25T-001195-001</v>
      </c>
      <c r="D318" t="str">
        <f t="shared" si="9"/>
        <v>RL-25T-001195-001</v>
      </c>
      <c r="E318" s="13" t="s">
        <v>1225</v>
      </c>
      <c r="F318" s="16">
        <v>8015591</v>
      </c>
      <c r="G318" s="20">
        <v>45609</v>
      </c>
      <c r="H318" s="20">
        <v>45609</v>
      </c>
      <c r="I318" s="20">
        <v>45609</v>
      </c>
      <c r="J318" s="13" t="s">
        <v>3570</v>
      </c>
      <c r="K318">
        <f>VLOOKUP(J318,Sheet4!B:D,3,FALSE)</f>
        <v>128</v>
      </c>
      <c r="L318" s="32">
        <v>0</v>
      </c>
      <c r="M318" s="32">
        <v>0</v>
      </c>
      <c r="N318" s="28">
        <v>20000</v>
      </c>
      <c r="O318">
        <v>0</v>
      </c>
      <c r="P318">
        <v>0</v>
      </c>
      <c r="Q318">
        <v>0</v>
      </c>
      <c r="R318" s="16">
        <v>6</v>
      </c>
      <c r="S318" s="20">
        <v>45790</v>
      </c>
      <c r="T318" s="28">
        <v>20000</v>
      </c>
      <c r="U318">
        <v>1</v>
      </c>
      <c r="V318">
        <v>0</v>
      </c>
      <c r="Y318">
        <v>0</v>
      </c>
      <c r="Z318">
        <v>0</v>
      </c>
      <c r="AA318">
        <v>0</v>
      </c>
      <c r="AB318">
        <v>0</v>
      </c>
      <c r="AC318" s="3" t="s">
        <v>1614</v>
      </c>
      <c r="AD318" t="s">
        <v>3590</v>
      </c>
      <c r="AE318">
        <v>1</v>
      </c>
      <c r="AF318">
        <v>0</v>
      </c>
      <c r="AG318">
        <v>1</v>
      </c>
      <c r="AH318">
        <v>1</v>
      </c>
      <c r="AI318">
        <v>1</v>
      </c>
      <c r="AJ318">
        <v>0</v>
      </c>
      <c r="AK318">
        <v>0</v>
      </c>
      <c r="AL318">
        <v>0</v>
      </c>
      <c r="AP318">
        <v>0</v>
      </c>
      <c r="AR318">
        <v>11</v>
      </c>
      <c r="AS318">
        <v>0</v>
      </c>
      <c r="AU318">
        <v>0</v>
      </c>
      <c r="AV318">
        <v>1</v>
      </c>
      <c r="AW318" s="2">
        <v>45848</v>
      </c>
    </row>
    <row r="319" spans="1:49" ht="26.4" thickBot="1" x14ac:dyDescent="0.35">
      <c r="A319" s="14" t="s">
        <v>1226</v>
      </c>
      <c r="C319" t="str">
        <f t="shared" si="8"/>
        <v>RL-25T-001196-001</v>
      </c>
      <c r="D319" t="str">
        <f t="shared" si="9"/>
        <v>RL-25T-001196-001</v>
      </c>
      <c r="E319" s="14" t="s">
        <v>1226</v>
      </c>
      <c r="F319" s="17">
        <v>8015589</v>
      </c>
      <c r="G319" s="21">
        <v>45609</v>
      </c>
      <c r="H319" s="21">
        <v>45609</v>
      </c>
      <c r="I319" s="21">
        <v>45609</v>
      </c>
      <c r="J319" s="14" t="s">
        <v>3570</v>
      </c>
      <c r="K319">
        <f>VLOOKUP(J319,Sheet4!B:D,3,FALSE)</f>
        <v>128</v>
      </c>
      <c r="L319" s="31">
        <v>0</v>
      </c>
      <c r="M319" s="31">
        <v>0</v>
      </c>
      <c r="N319" s="29">
        <v>28000</v>
      </c>
      <c r="O319">
        <v>0</v>
      </c>
      <c r="P319">
        <v>0</v>
      </c>
      <c r="Q319">
        <v>0</v>
      </c>
      <c r="R319" s="17">
        <v>6</v>
      </c>
      <c r="S319" s="21">
        <v>45790</v>
      </c>
      <c r="T319" s="29">
        <v>28000</v>
      </c>
      <c r="U319">
        <v>1</v>
      </c>
      <c r="V319">
        <v>0</v>
      </c>
      <c r="Y319">
        <v>0</v>
      </c>
      <c r="Z319">
        <v>0</v>
      </c>
      <c r="AA319">
        <v>0</v>
      </c>
      <c r="AB319">
        <v>0</v>
      </c>
      <c r="AC319" s="3" t="s">
        <v>1614</v>
      </c>
      <c r="AD319" t="s">
        <v>3590</v>
      </c>
      <c r="AE319">
        <v>1</v>
      </c>
      <c r="AF319">
        <v>0</v>
      </c>
      <c r="AG319">
        <v>1</v>
      </c>
      <c r="AH319">
        <v>1</v>
      </c>
      <c r="AI319">
        <v>1</v>
      </c>
      <c r="AJ319">
        <v>0</v>
      </c>
      <c r="AK319">
        <v>0</v>
      </c>
      <c r="AL319">
        <v>0</v>
      </c>
      <c r="AP319">
        <v>0</v>
      </c>
      <c r="AR319">
        <v>11</v>
      </c>
      <c r="AS319">
        <v>0</v>
      </c>
      <c r="AU319">
        <v>0</v>
      </c>
      <c r="AV319">
        <v>1</v>
      </c>
      <c r="AW319" s="2">
        <v>45848</v>
      </c>
    </row>
    <row r="320" spans="1:49" ht="26.4" thickBot="1" x14ac:dyDescent="0.35">
      <c r="A320" s="14" t="s">
        <v>1236</v>
      </c>
      <c r="C320" t="str">
        <f t="shared" si="8"/>
        <v>RL-25T-001206-001</v>
      </c>
      <c r="D320" t="str">
        <f t="shared" si="9"/>
        <v>RL-25T-001206-001</v>
      </c>
      <c r="E320" s="14" t="s">
        <v>1236</v>
      </c>
      <c r="F320" s="17">
        <v>8008724</v>
      </c>
      <c r="G320" s="21">
        <v>44518</v>
      </c>
      <c r="H320" s="21">
        <v>44518</v>
      </c>
      <c r="I320" s="21">
        <v>44518</v>
      </c>
      <c r="J320" s="14" t="s">
        <v>3570</v>
      </c>
      <c r="K320">
        <f>VLOOKUP(J320,Sheet4!B:D,3,FALSE)</f>
        <v>128</v>
      </c>
      <c r="L320" s="31">
        <v>0</v>
      </c>
      <c r="M320" s="31">
        <v>0</v>
      </c>
      <c r="N320" s="29">
        <v>67000</v>
      </c>
      <c r="O320">
        <v>0</v>
      </c>
      <c r="P320">
        <v>0</v>
      </c>
      <c r="Q320">
        <v>0</v>
      </c>
      <c r="R320" s="17">
        <v>6</v>
      </c>
      <c r="S320" s="21">
        <v>44699</v>
      </c>
      <c r="T320" s="29">
        <v>65500</v>
      </c>
      <c r="U320">
        <v>1</v>
      </c>
      <c r="V320">
        <v>0</v>
      </c>
      <c r="Y320">
        <v>0</v>
      </c>
      <c r="Z320">
        <v>0</v>
      </c>
      <c r="AA320">
        <v>0</v>
      </c>
      <c r="AB320">
        <v>0</v>
      </c>
      <c r="AC320" s="3" t="s">
        <v>1614</v>
      </c>
      <c r="AD320" t="s">
        <v>3590</v>
      </c>
      <c r="AE320">
        <v>1</v>
      </c>
      <c r="AF320">
        <v>0</v>
      </c>
      <c r="AG320">
        <v>1</v>
      </c>
      <c r="AH320">
        <v>1</v>
      </c>
      <c r="AI320">
        <v>1</v>
      </c>
      <c r="AJ320">
        <v>0</v>
      </c>
      <c r="AK320">
        <v>0</v>
      </c>
      <c r="AL320">
        <v>0</v>
      </c>
      <c r="AP320">
        <v>0</v>
      </c>
      <c r="AR320">
        <v>11</v>
      </c>
      <c r="AS320">
        <v>0</v>
      </c>
      <c r="AU320">
        <v>0</v>
      </c>
      <c r="AV320">
        <v>1</v>
      </c>
      <c r="AW320" s="2">
        <v>45848</v>
      </c>
    </row>
    <row r="321" spans="1:49" ht="26.4" thickBot="1" x14ac:dyDescent="0.35">
      <c r="A321" s="13" t="s">
        <v>1237</v>
      </c>
      <c r="C321" t="str">
        <f t="shared" si="8"/>
        <v>RL-25T-001207-001</v>
      </c>
      <c r="D321" t="str">
        <f t="shared" si="9"/>
        <v>RL-25T-001207-001</v>
      </c>
      <c r="E321" s="13" t="s">
        <v>1237</v>
      </c>
      <c r="F321" s="16">
        <v>8016768</v>
      </c>
      <c r="G321" s="20">
        <v>45821</v>
      </c>
      <c r="H321" s="20">
        <v>45821</v>
      </c>
      <c r="I321" s="20">
        <v>45821</v>
      </c>
      <c r="J321" s="13" t="s">
        <v>3570</v>
      </c>
      <c r="K321">
        <f>VLOOKUP(J321,Sheet4!B:D,3,FALSE)</f>
        <v>128</v>
      </c>
      <c r="L321" s="32">
        <v>0</v>
      </c>
      <c r="M321" s="32">
        <v>0</v>
      </c>
      <c r="N321" s="28">
        <v>10300</v>
      </c>
      <c r="O321">
        <v>0</v>
      </c>
      <c r="P321">
        <v>0</v>
      </c>
      <c r="Q321">
        <v>0</v>
      </c>
      <c r="R321" s="16">
        <v>6</v>
      </c>
      <c r="S321" s="20">
        <v>46004</v>
      </c>
      <c r="T321" s="28">
        <v>10300</v>
      </c>
      <c r="U321">
        <v>1</v>
      </c>
      <c r="V321">
        <v>0</v>
      </c>
      <c r="Y321">
        <v>0</v>
      </c>
      <c r="Z321">
        <v>0</v>
      </c>
      <c r="AA321">
        <v>0</v>
      </c>
      <c r="AB321">
        <v>0</v>
      </c>
      <c r="AC321" s="3" t="s">
        <v>1614</v>
      </c>
      <c r="AD321" t="s">
        <v>3590</v>
      </c>
      <c r="AE321">
        <v>1</v>
      </c>
      <c r="AF321">
        <v>0</v>
      </c>
      <c r="AG321">
        <v>1</v>
      </c>
      <c r="AH321">
        <v>1</v>
      </c>
      <c r="AI321">
        <v>1</v>
      </c>
      <c r="AJ321">
        <v>0</v>
      </c>
      <c r="AK321">
        <v>0</v>
      </c>
      <c r="AL321">
        <v>0</v>
      </c>
      <c r="AP321">
        <v>0</v>
      </c>
      <c r="AR321">
        <v>11</v>
      </c>
      <c r="AS321">
        <v>0</v>
      </c>
      <c r="AU321">
        <v>0</v>
      </c>
      <c r="AV321">
        <v>1</v>
      </c>
      <c r="AW321" s="2">
        <v>45848</v>
      </c>
    </row>
    <row r="322" spans="1:49" ht="26.4" thickBot="1" x14ac:dyDescent="0.35">
      <c r="A322" s="14" t="s">
        <v>1255</v>
      </c>
      <c r="C322" t="str">
        <f t="shared" ref="C322:C385" si="10">J322&amp;"-"&amp;A322&amp;"-001"</f>
        <v>RL-25T-001225-001</v>
      </c>
      <c r="D322" t="str">
        <f t="shared" ref="D322:D385" si="11">J322&amp;"-"&amp;A322&amp;"-001"</f>
        <v>RL-25T-001225-001</v>
      </c>
      <c r="E322" s="14" t="s">
        <v>1255</v>
      </c>
      <c r="F322" s="17">
        <v>8016166</v>
      </c>
      <c r="G322" s="21">
        <v>45709</v>
      </c>
      <c r="H322" s="21">
        <v>45709</v>
      </c>
      <c r="I322" s="21">
        <v>45709</v>
      </c>
      <c r="J322" s="14" t="s">
        <v>3570</v>
      </c>
      <c r="K322">
        <f>VLOOKUP(J322,Sheet4!B:D,3,FALSE)</f>
        <v>128</v>
      </c>
      <c r="L322" s="31">
        <v>0</v>
      </c>
      <c r="M322" s="31">
        <v>0</v>
      </c>
      <c r="N322" s="29">
        <v>30000</v>
      </c>
      <c r="O322">
        <v>0</v>
      </c>
      <c r="P322">
        <v>0</v>
      </c>
      <c r="Q322">
        <v>0</v>
      </c>
      <c r="R322" s="17">
        <v>6</v>
      </c>
      <c r="S322" s="21">
        <v>45890</v>
      </c>
      <c r="T322" s="29">
        <v>30000</v>
      </c>
      <c r="U322">
        <v>1</v>
      </c>
      <c r="V322">
        <v>0</v>
      </c>
      <c r="Y322">
        <v>0</v>
      </c>
      <c r="Z322">
        <v>0</v>
      </c>
      <c r="AA322">
        <v>0</v>
      </c>
      <c r="AB322">
        <v>0</v>
      </c>
      <c r="AC322" s="3" t="s">
        <v>1614</v>
      </c>
      <c r="AD322" t="s">
        <v>3590</v>
      </c>
      <c r="AE322">
        <v>1</v>
      </c>
      <c r="AF322">
        <v>0</v>
      </c>
      <c r="AG322">
        <v>1</v>
      </c>
      <c r="AH322">
        <v>1</v>
      </c>
      <c r="AI322">
        <v>1</v>
      </c>
      <c r="AJ322">
        <v>0</v>
      </c>
      <c r="AK322">
        <v>0</v>
      </c>
      <c r="AL322">
        <v>0</v>
      </c>
      <c r="AP322">
        <v>0</v>
      </c>
      <c r="AR322">
        <v>11</v>
      </c>
      <c r="AS322">
        <v>0</v>
      </c>
      <c r="AU322">
        <v>0</v>
      </c>
      <c r="AV322">
        <v>1</v>
      </c>
      <c r="AW322" s="2">
        <v>45848</v>
      </c>
    </row>
    <row r="323" spans="1:49" ht="26.4" thickBot="1" x14ac:dyDescent="0.35">
      <c r="A323" s="14" t="s">
        <v>1256</v>
      </c>
      <c r="C323" t="str">
        <f t="shared" si="10"/>
        <v>RL-25T-001226-001</v>
      </c>
      <c r="D323" t="str">
        <f t="shared" si="11"/>
        <v>RL-25T-001226-001</v>
      </c>
      <c r="E323" s="14" t="s">
        <v>1256</v>
      </c>
      <c r="F323" s="17">
        <v>8015915</v>
      </c>
      <c r="G323" s="21">
        <v>45668</v>
      </c>
      <c r="H323" s="21">
        <v>45668</v>
      </c>
      <c r="I323" s="21">
        <v>45668</v>
      </c>
      <c r="J323" s="14" t="s">
        <v>3570</v>
      </c>
      <c r="K323">
        <f>VLOOKUP(J323,Sheet4!B:D,3,FALSE)</f>
        <v>128</v>
      </c>
      <c r="L323" s="31">
        <v>0</v>
      </c>
      <c r="M323" s="31">
        <v>0</v>
      </c>
      <c r="N323" s="29">
        <v>100000</v>
      </c>
      <c r="O323">
        <v>0</v>
      </c>
      <c r="P323">
        <v>0</v>
      </c>
      <c r="Q323">
        <v>0</v>
      </c>
      <c r="R323" s="17">
        <v>6</v>
      </c>
      <c r="S323" s="21">
        <v>45849</v>
      </c>
      <c r="T323" s="29">
        <v>100000</v>
      </c>
      <c r="U323">
        <v>1</v>
      </c>
      <c r="V323">
        <v>0</v>
      </c>
      <c r="Y323">
        <v>0</v>
      </c>
      <c r="Z323">
        <v>0</v>
      </c>
      <c r="AA323">
        <v>0</v>
      </c>
      <c r="AB323">
        <v>0</v>
      </c>
      <c r="AC323" s="3" t="s">
        <v>1614</v>
      </c>
      <c r="AD323" t="s">
        <v>3590</v>
      </c>
      <c r="AE323">
        <v>1</v>
      </c>
      <c r="AF323">
        <v>0</v>
      </c>
      <c r="AG323">
        <v>1</v>
      </c>
      <c r="AH323">
        <v>1</v>
      </c>
      <c r="AI323">
        <v>1</v>
      </c>
      <c r="AJ323">
        <v>0</v>
      </c>
      <c r="AK323">
        <v>0</v>
      </c>
      <c r="AL323">
        <v>0</v>
      </c>
      <c r="AP323">
        <v>0</v>
      </c>
      <c r="AR323">
        <v>11</v>
      </c>
      <c r="AS323">
        <v>0</v>
      </c>
      <c r="AU323">
        <v>0</v>
      </c>
      <c r="AV323">
        <v>1</v>
      </c>
      <c r="AW323" s="2">
        <v>45848</v>
      </c>
    </row>
    <row r="324" spans="1:49" ht="26.4" thickBot="1" x14ac:dyDescent="0.35">
      <c r="A324" s="13" t="s">
        <v>1257</v>
      </c>
      <c r="C324" t="str">
        <f t="shared" si="10"/>
        <v>RL-25T-001227-001</v>
      </c>
      <c r="D324" t="str">
        <f t="shared" si="11"/>
        <v>RL-25T-001227-001</v>
      </c>
      <c r="E324" s="13" t="s">
        <v>1257</v>
      </c>
      <c r="F324" s="16">
        <v>8016803</v>
      </c>
      <c r="G324" s="20">
        <v>45829</v>
      </c>
      <c r="H324" s="20">
        <v>45829</v>
      </c>
      <c r="I324" s="20">
        <v>45829</v>
      </c>
      <c r="J324" s="13" t="s">
        <v>3570</v>
      </c>
      <c r="K324">
        <f>VLOOKUP(J324,Sheet4!B:D,3,FALSE)</f>
        <v>128</v>
      </c>
      <c r="L324" s="32">
        <v>0</v>
      </c>
      <c r="M324" s="32">
        <v>0</v>
      </c>
      <c r="N324" s="28">
        <v>20200</v>
      </c>
      <c r="O324">
        <v>0</v>
      </c>
      <c r="P324">
        <v>0</v>
      </c>
      <c r="Q324">
        <v>0</v>
      </c>
      <c r="R324" s="16">
        <v>6</v>
      </c>
      <c r="S324" s="20">
        <v>46012</v>
      </c>
      <c r="T324" s="28">
        <v>20200</v>
      </c>
      <c r="U324">
        <v>1</v>
      </c>
      <c r="V324">
        <v>0</v>
      </c>
      <c r="Y324">
        <v>0</v>
      </c>
      <c r="Z324">
        <v>0</v>
      </c>
      <c r="AA324">
        <v>0</v>
      </c>
      <c r="AB324">
        <v>0</v>
      </c>
      <c r="AC324" s="3" t="s">
        <v>1614</v>
      </c>
      <c r="AD324" t="s">
        <v>3590</v>
      </c>
      <c r="AE324">
        <v>1</v>
      </c>
      <c r="AF324">
        <v>0</v>
      </c>
      <c r="AG324">
        <v>1</v>
      </c>
      <c r="AH324">
        <v>1</v>
      </c>
      <c r="AI324">
        <v>1</v>
      </c>
      <c r="AJ324">
        <v>0</v>
      </c>
      <c r="AK324">
        <v>0</v>
      </c>
      <c r="AL324">
        <v>0</v>
      </c>
      <c r="AP324">
        <v>0</v>
      </c>
      <c r="AR324">
        <v>11</v>
      </c>
      <c r="AS324">
        <v>0</v>
      </c>
      <c r="AU324">
        <v>0</v>
      </c>
      <c r="AV324">
        <v>1</v>
      </c>
      <c r="AW324" s="2">
        <v>45848</v>
      </c>
    </row>
    <row r="325" spans="1:49" ht="26.4" thickBot="1" x14ac:dyDescent="0.35">
      <c r="A325" s="13" t="s">
        <v>1259</v>
      </c>
      <c r="C325" t="str">
        <f t="shared" si="10"/>
        <v>RL-25T-001229-001</v>
      </c>
      <c r="D325" t="str">
        <f t="shared" si="11"/>
        <v>RL-25T-001229-001</v>
      </c>
      <c r="E325" s="13" t="s">
        <v>1259</v>
      </c>
      <c r="F325" s="16">
        <v>8015787</v>
      </c>
      <c r="G325" s="20">
        <v>45639</v>
      </c>
      <c r="H325" s="20">
        <v>45639</v>
      </c>
      <c r="I325" s="20">
        <v>45639</v>
      </c>
      <c r="J325" s="13" t="s">
        <v>3570</v>
      </c>
      <c r="K325">
        <f>VLOOKUP(J325,Sheet4!B:D,3,FALSE)</f>
        <v>128</v>
      </c>
      <c r="L325" s="32">
        <v>0</v>
      </c>
      <c r="M325" s="32">
        <v>0</v>
      </c>
      <c r="N325" s="28">
        <v>46000</v>
      </c>
      <c r="O325">
        <v>0</v>
      </c>
      <c r="P325">
        <v>0</v>
      </c>
      <c r="Q325">
        <v>0</v>
      </c>
      <c r="R325" s="16">
        <v>6</v>
      </c>
      <c r="S325" s="20">
        <v>45821</v>
      </c>
      <c r="T325" s="28">
        <v>46000</v>
      </c>
      <c r="U325">
        <v>1</v>
      </c>
      <c r="V325">
        <v>0</v>
      </c>
      <c r="Y325">
        <v>0</v>
      </c>
      <c r="Z325">
        <v>0</v>
      </c>
      <c r="AA325">
        <v>0</v>
      </c>
      <c r="AB325">
        <v>0</v>
      </c>
      <c r="AC325" s="3" t="s">
        <v>1614</v>
      </c>
      <c r="AD325" t="s">
        <v>3590</v>
      </c>
      <c r="AE325">
        <v>1</v>
      </c>
      <c r="AF325">
        <v>0</v>
      </c>
      <c r="AG325">
        <v>1</v>
      </c>
      <c r="AH325">
        <v>1</v>
      </c>
      <c r="AI325">
        <v>1</v>
      </c>
      <c r="AJ325">
        <v>0</v>
      </c>
      <c r="AK325">
        <v>0</v>
      </c>
      <c r="AL325">
        <v>0</v>
      </c>
      <c r="AP325">
        <v>0</v>
      </c>
      <c r="AR325">
        <v>11</v>
      </c>
      <c r="AS325">
        <v>0</v>
      </c>
      <c r="AU325">
        <v>0</v>
      </c>
      <c r="AV325">
        <v>1</v>
      </c>
      <c r="AW325" s="2">
        <v>45848</v>
      </c>
    </row>
    <row r="326" spans="1:49" ht="26.4" thickBot="1" x14ac:dyDescent="0.35">
      <c r="A326" s="14" t="s">
        <v>1266</v>
      </c>
      <c r="C326" t="str">
        <f t="shared" si="10"/>
        <v>RL-25T-001236-001</v>
      </c>
      <c r="D326" t="str">
        <f t="shared" si="11"/>
        <v>RL-25T-001236-001</v>
      </c>
      <c r="E326" s="14" t="s">
        <v>1266</v>
      </c>
      <c r="F326" s="17">
        <v>8016665</v>
      </c>
      <c r="G326" s="21">
        <v>45797</v>
      </c>
      <c r="H326" s="21">
        <v>45797</v>
      </c>
      <c r="I326" s="21">
        <v>45797</v>
      </c>
      <c r="J326" s="14" t="s">
        <v>3570</v>
      </c>
      <c r="K326">
        <f>VLOOKUP(J326,Sheet4!B:D,3,FALSE)</f>
        <v>128</v>
      </c>
      <c r="L326" s="31">
        <v>0</v>
      </c>
      <c r="M326" s="31">
        <v>0</v>
      </c>
      <c r="N326" s="29">
        <v>3000</v>
      </c>
      <c r="O326">
        <v>0</v>
      </c>
      <c r="P326">
        <v>0</v>
      </c>
      <c r="Q326">
        <v>0</v>
      </c>
      <c r="R326" s="17">
        <v>6</v>
      </c>
      <c r="S326" s="21">
        <v>45981</v>
      </c>
      <c r="T326" s="29">
        <v>3000</v>
      </c>
      <c r="U326">
        <v>1</v>
      </c>
      <c r="V326">
        <v>0</v>
      </c>
      <c r="Y326">
        <v>0</v>
      </c>
      <c r="Z326">
        <v>0</v>
      </c>
      <c r="AA326">
        <v>0</v>
      </c>
      <c r="AB326">
        <v>0</v>
      </c>
      <c r="AC326" s="3" t="s">
        <v>1614</v>
      </c>
      <c r="AD326" t="s">
        <v>3590</v>
      </c>
      <c r="AE326">
        <v>1</v>
      </c>
      <c r="AF326">
        <v>0</v>
      </c>
      <c r="AG326">
        <v>1</v>
      </c>
      <c r="AH326">
        <v>1</v>
      </c>
      <c r="AI326">
        <v>1</v>
      </c>
      <c r="AJ326">
        <v>0</v>
      </c>
      <c r="AK326">
        <v>0</v>
      </c>
      <c r="AL326">
        <v>0</v>
      </c>
      <c r="AP326">
        <v>0</v>
      </c>
      <c r="AR326">
        <v>11</v>
      </c>
      <c r="AS326">
        <v>0</v>
      </c>
      <c r="AU326">
        <v>0</v>
      </c>
      <c r="AV326">
        <v>1</v>
      </c>
      <c r="AW326" s="2">
        <v>45848</v>
      </c>
    </row>
    <row r="327" spans="1:49" ht="26.4" thickBot="1" x14ac:dyDescent="0.35">
      <c r="A327" s="14" t="s">
        <v>1267</v>
      </c>
      <c r="C327" t="str">
        <f t="shared" si="10"/>
        <v>RL-25T-001237-001</v>
      </c>
      <c r="D327" t="str">
        <f t="shared" si="11"/>
        <v>RL-25T-001237-001</v>
      </c>
      <c r="E327" s="14" t="s">
        <v>1267</v>
      </c>
      <c r="F327" s="17">
        <v>8016318</v>
      </c>
      <c r="G327" s="21">
        <v>45729</v>
      </c>
      <c r="H327" s="21">
        <v>45729</v>
      </c>
      <c r="I327" s="21">
        <v>45729</v>
      </c>
      <c r="J327" s="14" t="s">
        <v>3570</v>
      </c>
      <c r="K327">
        <f>VLOOKUP(J327,Sheet4!B:D,3,FALSE)</f>
        <v>128</v>
      </c>
      <c r="L327" s="31">
        <v>0</v>
      </c>
      <c r="M327" s="31">
        <v>0</v>
      </c>
      <c r="N327" s="29">
        <v>75000</v>
      </c>
      <c r="O327">
        <v>0</v>
      </c>
      <c r="P327">
        <v>0</v>
      </c>
      <c r="Q327">
        <v>0</v>
      </c>
      <c r="R327" s="17">
        <v>6</v>
      </c>
      <c r="S327" s="21">
        <v>45913</v>
      </c>
      <c r="T327" s="29">
        <v>67683.83</v>
      </c>
      <c r="U327">
        <v>1</v>
      </c>
      <c r="V327">
        <v>0</v>
      </c>
      <c r="Y327">
        <v>0</v>
      </c>
      <c r="Z327">
        <v>0</v>
      </c>
      <c r="AA327">
        <v>0</v>
      </c>
      <c r="AB327">
        <v>0</v>
      </c>
      <c r="AC327" s="3" t="s">
        <v>1614</v>
      </c>
      <c r="AD327" t="s">
        <v>3590</v>
      </c>
      <c r="AE327">
        <v>1</v>
      </c>
      <c r="AF327">
        <v>0</v>
      </c>
      <c r="AG327">
        <v>1</v>
      </c>
      <c r="AH327">
        <v>1</v>
      </c>
      <c r="AI327">
        <v>1</v>
      </c>
      <c r="AJ327">
        <v>0</v>
      </c>
      <c r="AK327">
        <v>0</v>
      </c>
      <c r="AL327">
        <v>0</v>
      </c>
      <c r="AP327">
        <v>0</v>
      </c>
      <c r="AR327">
        <v>11</v>
      </c>
      <c r="AS327">
        <v>0</v>
      </c>
      <c r="AU327">
        <v>0</v>
      </c>
      <c r="AV327">
        <v>1</v>
      </c>
      <c r="AW327" s="2">
        <v>45848</v>
      </c>
    </row>
    <row r="328" spans="1:49" ht="26.4" thickBot="1" x14ac:dyDescent="0.35">
      <c r="A328" s="14" t="s">
        <v>1278</v>
      </c>
      <c r="C328" t="str">
        <f t="shared" si="10"/>
        <v>RL-25T-001248-001</v>
      </c>
      <c r="D328" t="str">
        <f t="shared" si="11"/>
        <v>RL-25T-001248-001</v>
      </c>
      <c r="E328" s="14" t="s">
        <v>1278</v>
      </c>
      <c r="F328" s="17">
        <v>8016526</v>
      </c>
      <c r="G328" s="21">
        <v>45769</v>
      </c>
      <c r="H328" s="21">
        <v>45769</v>
      </c>
      <c r="I328" s="21">
        <v>45769</v>
      </c>
      <c r="J328" s="14" t="s">
        <v>3570</v>
      </c>
      <c r="K328">
        <f>VLOOKUP(J328,Sheet4!B:D,3,FALSE)</f>
        <v>128</v>
      </c>
      <c r="L328" s="31">
        <v>0</v>
      </c>
      <c r="M328" s="31">
        <v>0</v>
      </c>
      <c r="N328" s="29">
        <v>56000</v>
      </c>
      <c r="O328">
        <v>0</v>
      </c>
      <c r="P328">
        <v>0</v>
      </c>
      <c r="Q328">
        <v>0</v>
      </c>
      <c r="R328" s="17">
        <v>6</v>
      </c>
      <c r="S328" s="21">
        <v>45952</v>
      </c>
      <c r="T328" s="29">
        <v>56000</v>
      </c>
      <c r="U328">
        <v>1</v>
      </c>
      <c r="V328">
        <v>0</v>
      </c>
      <c r="Y328">
        <v>0</v>
      </c>
      <c r="Z328">
        <v>0</v>
      </c>
      <c r="AA328">
        <v>0</v>
      </c>
      <c r="AB328">
        <v>0</v>
      </c>
      <c r="AC328" s="3" t="s">
        <v>1614</v>
      </c>
      <c r="AD328" t="s">
        <v>3590</v>
      </c>
      <c r="AE328">
        <v>1</v>
      </c>
      <c r="AF328">
        <v>0</v>
      </c>
      <c r="AG328">
        <v>1</v>
      </c>
      <c r="AH328">
        <v>1</v>
      </c>
      <c r="AI328">
        <v>1</v>
      </c>
      <c r="AJ328">
        <v>0</v>
      </c>
      <c r="AK328">
        <v>0</v>
      </c>
      <c r="AL328">
        <v>0</v>
      </c>
      <c r="AP328">
        <v>0</v>
      </c>
      <c r="AR328">
        <v>11</v>
      </c>
      <c r="AS328">
        <v>0</v>
      </c>
      <c r="AU328">
        <v>0</v>
      </c>
      <c r="AV328">
        <v>1</v>
      </c>
      <c r="AW328" s="2">
        <v>45848</v>
      </c>
    </row>
    <row r="329" spans="1:49" ht="26.4" thickBot="1" x14ac:dyDescent="0.35">
      <c r="A329" s="13" t="s">
        <v>1279</v>
      </c>
      <c r="C329" t="str">
        <f t="shared" si="10"/>
        <v>RL-25T-001249-001</v>
      </c>
      <c r="D329" t="str">
        <f t="shared" si="11"/>
        <v>RL-25T-001249-001</v>
      </c>
      <c r="E329" s="13" t="s">
        <v>1279</v>
      </c>
      <c r="F329" s="16">
        <v>8016527</v>
      </c>
      <c r="G329" s="20">
        <v>45769</v>
      </c>
      <c r="H329" s="20">
        <v>45769</v>
      </c>
      <c r="I329" s="20">
        <v>45769</v>
      </c>
      <c r="J329" s="13" t="s">
        <v>3570</v>
      </c>
      <c r="K329">
        <f>VLOOKUP(J329,Sheet4!B:D,3,FALSE)</f>
        <v>128</v>
      </c>
      <c r="L329" s="32">
        <v>0</v>
      </c>
      <c r="M329" s="32">
        <v>0</v>
      </c>
      <c r="N329" s="28">
        <v>40000</v>
      </c>
      <c r="O329">
        <v>0</v>
      </c>
      <c r="P329">
        <v>0</v>
      </c>
      <c r="Q329">
        <v>0</v>
      </c>
      <c r="R329" s="16">
        <v>6</v>
      </c>
      <c r="S329" s="20">
        <v>45952</v>
      </c>
      <c r="T329" s="28">
        <v>40000</v>
      </c>
      <c r="U329">
        <v>1</v>
      </c>
      <c r="V329">
        <v>0</v>
      </c>
      <c r="Y329">
        <v>0</v>
      </c>
      <c r="Z329">
        <v>0</v>
      </c>
      <c r="AA329">
        <v>0</v>
      </c>
      <c r="AB329">
        <v>0</v>
      </c>
      <c r="AC329" s="3" t="s">
        <v>1614</v>
      </c>
      <c r="AD329" t="s">
        <v>3590</v>
      </c>
      <c r="AE329">
        <v>1</v>
      </c>
      <c r="AF329">
        <v>0</v>
      </c>
      <c r="AG329">
        <v>1</v>
      </c>
      <c r="AH329">
        <v>1</v>
      </c>
      <c r="AI329">
        <v>1</v>
      </c>
      <c r="AJ329">
        <v>0</v>
      </c>
      <c r="AK329">
        <v>0</v>
      </c>
      <c r="AL329">
        <v>0</v>
      </c>
      <c r="AP329">
        <v>0</v>
      </c>
      <c r="AR329">
        <v>11</v>
      </c>
      <c r="AS329">
        <v>0</v>
      </c>
      <c r="AU329">
        <v>0</v>
      </c>
      <c r="AV329">
        <v>1</v>
      </c>
      <c r="AW329" s="2">
        <v>45848</v>
      </c>
    </row>
    <row r="330" spans="1:49" ht="26.4" thickBot="1" x14ac:dyDescent="0.35">
      <c r="A330" s="14" t="s">
        <v>1282</v>
      </c>
      <c r="C330" t="str">
        <f t="shared" si="10"/>
        <v>RL-25T-001252-001</v>
      </c>
      <c r="D330" t="str">
        <f t="shared" si="11"/>
        <v>RL-25T-001252-001</v>
      </c>
      <c r="E330" s="14" t="s">
        <v>1282</v>
      </c>
      <c r="F330" s="17">
        <v>8016776</v>
      </c>
      <c r="G330" s="21">
        <v>45822</v>
      </c>
      <c r="H330" s="21">
        <v>45822</v>
      </c>
      <c r="I330" s="21">
        <v>45822</v>
      </c>
      <c r="J330" s="14" t="s">
        <v>3570</v>
      </c>
      <c r="K330">
        <f>VLOOKUP(J330,Sheet4!B:D,3,FALSE)</f>
        <v>128</v>
      </c>
      <c r="L330" s="31">
        <v>0</v>
      </c>
      <c r="M330" s="31">
        <v>0</v>
      </c>
      <c r="N330" s="29">
        <v>90000</v>
      </c>
      <c r="O330">
        <v>0</v>
      </c>
      <c r="P330">
        <v>0</v>
      </c>
      <c r="Q330">
        <v>0</v>
      </c>
      <c r="R330" s="17">
        <v>6</v>
      </c>
      <c r="S330" s="21">
        <v>46005</v>
      </c>
      <c r="T330" s="29">
        <v>90000</v>
      </c>
      <c r="U330">
        <v>1</v>
      </c>
      <c r="V330">
        <v>0</v>
      </c>
      <c r="Y330">
        <v>0</v>
      </c>
      <c r="Z330">
        <v>0</v>
      </c>
      <c r="AA330">
        <v>0</v>
      </c>
      <c r="AB330">
        <v>0</v>
      </c>
      <c r="AC330" s="3" t="s">
        <v>1614</v>
      </c>
      <c r="AD330" t="s">
        <v>3590</v>
      </c>
      <c r="AE330">
        <v>1</v>
      </c>
      <c r="AF330">
        <v>0</v>
      </c>
      <c r="AG330">
        <v>1</v>
      </c>
      <c r="AH330">
        <v>1</v>
      </c>
      <c r="AI330">
        <v>1</v>
      </c>
      <c r="AJ330">
        <v>0</v>
      </c>
      <c r="AK330">
        <v>0</v>
      </c>
      <c r="AL330">
        <v>0</v>
      </c>
      <c r="AP330">
        <v>0</v>
      </c>
      <c r="AR330">
        <v>11</v>
      </c>
      <c r="AS330">
        <v>0</v>
      </c>
      <c r="AU330">
        <v>0</v>
      </c>
      <c r="AV330">
        <v>1</v>
      </c>
      <c r="AW330" s="2">
        <v>45848</v>
      </c>
    </row>
    <row r="331" spans="1:49" ht="26.4" thickBot="1" x14ac:dyDescent="0.35">
      <c r="A331" s="14" t="s">
        <v>1285</v>
      </c>
      <c r="C331" t="str">
        <f t="shared" si="10"/>
        <v>RL-25T-001255-001</v>
      </c>
      <c r="D331" t="str">
        <f t="shared" si="11"/>
        <v>RL-25T-001255-001</v>
      </c>
      <c r="E331" s="14" t="s">
        <v>1285</v>
      </c>
      <c r="F331" s="17">
        <v>8015236</v>
      </c>
      <c r="G331" s="21">
        <v>45526</v>
      </c>
      <c r="H331" s="21">
        <v>45526</v>
      </c>
      <c r="I331" s="21">
        <v>45526</v>
      </c>
      <c r="J331" s="14" t="s">
        <v>3570</v>
      </c>
      <c r="K331">
        <f>VLOOKUP(J331,Sheet4!B:D,3,FALSE)</f>
        <v>128</v>
      </c>
      <c r="L331" s="31">
        <v>0</v>
      </c>
      <c r="M331" s="31">
        <v>0</v>
      </c>
      <c r="N331" s="29">
        <v>47000</v>
      </c>
      <c r="O331">
        <v>0</v>
      </c>
      <c r="P331">
        <v>0</v>
      </c>
      <c r="Q331">
        <v>0</v>
      </c>
      <c r="R331" s="17">
        <v>6</v>
      </c>
      <c r="S331" s="21">
        <v>45710</v>
      </c>
      <c r="T331" s="29">
        <v>47000</v>
      </c>
      <c r="U331">
        <v>1</v>
      </c>
      <c r="V331">
        <v>0</v>
      </c>
      <c r="Y331">
        <v>0</v>
      </c>
      <c r="Z331">
        <v>0</v>
      </c>
      <c r="AA331">
        <v>0</v>
      </c>
      <c r="AB331">
        <v>0</v>
      </c>
      <c r="AC331" s="3" t="s">
        <v>1614</v>
      </c>
      <c r="AD331" t="s">
        <v>3590</v>
      </c>
      <c r="AE331">
        <v>1</v>
      </c>
      <c r="AF331">
        <v>0</v>
      </c>
      <c r="AG331">
        <v>1</v>
      </c>
      <c r="AH331">
        <v>1</v>
      </c>
      <c r="AI331">
        <v>1</v>
      </c>
      <c r="AJ331">
        <v>0</v>
      </c>
      <c r="AK331">
        <v>0</v>
      </c>
      <c r="AL331">
        <v>0</v>
      </c>
      <c r="AP331">
        <v>0</v>
      </c>
      <c r="AR331">
        <v>11</v>
      </c>
      <c r="AS331">
        <v>0</v>
      </c>
      <c r="AU331">
        <v>0</v>
      </c>
      <c r="AV331">
        <v>1</v>
      </c>
      <c r="AW331" s="2">
        <v>45848</v>
      </c>
    </row>
    <row r="332" spans="1:49" ht="26.4" thickBot="1" x14ac:dyDescent="0.35">
      <c r="A332" s="13" t="s">
        <v>1288</v>
      </c>
      <c r="C332" t="str">
        <f t="shared" si="10"/>
        <v>RL-25T-001258-001</v>
      </c>
      <c r="D332" t="str">
        <f t="shared" si="11"/>
        <v>RL-25T-001258-001</v>
      </c>
      <c r="E332" s="13" t="s">
        <v>1288</v>
      </c>
      <c r="F332" s="16">
        <v>8016254</v>
      </c>
      <c r="G332" s="20">
        <v>45721</v>
      </c>
      <c r="H332" s="20">
        <v>45721</v>
      </c>
      <c r="I332" s="20">
        <v>45721</v>
      </c>
      <c r="J332" s="13" t="s">
        <v>3570</v>
      </c>
      <c r="K332">
        <f>VLOOKUP(J332,Sheet4!B:D,3,FALSE)</f>
        <v>128</v>
      </c>
      <c r="L332" s="32">
        <v>0</v>
      </c>
      <c r="M332" s="32">
        <v>0</v>
      </c>
      <c r="N332" s="28">
        <v>130000</v>
      </c>
      <c r="O332">
        <v>0</v>
      </c>
      <c r="P332">
        <v>0</v>
      </c>
      <c r="Q332">
        <v>0</v>
      </c>
      <c r="R332" s="16">
        <v>6</v>
      </c>
      <c r="S332" s="20">
        <v>45905</v>
      </c>
      <c r="T332" s="28">
        <v>130000</v>
      </c>
      <c r="U332">
        <v>1</v>
      </c>
      <c r="V332">
        <v>0</v>
      </c>
      <c r="Y332">
        <v>0</v>
      </c>
      <c r="Z332">
        <v>0</v>
      </c>
      <c r="AA332">
        <v>0</v>
      </c>
      <c r="AB332">
        <v>0</v>
      </c>
      <c r="AC332" s="3" t="s">
        <v>1614</v>
      </c>
      <c r="AD332" t="s">
        <v>3590</v>
      </c>
      <c r="AE332">
        <v>1</v>
      </c>
      <c r="AF332">
        <v>0</v>
      </c>
      <c r="AG332">
        <v>1</v>
      </c>
      <c r="AH332">
        <v>1</v>
      </c>
      <c r="AI332">
        <v>1</v>
      </c>
      <c r="AJ332">
        <v>0</v>
      </c>
      <c r="AK332">
        <v>0</v>
      </c>
      <c r="AL332">
        <v>0</v>
      </c>
      <c r="AP332">
        <v>0</v>
      </c>
      <c r="AR332">
        <v>11</v>
      </c>
      <c r="AS332">
        <v>0</v>
      </c>
      <c r="AU332">
        <v>0</v>
      </c>
      <c r="AV332">
        <v>1</v>
      </c>
      <c r="AW332" s="2">
        <v>45848</v>
      </c>
    </row>
    <row r="333" spans="1:49" ht="26.4" thickBot="1" x14ac:dyDescent="0.35">
      <c r="A333" s="13" t="s">
        <v>1289</v>
      </c>
      <c r="C333" t="str">
        <f t="shared" si="10"/>
        <v>RL-25T-001259-001</v>
      </c>
      <c r="D333" t="str">
        <f t="shared" si="11"/>
        <v>RL-25T-001259-001</v>
      </c>
      <c r="E333" s="13" t="s">
        <v>1289</v>
      </c>
      <c r="F333" s="16">
        <v>8016167</v>
      </c>
      <c r="G333" s="20">
        <v>45709</v>
      </c>
      <c r="H333" s="20">
        <v>45709</v>
      </c>
      <c r="I333" s="20">
        <v>45709</v>
      </c>
      <c r="J333" s="13" t="s">
        <v>3570</v>
      </c>
      <c r="K333">
        <f>VLOOKUP(J333,Sheet4!B:D,3,FALSE)</f>
        <v>128</v>
      </c>
      <c r="L333" s="32">
        <v>0</v>
      </c>
      <c r="M333" s="32">
        <v>0</v>
      </c>
      <c r="N333" s="28">
        <v>30000</v>
      </c>
      <c r="O333">
        <v>0</v>
      </c>
      <c r="P333">
        <v>0</v>
      </c>
      <c r="Q333">
        <v>0</v>
      </c>
      <c r="R333" s="16">
        <v>6</v>
      </c>
      <c r="S333" s="20">
        <v>45890</v>
      </c>
      <c r="T333" s="28">
        <v>30000</v>
      </c>
      <c r="U333">
        <v>1</v>
      </c>
      <c r="V333">
        <v>0</v>
      </c>
      <c r="Y333">
        <v>0</v>
      </c>
      <c r="Z333">
        <v>0</v>
      </c>
      <c r="AA333">
        <v>0</v>
      </c>
      <c r="AB333">
        <v>0</v>
      </c>
      <c r="AC333" s="3" t="s">
        <v>1614</v>
      </c>
      <c r="AD333" t="s">
        <v>3590</v>
      </c>
      <c r="AE333">
        <v>1</v>
      </c>
      <c r="AF333">
        <v>0</v>
      </c>
      <c r="AG333">
        <v>1</v>
      </c>
      <c r="AH333">
        <v>1</v>
      </c>
      <c r="AI333">
        <v>1</v>
      </c>
      <c r="AJ333">
        <v>0</v>
      </c>
      <c r="AK333">
        <v>0</v>
      </c>
      <c r="AL333">
        <v>0</v>
      </c>
      <c r="AP333">
        <v>0</v>
      </c>
      <c r="AR333">
        <v>11</v>
      </c>
      <c r="AS333">
        <v>0</v>
      </c>
      <c r="AU333">
        <v>0</v>
      </c>
      <c r="AV333">
        <v>1</v>
      </c>
      <c r="AW333" s="2">
        <v>45848</v>
      </c>
    </row>
    <row r="334" spans="1:49" ht="26.4" thickBot="1" x14ac:dyDescent="0.35">
      <c r="A334" s="13" t="s">
        <v>1295</v>
      </c>
      <c r="C334" t="str">
        <f t="shared" si="10"/>
        <v>RL-25T-001265-001</v>
      </c>
      <c r="D334" t="str">
        <f t="shared" si="11"/>
        <v>RL-25T-001265-001</v>
      </c>
      <c r="E334" s="13" t="s">
        <v>1295</v>
      </c>
      <c r="F334" s="16">
        <v>8016765</v>
      </c>
      <c r="G334" s="20">
        <v>45818</v>
      </c>
      <c r="H334" s="20">
        <v>45818</v>
      </c>
      <c r="I334" s="20">
        <v>45818</v>
      </c>
      <c r="J334" s="13" t="s">
        <v>3570</v>
      </c>
      <c r="K334">
        <f>VLOOKUP(J334,Sheet4!B:D,3,FALSE)</f>
        <v>128</v>
      </c>
      <c r="L334" s="32">
        <v>0</v>
      </c>
      <c r="M334" s="32">
        <v>0</v>
      </c>
      <c r="N334" s="28">
        <v>95000</v>
      </c>
      <c r="O334">
        <v>0</v>
      </c>
      <c r="P334">
        <v>0</v>
      </c>
      <c r="Q334">
        <v>0</v>
      </c>
      <c r="R334" s="16">
        <v>6</v>
      </c>
      <c r="S334" s="20">
        <v>46001</v>
      </c>
      <c r="T334" s="28">
        <v>95000</v>
      </c>
      <c r="U334">
        <v>1</v>
      </c>
      <c r="V334">
        <v>0</v>
      </c>
      <c r="Y334">
        <v>0</v>
      </c>
      <c r="Z334">
        <v>0</v>
      </c>
      <c r="AA334">
        <v>0</v>
      </c>
      <c r="AB334">
        <v>0</v>
      </c>
      <c r="AC334" s="3" t="s">
        <v>1614</v>
      </c>
      <c r="AD334" t="s">
        <v>3590</v>
      </c>
      <c r="AE334">
        <v>1</v>
      </c>
      <c r="AF334">
        <v>0</v>
      </c>
      <c r="AG334">
        <v>1</v>
      </c>
      <c r="AH334">
        <v>1</v>
      </c>
      <c r="AI334">
        <v>1</v>
      </c>
      <c r="AJ334">
        <v>0</v>
      </c>
      <c r="AK334">
        <v>0</v>
      </c>
      <c r="AL334">
        <v>0</v>
      </c>
      <c r="AP334">
        <v>0</v>
      </c>
      <c r="AR334">
        <v>11</v>
      </c>
      <c r="AS334">
        <v>0</v>
      </c>
      <c r="AU334">
        <v>0</v>
      </c>
      <c r="AV334">
        <v>1</v>
      </c>
      <c r="AW334" s="2">
        <v>45848</v>
      </c>
    </row>
    <row r="335" spans="1:49" ht="26.4" thickBot="1" x14ac:dyDescent="0.35">
      <c r="A335" s="14" t="s">
        <v>1296</v>
      </c>
      <c r="C335" t="str">
        <f t="shared" si="10"/>
        <v>RL-25T-001266-001</v>
      </c>
      <c r="D335" t="str">
        <f t="shared" si="11"/>
        <v>RL-25T-001266-001</v>
      </c>
      <c r="E335" s="14" t="s">
        <v>1296</v>
      </c>
      <c r="F335" s="17">
        <v>8016361</v>
      </c>
      <c r="G335" s="21">
        <v>45741</v>
      </c>
      <c r="H335" s="21">
        <v>45741</v>
      </c>
      <c r="I335" s="21">
        <v>45741</v>
      </c>
      <c r="J335" s="14" t="s">
        <v>3570</v>
      </c>
      <c r="K335">
        <f>VLOOKUP(J335,Sheet4!B:D,3,FALSE)</f>
        <v>128</v>
      </c>
      <c r="L335" s="31">
        <v>0</v>
      </c>
      <c r="M335" s="31">
        <v>0</v>
      </c>
      <c r="N335" s="29">
        <v>88000</v>
      </c>
      <c r="O335">
        <v>0</v>
      </c>
      <c r="P335">
        <v>0</v>
      </c>
      <c r="Q335">
        <v>0</v>
      </c>
      <c r="R335" s="17">
        <v>6</v>
      </c>
      <c r="S335" s="21">
        <v>45925</v>
      </c>
      <c r="T335" s="29">
        <v>88000</v>
      </c>
      <c r="U335">
        <v>1</v>
      </c>
      <c r="V335">
        <v>0</v>
      </c>
      <c r="Y335">
        <v>0</v>
      </c>
      <c r="Z335">
        <v>0</v>
      </c>
      <c r="AA335">
        <v>0</v>
      </c>
      <c r="AB335">
        <v>0</v>
      </c>
      <c r="AC335" s="3" t="s">
        <v>1614</v>
      </c>
      <c r="AD335" t="s">
        <v>3590</v>
      </c>
      <c r="AE335">
        <v>1</v>
      </c>
      <c r="AF335">
        <v>0</v>
      </c>
      <c r="AG335">
        <v>1</v>
      </c>
      <c r="AH335">
        <v>1</v>
      </c>
      <c r="AI335">
        <v>1</v>
      </c>
      <c r="AJ335">
        <v>0</v>
      </c>
      <c r="AK335">
        <v>0</v>
      </c>
      <c r="AL335">
        <v>0</v>
      </c>
      <c r="AP335">
        <v>0</v>
      </c>
      <c r="AR335">
        <v>11</v>
      </c>
      <c r="AS335">
        <v>0</v>
      </c>
      <c r="AU335">
        <v>0</v>
      </c>
      <c r="AV335">
        <v>1</v>
      </c>
      <c r="AW335" s="2">
        <v>45848</v>
      </c>
    </row>
    <row r="336" spans="1:49" ht="26.4" thickBot="1" x14ac:dyDescent="0.35">
      <c r="A336" s="13" t="s">
        <v>1297</v>
      </c>
      <c r="C336" t="str">
        <f t="shared" si="10"/>
        <v>RL-25T-001267-001</v>
      </c>
      <c r="D336" t="str">
        <f t="shared" si="11"/>
        <v>RL-25T-001267-001</v>
      </c>
      <c r="E336" s="13" t="s">
        <v>1297</v>
      </c>
      <c r="F336" s="16">
        <v>8016339</v>
      </c>
      <c r="G336" s="20">
        <v>45737</v>
      </c>
      <c r="H336" s="20">
        <v>45737</v>
      </c>
      <c r="I336" s="20">
        <v>45737</v>
      </c>
      <c r="J336" s="13" t="s">
        <v>3570</v>
      </c>
      <c r="K336">
        <f>VLOOKUP(J336,Sheet4!B:D,3,FALSE)</f>
        <v>128</v>
      </c>
      <c r="L336" s="32">
        <v>0</v>
      </c>
      <c r="M336" s="32">
        <v>0</v>
      </c>
      <c r="N336" s="28">
        <v>150000</v>
      </c>
      <c r="O336">
        <v>0</v>
      </c>
      <c r="P336">
        <v>0</v>
      </c>
      <c r="Q336">
        <v>0</v>
      </c>
      <c r="R336" s="16">
        <v>6</v>
      </c>
      <c r="S336" s="20">
        <v>45921</v>
      </c>
      <c r="T336" s="28">
        <v>150000</v>
      </c>
      <c r="U336">
        <v>1</v>
      </c>
      <c r="V336">
        <v>0</v>
      </c>
      <c r="Y336">
        <v>0</v>
      </c>
      <c r="Z336">
        <v>0</v>
      </c>
      <c r="AA336">
        <v>0</v>
      </c>
      <c r="AB336">
        <v>0</v>
      </c>
      <c r="AC336" s="3" t="s">
        <v>1614</v>
      </c>
      <c r="AD336" t="s">
        <v>3590</v>
      </c>
      <c r="AE336">
        <v>1</v>
      </c>
      <c r="AF336">
        <v>0</v>
      </c>
      <c r="AG336">
        <v>1</v>
      </c>
      <c r="AH336">
        <v>1</v>
      </c>
      <c r="AI336">
        <v>1</v>
      </c>
      <c r="AJ336">
        <v>0</v>
      </c>
      <c r="AK336">
        <v>0</v>
      </c>
      <c r="AL336">
        <v>0</v>
      </c>
      <c r="AP336">
        <v>0</v>
      </c>
      <c r="AR336">
        <v>11</v>
      </c>
      <c r="AS336">
        <v>0</v>
      </c>
      <c r="AU336">
        <v>0</v>
      </c>
      <c r="AV336">
        <v>1</v>
      </c>
      <c r="AW336" s="2">
        <v>45848</v>
      </c>
    </row>
    <row r="337" spans="1:49" ht="26.4" thickBot="1" x14ac:dyDescent="0.35">
      <c r="A337" s="14" t="s">
        <v>1298</v>
      </c>
      <c r="C337" t="str">
        <f t="shared" si="10"/>
        <v>RL-25T-001268-001</v>
      </c>
      <c r="D337" t="str">
        <f t="shared" si="11"/>
        <v>RL-25T-001268-001</v>
      </c>
      <c r="E337" s="14" t="s">
        <v>1298</v>
      </c>
      <c r="F337" s="17">
        <v>8015970</v>
      </c>
      <c r="G337" s="21">
        <v>45672</v>
      </c>
      <c r="H337" s="21">
        <v>45672</v>
      </c>
      <c r="I337" s="21">
        <v>45672</v>
      </c>
      <c r="J337" s="14" t="s">
        <v>3570</v>
      </c>
      <c r="K337">
        <f>VLOOKUP(J337,Sheet4!B:D,3,FALSE)</f>
        <v>128</v>
      </c>
      <c r="L337" s="31">
        <v>0</v>
      </c>
      <c r="M337" s="31">
        <v>0</v>
      </c>
      <c r="N337" s="29">
        <v>40000</v>
      </c>
      <c r="O337">
        <v>0</v>
      </c>
      <c r="P337">
        <v>0</v>
      </c>
      <c r="Q337">
        <v>0</v>
      </c>
      <c r="R337" s="17">
        <v>6</v>
      </c>
      <c r="S337" s="21">
        <v>45853</v>
      </c>
      <c r="T337" s="29">
        <v>40000</v>
      </c>
      <c r="U337">
        <v>1</v>
      </c>
      <c r="V337">
        <v>0</v>
      </c>
      <c r="Y337">
        <v>0</v>
      </c>
      <c r="Z337">
        <v>0</v>
      </c>
      <c r="AA337">
        <v>0</v>
      </c>
      <c r="AB337">
        <v>0</v>
      </c>
      <c r="AC337" s="3" t="s">
        <v>1614</v>
      </c>
      <c r="AD337" t="s">
        <v>3590</v>
      </c>
      <c r="AE337">
        <v>1</v>
      </c>
      <c r="AF337">
        <v>0</v>
      </c>
      <c r="AG337">
        <v>1</v>
      </c>
      <c r="AH337">
        <v>1</v>
      </c>
      <c r="AI337">
        <v>1</v>
      </c>
      <c r="AJ337">
        <v>0</v>
      </c>
      <c r="AK337">
        <v>0</v>
      </c>
      <c r="AL337">
        <v>0</v>
      </c>
      <c r="AP337">
        <v>0</v>
      </c>
      <c r="AR337">
        <v>11</v>
      </c>
      <c r="AS337">
        <v>0</v>
      </c>
      <c r="AU337">
        <v>0</v>
      </c>
      <c r="AV337">
        <v>1</v>
      </c>
      <c r="AW337" s="2">
        <v>45848</v>
      </c>
    </row>
    <row r="338" spans="1:49" ht="26.4" thickBot="1" x14ac:dyDescent="0.35">
      <c r="A338" s="13" t="s">
        <v>1300</v>
      </c>
      <c r="C338" t="str">
        <f t="shared" si="10"/>
        <v>RL-25T-001270-001</v>
      </c>
      <c r="D338" t="str">
        <f t="shared" si="11"/>
        <v>RL-25T-001270-001</v>
      </c>
      <c r="E338" s="13" t="s">
        <v>1300</v>
      </c>
      <c r="F338" s="16">
        <v>8016571</v>
      </c>
      <c r="G338" s="20">
        <v>45777</v>
      </c>
      <c r="H338" s="20">
        <v>45777</v>
      </c>
      <c r="I338" s="20">
        <v>45777</v>
      </c>
      <c r="J338" s="13" t="s">
        <v>3570</v>
      </c>
      <c r="K338">
        <f>VLOOKUP(J338,Sheet4!B:D,3,FALSE)</f>
        <v>128</v>
      </c>
      <c r="L338" s="32">
        <v>0</v>
      </c>
      <c r="M338" s="32">
        <v>0</v>
      </c>
      <c r="N338" s="28">
        <v>20000</v>
      </c>
      <c r="O338">
        <v>0</v>
      </c>
      <c r="P338">
        <v>0</v>
      </c>
      <c r="Q338">
        <v>0</v>
      </c>
      <c r="R338" s="16">
        <v>6</v>
      </c>
      <c r="S338" s="20">
        <v>45960</v>
      </c>
      <c r="T338" s="28">
        <v>13566.5</v>
      </c>
      <c r="U338">
        <v>1</v>
      </c>
      <c r="V338">
        <v>0</v>
      </c>
      <c r="Y338">
        <v>0</v>
      </c>
      <c r="Z338">
        <v>0</v>
      </c>
      <c r="AA338">
        <v>0</v>
      </c>
      <c r="AB338">
        <v>0</v>
      </c>
      <c r="AC338" s="3" t="s">
        <v>1614</v>
      </c>
      <c r="AD338" t="s">
        <v>3590</v>
      </c>
      <c r="AE338">
        <v>1</v>
      </c>
      <c r="AF338">
        <v>0</v>
      </c>
      <c r="AG338">
        <v>1</v>
      </c>
      <c r="AH338">
        <v>1</v>
      </c>
      <c r="AI338">
        <v>1</v>
      </c>
      <c r="AJ338">
        <v>0</v>
      </c>
      <c r="AK338">
        <v>0</v>
      </c>
      <c r="AL338">
        <v>0</v>
      </c>
      <c r="AP338">
        <v>0</v>
      </c>
      <c r="AR338">
        <v>11</v>
      </c>
      <c r="AS338">
        <v>0</v>
      </c>
      <c r="AU338">
        <v>0</v>
      </c>
      <c r="AV338">
        <v>1</v>
      </c>
      <c r="AW338" s="2">
        <v>45848</v>
      </c>
    </row>
    <row r="339" spans="1:49" ht="26.4" thickBot="1" x14ac:dyDescent="0.35">
      <c r="A339" s="14" t="s">
        <v>1302</v>
      </c>
      <c r="C339" t="str">
        <f t="shared" si="10"/>
        <v>RL-25T-001272-001</v>
      </c>
      <c r="D339" t="str">
        <f t="shared" si="11"/>
        <v>RL-25T-001272-001</v>
      </c>
      <c r="E339" s="14" t="s">
        <v>1302</v>
      </c>
      <c r="F339" s="17">
        <v>8016287</v>
      </c>
      <c r="G339" s="21">
        <v>45722</v>
      </c>
      <c r="H339" s="21">
        <v>45722</v>
      </c>
      <c r="I339" s="21">
        <v>45722</v>
      </c>
      <c r="J339" s="14" t="s">
        <v>3570</v>
      </c>
      <c r="K339">
        <f>VLOOKUP(J339,Sheet4!B:D,3,FALSE)</f>
        <v>128</v>
      </c>
      <c r="L339" s="31">
        <v>0</v>
      </c>
      <c r="M339" s="31">
        <v>0</v>
      </c>
      <c r="N339" s="29">
        <v>39000</v>
      </c>
      <c r="O339">
        <v>0</v>
      </c>
      <c r="P339">
        <v>0</v>
      </c>
      <c r="Q339">
        <v>0</v>
      </c>
      <c r="R339" s="17">
        <v>6</v>
      </c>
      <c r="S339" s="21">
        <v>45906</v>
      </c>
      <c r="T339" s="29">
        <v>37000</v>
      </c>
      <c r="U339">
        <v>1</v>
      </c>
      <c r="V339">
        <v>0</v>
      </c>
      <c r="Y339">
        <v>0</v>
      </c>
      <c r="Z339">
        <v>0</v>
      </c>
      <c r="AA339">
        <v>0</v>
      </c>
      <c r="AB339">
        <v>0</v>
      </c>
      <c r="AC339" s="3" t="s">
        <v>1614</v>
      </c>
      <c r="AD339" t="s">
        <v>3590</v>
      </c>
      <c r="AE339">
        <v>1</v>
      </c>
      <c r="AF339">
        <v>0</v>
      </c>
      <c r="AG339">
        <v>1</v>
      </c>
      <c r="AH339">
        <v>1</v>
      </c>
      <c r="AI339">
        <v>1</v>
      </c>
      <c r="AJ339">
        <v>0</v>
      </c>
      <c r="AK339">
        <v>0</v>
      </c>
      <c r="AL339">
        <v>0</v>
      </c>
      <c r="AP339">
        <v>0</v>
      </c>
      <c r="AR339">
        <v>11</v>
      </c>
      <c r="AS339">
        <v>0</v>
      </c>
      <c r="AU339">
        <v>0</v>
      </c>
      <c r="AV339">
        <v>1</v>
      </c>
      <c r="AW339" s="2">
        <v>45848</v>
      </c>
    </row>
    <row r="340" spans="1:49" ht="26.4" thickBot="1" x14ac:dyDescent="0.35">
      <c r="A340" s="13" t="s">
        <v>1304</v>
      </c>
      <c r="C340" t="str">
        <f t="shared" si="10"/>
        <v>RL-25T-001274-001</v>
      </c>
      <c r="D340" t="str">
        <f t="shared" si="11"/>
        <v>RL-25T-001274-001</v>
      </c>
      <c r="E340" s="13" t="s">
        <v>1304</v>
      </c>
      <c r="F340" s="16">
        <v>8013278</v>
      </c>
      <c r="G340" s="20">
        <v>45296</v>
      </c>
      <c r="H340" s="20">
        <v>45296</v>
      </c>
      <c r="I340" s="20">
        <v>45296</v>
      </c>
      <c r="J340" s="13" t="s">
        <v>3570</v>
      </c>
      <c r="K340">
        <f>VLOOKUP(J340,Sheet4!B:D,3,FALSE)</f>
        <v>128</v>
      </c>
      <c r="L340" s="32">
        <v>0</v>
      </c>
      <c r="M340" s="32">
        <v>0</v>
      </c>
      <c r="N340" s="28">
        <v>135000</v>
      </c>
      <c r="O340">
        <v>0</v>
      </c>
      <c r="P340">
        <v>0</v>
      </c>
      <c r="Q340">
        <v>0</v>
      </c>
      <c r="R340" s="16">
        <v>6</v>
      </c>
      <c r="S340" s="20">
        <v>45478</v>
      </c>
      <c r="T340" s="28">
        <v>135000</v>
      </c>
      <c r="U340">
        <v>1</v>
      </c>
      <c r="V340">
        <v>0</v>
      </c>
      <c r="Y340">
        <v>0</v>
      </c>
      <c r="Z340">
        <v>0</v>
      </c>
      <c r="AA340">
        <v>0</v>
      </c>
      <c r="AB340">
        <v>0</v>
      </c>
      <c r="AC340" s="3" t="s">
        <v>1614</v>
      </c>
      <c r="AD340" t="s">
        <v>3590</v>
      </c>
      <c r="AE340">
        <v>1</v>
      </c>
      <c r="AF340">
        <v>0</v>
      </c>
      <c r="AG340">
        <v>1</v>
      </c>
      <c r="AH340">
        <v>1</v>
      </c>
      <c r="AI340">
        <v>1</v>
      </c>
      <c r="AJ340">
        <v>0</v>
      </c>
      <c r="AK340">
        <v>0</v>
      </c>
      <c r="AL340">
        <v>0</v>
      </c>
      <c r="AP340">
        <v>0</v>
      </c>
      <c r="AR340">
        <v>11</v>
      </c>
      <c r="AS340">
        <v>0</v>
      </c>
      <c r="AU340">
        <v>0</v>
      </c>
      <c r="AV340">
        <v>1</v>
      </c>
      <c r="AW340" s="2">
        <v>45848</v>
      </c>
    </row>
    <row r="341" spans="1:49" ht="26.4" thickBot="1" x14ac:dyDescent="0.35">
      <c r="A341" s="13" t="s">
        <v>1305</v>
      </c>
      <c r="C341" t="str">
        <f t="shared" si="10"/>
        <v>RL-25T-001275-001</v>
      </c>
      <c r="D341" t="str">
        <f t="shared" si="11"/>
        <v>RL-25T-001275-001</v>
      </c>
      <c r="E341" s="13" t="s">
        <v>1305</v>
      </c>
      <c r="F341" s="16">
        <v>8013329</v>
      </c>
      <c r="G341" s="20">
        <v>45301</v>
      </c>
      <c r="H341" s="20">
        <v>45301</v>
      </c>
      <c r="I341" s="20">
        <v>45301</v>
      </c>
      <c r="J341" s="13" t="s">
        <v>3570</v>
      </c>
      <c r="K341">
        <f>VLOOKUP(J341,Sheet4!B:D,3,FALSE)</f>
        <v>128</v>
      </c>
      <c r="L341" s="32">
        <v>0</v>
      </c>
      <c r="M341" s="32">
        <v>0</v>
      </c>
      <c r="N341" s="28">
        <v>135000</v>
      </c>
      <c r="O341">
        <v>0</v>
      </c>
      <c r="P341">
        <v>0</v>
      </c>
      <c r="Q341">
        <v>0</v>
      </c>
      <c r="R341" s="16">
        <v>6</v>
      </c>
      <c r="S341" s="20">
        <v>45483</v>
      </c>
      <c r="T341" s="28">
        <v>133630</v>
      </c>
      <c r="U341">
        <v>1</v>
      </c>
      <c r="V341">
        <v>0</v>
      </c>
      <c r="Y341">
        <v>0</v>
      </c>
      <c r="Z341">
        <v>0</v>
      </c>
      <c r="AA341">
        <v>0</v>
      </c>
      <c r="AB341">
        <v>0</v>
      </c>
      <c r="AC341" s="3" t="s">
        <v>1614</v>
      </c>
      <c r="AD341" t="s">
        <v>3590</v>
      </c>
      <c r="AE341">
        <v>1</v>
      </c>
      <c r="AF341">
        <v>0</v>
      </c>
      <c r="AG341">
        <v>1</v>
      </c>
      <c r="AH341">
        <v>1</v>
      </c>
      <c r="AI341">
        <v>1</v>
      </c>
      <c r="AJ341">
        <v>0</v>
      </c>
      <c r="AK341">
        <v>0</v>
      </c>
      <c r="AL341">
        <v>0</v>
      </c>
      <c r="AP341">
        <v>0</v>
      </c>
      <c r="AR341">
        <v>11</v>
      </c>
      <c r="AS341">
        <v>0</v>
      </c>
      <c r="AU341">
        <v>0</v>
      </c>
      <c r="AV341">
        <v>1</v>
      </c>
      <c r="AW341" s="2">
        <v>45848</v>
      </c>
    </row>
    <row r="342" spans="1:49" ht="26.4" thickBot="1" x14ac:dyDescent="0.35">
      <c r="A342" s="13" t="s">
        <v>1306</v>
      </c>
      <c r="C342" t="str">
        <f t="shared" si="10"/>
        <v>RL-25T-001276-001</v>
      </c>
      <c r="D342" t="str">
        <f t="shared" si="11"/>
        <v>RL-25T-001276-001</v>
      </c>
      <c r="E342" s="13" t="s">
        <v>1306</v>
      </c>
      <c r="F342" s="16">
        <v>8015114</v>
      </c>
      <c r="G342" s="20">
        <v>45504</v>
      </c>
      <c r="H342" s="20">
        <v>45504</v>
      </c>
      <c r="I342" s="20">
        <v>45504</v>
      </c>
      <c r="J342" s="13" t="s">
        <v>3570</v>
      </c>
      <c r="K342">
        <f>VLOOKUP(J342,Sheet4!B:D,3,FALSE)</f>
        <v>128</v>
      </c>
      <c r="L342" s="32">
        <v>0</v>
      </c>
      <c r="M342" s="32">
        <v>0</v>
      </c>
      <c r="N342" s="28">
        <v>20000</v>
      </c>
      <c r="O342">
        <v>0</v>
      </c>
      <c r="P342">
        <v>0</v>
      </c>
      <c r="Q342">
        <v>0</v>
      </c>
      <c r="R342" s="16">
        <v>6</v>
      </c>
      <c r="S342" s="20">
        <v>45688</v>
      </c>
      <c r="T342" s="28">
        <v>20000</v>
      </c>
      <c r="U342">
        <v>1</v>
      </c>
      <c r="V342">
        <v>0</v>
      </c>
      <c r="Y342">
        <v>0</v>
      </c>
      <c r="Z342">
        <v>0</v>
      </c>
      <c r="AA342">
        <v>0</v>
      </c>
      <c r="AB342">
        <v>0</v>
      </c>
      <c r="AC342" s="3" t="s">
        <v>1614</v>
      </c>
      <c r="AD342" t="s">
        <v>3590</v>
      </c>
      <c r="AE342">
        <v>1</v>
      </c>
      <c r="AF342">
        <v>0</v>
      </c>
      <c r="AG342">
        <v>1</v>
      </c>
      <c r="AH342">
        <v>1</v>
      </c>
      <c r="AI342">
        <v>1</v>
      </c>
      <c r="AJ342">
        <v>0</v>
      </c>
      <c r="AK342">
        <v>0</v>
      </c>
      <c r="AL342">
        <v>0</v>
      </c>
      <c r="AP342">
        <v>0</v>
      </c>
      <c r="AR342">
        <v>11</v>
      </c>
      <c r="AS342">
        <v>0</v>
      </c>
      <c r="AU342">
        <v>0</v>
      </c>
      <c r="AV342">
        <v>1</v>
      </c>
      <c r="AW342" s="2">
        <v>45848</v>
      </c>
    </row>
    <row r="343" spans="1:49" ht="26.4" thickBot="1" x14ac:dyDescent="0.35">
      <c r="A343" s="14" t="s">
        <v>1307</v>
      </c>
      <c r="C343" t="str">
        <f t="shared" si="10"/>
        <v>RL-25T-001277-001</v>
      </c>
      <c r="D343" t="str">
        <f t="shared" si="11"/>
        <v>RL-25T-001277-001</v>
      </c>
      <c r="E343" s="14" t="s">
        <v>1307</v>
      </c>
      <c r="F343" s="17">
        <v>8011421</v>
      </c>
      <c r="G343" s="21">
        <v>45028</v>
      </c>
      <c r="H343" s="21">
        <v>45028</v>
      </c>
      <c r="I343" s="21">
        <v>45028</v>
      </c>
      <c r="J343" s="14" t="s">
        <v>3570</v>
      </c>
      <c r="K343">
        <f>VLOOKUP(J343,Sheet4!B:D,3,FALSE)</f>
        <v>128</v>
      </c>
      <c r="L343" s="31">
        <v>0</v>
      </c>
      <c r="M343" s="31">
        <v>0</v>
      </c>
      <c r="N343" s="29">
        <v>150000</v>
      </c>
      <c r="O343">
        <v>0</v>
      </c>
      <c r="P343">
        <v>0</v>
      </c>
      <c r="Q343">
        <v>0</v>
      </c>
      <c r="R343" s="17">
        <v>6</v>
      </c>
      <c r="S343" s="21">
        <v>45211</v>
      </c>
      <c r="T343" s="29">
        <v>150000</v>
      </c>
      <c r="U343">
        <v>1</v>
      </c>
      <c r="V343">
        <v>0</v>
      </c>
      <c r="Y343">
        <v>0</v>
      </c>
      <c r="Z343">
        <v>0</v>
      </c>
      <c r="AA343">
        <v>0</v>
      </c>
      <c r="AB343">
        <v>0</v>
      </c>
      <c r="AC343" s="3" t="s">
        <v>1614</v>
      </c>
      <c r="AD343" t="s">
        <v>3590</v>
      </c>
      <c r="AE343">
        <v>1</v>
      </c>
      <c r="AF343">
        <v>0</v>
      </c>
      <c r="AG343">
        <v>1</v>
      </c>
      <c r="AH343">
        <v>1</v>
      </c>
      <c r="AI343">
        <v>1</v>
      </c>
      <c r="AJ343">
        <v>0</v>
      </c>
      <c r="AK343">
        <v>0</v>
      </c>
      <c r="AL343">
        <v>0</v>
      </c>
      <c r="AP343">
        <v>0</v>
      </c>
      <c r="AR343">
        <v>11</v>
      </c>
      <c r="AS343">
        <v>0</v>
      </c>
      <c r="AU343">
        <v>0</v>
      </c>
      <c r="AV343">
        <v>1</v>
      </c>
      <c r="AW343" s="2">
        <v>45848</v>
      </c>
    </row>
    <row r="344" spans="1:49" ht="26.4" thickBot="1" x14ac:dyDescent="0.35">
      <c r="A344" s="14" t="s">
        <v>1309</v>
      </c>
      <c r="C344" t="str">
        <f t="shared" si="10"/>
        <v>RL-25T-001279-001</v>
      </c>
      <c r="D344" t="str">
        <f t="shared" si="11"/>
        <v>RL-25T-001279-001</v>
      </c>
      <c r="E344" s="14" t="s">
        <v>1309</v>
      </c>
      <c r="F344" s="17">
        <v>8016819</v>
      </c>
      <c r="G344" s="21">
        <v>45834</v>
      </c>
      <c r="H344" s="21">
        <v>45834</v>
      </c>
      <c r="I344" s="21">
        <v>45834</v>
      </c>
      <c r="J344" s="14" t="s">
        <v>3570</v>
      </c>
      <c r="K344">
        <f>VLOOKUP(J344,Sheet4!B:D,3,FALSE)</f>
        <v>128</v>
      </c>
      <c r="L344" s="31">
        <v>0</v>
      </c>
      <c r="M344" s="31">
        <v>0</v>
      </c>
      <c r="N344" s="29">
        <v>20000</v>
      </c>
      <c r="O344">
        <v>0</v>
      </c>
      <c r="P344">
        <v>0</v>
      </c>
      <c r="Q344">
        <v>0</v>
      </c>
      <c r="R344" s="17">
        <v>6</v>
      </c>
      <c r="S344" s="21">
        <v>46017</v>
      </c>
      <c r="T344" s="29">
        <v>20000</v>
      </c>
      <c r="U344">
        <v>1</v>
      </c>
      <c r="V344">
        <v>0</v>
      </c>
      <c r="Y344">
        <v>0</v>
      </c>
      <c r="Z344">
        <v>0</v>
      </c>
      <c r="AA344">
        <v>0</v>
      </c>
      <c r="AB344">
        <v>0</v>
      </c>
      <c r="AC344" s="3" t="s">
        <v>1614</v>
      </c>
      <c r="AD344" t="s">
        <v>3590</v>
      </c>
      <c r="AE344">
        <v>1</v>
      </c>
      <c r="AF344">
        <v>0</v>
      </c>
      <c r="AG344">
        <v>1</v>
      </c>
      <c r="AH344">
        <v>1</v>
      </c>
      <c r="AI344">
        <v>1</v>
      </c>
      <c r="AJ344">
        <v>0</v>
      </c>
      <c r="AK344">
        <v>0</v>
      </c>
      <c r="AL344">
        <v>0</v>
      </c>
      <c r="AP344">
        <v>0</v>
      </c>
      <c r="AR344">
        <v>11</v>
      </c>
      <c r="AS344">
        <v>0</v>
      </c>
      <c r="AU344">
        <v>0</v>
      </c>
      <c r="AV344">
        <v>1</v>
      </c>
      <c r="AW344" s="2">
        <v>45848</v>
      </c>
    </row>
    <row r="345" spans="1:49" ht="26.4" thickBot="1" x14ac:dyDescent="0.35">
      <c r="A345" s="13" t="s">
        <v>1315</v>
      </c>
      <c r="C345" t="str">
        <f t="shared" si="10"/>
        <v>RL-25T-001285-001</v>
      </c>
      <c r="D345" t="str">
        <f t="shared" si="11"/>
        <v>RL-25T-001285-001</v>
      </c>
      <c r="E345" s="13" t="s">
        <v>1315</v>
      </c>
      <c r="F345" s="16">
        <v>8016680</v>
      </c>
      <c r="G345" s="20">
        <v>45799</v>
      </c>
      <c r="H345" s="20">
        <v>45799</v>
      </c>
      <c r="I345" s="20">
        <v>45799</v>
      </c>
      <c r="J345" s="13" t="s">
        <v>3570</v>
      </c>
      <c r="K345">
        <f>VLOOKUP(J345,Sheet4!B:D,3,FALSE)</f>
        <v>128</v>
      </c>
      <c r="L345" s="32">
        <v>0</v>
      </c>
      <c r="M345" s="32">
        <v>0</v>
      </c>
      <c r="N345" s="28">
        <v>30000</v>
      </c>
      <c r="O345">
        <v>0</v>
      </c>
      <c r="P345">
        <v>0</v>
      </c>
      <c r="Q345">
        <v>0</v>
      </c>
      <c r="R345" s="16">
        <v>6</v>
      </c>
      <c r="S345" s="20">
        <v>45983</v>
      </c>
      <c r="T345" s="28">
        <v>30000</v>
      </c>
      <c r="U345">
        <v>1</v>
      </c>
      <c r="V345">
        <v>0</v>
      </c>
      <c r="Y345">
        <v>0</v>
      </c>
      <c r="Z345">
        <v>0</v>
      </c>
      <c r="AA345">
        <v>0</v>
      </c>
      <c r="AB345">
        <v>0</v>
      </c>
      <c r="AC345" s="3" t="s">
        <v>1614</v>
      </c>
      <c r="AD345" t="s">
        <v>3590</v>
      </c>
      <c r="AE345">
        <v>1</v>
      </c>
      <c r="AF345">
        <v>0</v>
      </c>
      <c r="AG345">
        <v>1</v>
      </c>
      <c r="AH345">
        <v>1</v>
      </c>
      <c r="AI345">
        <v>1</v>
      </c>
      <c r="AJ345">
        <v>0</v>
      </c>
      <c r="AK345">
        <v>0</v>
      </c>
      <c r="AL345">
        <v>0</v>
      </c>
      <c r="AP345">
        <v>0</v>
      </c>
      <c r="AR345">
        <v>11</v>
      </c>
      <c r="AS345">
        <v>0</v>
      </c>
      <c r="AU345">
        <v>0</v>
      </c>
      <c r="AV345">
        <v>1</v>
      </c>
      <c r="AW345" s="2">
        <v>45848</v>
      </c>
    </row>
    <row r="346" spans="1:49" ht="26.4" thickBot="1" x14ac:dyDescent="0.35">
      <c r="A346" s="13" t="s">
        <v>1323</v>
      </c>
      <c r="C346" t="str">
        <f t="shared" si="10"/>
        <v>RL-25T-001293-001</v>
      </c>
      <c r="D346" t="str">
        <f t="shared" si="11"/>
        <v>RL-25T-001293-001</v>
      </c>
      <c r="E346" s="13" t="s">
        <v>1323</v>
      </c>
      <c r="F346" s="16">
        <v>8007614</v>
      </c>
      <c r="G346" s="20">
        <v>44238</v>
      </c>
      <c r="H346" s="20">
        <v>44238</v>
      </c>
      <c r="I346" s="20">
        <v>44238</v>
      </c>
      <c r="J346" s="13" t="s">
        <v>3570</v>
      </c>
      <c r="K346">
        <f>VLOOKUP(J346,Sheet4!B:D,3,FALSE)</f>
        <v>128</v>
      </c>
      <c r="L346" s="32">
        <v>0</v>
      </c>
      <c r="M346" s="32">
        <v>0</v>
      </c>
      <c r="N346" s="28">
        <v>27800</v>
      </c>
      <c r="O346">
        <v>0</v>
      </c>
      <c r="P346">
        <v>0</v>
      </c>
      <c r="Q346">
        <v>0</v>
      </c>
      <c r="R346" s="16">
        <v>6</v>
      </c>
      <c r="S346" s="20">
        <v>44419</v>
      </c>
      <c r="T346" s="28">
        <v>27800</v>
      </c>
      <c r="U346">
        <v>1</v>
      </c>
      <c r="V346">
        <v>0</v>
      </c>
      <c r="Y346">
        <v>0</v>
      </c>
      <c r="Z346">
        <v>0</v>
      </c>
      <c r="AA346">
        <v>0</v>
      </c>
      <c r="AB346">
        <v>0</v>
      </c>
      <c r="AC346" s="3" t="s">
        <v>1614</v>
      </c>
      <c r="AD346" t="s">
        <v>3590</v>
      </c>
      <c r="AE346">
        <v>1</v>
      </c>
      <c r="AF346">
        <v>0</v>
      </c>
      <c r="AG346">
        <v>1</v>
      </c>
      <c r="AH346">
        <v>1</v>
      </c>
      <c r="AI346">
        <v>1</v>
      </c>
      <c r="AJ346">
        <v>0</v>
      </c>
      <c r="AK346">
        <v>0</v>
      </c>
      <c r="AL346">
        <v>0</v>
      </c>
      <c r="AP346">
        <v>0</v>
      </c>
      <c r="AR346">
        <v>11</v>
      </c>
      <c r="AS346">
        <v>0</v>
      </c>
      <c r="AU346">
        <v>0</v>
      </c>
      <c r="AV346">
        <v>1</v>
      </c>
      <c r="AW346" s="2">
        <v>45848</v>
      </c>
    </row>
    <row r="347" spans="1:49" ht="26.4" thickBot="1" x14ac:dyDescent="0.35">
      <c r="A347" s="13" t="s">
        <v>1324</v>
      </c>
      <c r="C347" t="str">
        <f t="shared" si="10"/>
        <v>RL-25T-001294-001</v>
      </c>
      <c r="D347" t="str">
        <f t="shared" si="11"/>
        <v>RL-25T-001294-001</v>
      </c>
      <c r="E347" s="13" t="s">
        <v>1324</v>
      </c>
      <c r="F347" s="16">
        <v>8007621</v>
      </c>
      <c r="G347" s="20">
        <v>44243</v>
      </c>
      <c r="H347" s="20">
        <v>44243</v>
      </c>
      <c r="I347" s="20">
        <v>44243</v>
      </c>
      <c r="J347" s="13" t="s">
        <v>3570</v>
      </c>
      <c r="K347">
        <f>VLOOKUP(J347,Sheet4!B:D,3,FALSE)</f>
        <v>128</v>
      </c>
      <c r="L347" s="32">
        <v>0</v>
      </c>
      <c r="M347" s="32">
        <v>0</v>
      </c>
      <c r="N347" s="28">
        <v>20000</v>
      </c>
      <c r="O347">
        <v>0</v>
      </c>
      <c r="P347">
        <v>0</v>
      </c>
      <c r="Q347">
        <v>0</v>
      </c>
      <c r="R347" s="16">
        <v>6</v>
      </c>
      <c r="S347" s="20">
        <v>44424</v>
      </c>
      <c r="T347" s="28">
        <v>20000</v>
      </c>
      <c r="U347">
        <v>1</v>
      </c>
      <c r="V347">
        <v>0</v>
      </c>
      <c r="Y347">
        <v>0</v>
      </c>
      <c r="Z347">
        <v>0</v>
      </c>
      <c r="AA347">
        <v>0</v>
      </c>
      <c r="AB347">
        <v>0</v>
      </c>
      <c r="AC347" s="3" t="s">
        <v>1614</v>
      </c>
      <c r="AD347" t="s">
        <v>3590</v>
      </c>
      <c r="AE347">
        <v>1</v>
      </c>
      <c r="AF347">
        <v>0</v>
      </c>
      <c r="AG347">
        <v>1</v>
      </c>
      <c r="AH347">
        <v>1</v>
      </c>
      <c r="AI347">
        <v>1</v>
      </c>
      <c r="AJ347">
        <v>0</v>
      </c>
      <c r="AK347">
        <v>0</v>
      </c>
      <c r="AL347">
        <v>0</v>
      </c>
      <c r="AP347">
        <v>0</v>
      </c>
      <c r="AR347">
        <v>11</v>
      </c>
      <c r="AS347">
        <v>0</v>
      </c>
      <c r="AU347">
        <v>0</v>
      </c>
      <c r="AV347">
        <v>1</v>
      </c>
      <c r="AW347" s="2">
        <v>45848</v>
      </c>
    </row>
    <row r="348" spans="1:49" ht="26.4" thickBot="1" x14ac:dyDescent="0.35">
      <c r="A348" s="14" t="s">
        <v>1325</v>
      </c>
      <c r="C348" t="str">
        <f t="shared" si="10"/>
        <v>RL-25T-001295-001</v>
      </c>
      <c r="D348" t="str">
        <f t="shared" si="11"/>
        <v>RL-25T-001295-001</v>
      </c>
      <c r="E348" s="14" t="s">
        <v>1325</v>
      </c>
      <c r="F348" s="17">
        <v>8013224</v>
      </c>
      <c r="G348" s="21">
        <v>45289</v>
      </c>
      <c r="H348" s="21">
        <v>45289</v>
      </c>
      <c r="I348" s="21">
        <v>45289</v>
      </c>
      <c r="J348" s="14" t="s">
        <v>3570</v>
      </c>
      <c r="K348">
        <f>VLOOKUP(J348,Sheet4!B:D,3,FALSE)</f>
        <v>128</v>
      </c>
      <c r="L348" s="31">
        <v>0</v>
      </c>
      <c r="M348" s="31">
        <v>0</v>
      </c>
      <c r="N348" s="29">
        <v>114000</v>
      </c>
      <c r="O348">
        <v>0</v>
      </c>
      <c r="P348">
        <v>0</v>
      </c>
      <c r="Q348">
        <v>0</v>
      </c>
      <c r="R348" s="17">
        <v>6</v>
      </c>
      <c r="S348" s="21">
        <v>45472</v>
      </c>
      <c r="T348" s="29">
        <v>107900</v>
      </c>
      <c r="U348">
        <v>1</v>
      </c>
      <c r="V348">
        <v>0</v>
      </c>
      <c r="Y348">
        <v>0</v>
      </c>
      <c r="Z348">
        <v>0</v>
      </c>
      <c r="AA348">
        <v>0</v>
      </c>
      <c r="AB348">
        <v>0</v>
      </c>
      <c r="AC348" s="3" t="s">
        <v>1614</v>
      </c>
      <c r="AD348" t="s">
        <v>3590</v>
      </c>
      <c r="AE348">
        <v>1</v>
      </c>
      <c r="AF348">
        <v>0</v>
      </c>
      <c r="AG348">
        <v>1</v>
      </c>
      <c r="AH348">
        <v>1</v>
      </c>
      <c r="AI348">
        <v>1</v>
      </c>
      <c r="AJ348">
        <v>0</v>
      </c>
      <c r="AK348">
        <v>0</v>
      </c>
      <c r="AL348">
        <v>0</v>
      </c>
      <c r="AP348">
        <v>0</v>
      </c>
      <c r="AR348">
        <v>11</v>
      </c>
      <c r="AS348">
        <v>0</v>
      </c>
      <c r="AU348">
        <v>0</v>
      </c>
      <c r="AV348">
        <v>1</v>
      </c>
      <c r="AW348" s="2">
        <v>45848</v>
      </c>
    </row>
    <row r="349" spans="1:49" ht="26.4" thickBot="1" x14ac:dyDescent="0.35">
      <c r="A349" s="14" t="s">
        <v>1329</v>
      </c>
      <c r="C349" t="str">
        <f t="shared" si="10"/>
        <v>RL-25T-001299-001</v>
      </c>
      <c r="D349" t="str">
        <f t="shared" si="11"/>
        <v>RL-25T-001299-001</v>
      </c>
      <c r="E349" s="14" t="s">
        <v>1329</v>
      </c>
      <c r="F349" s="17">
        <v>8013055</v>
      </c>
      <c r="G349" s="21">
        <v>45269</v>
      </c>
      <c r="H349" s="21">
        <v>45269</v>
      </c>
      <c r="I349" s="21">
        <v>45269</v>
      </c>
      <c r="J349" s="14" t="s">
        <v>3570</v>
      </c>
      <c r="K349">
        <f>VLOOKUP(J349,Sheet4!B:D,3,FALSE)</f>
        <v>128</v>
      </c>
      <c r="L349" s="31">
        <v>0</v>
      </c>
      <c r="M349" s="31">
        <v>0</v>
      </c>
      <c r="N349" s="29">
        <v>21000</v>
      </c>
      <c r="O349">
        <v>0</v>
      </c>
      <c r="P349">
        <v>0</v>
      </c>
      <c r="Q349">
        <v>0</v>
      </c>
      <c r="R349" s="17">
        <v>6</v>
      </c>
      <c r="S349" s="21">
        <v>45452</v>
      </c>
      <c r="T349" s="29">
        <v>21000</v>
      </c>
      <c r="U349">
        <v>1</v>
      </c>
      <c r="V349">
        <v>0</v>
      </c>
      <c r="Y349">
        <v>0</v>
      </c>
      <c r="Z349">
        <v>0</v>
      </c>
      <c r="AA349">
        <v>0</v>
      </c>
      <c r="AB349">
        <v>0</v>
      </c>
      <c r="AC349" s="3" t="s">
        <v>1614</v>
      </c>
      <c r="AD349" t="s">
        <v>3590</v>
      </c>
      <c r="AE349">
        <v>1</v>
      </c>
      <c r="AF349">
        <v>0</v>
      </c>
      <c r="AG349">
        <v>1</v>
      </c>
      <c r="AH349">
        <v>1</v>
      </c>
      <c r="AI349">
        <v>1</v>
      </c>
      <c r="AJ349">
        <v>0</v>
      </c>
      <c r="AK349">
        <v>0</v>
      </c>
      <c r="AL349">
        <v>0</v>
      </c>
      <c r="AP349">
        <v>0</v>
      </c>
      <c r="AR349">
        <v>11</v>
      </c>
      <c r="AS349">
        <v>0</v>
      </c>
      <c r="AU349">
        <v>0</v>
      </c>
      <c r="AV349">
        <v>1</v>
      </c>
      <c r="AW349" s="2">
        <v>45848</v>
      </c>
    </row>
    <row r="350" spans="1:49" ht="26.4" thickBot="1" x14ac:dyDescent="0.35">
      <c r="A350" s="14" t="s">
        <v>1330</v>
      </c>
      <c r="C350" t="str">
        <f t="shared" si="10"/>
        <v>RL-25T-001300-001</v>
      </c>
      <c r="D350" t="str">
        <f t="shared" si="11"/>
        <v>RL-25T-001300-001</v>
      </c>
      <c r="E350" s="14" t="s">
        <v>1330</v>
      </c>
      <c r="F350" s="17">
        <v>8013050</v>
      </c>
      <c r="G350" s="21">
        <v>45269</v>
      </c>
      <c r="H350" s="21">
        <v>45269</v>
      </c>
      <c r="I350" s="21">
        <v>45269</v>
      </c>
      <c r="J350" s="14" t="s">
        <v>3570</v>
      </c>
      <c r="K350">
        <f>VLOOKUP(J350,Sheet4!B:D,3,FALSE)</f>
        <v>128</v>
      </c>
      <c r="L350" s="31">
        <v>0</v>
      </c>
      <c r="M350" s="31">
        <v>0</v>
      </c>
      <c r="N350" s="29">
        <v>50000</v>
      </c>
      <c r="O350">
        <v>0</v>
      </c>
      <c r="P350">
        <v>0</v>
      </c>
      <c r="Q350">
        <v>0</v>
      </c>
      <c r="R350" s="17">
        <v>6</v>
      </c>
      <c r="S350" s="21">
        <v>45452</v>
      </c>
      <c r="T350" s="29">
        <v>50000</v>
      </c>
      <c r="U350">
        <v>1</v>
      </c>
      <c r="V350">
        <v>0</v>
      </c>
      <c r="Y350">
        <v>0</v>
      </c>
      <c r="Z350">
        <v>0</v>
      </c>
      <c r="AA350">
        <v>0</v>
      </c>
      <c r="AB350">
        <v>0</v>
      </c>
      <c r="AC350" s="3" t="s">
        <v>1614</v>
      </c>
      <c r="AD350" t="s">
        <v>3590</v>
      </c>
      <c r="AE350">
        <v>1</v>
      </c>
      <c r="AF350">
        <v>0</v>
      </c>
      <c r="AG350">
        <v>1</v>
      </c>
      <c r="AH350">
        <v>1</v>
      </c>
      <c r="AI350">
        <v>1</v>
      </c>
      <c r="AJ350">
        <v>0</v>
      </c>
      <c r="AK350">
        <v>0</v>
      </c>
      <c r="AL350">
        <v>0</v>
      </c>
      <c r="AP350">
        <v>0</v>
      </c>
      <c r="AR350">
        <v>11</v>
      </c>
      <c r="AS350">
        <v>0</v>
      </c>
      <c r="AU350">
        <v>0</v>
      </c>
      <c r="AV350">
        <v>1</v>
      </c>
      <c r="AW350" s="2">
        <v>45848</v>
      </c>
    </row>
    <row r="351" spans="1:49" ht="26.4" thickBot="1" x14ac:dyDescent="0.35">
      <c r="A351" s="13" t="s">
        <v>1335</v>
      </c>
      <c r="C351" t="str">
        <f t="shared" si="10"/>
        <v>RL-25T-001305-001</v>
      </c>
      <c r="D351" t="str">
        <f t="shared" si="11"/>
        <v>RL-25T-001305-001</v>
      </c>
      <c r="E351" s="13" t="s">
        <v>1335</v>
      </c>
      <c r="F351" s="16">
        <v>8016180</v>
      </c>
      <c r="G351" s="20">
        <v>45713</v>
      </c>
      <c r="H351" s="20">
        <v>45713</v>
      </c>
      <c r="I351" s="20">
        <v>45713</v>
      </c>
      <c r="J351" s="13" t="s">
        <v>3570</v>
      </c>
      <c r="K351">
        <f>VLOOKUP(J351,Sheet4!B:D,3,FALSE)</f>
        <v>128</v>
      </c>
      <c r="L351" s="32">
        <v>0</v>
      </c>
      <c r="M351" s="32">
        <v>0</v>
      </c>
      <c r="N351" s="28">
        <v>5100</v>
      </c>
      <c r="O351">
        <v>0</v>
      </c>
      <c r="P351">
        <v>0</v>
      </c>
      <c r="Q351">
        <v>0</v>
      </c>
      <c r="R351" s="16">
        <v>6</v>
      </c>
      <c r="S351" s="20">
        <v>45894</v>
      </c>
      <c r="T351" s="28">
        <v>5100</v>
      </c>
      <c r="U351">
        <v>1</v>
      </c>
      <c r="V351">
        <v>0</v>
      </c>
      <c r="Y351">
        <v>0</v>
      </c>
      <c r="Z351">
        <v>0</v>
      </c>
      <c r="AA351">
        <v>0</v>
      </c>
      <c r="AB351">
        <v>0</v>
      </c>
      <c r="AC351" s="3" t="s">
        <v>1614</v>
      </c>
      <c r="AD351" t="s">
        <v>3590</v>
      </c>
      <c r="AE351">
        <v>1</v>
      </c>
      <c r="AF351">
        <v>0</v>
      </c>
      <c r="AG351">
        <v>1</v>
      </c>
      <c r="AH351">
        <v>1</v>
      </c>
      <c r="AI351">
        <v>1</v>
      </c>
      <c r="AJ351">
        <v>0</v>
      </c>
      <c r="AK351">
        <v>0</v>
      </c>
      <c r="AL351">
        <v>0</v>
      </c>
      <c r="AP351">
        <v>0</v>
      </c>
      <c r="AR351">
        <v>11</v>
      </c>
      <c r="AS351">
        <v>0</v>
      </c>
      <c r="AU351">
        <v>0</v>
      </c>
      <c r="AV351">
        <v>1</v>
      </c>
      <c r="AW351" s="2">
        <v>45848</v>
      </c>
    </row>
    <row r="352" spans="1:49" ht="26.4" thickBot="1" x14ac:dyDescent="0.35">
      <c r="A352" s="14" t="s">
        <v>1337</v>
      </c>
      <c r="C352" t="str">
        <f t="shared" si="10"/>
        <v>RL-25T-001307-001</v>
      </c>
      <c r="D352" t="str">
        <f t="shared" si="11"/>
        <v>RL-25T-001307-001</v>
      </c>
      <c r="E352" s="14" t="s">
        <v>1337</v>
      </c>
      <c r="F352" s="17">
        <v>8015969</v>
      </c>
      <c r="G352" s="21">
        <v>45671</v>
      </c>
      <c r="H352" s="21">
        <v>45671</v>
      </c>
      <c r="I352" s="21">
        <v>45671</v>
      </c>
      <c r="J352" s="14" t="s">
        <v>3570</v>
      </c>
      <c r="K352">
        <f>VLOOKUP(J352,Sheet4!B:D,3,FALSE)</f>
        <v>128</v>
      </c>
      <c r="L352" s="31">
        <v>0</v>
      </c>
      <c r="M352" s="31">
        <v>0</v>
      </c>
      <c r="N352" s="29">
        <v>22500</v>
      </c>
      <c r="O352">
        <v>0</v>
      </c>
      <c r="P352">
        <v>0</v>
      </c>
      <c r="Q352">
        <v>0</v>
      </c>
      <c r="R352" s="17">
        <v>6</v>
      </c>
      <c r="S352" s="21">
        <v>45852</v>
      </c>
      <c r="T352" s="29">
        <v>22500</v>
      </c>
      <c r="U352">
        <v>1</v>
      </c>
      <c r="V352">
        <v>0</v>
      </c>
      <c r="Y352">
        <v>0</v>
      </c>
      <c r="Z352">
        <v>0</v>
      </c>
      <c r="AA352">
        <v>0</v>
      </c>
      <c r="AB352">
        <v>0</v>
      </c>
      <c r="AC352" s="3" t="s">
        <v>1614</v>
      </c>
      <c r="AD352" t="s">
        <v>3590</v>
      </c>
      <c r="AE352">
        <v>1</v>
      </c>
      <c r="AF352">
        <v>0</v>
      </c>
      <c r="AG352">
        <v>1</v>
      </c>
      <c r="AH352">
        <v>1</v>
      </c>
      <c r="AI352">
        <v>1</v>
      </c>
      <c r="AJ352">
        <v>0</v>
      </c>
      <c r="AK352">
        <v>0</v>
      </c>
      <c r="AL352">
        <v>0</v>
      </c>
      <c r="AP352">
        <v>0</v>
      </c>
      <c r="AR352">
        <v>11</v>
      </c>
      <c r="AS352">
        <v>0</v>
      </c>
      <c r="AU352">
        <v>0</v>
      </c>
      <c r="AV352">
        <v>1</v>
      </c>
      <c r="AW352" s="2">
        <v>45848</v>
      </c>
    </row>
    <row r="353" spans="1:49" ht="26.4" thickBot="1" x14ac:dyDescent="0.35">
      <c r="A353" s="13" t="s">
        <v>1339</v>
      </c>
      <c r="C353" t="str">
        <f t="shared" si="10"/>
        <v>RL-25T-001309-001</v>
      </c>
      <c r="D353" t="str">
        <f t="shared" si="11"/>
        <v>RL-25T-001309-001</v>
      </c>
      <c r="E353" s="13" t="s">
        <v>1339</v>
      </c>
      <c r="F353" s="16">
        <v>8016821</v>
      </c>
      <c r="G353" s="20">
        <v>45834</v>
      </c>
      <c r="H353" s="20">
        <v>45834</v>
      </c>
      <c r="I353" s="20">
        <v>45834</v>
      </c>
      <c r="J353" s="13" t="s">
        <v>3570</v>
      </c>
      <c r="K353">
        <f>VLOOKUP(J353,Sheet4!B:D,3,FALSE)</f>
        <v>128</v>
      </c>
      <c r="L353" s="32">
        <v>0</v>
      </c>
      <c r="M353" s="32">
        <v>0</v>
      </c>
      <c r="N353" s="28">
        <v>10000</v>
      </c>
      <c r="O353">
        <v>0</v>
      </c>
      <c r="P353">
        <v>0</v>
      </c>
      <c r="Q353">
        <v>0</v>
      </c>
      <c r="R353" s="16">
        <v>6</v>
      </c>
      <c r="S353" s="20">
        <v>46017</v>
      </c>
      <c r="T353" s="28">
        <v>10000</v>
      </c>
      <c r="U353">
        <v>1</v>
      </c>
      <c r="V353">
        <v>0</v>
      </c>
      <c r="Y353">
        <v>0</v>
      </c>
      <c r="Z353">
        <v>0</v>
      </c>
      <c r="AA353">
        <v>0</v>
      </c>
      <c r="AB353">
        <v>0</v>
      </c>
      <c r="AC353" s="3" t="s">
        <v>1614</v>
      </c>
      <c r="AD353" t="s">
        <v>3590</v>
      </c>
      <c r="AE353">
        <v>1</v>
      </c>
      <c r="AF353">
        <v>0</v>
      </c>
      <c r="AG353">
        <v>1</v>
      </c>
      <c r="AH353">
        <v>1</v>
      </c>
      <c r="AI353">
        <v>1</v>
      </c>
      <c r="AJ353">
        <v>0</v>
      </c>
      <c r="AK353">
        <v>0</v>
      </c>
      <c r="AL353">
        <v>0</v>
      </c>
      <c r="AP353">
        <v>0</v>
      </c>
      <c r="AR353">
        <v>11</v>
      </c>
      <c r="AS353">
        <v>0</v>
      </c>
      <c r="AU353">
        <v>0</v>
      </c>
      <c r="AV353">
        <v>1</v>
      </c>
      <c r="AW353" s="2">
        <v>45848</v>
      </c>
    </row>
    <row r="354" spans="1:49" ht="26.4" thickBot="1" x14ac:dyDescent="0.35">
      <c r="A354" s="14" t="s">
        <v>1342</v>
      </c>
      <c r="C354" t="str">
        <f t="shared" si="10"/>
        <v>RL-25T-001312-001</v>
      </c>
      <c r="D354" t="str">
        <f t="shared" si="11"/>
        <v>RL-25T-001312-001</v>
      </c>
      <c r="E354" s="14" t="s">
        <v>1342</v>
      </c>
      <c r="F354" s="17">
        <v>8016110</v>
      </c>
      <c r="G354" s="21">
        <v>45701</v>
      </c>
      <c r="H354" s="21">
        <v>45701</v>
      </c>
      <c r="I354" s="21">
        <v>45701</v>
      </c>
      <c r="J354" s="14" t="s">
        <v>3570</v>
      </c>
      <c r="K354">
        <f>VLOOKUP(J354,Sheet4!B:D,3,FALSE)</f>
        <v>128</v>
      </c>
      <c r="L354" s="31">
        <v>0</v>
      </c>
      <c r="M354" s="31">
        <v>0</v>
      </c>
      <c r="N354" s="29">
        <v>58000</v>
      </c>
      <c r="O354">
        <v>0</v>
      </c>
      <c r="P354">
        <v>0</v>
      </c>
      <c r="Q354">
        <v>0</v>
      </c>
      <c r="R354" s="17">
        <v>6</v>
      </c>
      <c r="S354" s="21">
        <v>45882</v>
      </c>
      <c r="T354" s="29">
        <v>58000</v>
      </c>
      <c r="U354">
        <v>1</v>
      </c>
      <c r="V354">
        <v>0</v>
      </c>
      <c r="Y354">
        <v>0</v>
      </c>
      <c r="Z354">
        <v>0</v>
      </c>
      <c r="AA354">
        <v>0</v>
      </c>
      <c r="AB354">
        <v>0</v>
      </c>
      <c r="AC354" s="3" t="s">
        <v>1614</v>
      </c>
      <c r="AD354" t="s">
        <v>3590</v>
      </c>
      <c r="AE354">
        <v>1</v>
      </c>
      <c r="AF354">
        <v>0</v>
      </c>
      <c r="AG354">
        <v>1</v>
      </c>
      <c r="AH354">
        <v>1</v>
      </c>
      <c r="AI354">
        <v>1</v>
      </c>
      <c r="AJ354">
        <v>0</v>
      </c>
      <c r="AK354">
        <v>0</v>
      </c>
      <c r="AL354">
        <v>0</v>
      </c>
      <c r="AP354">
        <v>0</v>
      </c>
      <c r="AR354">
        <v>11</v>
      </c>
      <c r="AS354">
        <v>0</v>
      </c>
      <c r="AU354">
        <v>0</v>
      </c>
      <c r="AV354">
        <v>1</v>
      </c>
      <c r="AW354" s="2">
        <v>45848</v>
      </c>
    </row>
    <row r="355" spans="1:49" ht="26.4" thickBot="1" x14ac:dyDescent="0.35">
      <c r="A355" s="14" t="s">
        <v>1343</v>
      </c>
      <c r="C355" t="str">
        <f t="shared" si="10"/>
        <v>RL-25T-001313-001</v>
      </c>
      <c r="D355" t="str">
        <f t="shared" si="11"/>
        <v>RL-25T-001313-001</v>
      </c>
      <c r="E355" s="14" t="s">
        <v>1343</v>
      </c>
      <c r="F355" s="17">
        <v>8016667</v>
      </c>
      <c r="G355" s="21">
        <v>45798</v>
      </c>
      <c r="H355" s="21">
        <v>45798</v>
      </c>
      <c r="I355" s="21">
        <v>45798</v>
      </c>
      <c r="J355" s="14" t="s">
        <v>3570</v>
      </c>
      <c r="K355">
        <f>VLOOKUP(J355,Sheet4!B:D,3,FALSE)</f>
        <v>128</v>
      </c>
      <c r="L355" s="31">
        <v>0</v>
      </c>
      <c r="M355" s="31">
        <v>0</v>
      </c>
      <c r="N355" s="29">
        <v>6000</v>
      </c>
      <c r="O355">
        <v>0</v>
      </c>
      <c r="P355">
        <v>0</v>
      </c>
      <c r="Q355">
        <v>0</v>
      </c>
      <c r="R355" s="17">
        <v>6</v>
      </c>
      <c r="S355" s="21">
        <v>45982</v>
      </c>
      <c r="T355" s="29">
        <v>6000</v>
      </c>
      <c r="U355">
        <v>1</v>
      </c>
      <c r="V355">
        <v>0</v>
      </c>
      <c r="Y355">
        <v>0</v>
      </c>
      <c r="Z355">
        <v>0</v>
      </c>
      <c r="AA355">
        <v>0</v>
      </c>
      <c r="AB355">
        <v>0</v>
      </c>
      <c r="AC355" s="3" t="s">
        <v>1614</v>
      </c>
      <c r="AD355" t="s">
        <v>3590</v>
      </c>
      <c r="AE355">
        <v>1</v>
      </c>
      <c r="AF355">
        <v>0</v>
      </c>
      <c r="AG355">
        <v>1</v>
      </c>
      <c r="AH355">
        <v>1</v>
      </c>
      <c r="AI355">
        <v>1</v>
      </c>
      <c r="AJ355">
        <v>0</v>
      </c>
      <c r="AK355">
        <v>0</v>
      </c>
      <c r="AL355">
        <v>0</v>
      </c>
      <c r="AP355">
        <v>0</v>
      </c>
      <c r="AR355">
        <v>11</v>
      </c>
      <c r="AS355">
        <v>0</v>
      </c>
      <c r="AU355">
        <v>0</v>
      </c>
      <c r="AV355">
        <v>1</v>
      </c>
      <c r="AW355" s="2">
        <v>45848</v>
      </c>
    </row>
    <row r="356" spans="1:49" ht="26.4" thickBot="1" x14ac:dyDescent="0.35">
      <c r="A356" s="13" t="s">
        <v>1347</v>
      </c>
      <c r="C356" t="str">
        <f t="shared" si="10"/>
        <v>RL-25T-001317-001</v>
      </c>
      <c r="D356" t="str">
        <f t="shared" si="11"/>
        <v>RL-25T-001317-001</v>
      </c>
      <c r="E356" s="13" t="s">
        <v>1347</v>
      </c>
      <c r="F356" s="16">
        <v>8015830</v>
      </c>
      <c r="G356" s="20">
        <v>45647</v>
      </c>
      <c r="H356" s="20">
        <v>45647</v>
      </c>
      <c r="I356" s="20">
        <v>45647</v>
      </c>
      <c r="J356" s="13" t="s">
        <v>3570</v>
      </c>
      <c r="K356">
        <f>VLOOKUP(J356,Sheet4!B:D,3,FALSE)</f>
        <v>128</v>
      </c>
      <c r="L356" s="32">
        <v>0</v>
      </c>
      <c r="M356" s="32">
        <v>0</v>
      </c>
      <c r="N356" s="28">
        <v>64000</v>
      </c>
      <c r="O356">
        <v>0</v>
      </c>
      <c r="P356">
        <v>0</v>
      </c>
      <c r="Q356">
        <v>0</v>
      </c>
      <c r="R356" s="16">
        <v>6</v>
      </c>
      <c r="S356" s="20">
        <v>45829</v>
      </c>
      <c r="T356" s="28">
        <v>54500</v>
      </c>
      <c r="U356">
        <v>1</v>
      </c>
      <c r="V356">
        <v>0</v>
      </c>
      <c r="Y356">
        <v>0</v>
      </c>
      <c r="Z356">
        <v>0</v>
      </c>
      <c r="AA356">
        <v>0</v>
      </c>
      <c r="AB356">
        <v>0</v>
      </c>
      <c r="AC356" s="3" t="s">
        <v>1614</v>
      </c>
      <c r="AD356" t="s">
        <v>3590</v>
      </c>
      <c r="AE356">
        <v>1</v>
      </c>
      <c r="AF356">
        <v>0</v>
      </c>
      <c r="AG356">
        <v>1</v>
      </c>
      <c r="AH356">
        <v>1</v>
      </c>
      <c r="AI356">
        <v>1</v>
      </c>
      <c r="AJ356">
        <v>0</v>
      </c>
      <c r="AK356">
        <v>0</v>
      </c>
      <c r="AL356">
        <v>0</v>
      </c>
      <c r="AP356">
        <v>0</v>
      </c>
      <c r="AR356">
        <v>11</v>
      </c>
      <c r="AS356">
        <v>0</v>
      </c>
      <c r="AU356">
        <v>0</v>
      </c>
      <c r="AV356">
        <v>1</v>
      </c>
      <c r="AW356" s="2">
        <v>45848</v>
      </c>
    </row>
    <row r="357" spans="1:49" ht="26.4" thickBot="1" x14ac:dyDescent="0.35">
      <c r="A357" s="14" t="s">
        <v>1359</v>
      </c>
      <c r="C357" t="str">
        <f t="shared" si="10"/>
        <v>RL-25T-001329-001</v>
      </c>
      <c r="D357" t="str">
        <f t="shared" si="11"/>
        <v>RL-25T-001329-001</v>
      </c>
      <c r="E357" s="14" t="s">
        <v>1359</v>
      </c>
      <c r="F357" s="17">
        <v>8016677</v>
      </c>
      <c r="G357" s="21">
        <v>45799</v>
      </c>
      <c r="H357" s="21">
        <v>45799</v>
      </c>
      <c r="I357" s="21">
        <v>45799</v>
      </c>
      <c r="J357" s="14" t="s">
        <v>3570</v>
      </c>
      <c r="K357">
        <f>VLOOKUP(J357,Sheet4!B:D,3,FALSE)</f>
        <v>128</v>
      </c>
      <c r="L357" s="31">
        <v>0</v>
      </c>
      <c r="M357" s="31">
        <v>0</v>
      </c>
      <c r="N357" s="29">
        <v>150000</v>
      </c>
      <c r="O357">
        <v>0</v>
      </c>
      <c r="P357">
        <v>0</v>
      </c>
      <c r="Q357">
        <v>0</v>
      </c>
      <c r="R357" s="17">
        <v>6</v>
      </c>
      <c r="S357" s="21">
        <v>45983</v>
      </c>
      <c r="T357" s="29">
        <v>150000</v>
      </c>
      <c r="U357">
        <v>1</v>
      </c>
      <c r="V357">
        <v>0</v>
      </c>
      <c r="Y357">
        <v>0</v>
      </c>
      <c r="Z357">
        <v>0</v>
      </c>
      <c r="AA357">
        <v>0</v>
      </c>
      <c r="AB357">
        <v>0</v>
      </c>
      <c r="AC357" s="3" t="s">
        <v>1614</v>
      </c>
      <c r="AD357" t="s">
        <v>3590</v>
      </c>
      <c r="AE357">
        <v>1</v>
      </c>
      <c r="AF357">
        <v>0</v>
      </c>
      <c r="AG357">
        <v>1</v>
      </c>
      <c r="AH357">
        <v>1</v>
      </c>
      <c r="AI357">
        <v>1</v>
      </c>
      <c r="AJ357">
        <v>0</v>
      </c>
      <c r="AK357">
        <v>0</v>
      </c>
      <c r="AL357">
        <v>0</v>
      </c>
      <c r="AP357">
        <v>0</v>
      </c>
      <c r="AR357">
        <v>11</v>
      </c>
      <c r="AS357">
        <v>0</v>
      </c>
      <c r="AU357">
        <v>0</v>
      </c>
      <c r="AV357">
        <v>1</v>
      </c>
      <c r="AW357" s="2">
        <v>45848</v>
      </c>
    </row>
    <row r="358" spans="1:49" ht="26.4" thickBot="1" x14ac:dyDescent="0.35">
      <c r="A358" s="14" t="s">
        <v>1364</v>
      </c>
      <c r="C358" t="str">
        <f t="shared" si="10"/>
        <v>RL-25T-001334-001</v>
      </c>
      <c r="D358" t="str">
        <f t="shared" si="11"/>
        <v>RL-25T-001334-001</v>
      </c>
      <c r="E358" s="14" t="s">
        <v>1364</v>
      </c>
      <c r="F358" s="17">
        <v>8016051</v>
      </c>
      <c r="G358" s="21">
        <v>45687</v>
      </c>
      <c r="H358" s="21">
        <v>45687</v>
      </c>
      <c r="I358" s="21">
        <v>45687</v>
      </c>
      <c r="J358" s="14" t="s">
        <v>3570</v>
      </c>
      <c r="K358">
        <f>VLOOKUP(J358,Sheet4!B:D,3,FALSE)</f>
        <v>128</v>
      </c>
      <c r="L358" s="31">
        <v>0</v>
      </c>
      <c r="M358" s="31">
        <v>0</v>
      </c>
      <c r="N358" s="29">
        <v>30000</v>
      </c>
      <c r="O358">
        <v>0</v>
      </c>
      <c r="P358">
        <v>0</v>
      </c>
      <c r="Q358">
        <v>0</v>
      </c>
      <c r="R358" s="17">
        <v>6</v>
      </c>
      <c r="S358" s="21">
        <v>45868</v>
      </c>
      <c r="T358" s="29">
        <v>30000</v>
      </c>
      <c r="U358">
        <v>1</v>
      </c>
      <c r="V358">
        <v>0</v>
      </c>
      <c r="Y358">
        <v>0</v>
      </c>
      <c r="Z358">
        <v>0</v>
      </c>
      <c r="AA358">
        <v>0</v>
      </c>
      <c r="AB358">
        <v>0</v>
      </c>
      <c r="AC358" s="3" t="s">
        <v>1614</v>
      </c>
      <c r="AD358" t="s">
        <v>3590</v>
      </c>
      <c r="AE358">
        <v>1</v>
      </c>
      <c r="AF358">
        <v>0</v>
      </c>
      <c r="AG358">
        <v>1</v>
      </c>
      <c r="AH358">
        <v>1</v>
      </c>
      <c r="AI358">
        <v>1</v>
      </c>
      <c r="AJ358">
        <v>0</v>
      </c>
      <c r="AK358">
        <v>0</v>
      </c>
      <c r="AL358">
        <v>0</v>
      </c>
      <c r="AP358">
        <v>0</v>
      </c>
      <c r="AR358">
        <v>11</v>
      </c>
      <c r="AS358">
        <v>0</v>
      </c>
      <c r="AU358">
        <v>0</v>
      </c>
      <c r="AV358">
        <v>1</v>
      </c>
      <c r="AW358" s="2">
        <v>45848</v>
      </c>
    </row>
    <row r="359" spans="1:49" ht="26.4" thickBot="1" x14ac:dyDescent="0.35">
      <c r="A359" s="13" t="s">
        <v>1366</v>
      </c>
      <c r="C359" t="str">
        <f t="shared" si="10"/>
        <v>RL-25T-001336-001</v>
      </c>
      <c r="D359" t="str">
        <f t="shared" si="11"/>
        <v>RL-25T-001336-001</v>
      </c>
      <c r="E359" s="13" t="s">
        <v>1366</v>
      </c>
      <c r="F359" s="16">
        <v>8016362</v>
      </c>
      <c r="G359" s="20">
        <v>45741</v>
      </c>
      <c r="H359" s="20">
        <v>45741</v>
      </c>
      <c r="I359" s="20">
        <v>45741</v>
      </c>
      <c r="J359" s="13" t="s">
        <v>3570</v>
      </c>
      <c r="K359">
        <f>VLOOKUP(J359,Sheet4!B:D,3,FALSE)</f>
        <v>128</v>
      </c>
      <c r="L359" s="32">
        <v>0</v>
      </c>
      <c r="M359" s="32">
        <v>0</v>
      </c>
      <c r="N359" s="28">
        <v>60000</v>
      </c>
      <c r="O359">
        <v>0</v>
      </c>
      <c r="P359">
        <v>0</v>
      </c>
      <c r="Q359">
        <v>0</v>
      </c>
      <c r="R359" s="16">
        <v>6</v>
      </c>
      <c r="S359" s="20">
        <v>45925</v>
      </c>
      <c r="T359" s="28">
        <v>58000</v>
      </c>
      <c r="U359">
        <v>1</v>
      </c>
      <c r="V359">
        <v>0</v>
      </c>
      <c r="Y359">
        <v>0</v>
      </c>
      <c r="Z359">
        <v>0</v>
      </c>
      <c r="AA359">
        <v>0</v>
      </c>
      <c r="AB359">
        <v>0</v>
      </c>
      <c r="AC359" s="3" t="s">
        <v>1614</v>
      </c>
      <c r="AD359" t="s">
        <v>3590</v>
      </c>
      <c r="AE359">
        <v>1</v>
      </c>
      <c r="AF359">
        <v>0</v>
      </c>
      <c r="AG359">
        <v>1</v>
      </c>
      <c r="AH359">
        <v>1</v>
      </c>
      <c r="AI359">
        <v>1</v>
      </c>
      <c r="AJ359">
        <v>0</v>
      </c>
      <c r="AK359">
        <v>0</v>
      </c>
      <c r="AL359">
        <v>0</v>
      </c>
      <c r="AP359">
        <v>0</v>
      </c>
      <c r="AR359">
        <v>11</v>
      </c>
      <c r="AS359">
        <v>0</v>
      </c>
      <c r="AU359">
        <v>0</v>
      </c>
      <c r="AV359">
        <v>1</v>
      </c>
      <c r="AW359" s="2">
        <v>45848</v>
      </c>
    </row>
    <row r="360" spans="1:49" ht="26.4" thickBot="1" x14ac:dyDescent="0.35">
      <c r="A360" s="13" t="s">
        <v>1368</v>
      </c>
      <c r="C360" t="str">
        <f t="shared" si="10"/>
        <v>RL-25T-001338-001</v>
      </c>
      <c r="D360" t="str">
        <f t="shared" si="11"/>
        <v>RL-25T-001338-001</v>
      </c>
      <c r="E360" s="13" t="s">
        <v>1368</v>
      </c>
      <c r="F360" s="16">
        <v>8016653</v>
      </c>
      <c r="G360" s="20">
        <v>45792</v>
      </c>
      <c r="H360" s="20">
        <v>45792</v>
      </c>
      <c r="I360" s="20">
        <v>45792</v>
      </c>
      <c r="J360" s="13" t="s">
        <v>3570</v>
      </c>
      <c r="K360">
        <f>VLOOKUP(J360,Sheet4!B:D,3,FALSE)</f>
        <v>128</v>
      </c>
      <c r="L360" s="32">
        <v>0</v>
      </c>
      <c r="M360" s="32">
        <v>0</v>
      </c>
      <c r="N360" s="28">
        <v>90000</v>
      </c>
      <c r="O360">
        <v>0</v>
      </c>
      <c r="P360">
        <v>0</v>
      </c>
      <c r="Q360">
        <v>0</v>
      </c>
      <c r="R360" s="16">
        <v>6</v>
      </c>
      <c r="S360" s="20">
        <v>45976</v>
      </c>
      <c r="T360" s="28">
        <v>90000</v>
      </c>
      <c r="U360">
        <v>1</v>
      </c>
      <c r="V360">
        <v>0</v>
      </c>
      <c r="Y360">
        <v>0</v>
      </c>
      <c r="Z360">
        <v>0</v>
      </c>
      <c r="AA360">
        <v>0</v>
      </c>
      <c r="AB360">
        <v>0</v>
      </c>
      <c r="AC360" s="3" t="s">
        <v>1614</v>
      </c>
      <c r="AD360" t="s">
        <v>3590</v>
      </c>
      <c r="AE360">
        <v>1</v>
      </c>
      <c r="AF360">
        <v>0</v>
      </c>
      <c r="AG360">
        <v>1</v>
      </c>
      <c r="AH360">
        <v>1</v>
      </c>
      <c r="AI360">
        <v>1</v>
      </c>
      <c r="AJ360">
        <v>0</v>
      </c>
      <c r="AK360">
        <v>0</v>
      </c>
      <c r="AL360">
        <v>0</v>
      </c>
      <c r="AP360">
        <v>0</v>
      </c>
      <c r="AR360">
        <v>11</v>
      </c>
      <c r="AS360">
        <v>0</v>
      </c>
      <c r="AU360">
        <v>0</v>
      </c>
      <c r="AV360">
        <v>1</v>
      </c>
      <c r="AW360" s="2">
        <v>45848</v>
      </c>
    </row>
    <row r="361" spans="1:49" ht="26.4" thickBot="1" x14ac:dyDescent="0.35">
      <c r="A361" s="14" t="s">
        <v>1377</v>
      </c>
      <c r="C361" t="str">
        <f t="shared" si="10"/>
        <v>RL-25T-001347-001</v>
      </c>
      <c r="D361" t="str">
        <f t="shared" si="11"/>
        <v>RL-25T-001347-001</v>
      </c>
      <c r="E361" s="14" t="s">
        <v>1377</v>
      </c>
      <c r="F361" s="17">
        <v>8016374</v>
      </c>
      <c r="G361" s="21">
        <v>45687</v>
      </c>
      <c r="H361" s="21">
        <v>45687</v>
      </c>
      <c r="I361" s="21">
        <v>45687</v>
      </c>
      <c r="J361" s="14" t="s">
        <v>3570</v>
      </c>
      <c r="K361">
        <f>VLOOKUP(J361,Sheet4!B:D,3,FALSE)</f>
        <v>128</v>
      </c>
      <c r="L361" s="31">
        <v>0</v>
      </c>
      <c r="M361" s="31">
        <v>0</v>
      </c>
      <c r="N361" s="29">
        <v>100000</v>
      </c>
      <c r="O361">
        <v>0</v>
      </c>
      <c r="P361">
        <v>0</v>
      </c>
      <c r="Q361">
        <v>0</v>
      </c>
      <c r="R361" s="17">
        <v>6</v>
      </c>
      <c r="S361" s="21">
        <v>45868</v>
      </c>
      <c r="T361" s="29">
        <v>100000</v>
      </c>
      <c r="U361">
        <v>1</v>
      </c>
      <c r="V361">
        <v>0</v>
      </c>
      <c r="Y361">
        <v>0</v>
      </c>
      <c r="Z361">
        <v>0</v>
      </c>
      <c r="AA361">
        <v>0</v>
      </c>
      <c r="AB361">
        <v>0</v>
      </c>
      <c r="AC361" s="3" t="s">
        <v>1614</v>
      </c>
      <c r="AD361" t="s">
        <v>3590</v>
      </c>
      <c r="AE361">
        <v>1</v>
      </c>
      <c r="AF361">
        <v>0</v>
      </c>
      <c r="AG361">
        <v>1</v>
      </c>
      <c r="AH361">
        <v>1</v>
      </c>
      <c r="AI361">
        <v>1</v>
      </c>
      <c r="AJ361">
        <v>0</v>
      </c>
      <c r="AK361">
        <v>0</v>
      </c>
      <c r="AL361">
        <v>0</v>
      </c>
      <c r="AP361">
        <v>0</v>
      </c>
      <c r="AR361">
        <v>11</v>
      </c>
      <c r="AS361">
        <v>0</v>
      </c>
      <c r="AU361">
        <v>0</v>
      </c>
      <c r="AV361">
        <v>1</v>
      </c>
      <c r="AW361" s="2">
        <v>45848</v>
      </c>
    </row>
    <row r="362" spans="1:49" ht="26.4" thickBot="1" x14ac:dyDescent="0.35">
      <c r="A362" s="14" t="s">
        <v>1378</v>
      </c>
      <c r="C362" t="str">
        <f t="shared" si="10"/>
        <v>RL-25T-001348-001</v>
      </c>
      <c r="D362" t="str">
        <f t="shared" si="11"/>
        <v>RL-25T-001348-001</v>
      </c>
      <c r="E362" s="14" t="s">
        <v>1378</v>
      </c>
      <c r="F362" s="17">
        <v>8015586</v>
      </c>
      <c r="G362" s="21">
        <v>45608</v>
      </c>
      <c r="H362" s="21">
        <v>45608</v>
      </c>
      <c r="I362" s="21">
        <v>45608</v>
      </c>
      <c r="J362" s="14" t="s">
        <v>3570</v>
      </c>
      <c r="K362">
        <f>VLOOKUP(J362,Sheet4!B:D,3,FALSE)</f>
        <v>128</v>
      </c>
      <c r="L362" s="31">
        <v>0</v>
      </c>
      <c r="M362" s="31">
        <v>0</v>
      </c>
      <c r="N362" s="29">
        <v>60000</v>
      </c>
      <c r="O362">
        <v>0</v>
      </c>
      <c r="P362">
        <v>0</v>
      </c>
      <c r="Q362">
        <v>0</v>
      </c>
      <c r="R362" s="17">
        <v>6</v>
      </c>
      <c r="S362" s="21">
        <v>45789</v>
      </c>
      <c r="T362" s="29">
        <v>60000</v>
      </c>
      <c r="U362">
        <v>1</v>
      </c>
      <c r="V362">
        <v>0</v>
      </c>
      <c r="Y362">
        <v>0</v>
      </c>
      <c r="Z362">
        <v>0</v>
      </c>
      <c r="AA362">
        <v>0</v>
      </c>
      <c r="AB362">
        <v>0</v>
      </c>
      <c r="AC362" s="3" t="s">
        <v>1614</v>
      </c>
      <c r="AD362" t="s">
        <v>3590</v>
      </c>
      <c r="AE362">
        <v>1</v>
      </c>
      <c r="AF362">
        <v>0</v>
      </c>
      <c r="AG362">
        <v>1</v>
      </c>
      <c r="AH362">
        <v>1</v>
      </c>
      <c r="AI362">
        <v>1</v>
      </c>
      <c r="AJ362">
        <v>0</v>
      </c>
      <c r="AK362">
        <v>0</v>
      </c>
      <c r="AL362">
        <v>0</v>
      </c>
      <c r="AP362">
        <v>0</v>
      </c>
      <c r="AR362">
        <v>11</v>
      </c>
      <c r="AS362">
        <v>0</v>
      </c>
      <c r="AU362">
        <v>0</v>
      </c>
      <c r="AV362">
        <v>1</v>
      </c>
      <c r="AW362" s="2">
        <v>45848</v>
      </c>
    </row>
    <row r="363" spans="1:49" ht="26.4" thickBot="1" x14ac:dyDescent="0.35">
      <c r="A363" s="14" t="s">
        <v>1382</v>
      </c>
      <c r="C363" t="str">
        <f t="shared" si="10"/>
        <v>RL-25T-001352-001</v>
      </c>
      <c r="D363" t="str">
        <f t="shared" si="11"/>
        <v>RL-25T-001352-001</v>
      </c>
      <c r="E363" s="14" t="s">
        <v>1382</v>
      </c>
      <c r="F363" s="17">
        <v>8016761</v>
      </c>
      <c r="G363" s="21">
        <v>45817</v>
      </c>
      <c r="H363" s="21">
        <v>45817</v>
      </c>
      <c r="I363" s="21">
        <v>45817</v>
      </c>
      <c r="J363" s="14" t="s">
        <v>3570</v>
      </c>
      <c r="K363">
        <f>VLOOKUP(J363,Sheet4!B:D,3,FALSE)</f>
        <v>128</v>
      </c>
      <c r="L363" s="31">
        <v>0</v>
      </c>
      <c r="M363" s="31">
        <v>0</v>
      </c>
      <c r="N363" s="29">
        <v>24500</v>
      </c>
      <c r="O363">
        <v>0</v>
      </c>
      <c r="P363">
        <v>0</v>
      </c>
      <c r="Q363">
        <v>0</v>
      </c>
      <c r="R363" s="17">
        <v>6</v>
      </c>
      <c r="S363" s="21">
        <v>46000</v>
      </c>
      <c r="T363" s="29">
        <v>24500</v>
      </c>
      <c r="U363">
        <v>1</v>
      </c>
      <c r="V363">
        <v>0</v>
      </c>
      <c r="Y363">
        <v>0</v>
      </c>
      <c r="Z363">
        <v>0</v>
      </c>
      <c r="AA363">
        <v>0</v>
      </c>
      <c r="AB363">
        <v>0</v>
      </c>
      <c r="AC363" s="3" t="s">
        <v>1614</v>
      </c>
      <c r="AD363" t="s">
        <v>3590</v>
      </c>
      <c r="AE363">
        <v>1</v>
      </c>
      <c r="AF363">
        <v>0</v>
      </c>
      <c r="AG363">
        <v>1</v>
      </c>
      <c r="AH363">
        <v>1</v>
      </c>
      <c r="AI363">
        <v>1</v>
      </c>
      <c r="AJ363">
        <v>0</v>
      </c>
      <c r="AK363">
        <v>0</v>
      </c>
      <c r="AL363">
        <v>0</v>
      </c>
      <c r="AP363">
        <v>0</v>
      </c>
      <c r="AR363">
        <v>11</v>
      </c>
      <c r="AS363">
        <v>0</v>
      </c>
      <c r="AU363">
        <v>0</v>
      </c>
      <c r="AV363">
        <v>1</v>
      </c>
      <c r="AW363" s="2">
        <v>45848</v>
      </c>
    </row>
    <row r="364" spans="1:49" ht="26.4" thickBot="1" x14ac:dyDescent="0.35">
      <c r="A364" s="13" t="s">
        <v>1383</v>
      </c>
      <c r="C364" t="str">
        <f t="shared" si="10"/>
        <v>RL-25T-001353-001</v>
      </c>
      <c r="D364" t="str">
        <f t="shared" si="11"/>
        <v>RL-25T-001353-001</v>
      </c>
      <c r="E364" s="13" t="s">
        <v>1383</v>
      </c>
      <c r="F364" s="16">
        <v>8016830</v>
      </c>
      <c r="G364" s="20">
        <v>45835</v>
      </c>
      <c r="H364" s="20">
        <v>45835</v>
      </c>
      <c r="I364" s="20">
        <v>45835</v>
      </c>
      <c r="J364" s="13" t="s">
        <v>3570</v>
      </c>
      <c r="K364">
        <f>VLOOKUP(J364,Sheet4!B:D,3,FALSE)</f>
        <v>128</v>
      </c>
      <c r="L364" s="32">
        <v>0</v>
      </c>
      <c r="M364" s="32">
        <v>0</v>
      </c>
      <c r="N364" s="28">
        <v>10000</v>
      </c>
      <c r="O364">
        <v>0</v>
      </c>
      <c r="P364">
        <v>0</v>
      </c>
      <c r="Q364">
        <v>0</v>
      </c>
      <c r="R364" s="16">
        <v>6</v>
      </c>
      <c r="S364" s="20">
        <v>46018</v>
      </c>
      <c r="T364" s="28">
        <v>10000</v>
      </c>
      <c r="U364">
        <v>1</v>
      </c>
      <c r="V364">
        <v>0</v>
      </c>
      <c r="Y364">
        <v>0</v>
      </c>
      <c r="Z364">
        <v>0</v>
      </c>
      <c r="AA364">
        <v>0</v>
      </c>
      <c r="AB364">
        <v>0</v>
      </c>
      <c r="AC364" s="3" t="s">
        <v>1614</v>
      </c>
      <c r="AD364" t="s">
        <v>3590</v>
      </c>
      <c r="AE364">
        <v>1</v>
      </c>
      <c r="AF364">
        <v>0</v>
      </c>
      <c r="AG364">
        <v>1</v>
      </c>
      <c r="AH364">
        <v>1</v>
      </c>
      <c r="AI364">
        <v>1</v>
      </c>
      <c r="AJ364">
        <v>0</v>
      </c>
      <c r="AK364">
        <v>0</v>
      </c>
      <c r="AL364">
        <v>0</v>
      </c>
      <c r="AP364">
        <v>0</v>
      </c>
      <c r="AR364">
        <v>11</v>
      </c>
      <c r="AS364">
        <v>0</v>
      </c>
      <c r="AU364">
        <v>0</v>
      </c>
      <c r="AV364">
        <v>1</v>
      </c>
      <c r="AW364" s="2">
        <v>45848</v>
      </c>
    </row>
    <row r="365" spans="1:49" ht="26.4" thickBot="1" x14ac:dyDescent="0.35">
      <c r="A365" s="13" t="s">
        <v>1393</v>
      </c>
      <c r="C365" t="str">
        <f t="shared" si="10"/>
        <v>RL-25T-001363-001</v>
      </c>
      <c r="D365" t="str">
        <f t="shared" si="11"/>
        <v>RL-25T-001363-001</v>
      </c>
      <c r="E365" s="13" t="s">
        <v>1393</v>
      </c>
      <c r="F365" s="16">
        <v>8012634</v>
      </c>
      <c r="G365" s="20">
        <v>45212</v>
      </c>
      <c r="H365" s="20">
        <v>45212</v>
      </c>
      <c r="I365" s="20">
        <v>45212</v>
      </c>
      <c r="J365" s="13" t="s">
        <v>3570</v>
      </c>
      <c r="K365">
        <f>VLOOKUP(J365,Sheet4!B:D,3,FALSE)</f>
        <v>128</v>
      </c>
      <c r="L365" s="32">
        <v>0</v>
      </c>
      <c r="M365" s="32">
        <v>0</v>
      </c>
      <c r="N365" s="28">
        <v>5000</v>
      </c>
      <c r="O365">
        <v>0</v>
      </c>
      <c r="P365">
        <v>0</v>
      </c>
      <c r="Q365">
        <v>0</v>
      </c>
      <c r="R365" s="16">
        <v>6</v>
      </c>
      <c r="S365" s="20">
        <v>45395</v>
      </c>
      <c r="T365" s="28">
        <v>5000</v>
      </c>
      <c r="U365">
        <v>1</v>
      </c>
      <c r="V365">
        <v>0</v>
      </c>
      <c r="Y365">
        <v>0</v>
      </c>
      <c r="Z365">
        <v>0</v>
      </c>
      <c r="AA365">
        <v>0</v>
      </c>
      <c r="AB365">
        <v>0</v>
      </c>
      <c r="AC365" s="3" t="s">
        <v>1614</v>
      </c>
      <c r="AD365" t="s">
        <v>3590</v>
      </c>
      <c r="AE365">
        <v>1</v>
      </c>
      <c r="AF365">
        <v>0</v>
      </c>
      <c r="AG365">
        <v>1</v>
      </c>
      <c r="AH365">
        <v>1</v>
      </c>
      <c r="AI365">
        <v>1</v>
      </c>
      <c r="AJ365">
        <v>0</v>
      </c>
      <c r="AK365">
        <v>0</v>
      </c>
      <c r="AL365">
        <v>0</v>
      </c>
      <c r="AP365">
        <v>0</v>
      </c>
      <c r="AR365">
        <v>11</v>
      </c>
      <c r="AS365">
        <v>0</v>
      </c>
      <c r="AU365">
        <v>0</v>
      </c>
      <c r="AV365">
        <v>1</v>
      </c>
      <c r="AW365" s="2">
        <v>45848</v>
      </c>
    </row>
    <row r="366" spans="1:49" ht="26.4" thickBot="1" x14ac:dyDescent="0.35">
      <c r="A366" s="13" t="s">
        <v>1400</v>
      </c>
      <c r="C366" t="str">
        <f t="shared" si="10"/>
        <v>RL-25T-001370-001</v>
      </c>
      <c r="D366" t="str">
        <f t="shared" si="11"/>
        <v>RL-25T-001370-001</v>
      </c>
      <c r="E366" s="13" t="s">
        <v>1400</v>
      </c>
      <c r="F366" s="16">
        <v>8015454</v>
      </c>
      <c r="G366" s="20">
        <v>45580</v>
      </c>
      <c r="H366" s="20">
        <v>45580</v>
      </c>
      <c r="I366" s="20">
        <v>45580</v>
      </c>
      <c r="J366" s="13" t="s">
        <v>3570</v>
      </c>
      <c r="K366">
        <f>VLOOKUP(J366,Sheet4!B:D,3,FALSE)</f>
        <v>128</v>
      </c>
      <c r="L366" s="32">
        <v>0</v>
      </c>
      <c r="M366" s="32">
        <v>0</v>
      </c>
      <c r="N366" s="28">
        <v>100000</v>
      </c>
      <c r="O366">
        <v>0</v>
      </c>
      <c r="P366">
        <v>0</v>
      </c>
      <c r="Q366">
        <v>0</v>
      </c>
      <c r="R366" s="16">
        <v>6</v>
      </c>
      <c r="S366" s="20">
        <v>45762</v>
      </c>
      <c r="T366" s="28">
        <v>99000</v>
      </c>
      <c r="U366">
        <v>1</v>
      </c>
      <c r="V366">
        <v>0</v>
      </c>
      <c r="Y366">
        <v>0</v>
      </c>
      <c r="Z366">
        <v>0</v>
      </c>
      <c r="AA366">
        <v>0</v>
      </c>
      <c r="AB366">
        <v>0</v>
      </c>
      <c r="AC366" s="3" t="s">
        <v>1614</v>
      </c>
      <c r="AD366" t="s">
        <v>3590</v>
      </c>
      <c r="AE366">
        <v>1</v>
      </c>
      <c r="AF366">
        <v>0</v>
      </c>
      <c r="AG366">
        <v>1</v>
      </c>
      <c r="AH366">
        <v>1</v>
      </c>
      <c r="AI366">
        <v>1</v>
      </c>
      <c r="AJ366">
        <v>0</v>
      </c>
      <c r="AK366">
        <v>0</v>
      </c>
      <c r="AL366">
        <v>0</v>
      </c>
      <c r="AP366">
        <v>0</v>
      </c>
      <c r="AR366">
        <v>11</v>
      </c>
      <c r="AS366">
        <v>0</v>
      </c>
      <c r="AU366">
        <v>0</v>
      </c>
      <c r="AV366">
        <v>1</v>
      </c>
      <c r="AW366" s="2">
        <v>45848</v>
      </c>
    </row>
    <row r="367" spans="1:49" ht="26.4" thickBot="1" x14ac:dyDescent="0.35">
      <c r="A367" s="13" t="s">
        <v>1402</v>
      </c>
      <c r="C367" t="str">
        <f t="shared" si="10"/>
        <v>RL-25T-001372-001</v>
      </c>
      <c r="D367" t="str">
        <f t="shared" si="11"/>
        <v>RL-25T-001372-001</v>
      </c>
      <c r="E367" s="13" t="s">
        <v>1402</v>
      </c>
      <c r="F367" s="16">
        <v>8011623</v>
      </c>
      <c r="G367" s="20">
        <v>45058</v>
      </c>
      <c r="H367" s="20">
        <v>45058</v>
      </c>
      <c r="I367" s="20">
        <v>45058</v>
      </c>
      <c r="J367" s="13" t="s">
        <v>3570</v>
      </c>
      <c r="K367">
        <f>VLOOKUP(J367,Sheet4!B:D,3,FALSE)</f>
        <v>128</v>
      </c>
      <c r="L367" s="32">
        <v>0</v>
      </c>
      <c r="M367" s="32">
        <v>0</v>
      </c>
      <c r="N367" s="28">
        <v>108000</v>
      </c>
      <c r="O367">
        <v>0</v>
      </c>
      <c r="P367">
        <v>0</v>
      </c>
      <c r="Q367">
        <v>0</v>
      </c>
      <c r="R367" s="16">
        <v>6</v>
      </c>
      <c r="S367" s="20">
        <v>45242</v>
      </c>
      <c r="T367" s="28">
        <v>108000</v>
      </c>
      <c r="U367">
        <v>1</v>
      </c>
      <c r="V367">
        <v>0</v>
      </c>
      <c r="Y367">
        <v>0</v>
      </c>
      <c r="Z367">
        <v>0</v>
      </c>
      <c r="AA367">
        <v>0</v>
      </c>
      <c r="AB367">
        <v>0</v>
      </c>
      <c r="AC367" s="3" t="s">
        <v>1614</v>
      </c>
      <c r="AD367" t="s">
        <v>3590</v>
      </c>
      <c r="AE367">
        <v>1</v>
      </c>
      <c r="AF367">
        <v>0</v>
      </c>
      <c r="AG367">
        <v>1</v>
      </c>
      <c r="AH367">
        <v>1</v>
      </c>
      <c r="AI367">
        <v>1</v>
      </c>
      <c r="AJ367">
        <v>0</v>
      </c>
      <c r="AK367">
        <v>0</v>
      </c>
      <c r="AL367">
        <v>0</v>
      </c>
      <c r="AP367">
        <v>0</v>
      </c>
      <c r="AR367">
        <v>11</v>
      </c>
      <c r="AS367">
        <v>0</v>
      </c>
      <c r="AU367">
        <v>0</v>
      </c>
      <c r="AV367">
        <v>1</v>
      </c>
      <c r="AW367" s="2">
        <v>45848</v>
      </c>
    </row>
    <row r="368" spans="1:49" ht="26.4" thickBot="1" x14ac:dyDescent="0.35">
      <c r="A368" s="14" t="s">
        <v>1403</v>
      </c>
      <c r="C368" t="str">
        <f t="shared" si="10"/>
        <v>RL-25T-001373-001</v>
      </c>
      <c r="D368" t="str">
        <f t="shared" si="11"/>
        <v>RL-25T-001373-001</v>
      </c>
      <c r="E368" s="14" t="s">
        <v>1403</v>
      </c>
      <c r="F368" s="17">
        <v>8011622</v>
      </c>
      <c r="G368" s="21">
        <v>45058</v>
      </c>
      <c r="H368" s="21">
        <v>45058</v>
      </c>
      <c r="I368" s="21">
        <v>45058</v>
      </c>
      <c r="J368" s="14" t="s">
        <v>3570</v>
      </c>
      <c r="K368">
        <f>VLOOKUP(J368,Sheet4!B:D,3,FALSE)</f>
        <v>128</v>
      </c>
      <c r="L368" s="31">
        <v>0</v>
      </c>
      <c r="M368" s="31">
        <v>0</v>
      </c>
      <c r="N368" s="29">
        <v>68000</v>
      </c>
      <c r="O368">
        <v>0</v>
      </c>
      <c r="P368">
        <v>0</v>
      </c>
      <c r="Q368">
        <v>0</v>
      </c>
      <c r="R368" s="17">
        <v>6</v>
      </c>
      <c r="S368" s="21">
        <v>45242</v>
      </c>
      <c r="T368" s="29">
        <v>66100</v>
      </c>
      <c r="U368">
        <v>1</v>
      </c>
      <c r="V368">
        <v>0</v>
      </c>
      <c r="Y368">
        <v>0</v>
      </c>
      <c r="Z368">
        <v>0</v>
      </c>
      <c r="AA368">
        <v>0</v>
      </c>
      <c r="AB368">
        <v>0</v>
      </c>
      <c r="AC368" s="3" t="s">
        <v>1614</v>
      </c>
      <c r="AD368" t="s">
        <v>3590</v>
      </c>
      <c r="AE368">
        <v>1</v>
      </c>
      <c r="AF368">
        <v>0</v>
      </c>
      <c r="AG368">
        <v>1</v>
      </c>
      <c r="AH368">
        <v>1</v>
      </c>
      <c r="AI368">
        <v>1</v>
      </c>
      <c r="AJ368">
        <v>0</v>
      </c>
      <c r="AK368">
        <v>0</v>
      </c>
      <c r="AL368">
        <v>0</v>
      </c>
      <c r="AP368">
        <v>0</v>
      </c>
      <c r="AR368">
        <v>11</v>
      </c>
      <c r="AS368">
        <v>0</v>
      </c>
      <c r="AU368">
        <v>0</v>
      </c>
      <c r="AV368">
        <v>1</v>
      </c>
      <c r="AW368" s="2">
        <v>45848</v>
      </c>
    </row>
    <row r="369" spans="1:49" ht="26.4" thickBot="1" x14ac:dyDescent="0.35">
      <c r="A369" s="13" t="s">
        <v>1404</v>
      </c>
      <c r="C369" t="str">
        <f t="shared" si="10"/>
        <v>RL-25T-001374-001</v>
      </c>
      <c r="D369" t="str">
        <f t="shared" si="11"/>
        <v>RL-25T-001374-001</v>
      </c>
      <c r="E369" s="13" t="s">
        <v>1404</v>
      </c>
      <c r="F369" s="16">
        <v>8016041</v>
      </c>
      <c r="G369" s="20">
        <v>45687</v>
      </c>
      <c r="H369" s="20">
        <v>45687</v>
      </c>
      <c r="I369" s="20">
        <v>45687</v>
      </c>
      <c r="J369" s="13" t="s">
        <v>3570</v>
      </c>
      <c r="K369">
        <f>VLOOKUP(J369,Sheet4!B:D,3,FALSE)</f>
        <v>128</v>
      </c>
      <c r="L369" s="32">
        <v>0</v>
      </c>
      <c r="M369" s="32">
        <v>0</v>
      </c>
      <c r="N369" s="28">
        <v>30000</v>
      </c>
      <c r="O369">
        <v>0</v>
      </c>
      <c r="P369">
        <v>0</v>
      </c>
      <c r="Q369">
        <v>0</v>
      </c>
      <c r="R369" s="16">
        <v>6</v>
      </c>
      <c r="S369" s="20">
        <v>45868</v>
      </c>
      <c r="T369" s="28">
        <v>30000</v>
      </c>
      <c r="U369">
        <v>1</v>
      </c>
      <c r="V369">
        <v>0</v>
      </c>
      <c r="Y369">
        <v>0</v>
      </c>
      <c r="Z369">
        <v>0</v>
      </c>
      <c r="AA369">
        <v>0</v>
      </c>
      <c r="AB369">
        <v>0</v>
      </c>
      <c r="AC369" s="3" t="s">
        <v>1614</v>
      </c>
      <c r="AD369" t="s">
        <v>3590</v>
      </c>
      <c r="AE369">
        <v>1</v>
      </c>
      <c r="AF369">
        <v>0</v>
      </c>
      <c r="AG369">
        <v>1</v>
      </c>
      <c r="AH369">
        <v>1</v>
      </c>
      <c r="AI369">
        <v>1</v>
      </c>
      <c r="AJ369">
        <v>0</v>
      </c>
      <c r="AK369">
        <v>0</v>
      </c>
      <c r="AL369">
        <v>0</v>
      </c>
      <c r="AP369">
        <v>0</v>
      </c>
      <c r="AR369">
        <v>11</v>
      </c>
      <c r="AS369">
        <v>0</v>
      </c>
      <c r="AU369">
        <v>0</v>
      </c>
      <c r="AV369">
        <v>1</v>
      </c>
      <c r="AW369" s="2">
        <v>45848</v>
      </c>
    </row>
    <row r="370" spans="1:49" ht="26.4" thickBot="1" x14ac:dyDescent="0.35">
      <c r="A370" s="14" t="s">
        <v>1407</v>
      </c>
      <c r="C370" t="str">
        <f t="shared" si="10"/>
        <v>RL-25T-001377-001</v>
      </c>
      <c r="D370" t="str">
        <f t="shared" si="11"/>
        <v>RL-25T-001377-001</v>
      </c>
      <c r="E370" s="14" t="s">
        <v>1407</v>
      </c>
      <c r="F370" s="17">
        <v>8013582</v>
      </c>
      <c r="G370" s="21">
        <v>45322</v>
      </c>
      <c r="H370" s="21">
        <v>45322</v>
      </c>
      <c r="I370" s="21">
        <v>45322</v>
      </c>
      <c r="J370" s="14" t="s">
        <v>3570</v>
      </c>
      <c r="K370">
        <f>VLOOKUP(J370,Sheet4!B:D,3,FALSE)</f>
        <v>128</v>
      </c>
      <c r="L370" s="31">
        <v>0</v>
      </c>
      <c r="M370" s="31">
        <v>0</v>
      </c>
      <c r="N370" s="29">
        <v>5800</v>
      </c>
      <c r="O370">
        <v>0</v>
      </c>
      <c r="P370">
        <v>0</v>
      </c>
      <c r="Q370">
        <v>0</v>
      </c>
      <c r="R370" s="17">
        <v>6</v>
      </c>
      <c r="S370" s="21">
        <v>45504</v>
      </c>
      <c r="T370" s="29">
        <v>5800</v>
      </c>
      <c r="U370">
        <v>1</v>
      </c>
      <c r="V370">
        <v>0</v>
      </c>
      <c r="Y370">
        <v>0</v>
      </c>
      <c r="Z370">
        <v>0</v>
      </c>
      <c r="AA370">
        <v>0</v>
      </c>
      <c r="AB370">
        <v>0</v>
      </c>
      <c r="AC370" s="3" t="s">
        <v>1614</v>
      </c>
      <c r="AD370" t="s">
        <v>3590</v>
      </c>
      <c r="AE370">
        <v>1</v>
      </c>
      <c r="AF370">
        <v>0</v>
      </c>
      <c r="AG370">
        <v>1</v>
      </c>
      <c r="AH370">
        <v>1</v>
      </c>
      <c r="AI370">
        <v>1</v>
      </c>
      <c r="AJ370">
        <v>0</v>
      </c>
      <c r="AK370">
        <v>0</v>
      </c>
      <c r="AL370">
        <v>0</v>
      </c>
      <c r="AP370">
        <v>0</v>
      </c>
      <c r="AR370">
        <v>11</v>
      </c>
      <c r="AS370">
        <v>0</v>
      </c>
      <c r="AU370">
        <v>0</v>
      </c>
      <c r="AV370">
        <v>1</v>
      </c>
      <c r="AW370" s="2">
        <v>45848</v>
      </c>
    </row>
    <row r="371" spans="1:49" ht="26.4" thickBot="1" x14ac:dyDescent="0.35">
      <c r="A371" s="13" t="s">
        <v>1410</v>
      </c>
      <c r="C371" t="str">
        <f t="shared" si="10"/>
        <v>RL-25T-001380-001</v>
      </c>
      <c r="D371" t="str">
        <f t="shared" si="11"/>
        <v>RL-25T-001380-001</v>
      </c>
      <c r="E371" s="13" t="s">
        <v>1410</v>
      </c>
      <c r="F371" s="16">
        <v>8016356</v>
      </c>
      <c r="G371" s="20">
        <v>45740</v>
      </c>
      <c r="H371" s="20">
        <v>45740</v>
      </c>
      <c r="I371" s="20">
        <v>45740</v>
      </c>
      <c r="J371" s="13" t="s">
        <v>3570</v>
      </c>
      <c r="K371">
        <f>VLOOKUP(J371,Sheet4!B:D,3,FALSE)</f>
        <v>128</v>
      </c>
      <c r="L371" s="32">
        <v>0</v>
      </c>
      <c r="M371" s="32">
        <v>0</v>
      </c>
      <c r="N371" s="28">
        <v>15000</v>
      </c>
      <c r="O371">
        <v>0</v>
      </c>
      <c r="P371">
        <v>0</v>
      </c>
      <c r="Q371">
        <v>0</v>
      </c>
      <c r="R371" s="16">
        <v>6</v>
      </c>
      <c r="S371" s="20">
        <v>45924</v>
      </c>
      <c r="T371" s="28">
        <v>15000</v>
      </c>
      <c r="U371">
        <v>1</v>
      </c>
      <c r="V371">
        <v>0</v>
      </c>
      <c r="Y371">
        <v>0</v>
      </c>
      <c r="Z371">
        <v>0</v>
      </c>
      <c r="AA371">
        <v>0</v>
      </c>
      <c r="AB371">
        <v>0</v>
      </c>
      <c r="AC371" s="3" t="s">
        <v>1614</v>
      </c>
      <c r="AD371" t="s">
        <v>3590</v>
      </c>
      <c r="AE371">
        <v>1</v>
      </c>
      <c r="AF371">
        <v>0</v>
      </c>
      <c r="AG371">
        <v>1</v>
      </c>
      <c r="AH371">
        <v>1</v>
      </c>
      <c r="AI371">
        <v>1</v>
      </c>
      <c r="AJ371">
        <v>0</v>
      </c>
      <c r="AK371">
        <v>0</v>
      </c>
      <c r="AL371">
        <v>0</v>
      </c>
      <c r="AP371">
        <v>0</v>
      </c>
      <c r="AR371">
        <v>11</v>
      </c>
      <c r="AS371">
        <v>0</v>
      </c>
      <c r="AU371">
        <v>0</v>
      </c>
      <c r="AV371">
        <v>1</v>
      </c>
      <c r="AW371" s="2">
        <v>45848</v>
      </c>
    </row>
    <row r="372" spans="1:49" ht="26.4" thickBot="1" x14ac:dyDescent="0.35">
      <c r="A372" s="14" t="s">
        <v>1412</v>
      </c>
      <c r="C372" t="str">
        <f t="shared" si="10"/>
        <v>RL-25T-001382-001</v>
      </c>
      <c r="D372" t="str">
        <f t="shared" si="11"/>
        <v>RL-25T-001382-001</v>
      </c>
      <c r="E372" s="14" t="s">
        <v>1412</v>
      </c>
      <c r="F372" s="17">
        <v>8015508</v>
      </c>
      <c r="G372" s="21">
        <v>45593</v>
      </c>
      <c r="H372" s="21">
        <v>45593</v>
      </c>
      <c r="I372" s="21">
        <v>45593</v>
      </c>
      <c r="J372" s="14" t="s">
        <v>3570</v>
      </c>
      <c r="K372">
        <f>VLOOKUP(J372,Sheet4!B:D,3,FALSE)</f>
        <v>128</v>
      </c>
      <c r="L372" s="31">
        <v>0</v>
      </c>
      <c r="M372" s="31">
        <v>0</v>
      </c>
      <c r="N372" s="29">
        <v>150000</v>
      </c>
      <c r="O372">
        <v>0</v>
      </c>
      <c r="P372">
        <v>0</v>
      </c>
      <c r="Q372">
        <v>0</v>
      </c>
      <c r="R372" s="17">
        <v>6</v>
      </c>
      <c r="S372" s="21">
        <v>45775</v>
      </c>
      <c r="T372" s="29">
        <v>150000</v>
      </c>
      <c r="U372">
        <v>1</v>
      </c>
      <c r="V372">
        <v>0</v>
      </c>
      <c r="Y372">
        <v>0</v>
      </c>
      <c r="Z372">
        <v>0</v>
      </c>
      <c r="AA372">
        <v>0</v>
      </c>
      <c r="AB372">
        <v>0</v>
      </c>
      <c r="AC372" s="3" t="s">
        <v>1614</v>
      </c>
      <c r="AD372" t="s">
        <v>3590</v>
      </c>
      <c r="AE372">
        <v>1</v>
      </c>
      <c r="AF372">
        <v>0</v>
      </c>
      <c r="AG372">
        <v>1</v>
      </c>
      <c r="AH372">
        <v>1</v>
      </c>
      <c r="AI372">
        <v>1</v>
      </c>
      <c r="AJ372">
        <v>0</v>
      </c>
      <c r="AK372">
        <v>0</v>
      </c>
      <c r="AL372">
        <v>0</v>
      </c>
      <c r="AP372">
        <v>0</v>
      </c>
      <c r="AR372">
        <v>11</v>
      </c>
      <c r="AS372">
        <v>0</v>
      </c>
      <c r="AU372">
        <v>0</v>
      </c>
      <c r="AV372">
        <v>1</v>
      </c>
      <c r="AW372" s="2">
        <v>45848</v>
      </c>
    </row>
    <row r="373" spans="1:49" ht="26.4" thickBot="1" x14ac:dyDescent="0.35">
      <c r="A373" s="14" t="s">
        <v>1414</v>
      </c>
      <c r="C373" t="str">
        <f t="shared" si="10"/>
        <v>RL-25T-001384-001</v>
      </c>
      <c r="D373" t="str">
        <f t="shared" si="11"/>
        <v>RL-25T-001384-001</v>
      </c>
      <c r="E373" s="14" t="s">
        <v>1414</v>
      </c>
      <c r="F373" s="17">
        <v>8016493</v>
      </c>
      <c r="G373" s="21">
        <v>45759</v>
      </c>
      <c r="H373" s="21">
        <v>45759</v>
      </c>
      <c r="I373" s="21">
        <v>45759</v>
      </c>
      <c r="J373" s="14" t="s">
        <v>3570</v>
      </c>
      <c r="K373">
        <f>VLOOKUP(J373,Sheet4!B:D,3,FALSE)</f>
        <v>128</v>
      </c>
      <c r="L373" s="31">
        <v>0</v>
      </c>
      <c r="M373" s="31">
        <v>0</v>
      </c>
      <c r="N373" s="29">
        <v>59000</v>
      </c>
      <c r="O373">
        <v>0</v>
      </c>
      <c r="P373">
        <v>0</v>
      </c>
      <c r="Q373">
        <v>0</v>
      </c>
      <c r="R373" s="17">
        <v>6</v>
      </c>
      <c r="S373" s="21">
        <v>45942</v>
      </c>
      <c r="T373" s="29">
        <v>59000</v>
      </c>
      <c r="U373">
        <v>1</v>
      </c>
      <c r="V373">
        <v>0</v>
      </c>
      <c r="Y373">
        <v>0</v>
      </c>
      <c r="Z373">
        <v>0</v>
      </c>
      <c r="AA373">
        <v>0</v>
      </c>
      <c r="AB373">
        <v>0</v>
      </c>
      <c r="AC373" s="3" t="s">
        <v>1614</v>
      </c>
      <c r="AD373" t="s">
        <v>3590</v>
      </c>
      <c r="AE373">
        <v>1</v>
      </c>
      <c r="AF373">
        <v>0</v>
      </c>
      <c r="AG373">
        <v>1</v>
      </c>
      <c r="AH373">
        <v>1</v>
      </c>
      <c r="AI373">
        <v>1</v>
      </c>
      <c r="AJ373">
        <v>0</v>
      </c>
      <c r="AK373">
        <v>0</v>
      </c>
      <c r="AL373">
        <v>0</v>
      </c>
      <c r="AP373">
        <v>0</v>
      </c>
      <c r="AR373">
        <v>11</v>
      </c>
      <c r="AS373">
        <v>0</v>
      </c>
      <c r="AU373">
        <v>0</v>
      </c>
      <c r="AV373">
        <v>1</v>
      </c>
      <c r="AW373" s="2">
        <v>45848</v>
      </c>
    </row>
    <row r="374" spans="1:49" ht="26.4" thickBot="1" x14ac:dyDescent="0.35">
      <c r="A374" s="13" t="s">
        <v>1422</v>
      </c>
      <c r="C374" t="str">
        <f t="shared" si="10"/>
        <v>RL-25T-001392-001</v>
      </c>
      <c r="D374" t="str">
        <f t="shared" si="11"/>
        <v>RL-25T-001392-001</v>
      </c>
      <c r="E374" s="13" t="s">
        <v>1422</v>
      </c>
      <c r="F374" s="16">
        <v>8016350</v>
      </c>
      <c r="G374" s="20">
        <v>45740</v>
      </c>
      <c r="H374" s="20">
        <v>45740</v>
      </c>
      <c r="I374" s="20">
        <v>45740</v>
      </c>
      <c r="J374" s="13" t="s">
        <v>3570</v>
      </c>
      <c r="K374">
        <f>VLOOKUP(J374,Sheet4!B:D,3,FALSE)</f>
        <v>128</v>
      </c>
      <c r="L374" s="32">
        <v>0</v>
      </c>
      <c r="M374" s="32">
        <v>0</v>
      </c>
      <c r="N374" s="28">
        <v>20000</v>
      </c>
      <c r="O374">
        <v>0</v>
      </c>
      <c r="P374">
        <v>0</v>
      </c>
      <c r="Q374">
        <v>0</v>
      </c>
      <c r="R374" s="16">
        <v>6</v>
      </c>
      <c r="S374" s="20">
        <v>45924</v>
      </c>
      <c r="T374" s="28">
        <v>20000</v>
      </c>
      <c r="U374">
        <v>1</v>
      </c>
      <c r="V374">
        <v>0</v>
      </c>
      <c r="Y374">
        <v>0</v>
      </c>
      <c r="Z374">
        <v>0</v>
      </c>
      <c r="AA374">
        <v>0</v>
      </c>
      <c r="AB374">
        <v>0</v>
      </c>
      <c r="AC374" s="3" t="s">
        <v>1614</v>
      </c>
      <c r="AD374" t="s">
        <v>3590</v>
      </c>
      <c r="AE374">
        <v>1</v>
      </c>
      <c r="AF374">
        <v>0</v>
      </c>
      <c r="AG374">
        <v>1</v>
      </c>
      <c r="AH374">
        <v>1</v>
      </c>
      <c r="AI374">
        <v>1</v>
      </c>
      <c r="AJ374">
        <v>0</v>
      </c>
      <c r="AK374">
        <v>0</v>
      </c>
      <c r="AL374">
        <v>0</v>
      </c>
      <c r="AP374">
        <v>0</v>
      </c>
      <c r="AR374">
        <v>11</v>
      </c>
      <c r="AS374">
        <v>0</v>
      </c>
      <c r="AU374">
        <v>0</v>
      </c>
      <c r="AV374">
        <v>1</v>
      </c>
      <c r="AW374" s="2">
        <v>45848</v>
      </c>
    </row>
    <row r="375" spans="1:49" ht="26.4" thickBot="1" x14ac:dyDescent="0.35">
      <c r="A375" s="13" t="s">
        <v>1426</v>
      </c>
      <c r="C375" t="str">
        <f t="shared" si="10"/>
        <v>RL-25T-001396-001</v>
      </c>
      <c r="D375" t="str">
        <f t="shared" si="11"/>
        <v>RL-25T-001396-001</v>
      </c>
      <c r="E375" s="13" t="s">
        <v>1426</v>
      </c>
      <c r="F375" s="16">
        <v>8009583</v>
      </c>
      <c r="G375" s="20">
        <v>44707</v>
      </c>
      <c r="H375" s="20">
        <v>44707</v>
      </c>
      <c r="I375" s="20">
        <v>44707</v>
      </c>
      <c r="J375" s="13" t="s">
        <v>3570</v>
      </c>
      <c r="K375">
        <f>VLOOKUP(J375,Sheet4!B:D,3,FALSE)</f>
        <v>128</v>
      </c>
      <c r="L375" s="32">
        <v>0</v>
      </c>
      <c r="M375" s="32">
        <v>0</v>
      </c>
      <c r="N375" s="28">
        <v>97000</v>
      </c>
      <c r="O375">
        <v>0</v>
      </c>
      <c r="P375">
        <v>0</v>
      </c>
      <c r="Q375">
        <v>0</v>
      </c>
      <c r="R375" s="16">
        <v>6</v>
      </c>
      <c r="S375" s="20">
        <v>44891</v>
      </c>
      <c r="T375" s="28">
        <v>97000</v>
      </c>
      <c r="U375">
        <v>1</v>
      </c>
      <c r="V375">
        <v>0</v>
      </c>
      <c r="Y375">
        <v>0</v>
      </c>
      <c r="Z375">
        <v>0</v>
      </c>
      <c r="AA375">
        <v>0</v>
      </c>
      <c r="AB375">
        <v>0</v>
      </c>
      <c r="AC375" s="3" t="s">
        <v>1614</v>
      </c>
      <c r="AD375" t="s">
        <v>3590</v>
      </c>
      <c r="AE375">
        <v>1</v>
      </c>
      <c r="AF375">
        <v>0</v>
      </c>
      <c r="AG375">
        <v>1</v>
      </c>
      <c r="AH375">
        <v>1</v>
      </c>
      <c r="AI375">
        <v>1</v>
      </c>
      <c r="AJ375">
        <v>0</v>
      </c>
      <c r="AK375">
        <v>0</v>
      </c>
      <c r="AL375">
        <v>0</v>
      </c>
      <c r="AP375">
        <v>0</v>
      </c>
      <c r="AR375">
        <v>11</v>
      </c>
      <c r="AS375">
        <v>0</v>
      </c>
      <c r="AU375">
        <v>0</v>
      </c>
      <c r="AV375">
        <v>1</v>
      </c>
      <c r="AW375" s="2">
        <v>45848</v>
      </c>
    </row>
    <row r="376" spans="1:49" ht="26.4" thickBot="1" x14ac:dyDescent="0.35">
      <c r="A376" s="13" t="s">
        <v>1427</v>
      </c>
      <c r="C376" t="str">
        <f t="shared" si="10"/>
        <v>RL-25T-001397-001</v>
      </c>
      <c r="D376" t="str">
        <f t="shared" si="11"/>
        <v>RL-25T-001397-001</v>
      </c>
      <c r="E376" s="13" t="s">
        <v>1427</v>
      </c>
      <c r="F376" s="16">
        <v>8009215</v>
      </c>
      <c r="G376" s="20">
        <v>44611</v>
      </c>
      <c r="H376" s="20">
        <v>44611</v>
      </c>
      <c r="I376" s="20">
        <v>44611</v>
      </c>
      <c r="J376" s="13" t="s">
        <v>3570</v>
      </c>
      <c r="K376">
        <f>VLOOKUP(J376,Sheet4!B:D,3,FALSE)</f>
        <v>128</v>
      </c>
      <c r="L376" s="32">
        <v>0</v>
      </c>
      <c r="M376" s="32">
        <v>0</v>
      </c>
      <c r="N376" s="28">
        <v>14000</v>
      </c>
      <c r="O376">
        <v>0</v>
      </c>
      <c r="P376">
        <v>0</v>
      </c>
      <c r="Q376">
        <v>0</v>
      </c>
      <c r="R376" s="16">
        <v>6</v>
      </c>
      <c r="S376" s="20">
        <v>44792</v>
      </c>
      <c r="T376" s="28">
        <v>14000</v>
      </c>
      <c r="U376">
        <v>1</v>
      </c>
      <c r="V376">
        <v>0</v>
      </c>
      <c r="Y376">
        <v>0</v>
      </c>
      <c r="Z376">
        <v>0</v>
      </c>
      <c r="AA376">
        <v>0</v>
      </c>
      <c r="AB376">
        <v>0</v>
      </c>
      <c r="AC376" s="3" t="s">
        <v>1614</v>
      </c>
      <c r="AD376" t="s">
        <v>3590</v>
      </c>
      <c r="AE376">
        <v>1</v>
      </c>
      <c r="AF376">
        <v>0</v>
      </c>
      <c r="AG376">
        <v>1</v>
      </c>
      <c r="AH376">
        <v>1</v>
      </c>
      <c r="AI376">
        <v>1</v>
      </c>
      <c r="AJ376">
        <v>0</v>
      </c>
      <c r="AK376">
        <v>0</v>
      </c>
      <c r="AL376">
        <v>0</v>
      </c>
      <c r="AP376">
        <v>0</v>
      </c>
      <c r="AR376">
        <v>11</v>
      </c>
      <c r="AS376">
        <v>0</v>
      </c>
      <c r="AU376">
        <v>0</v>
      </c>
      <c r="AV376">
        <v>1</v>
      </c>
      <c r="AW376" s="2">
        <v>45848</v>
      </c>
    </row>
    <row r="377" spans="1:49" ht="26.4" thickBot="1" x14ac:dyDescent="0.35">
      <c r="A377" s="14" t="s">
        <v>1428</v>
      </c>
      <c r="C377" t="str">
        <f t="shared" si="10"/>
        <v>RL-25T-001398-001</v>
      </c>
      <c r="D377" t="str">
        <f t="shared" si="11"/>
        <v>RL-25T-001398-001</v>
      </c>
      <c r="E377" s="14" t="s">
        <v>1428</v>
      </c>
      <c r="F377" s="17">
        <v>8009741</v>
      </c>
      <c r="G377" s="21">
        <v>44740</v>
      </c>
      <c r="H377" s="21">
        <v>44740</v>
      </c>
      <c r="I377" s="21">
        <v>44740</v>
      </c>
      <c r="J377" s="14" t="s">
        <v>3570</v>
      </c>
      <c r="K377">
        <f>VLOOKUP(J377,Sheet4!B:D,3,FALSE)</f>
        <v>128</v>
      </c>
      <c r="L377" s="31">
        <v>0</v>
      </c>
      <c r="M377" s="31">
        <v>0</v>
      </c>
      <c r="N377" s="29">
        <v>120000</v>
      </c>
      <c r="O377">
        <v>0</v>
      </c>
      <c r="P377">
        <v>0</v>
      </c>
      <c r="Q377">
        <v>0</v>
      </c>
      <c r="R377" s="17">
        <v>6</v>
      </c>
      <c r="S377" s="21">
        <v>44923</v>
      </c>
      <c r="T377" s="29">
        <v>120000</v>
      </c>
      <c r="U377">
        <v>1</v>
      </c>
      <c r="V377">
        <v>0</v>
      </c>
      <c r="Y377">
        <v>0</v>
      </c>
      <c r="Z377">
        <v>0</v>
      </c>
      <c r="AA377">
        <v>0</v>
      </c>
      <c r="AB377">
        <v>0</v>
      </c>
      <c r="AC377" s="3" t="s">
        <v>1614</v>
      </c>
      <c r="AD377" t="s">
        <v>3590</v>
      </c>
      <c r="AE377">
        <v>1</v>
      </c>
      <c r="AF377">
        <v>0</v>
      </c>
      <c r="AG377">
        <v>1</v>
      </c>
      <c r="AH377">
        <v>1</v>
      </c>
      <c r="AI377">
        <v>1</v>
      </c>
      <c r="AJ377">
        <v>0</v>
      </c>
      <c r="AK377">
        <v>0</v>
      </c>
      <c r="AL377">
        <v>0</v>
      </c>
      <c r="AP377">
        <v>0</v>
      </c>
      <c r="AR377">
        <v>11</v>
      </c>
      <c r="AS377">
        <v>0</v>
      </c>
      <c r="AU377">
        <v>0</v>
      </c>
      <c r="AV377">
        <v>1</v>
      </c>
      <c r="AW377" s="2">
        <v>45848</v>
      </c>
    </row>
    <row r="378" spans="1:49" ht="26.4" thickBot="1" x14ac:dyDescent="0.35">
      <c r="A378" s="13" t="s">
        <v>1429</v>
      </c>
      <c r="C378" t="str">
        <f t="shared" si="10"/>
        <v>RL-25T-001399-001</v>
      </c>
      <c r="D378" t="str">
        <f t="shared" si="11"/>
        <v>RL-25T-001399-001</v>
      </c>
      <c r="E378" s="13" t="s">
        <v>1429</v>
      </c>
      <c r="F378" s="16">
        <v>8016194</v>
      </c>
      <c r="G378" s="20">
        <v>45714</v>
      </c>
      <c r="H378" s="20">
        <v>45714</v>
      </c>
      <c r="I378" s="20">
        <v>45714</v>
      </c>
      <c r="J378" s="13" t="s">
        <v>3570</v>
      </c>
      <c r="K378">
        <f>VLOOKUP(J378,Sheet4!B:D,3,FALSE)</f>
        <v>128</v>
      </c>
      <c r="L378" s="32">
        <v>0</v>
      </c>
      <c r="M378" s="32">
        <v>0</v>
      </c>
      <c r="N378" s="28">
        <v>119000</v>
      </c>
      <c r="O378">
        <v>0</v>
      </c>
      <c r="P378">
        <v>0</v>
      </c>
      <c r="Q378">
        <v>0</v>
      </c>
      <c r="R378" s="16">
        <v>6</v>
      </c>
      <c r="S378" s="20">
        <v>45895</v>
      </c>
      <c r="T378" s="28">
        <v>119000</v>
      </c>
      <c r="U378">
        <v>1</v>
      </c>
      <c r="V378">
        <v>0</v>
      </c>
      <c r="Y378">
        <v>0</v>
      </c>
      <c r="Z378">
        <v>0</v>
      </c>
      <c r="AA378">
        <v>0</v>
      </c>
      <c r="AB378">
        <v>0</v>
      </c>
      <c r="AC378" s="3" t="s">
        <v>1614</v>
      </c>
      <c r="AD378" t="s">
        <v>3590</v>
      </c>
      <c r="AE378">
        <v>1</v>
      </c>
      <c r="AF378">
        <v>0</v>
      </c>
      <c r="AG378">
        <v>1</v>
      </c>
      <c r="AH378">
        <v>1</v>
      </c>
      <c r="AI378">
        <v>1</v>
      </c>
      <c r="AJ378">
        <v>0</v>
      </c>
      <c r="AK378">
        <v>0</v>
      </c>
      <c r="AL378">
        <v>0</v>
      </c>
      <c r="AP378">
        <v>0</v>
      </c>
      <c r="AR378">
        <v>11</v>
      </c>
      <c r="AS378">
        <v>0</v>
      </c>
      <c r="AU378">
        <v>0</v>
      </c>
      <c r="AV378">
        <v>1</v>
      </c>
      <c r="AW378" s="2">
        <v>45848</v>
      </c>
    </row>
    <row r="379" spans="1:49" ht="26.4" thickBot="1" x14ac:dyDescent="0.35">
      <c r="A379" s="13" t="s">
        <v>1432</v>
      </c>
      <c r="C379" t="str">
        <f t="shared" si="10"/>
        <v>RL-25T-001402-001</v>
      </c>
      <c r="D379" t="str">
        <f t="shared" si="11"/>
        <v>RL-25T-001402-001</v>
      </c>
      <c r="E379" s="13" t="s">
        <v>1432</v>
      </c>
      <c r="F379" s="16">
        <v>8016150</v>
      </c>
      <c r="G379" s="20">
        <v>45709</v>
      </c>
      <c r="H379" s="20">
        <v>45709</v>
      </c>
      <c r="I379" s="20">
        <v>45709</v>
      </c>
      <c r="J379" s="13" t="s">
        <v>3570</v>
      </c>
      <c r="K379">
        <f>VLOOKUP(J379,Sheet4!B:D,3,FALSE)</f>
        <v>128</v>
      </c>
      <c r="L379" s="32">
        <v>0</v>
      </c>
      <c r="M379" s="32">
        <v>0</v>
      </c>
      <c r="N379" s="28">
        <v>21000</v>
      </c>
      <c r="O379">
        <v>0</v>
      </c>
      <c r="P379">
        <v>0</v>
      </c>
      <c r="Q379">
        <v>0</v>
      </c>
      <c r="R379" s="16">
        <v>6</v>
      </c>
      <c r="S379" s="20">
        <v>45890</v>
      </c>
      <c r="T379" s="28">
        <v>7313.4</v>
      </c>
      <c r="U379">
        <v>1</v>
      </c>
      <c r="V379">
        <v>0</v>
      </c>
      <c r="Y379">
        <v>0</v>
      </c>
      <c r="Z379">
        <v>0</v>
      </c>
      <c r="AA379">
        <v>0</v>
      </c>
      <c r="AB379">
        <v>0</v>
      </c>
      <c r="AC379" s="3" t="s">
        <v>1614</v>
      </c>
      <c r="AD379" t="s">
        <v>3590</v>
      </c>
      <c r="AE379">
        <v>1</v>
      </c>
      <c r="AF379">
        <v>0</v>
      </c>
      <c r="AG379">
        <v>1</v>
      </c>
      <c r="AH379">
        <v>1</v>
      </c>
      <c r="AI379">
        <v>1</v>
      </c>
      <c r="AJ379">
        <v>0</v>
      </c>
      <c r="AK379">
        <v>0</v>
      </c>
      <c r="AL379">
        <v>0</v>
      </c>
      <c r="AP379">
        <v>0</v>
      </c>
      <c r="AR379">
        <v>11</v>
      </c>
      <c r="AS379">
        <v>0</v>
      </c>
      <c r="AU379">
        <v>0</v>
      </c>
      <c r="AV379">
        <v>1</v>
      </c>
      <c r="AW379" s="2">
        <v>45848</v>
      </c>
    </row>
    <row r="380" spans="1:49" ht="26.4" thickBot="1" x14ac:dyDescent="0.35">
      <c r="A380" s="14" t="s">
        <v>1435</v>
      </c>
      <c r="C380" t="str">
        <f t="shared" si="10"/>
        <v>RL-25T-001405-001</v>
      </c>
      <c r="D380" t="str">
        <f t="shared" si="11"/>
        <v>RL-25T-001405-001</v>
      </c>
      <c r="E380" s="14" t="s">
        <v>1435</v>
      </c>
      <c r="F380" s="17">
        <v>8001865</v>
      </c>
      <c r="G380" s="21">
        <v>42002</v>
      </c>
      <c r="H380" s="21">
        <v>42002</v>
      </c>
      <c r="I380" s="21">
        <v>42002</v>
      </c>
      <c r="J380" s="14" t="s">
        <v>3570</v>
      </c>
      <c r="K380">
        <f>VLOOKUP(J380,Sheet4!B:D,3,FALSE)</f>
        <v>128</v>
      </c>
      <c r="L380" s="31">
        <v>0</v>
      </c>
      <c r="M380" s="31">
        <v>0</v>
      </c>
      <c r="N380" s="29">
        <v>22000</v>
      </c>
      <c r="O380">
        <v>0</v>
      </c>
      <c r="P380">
        <v>0</v>
      </c>
      <c r="Q380">
        <v>0</v>
      </c>
      <c r="R380" s="17">
        <v>6</v>
      </c>
      <c r="S380" s="21">
        <v>42184</v>
      </c>
      <c r="T380" s="29">
        <v>22000</v>
      </c>
      <c r="U380">
        <v>1</v>
      </c>
      <c r="V380">
        <v>0</v>
      </c>
      <c r="Y380">
        <v>0</v>
      </c>
      <c r="Z380">
        <v>0</v>
      </c>
      <c r="AA380">
        <v>0</v>
      </c>
      <c r="AB380">
        <v>0</v>
      </c>
      <c r="AC380" s="3" t="s">
        <v>1614</v>
      </c>
      <c r="AD380" t="s">
        <v>3590</v>
      </c>
      <c r="AE380">
        <v>1</v>
      </c>
      <c r="AF380">
        <v>0</v>
      </c>
      <c r="AG380">
        <v>1</v>
      </c>
      <c r="AH380">
        <v>1</v>
      </c>
      <c r="AI380">
        <v>1</v>
      </c>
      <c r="AJ380">
        <v>0</v>
      </c>
      <c r="AK380">
        <v>0</v>
      </c>
      <c r="AL380">
        <v>0</v>
      </c>
      <c r="AP380">
        <v>0</v>
      </c>
      <c r="AR380">
        <v>11</v>
      </c>
      <c r="AS380">
        <v>0</v>
      </c>
      <c r="AU380">
        <v>0</v>
      </c>
      <c r="AV380">
        <v>1</v>
      </c>
      <c r="AW380" s="2">
        <v>45848</v>
      </c>
    </row>
    <row r="381" spans="1:49" ht="26.4" thickBot="1" x14ac:dyDescent="0.35">
      <c r="A381" s="14" t="s">
        <v>1436</v>
      </c>
      <c r="C381" t="str">
        <f t="shared" si="10"/>
        <v>RL-25T-001406-001</v>
      </c>
      <c r="D381" t="str">
        <f t="shared" si="11"/>
        <v>RL-25T-001406-001</v>
      </c>
      <c r="E381" s="14" t="s">
        <v>1436</v>
      </c>
      <c r="F381" s="17">
        <v>8003113</v>
      </c>
      <c r="G381" s="21">
        <v>42726</v>
      </c>
      <c r="H381" s="21">
        <v>42726</v>
      </c>
      <c r="I381" s="21">
        <v>42726</v>
      </c>
      <c r="J381" s="14" t="s">
        <v>3570</v>
      </c>
      <c r="K381">
        <f>VLOOKUP(J381,Sheet4!B:D,3,FALSE)</f>
        <v>128</v>
      </c>
      <c r="L381" s="31">
        <v>0</v>
      </c>
      <c r="M381" s="31">
        <v>0</v>
      </c>
      <c r="N381" s="29">
        <v>49000</v>
      </c>
      <c r="O381">
        <v>0</v>
      </c>
      <c r="P381">
        <v>0</v>
      </c>
      <c r="Q381">
        <v>0</v>
      </c>
      <c r="R381" s="17">
        <v>6</v>
      </c>
      <c r="S381" s="21">
        <v>42908</v>
      </c>
      <c r="T381" s="29">
        <v>49000</v>
      </c>
      <c r="U381">
        <v>1</v>
      </c>
      <c r="V381">
        <v>0</v>
      </c>
      <c r="Y381">
        <v>0</v>
      </c>
      <c r="Z381">
        <v>0</v>
      </c>
      <c r="AA381">
        <v>0</v>
      </c>
      <c r="AB381">
        <v>0</v>
      </c>
      <c r="AC381" s="3" t="s">
        <v>1614</v>
      </c>
      <c r="AD381" t="s">
        <v>3590</v>
      </c>
      <c r="AE381">
        <v>1</v>
      </c>
      <c r="AF381">
        <v>0</v>
      </c>
      <c r="AG381">
        <v>1</v>
      </c>
      <c r="AH381">
        <v>1</v>
      </c>
      <c r="AI381">
        <v>1</v>
      </c>
      <c r="AJ381">
        <v>0</v>
      </c>
      <c r="AK381">
        <v>0</v>
      </c>
      <c r="AL381">
        <v>0</v>
      </c>
      <c r="AP381">
        <v>0</v>
      </c>
      <c r="AR381">
        <v>11</v>
      </c>
      <c r="AS381">
        <v>0</v>
      </c>
      <c r="AU381">
        <v>0</v>
      </c>
      <c r="AV381">
        <v>1</v>
      </c>
      <c r="AW381" s="2">
        <v>45848</v>
      </c>
    </row>
    <row r="382" spans="1:49" ht="26.4" thickBot="1" x14ac:dyDescent="0.35">
      <c r="A382" s="13" t="s">
        <v>1437</v>
      </c>
      <c r="C382" t="str">
        <f t="shared" si="10"/>
        <v>RL-25T-001407-001</v>
      </c>
      <c r="D382" t="str">
        <f t="shared" si="11"/>
        <v>RL-25T-001407-001</v>
      </c>
      <c r="E382" s="13" t="s">
        <v>1437</v>
      </c>
      <c r="F382" s="16">
        <v>8016234</v>
      </c>
      <c r="G382" s="20">
        <v>45720</v>
      </c>
      <c r="H382" s="20">
        <v>45720</v>
      </c>
      <c r="I382" s="20">
        <v>45720</v>
      </c>
      <c r="J382" s="13" t="s">
        <v>3570</v>
      </c>
      <c r="K382">
        <f>VLOOKUP(J382,Sheet4!B:D,3,FALSE)</f>
        <v>128</v>
      </c>
      <c r="L382" s="32">
        <v>0</v>
      </c>
      <c r="M382" s="32">
        <v>0</v>
      </c>
      <c r="N382" s="28">
        <v>80000</v>
      </c>
      <c r="O382">
        <v>0</v>
      </c>
      <c r="P382">
        <v>0</v>
      </c>
      <c r="Q382">
        <v>0</v>
      </c>
      <c r="R382" s="16">
        <v>6</v>
      </c>
      <c r="S382" s="20">
        <v>45904</v>
      </c>
      <c r="T382" s="28">
        <v>75000</v>
      </c>
      <c r="U382">
        <v>1</v>
      </c>
      <c r="V382">
        <v>0</v>
      </c>
      <c r="Y382">
        <v>0</v>
      </c>
      <c r="Z382">
        <v>0</v>
      </c>
      <c r="AA382">
        <v>0</v>
      </c>
      <c r="AB382">
        <v>0</v>
      </c>
      <c r="AC382" s="3" t="s">
        <v>1614</v>
      </c>
      <c r="AD382" t="s">
        <v>3590</v>
      </c>
      <c r="AE382">
        <v>1</v>
      </c>
      <c r="AF382">
        <v>0</v>
      </c>
      <c r="AG382">
        <v>1</v>
      </c>
      <c r="AH382">
        <v>1</v>
      </c>
      <c r="AI382">
        <v>1</v>
      </c>
      <c r="AJ382">
        <v>0</v>
      </c>
      <c r="AK382">
        <v>0</v>
      </c>
      <c r="AL382">
        <v>0</v>
      </c>
      <c r="AP382">
        <v>0</v>
      </c>
      <c r="AR382">
        <v>11</v>
      </c>
      <c r="AS382">
        <v>0</v>
      </c>
      <c r="AU382">
        <v>0</v>
      </c>
      <c r="AV382">
        <v>1</v>
      </c>
      <c r="AW382" s="2">
        <v>45848</v>
      </c>
    </row>
    <row r="383" spans="1:49" ht="26.4" thickBot="1" x14ac:dyDescent="0.35">
      <c r="A383" s="13" t="s">
        <v>1439</v>
      </c>
      <c r="C383" t="str">
        <f t="shared" si="10"/>
        <v>RL-25T-001409-001</v>
      </c>
      <c r="D383" t="str">
        <f t="shared" si="11"/>
        <v>RL-25T-001409-001</v>
      </c>
      <c r="E383" s="13" t="s">
        <v>1439</v>
      </c>
      <c r="F383" s="16">
        <v>8015587</v>
      </c>
      <c r="G383" s="20">
        <v>45608</v>
      </c>
      <c r="H383" s="20">
        <v>45608</v>
      </c>
      <c r="I383" s="20">
        <v>45608</v>
      </c>
      <c r="J383" s="13" t="s">
        <v>3570</v>
      </c>
      <c r="K383">
        <f>VLOOKUP(J383,Sheet4!B:D,3,FALSE)</f>
        <v>128</v>
      </c>
      <c r="L383" s="32">
        <v>0</v>
      </c>
      <c r="M383" s="32">
        <v>0</v>
      </c>
      <c r="N383" s="28">
        <v>60000</v>
      </c>
      <c r="O383">
        <v>0</v>
      </c>
      <c r="P383">
        <v>0</v>
      </c>
      <c r="Q383">
        <v>0</v>
      </c>
      <c r="R383" s="16">
        <v>6</v>
      </c>
      <c r="S383" s="20">
        <v>45789</v>
      </c>
      <c r="T383" s="28">
        <v>60000</v>
      </c>
      <c r="U383">
        <v>1</v>
      </c>
      <c r="V383">
        <v>0</v>
      </c>
      <c r="Y383">
        <v>0</v>
      </c>
      <c r="Z383">
        <v>0</v>
      </c>
      <c r="AA383">
        <v>0</v>
      </c>
      <c r="AB383">
        <v>0</v>
      </c>
      <c r="AC383" s="3" t="s">
        <v>1614</v>
      </c>
      <c r="AD383" t="s">
        <v>3590</v>
      </c>
      <c r="AE383">
        <v>1</v>
      </c>
      <c r="AF383">
        <v>0</v>
      </c>
      <c r="AG383">
        <v>1</v>
      </c>
      <c r="AH383">
        <v>1</v>
      </c>
      <c r="AI383">
        <v>1</v>
      </c>
      <c r="AJ383">
        <v>0</v>
      </c>
      <c r="AK383">
        <v>0</v>
      </c>
      <c r="AL383">
        <v>0</v>
      </c>
      <c r="AP383">
        <v>0</v>
      </c>
      <c r="AR383">
        <v>11</v>
      </c>
      <c r="AS383">
        <v>0</v>
      </c>
      <c r="AU383">
        <v>0</v>
      </c>
      <c r="AV383">
        <v>1</v>
      </c>
      <c r="AW383" s="2">
        <v>45848</v>
      </c>
    </row>
    <row r="384" spans="1:49" ht="26.4" thickBot="1" x14ac:dyDescent="0.35">
      <c r="A384" s="13" t="s">
        <v>1441</v>
      </c>
      <c r="C384" t="str">
        <f t="shared" si="10"/>
        <v>RL-25T-001411-001</v>
      </c>
      <c r="D384" t="str">
        <f t="shared" si="11"/>
        <v>RL-25T-001411-001</v>
      </c>
      <c r="E384" s="13" t="s">
        <v>1441</v>
      </c>
      <c r="F384" s="16">
        <v>8016495</v>
      </c>
      <c r="G384" s="20">
        <v>45761</v>
      </c>
      <c r="H384" s="20">
        <v>45761</v>
      </c>
      <c r="I384" s="20">
        <v>45761</v>
      </c>
      <c r="J384" s="13" t="s">
        <v>3570</v>
      </c>
      <c r="K384">
        <f>VLOOKUP(J384,Sheet4!B:D,3,FALSE)</f>
        <v>128</v>
      </c>
      <c r="L384" s="32">
        <v>0</v>
      </c>
      <c r="M384" s="32">
        <v>0</v>
      </c>
      <c r="N384" s="28">
        <v>18000</v>
      </c>
      <c r="O384">
        <v>0</v>
      </c>
      <c r="P384">
        <v>0</v>
      </c>
      <c r="Q384">
        <v>0</v>
      </c>
      <c r="R384" s="16">
        <v>6</v>
      </c>
      <c r="S384" s="20">
        <v>45944</v>
      </c>
      <c r="T384" s="28">
        <v>18000</v>
      </c>
      <c r="U384">
        <v>1</v>
      </c>
      <c r="V384">
        <v>0</v>
      </c>
      <c r="Y384">
        <v>0</v>
      </c>
      <c r="Z384">
        <v>0</v>
      </c>
      <c r="AA384">
        <v>0</v>
      </c>
      <c r="AB384">
        <v>0</v>
      </c>
      <c r="AC384" s="3" t="s">
        <v>1614</v>
      </c>
      <c r="AD384" t="s">
        <v>3590</v>
      </c>
      <c r="AE384">
        <v>1</v>
      </c>
      <c r="AF384">
        <v>0</v>
      </c>
      <c r="AG384">
        <v>1</v>
      </c>
      <c r="AH384">
        <v>1</v>
      </c>
      <c r="AI384">
        <v>1</v>
      </c>
      <c r="AJ384">
        <v>0</v>
      </c>
      <c r="AK384">
        <v>0</v>
      </c>
      <c r="AL384">
        <v>0</v>
      </c>
      <c r="AP384">
        <v>0</v>
      </c>
      <c r="AR384">
        <v>11</v>
      </c>
      <c r="AS384">
        <v>0</v>
      </c>
      <c r="AU384">
        <v>0</v>
      </c>
      <c r="AV384">
        <v>1</v>
      </c>
      <c r="AW384" s="2">
        <v>45848</v>
      </c>
    </row>
    <row r="385" spans="1:49" ht="26.4" thickBot="1" x14ac:dyDescent="0.35">
      <c r="A385" s="14" t="s">
        <v>1442</v>
      </c>
      <c r="C385" t="str">
        <f t="shared" si="10"/>
        <v>RL-25T-001412-001</v>
      </c>
      <c r="D385" t="str">
        <f t="shared" si="11"/>
        <v>RL-25T-001412-001</v>
      </c>
      <c r="E385" s="14" t="s">
        <v>1442</v>
      </c>
      <c r="F385" s="17">
        <v>8015360</v>
      </c>
      <c r="G385" s="21">
        <v>45558</v>
      </c>
      <c r="H385" s="21">
        <v>45558</v>
      </c>
      <c r="I385" s="21">
        <v>45558</v>
      </c>
      <c r="J385" s="14" t="s">
        <v>3570</v>
      </c>
      <c r="K385">
        <f>VLOOKUP(J385,Sheet4!B:D,3,FALSE)</f>
        <v>128</v>
      </c>
      <c r="L385" s="31">
        <v>0</v>
      </c>
      <c r="M385" s="31">
        <v>0</v>
      </c>
      <c r="N385" s="29">
        <v>29500</v>
      </c>
      <c r="O385">
        <v>0</v>
      </c>
      <c r="P385">
        <v>0</v>
      </c>
      <c r="Q385">
        <v>0</v>
      </c>
      <c r="R385" s="17">
        <v>6</v>
      </c>
      <c r="S385" s="21">
        <v>45739</v>
      </c>
      <c r="T385" s="29">
        <v>29500</v>
      </c>
      <c r="U385">
        <v>1</v>
      </c>
      <c r="V385">
        <v>0</v>
      </c>
      <c r="Y385">
        <v>0</v>
      </c>
      <c r="Z385">
        <v>0</v>
      </c>
      <c r="AA385">
        <v>0</v>
      </c>
      <c r="AB385">
        <v>0</v>
      </c>
      <c r="AC385" s="3" t="s">
        <v>1614</v>
      </c>
      <c r="AD385" t="s">
        <v>3590</v>
      </c>
      <c r="AE385">
        <v>1</v>
      </c>
      <c r="AF385">
        <v>0</v>
      </c>
      <c r="AG385">
        <v>1</v>
      </c>
      <c r="AH385">
        <v>1</v>
      </c>
      <c r="AI385">
        <v>1</v>
      </c>
      <c r="AJ385">
        <v>0</v>
      </c>
      <c r="AK385">
        <v>0</v>
      </c>
      <c r="AL385">
        <v>0</v>
      </c>
      <c r="AP385">
        <v>0</v>
      </c>
      <c r="AR385">
        <v>11</v>
      </c>
      <c r="AS385">
        <v>0</v>
      </c>
      <c r="AU385">
        <v>0</v>
      </c>
      <c r="AV385">
        <v>1</v>
      </c>
      <c r="AW385" s="2">
        <v>45848</v>
      </c>
    </row>
    <row r="386" spans="1:49" ht="26.4" thickBot="1" x14ac:dyDescent="0.35">
      <c r="A386" s="13" t="s">
        <v>1443</v>
      </c>
      <c r="C386" t="str">
        <f t="shared" ref="C386:C449" si="12">J386&amp;"-"&amp;A386&amp;"-001"</f>
        <v>RL-25T-001413-001</v>
      </c>
      <c r="D386" t="str">
        <f t="shared" ref="D386:D449" si="13">J386&amp;"-"&amp;A386&amp;"-001"</f>
        <v>RL-25T-001413-001</v>
      </c>
      <c r="E386" s="13" t="s">
        <v>1443</v>
      </c>
      <c r="F386" s="16">
        <v>8016618</v>
      </c>
      <c r="G386" s="20">
        <v>45791</v>
      </c>
      <c r="H386" s="20">
        <v>45791</v>
      </c>
      <c r="I386" s="20">
        <v>45791</v>
      </c>
      <c r="J386" s="13" t="s">
        <v>3570</v>
      </c>
      <c r="K386">
        <f>VLOOKUP(J386,Sheet4!B:D,3,FALSE)</f>
        <v>128</v>
      </c>
      <c r="L386" s="32">
        <v>0</v>
      </c>
      <c r="M386" s="32">
        <v>0</v>
      </c>
      <c r="N386" s="28">
        <v>80000</v>
      </c>
      <c r="O386">
        <v>0</v>
      </c>
      <c r="P386">
        <v>0</v>
      </c>
      <c r="Q386">
        <v>0</v>
      </c>
      <c r="R386" s="16">
        <v>6</v>
      </c>
      <c r="S386" s="20">
        <v>45975</v>
      </c>
      <c r="T386" s="28">
        <v>66000</v>
      </c>
      <c r="U386">
        <v>1</v>
      </c>
      <c r="V386">
        <v>0</v>
      </c>
      <c r="Y386">
        <v>0</v>
      </c>
      <c r="Z386">
        <v>0</v>
      </c>
      <c r="AA386">
        <v>0</v>
      </c>
      <c r="AB386">
        <v>0</v>
      </c>
      <c r="AC386" s="3" t="s">
        <v>1614</v>
      </c>
      <c r="AD386" t="s">
        <v>3590</v>
      </c>
      <c r="AE386">
        <v>1</v>
      </c>
      <c r="AF386">
        <v>0</v>
      </c>
      <c r="AG386">
        <v>1</v>
      </c>
      <c r="AH386">
        <v>1</v>
      </c>
      <c r="AI386">
        <v>1</v>
      </c>
      <c r="AJ386">
        <v>0</v>
      </c>
      <c r="AK386">
        <v>0</v>
      </c>
      <c r="AL386">
        <v>0</v>
      </c>
      <c r="AP386">
        <v>0</v>
      </c>
      <c r="AR386">
        <v>11</v>
      </c>
      <c r="AS386">
        <v>0</v>
      </c>
      <c r="AU386">
        <v>0</v>
      </c>
      <c r="AV386">
        <v>1</v>
      </c>
      <c r="AW386" s="2">
        <v>45848</v>
      </c>
    </row>
    <row r="387" spans="1:49" ht="26.4" thickBot="1" x14ac:dyDescent="0.35">
      <c r="A387" s="13" t="s">
        <v>1451</v>
      </c>
      <c r="C387" t="str">
        <f t="shared" si="12"/>
        <v>RL-25T-001421-001</v>
      </c>
      <c r="D387" t="str">
        <f t="shared" si="13"/>
        <v>RL-25T-001421-001</v>
      </c>
      <c r="E387" s="13" t="s">
        <v>1451</v>
      </c>
      <c r="F387" s="16">
        <v>8016658</v>
      </c>
      <c r="G387" s="20">
        <v>45797</v>
      </c>
      <c r="H387" s="20">
        <v>45797</v>
      </c>
      <c r="I387" s="20">
        <v>45797</v>
      </c>
      <c r="J387" s="13" t="s">
        <v>3570</v>
      </c>
      <c r="K387">
        <f>VLOOKUP(J387,Sheet4!B:D,3,FALSE)</f>
        <v>128</v>
      </c>
      <c r="L387" s="32">
        <v>0</v>
      </c>
      <c r="M387" s="32">
        <v>0</v>
      </c>
      <c r="N387" s="28">
        <v>20000</v>
      </c>
      <c r="O387">
        <v>0</v>
      </c>
      <c r="P387">
        <v>0</v>
      </c>
      <c r="Q387">
        <v>0</v>
      </c>
      <c r="R387" s="16">
        <v>6</v>
      </c>
      <c r="S387" s="20">
        <v>45981</v>
      </c>
      <c r="T387" s="28">
        <v>20000</v>
      </c>
      <c r="U387">
        <v>1</v>
      </c>
      <c r="V387">
        <v>0</v>
      </c>
      <c r="Y387">
        <v>0</v>
      </c>
      <c r="Z387">
        <v>0</v>
      </c>
      <c r="AA387">
        <v>0</v>
      </c>
      <c r="AB387">
        <v>0</v>
      </c>
      <c r="AC387" s="3" t="s">
        <v>1614</v>
      </c>
      <c r="AD387" t="s">
        <v>3590</v>
      </c>
      <c r="AE387">
        <v>1</v>
      </c>
      <c r="AF387">
        <v>0</v>
      </c>
      <c r="AG387">
        <v>1</v>
      </c>
      <c r="AH387">
        <v>1</v>
      </c>
      <c r="AI387">
        <v>1</v>
      </c>
      <c r="AJ387">
        <v>0</v>
      </c>
      <c r="AK387">
        <v>0</v>
      </c>
      <c r="AL387">
        <v>0</v>
      </c>
      <c r="AP387">
        <v>0</v>
      </c>
      <c r="AR387">
        <v>11</v>
      </c>
      <c r="AS387">
        <v>0</v>
      </c>
      <c r="AU387">
        <v>0</v>
      </c>
      <c r="AV387">
        <v>1</v>
      </c>
      <c r="AW387" s="2">
        <v>45848</v>
      </c>
    </row>
    <row r="388" spans="1:49" ht="26.4" thickBot="1" x14ac:dyDescent="0.35">
      <c r="A388" s="13" t="s">
        <v>1458</v>
      </c>
      <c r="C388" t="str">
        <f t="shared" si="12"/>
        <v>RL-25T-001428-001</v>
      </c>
      <c r="D388" t="str">
        <f t="shared" si="13"/>
        <v>RL-25T-001428-001</v>
      </c>
      <c r="E388" s="13" t="s">
        <v>1458</v>
      </c>
      <c r="F388" s="16">
        <v>8016724</v>
      </c>
      <c r="G388" s="20">
        <v>45810</v>
      </c>
      <c r="H388" s="20">
        <v>45810</v>
      </c>
      <c r="I388" s="20">
        <v>45810</v>
      </c>
      <c r="J388" s="13" t="s">
        <v>3570</v>
      </c>
      <c r="K388">
        <f>VLOOKUP(J388,Sheet4!B:D,3,FALSE)</f>
        <v>128</v>
      </c>
      <c r="L388" s="32">
        <v>0</v>
      </c>
      <c r="M388" s="32">
        <v>0</v>
      </c>
      <c r="N388" s="28">
        <v>36000</v>
      </c>
      <c r="O388">
        <v>0</v>
      </c>
      <c r="P388">
        <v>0</v>
      </c>
      <c r="Q388">
        <v>0</v>
      </c>
      <c r="R388" s="16">
        <v>6</v>
      </c>
      <c r="S388" s="20">
        <v>45993</v>
      </c>
      <c r="T388" s="28">
        <v>36000</v>
      </c>
      <c r="U388">
        <v>1</v>
      </c>
      <c r="V388">
        <v>0</v>
      </c>
      <c r="Y388">
        <v>0</v>
      </c>
      <c r="Z388">
        <v>0</v>
      </c>
      <c r="AA388">
        <v>0</v>
      </c>
      <c r="AB388">
        <v>0</v>
      </c>
      <c r="AC388" s="3" t="s">
        <v>1614</v>
      </c>
      <c r="AD388" t="s">
        <v>3590</v>
      </c>
      <c r="AE388">
        <v>1</v>
      </c>
      <c r="AF388">
        <v>0</v>
      </c>
      <c r="AG388">
        <v>1</v>
      </c>
      <c r="AH388">
        <v>1</v>
      </c>
      <c r="AI388">
        <v>1</v>
      </c>
      <c r="AJ388">
        <v>0</v>
      </c>
      <c r="AK388">
        <v>0</v>
      </c>
      <c r="AL388">
        <v>0</v>
      </c>
      <c r="AP388">
        <v>0</v>
      </c>
      <c r="AR388">
        <v>11</v>
      </c>
      <c r="AS388">
        <v>0</v>
      </c>
      <c r="AU388">
        <v>0</v>
      </c>
      <c r="AV388">
        <v>1</v>
      </c>
      <c r="AW388" s="2">
        <v>45848</v>
      </c>
    </row>
    <row r="389" spans="1:49" ht="26.4" thickBot="1" x14ac:dyDescent="0.35">
      <c r="A389" s="14" t="s">
        <v>1459</v>
      </c>
      <c r="C389" t="str">
        <f t="shared" si="12"/>
        <v>RL-25T-001429-001</v>
      </c>
      <c r="D389" t="str">
        <f t="shared" si="13"/>
        <v>RL-25T-001429-001</v>
      </c>
      <c r="E389" s="14" t="s">
        <v>1459</v>
      </c>
      <c r="F389" s="17">
        <v>8016080</v>
      </c>
      <c r="G389" s="21">
        <v>45696</v>
      </c>
      <c r="H389" s="21">
        <v>45696</v>
      </c>
      <c r="I389" s="21">
        <v>45696</v>
      </c>
      <c r="J389" s="14" t="s">
        <v>3570</v>
      </c>
      <c r="K389">
        <f>VLOOKUP(J389,Sheet4!B:D,3,FALSE)</f>
        <v>128</v>
      </c>
      <c r="L389" s="31">
        <v>0</v>
      </c>
      <c r="M389" s="31">
        <v>0</v>
      </c>
      <c r="N389" s="29">
        <v>50000</v>
      </c>
      <c r="O389">
        <v>0</v>
      </c>
      <c r="P389">
        <v>0</v>
      </c>
      <c r="Q389">
        <v>0</v>
      </c>
      <c r="R389" s="17">
        <v>6</v>
      </c>
      <c r="S389" s="21">
        <v>45877</v>
      </c>
      <c r="T389" s="29">
        <v>50000</v>
      </c>
      <c r="U389">
        <v>1</v>
      </c>
      <c r="V389">
        <v>0</v>
      </c>
      <c r="Y389">
        <v>0</v>
      </c>
      <c r="Z389">
        <v>0</v>
      </c>
      <c r="AA389">
        <v>0</v>
      </c>
      <c r="AB389">
        <v>0</v>
      </c>
      <c r="AC389" s="3" t="s">
        <v>1614</v>
      </c>
      <c r="AD389" t="s">
        <v>3590</v>
      </c>
      <c r="AE389">
        <v>1</v>
      </c>
      <c r="AF389">
        <v>0</v>
      </c>
      <c r="AG389">
        <v>1</v>
      </c>
      <c r="AH389">
        <v>1</v>
      </c>
      <c r="AI389">
        <v>1</v>
      </c>
      <c r="AJ389">
        <v>0</v>
      </c>
      <c r="AK389">
        <v>0</v>
      </c>
      <c r="AL389">
        <v>0</v>
      </c>
      <c r="AP389">
        <v>0</v>
      </c>
      <c r="AR389">
        <v>11</v>
      </c>
      <c r="AS389">
        <v>0</v>
      </c>
      <c r="AU389">
        <v>0</v>
      </c>
      <c r="AV389">
        <v>1</v>
      </c>
      <c r="AW389" s="2">
        <v>45848</v>
      </c>
    </row>
    <row r="390" spans="1:49" ht="26.4" thickBot="1" x14ac:dyDescent="0.35">
      <c r="A390" s="14" t="s">
        <v>1462</v>
      </c>
      <c r="C390" t="str">
        <f t="shared" si="12"/>
        <v>RL-25T-001432-001</v>
      </c>
      <c r="D390" t="str">
        <f t="shared" si="13"/>
        <v>RL-25T-001432-001</v>
      </c>
      <c r="E390" s="14" t="s">
        <v>1462</v>
      </c>
      <c r="F390" s="17">
        <v>8016597</v>
      </c>
      <c r="G390" s="21">
        <v>45785</v>
      </c>
      <c r="H390" s="21">
        <v>45785</v>
      </c>
      <c r="I390" s="21">
        <v>45785</v>
      </c>
      <c r="J390" s="14" t="s">
        <v>3570</v>
      </c>
      <c r="K390">
        <f>VLOOKUP(J390,Sheet4!B:D,3,FALSE)</f>
        <v>128</v>
      </c>
      <c r="L390" s="31">
        <v>0</v>
      </c>
      <c r="M390" s="31">
        <v>0</v>
      </c>
      <c r="N390" s="29">
        <v>150000</v>
      </c>
      <c r="O390">
        <v>0</v>
      </c>
      <c r="P390">
        <v>0</v>
      </c>
      <c r="Q390">
        <v>0</v>
      </c>
      <c r="R390" s="17">
        <v>6</v>
      </c>
      <c r="S390" s="21">
        <v>45969</v>
      </c>
      <c r="T390" s="29">
        <v>150000</v>
      </c>
      <c r="U390">
        <v>1</v>
      </c>
      <c r="V390">
        <v>0</v>
      </c>
      <c r="Y390">
        <v>0</v>
      </c>
      <c r="Z390">
        <v>0</v>
      </c>
      <c r="AA390">
        <v>0</v>
      </c>
      <c r="AB390">
        <v>0</v>
      </c>
      <c r="AC390" s="3" t="s">
        <v>1614</v>
      </c>
      <c r="AD390" t="s">
        <v>3590</v>
      </c>
      <c r="AE390">
        <v>1</v>
      </c>
      <c r="AF390">
        <v>0</v>
      </c>
      <c r="AG390">
        <v>1</v>
      </c>
      <c r="AH390">
        <v>1</v>
      </c>
      <c r="AI390">
        <v>1</v>
      </c>
      <c r="AJ390">
        <v>0</v>
      </c>
      <c r="AK390">
        <v>0</v>
      </c>
      <c r="AL390">
        <v>0</v>
      </c>
      <c r="AP390">
        <v>0</v>
      </c>
      <c r="AR390">
        <v>11</v>
      </c>
      <c r="AS390">
        <v>0</v>
      </c>
      <c r="AU390">
        <v>0</v>
      </c>
      <c r="AV390">
        <v>1</v>
      </c>
      <c r="AW390" s="2">
        <v>45848</v>
      </c>
    </row>
    <row r="391" spans="1:49" ht="26.4" thickBot="1" x14ac:dyDescent="0.35">
      <c r="A391" s="13" t="s">
        <v>1468</v>
      </c>
      <c r="C391" t="str">
        <f t="shared" si="12"/>
        <v>RL-25T-001438-001</v>
      </c>
      <c r="D391" t="str">
        <f t="shared" si="13"/>
        <v>RL-25T-001438-001</v>
      </c>
      <c r="E391" s="13" t="s">
        <v>1468</v>
      </c>
      <c r="F391" s="16">
        <v>8015906</v>
      </c>
      <c r="G391" s="20">
        <v>45667</v>
      </c>
      <c r="H391" s="20">
        <v>45667</v>
      </c>
      <c r="I391" s="20">
        <v>45667</v>
      </c>
      <c r="J391" s="13" t="s">
        <v>3570</v>
      </c>
      <c r="K391">
        <f>VLOOKUP(J391,Sheet4!B:D,3,FALSE)</f>
        <v>128</v>
      </c>
      <c r="L391" s="32">
        <v>0</v>
      </c>
      <c r="M391" s="32">
        <v>0</v>
      </c>
      <c r="N391" s="28">
        <v>40000</v>
      </c>
      <c r="O391">
        <v>0</v>
      </c>
      <c r="P391">
        <v>0</v>
      </c>
      <c r="Q391">
        <v>0</v>
      </c>
      <c r="R391" s="16">
        <v>6</v>
      </c>
      <c r="S391" s="20">
        <v>45848</v>
      </c>
      <c r="T391" s="28">
        <v>40000</v>
      </c>
      <c r="U391">
        <v>1</v>
      </c>
      <c r="V391">
        <v>0</v>
      </c>
      <c r="Y391">
        <v>0</v>
      </c>
      <c r="Z391">
        <v>0</v>
      </c>
      <c r="AA391">
        <v>0</v>
      </c>
      <c r="AB391">
        <v>0</v>
      </c>
      <c r="AC391" s="3" t="s">
        <v>1614</v>
      </c>
      <c r="AD391" t="s">
        <v>3590</v>
      </c>
      <c r="AE391">
        <v>1</v>
      </c>
      <c r="AF391">
        <v>0</v>
      </c>
      <c r="AG391">
        <v>1</v>
      </c>
      <c r="AH391">
        <v>1</v>
      </c>
      <c r="AI391">
        <v>1</v>
      </c>
      <c r="AJ391">
        <v>0</v>
      </c>
      <c r="AK391">
        <v>0</v>
      </c>
      <c r="AL391">
        <v>0</v>
      </c>
      <c r="AP391">
        <v>0</v>
      </c>
      <c r="AR391">
        <v>11</v>
      </c>
      <c r="AS391">
        <v>0</v>
      </c>
      <c r="AU391">
        <v>0</v>
      </c>
      <c r="AV391">
        <v>1</v>
      </c>
      <c r="AW391" s="2">
        <v>45848</v>
      </c>
    </row>
    <row r="392" spans="1:49" ht="26.4" thickBot="1" x14ac:dyDescent="0.35">
      <c r="A392" s="14" t="s">
        <v>1480</v>
      </c>
      <c r="C392" t="str">
        <f t="shared" si="12"/>
        <v>RL-25T-001450-001</v>
      </c>
      <c r="D392" t="str">
        <f t="shared" si="13"/>
        <v>RL-25T-001450-001</v>
      </c>
      <c r="E392" s="14" t="s">
        <v>1480</v>
      </c>
      <c r="F392" s="17">
        <v>8016639</v>
      </c>
      <c r="G392" s="21">
        <v>45794</v>
      </c>
      <c r="H392" s="21">
        <v>45794</v>
      </c>
      <c r="I392" s="21">
        <v>45794</v>
      </c>
      <c r="J392" s="14" t="s">
        <v>3570</v>
      </c>
      <c r="K392">
        <f>VLOOKUP(J392,Sheet4!B:D,3,FALSE)</f>
        <v>128</v>
      </c>
      <c r="L392" s="31">
        <v>0</v>
      </c>
      <c r="M392" s="31">
        <v>0</v>
      </c>
      <c r="N392" s="29">
        <v>10000</v>
      </c>
      <c r="O392">
        <v>0</v>
      </c>
      <c r="P392">
        <v>0</v>
      </c>
      <c r="Q392">
        <v>0</v>
      </c>
      <c r="R392" s="17">
        <v>6</v>
      </c>
      <c r="S392" s="21">
        <v>45978</v>
      </c>
      <c r="T392" s="29">
        <v>10000</v>
      </c>
      <c r="U392">
        <v>1</v>
      </c>
      <c r="V392">
        <v>0</v>
      </c>
      <c r="Y392">
        <v>0</v>
      </c>
      <c r="Z392">
        <v>0</v>
      </c>
      <c r="AA392">
        <v>0</v>
      </c>
      <c r="AB392">
        <v>0</v>
      </c>
      <c r="AC392" s="3" t="s">
        <v>1614</v>
      </c>
      <c r="AD392" t="s">
        <v>3590</v>
      </c>
      <c r="AE392">
        <v>1</v>
      </c>
      <c r="AF392">
        <v>0</v>
      </c>
      <c r="AG392">
        <v>1</v>
      </c>
      <c r="AH392">
        <v>1</v>
      </c>
      <c r="AI392">
        <v>1</v>
      </c>
      <c r="AJ392">
        <v>0</v>
      </c>
      <c r="AK392">
        <v>0</v>
      </c>
      <c r="AL392">
        <v>0</v>
      </c>
      <c r="AP392">
        <v>0</v>
      </c>
      <c r="AR392">
        <v>11</v>
      </c>
      <c r="AS392">
        <v>0</v>
      </c>
      <c r="AU392">
        <v>0</v>
      </c>
      <c r="AV392">
        <v>1</v>
      </c>
      <c r="AW392" s="2">
        <v>45848</v>
      </c>
    </row>
    <row r="393" spans="1:49" ht="26.4" thickBot="1" x14ac:dyDescent="0.35">
      <c r="A393" s="13" t="s">
        <v>1481</v>
      </c>
      <c r="C393" t="str">
        <f t="shared" si="12"/>
        <v>RL-25T-001451-001</v>
      </c>
      <c r="D393" t="str">
        <f t="shared" si="13"/>
        <v>RL-25T-001451-001</v>
      </c>
      <c r="E393" s="13" t="s">
        <v>1481</v>
      </c>
      <c r="F393" s="16">
        <v>8016201</v>
      </c>
      <c r="G393" s="20">
        <v>45716</v>
      </c>
      <c r="H393" s="20">
        <v>45716</v>
      </c>
      <c r="I393" s="20">
        <v>45716</v>
      </c>
      <c r="J393" s="13" t="s">
        <v>3570</v>
      </c>
      <c r="K393">
        <f>VLOOKUP(J393,Sheet4!B:D,3,FALSE)</f>
        <v>128</v>
      </c>
      <c r="L393" s="32">
        <v>0</v>
      </c>
      <c r="M393" s="32">
        <v>0</v>
      </c>
      <c r="N393" s="28">
        <v>35000</v>
      </c>
      <c r="O393">
        <v>0</v>
      </c>
      <c r="P393">
        <v>0</v>
      </c>
      <c r="Q393">
        <v>0</v>
      </c>
      <c r="R393" s="16">
        <v>6</v>
      </c>
      <c r="S393" s="20">
        <v>45897</v>
      </c>
      <c r="T393" s="28">
        <v>35000</v>
      </c>
      <c r="U393">
        <v>1</v>
      </c>
      <c r="V393">
        <v>0</v>
      </c>
      <c r="Y393">
        <v>0</v>
      </c>
      <c r="Z393">
        <v>0</v>
      </c>
      <c r="AA393">
        <v>0</v>
      </c>
      <c r="AB393">
        <v>0</v>
      </c>
      <c r="AC393" s="3" t="s">
        <v>1614</v>
      </c>
      <c r="AD393" t="s">
        <v>3590</v>
      </c>
      <c r="AE393">
        <v>1</v>
      </c>
      <c r="AF393">
        <v>0</v>
      </c>
      <c r="AG393">
        <v>1</v>
      </c>
      <c r="AH393">
        <v>1</v>
      </c>
      <c r="AI393">
        <v>1</v>
      </c>
      <c r="AJ393">
        <v>0</v>
      </c>
      <c r="AK393">
        <v>0</v>
      </c>
      <c r="AL393">
        <v>0</v>
      </c>
      <c r="AP393">
        <v>0</v>
      </c>
      <c r="AR393">
        <v>11</v>
      </c>
      <c r="AS393">
        <v>0</v>
      </c>
      <c r="AU393">
        <v>0</v>
      </c>
      <c r="AV393">
        <v>1</v>
      </c>
      <c r="AW393" s="2">
        <v>45848</v>
      </c>
    </row>
    <row r="394" spans="1:49" ht="26.4" thickBot="1" x14ac:dyDescent="0.35">
      <c r="A394" s="13" t="s">
        <v>1488</v>
      </c>
      <c r="C394" t="str">
        <f t="shared" si="12"/>
        <v>RL-25T-001458-001</v>
      </c>
      <c r="D394" t="str">
        <f t="shared" si="13"/>
        <v>RL-25T-001458-001</v>
      </c>
      <c r="E394" s="13" t="s">
        <v>1488</v>
      </c>
      <c r="F394" s="16">
        <v>8016233</v>
      </c>
      <c r="G394" s="20">
        <v>45720</v>
      </c>
      <c r="H394" s="20">
        <v>45720</v>
      </c>
      <c r="I394" s="20">
        <v>45720</v>
      </c>
      <c r="J394" s="13" t="s">
        <v>3570</v>
      </c>
      <c r="K394">
        <f>VLOOKUP(J394,Sheet4!B:D,3,FALSE)</f>
        <v>128</v>
      </c>
      <c r="L394" s="32">
        <v>0</v>
      </c>
      <c r="M394" s="32">
        <v>0</v>
      </c>
      <c r="N394" s="28">
        <v>65000</v>
      </c>
      <c r="O394">
        <v>0</v>
      </c>
      <c r="P394">
        <v>0</v>
      </c>
      <c r="Q394">
        <v>0</v>
      </c>
      <c r="R394" s="16">
        <v>6</v>
      </c>
      <c r="S394" s="20">
        <v>45904</v>
      </c>
      <c r="T394" s="28">
        <v>65000</v>
      </c>
      <c r="U394">
        <v>1</v>
      </c>
      <c r="V394">
        <v>0</v>
      </c>
      <c r="Y394">
        <v>0</v>
      </c>
      <c r="Z394">
        <v>0</v>
      </c>
      <c r="AA394">
        <v>0</v>
      </c>
      <c r="AB394">
        <v>0</v>
      </c>
      <c r="AC394" s="3" t="s">
        <v>1614</v>
      </c>
      <c r="AD394" t="s">
        <v>3590</v>
      </c>
      <c r="AE394">
        <v>1</v>
      </c>
      <c r="AF394">
        <v>0</v>
      </c>
      <c r="AG394">
        <v>1</v>
      </c>
      <c r="AH394">
        <v>1</v>
      </c>
      <c r="AI394">
        <v>1</v>
      </c>
      <c r="AJ394">
        <v>0</v>
      </c>
      <c r="AK394">
        <v>0</v>
      </c>
      <c r="AL394">
        <v>0</v>
      </c>
      <c r="AP394">
        <v>0</v>
      </c>
      <c r="AR394">
        <v>11</v>
      </c>
      <c r="AS394">
        <v>0</v>
      </c>
      <c r="AU394">
        <v>0</v>
      </c>
      <c r="AV394">
        <v>1</v>
      </c>
      <c r="AW394" s="2">
        <v>45848</v>
      </c>
    </row>
    <row r="395" spans="1:49" ht="26.4" thickBot="1" x14ac:dyDescent="0.35">
      <c r="A395" s="14" t="s">
        <v>1492</v>
      </c>
      <c r="C395" t="str">
        <f t="shared" si="12"/>
        <v>RL-25T-001462-001</v>
      </c>
      <c r="D395" t="str">
        <f t="shared" si="13"/>
        <v>RL-25T-001462-001</v>
      </c>
      <c r="E395" s="14" t="s">
        <v>1492</v>
      </c>
      <c r="F395" s="17">
        <v>8016141</v>
      </c>
      <c r="G395" s="21">
        <v>45707</v>
      </c>
      <c r="H395" s="21">
        <v>45707</v>
      </c>
      <c r="I395" s="21">
        <v>45707</v>
      </c>
      <c r="J395" s="14" t="s">
        <v>3570</v>
      </c>
      <c r="K395">
        <f>VLOOKUP(J395,Sheet4!B:D,3,FALSE)</f>
        <v>128</v>
      </c>
      <c r="L395" s="31">
        <v>0</v>
      </c>
      <c r="M395" s="31">
        <v>0</v>
      </c>
      <c r="N395" s="29">
        <v>27500</v>
      </c>
      <c r="O395">
        <v>0</v>
      </c>
      <c r="P395">
        <v>0</v>
      </c>
      <c r="Q395">
        <v>0</v>
      </c>
      <c r="R395" s="17">
        <v>6</v>
      </c>
      <c r="S395" s="21">
        <v>45888</v>
      </c>
      <c r="T395" s="29">
        <v>27500</v>
      </c>
      <c r="U395">
        <v>1</v>
      </c>
      <c r="V395">
        <v>0</v>
      </c>
      <c r="Y395">
        <v>0</v>
      </c>
      <c r="Z395">
        <v>0</v>
      </c>
      <c r="AA395">
        <v>0</v>
      </c>
      <c r="AB395">
        <v>0</v>
      </c>
      <c r="AC395" s="3" t="s">
        <v>1614</v>
      </c>
      <c r="AD395" t="s">
        <v>3590</v>
      </c>
      <c r="AE395">
        <v>1</v>
      </c>
      <c r="AF395">
        <v>0</v>
      </c>
      <c r="AG395">
        <v>1</v>
      </c>
      <c r="AH395">
        <v>1</v>
      </c>
      <c r="AI395">
        <v>1</v>
      </c>
      <c r="AJ395">
        <v>0</v>
      </c>
      <c r="AK395">
        <v>0</v>
      </c>
      <c r="AL395">
        <v>0</v>
      </c>
      <c r="AP395">
        <v>0</v>
      </c>
      <c r="AR395">
        <v>11</v>
      </c>
      <c r="AS395">
        <v>0</v>
      </c>
      <c r="AU395">
        <v>0</v>
      </c>
      <c r="AV395">
        <v>1</v>
      </c>
      <c r="AW395" s="2">
        <v>45848</v>
      </c>
    </row>
    <row r="396" spans="1:49" ht="26.4" thickBot="1" x14ac:dyDescent="0.35">
      <c r="A396" s="13" t="s">
        <v>1493</v>
      </c>
      <c r="C396" t="str">
        <f t="shared" si="12"/>
        <v>RL-25T-001463-001</v>
      </c>
      <c r="D396" t="str">
        <f t="shared" si="13"/>
        <v>RL-25T-001463-001</v>
      </c>
      <c r="E396" s="13" t="s">
        <v>1493</v>
      </c>
      <c r="F396" s="16">
        <v>8016499</v>
      </c>
      <c r="G396" s="20">
        <v>45761</v>
      </c>
      <c r="H396" s="20">
        <v>45761</v>
      </c>
      <c r="I396" s="20">
        <v>45761</v>
      </c>
      <c r="J396" s="13" t="s">
        <v>3570</v>
      </c>
      <c r="K396">
        <f>VLOOKUP(J396,Sheet4!B:D,3,FALSE)</f>
        <v>128</v>
      </c>
      <c r="L396" s="32">
        <v>0</v>
      </c>
      <c r="M396" s="32">
        <v>0</v>
      </c>
      <c r="N396" s="28">
        <v>70000</v>
      </c>
      <c r="O396">
        <v>0</v>
      </c>
      <c r="P396">
        <v>0</v>
      </c>
      <c r="Q396">
        <v>0</v>
      </c>
      <c r="R396" s="16">
        <v>6</v>
      </c>
      <c r="S396" s="20">
        <v>45944</v>
      </c>
      <c r="T396" s="28">
        <v>70000</v>
      </c>
      <c r="U396">
        <v>1</v>
      </c>
      <c r="V396">
        <v>0</v>
      </c>
      <c r="Y396">
        <v>0</v>
      </c>
      <c r="Z396">
        <v>0</v>
      </c>
      <c r="AA396">
        <v>0</v>
      </c>
      <c r="AB396">
        <v>0</v>
      </c>
      <c r="AC396" s="3" t="s">
        <v>1614</v>
      </c>
      <c r="AD396" t="s">
        <v>3590</v>
      </c>
      <c r="AE396">
        <v>1</v>
      </c>
      <c r="AF396">
        <v>0</v>
      </c>
      <c r="AG396">
        <v>1</v>
      </c>
      <c r="AH396">
        <v>1</v>
      </c>
      <c r="AI396">
        <v>1</v>
      </c>
      <c r="AJ396">
        <v>0</v>
      </c>
      <c r="AK396">
        <v>0</v>
      </c>
      <c r="AL396">
        <v>0</v>
      </c>
      <c r="AP396">
        <v>0</v>
      </c>
      <c r="AR396">
        <v>11</v>
      </c>
      <c r="AS396">
        <v>0</v>
      </c>
      <c r="AU396">
        <v>0</v>
      </c>
      <c r="AV396">
        <v>1</v>
      </c>
      <c r="AW396" s="2">
        <v>45848</v>
      </c>
    </row>
    <row r="397" spans="1:49" ht="26.4" thickBot="1" x14ac:dyDescent="0.35">
      <c r="A397" s="14" t="s">
        <v>1494</v>
      </c>
      <c r="C397" t="str">
        <f t="shared" si="12"/>
        <v>RL-25T-001464-001</v>
      </c>
      <c r="D397" t="str">
        <f t="shared" si="13"/>
        <v>RL-25T-001464-001</v>
      </c>
      <c r="E397" s="14" t="s">
        <v>1494</v>
      </c>
      <c r="F397" s="17">
        <v>8014398</v>
      </c>
      <c r="G397" s="21">
        <v>45428</v>
      </c>
      <c r="H397" s="21">
        <v>45428</v>
      </c>
      <c r="I397" s="21">
        <v>45428</v>
      </c>
      <c r="J397" s="14" t="s">
        <v>3570</v>
      </c>
      <c r="K397">
        <f>VLOOKUP(J397,Sheet4!B:D,3,FALSE)</f>
        <v>128</v>
      </c>
      <c r="L397" s="31">
        <v>0</v>
      </c>
      <c r="M397" s="31">
        <v>0</v>
      </c>
      <c r="N397" s="29">
        <v>90000</v>
      </c>
      <c r="O397">
        <v>0</v>
      </c>
      <c r="P397">
        <v>0</v>
      </c>
      <c r="Q397">
        <v>0</v>
      </c>
      <c r="R397" s="17">
        <v>6</v>
      </c>
      <c r="S397" s="21">
        <v>45612</v>
      </c>
      <c r="T397" s="29">
        <v>90000</v>
      </c>
      <c r="U397">
        <v>1</v>
      </c>
      <c r="V397">
        <v>0</v>
      </c>
      <c r="Y397">
        <v>0</v>
      </c>
      <c r="Z397">
        <v>0</v>
      </c>
      <c r="AA397">
        <v>0</v>
      </c>
      <c r="AB397">
        <v>0</v>
      </c>
      <c r="AC397" s="3" t="s">
        <v>1614</v>
      </c>
      <c r="AD397" t="s">
        <v>3590</v>
      </c>
      <c r="AE397">
        <v>1</v>
      </c>
      <c r="AF397">
        <v>0</v>
      </c>
      <c r="AG397">
        <v>1</v>
      </c>
      <c r="AH397">
        <v>1</v>
      </c>
      <c r="AI397">
        <v>1</v>
      </c>
      <c r="AJ397">
        <v>0</v>
      </c>
      <c r="AK397">
        <v>0</v>
      </c>
      <c r="AL397">
        <v>0</v>
      </c>
      <c r="AP397">
        <v>0</v>
      </c>
      <c r="AR397">
        <v>11</v>
      </c>
      <c r="AS397">
        <v>0</v>
      </c>
      <c r="AU397">
        <v>0</v>
      </c>
      <c r="AV397">
        <v>1</v>
      </c>
      <c r="AW397" s="2">
        <v>45848</v>
      </c>
    </row>
    <row r="398" spans="1:49" ht="26.4" thickBot="1" x14ac:dyDescent="0.35">
      <c r="A398" s="14" t="s">
        <v>1501</v>
      </c>
      <c r="C398" t="str">
        <f t="shared" si="12"/>
        <v>RL-25T-001471-001</v>
      </c>
      <c r="D398" t="str">
        <f t="shared" si="13"/>
        <v>RL-25T-001471-001</v>
      </c>
      <c r="E398" s="14" t="s">
        <v>1501</v>
      </c>
      <c r="F398" s="17">
        <v>8012580</v>
      </c>
      <c r="G398" s="21">
        <v>45203</v>
      </c>
      <c r="H398" s="21">
        <v>45203</v>
      </c>
      <c r="I398" s="21">
        <v>45203</v>
      </c>
      <c r="J398" s="14" t="s">
        <v>3570</v>
      </c>
      <c r="K398">
        <f>VLOOKUP(J398,Sheet4!B:D,3,FALSE)</f>
        <v>128</v>
      </c>
      <c r="L398" s="31">
        <v>0</v>
      </c>
      <c r="M398" s="31">
        <v>0</v>
      </c>
      <c r="N398" s="29">
        <v>20000</v>
      </c>
      <c r="O398">
        <v>0</v>
      </c>
      <c r="P398">
        <v>0</v>
      </c>
      <c r="Q398">
        <v>0</v>
      </c>
      <c r="R398" s="17">
        <v>6</v>
      </c>
      <c r="S398" s="21">
        <v>45386</v>
      </c>
      <c r="T398" s="29">
        <v>20000</v>
      </c>
      <c r="U398">
        <v>1</v>
      </c>
      <c r="V398">
        <v>0</v>
      </c>
      <c r="Y398">
        <v>0</v>
      </c>
      <c r="Z398">
        <v>0</v>
      </c>
      <c r="AA398">
        <v>0</v>
      </c>
      <c r="AB398">
        <v>0</v>
      </c>
      <c r="AC398" s="3" t="s">
        <v>1614</v>
      </c>
      <c r="AD398" t="s">
        <v>3590</v>
      </c>
      <c r="AE398">
        <v>1</v>
      </c>
      <c r="AF398">
        <v>0</v>
      </c>
      <c r="AG398">
        <v>1</v>
      </c>
      <c r="AH398">
        <v>1</v>
      </c>
      <c r="AI398">
        <v>1</v>
      </c>
      <c r="AJ398">
        <v>0</v>
      </c>
      <c r="AK398">
        <v>0</v>
      </c>
      <c r="AL398">
        <v>0</v>
      </c>
      <c r="AP398">
        <v>0</v>
      </c>
      <c r="AR398">
        <v>11</v>
      </c>
      <c r="AS398">
        <v>0</v>
      </c>
      <c r="AU398">
        <v>0</v>
      </c>
      <c r="AV398">
        <v>1</v>
      </c>
      <c r="AW398" s="2">
        <v>45848</v>
      </c>
    </row>
    <row r="399" spans="1:49" ht="26.4" thickBot="1" x14ac:dyDescent="0.35">
      <c r="A399" s="14" t="s">
        <v>1506</v>
      </c>
      <c r="C399" t="str">
        <f t="shared" si="12"/>
        <v>RL-25T-001476-001</v>
      </c>
      <c r="D399" t="str">
        <f t="shared" si="13"/>
        <v>RL-25T-001476-001</v>
      </c>
      <c r="E399" s="14" t="s">
        <v>1506</v>
      </c>
      <c r="F399" s="17">
        <v>8016181</v>
      </c>
      <c r="G399" s="21">
        <v>45713</v>
      </c>
      <c r="H399" s="21">
        <v>45713</v>
      </c>
      <c r="I399" s="21">
        <v>45713</v>
      </c>
      <c r="J399" s="14" t="s">
        <v>3570</v>
      </c>
      <c r="K399">
        <f>VLOOKUP(J399,Sheet4!B:D,3,FALSE)</f>
        <v>128</v>
      </c>
      <c r="L399" s="31">
        <v>0</v>
      </c>
      <c r="M399" s="31">
        <v>0</v>
      </c>
      <c r="N399" s="29">
        <v>5000</v>
      </c>
      <c r="O399">
        <v>0</v>
      </c>
      <c r="P399">
        <v>0</v>
      </c>
      <c r="Q399">
        <v>0</v>
      </c>
      <c r="R399" s="17">
        <v>6</v>
      </c>
      <c r="S399" s="21">
        <v>45894</v>
      </c>
      <c r="T399" s="29">
        <v>5000</v>
      </c>
      <c r="U399">
        <v>1</v>
      </c>
      <c r="V399">
        <v>0</v>
      </c>
      <c r="Y399">
        <v>0</v>
      </c>
      <c r="Z399">
        <v>0</v>
      </c>
      <c r="AA399">
        <v>0</v>
      </c>
      <c r="AB399">
        <v>0</v>
      </c>
      <c r="AC399" s="3" t="s">
        <v>1614</v>
      </c>
      <c r="AD399" t="s">
        <v>3590</v>
      </c>
      <c r="AE399">
        <v>1</v>
      </c>
      <c r="AF399">
        <v>0</v>
      </c>
      <c r="AG399">
        <v>1</v>
      </c>
      <c r="AH399">
        <v>1</v>
      </c>
      <c r="AI399">
        <v>1</v>
      </c>
      <c r="AJ399">
        <v>0</v>
      </c>
      <c r="AK399">
        <v>0</v>
      </c>
      <c r="AL399">
        <v>0</v>
      </c>
      <c r="AP399">
        <v>0</v>
      </c>
      <c r="AR399">
        <v>11</v>
      </c>
      <c r="AS399">
        <v>0</v>
      </c>
      <c r="AU399">
        <v>0</v>
      </c>
      <c r="AV399">
        <v>1</v>
      </c>
      <c r="AW399" s="2">
        <v>45848</v>
      </c>
    </row>
    <row r="400" spans="1:49" ht="26.4" thickBot="1" x14ac:dyDescent="0.35">
      <c r="A400" s="14" t="s">
        <v>1510</v>
      </c>
      <c r="C400" t="str">
        <f t="shared" si="12"/>
        <v>RL-25T-001480-001</v>
      </c>
      <c r="D400" t="str">
        <f t="shared" si="13"/>
        <v>RL-25T-001480-001</v>
      </c>
      <c r="E400" s="14" t="s">
        <v>1510</v>
      </c>
      <c r="F400" s="17">
        <v>8008426</v>
      </c>
      <c r="G400" s="21">
        <v>44436</v>
      </c>
      <c r="H400" s="21">
        <v>44436</v>
      </c>
      <c r="I400" s="21">
        <v>44436</v>
      </c>
      <c r="J400" s="14" t="s">
        <v>3570</v>
      </c>
      <c r="K400">
        <f>VLOOKUP(J400,Sheet4!B:D,3,FALSE)</f>
        <v>128</v>
      </c>
      <c r="L400" s="31">
        <v>0</v>
      </c>
      <c r="M400" s="31">
        <v>0</v>
      </c>
      <c r="N400" s="29">
        <v>87000</v>
      </c>
      <c r="O400">
        <v>0</v>
      </c>
      <c r="P400">
        <v>0</v>
      </c>
      <c r="Q400">
        <v>0</v>
      </c>
      <c r="R400" s="17">
        <v>6</v>
      </c>
      <c r="S400" s="21">
        <v>44620</v>
      </c>
      <c r="T400" s="29">
        <v>87000</v>
      </c>
      <c r="U400">
        <v>1</v>
      </c>
      <c r="V400">
        <v>0</v>
      </c>
      <c r="Y400">
        <v>0</v>
      </c>
      <c r="Z400">
        <v>0</v>
      </c>
      <c r="AA400">
        <v>0</v>
      </c>
      <c r="AB400">
        <v>0</v>
      </c>
      <c r="AC400" s="3" t="s">
        <v>1614</v>
      </c>
      <c r="AD400" t="s">
        <v>3590</v>
      </c>
      <c r="AE400">
        <v>1</v>
      </c>
      <c r="AF400">
        <v>0</v>
      </c>
      <c r="AG400">
        <v>1</v>
      </c>
      <c r="AH400">
        <v>1</v>
      </c>
      <c r="AI400">
        <v>1</v>
      </c>
      <c r="AJ400">
        <v>0</v>
      </c>
      <c r="AK400">
        <v>0</v>
      </c>
      <c r="AL400">
        <v>0</v>
      </c>
      <c r="AP400">
        <v>0</v>
      </c>
      <c r="AR400">
        <v>11</v>
      </c>
      <c r="AS400">
        <v>0</v>
      </c>
      <c r="AU400">
        <v>0</v>
      </c>
      <c r="AV400">
        <v>1</v>
      </c>
      <c r="AW400" s="2">
        <v>45848</v>
      </c>
    </row>
    <row r="401" spans="1:49" ht="26.4" thickBot="1" x14ac:dyDescent="0.35">
      <c r="A401" s="14" t="s">
        <v>1520</v>
      </c>
      <c r="C401" t="str">
        <f t="shared" si="12"/>
        <v>RL-25T-001490-001</v>
      </c>
      <c r="D401" t="str">
        <f t="shared" si="13"/>
        <v>RL-25T-001490-001</v>
      </c>
      <c r="E401" s="14" t="s">
        <v>1520</v>
      </c>
      <c r="F401" s="17">
        <v>8015898</v>
      </c>
      <c r="G401" s="21">
        <v>45666</v>
      </c>
      <c r="H401" s="21">
        <v>45666</v>
      </c>
      <c r="I401" s="21">
        <v>45666</v>
      </c>
      <c r="J401" s="14" t="s">
        <v>3570</v>
      </c>
      <c r="K401">
        <f>VLOOKUP(J401,Sheet4!B:D,3,FALSE)</f>
        <v>128</v>
      </c>
      <c r="L401" s="31">
        <v>0</v>
      </c>
      <c r="M401" s="31">
        <v>0</v>
      </c>
      <c r="N401" s="29">
        <v>31000</v>
      </c>
      <c r="O401">
        <v>0</v>
      </c>
      <c r="P401">
        <v>0</v>
      </c>
      <c r="Q401">
        <v>0</v>
      </c>
      <c r="R401" s="17">
        <v>6</v>
      </c>
      <c r="S401" s="21">
        <v>45847</v>
      </c>
      <c r="T401" s="29">
        <v>23500</v>
      </c>
      <c r="U401">
        <v>1</v>
      </c>
      <c r="V401">
        <v>0</v>
      </c>
      <c r="Y401">
        <v>0</v>
      </c>
      <c r="Z401">
        <v>0</v>
      </c>
      <c r="AA401">
        <v>0</v>
      </c>
      <c r="AB401">
        <v>0</v>
      </c>
      <c r="AC401" s="3" t="s">
        <v>1614</v>
      </c>
      <c r="AD401" t="s">
        <v>3590</v>
      </c>
      <c r="AE401">
        <v>1</v>
      </c>
      <c r="AF401">
        <v>0</v>
      </c>
      <c r="AG401">
        <v>1</v>
      </c>
      <c r="AH401">
        <v>1</v>
      </c>
      <c r="AI401">
        <v>1</v>
      </c>
      <c r="AJ401">
        <v>0</v>
      </c>
      <c r="AK401">
        <v>0</v>
      </c>
      <c r="AL401">
        <v>0</v>
      </c>
      <c r="AP401">
        <v>0</v>
      </c>
      <c r="AR401">
        <v>11</v>
      </c>
      <c r="AS401">
        <v>0</v>
      </c>
      <c r="AU401">
        <v>0</v>
      </c>
      <c r="AV401">
        <v>1</v>
      </c>
      <c r="AW401" s="2">
        <v>45848</v>
      </c>
    </row>
    <row r="402" spans="1:49" ht="26.4" thickBot="1" x14ac:dyDescent="0.35">
      <c r="A402" s="14" t="s">
        <v>1526</v>
      </c>
      <c r="C402" t="str">
        <f t="shared" si="12"/>
        <v>RL-25T-001496-001</v>
      </c>
      <c r="D402" t="str">
        <f t="shared" si="13"/>
        <v>RL-25T-001496-001</v>
      </c>
      <c r="E402" s="14" t="s">
        <v>1526</v>
      </c>
      <c r="F402" s="17">
        <v>8016257</v>
      </c>
      <c r="G402" s="21">
        <v>45722</v>
      </c>
      <c r="H402" s="21">
        <v>45722</v>
      </c>
      <c r="I402" s="21">
        <v>45722</v>
      </c>
      <c r="J402" s="14" t="s">
        <v>3570</v>
      </c>
      <c r="K402">
        <f>VLOOKUP(J402,Sheet4!B:D,3,FALSE)</f>
        <v>128</v>
      </c>
      <c r="L402" s="31">
        <v>0</v>
      </c>
      <c r="M402" s="31">
        <v>0</v>
      </c>
      <c r="N402" s="29">
        <v>50000</v>
      </c>
      <c r="O402">
        <v>0</v>
      </c>
      <c r="P402">
        <v>0</v>
      </c>
      <c r="Q402">
        <v>0</v>
      </c>
      <c r="R402" s="17">
        <v>6</v>
      </c>
      <c r="S402" s="21">
        <v>45906</v>
      </c>
      <c r="T402" s="29">
        <v>50000</v>
      </c>
      <c r="U402">
        <v>1</v>
      </c>
      <c r="V402">
        <v>0</v>
      </c>
      <c r="Y402">
        <v>0</v>
      </c>
      <c r="Z402">
        <v>0</v>
      </c>
      <c r="AA402">
        <v>0</v>
      </c>
      <c r="AB402">
        <v>0</v>
      </c>
      <c r="AC402" s="3" t="s">
        <v>1614</v>
      </c>
      <c r="AD402" t="s">
        <v>3590</v>
      </c>
      <c r="AE402">
        <v>1</v>
      </c>
      <c r="AF402">
        <v>0</v>
      </c>
      <c r="AG402">
        <v>1</v>
      </c>
      <c r="AH402">
        <v>1</v>
      </c>
      <c r="AI402">
        <v>1</v>
      </c>
      <c r="AJ402">
        <v>0</v>
      </c>
      <c r="AK402">
        <v>0</v>
      </c>
      <c r="AL402">
        <v>0</v>
      </c>
      <c r="AP402">
        <v>0</v>
      </c>
      <c r="AR402">
        <v>11</v>
      </c>
      <c r="AS402">
        <v>0</v>
      </c>
      <c r="AU402">
        <v>0</v>
      </c>
      <c r="AV402">
        <v>1</v>
      </c>
      <c r="AW402" s="2">
        <v>45848</v>
      </c>
    </row>
    <row r="403" spans="1:49" ht="26.4" thickBot="1" x14ac:dyDescent="0.35">
      <c r="A403" s="13" t="s">
        <v>1527</v>
      </c>
      <c r="C403" t="str">
        <f t="shared" si="12"/>
        <v>RL-25T-001497-001</v>
      </c>
      <c r="D403" t="str">
        <f t="shared" si="13"/>
        <v>RL-25T-001497-001</v>
      </c>
      <c r="E403" s="13" t="s">
        <v>1527</v>
      </c>
      <c r="F403" s="16">
        <v>8016786</v>
      </c>
      <c r="G403" s="20">
        <v>45822</v>
      </c>
      <c r="H403" s="20">
        <v>45822</v>
      </c>
      <c r="I403" s="20">
        <v>45822</v>
      </c>
      <c r="J403" s="13" t="s">
        <v>3570</v>
      </c>
      <c r="K403">
        <f>VLOOKUP(J403,Sheet4!B:D,3,FALSE)</f>
        <v>128</v>
      </c>
      <c r="L403" s="32">
        <v>0</v>
      </c>
      <c r="M403" s="32">
        <v>0</v>
      </c>
      <c r="N403" s="28">
        <v>25000</v>
      </c>
      <c r="O403">
        <v>0</v>
      </c>
      <c r="P403">
        <v>0</v>
      </c>
      <c r="Q403">
        <v>0</v>
      </c>
      <c r="R403" s="16">
        <v>6</v>
      </c>
      <c r="S403" s="20">
        <v>46005</v>
      </c>
      <c r="T403" s="28">
        <v>25000</v>
      </c>
      <c r="U403">
        <v>1</v>
      </c>
      <c r="V403">
        <v>0</v>
      </c>
      <c r="Y403">
        <v>0</v>
      </c>
      <c r="Z403">
        <v>0</v>
      </c>
      <c r="AA403">
        <v>0</v>
      </c>
      <c r="AB403">
        <v>0</v>
      </c>
      <c r="AC403" s="3" t="s">
        <v>1614</v>
      </c>
      <c r="AD403" t="s">
        <v>3590</v>
      </c>
      <c r="AE403">
        <v>1</v>
      </c>
      <c r="AF403">
        <v>0</v>
      </c>
      <c r="AG403">
        <v>1</v>
      </c>
      <c r="AH403">
        <v>1</v>
      </c>
      <c r="AI403">
        <v>1</v>
      </c>
      <c r="AJ403">
        <v>0</v>
      </c>
      <c r="AK403">
        <v>0</v>
      </c>
      <c r="AL403">
        <v>0</v>
      </c>
      <c r="AP403">
        <v>0</v>
      </c>
      <c r="AR403">
        <v>11</v>
      </c>
      <c r="AS403">
        <v>0</v>
      </c>
      <c r="AU403">
        <v>0</v>
      </c>
      <c r="AV403">
        <v>1</v>
      </c>
      <c r="AW403" s="2">
        <v>45848</v>
      </c>
    </row>
    <row r="404" spans="1:49" ht="26.4" thickBot="1" x14ac:dyDescent="0.35">
      <c r="A404" s="14" t="s">
        <v>1528</v>
      </c>
      <c r="C404" t="str">
        <f t="shared" si="12"/>
        <v>RL-25T-001498-001</v>
      </c>
      <c r="D404" t="str">
        <f t="shared" si="13"/>
        <v>RL-25T-001498-001</v>
      </c>
      <c r="E404" s="14" t="s">
        <v>1528</v>
      </c>
      <c r="F404" s="17">
        <v>8016024</v>
      </c>
      <c r="G404" s="21">
        <v>45679</v>
      </c>
      <c r="H404" s="21">
        <v>45679</v>
      </c>
      <c r="I404" s="21">
        <v>45679</v>
      </c>
      <c r="J404" s="14" t="s">
        <v>3570</v>
      </c>
      <c r="K404">
        <f>VLOOKUP(J404,Sheet4!B:D,3,FALSE)</f>
        <v>128</v>
      </c>
      <c r="L404" s="31">
        <v>0</v>
      </c>
      <c r="M404" s="31">
        <v>0</v>
      </c>
      <c r="N404" s="29">
        <v>22000</v>
      </c>
      <c r="O404">
        <v>0</v>
      </c>
      <c r="P404">
        <v>0</v>
      </c>
      <c r="Q404">
        <v>0</v>
      </c>
      <c r="R404" s="17">
        <v>6</v>
      </c>
      <c r="S404" s="21">
        <v>45860</v>
      </c>
      <c r="T404" s="29">
        <v>22000</v>
      </c>
      <c r="U404">
        <v>1</v>
      </c>
      <c r="V404">
        <v>0</v>
      </c>
      <c r="Y404">
        <v>0</v>
      </c>
      <c r="Z404">
        <v>0</v>
      </c>
      <c r="AA404">
        <v>0</v>
      </c>
      <c r="AB404">
        <v>0</v>
      </c>
      <c r="AC404" s="3" t="s">
        <v>1614</v>
      </c>
      <c r="AD404" t="s">
        <v>3590</v>
      </c>
      <c r="AE404">
        <v>1</v>
      </c>
      <c r="AF404">
        <v>0</v>
      </c>
      <c r="AG404">
        <v>1</v>
      </c>
      <c r="AH404">
        <v>1</v>
      </c>
      <c r="AI404">
        <v>1</v>
      </c>
      <c r="AJ404">
        <v>0</v>
      </c>
      <c r="AK404">
        <v>0</v>
      </c>
      <c r="AL404">
        <v>0</v>
      </c>
      <c r="AP404">
        <v>0</v>
      </c>
      <c r="AR404">
        <v>11</v>
      </c>
      <c r="AS404">
        <v>0</v>
      </c>
      <c r="AU404">
        <v>0</v>
      </c>
      <c r="AV404">
        <v>1</v>
      </c>
      <c r="AW404" s="2">
        <v>45848</v>
      </c>
    </row>
    <row r="405" spans="1:49" ht="26.4" thickBot="1" x14ac:dyDescent="0.35">
      <c r="A405" s="14" t="s">
        <v>1541</v>
      </c>
      <c r="C405" t="str">
        <f t="shared" si="12"/>
        <v>RL-25T-001511-001</v>
      </c>
      <c r="D405" t="str">
        <f t="shared" si="13"/>
        <v>RL-25T-001511-001</v>
      </c>
      <c r="E405" s="14" t="s">
        <v>1541</v>
      </c>
      <c r="F405" s="17">
        <v>8016193</v>
      </c>
      <c r="G405" s="21">
        <v>45714</v>
      </c>
      <c r="H405" s="21">
        <v>45714</v>
      </c>
      <c r="I405" s="21">
        <v>45714</v>
      </c>
      <c r="J405" s="14" t="s">
        <v>3570</v>
      </c>
      <c r="K405">
        <f>VLOOKUP(J405,Sheet4!B:D,3,FALSE)</f>
        <v>128</v>
      </c>
      <c r="L405" s="31">
        <v>0</v>
      </c>
      <c r="M405" s="31">
        <v>0</v>
      </c>
      <c r="N405" s="29">
        <v>200000</v>
      </c>
      <c r="O405">
        <v>0</v>
      </c>
      <c r="P405">
        <v>0</v>
      </c>
      <c r="Q405">
        <v>0</v>
      </c>
      <c r="R405" s="17">
        <v>6</v>
      </c>
      <c r="S405" s="21">
        <v>45895</v>
      </c>
      <c r="T405" s="29">
        <v>200000</v>
      </c>
      <c r="U405">
        <v>1</v>
      </c>
      <c r="V405">
        <v>0</v>
      </c>
      <c r="Y405">
        <v>0</v>
      </c>
      <c r="Z405">
        <v>0</v>
      </c>
      <c r="AA405">
        <v>0</v>
      </c>
      <c r="AB405">
        <v>0</v>
      </c>
      <c r="AC405" s="3" t="s">
        <v>1614</v>
      </c>
      <c r="AD405" t="s">
        <v>3590</v>
      </c>
      <c r="AE405">
        <v>1</v>
      </c>
      <c r="AF405">
        <v>0</v>
      </c>
      <c r="AG405">
        <v>1</v>
      </c>
      <c r="AH405">
        <v>1</v>
      </c>
      <c r="AI405">
        <v>1</v>
      </c>
      <c r="AJ405">
        <v>0</v>
      </c>
      <c r="AK405">
        <v>0</v>
      </c>
      <c r="AL405">
        <v>0</v>
      </c>
      <c r="AP405">
        <v>0</v>
      </c>
      <c r="AR405">
        <v>11</v>
      </c>
      <c r="AS405">
        <v>0</v>
      </c>
      <c r="AU405">
        <v>0</v>
      </c>
      <c r="AV405">
        <v>1</v>
      </c>
      <c r="AW405" s="2">
        <v>45848</v>
      </c>
    </row>
    <row r="406" spans="1:49" ht="26.4" thickBot="1" x14ac:dyDescent="0.35">
      <c r="A406" s="13" t="s">
        <v>1542</v>
      </c>
      <c r="C406" t="str">
        <f t="shared" si="12"/>
        <v>RL-25T-001512-001</v>
      </c>
      <c r="D406" t="str">
        <f t="shared" si="13"/>
        <v>RL-25T-001512-001</v>
      </c>
      <c r="E406" s="13" t="s">
        <v>1542</v>
      </c>
      <c r="F406" s="16">
        <v>8016185</v>
      </c>
      <c r="G406" s="20">
        <v>45714</v>
      </c>
      <c r="H406" s="20">
        <v>45714</v>
      </c>
      <c r="I406" s="20">
        <v>45714</v>
      </c>
      <c r="J406" s="13" t="s">
        <v>3570</v>
      </c>
      <c r="K406">
        <f>VLOOKUP(J406,Sheet4!B:D,3,FALSE)</f>
        <v>128</v>
      </c>
      <c r="L406" s="32">
        <v>0</v>
      </c>
      <c r="M406" s="32">
        <v>0</v>
      </c>
      <c r="N406" s="28">
        <v>177000</v>
      </c>
      <c r="O406">
        <v>0</v>
      </c>
      <c r="P406">
        <v>0</v>
      </c>
      <c r="Q406">
        <v>0</v>
      </c>
      <c r="R406" s="16">
        <v>6</v>
      </c>
      <c r="S406" s="20">
        <v>45895</v>
      </c>
      <c r="T406" s="28">
        <v>77496.56</v>
      </c>
      <c r="U406">
        <v>1</v>
      </c>
      <c r="V406">
        <v>0</v>
      </c>
      <c r="Y406">
        <v>0</v>
      </c>
      <c r="Z406">
        <v>0</v>
      </c>
      <c r="AA406">
        <v>0</v>
      </c>
      <c r="AB406">
        <v>0</v>
      </c>
      <c r="AC406" s="3" t="s">
        <v>1614</v>
      </c>
      <c r="AD406" t="s">
        <v>3590</v>
      </c>
      <c r="AE406">
        <v>1</v>
      </c>
      <c r="AF406">
        <v>0</v>
      </c>
      <c r="AG406">
        <v>1</v>
      </c>
      <c r="AH406">
        <v>1</v>
      </c>
      <c r="AI406">
        <v>1</v>
      </c>
      <c r="AJ406">
        <v>0</v>
      </c>
      <c r="AK406">
        <v>0</v>
      </c>
      <c r="AL406">
        <v>0</v>
      </c>
      <c r="AP406">
        <v>0</v>
      </c>
      <c r="AR406">
        <v>11</v>
      </c>
      <c r="AS406">
        <v>0</v>
      </c>
      <c r="AU406">
        <v>0</v>
      </c>
      <c r="AV406">
        <v>1</v>
      </c>
      <c r="AW406" s="2">
        <v>45848</v>
      </c>
    </row>
    <row r="407" spans="1:49" ht="26.4" thickBot="1" x14ac:dyDescent="0.35">
      <c r="A407" s="13" t="s">
        <v>1543</v>
      </c>
      <c r="C407" t="str">
        <f t="shared" si="12"/>
        <v>RL-25T-001513-001</v>
      </c>
      <c r="D407" t="str">
        <f t="shared" si="13"/>
        <v>RL-25T-001513-001</v>
      </c>
      <c r="E407" s="13" t="s">
        <v>1543</v>
      </c>
      <c r="F407" s="16">
        <v>8016083</v>
      </c>
      <c r="G407" s="20">
        <v>45696</v>
      </c>
      <c r="H407" s="20">
        <v>45696</v>
      </c>
      <c r="I407" s="20">
        <v>45696</v>
      </c>
      <c r="J407" s="13" t="s">
        <v>3570</v>
      </c>
      <c r="K407">
        <f>VLOOKUP(J407,Sheet4!B:D,3,FALSE)</f>
        <v>128</v>
      </c>
      <c r="L407" s="32">
        <v>0</v>
      </c>
      <c r="M407" s="32">
        <v>0</v>
      </c>
      <c r="N407" s="28">
        <v>35500</v>
      </c>
      <c r="O407">
        <v>0</v>
      </c>
      <c r="P407">
        <v>0</v>
      </c>
      <c r="Q407">
        <v>0</v>
      </c>
      <c r="R407" s="16">
        <v>6</v>
      </c>
      <c r="S407" s="20">
        <v>45877</v>
      </c>
      <c r="T407" s="28">
        <v>35500</v>
      </c>
      <c r="U407">
        <v>1</v>
      </c>
      <c r="V407">
        <v>0</v>
      </c>
      <c r="Y407">
        <v>0</v>
      </c>
      <c r="Z407">
        <v>0</v>
      </c>
      <c r="AA407">
        <v>0</v>
      </c>
      <c r="AB407">
        <v>0</v>
      </c>
      <c r="AC407" s="3" t="s">
        <v>1614</v>
      </c>
      <c r="AD407" t="s">
        <v>3590</v>
      </c>
      <c r="AE407">
        <v>1</v>
      </c>
      <c r="AF407">
        <v>0</v>
      </c>
      <c r="AG407">
        <v>1</v>
      </c>
      <c r="AH407">
        <v>1</v>
      </c>
      <c r="AI407">
        <v>1</v>
      </c>
      <c r="AJ407">
        <v>0</v>
      </c>
      <c r="AK407">
        <v>0</v>
      </c>
      <c r="AL407">
        <v>0</v>
      </c>
      <c r="AP407">
        <v>0</v>
      </c>
      <c r="AR407">
        <v>11</v>
      </c>
      <c r="AS407">
        <v>0</v>
      </c>
      <c r="AU407">
        <v>0</v>
      </c>
      <c r="AV407">
        <v>1</v>
      </c>
      <c r="AW407" s="2">
        <v>45848</v>
      </c>
    </row>
    <row r="408" spans="1:49" ht="26.4" thickBot="1" x14ac:dyDescent="0.35">
      <c r="A408" s="13" t="s">
        <v>1545</v>
      </c>
      <c r="C408" t="str">
        <f t="shared" si="12"/>
        <v>RL-25T-001515-001</v>
      </c>
      <c r="D408" t="str">
        <f t="shared" si="13"/>
        <v>RL-25T-001515-001</v>
      </c>
      <c r="E408" s="13" t="s">
        <v>1545</v>
      </c>
      <c r="F408" s="16">
        <v>8016108</v>
      </c>
      <c r="G408" s="20">
        <v>45696</v>
      </c>
      <c r="H408" s="20">
        <v>45696</v>
      </c>
      <c r="I408" s="20">
        <v>45696</v>
      </c>
      <c r="J408" s="13" t="s">
        <v>3570</v>
      </c>
      <c r="K408">
        <f>VLOOKUP(J408,Sheet4!B:D,3,FALSE)</f>
        <v>128</v>
      </c>
      <c r="L408" s="32">
        <v>0</v>
      </c>
      <c r="M408" s="32">
        <v>0</v>
      </c>
      <c r="N408" s="28">
        <v>120000</v>
      </c>
      <c r="O408">
        <v>0</v>
      </c>
      <c r="P408">
        <v>0</v>
      </c>
      <c r="Q408">
        <v>0</v>
      </c>
      <c r="R408" s="16">
        <v>6</v>
      </c>
      <c r="S408" s="20">
        <v>45877</v>
      </c>
      <c r="T408" s="28">
        <v>120000</v>
      </c>
      <c r="U408">
        <v>1</v>
      </c>
      <c r="V408">
        <v>0</v>
      </c>
      <c r="Y408">
        <v>0</v>
      </c>
      <c r="Z408">
        <v>0</v>
      </c>
      <c r="AA408">
        <v>0</v>
      </c>
      <c r="AB408">
        <v>0</v>
      </c>
      <c r="AC408" s="3" t="s">
        <v>1614</v>
      </c>
      <c r="AD408" t="s">
        <v>3590</v>
      </c>
      <c r="AE408">
        <v>1</v>
      </c>
      <c r="AF408">
        <v>0</v>
      </c>
      <c r="AG408">
        <v>1</v>
      </c>
      <c r="AH408">
        <v>1</v>
      </c>
      <c r="AI408">
        <v>1</v>
      </c>
      <c r="AJ408">
        <v>0</v>
      </c>
      <c r="AK408">
        <v>0</v>
      </c>
      <c r="AL408">
        <v>0</v>
      </c>
      <c r="AP408">
        <v>0</v>
      </c>
      <c r="AR408">
        <v>11</v>
      </c>
      <c r="AS408">
        <v>0</v>
      </c>
      <c r="AU408">
        <v>0</v>
      </c>
      <c r="AV408">
        <v>1</v>
      </c>
      <c r="AW408" s="2">
        <v>45848</v>
      </c>
    </row>
    <row r="409" spans="1:49" ht="26.4" thickBot="1" x14ac:dyDescent="0.35">
      <c r="A409" s="14" t="s">
        <v>1548</v>
      </c>
      <c r="C409" t="str">
        <f t="shared" si="12"/>
        <v>RL-25T-001518-001</v>
      </c>
      <c r="D409" t="str">
        <f t="shared" si="13"/>
        <v>RL-25T-001518-001</v>
      </c>
      <c r="E409" s="14" t="s">
        <v>1548</v>
      </c>
      <c r="F409" s="17">
        <v>8016583</v>
      </c>
      <c r="G409" s="21">
        <v>45780</v>
      </c>
      <c r="H409" s="21">
        <v>45780</v>
      </c>
      <c r="I409" s="21">
        <v>45780</v>
      </c>
      <c r="J409" s="14" t="s">
        <v>3570</v>
      </c>
      <c r="K409">
        <f>VLOOKUP(J409,Sheet4!B:D,3,FALSE)</f>
        <v>128</v>
      </c>
      <c r="L409" s="31">
        <v>0</v>
      </c>
      <c r="M409" s="31">
        <v>0</v>
      </c>
      <c r="N409" s="29">
        <v>24000</v>
      </c>
      <c r="O409">
        <v>0</v>
      </c>
      <c r="P409">
        <v>0</v>
      </c>
      <c r="Q409">
        <v>0</v>
      </c>
      <c r="R409" s="17">
        <v>6</v>
      </c>
      <c r="S409" s="21">
        <v>45964</v>
      </c>
      <c r="T409" s="29">
        <v>24000</v>
      </c>
      <c r="U409">
        <v>1</v>
      </c>
      <c r="V409">
        <v>0</v>
      </c>
      <c r="Y409">
        <v>0</v>
      </c>
      <c r="Z409">
        <v>0</v>
      </c>
      <c r="AA409">
        <v>0</v>
      </c>
      <c r="AB409">
        <v>0</v>
      </c>
      <c r="AC409" s="3" t="s">
        <v>1614</v>
      </c>
      <c r="AD409" t="s">
        <v>3590</v>
      </c>
      <c r="AE409">
        <v>1</v>
      </c>
      <c r="AF409">
        <v>0</v>
      </c>
      <c r="AG409">
        <v>1</v>
      </c>
      <c r="AH409">
        <v>1</v>
      </c>
      <c r="AI409">
        <v>1</v>
      </c>
      <c r="AJ409">
        <v>0</v>
      </c>
      <c r="AK409">
        <v>0</v>
      </c>
      <c r="AL409">
        <v>0</v>
      </c>
      <c r="AP409">
        <v>0</v>
      </c>
      <c r="AR409">
        <v>11</v>
      </c>
      <c r="AS409">
        <v>0</v>
      </c>
      <c r="AU409">
        <v>0</v>
      </c>
      <c r="AV409">
        <v>1</v>
      </c>
      <c r="AW409" s="2">
        <v>45848</v>
      </c>
    </row>
    <row r="410" spans="1:49" ht="26.4" thickBot="1" x14ac:dyDescent="0.35">
      <c r="A410" s="14" t="s">
        <v>1552</v>
      </c>
      <c r="C410" t="str">
        <f t="shared" si="12"/>
        <v>RL-25T-001522-001</v>
      </c>
      <c r="D410" t="str">
        <f t="shared" si="13"/>
        <v>RL-25T-001522-001</v>
      </c>
      <c r="E410" s="14" t="s">
        <v>1552</v>
      </c>
      <c r="F410" s="17">
        <v>8016807</v>
      </c>
      <c r="G410" s="21">
        <v>45829</v>
      </c>
      <c r="H410" s="21">
        <v>45829</v>
      </c>
      <c r="I410" s="21">
        <v>45829</v>
      </c>
      <c r="J410" s="14" t="s">
        <v>3570</v>
      </c>
      <c r="K410">
        <f>VLOOKUP(J410,Sheet4!B:D,3,FALSE)</f>
        <v>128</v>
      </c>
      <c r="L410" s="31">
        <v>0</v>
      </c>
      <c r="M410" s="31">
        <v>0</v>
      </c>
      <c r="N410" s="29">
        <v>23000</v>
      </c>
      <c r="O410">
        <v>0</v>
      </c>
      <c r="P410">
        <v>0</v>
      </c>
      <c r="Q410">
        <v>0</v>
      </c>
      <c r="R410" s="17">
        <v>6</v>
      </c>
      <c r="S410" s="21">
        <v>46012</v>
      </c>
      <c r="T410" s="29">
        <v>23000</v>
      </c>
      <c r="U410">
        <v>1</v>
      </c>
      <c r="V410">
        <v>0</v>
      </c>
      <c r="Y410">
        <v>0</v>
      </c>
      <c r="Z410">
        <v>0</v>
      </c>
      <c r="AA410">
        <v>0</v>
      </c>
      <c r="AB410">
        <v>0</v>
      </c>
      <c r="AC410" s="3" t="s">
        <v>1614</v>
      </c>
      <c r="AD410" t="s">
        <v>3590</v>
      </c>
      <c r="AE410">
        <v>1</v>
      </c>
      <c r="AF410">
        <v>0</v>
      </c>
      <c r="AG410">
        <v>1</v>
      </c>
      <c r="AH410">
        <v>1</v>
      </c>
      <c r="AI410">
        <v>1</v>
      </c>
      <c r="AJ410">
        <v>0</v>
      </c>
      <c r="AK410">
        <v>0</v>
      </c>
      <c r="AL410">
        <v>0</v>
      </c>
      <c r="AP410">
        <v>0</v>
      </c>
      <c r="AR410">
        <v>11</v>
      </c>
      <c r="AS410">
        <v>0</v>
      </c>
      <c r="AU410">
        <v>0</v>
      </c>
      <c r="AV410">
        <v>1</v>
      </c>
      <c r="AW410" s="2">
        <v>45848</v>
      </c>
    </row>
    <row r="411" spans="1:49" ht="26.4" thickBot="1" x14ac:dyDescent="0.35">
      <c r="A411" s="13" t="s">
        <v>1556</v>
      </c>
      <c r="C411" t="str">
        <f t="shared" si="12"/>
        <v>RL-25T-001526-001</v>
      </c>
      <c r="D411" t="str">
        <f t="shared" si="13"/>
        <v>RL-25T-001526-001</v>
      </c>
      <c r="E411" s="13" t="s">
        <v>1556</v>
      </c>
      <c r="F411" s="16">
        <v>8015147</v>
      </c>
      <c r="G411" s="20">
        <v>45511</v>
      </c>
      <c r="H411" s="20">
        <v>45511</v>
      </c>
      <c r="I411" s="20">
        <v>45511</v>
      </c>
      <c r="J411" s="13" t="s">
        <v>3570</v>
      </c>
      <c r="K411">
        <f>VLOOKUP(J411,Sheet4!B:D,3,FALSE)</f>
        <v>128</v>
      </c>
      <c r="L411" s="32">
        <v>0</v>
      </c>
      <c r="M411" s="32">
        <v>0</v>
      </c>
      <c r="N411" s="28">
        <v>100000</v>
      </c>
      <c r="O411">
        <v>0</v>
      </c>
      <c r="P411">
        <v>0</v>
      </c>
      <c r="Q411">
        <v>0</v>
      </c>
      <c r="R411" s="16">
        <v>6</v>
      </c>
      <c r="S411" s="20">
        <v>45695</v>
      </c>
      <c r="T411" s="28">
        <v>100000</v>
      </c>
      <c r="U411">
        <v>1</v>
      </c>
      <c r="V411">
        <v>0</v>
      </c>
      <c r="Y411">
        <v>0</v>
      </c>
      <c r="Z411">
        <v>0</v>
      </c>
      <c r="AA411">
        <v>0</v>
      </c>
      <c r="AB411">
        <v>0</v>
      </c>
      <c r="AC411" s="3" t="s">
        <v>1614</v>
      </c>
      <c r="AD411" t="s">
        <v>3590</v>
      </c>
      <c r="AE411">
        <v>1</v>
      </c>
      <c r="AF411">
        <v>0</v>
      </c>
      <c r="AG411">
        <v>1</v>
      </c>
      <c r="AH411">
        <v>1</v>
      </c>
      <c r="AI411">
        <v>1</v>
      </c>
      <c r="AJ411">
        <v>0</v>
      </c>
      <c r="AK411">
        <v>0</v>
      </c>
      <c r="AL411">
        <v>0</v>
      </c>
      <c r="AP411">
        <v>0</v>
      </c>
      <c r="AR411">
        <v>11</v>
      </c>
      <c r="AS411">
        <v>0</v>
      </c>
      <c r="AU411">
        <v>0</v>
      </c>
      <c r="AV411">
        <v>1</v>
      </c>
      <c r="AW411" s="2">
        <v>45848</v>
      </c>
    </row>
    <row r="412" spans="1:49" ht="26.4" thickBot="1" x14ac:dyDescent="0.35">
      <c r="A412" s="14" t="s">
        <v>1557</v>
      </c>
      <c r="C412" t="str">
        <f t="shared" si="12"/>
        <v>RL-25T-001527-001</v>
      </c>
      <c r="D412" t="str">
        <f t="shared" si="13"/>
        <v>RL-25T-001527-001</v>
      </c>
      <c r="E412" s="14" t="s">
        <v>1557</v>
      </c>
      <c r="F412" s="17">
        <v>8016788</v>
      </c>
      <c r="G412" s="21">
        <v>45822</v>
      </c>
      <c r="H412" s="21">
        <v>45822</v>
      </c>
      <c r="I412" s="21">
        <v>45822</v>
      </c>
      <c r="J412" s="14" t="s">
        <v>3570</v>
      </c>
      <c r="K412">
        <f>VLOOKUP(J412,Sheet4!B:D,3,FALSE)</f>
        <v>128</v>
      </c>
      <c r="L412" s="31">
        <v>0</v>
      </c>
      <c r="M412" s="31">
        <v>0</v>
      </c>
      <c r="N412" s="29">
        <v>130000</v>
      </c>
      <c r="O412">
        <v>0</v>
      </c>
      <c r="P412">
        <v>0</v>
      </c>
      <c r="Q412">
        <v>0</v>
      </c>
      <c r="R412" s="17">
        <v>6</v>
      </c>
      <c r="S412" s="21">
        <v>46005</v>
      </c>
      <c r="T412" s="29">
        <v>130000</v>
      </c>
      <c r="U412">
        <v>1</v>
      </c>
      <c r="V412">
        <v>0</v>
      </c>
      <c r="Y412">
        <v>0</v>
      </c>
      <c r="Z412">
        <v>0</v>
      </c>
      <c r="AA412">
        <v>0</v>
      </c>
      <c r="AB412">
        <v>0</v>
      </c>
      <c r="AC412" s="3" t="s">
        <v>1614</v>
      </c>
      <c r="AD412" t="s">
        <v>3590</v>
      </c>
      <c r="AE412">
        <v>1</v>
      </c>
      <c r="AF412">
        <v>0</v>
      </c>
      <c r="AG412">
        <v>1</v>
      </c>
      <c r="AH412">
        <v>1</v>
      </c>
      <c r="AI412">
        <v>1</v>
      </c>
      <c r="AJ412">
        <v>0</v>
      </c>
      <c r="AK412">
        <v>0</v>
      </c>
      <c r="AL412">
        <v>0</v>
      </c>
      <c r="AP412">
        <v>0</v>
      </c>
      <c r="AR412">
        <v>11</v>
      </c>
      <c r="AS412">
        <v>0</v>
      </c>
      <c r="AU412">
        <v>0</v>
      </c>
      <c r="AV412">
        <v>1</v>
      </c>
      <c r="AW412" s="2">
        <v>45848</v>
      </c>
    </row>
    <row r="413" spans="1:49" ht="26.4" thickBot="1" x14ac:dyDescent="0.35">
      <c r="A413" s="13" t="s">
        <v>1559</v>
      </c>
      <c r="C413" t="str">
        <f t="shared" si="12"/>
        <v>RL-25T-001529-001</v>
      </c>
      <c r="D413" t="str">
        <f t="shared" si="13"/>
        <v>RL-25T-001529-001</v>
      </c>
      <c r="E413" s="13" t="s">
        <v>1559</v>
      </c>
      <c r="F413" s="16">
        <v>8016418</v>
      </c>
      <c r="G413" s="20">
        <v>45748</v>
      </c>
      <c r="H413" s="20">
        <v>45748</v>
      </c>
      <c r="I413" s="20">
        <v>45748</v>
      </c>
      <c r="J413" s="13" t="s">
        <v>3570</v>
      </c>
      <c r="K413">
        <f>VLOOKUP(J413,Sheet4!B:D,3,FALSE)</f>
        <v>128</v>
      </c>
      <c r="L413" s="32">
        <v>0</v>
      </c>
      <c r="M413" s="32">
        <v>0</v>
      </c>
      <c r="N413" s="28">
        <v>150000</v>
      </c>
      <c r="O413">
        <v>0</v>
      </c>
      <c r="P413">
        <v>0</v>
      </c>
      <c r="Q413">
        <v>0</v>
      </c>
      <c r="R413" s="16">
        <v>6</v>
      </c>
      <c r="S413" s="20">
        <v>45931</v>
      </c>
      <c r="T413" s="28">
        <v>150000</v>
      </c>
      <c r="U413">
        <v>1</v>
      </c>
      <c r="V413">
        <v>0</v>
      </c>
      <c r="Y413">
        <v>0</v>
      </c>
      <c r="Z413">
        <v>0</v>
      </c>
      <c r="AA413">
        <v>0</v>
      </c>
      <c r="AB413">
        <v>0</v>
      </c>
      <c r="AC413" s="3" t="s">
        <v>1614</v>
      </c>
      <c r="AD413" t="s">
        <v>3590</v>
      </c>
      <c r="AE413">
        <v>1</v>
      </c>
      <c r="AF413">
        <v>0</v>
      </c>
      <c r="AG413">
        <v>1</v>
      </c>
      <c r="AH413">
        <v>1</v>
      </c>
      <c r="AI413">
        <v>1</v>
      </c>
      <c r="AJ413">
        <v>0</v>
      </c>
      <c r="AK413">
        <v>0</v>
      </c>
      <c r="AL413">
        <v>0</v>
      </c>
      <c r="AP413">
        <v>0</v>
      </c>
      <c r="AR413">
        <v>11</v>
      </c>
      <c r="AS413">
        <v>0</v>
      </c>
      <c r="AU413">
        <v>0</v>
      </c>
      <c r="AV413">
        <v>1</v>
      </c>
      <c r="AW413" s="2">
        <v>45848</v>
      </c>
    </row>
    <row r="414" spans="1:49" ht="26.4" thickBot="1" x14ac:dyDescent="0.35">
      <c r="A414" s="14" t="s">
        <v>1561</v>
      </c>
      <c r="C414" t="str">
        <f t="shared" si="12"/>
        <v>RL-25T-001531-001</v>
      </c>
      <c r="D414" t="str">
        <f t="shared" si="13"/>
        <v>RL-25T-001531-001</v>
      </c>
      <c r="E414" s="14" t="s">
        <v>1561</v>
      </c>
      <c r="F414" s="17">
        <v>8016698</v>
      </c>
      <c r="G414" s="21">
        <v>45804</v>
      </c>
      <c r="H414" s="21">
        <v>45804</v>
      </c>
      <c r="I414" s="21">
        <v>45804</v>
      </c>
      <c r="J414" s="14" t="s">
        <v>3570</v>
      </c>
      <c r="K414">
        <f>VLOOKUP(J414,Sheet4!B:D,3,FALSE)</f>
        <v>128</v>
      </c>
      <c r="L414" s="31">
        <v>0</v>
      </c>
      <c r="M414" s="31">
        <v>0</v>
      </c>
      <c r="N414" s="29">
        <v>6000</v>
      </c>
      <c r="O414">
        <v>0</v>
      </c>
      <c r="P414">
        <v>0</v>
      </c>
      <c r="Q414">
        <v>0</v>
      </c>
      <c r="R414" s="17">
        <v>6</v>
      </c>
      <c r="S414" s="21">
        <v>45988</v>
      </c>
      <c r="T414" s="29">
        <v>4000</v>
      </c>
      <c r="U414">
        <v>1</v>
      </c>
      <c r="V414">
        <v>0</v>
      </c>
      <c r="Y414">
        <v>0</v>
      </c>
      <c r="Z414">
        <v>0</v>
      </c>
      <c r="AA414">
        <v>0</v>
      </c>
      <c r="AB414">
        <v>0</v>
      </c>
      <c r="AC414" s="3" t="s">
        <v>1614</v>
      </c>
      <c r="AD414" t="s">
        <v>3590</v>
      </c>
      <c r="AE414">
        <v>1</v>
      </c>
      <c r="AF414">
        <v>0</v>
      </c>
      <c r="AG414">
        <v>1</v>
      </c>
      <c r="AH414">
        <v>1</v>
      </c>
      <c r="AI414">
        <v>1</v>
      </c>
      <c r="AJ414">
        <v>0</v>
      </c>
      <c r="AK414">
        <v>0</v>
      </c>
      <c r="AL414">
        <v>0</v>
      </c>
      <c r="AP414">
        <v>0</v>
      </c>
      <c r="AR414">
        <v>11</v>
      </c>
      <c r="AS414">
        <v>0</v>
      </c>
      <c r="AU414">
        <v>0</v>
      </c>
      <c r="AV414">
        <v>1</v>
      </c>
      <c r="AW414" s="2">
        <v>45848</v>
      </c>
    </row>
    <row r="415" spans="1:49" ht="26.4" thickBot="1" x14ac:dyDescent="0.35">
      <c r="A415" s="13" t="s">
        <v>1566</v>
      </c>
      <c r="C415" t="str">
        <f t="shared" si="12"/>
        <v>RL-25T-001536-001</v>
      </c>
      <c r="D415" t="str">
        <f t="shared" si="13"/>
        <v>RL-25T-001536-001</v>
      </c>
      <c r="E415" s="13" t="s">
        <v>1566</v>
      </c>
      <c r="F415" s="16">
        <v>8000179</v>
      </c>
      <c r="G415" s="20">
        <v>39677</v>
      </c>
      <c r="H415" s="20">
        <v>39677</v>
      </c>
      <c r="I415" s="20">
        <v>39677</v>
      </c>
      <c r="J415" s="13" t="s">
        <v>3570</v>
      </c>
      <c r="K415">
        <f>VLOOKUP(J415,Sheet4!B:D,3,FALSE)</f>
        <v>128</v>
      </c>
      <c r="L415" s="32">
        <v>0</v>
      </c>
      <c r="M415" s="32">
        <v>0</v>
      </c>
      <c r="N415" s="28">
        <v>42000</v>
      </c>
      <c r="O415">
        <v>0</v>
      </c>
      <c r="P415">
        <v>0</v>
      </c>
      <c r="Q415">
        <v>0</v>
      </c>
      <c r="R415" s="16">
        <v>6</v>
      </c>
      <c r="S415" s="20">
        <v>39861</v>
      </c>
      <c r="T415" s="28">
        <v>11071.14</v>
      </c>
      <c r="U415">
        <v>1</v>
      </c>
      <c r="V415">
        <v>0</v>
      </c>
      <c r="Y415">
        <v>0</v>
      </c>
      <c r="Z415">
        <v>0</v>
      </c>
      <c r="AA415">
        <v>0</v>
      </c>
      <c r="AB415">
        <v>0</v>
      </c>
      <c r="AC415" s="3" t="s">
        <v>1614</v>
      </c>
      <c r="AD415" t="s">
        <v>3590</v>
      </c>
      <c r="AE415">
        <v>1</v>
      </c>
      <c r="AF415">
        <v>0</v>
      </c>
      <c r="AG415">
        <v>1</v>
      </c>
      <c r="AH415">
        <v>1</v>
      </c>
      <c r="AI415">
        <v>1</v>
      </c>
      <c r="AJ415">
        <v>0</v>
      </c>
      <c r="AK415">
        <v>0</v>
      </c>
      <c r="AL415">
        <v>0</v>
      </c>
      <c r="AP415">
        <v>0</v>
      </c>
      <c r="AR415">
        <v>11</v>
      </c>
      <c r="AS415">
        <v>0</v>
      </c>
      <c r="AU415">
        <v>0</v>
      </c>
      <c r="AV415">
        <v>1</v>
      </c>
      <c r="AW415" s="2">
        <v>45848</v>
      </c>
    </row>
    <row r="416" spans="1:49" ht="26.4" thickBot="1" x14ac:dyDescent="0.35">
      <c r="A416" s="14" t="s">
        <v>1568</v>
      </c>
      <c r="C416" t="str">
        <f t="shared" si="12"/>
        <v>RL-25T-001538-001</v>
      </c>
      <c r="D416" t="str">
        <f t="shared" si="13"/>
        <v>RL-25T-001538-001</v>
      </c>
      <c r="E416" s="14" t="s">
        <v>1568</v>
      </c>
      <c r="F416" s="17">
        <v>8016407</v>
      </c>
      <c r="G416" s="21">
        <v>45747</v>
      </c>
      <c r="H416" s="21">
        <v>45747</v>
      </c>
      <c r="I416" s="21">
        <v>45747</v>
      </c>
      <c r="J416" s="14" t="s">
        <v>3570</v>
      </c>
      <c r="K416">
        <f>VLOOKUP(J416,Sheet4!B:D,3,FALSE)</f>
        <v>128</v>
      </c>
      <c r="L416" s="31">
        <v>0</v>
      </c>
      <c r="M416" s="31">
        <v>0</v>
      </c>
      <c r="N416" s="29">
        <v>40000</v>
      </c>
      <c r="O416">
        <v>0</v>
      </c>
      <c r="P416">
        <v>0</v>
      </c>
      <c r="Q416">
        <v>0</v>
      </c>
      <c r="R416" s="17">
        <v>6</v>
      </c>
      <c r="S416" s="21">
        <v>45930</v>
      </c>
      <c r="T416" s="29">
        <v>40000</v>
      </c>
      <c r="U416">
        <v>1</v>
      </c>
      <c r="V416">
        <v>0</v>
      </c>
      <c r="Y416">
        <v>0</v>
      </c>
      <c r="Z416">
        <v>0</v>
      </c>
      <c r="AA416">
        <v>0</v>
      </c>
      <c r="AB416">
        <v>0</v>
      </c>
      <c r="AC416" s="3" t="s">
        <v>1614</v>
      </c>
      <c r="AD416" t="s">
        <v>3590</v>
      </c>
      <c r="AE416">
        <v>1</v>
      </c>
      <c r="AF416">
        <v>0</v>
      </c>
      <c r="AG416">
        <v>1</v>
      </c>
      <c r="AH416">
        <v>1</v>
      </c>
      <c r="AI416">
        <v>1</v>
      </c>
      <c r="AJ416">
        <v>0</v>
      </c>
      <c r="AK416">
        <v>0</v>
      </c>
      <c r="AL416">
        <v>0</v>
      </c>
      <c r="AP416">
        <v>0</v>
      </c>
      <c r="AR416">
        <v>11</v>
      </c>
      <c r="AS416">
        <v>0</v>
      </c>
      <c r="AU416">
        <v>0</v>
      </c>
      <c r="AV416">
        <v>1</v>
      </c>
      <c r="AW416" s="2">
        <v>45848</v>
      </c>
    </row>
    <row r="417" spans="1:49" ht="26.4" thickBot="1" x14ac:dyDescent="0.35">
      <c r="A417" s="14" t="s">
        <v>1574</v>
      </c>
      <c r="C417" t="str">
        <f t="shared" si="12"/>
        <v>RL-25T-001544-001</v>
      </c>
      <c r="D417" t="str">
        <f t="shared" si="13"/>
        <v>RL-25T-001544-001</v>
      </c>
      <c r="E417" s="14" t="s">
        <v>1574</v>
      </c>
      <c r="F417" s="17">
        <v>8016311</v>
      </c>
      <c r="G417" s="21">
        <v>45728</v>
      </c>
      <c r="H417" s="21">
        <v>45728</v>
      </c>
      <c r="I417" s="21">
        <v>45728</v>
      </c>
      <c r="J417" s="14" t="s">
        <v>3570</v>
      </c>
      <c r="K417">
        <f>VLOOKUP(J417,Sheet4!B:D,3,FALSE)</f>
        <v>128</v>
      </c>
      <c r="L417" s="31">
        <v>0</v>
      </c>
      <c r="M417" s="31">
        <v>0</v>
      </c>
      <c r="N417" s="29">
        <v>158000</v>
      </c>
      <c r="O417">
        <v>0</v>
      </c>
      <c r="P417">
        <v>0</v>
      </c>
      <c r="Q417">
        <v>0</v>
      </c>
      <c r="R417" s="17">
        <v>6</v>
      </c>
      <c r="S417" s="21">
        <v>45912</v>
      </c>
      <c r="T417" s="29">
        <v>79144.47</v>
      </c>
      <c r="U417">
        <v>1</v>
      </c>
      <c r="V417">
        <v>0</v>
      </c>
      <c r="Y417">
        <v>0</v>
      </c>
      <c r="Z417">
        <v>0</v>
      </c>
      <c r="AA417">
        <v>0</v>
      </c>
      <c r="AB417">
        <v>0</v>
      </c>
      <c r="AC417" s="3" t="s">
        <v>1614</v>
      </c>
      <c r="AD417" t="s">
        <v>3590</v>
      </c>
      <c r="AE417">
        <v>1</v>
      </c>
      <c r="AF417">
        <v>0</v>
      </c>
      <c r="AG417">
        <v>1</v>
      </c>
      <c r="AH417">
        <v>1</v>
      </c>
      <c r="AI417">
        <v>1</v>
      </c>
      <c r="AJ417">
        <v>0</v>
      </c>
      <c r="AK417">
        <v>0</v>
      </c>
      <c r="AL417">
        <v>0</v>
      </c>
      <c r="AP417">
        <v>0</v>
      </c>
      <c r="AR417">
        <v>11</v>
      </c>
      <c r="AS417">
        <v>0</v>
      </c>
      <c r="AU417">
        <v>0</v>
      </c>
      <c r="AV417">
        <v>1</v>
      </c>
      <c r="AW417" s="2">
        <v>45848</v>
      </c>
    </row>
    <row r="418" spans="1:49" ht="26.4" thickBot="1" x14ac:dyDescent="0.35">
      <c r="A418" s="14" t="s">
        <v>1576</v>
      </c>
      <c r="C418" t="str">
        <f t="shared" si="12"/>
        <v>RL-25T-001546-001</v>
      </c>
      <c r="D418" t="str">
        <f t="shared" si="13"/>
        <v>RL-25T-001546-001</v>
      </c>
      <c r="E418" s="14" t="s">
        <v>1576</v>
      </c>
      <c r="F418" s="17">
        <v>8016798</v>
      </c>
      <c r="G418" s="21">
        <v>45826</v>
      </c>
      <c r="H418" s="21">
        <v>45826</v>
      </c>
      <c r="I418" s="21">
        <v>45826</v>
      </c>
      <c r="J418" s="14" t="s">
        <v>3570</v>
      </c>
      <c r="K418">
        <f>VLOOKUP(J418,Sheet4!B:D,3,FALSE)</f>
        <v>128</v>
      </c>
      <c r="L418" s="31">
        <v>0</v>
      </c>
      <c r="M418" s="31">
        <v>0</v>
      </c>
      <c r="N418" s="29">
        <v>10000</v>
      </c>
      <c r="O418">
        <v>0</v>
      </c>
      <c r="P418">
        <v>0</v>
      </c>
      <c r="Q418">
        <v>0</v>
      </c>
      <c r="R418" s="17">
        <v>6</v>
      </c>
      <c r="S418" s="21">
        <v>46009</v>
      </c>
      <c r="T418" s="29">
        <v>10000</v>
      </c>
      <c r="U418">
        <v>1</v>
      </c>
      <c r="V418">
        <v>0</v>
      </c>
      <c r="Y418">
        <v>0</v>
      </c>
      <c r="Z418">
        <v>0</v>
      </c>
      <c r="AA418">
        <v>0</v>
      </c>
      <c r="AB418">
        <v>0</v>
      </c>
      <c r="AC418" s="3" t="s">
        <v>1614</v>
      </c>
      <c r="AD418" t="s">
        <v>3590</v>
      </c>
      <c r="AE418">
        <v>1</v>
      </c>
      <c r="AF418">
        <v>0</v>
      </c>
      <c r="AG418">
        <v>1</v>
      </c>
      <c r="AH418">
        <v>1</v>
      </c>
      <c r="AI418">
        <v>1</v>
      </c>
      <c r="AJ418">
        <v>0</v>
      </c>
      <c r="AK418">
        <v>0</v>
      </c>
      <c r="AL418">
        <v>0</v>
      </c>
      <c r="AP418">
        <v>0</v>
      </c>
      <c r="AR418">
        <v>11</v>
      </c>
      <c r="AS418">
        <v>0</v>
      </c>
      <c r="AU418">
        <v>0</v>
      </c>
      <c r="AV418">
        <v>1</v>
      </c>
      <c r="AW418" s="2">
        <v>45848</v>
      </c>
    </row>
    <row r="419" spans="1:49" ht="26.4" thickBot="1" x14ac:dyDescent="0.35">
      <c r="A419" s="13" t="s">
        <v>1580</v>
      </c>
      <c r="C419" t="str">
        <f t="shared" si="12"/>
        <v>RL-25T-001550-001</v>
      </c>
      <c r="D419" t="str">
        <f t="shared" si="13"/>
        <v>RL-25T-001550-001</v>
      </c>
      <c r="E419" s="13" t="s">
        <v>1580</v>
      </c>
      <c r="F419" s="16">
        <v>8016076</v>
      </c>
      <c r="G419" s="20">
        <v>45694</v>
      </c>
      <c r="H419" s="20">
        <v>45694</v>
      </c>
      <c r="I419" s="20">
        <v>45694</v>
      </c>
      <c r="J419" s="13" t="s">
        <v>3570</v>
      </c>
      <c r="K419">
        <f>VLOOKUP(J419,Sheet4!B:D,3,FALSE)</f>
        <v>128</v>
      </c>
      <c r="L419" s="32">
        <v>0</v>
      </c>
      <c r="M419" s="32">
        <v>0</v>
      </c>
      <c r="N419" s="28">
        <v>10000</v>
      </c>
      <c r="O419">
        <v>0</v>
      </c>
      <c r="P419">
        <v>0</v>
      </c>
      <c r="Q419">
        <v>0</v>
      </c>
      <c r="R419" s="16">
        <v>6</v>
      </c>
      <c r="S419" s="20">
        <v>45875</v>
      </c>
      <c r="T419" s="28">
        <v>10000</v>
      </c>
      <c r="U419">
        <v>1</v>
      </c>
      <c r="V419">
        <v>0</v>
      </c>
      <c r="Y419">
        <v>0</v>
      </c>
      <c r="Z419">
        <v>0</v>
      </c>
      <c r="AA419">
        <v>0</v>
      </c>
      <c r="AB419">
        <v>0</v>
      </c>
      <c r="AC419" s="3" t="s">
        <v>1614</v>
      </c>
      <c r="AD419" t="s">
        <v>3590</v>
      </c>
      <c r="AE419">
        <v>1</v>
      </c>
      <c r="AF419">
        <v>0</v>
      </c>
      <c r="AG419">
        <v>1</v>
      </c>
      <c r="AH419">
        <v>1</v>
      </c>
      <c r="AI419">
        <v>1</v>
      </c>
      <c r="AJ419">
        <v>0</v>
      </c>
      <c r="AK419">
        <v>0</v>
      </c>
      <c r="AL419">
        <v>0</v>
      </c>
      <c r="AP419">
        <v>0</v>
      </c>
      <c r="AR419">
        <v>11</v>
      </c>
      <c r="AS419">
        <v>0</v>
      </c>
      <c r="AU419">
        <v>0</v>
      </c>
      <c r="AV419">
        <v>1</v>
      </c>
      <c r="AW419" s="2">
        <v>45848</v>
      </c>
    </row>
    <row r="420" spans="1:49" ht="26.4" thickBot="1" x14ac:dyDescent="0.35">
      <c r="A420" s="14" t="s">
        <v>1582</v>
      </c>
      <c r="C420" t="str">
        <f t="shared" si="12"/>
        <v>RL-25T-001552-001</v>
      </c>
      <c r="D420" t="str">
        <f t="shared" si="13"/>
        <v>RL-25T-001552-001</v>
      </c>
      <c r="E420" s="14" t="s">
        <v>1582</v>
      </c>
      <c r="F420" s="17">
        <v>8016629</v>
      </c>
      <c r="G420" s="21">
        <v>45792</v>
      </c>
      <c r="H420" s="21">
        <v>45792</v>
      </c>
      <c r="I420" s="21">
        <v>45792</v>
      </c>
      <c r="J420" s="14" t="s">
        <v>3570</v>
      </c>
      <c r="K420">
        <f>VLOOKUP(J420,Sheet4!B:D,3,FALSE)</f>
        <v>128</v>
      </c>
      <c r="L420" s="31">
        <v>0</v>
      </c>
      <c r="M420" s="31">
        <v>0</v>
      </c>
      <c r="N420" s="29">
        <v>130000</v>
      </c>
      <c r="O420">
        <v>0</v>
      </c>
      <c r="P420">
        <v>0</v>
      </c>
      <c r="Q420">
        <v>0</v>
      </c>
      <c r="R420" s="17">
        <v>6</v>
      </c>
      <c r="S420" s="21">
        <v>45976</v>
      </c>
      <c r="T420" s="29">
        <v>130000</v>
      </c>
      <c r="U420">
        <v>1</v>
      </c>
      <c r="V420">
        <v>0</v>
      </c>
      <c r="Y420">
        <v>0</v>
      </c>
      <c r="Z420">
        <v>0</v>
      </c>
      <c r="AA420">
        <v>0</v>
      </c>
      <c r="AB420">
        <v>0</v>
      </c>
      <c r="AC420" s="3" t="s">
        <v>1614</v>
      </c>
      <c r="AD420" t="s">
        <v>3590</v>
      </c>
      <c r="AE420">
        <v>1</v>
      </c>
      <c r="AF420">
        <v>0</v>
      </c>
      <c r="AG420">
        <v>1</v>
      </c>
      <c r="AH420">
        <v>1</v>
      </c>
      <c r="AI420">
        <v>1</v>
      </c>
      <c r="AJ420">
        <v>0</v>
      </c>
      <c r="AK420">
        <v>0</v>
      </c>
      <c r="AL420">
        <v>0</v>
      </c>
      <c r="AP420">
        <v>0</v>
      </c>
      <c r="AR420">
        <v>11</v>
      </c>
      <c r="AS420">
        <v>0</v>
      </c>
      <c r="AU420">
        <v>0</v>
      </c>
      <c r="AV420">
        <v>1</v>
      </c>
      <c r="AW420" s="2">
        <v>45848</v>
      </c>
    </row>
    <row r="421" spans="1:49" ht="26.4" thickBot="1" x14ac:dyDescent="0.35">
      <c r="A421" s="13" t="s">
        <v>1586</v>
      </c>
      <c r="C421" t="str">
        <f t="shared" si="12"/>
        <v>RL-25T-001556-001</v>
      </c>
      <c r="D421" t="str">
        <f t="shared" si="13"/>
        <v>RL-25T-001556-001</v>
      </c>
      <c r="E421" s="13" t="s">
        <v>1586</v>
      </c>
      <c r="F421" s="16">
        <v>8016656</v>
      </c>
      <c r="G421" s="20">
        <v>45796</v>
      </c>
      <c r="H421" s="20">
        <v>45796</v>
      </c>
      <c r="I421" s="20">
        <v>45796</v>
      </c>
      <c r="J421" s="13" t="s">
        <v>3570</v>
      </c>
      <c r="K421">
        <f>VLOOKUP(J421,Sheet4!B:D,3,FALSE)</f>
        <v>128</v>
      </c>
      <c r="L421" s="32">
        <v>0</v>
      </c>
      <c r="M421" s="32">
        <v>0</v>
      </c>
      <c r="N421" s="28">
        <v>33000</v>
      </c>
      <c r="O421">
        <v>0</v>
      </c>
      <c r="P421">
        <v>0</v>
      </c>
      <c r="Q421">
        <v>0</v>
      </c>
      <c r="R421" s="16">
        <v>6</v>
      </c>
      <c r="S421" s="20">
        <v>45980</v>
      </c>
      <c r="T421" s="28">
        <v>33000</v>
      </c>
      <c r="U421">
        <v>1</v>
      </c>
      <c r="V421">
        <v>0</v>
      </c>
      <c r="Y421">
        <v>0</v>
      </c>
      <c r="Z421">
        <v>0</v>
      </c>
      <c r="AA421">
        <v>0</v>
      </c>
      <c r="AB421">
        <v>0</v>
      </c>
      <c r="AC421" s="3" t="s">
        <v>1614</v>
      </c>
      <c r="AD421" t="s">
        <v>3590</v>
      </c>
      <c r="AE421">
        <v>1</v>
      </c>
      <c r="AF421">
        <v>0</v>
      </c>
      <c r="AG421">
        <v>1</v>
      </c>
      <c r="AH421">
        <v>1</v>
      </c>
      <c r="AI421">
        <v>1</v>
      </c>
      <c r="AJ421">
        <v>0</v>
      </c>
      <c r="AK421">
        <v>0</v>
      </c>
      <c r="AL421">
        <v>0</v>
      </c>
      <c r="AP421">
        <v>0</v>
      </c>
      <c r="AR421">
        <v>11</v>
      </c>
      <c r="AS421">
        <v>0</v>
      </c>
      <c r="AU421">
        <v>0</v>
      </c>
      <c r="AV421">
        <v>1</v>
      </c>
      <c r="AW421" s="2">
        <v>45848</v>
      </c>
    </row>
    <row r="422" spans="1:49" ht="26.4" thickBot="1" x14ac:dyDescent="0.35">
      <c r="A422" s="14" t="s">
        <v>1589</v>
      </c>
      <c r="C422" t="str">
        <f t="shared" si="12"/>
        <v>RL-25T-001559-001</v>
      </c>
      <c r="D422" t="str">
        <f t="shared" si="13"/>
        <v>RL-25T-001559-001</v>
      </c>
      <c r="E422" s="14" t="s">
        <v>1589</v>
      </c>
      <c r="F422" s="17">
        <v>8013545</v>
      </c>
      <c r="G422" s="21">
        <v>45328</v>
      </c>
      <c r="H422" s="21">
        <v>45328</v>
      </c>
      <c r="I422" s="21">
        <v>45328</v>
      </c>
      <c r="J422" s="14" t="s">
        <v>3570</v>
      </c>
      <c r="K422">
        <f>VLOOKUP(J422,Sheet4!B:D,3,FALSE)</f>
        <v>128</v>
      </c>
      <c r="L422" s="31">
        <v>0</v>
      </c>
      <c r="M422" s="31">
        <v>0</v>
      </c>
      <c r="N422" s="29">
        <v>15000</v>
      </c>
      <c r="O422">
        <v>0</v>
      </c>
      <c r="P422">
        <v>0</v>
      </c>
      <c r="Q422">
        <v>0</v>
      </c>
      <c r="R422" s="17">
        <v>6</v>
      </c>
      <c r="S422" s="21">
        <v>45510</v>
      </c>
      <c r="T422" s="29">
        <v>15000</v>
      </c>
      <c r="U422">
        <v>1</v>
      </c>
      <c r="V422">
        <v>0</v>
      </c>
      <c r="Y422">
        <v>0</v>
      </c>
      <c r="Z422">
        <v>0</v>
      </c>
      <c r="AA422">
        <v>0</v>
      </c>
      <c r="AB422">
        <v>0</v>
      </c>
      <c r="AC422" s="3" t="s">
        <v>1614</v>
      </c>
      <c r="AD422" t="s">
        <v>3590</v>
      </c>
      <c r="AE422">
        <v>1</v>
      </c>
      <c r="AF422">
        <v>0</v>
      </c>
      <c r="AG422">
        <v>1</v>
      </c>
      <c r="AH422">
        <v>1</v>
      </c>
      <c r="AI422">
        <v>1</v>
      </c>
      <c r="AJ422">
        <v>0</v>
      </c>
      <c r="AK422">
        <v>0</v>
      </c>
      <c r="AL422">
        <v>0</v>
      </c>
      <c r="AP422">
        <v>0</v>
      </c>
      <c r="AR422">
        <v>11</v>
      </c>
      <c r="AS422">
        <v>0</v>
      </c>
      <c r="AU422">
        <v>0</v>
      </c>
      <c r="AV422">
        <v>1</v>
      </c>
      <c r="AW422" s="2">
        <v>45848</v>
      </c>
    </row>
    <row r="423" spans="1:49" ht="26.4" thickBot="1" x14ac:dyDescent="0.35">
      <c r="A423" s="13" t="s">
        <v>1590</v>
      </c>
      <c r="C423" t="str">
        <f t="shared" si="12"/>
        <v>RL-25T-001560-001</v>
      </c>
      <c r="D423" t="str">
        <f t="shared" si="13"/>
        <v>RL-25T-001560-001</v>
      </c>
      <c r="E423" s="13" t="s">
        <v>1590</v>
      </c>
      <c r="F423" s="16">
        <v>8014908</v>
      </c>
      <c r="G423" s="20">
        <v>45482</v>
      </c>
      <c r="H423" s="20">
        <v>45482</v>
      </c>
      <c r="I423" s="20">
        <v>45482</v>
      </c>
      <c r="J423" s="13" t="s">
        <v>3570</v>
      </c>
      <c r="K423">
        <f>VLOOKUP(J423,Sheet4!B:D,3,FALSE)</f>
        <v>128</v>
      </c>
      <c r="L423" s="32">
        <v>0</v>
      </c>
      <c r="M423" s="32">
        <v>0</v>
      </c>
      <c r="N423" s="28">
        <v>40000</v>
      </c>
      <c r="O423">
        <v>0</v>
      </c>
      <c r="P423">
        <v>0</v>
      </c>
      <c r="Q423">
        <v>0</v>
      </c>
      <c r="R423" s="16">
        <v>6</v>
      </c>
      <c r="S423" s="20">
        <v>45666</v>
      </c>
      <c r="T423" s="28">
        <v>40000</v>
      </c>
      <c r="U423">
        <v>1</v>
      </c>
      <c r="V423">
        <v>0</v>
      </c>
      <c r="Y423">
        <v>0</v>
      </c>
      <c r="Z423">
        <v>0</v>
      </c>
      <c r="AA423">
        <v>0</v>
      </c>
      <c r="AB423">
        <v>0</v>
      </c>
      <c r="AC423" s="3" t="s">
        <v>1614</v>
      </c>
      <c r="AD423" t="s">
        <v>3590</v>
      </c>
      <c r="AE423">
        <v>1</v>
      </c>
      <c r="AF423">
        <v>0</v>
      </c>
      <c r="AG423">
        <v>1</v>
      </c>
      <c r="AH423">
        <v>1</v>
      </c>
      <c r="AI423">
        <v>1</v>
      </c>
      <c r="AJ423">
        <v>0</v>
      </c>
      <c r="AK423">
        <v>0</v>
      </c>
      <c r="AL423">
        <v>0</v>
      </c>
      <c r="AP423">
        <v>0</v>
      </c>
      <c r="AR423">
        <v>11</v>
      </c>
      <c r="AS423">
        <v>0</v>
      </c>
      <c r="AU423">
        <v>0</v>
      </c>
      <c r="AV423">
        <v>1</v>
      </c>
      <c r="AW423" s="2">
        <v>45848</v>
      </c>
    </row>
    <row r="424" spans="1:49" ht="26.4" thickBot="1" x14ac:dyDescent="0.35">
      <c r="A424" s="14" t="s">
        <v>1591</v>
      </c>
      <c r="C424" t="str">
        <f t="shared" si="12"/>
        <v>RL-25T-001561-001</v>
      </c>
      <c r="D424" t="str">
        <f t="shared" si="13"/>
        <v>RL-25T-001561-001</v>
      </c>
      <c r="E424" s="14" t="s">
        <v>1591</v>
      </c>
      <c r="F424" s="17">
        <v>8012567</v>
      </c>
      <c r="G424" s="21">
        <v>45202</v>
      </c>
      <c r="H424" s="21">
        <v>45202</v>
      </c>
      <c r="I424" s="21">
        <v>45202</v>
      </c>
      <c r="J424" s="14" t="s">
        <v>3570</v>
      </c>
      <c r="K424">
        <f>VLOOKUP(J424,Sheet4!B:D,3,FALSE)</f>
        <v>128</v>
      </c>
      <c r="L424" s="31">
        <v>0</v>
      </c>
      <c r="M424" s="31">
        <v>0</v>
      </c>
      <c r="N424" s="29">
        <v>30000</v>
      </c>
      <c r="O424">
        <v>0</v>
      </c>
      <c r="P424">
        <v>0</v>
      </c>
      <c r="Q424">
        <v>0</v>
      </c>
      <c r="R424" s="17">
        <v>6</v>
      </c>
      <c r="S424" s="21">
        <v>45385</v>
      </c>
      <c r="T424" s="29">
        <v>30000</v>
      </c>
      <c r="U424">
        <v>1</v>
      </c>
      <c r="V424">
        <v>0</v>
      </c>
      <c r="Y424">
        <v>0</v>
      </c>
      <c r="Z424">
        <v>0</v>
      </c>
      <c r="AA424">
        <v>0</v>
      </c>
      <c r="AB424">
        <v>0</v>
      </c>
      <c r="AC424" s="3" t="s">
        <v>1614</v>
      </c>
      <c r="AD424" t="s">
        <v>3590</v>
      </c>
      <c r="AE424">
        <v>1</v>
      </c>
      <c r="AF424">
        <v>0</v>
      </c>
      <c r="AG424">
        <v>1</v>
      </c>
      <c r="AH424">
        <v>1</v>
      </c>
      <c r="AI424">
        <v>1</v>
      </c>
      <c r="AJ424">
        <v>0</v>
      </c>
      <c r="AK424">
        <v>0</v>
      </c>
      <c r="AL424">
        <v>0</v>
      </c>
      <c r="AP424">
        <v>0</v>
      </c>
      <c r="AR424">
        <v>11</v>
      </c>
      <c r="AS424">
        <v>0</v>
      </c>
      <c r="AU424">
        <v>0</v>
      </c>
      <c r="AV424">
        <v>1</v>
      </c>
      <c r="AW424" s="2">
        <v>45848</v>
      </c>
    </row>
    <row r="425" spans="1:49" ht="26.4" thickBot="1" x14ac:dyDescent="0.35">
      <c r="A425" s="13" t="s">
        <v>1601</v>
      </c>
      <c r="C425" t="str">
        <f t="shared" si="12"/>
        <v>RL-25T-001571-001</v>
      </c>
      <c r="D425" t="str">
        <f t="shared" si="13"/>
        <v>RL-25T-001571-001</v>
      </c>
      <c r="E425" s="13" t="s">
        <v>1601</v>
      </c>
      <c r="F425" s="16">
        <v>8016736</v>
      </c>
      <c r="G425" s="20">
        <v>45811</v>
      </c>
      <c r="H425" s="20">
        <v>45811</v>
      </c>
      <c r="I425" s="20">
        <v>45811</v>
      </c>
      <c r="J425" s="13" t="s">
        <v>3570</v>
      </c>
      <c r="K425">
        <f>VLOOKUP(J425,Sheet4!B:D,3,FALSE)</f>
        <v>128</v>
      </c>
      <c r="L425" s="32">
        <v>0</v>
      </c>
      <c r="M425" s="32">
        <v>0</v>
      </c>
      <c r="N425" s="28">
        <v>24000</v>
      </c>
      <c r="O425">
        <v>0</v>
      </c>
      <c r="P425">
        <v>0</v>
      </c>
      <c r="Q425">
        <v>0</v>
      </c>
      <c r="R425" s="16">
        <v>6</v>
      </c>
      <c r="S425" s="20">
        <v>45994</v>
      </c>
      <c r="T425" s="28">
        <v>24000</v>
      </c>
      <c r="U425">
        <v>1</v>
      </c>
      <c r="V425">
        <v>0</v>
      </c>
      <c r="Y425">
        <v>0</v>
      </c>
      <c r="Z425">
        <v>0</v>
      </c>
      <c r="AA425">
        <v>0</v>
      </c>
      <c r="AB425">
        <v>0</v>
      </c>
      <c r="AC425" s="3" t="s">
        <v>1614</v>
      </c>
      <c r="AD425" t="s">
        <v>3590</v>
      </c>
      <c r="AE425">
        <v>1</v>
      </c>
      <c r="AF425">
        <v>0</v>
      </c>
      <c r="AG425">
        <v>1</v>
      </c>
      <c r="AH425">
        <v>1</v>
      </c>
      <c r="AI425">
        <v>1</v>
      </c>
      <c r="AJ425">
        <v>0</v>
      </c>
      <c r="AK425">
        <v>0</v>
      </c>
      <c r="AL425">
        <v>0</v>
      </c>
      <c r="AP425">
        <v>0</v>
      </c>
      <c r="AR425">
        <v>11</v>
      </c>
      <c r="AS425">
        <v>0</v>
      </c>
      <c r="AU425">
        <v>0</v>
      </c>
      <c r="AV425">
        <v>1</v>
      </c>
      <c r="AW425" s="2">
        <v>45848</v>
      </c>
    </row>
    <row r="426" spans="1:49" ht="26.4" thickBot="1" x14ac:dyDescent="0.35">
      <c r="A426" s="14" t="s">
        <v>1605</v>
      </c>
      <c r="C426" t="str">
        <f t="shared" si="12"/>
        <v>RL-25T-001575-001</v>
      </c>
      <c r="D426" t="str">
        <f t="shared" si="13"/>
        <v>RL-25T-001575-001</v>
      </c>
      <c r="E426" s="14" t="s">
        <v>1605</v>
      </c>
      <c r="F426" s="17">
        <v>8016425</v>
      </c>
      <c r="G426" s="21">
        <v>45749</v>
      </c>
      <c r="H426" s="21">
        <v>45749</v>
      </c>
      <c r="I426" s="21">
        <v>45749</v>
      </c>
      <c r="J426" s="14" t="s">
        <v>3570</v>
      </c>
      <c r="K426">
        <f>VLOOKUP(J426,Sheet4!B:D,3,FALSE)</f>
        <v>128</v>
      </c>
      <c r="L426" s="31">
        <v>0</v>
      </c>
      <c r="M426" s="31">
        <v>0</v>
      </c>
      <c r="N426" s="29">
        <v>12000</v>
      </c>
      <c r="O426">
        <v>0</v>
      </c>
      <c r="P426">
        <v>0</v>
      </c>
      <c r="Q426">
        <v>0</v>
      </c>
      <c r="R426" s="17">
        <v>6</v>
      </c>
      <c r="S426" s="21">
        <v>45932</v>
      </c>
      <c r="T426" s="29">
        <v>12000</v>
      </c>
      <c r="U426">
        <v>1</v>
      </c>
      <c r="V426">
        <v>0</v>
      </c>
      <c r="Y426">
        <v>0</v>
      </c>
      <c r="Z426">
        <v>0</v>
      </c>
      <c r="AA426">
        <v>0</v>
      </c>
      <c r="AB426">
        <v>0</v>
      </c>
      <c r="AC426" s="3" t="s">
        <v>1614</v>
      </c>
      <c r="AD426" t="s">
        <v>3590</v>
      </c>
      <c r="AE426">
        <v>1</v>
      </c>
      <c r="AF426">
        <v>0</v>
      </c>
      <c r="AG426">
        <v>1</v>
      </c>
      <c r="AH426">
        <v>1</v>
      </c>
      <c r="AI426">
        <v>1</v>
      </c>
      <c r="AJ426">
        <v>0</v>
      </c>
      <c r="AK426">
        <v>0</v>
      </c>
      <c r="AL426">
        <v>0</v>
      </c>
      <c r="AP426">
        <v>0</v>
      </c>
      <c r="AR426">
        <v>11</v>
      </c>
      <c r="AS426">
        <v>0</v>
      </c>
      <c r="AU426">
        <v>0</v>
      </c>
      <c r="AV426">
        <v>1</v>
      </c>
      <c r="AW426" s="2">
        <v>45848</v>
      </c>
    </row>
    <row r="427" spans="1:49" ht="26.4" thickBot="1" x14ac:dyDescent="0.35">
      <c r="A427" s="13" t="s">
        <v>3421</v>
      </c>
      <c r="C427" t="str">
        <f t="shared" si="12"/>
        <v>RL-25T-001582-001</v>
      </c>
      <c r="D427" t="str">
        <f t="shared" si="13"/>
        <v>RL-25T-001582-001</v>
      </c>
      <c r="E427" s="13" t="s">
        <v>3421</v>
      </c>
      <c r="F427" s="16">
        <v>8016491</v>
      </c>
      <c r="G427" s="20">
        <v>45759</v>
      </c>
      <c r="H427" s="20">
        <v>45759</v>
      </c>
      <c r="I427" s="20">
        <v>45759</v>
      </c>
      <c r="J427" s="13" t="s">
        <v>3570</v>
      </c>
      <c r="K427">
        <f>VLOOKUP(J427,Sheet4!B:D,3,FALSE)</f>
        <v>128</v>
      </c>
      <c r="L427" s="32">
        <v>0</v>
      </c>
      <c r="M427" s="32">
        <v>0</v>
      </c>
      <c r="N427" s="28">
        <v>37000</v>
      </c>
      <c r="O427">
        <v>0</v>
      </c>
      <c r="P427">
        <v>0</v>
      </c>
      <c r="Q427">
        <v>0</v>
      </c>
      <c r="R427" s="16">
        <v>6</v>
      </c>
      <c r="S427" s="20">
        <v>45942</v>
      </c>
      <c r="T427" s="28">
        <v>37000</v>
      </c>
      <c r="U427">
        <v>1</v>
      </c>
      <c r="V427">
        <v>0</v>
      </c>
      <c r="Y427">
        <v>0</v>
      </c>
      <c r="Z427">
        <v>0</v>
      </c>
      <c r="AA427">
        <v>0</v>
      </c>
      <c r="AB427">
        <v>0</v>
      </c>
      <c r="AC427" s="3" t="s">
        <v>1614</v>
      </c>
      <c r="AD427" t="s">
        <v>3590</v>
      </c>
      <c r="AE427">
        <v>1</v>
      </c>
      <c r="AF427">
        <v>0</v>
      </c>
      <c r="AG427">
        <v>1</v>
      </c>
      <c r="AH427">
        <v>1</v>
      </c>
      <c r="AI427">
        <v>1</v>
      </c>
      <c r="AJ427">
        <v>0</v>
      </c>
      <c r="AK427">
        <v>0</v>
      </c>
      <c r="AL427">
        <v>0</v>
      </c>
      <c r="AP427">
        <v>0</v>
      </c>
      <c r="AR427">
        <v>11</v>
      </c>
      <c r="AS427">
        <v>0</v>
      </c>
      <c r="AU427">
        <v>0</v>
      </c>
      <c r="AV427">
        <v>1</v>
      </c>
      <c r="AW427" s="2">
        <v>45848</v>
      </c>
    </row>
    <row r="428" spans="1:49" ht="26.4" thickBot="1" x14ac:dyDescent="0.35">
      <c r="A428" s="14" t="s">
        <v>3422</v>
      </c>
      <c r="C428" t="str">
        <f t="shared" si="12"/>
        <v>RL-25T-001583-001</v>
      </c>
      <c r="D428" t="str">
        <f t="shared" si="13"/>
        <v>RL-25T-001583-001</v>
      </c>
      <c r="E428" s="14" t="s">
        <v>3422</v>
      </c>
      <c r="F428" s="17">
        <v>8016579</v>
      </c>
      <c r="G428" s="21">
        <v>45780</v>
      </c>
      <c r="H428" s="21">
        <v>45780</v>
      </c>
      <c r="I428" s="21">
        <v>45780</v>
      </c>
      <c r="J428" s="14" t="s">
        <v>3570</v>
      </c>
      <c r="K428">
        <f>VLOOKUP(J428,Sheet4!B:D,3,FALSE)</f>
        <v>128</v>
      </c>
      <c r="L428" s="31">
        <v>0</v>
      </c>
      <c r="M428" s="31">
        <v>0</v>
      </c>
      <c r="N428" s="29">
        <v>50000</v>
      </c>
      <c r="O428">
        <v>0</v>
      </c>
      <c r="P428">
        <v>0</v>
      </c>
      <c r="Q428">
        <v>0</v>
      </c>
      <c r="R428" s="17">
        <v>6</v>
      </c>
      <c r="S428" s="21">
        <v>45964</v>
      </c>
      <c r="T428" s="29">
        <v>50000</v>
      </c>
      <c r="U428">
        <v>1</v>
      </c>
      <c r="V428">
        <v>0</v>
      </c>
      <c r="Y428">
        <v>0</v>
      </c>
      <c r="Z428">
        <v>0</v>
      </c>
      <c r="AA428">
        <v>0</v>
      </c>
      <c r="AB428">
        <v>0</v>
      </c>
      <c r="AC428" s="3" t="s">
        <v>1614</v>
      </c>
      <c r="AD428" t="s">
        <v>3590</v>
      </c>
      <c r="AE428">
        <v>1</v>
      </c>
      <c r="AF428">
        <v>0</v>
      </c>
      <c r="AG428">
        <v>1</v>
      </c>
      <c r="AH428">
        <v>1</v>
      </c>
      <c r="AI428">
        <v>1</v>
      </c>
      <c r="AJ428">
        <v>0</v>
      </c>
      <c r="AK428">
        <v>0</v>
      </c>
      <c r="AL428">
        <v>0</v>
      </c>
      <c r="AP428">
        <v>0</v>
      </c>
      <c r="AR428">
        <v>11</v>
      </c>
      <c r="AS428">
        <v>0</v>
      </c>
      <c r="AU428">
        <v>0</v>
      </c>
      <c r="AV428">
        <v>1</v>
      </c>
      <c r="AW428" s="2">
        <v>45848</v>
      </c>
    </row>
    <row r="429" spans="1:49" ht="26.4" thickBot="1" x14ac:dyDescent="0.35">
      <c r="A429" s="13" t="s">
        <v>3423</v>
      </c>
      <c r="C429" t="str">
        <f t="shared" si="12"/>
        <v>RL-25T-001584-001</v>
      </c>
      <c r="D429" t="str">
        <f t="shared" si="13"/>
        <v>RL-25T-001584-001</v>
      </c>
      <c r="E429" s="13" t="s">
        <v>3423</v>
      </c>
      <c r="F429" s="16">
        <v>8016681</v>
      </c>
      <c r="G429" s="20">
        <v>45799</v>
      </c>
      <c r="H429" s="20">
        <v>45799</v>
      </c>
      <c r="I429" s="20">
        <v>45799</v>
      </c>
      <c r="J429" s="13" t="s">
        <v>3570</v>
      </c>
      <c r="K429">
        <f>VLOOKUP(J429,Sheet4!B:D,3,FALSE)</f>
        <v>128</v>
      </c>
      <c r="L429" s="32">
        <v>0</v>
      </c>
      <c r="M429" s="32">
        <v>0</v>
      </c>
      <c r="N429" s="28">
        <v>48000</v>
      </c>
      <c r="O429">
        <v>0</v>
      </c>
      <c r="P429">
        <v>0</v>
      </c>
      <c r="Q429">
        <v>0</v>
      </c>
      <c r="R429" s="16">
        <v>6</v>
      </c>
      <c r="S429" s="20">
        <v>45983</v>
      </c>
      <c r="T429" s="28">
        <v>48000</v>
      </c>
      <c r="U429">
        <v>1</v>
      </c>
      <c r="V429">
        <v>0</v>
      </c>
      <c r="Y429">
        <v>0</v>
      </c>
      <c r="Z429">
        <v>0</v>
      </c>
      <c r="AA429">
        <v>0</v>
      </c>
      <c r="AB429">
        <v>0</v>
      </c>
      <c r="AC429" s="3" t="s">
        <v>1614</v>
      </c>
      <c r="AD429" t="s">
        <v>3590</v>
      </c>
      <c r="AE429">
        <v>1</v>
      </c>
      <c r="AF429">
        <v>0</v>
      </c>
      <c r="AG429">
        <v>1</v>
      </c>
      <c r="AH429">
        <v>1</v>
      </c>
      <c r="AI429">
        <v>1</v>
      </c>
      <c r="AJ429">
        <v>0</v>
      </c>
      <c r="AK429">
        <v>0</v>
      </c>
      <c r="AL429">
        <v>0</v>
      </c>
      <c r="AP429">
        <v>0</v>
      </c>
      <c r="AR429">
        <v>11</v>
      </c>
      <c r="AS429">
        <v>0</v>
      </c>
      <c r="AU429">
        <v>0</v>
      </c>
      <c r="AV429">
        <v>1</v>
      </c>
      <c r="AW429" s="2">
        <v>45848</v>
      </c>
    </row>
    <row r="430" spans="1:49" ht="26.4" thickBot="1" x14ac:dyDescent="0.35">
      <c r="A430" s="14" t="s">
        <v>3425</v>
      </c>
      <c r="C430" t="str">
        <f t="shared" si="12"/>
        <v>RL-25T-001586-001</v>
      </c>
      <c r="D430" t="str">
        <f t="shared" si="13"/>
        <v>RL-25T-001586-001</v>
      </c>
      <c r="E430" s="14" t="s">
        <v>3425</v>
      </c>
      <c r="F430" s="17">
        <v>8016402</v>
      </c>
      <c r="G430" s="21">
        <v>45744</v>
      </c>
      <c r="H430" s="21">
        <v>45744</v>
      </c>
      <c r="I430" s="21">
        <v>45744</v>
      </c>
      <c r="J430" s="14" t="s">
        <v>3570</v>
      </c>
      <c r="K430">
        <f>VLOOKUP(J430,Sheet4!B:D,3,FALSE)</f>
        <v>128</v>
      </c>
      <c r="L430" s="31">
        <v>0</v>
      </c>
      <c r="M430" s="31">
        <v>0</v>
      </c>
      <c r="N430" s="29">
        <v>50000</v>
      </c>
      <c r="O430">
        <v>0</v>
      </c>
      <c r="P430">
        <v>0</v>
      </c>
      <c r="Q430">
        <v>0</v>
      </c>
      <c r="R430" s="17">
        <v>6</v>
      </c>
      <c r="S430" s="21">
        <v>45928</v>
      </c>
      <c r="T430" s="29">
        <v>50000</v>
      </c>
      <c r="U430">
        <v>1</v>
      </c>
      <c r="V430">
        <v>0</v>
      </c>
      <c r="Y430">
        <v>0</v>
      </c>
      <c r="Z430">
        <v>0</v>
      </c>
      <c r="AA430">
        <v>0</v>
      </c>
      <c r="AB430">
        <v>0</v>
      </c>
      <c r="AC430" s="3" t="s">
        <v>1614</v>
      </c>
      <c r="AD430" t="s">
        <v>3590</v>
      </c>
      <c r="AE430">
        <v>1</v>
      </c>
      <c r="AF430">
        <v>0</v>
      </c>
      <c r="AG430">
        <v>1</v>
      </c>
      <c r="AH430">
        <v>1</v>
      </c>
      <c r="AI430">
        <v>1</v>
      </c>
      <c r="AJ430">
        <v>0</v>
      </c>
      <c r="AK430">
        <v>0</v>
      </c>
      <c r="AL430">
        <v>0</v>
      </c>
      <c r="AP430">
        <v>0</v>
      </c>
      <c r="AR430">
        <v>11</v>
      </c>
      <c r="AS430">
        <v>0</v>
      </c>
      <c r="AU430">
        <v>0</v>
      </c>
      <c r="AV430">
        <v>1</v>
      </c>
      <c r="AW430" s="2">
        <v>45848</v>
      </c>
    </row>
    <row r="431" spans="1:49" ht="26.4" thickBot="1" x14ac:dyDescent="0.35">
      <c r="A431" s="13" t="s">
        <v>3426</v>
      </c>
      <c r="C431" t="str">
        <f t="shared" si="12"/>
        <v>RL-25T-001588-001</v>
      </c>
      <c r="D431" t="str">
        <f t="shared" si="13"/>
        <v>RL-25T-001588-001</v>
      </c>
      <c r="E431" s="13" t="s">
        <v>3426</v>
      </c>
      <c r="F431" s="16">
        <v>8015803</v>
      </c>
      <c r="G431" s="20">
        <v>45642</v>
      </c>
      <c r="H431" s="20">
        <v>45642</v>
      </c>
      <c r="I431" s="20">
        <v>45642</v>
      </c>
      <c r="J431" s="13" t="s">
        <v>3570</v>
      </c>
      <c r="K431">
        <f>VLOOKUP(J431,Sheet4!B:D,3,FALSE)</f>
        <v>128</v>
      </c>
      <c r="L431" s="32">
        <v>0</v>
      </c>
      <c r="M431" s="32">
        <v>0</v>
      </c>
      <c r="N431" s="28">
        <v>45000</v>
      </c>
      <c r="O431">
        <v>0</v>
      </c>
      <c r="P431">
        <v>0</v>
      </c>
      <c r="Q431">
        <v>0</v>
      </c>
      <c r="R431" s="16">
        <v>6</v>
      </c>
      <c r="S431" s="20">
        <v>45824</v>
      </c>
      <c r="T431" s="28">
        <v>45000</v>
      </c>
      <c r="U431">
        <v>1</v>
      </c>
      <c r="V431">
        <v>0</v>
      </c>
      <c r="Y431">
        <v>0</v>
      </c>
      <c r="Z431">
        <v>0</v>
      </c>
      <c r="AA431">
        <v>0</v>
      </c>
      <c r="AB431">
        <v>0</v>
      </c>
      <c r="AC431" s="3" t="s">
        <v>1614</v>
      </c>
      <c r="AD431" t="s">
        <v>3590</v>
      </c>
      <c r="AE431">
        <v>1</v>
      </c>
      <c r="AF431">
        <v>0</v>
      </c>
      <c r="AG431">
        <v>1</v>
      </c>
      <c r="AH431">
        <v>1</v>
      </c>
      <c r="AI431">
        <v>1</v>
      </c>
      <c r="AJ431">
        <v>0</v>
      </c>
      <c r="AK431">
        <v>0</v>
      </c>
      <c r="AL431">
        <v>0</v>
      </c>
      <c r="AP431">
        <v>0</v>
      </c>
      <c r="AR431">
        <v>11</v>
      </c>
      <c r="AS431">
        <v>0</v>
      </c>
      <c r="AU431">
        <v>0</v>
      </c>
      <c r="AV431">
        <v>1</v>
      </c>
      <c r="AW431" s="2">
        <v>45848</v>
      </c>
    </row>
    <row r="432" spans="1:49" ht="26.4" thickBot="1" x14ac:dyDescent="0.35">
      <c r="A432" s="13" t="s">
        <v>3428</v>
      </c>
      <c r="C432" t="str">
        <f t="shared" si="12"/>
        <v>RL-25T-001591-001</v>
      </c>
      <c r="D432" t="str">
        <f t="shared" si="13"/>
        <v>RL-25T-001591-001</v>
      </c>
      <c r="E432" s="13" t="s">
        <v>3428</v>
      </c>
      <c r="F432" s="16">
        <v>8016121</v>
      </c>
      <c r="G432" s="20">
        <v>45703</v>
      </c>
      <c r="H432" s="20">
        <v>45703</v>
      </c>
      <c r="I432" s="20">
        <v>45703</v>
      </c>
      <c r="J432" s="13" t="s">
        <v>3570</v>
      </c>
      <c r="K432">
        <f>VLOOKUP(J432,Sheet4!B:D,3,FALSE)</f>
        <v>128</v>
      </c>
      <c r="L432" s="32">
        <v>0</v>
      </c>
      <c r="M432" s="32">
        <v>0</v>
      </c>
      <c r="N432" s="28">
        <v>10500</v>
      </c>
      <c r="O432">
        <v>0</v>
      </c>
      <c r="P432">
        <v>0</v>
      </c>
      <c r="Q432">
        <v>0</v>
      </c>
      <c r="R432" s="16">
        <v>6</v>
      </c>
      <c r="S432" s="20">
        <v>45884</v>
      </c>
      <c r="T432" s="28">
        <v>8500</v>
      </c>
      <c r="U432">
        <v>1</v>
      </c>
      <c r="V432">
        <v>0</v>
      </c>
      <c r="Y432">
        <v>0</v>
      </c>
      <c r="Z432">
        <v>0</v>
      </c>
      <c r="AA432">
        <v>0</v>
      </c>
      <c r="AB432">
        <v>0</v>
      </c>
      <c r="AC432" s="3" t="s">
        <v>1614</v>
      </c>
      <c r="AD432" t="s">
        <v>3590</v>
      </c>
      <c r="AE432">
        <v>1</v>
      </c>
      <c r="AF432">
        <v>0</v>
      </c>
      <c r="AG432">
        <v>1</v>
      </c>
      <c r="AH432">
        <v>1</v>
      </c>
      <c r="AI432">
        <v>1</v>
      </c>
      <c r="AJ432">
        <v>0</v>
      </c>
      <c r="AK432">
        <v>0</v>
      </c>
      <c r="AL432">
        <v>0</v>
      </c>
      <c r="AP432">
        <v>0</v>
      </c>
      <c r="AR432">
        <v>11</v>
      </c>
      <c r="AS432">
        <v>0</v>
      </c>
      <c r="AU432">
        <v>0</v>
      </c>
      <c r="AV432">
        <v>1</v>
      </c>
      <c r="AW432" s="2">
        <v>45848</v>
      </c>
    </row>
    <row r="433" spans="1:49" ht="26.4" thickBot="1" x14ac:dyDescent="0.35">
      <c r="A433" s="13" t="s">
        <v>3430</v>
      </c>
      <c r="C433" t="str">
        <f t="shared" si="12"/>
        <v>RL-25T-001600-001</v>
      </c>
      <c r="D433" t="str">
        <f t="shared" si="13"/>
        <v>RL-25T-001600-001</v>
      </c>
      <c r="E433" s="13" t="s">
        <v>3430</v>
      </c>
      <c r="F433" s="16">
        <v>8016596</v>
      </c>
      <c r="G433" s="20">
        <v>45785</v>
      </c>
      <c r="H433" s="20">
        <v>45785</v>
      </c>
      <c r="I433" s="20">
        <v>45785</v>
      </c>
      <c r="J433" s="13" t="s">
        <v>3570</v>
      </c>
      <c r="K433">
        <f>VLOOKUP(J433,Sheet4!B:D,3,FALSE)</f>
        <v>128</v>
      </c>
      <c r="L433" s="32">
        <v>0</v>
      </c>
      <c r="M433" s="32">
        <v>0</v>
      </c>
      <c r="N433" s="28">
        <v>10000</v>
      </c>
      <c r="O433">
        <v>0</v>
      </c>
      <c r="P433">
        <v>0</v>
      </c>
      <c r="Q433">
        <v>0</v>
      </c>
      <c r="R433" s="16">
        <v>6</v>
      </c>
      <c r="S433" s="20">
        <v>45969</v>
      </c>
      <c r="T433" s="28">
        <v>10000</v>
      </c>
      <c r="U433">
        <v>1</v>
      </c>
      <c r="V433">
        <v>0</v>
      </c>
      <c r="Y433">
        <v>0</v>
      </c>
      <c r="Z433">
        <v>0</v>
      </c>
      <c r="AA433">
        <v>0</v>
      </c>
      <c r="AB433">
        <v>0</v>
      </c>
      <c r="AC433" s="3" t="s">
        <v>1614</v>
      </c>
      <c r="AD433" t="s">
        <v>3590</v>
      </c>
      <c r="AE433">
        <v>1</v>
      </c>
      <c r="AF433">
        <v>0</v>
      </c>
      <c r="AG433">
        <v>1</v>
      </c>
      <c r="AH433">
        <v>1</v>
      </c>
      <c r="AI433">
        <v>1</v>
      </c>
      <c r="AJ433">
        <v>0</v>
      </c>
      <c r="AK433">
        <v>0</v>
      </c>
      <c r="AL433">
        <v>0</v>
      </c>
      <c r="AP433">
        <v>0</v>
      </c>
      <c r="AR433">
        <v>11</v>
      </c>
      <c r="AS433">
        <v>0</v>
      </c>
      <c r="AU433">
        <v>0</v>
      </c>
      <c r="AV433">
        <v>1</v>
      </c>
      <c r="AW433" s="2">
        <v>45848</v>
      </c>
    </row>
    <row r="434" spans="1:49" ht="26.4" thickBot="1" x14ac:dyDescent="0.35">
      <c r="A434" s="14" t="s">
        <v>3431</v>
      </c>
      <c r="C434" t="str">
        <f t="shared" si="12"/>
        <v>RL-25T-001601-001</v>
      </c>
      <c r="D434" t="str">
        <f t="shared" si="13"/>
        <v>RL-25T-001601-001</v>
      </c>
      <c r="E434" s="14" t="s">
        <v>3431</v>
      </c>
      <c r="F434" s="17">
        <v>8014138</v>
      </c>
      <c r="G434" s="21">
        <v>45393</v>
      </c>
      <c r="H434" s="21">
        <v>45393</v>
      </c>
      <c r="I434" s="21">
        <v>45393</v>
      </c>
      <c r="J434" s="14" t="s">
        <v>3570</v>
      </c>
      <c r="K434">
        <f>VLOOKUP(J434,Sheet4!B:D,3,FALSE)</f>
        <v>128</v>
      </c>
      <c r="L434" s="31">
        <v>0</v>
      </c>
      <c r="M434" s="31">
        <v>0</v>
      </c>
      <c r="N434" s="29">
        <v>25000</v>
      </c>
      <c r="O434">
        <v>0</v>
      </c>
      <c r="P434">
        <v>0</v>
      </c>
      <c r="Q434">
        <v>0</v>
      </c>
      <c r="R434" s="17">
        <v>6</v>
      </c>
      <c r="S434" s="21">
        <v>45576</v>
      </c>
      <c r="T434" s="29">
        <v>25000</v>
      </c>
      <c r="U434">
        <v>1</v>
      </c>
      <c r="V434">
        <v>0</v>
      </c>
      <c r="Y434">
        <v>0</v>
      </c>
      <c r="Z434">
        <v>0</v>
      </c>
      <c r="AA434">
        <v>0</v>
      </c>
      <c r="AB434">
        <v>0</v>
      </c>
      <c r="AC434" s="3" t="s">
        <v>1614</v>
      </c>
      <c r="AD434" t="s">
        <v>3590</v>
      </c>
      <c r="AE434">
        <v>1</v>
      </c>
      <c r="AF434">
        <v>0</v>
      </c>
      <c r="AG434">
        <v>1</v>
      </c>
      <c r="AH434">
        <v>1</v>
      </c>
      <c r="AI434">
        <v>1</v>
      </c>
      <c r="AJ434">
        <v>0</v>
      </c>
      <c r="AK434">
        <v>0</v>
      </c>
      <c r="AL434">
        <v>0</v>
      </c>
      <c r="AP434">
        <v>0</v>
      </c>
      <c r="AR434">
        <v>11</v>
      </c>
      <c r="AS434">
        <v>0</v>
      </c>
      <c r="AU434">
        <v>0</v>
      </c>
      <c r="AV434">
        <v>1</v>
      </c>
      <c r="AW434" s="2">
        <v>45848</v>
      </c>
    </row>
    <row r="435" spans="1:49" ht="26.4" thickBot="1" x14ac:dyDescent="0.35">
      <c r="A435" s="14" t="s">
        <v>3432</v>
      </c>
      <c r="C435" t="str">
        <f t="shared" si="12"/>
        <v>RL-25T-001610-001</v>
      </c>
      <c r="D435" t="str">
        <f t="shared" si="13"/>
        <v>RL-25T-001610-001</v>
      </c>
      <c r="E435" s="14" t="s">
        <v>3432</v>
      </c>
      <c r="F435" s="17">
        <v>8016812</v>
      </c>
      <c r="G435" s="21">
        <v>45832</v>
      </c>
      <c r="H435" s="21">
        <v>45832</v>
      </c>
      <c r="I435" s="21">
        <v>45832</v>
      </c>
      <c r="J435" s="14" t="s">
        <v>3570</v>
      </c>
      <c r="K435">
        <f>VLOOKUP(J435,Sheet4!B:D,3,FALSE)</f>
        <v>128</v>
      </c>
      <c r="L435" s="31">
        <v>0</v>
      </c>
      <c r="M435" s="31">
        <v>0</v>
      </c>
      <c r="N435" s="29">
        <v>150000</v>
      </c>
      <c r="O435">
        <v>0</v>
      </c>
      <c r="P435">
        <v>0</v>
      </c>
      <c r="Q435">
        <v>0</v>
      </c>
      <c r="R435" s="17">
        <v>6</v>
      </c>
      <c r="S435" s="21">
        <v>46015</v>
      </c>
      <c r="T435" s="29">
        <v>150000</v>
      </c>
      <c r="U435">
        <v>1</v>
      </c>
      <c r="V435">
        <v>0</v>
      </c>
      <c r="Y435">
        <v>0</v>
      </c>
      <c r="Z435">
        <v>0</v>
      </c>
      <c r="AA435">
        <v>0</v>
      </c>
      <c r="AB435">
        <v>0</v>
      </c>
      <c r="AC435" s="3" t="s">
        <v>1614</v>
      </c>
      <c r="AD435" t="s">
        <v>3590</v>
      </c>
      <c r="AE435">
        <v>1</v>
      </c>
      <c r="AF435">
        <v>0</v>
      </c>
      <c r="AG435">
        <v>1</v>
      </c>
      <c r="AH435">
        <v>1</v>
      </c>
      <c r="AI435">
        <v>1</v>
      </c>
      <c r="AJ435">
        <v>0</v>
      </c>
      <c r="AK435">
        <v>0</v>
      </c>
      <c r="AL435">
        <v>0</v>
      </c>
      <c r="AP435">
        <v>0</v>
      </c>
      <c r="AR435">
        <v>11</v>
      </c>
      <c r="AS435">
        <v>0</v>
      </c>
      <c r="AU435">
        <v>0</v>
      </c>
      <c r="AV435">
        <v>1</v>
      </c>
      <c r="AW435" s="2">
        <v>45848</v>
      </c>
    </row>
    <row r="436" spans="1:49" ht="26.4" thickBot="1" x14ac:dyDescent="0.35">
      <c r="A436" s="14" t="s">
        <v>3434</v>
      </c>
      <c r="C436" t="str">
        <f t="shared" si="12"/>
        <v>RL-25T-001613-001</v>
      </c>
      <c r="D436" t="str">
        <f t="shared" si="13"/>
        <v>RL-25T-001613-001</v>
      </c>
      <c r="E436" s="14" t="s">
        <v>3434</v>
      </c>
      <c r="F436" s="17">
        <v>8016224</v>
      </c>
      <c r="G436" s="21">
        <v>45719</v>
      </c>
      <c r="H436" s="21">
        <v>45719</v>
      </c>
      <c r="I436" s="21">
        <v>45719</v>
      </c>
      <c r="J436" s="14" t="s">
        <v>3570</v>
      </c>
      <c r="K436">
        <f>VLOOKUP(J436,Sheet4!B:D,3,FALSE)</f>
        <v>128</v>
      </c>
      <c r="L436" s="31">
        <v>0</v>
      </c>
      <c r="M436" s="31">
        <v>0</v>
      </c>
      <c r="N436" s="29">
        <v>50000</v>
      </c>
      <c r="O436">
        <v>0</v>
      </c>
      <c r="P436">
        <v>0</v>
      </c>
      <c r="Q436">
        <v>0</v>
      </c>
      <c r="R436" s="17">
        <v>6</v>
      </c>
      <c r="S436" s="21">
        <v>45903</v>
      </c>
      <c r="T436" s="29">
        <v>50000</v>
      </c>
      <c r="U436">
        <v>1</v>
      </c>
      <c r="V436">
        <v>0</v>
      </c>
      <c r="Y436">
        <v>0</v>
      </c>
      <c r="Z436">
        <v>0</v>
      </c>
      <c r="AA436">
        <v>0</v>
      </c>
      <c r="AB436">
        <v>0</v>
      </c>
      <c r="AC436" s="3" t="s">
        <v>1614</v>
      </c>
      <c r="AD436" t="s">
        <v>3590</v>
      </c>
      <c r="AE436">
        <v>1</v>
      </c>
      <c r="AF436">
        <v>0</v>
      </c>
      <c r="AG436">
        <v>1</v>
      </c>
      <c r="AH436">
        <v>1</v>
      </c>
      <c r="AI436">
        <v>1</v>
      </c>
      <c r="AJ436">
        <v>0</v>
      </c>
      <c r="AK436">
        <v>0</v>
      </c>
      <c r="AL436">
        <v>0</v>
      </c>
      <c r="AP436">
        <v>0</v>
      </c>
      <c r="AR436">
        <v>11</v>
      </c>
      <c r="AS436">
        <v>0</v>
      </c>
      <c r="AU436">
        <v>0</v>
      </c>
      <c r="AV436">
        <v>1</v>
      </c>
      <c r="AW436" s="2">
        <v>45848</v>
      </c>
    </row>
    <row r="437" spans="1:49" ht="26.4" thickBot="1" x14ac:dyDescent="0.35">
      <c r="A437" s="13" t="s">
        <v>3435</v>
      </c>
      <c r="C437" t="str">
        <f t="shared" si="12"/>
        <v>RL-25T-001616-001</v>
      </c>
      <c r="D437" t="str">
        <f t="shared" si="13"/>
        <v>RL-25T-001616-001</v>
      </c>
      <c r="E437" s="13" t="s">
        <v>3435</v>
      </c>
      <c r="F437" s="16">
        <v>8002622</v>
      </c>
      <c r="G437" s="20">
        <v>42442</v>
      </c>
      <c r="H437" s="20">
        <v>42442</v>
      </c>
      <c r="I437" s="20">
        <v>42442</v>
      </c>
      <c r="J437" s="13" t="s">
        <v>3570</v>
      </c>
      <c r="K437">
        <f>VLOOKUP(J437,Sheet4!B:D,3,FALSE)</f>
        <v>128</v>
      </c>
      <c r="L437" s="32">
        <v>0</v>
      </c>
      <c r="M437" s="32">
        <v>0</v>
      </c>
      <c r="N437" s="28">
        <v>22000</v>
      </c>
      <c r="O437">
        <v>0</v>
      </c>
      <c r="P437">
        <v>0</v>
      </c>
      <c r="Q437">
        <v>0</v>
      </c>
      <c r="R437" s="16">
        <v>6</v>
      </c>
      <c r="S437" s="20">
        <v>42626</v>
      </c>
      <c r="T437" s="28">
        <v>21850</v>
      </c>
      <c r="U437">
        <v>1</v>
      </c>
      <c r="V437">
        <v>0</v>
      </c>
      <c r="Y437">
        <v>0</v>
      </c>
      <c r="Z437">
        <v>0</v>
      </c>
      <c r="AA437">
        <v>0</v>
      </c>
      <c r="AB437">
        <v>0</v>
      </c>
      <c r="AC437" s="3" t="s">
        <v>1614</v>
      </c>
      <c r="AD437" t="s">
        <v>3590</v>
      </c>
      <c r="AE437">
        <v>1</v>
      </c>
      <c r="AF437">
        <v>0</v>
      </c>
      <c r="AG437">
        <v>1</v>
      </c>
      <c r="AH437">
        <v>1</v>
      </c>
      <c r="AI437">
        <v>1</v>
      </c>
      <c r="AJ437">
        <v>0</v>
      </c>
      <c r="AK437">
        <v>0</v>
      </c>
      <c r="AL437">
        <v>0</v>
      </c>
      <c r="AP437">
        <v>0</v>
      </c>
      <c r="AR437">
        <v>11</v>
      </c>
      <c r="AS437">
        <v>0</v>
      </c>
      <c r="AU437">
        <v>0</v>
      </c>
      <c r="AV437">
        <v>1</v>
      </c>
      <c r="AW437" s="2">
        <v>45848</v>
      </c>
    </row>
    <row r="438" spans="1:49" ht="26.4" thickBot="1" x14ac:dyDescent="0.35">
      <c r="A438" s="14" t="s">
        <v>3437</v>
      </c>
      <c r="C438" t="str">
        <f t="shared" si="12"/>
        <v>RL-25T-001620-001</v>
      </c>
      <c r="D438" t="str">
        <f t="shared" si="13"/>
        <v>RL-25T-001620-001</v>
      </c>
      <c r="E438" s="14" t="s">
        <v>3437</v>
      </c>
      <c r="F438" s="17">
        <v>8016607</v>
      </c>
      <c r="G438" s="21">
        <v>45786</v>
      </c>
      <c r="H438" s="21">
        <v>45786</v>
      </c>
      <c r="I438" s="21">
        <v>45786</v>
      </c>
      <c r="J438" s="14" t="s">
        <v>3570</v>
      </c>
      <c r="K438">
        <f>VLOOKUP(J438,Sheet4!B:D,3,FALSE)</f>
        <v>128</v>
      </c>
      <c r="L438" s="31">
        <v>0</v>
      </c>
      <c r="M438" s="31">
        <v>0</v>
      </c>
      <c r="N438" s="29">
        <v>30000</v>
      </c>
      <c r="O438">
        <v>0</v>
      </c>
      <c r="P438">
        <v>0</v>
      </c>
      <c r="Q438">
        <v>0</v>
      </c>
      <c r="R438" s="17">
        <v>6</v>
      </c>
      <c r="S438" s="21">
        <v>45970</v>
      </c>
      <c r="T438" s="29">
        <v>30000</v>
      </c>
      <c r="U438">
        <v>1</v>
      </c>
      <c r="V438">
        <v>0</v>
      </c>
      <c r="Y438">
        <v>0</v>
      </c>
      <c r="Z438">
        <v>0</v>
      </c>
      <c r="AA438">
        <v>0</v>
      </c>
      <c r="AB438">
        <v>0</v>
      </c>
      <c r="AC438" s="3" t="s">
        <v>1614</v>
      </c>
      <c r="AD438" t="s">
        <v>3590</v>
      </c>
      <c r="AE438">
        <v>1</v>
      </c>
      <c r="AF438">
        <v>0</v>
      </c>
      <c r="AG438">
        <v>1</v>
      </c>
      <c r="AH438">
        <v>1</v>
      </c>
      <c r="AI438">
        <v>1</v>
      </c>
      <c r="AJ438">
        <v>0</v>
      </c>
      <c r="AK438">
        <v>0</v>
      </c>
      <c r="AL438">
        <v>0</v>
      </c>
      <c r="AP438">
        <v>0</v>
      </c>
      <c r="AR438">
        <v>11</v>
      </c>
      <c r="AS438">
        <v>0</v>
      </c>
      <c r="AU438">
        <v>0</v>
      </c>
      <c r="AV438">
        <v>1</v>
      </c>
      <c r="AW438" s="2">
        <v>45848</v>
      </c>
    </row>
    <row r="439" spans="1:49" ht="26.4" thickBot="1" x14ac:dyDescent="0.35">
      <c r="A439" s="13" t="s">
        <v>3438</v>
      </c>
      <c r="C439" t="str">
        <f t="shared" si="12"/>
        <v>RL-25T-001623-001</v>
      </c>
      <c r="D439" t="str">
        <f t="shared" si="13"/>
        <v>RL-25T-001623-001</v>
      </c>
      <c r="E439" s="13" t="s">
        <v>3438</v>
      </c>
      <c r="F439" s="16">
        <v>8016456</v>
      </c>
      <c r="G439" s="20">
        <v>45755</v>
      </c>
      <c r="H439" s="20">
        <v>45755</v>
      </c>
      <c r="I439" s="20">
        <v>45755</v>
      </c>
      <c r="J439" s="13" t="s">
        <v>3570</v>
      </c>
      <c r="K439">
        <f>VLOOKUP(J439,Sheet4!B:D,3,FALSE)</f>
        <v>128</v>
      </c>
      <c r="L439" s="32">
        <v>0</v>
      </c>
      <c r="M439" s="32">
        <v>0</v>
      </c>
      <c r="N439" s="28">
        <v>50000</v>
      </c>
      <c r="O439">
        <v>0</v>
      </c>
      <c r="P439">
        <v>0</v>
      </c>
      <c r="Q439">
        <v>0</v>
      </c>
      <c r="R439" s="16">
        <v>6</v>
      </c>
      <c r="S439" s="20">
        <v>45938</v>
      </c>
      <c r="T439" s="28">
        <v>49500</v>
      </c>
      <c r="U439">
        <v>1</v>
      </c>
      <c r="V439">
        <v>0</v>
      </c>
      <c r="Y439">
        <v>0</v>
      </c>
      <c r="Z439">
        <v>0</v>
      </c>
      <c r="AA439">
        <v>0</v>
      </c>
      <c r="AB439">
        <v>0</v>
      </c>
      <c r="AC439" s="3" t="s">
        <v>1614</v>
      </c>
      <c r="AD439" t="s">
        <v>3590</v>
      </c>
      <c r="AE439">
        <v>1</v>
      </c>
      <c r="AF439">
        <v>0</v>
      </c>
      <c r="AG439">
        <v>1</v>
      </c>
      <c r="AH439">
        <v>1</v>
      </c>
      <c r="AI439">
        <v>1</v>
      </c>
      <c r="AJ439">
        <v>0</v>
      </c>
      <c r="AK439">
        <v>0</v>
      </c>
      <c r="AL439">
        <v>0</v>
      </c>
      <c r="AP439">
        <v>0</v>
      </c>
      <c r="AR439">
        <v>11</v>
      </c>
      <c r="AS439">
        <v>0</v>
      </c>
      <c r="AU439">
        <v>0</v>
      </c>
      <c r="AV439">
        <v>1</v>
      </c>
      <c r="AW439" s="2">
        <v>45848</v>
      </c>
    </row>
    <row r="440" spans="1:49" ht="26.4" thickBot="1" x14ac:dyDescent="0.35">
      <c r="A440" s="14" t="s">
        <v>3439</v>
      </c>
      <c r="C440" t="str">
        <f t="shared" si="12"/>
        <v>RL-25T-001628-001</v>
      </c>
      <c r="D440" t="str">
        <f t="shared" si="13"/>
        <v>RL-25T-001628-001</v>
      </c>
      <c r="E440" s="14" t="s">
        <v>3439</v>
      </c>
      <c r="F440" s="17">
        <v>8016333</v>
      </c>
      <c r="G440" s="21">
        <v>45736</v>
      </c>
      <c r="H440" s="21">
        <v>45736</v>
      </c>
      <c r="I440" s="21">
        <v>45736</v>
      </c>
      <c r="J440" s="14" t="s">
        <v>3570</v>
      </c>
      <c r="K440">
        <f>VLOOKUP(J440,Sheet4!B:D,3,FALSE)</f>
        <v>128</v>
      </c>
      <c r="L440" s="31">
        <v>0</v>
      </c>
      <c r="M440" s="31">
        <v>0</v>
      </c>
      <c r="N440" s="29">
        <v>150000</v>
      </c>
      <c r="O440">
        <v>0</v>
      </c>
      <c r="P440">
        <v>0</v>
      </c>
      <c r="Q440">
        <v>0</v>
      </c>
      <c r="R440" s="17">
        <v>6</v>
      </c>
      <c r="S440" s="21">
        <v>45920</v>
      </c>
      <c r="T440" s="29">
        <v>150000</v>
      </c>
      <c r="U440">
        <v>1</v>
      </c>
      <c r="V440">
        <v>0</v>
      </c>
      <c r="Y440">
        <v>0</v>
      </c>
      <c r="Z440">
        <v>0</v>
      </c>
      <c r="AA440">
        <v>0</v>
      </c>
      <c r="AB440">
        <v>0</v>
      </c>
      <c r="AC440" s="3" t="s">
        <v>1614</v>
      </c>
      <c r="AD440" t="s">
        <v>3590</v>
      </c>
      <c r="AE440">
        <v>1</v>
      </c>
      <c r="AF440">
        <v>0</v>
      </c>
      <c r="AG440">
        <v>1</v>
      </c>
      <c r="AH440">
        <v>1</v>
      </c>
      <c r="AI440">
        <v>1</v>
      </c>
      <c r="AJ440">
        <v>0</v>
      </c>
      <c r="AK440">
        <v>0</v>
      </c>
      <c r="AL440">
        <v>0</v>
      </c>
      <c r="AP440">
        <v>0</v>
      </c>
      <c r="AR440">
        <v>11</v>
      </c>
      <c r="AS440">
        <v>0</v>
      </c>
      <c r="AU440">
        <v>0</v>
      </c>
      <c r="AV440">
        <v>1</v>
      </c>
      <c r="AW440" s="2">
        <v>45848</v>
      </c>
    </row>
    <row r="441" spans="1:49" ht="26.4" thickBot="1" x14ac:dyDescent="0.35">
      <c r="A441" s="14" t="s">
        <v>3440</v>
      </c>
      <c r="C441" t="str">
        <f t="shared" si="12"/>
        <v>RL-25T-001632-001</v>
      </c>
      <c r="D441" t="str">
        <f t="shared" si="13"/>
        <v>RL-25T-001632-001</v>
      </c>
      <c r="E441" s="14" t="s">
        <v>3440</v>
      </c>
      <c r="F441" s="17">
        <v>8016310</v>
      </c>
      <c r="G441" s="21">
        <v>45728</v>
      </c>
      <c r="H441" s="21">
        <v>45728</v>
      </c>
      <c r="I441" s="21">
        <v>45728</v>
      </c>
      <c r="J441" s="14" t="s">
        <v>3570</v>
      </c>
      <c r="K441">
        <f>VLOOKUP(J441,Sheet4!B:D,3,FALSE)</f>
        <v>128</v>
      </c>
      <c r="L441" s="31">
        <v>0</v>
      </c>
      <c r="M441" s="31">
        <v>0</v>
      </c>
      <c r="N441" s="29">
        <v>132000</v>
      </c>
      <c r="O441">
        <v>0</v>
      </c>
      <c r="P441">
        <v>0</v>
      </c>
      <c r="Q441">
        <v>0</v>
      </c>
      <c r="R441" s="17">
        <v>6</v>
      </c>
      <c r="S441" s="21">
        <v>45912</v>
      </c>
      <c r="T441" s="29">
        <v>66000</v>
      </c>
      <c r="U441">
        <v>1</v>
      </c>
      <c r="V441">
        <v>0</v>
      </c>
      <c r="Y441">
        <v>0</v>
      </c>
      <c r="Z441">
        <v>0</v>
      </c>
      <c r="AA441">
        <v>0</v>
      </c>
      <c r="AB441">
        <v>0</v>
      </c>
      <c r="AC441" s="3" t="s">
        <v>1614</v>
      </c>
      <c r="AD441" t="s">
        <v>3590</v>
      </c>
      <c r="AE441">
        <v>1</v>
      </c>
      <c r="AF441">
        <v>0</v>
      </c>
      <c r="AG441">
        <v>1</v>
      </c>
      <c r="AH441">
        <v>1</v>
      </c>
      <c r="AI441">
        <v>1</v>
      </c>
      <c r="AJ441">
        <v>0</v>
      </c>
      <c r="AK441">
        <v>0</v>
      </c>
      <c r="AL441">
        <v>0</v>
      </c>
      <c r="AP441">
        <v>0</v>
      </c>
      <c r="AR441">
        <v>11</v>
      </c>
      <c r="AS441">
        <v>0</v>
      </c>
      <c r="AU441">
        <v>0</v>
      </c>
      <c r="AV441">
        <v>1</v>
      </c>
      <c r="AW441" s="2">
        <v>45848</v>
      </c>
    </row>
    <row r="442" spans="1:49" ht="26.4" thickBot="1" x14ac:dyDescent="0.35">
      <c r="A442" s="14" t="s">
        <v>3442</v>
      </c>
      <c r="C442" t="str">
        <f t="shared" si="12"/>
        <v>RL-25T-001636-001</v>
      </c>
      <c r="D442" t="str">
        <f t="shared" si="13"/>
        <v>RL-25T-001636-001</v>
      </c>
      <c r="E442" s="14" t="s">
        <v>3442</v>
      </c>
      <c r="F442" s="17">
        <v>8015912</v>
      </c>
      <c r="G442" s="21">
        <v>45668</v>
      </c>
      <c r="H442" s="21">
        <v>45668</v>
      </c>
      <c r="I442" s="21">
        <v>45668</v>
      </c>
      <c r="J442" s="14" t="s">
        <v>3570</v>
      </c>
      <c r="K442">
        <f>VLOOKUP(J442,Sheet4!B:D,3,FALSE)</f>
        <v>128</v>
      </c>
      <c r="L442" s="31">
        <v>0</v>
      </c>
      <c r="M442" s="31">
        <v>0</v>
      </c>
      <c r="N442" s="29">
        <v>90000</v>
      </c>
      <c r="O442">
        <v>0</v>
      </c>
      <c r="P442">
        <v>0</v>
      </c>
      <c r="Q442">
        <v>0</v>
      </c>
      <c r="R442" s="17">
        <v>6</v>
      </c>
      <c r="S442" s="21">
        <v>45849</v>
      </c>
      <c r="T442" s="29">
        <v>40000</v>
      </c>
      <c r="U442">
        <v>1</v>
      </c>
      <c r="V442">
        <v>0</v>
      </c>
      <c r="Y442">
        <v>0</v>
      </c>
      <c r="Z442">
        <v>0</v>
      </c>
      <c r="AA442">
        <v>0</v>
      </c>
      <c r="AB442">
        <v>0</v>
      </c>
      <c r="AC442" s="3" t="s">
        <v>1614</v>
      </c>
      <c r="AD442" t="s">
        <v>3590</v>
      </c>
      <c r="AE442">
        <v>1</v>
      </c>
      <c r="AF442">
        <v>0</v>
      </c>
      <c r="AG442">
        <v>1</v>
      </c>
      <c r="AH442">
        <v>1</v>
      </c>
      <c r="AI442">
        <v>1</v>
      </c>
      <c r="AJ442">
        <v>0</v>
      </c>
      <c r="AK442">
        <v>0</v>
      </c>
      <c r="AL442">
        <v>0</v>
      </c>
      <c r="AP442">
        <v>0</v>
      </c>
      <c r="AR442">
        <v>11</v>
      </c>
      <c r="AS442">
        <v>0</v>
      </c>
      <c r="AU442">
        <v>0</v>
      </c>
      <c r="AV442">
        <v>1</v>
      </c>
      <c r="AW442" s="2">
        <v>45848</v>
      </c>
    </row>
    <row r="443" spans="1:49" ht="26.4" thickBot="1" x14ac:dyDescent="0.35">
      <c r="A443" s="13" t="s">
        <v>3443</v>
      </c>
      <c r="C443" t="str">
        <f t="shared" si="12"/>
        <v>RL-25T-001637-001</v>
      </c>
      <c r="D443" t="str">
        <f t="shared" si="13"/>
        <v>RL-25T-001637-001</v>
      </c>
      <c r="E443" s="13" t="s">
        <v>3443</v>
      </c>
      <c r="F443" s="16">
        <v>8013189</v>
      </c>
      <c r="G443" s="20">
        <v>45283</v>
      </c>
      <c r="H443" s="20">
        <v>45283</v>
      </c>
      <c r="I443" s="20">
        <v>45283</v>
      </c>
      <c r="J443" s="13" t="s">
        <v>3570</v>
      </c>
      <c r="K443">
        <f>VLOOKUP(J443,Sheet4!B:D,3,FALSE)</f>
        <v>128</v>
      </c>
      <c r="L443" s="32">
        <v>0</v>
      </c>
      <c r="M443" s="32">
        <v>0</v>
      </c>
      <c r="N443" s="28">
        <v>90000</v>
      </c>
      <c r="O443">
        <v>0</v>
      </c>
      <c r="P443">
        <v>0</v>
      </c>
      <c r="Q443">
        <v>0</v>
      </c>
      <c r="R443" s="16">
        <v>6</v>
      </c>
      <c r="S443" s="20">
        <v>45466</v>
      </c>
      <c r="T443" s="28">
        <v>90000</v>
      </c>
      <c r="U443">
        <v>1</v>
      </c>
      <c r="V443">
        <v>0</v>
      </c>
      <c r="Y443">
        <v>0</v>
      </c>
      <c r="Z443">
        <v>0</v>
      </c>
      <c r="AA443">
        <v>0</v>
      </c>
      <c r="AB443">
        <v>0</v>
      </c>
      <c r="AC443" s="3" t="s">
        <v>1614</v>
      </c>
      <c r="AD443" t="s">
        <v>3590</v>
      </c>
      <c r="AE443">
        <v>1</v>
      </c>
      <c r="AF443">
        <v>0</v>
      </c>
      <c r="AG443">
        <v>1</v>
      </c>
      <c r="AH443">
        <v>1</v>
      </c>
      <c r="AI443">
        <v>1</v>
      </c>
      <c r="AJ443">
        <v>0</v>
      </c>
      <c r="AK443">
        <v>0</v>
      </c>
      <c r="AL443">
        <v>0</v>
      </c>
      <c r="AP443">
        <v>0</v>
      </c>
      <c r="AR443">
        <v>11</v>
      </c>
      <c r="AS443">
        <v>0</v>
      </c>
      <c r="AU443">
        <v>0</v>
      </c>
      <c r="AV443">
        <v>1</v>
      </c>
      <c r="AW443" s="2">
        <v>45848</v>
      </c>
    </row>
    <row r="444" spans="1:49" ht="26.4" thickBot="1" x14ac:dyDescent="0.35">
      <c r="A444" s="13" t="s">
        <v>3444</v>
      </c>
      <c r="C444" t="str">
        <f t="shared" si="12"/>
        <v>RL-25T-001638-001</v>
      </c>
      <c r="D444" t="str">
        <f t="shared" si="13"/>
        <v>RL-25T-001638-001</v>
      </c>
      <c r="E444" s="13" t="s">
        <v>3444</v>
      </c>
      <c r="F444" s="16">
        <v>8016511</v>
      </c>
      <c r="G444" s="20">
        <v>45763</v>
      </c>
      <c r="H444" s="20">
        <v>45763</v>
      </c>
      <c r="I444" s="20">
        <v>45763</v>
      </c>
      <c r="J444" s="13" t="s">
        <v>3570</v>
      </c>
      <c r="K444">
        <f>VLOOKUP(J444,Sheet4!B:D,3,FALSE)</f>
        <v>128</v>
      </c>
      <c r="L444" s="32">
        <v>0</v>
      </c>
      <c r="M444" s="32">
        <v>0</v>
      </c>
      <c r="N444" s="28">
        <v>50000</v>
      </c>
      <c r="O444">
        <v>0</v>
      </c>
      <c r="P444">
        <v>0</v>
      </c>
      <c r="Q444">
        <v>0</v>
      </c>
      <c r="R444" s="16">
        <v>6</v>
      </c>
      <c r="S444" s="20">
        <v>45946</v>
      </c>
      <c r="T444" s="28">
        <v>50000</v>
      </c>
      <c r="U444">
        <v>1</v>
      </c>
      <c r="V444">
        <v>0</v>
      </c>
      <c r="Y444">
        <v>0</v>
      </c>
      <c r="Z444">
        <v>0</v>
      </c>
      <c r="AA444">
        <v>0</v>
      </c>
      <c r="AB444">
        <v>0</v>
      </c>
      <c r="AC444" s="3" t="s">
        <v>1614</v>
      </c>
      <c r="AD444" t="s">
        <v>3590</v>
      </c>
      <c r="AE444">
        <v>1</v>
      </c>
      <c r="AF444">
        <v>0</v>
      </c>
      <c r="AG444">
        <v>1</v>
      </c>
      <c r="AH444">
        <v>1</v>
      </c>
      <c r="AI444">
        <v>1</v>
      </c>
      <c r="AJ444">
        <v>0</v>
      </c>
      <c r="AK444">
        <v>0</v>
      </c>
      <c r="AL444">
        <v>0</v>
      </c>
      <c r="AP444">
        <v>0</v>
      </c>
      <c r="AR444">
        <v>11</v>
      </c>
      <c r="AS444">
        <v>0</v>
      </c>
      <c r="AU444">
        <v>0</v>
      </c>
      <c r="AV444">
        <v>1</v>
      </c>
      <c r="AW444" s="2">
        <v>45848</v>
      </c>
    </row>
    <row r="445" spans="1:49" ht="26.4" thickBot="1" x14ac:dyDescent="0.35">
      <c r="A445" s="13" t="s">
        <v>3445</v>
      </c>
      <c r="C445" t="str">
        <f t="shared" si="12"/>
        <v>RL-25T-001639-001</v>
      </c>
      <c r="D445" t="str">
        <f t="shared" si="13"/>
        <v>RL-25T-001639-001</v>
      </c>
      <c r="E445" s="13" t="s">
        <v>3445</v>
      </c>
      <c r="F445" s="16">
        <v>8015758</v>
      </c>
      <c r="G445" s="20">
        <v>45632</v>
      </c>
      <c r="H445" s="20">
        <v>45632</v>
      </c>
      <c r="I445" s="20">
        <v>45632</v>
      </c>
      <c r="J445" s="13" t="s">
        <v>3570</v>
      </c>
      <c r="K445">
        <f>VLOOKUP(J445,Sheet4!B:D,3,FALSE)</f>
        <v>128</v>
      </c>
      <c r="L445" s="32">
        <v>0</v>
      </c>
      <c r="M445" s="32">
        <v>0</v>
      </c>
      <c r="N445" s="28">
        <v>20000</v>
      </c>
      <c r="O445">
        <v>0</v>
      </c>
      <c r="P445">
        <v>0</v>
      </c>
      <c r="Q445">
        <v>0</v>
      </c>
      <c r="R445" s="16">
        <v>6</v>
      </c>
      <c r="S445" s="20">
        <v>45814</v>
      </c>
      <c r="T445" s="28">
        <v>20000</v>
      </c>
      <c r="U445">
        <v>1</v>
      </c>
      <c r="V445">
        <v>0</v>
      </c>
      <c r="Y445">
        <v>0</v>
      </c>
      <c r="Z445">
        <v>0</v>
      </c>
      <c r="AA445">
        <v>0</v>
      </c>
      <c r="AB445">
        <v>0</v>
      </c>
      <c r="AC445" s="3" t="s">
        <v>1614</v>
      </c>
      <c r="AD445" t="s">
        <v>3590</v>
      </c>
      <c r="AE445">
        <v>1</v>
      </c>
      <c r="AF445">
        <v>0</v>
      </c>
      <c r="AG445">
        <v>1</v>
      </c>
      <c r="AH445">
        <v>1</v>
      </c>
      <c r="AI445">
        <v>1</v>
      </c>
      <c r="AJ445">
        <v>0</v>
      </c>
      <c r="AK445">
        <v>0</v>
      </c>
      <c r="AL445">
        <v>0</v>
      </c>
      <c r="AP445">
        <v>0</v>
      </c>
      <c r="AR445">
        <v>11</v>
      </c>
      <c r="AS445">
        <v>0</v>
      </c>
      <c r="AU445">
        <v>0</v>
      </c>
      <c r="AV445">
        <v>1</v>
      </c>
      <c r="AW445" s="2">
        <v>45848</v>
      </c>
    </row>
    <row r="446" spans="1:49" ht="26.4" thickBot="1" x14ac:dyDescent="0.35">
      <c r="A446" s="14" t="s">
        <v>3446</v>
      </c>
      <c r="C446" t="str">
        <f t="shared" si="12"/>
        <v>RL-25T-001640-001</v>
      </c>
      <c r="D446" t="str">
        <f t="shared" si="13"/>
        <v>RL-25T-001640-001</v>
      </c>
      <c r="E446" s="14" t="s">
        <v>3446</v>
      </c>
      <c r="F446" s="17">
        <v>8013190</v>
      </c>
      <c r="G446" s="21">
        <v>45283</v>
      </c>
      <c r="H446" s="21">
        <v>45283</v>
      </c>
      <c r="I446" s="21">
        <v>45283</v>
      </c>
      <c r="J446" s="14" t="s">
        <v>3570</v>
      </c>
      <c r="K446">
        <f>VLOOKUP(J446,Sheet4!B:D,3,FALSE)</f>
        <v>128</v>
      </c>
      <c r="L446" s="31">
        <v>0</v>
      </c>
      <c r="M446" s="31">
        <v>0</v>
      </c>
      <c r="N446" s="29">
        <v>140000</v>
      </c>
      <c r="O446">
        <v>0</v>
      </c>
      <c r="P446">
        <v>0</v>
      </c>
      <c r="Q446">
        <v>0</v>
      </c>
      <c r="R446" s="17">
        <v>6</v>
      </c>
      <c r="S446" s="21">
        <v>45466</v>
      </c>
      <c r="T446" s="29">
        <v>139500</v>
      </c>
      <c r="U446">
        <v>1</v>
      </c>
      <c r="V446">
        <v>0</v>
      </c>
      <c r="Y446">
        <v>0</v>
      </c>
      <c r="Z446">
        <v>0</v>
      </c>
      <c r="AA446">
        <v>0</v>
      </c>
      <c r="AB446">
        <v>0</v>
      </c>
      <c r="AC446" s="3" t="s">
        <v>1614</v>
      </c>
      <c r="AD446" t="s">
        <v>3590</v>
      </c>
      <c r="AE446">
        <v>1</v>
      </c>
      <c r="AF446">
        <v>0</v>
      </c>
      <c r="AG446">
        <v>1</v>
      </c>
      <c r="AH446">
        <v>1</v>
      </c>
      <c r="AI446">
        <v>1</v>
      </c>
      <c r="AJ446">
        <v>0</v>
      </c>
      <c r="AK446">
        <v>0</v>
      </c>
      <c r="AL446">
        <v>0</v>
      </c>
      <c r="AP446">
        <v>0</v>
      </c>
      <c r="AR446">
        <v>11</v>
      </c>
      <c r="AS446">
        <v>0</v>
      </c>
      <c r="AU446">
        <v>0</v>
      </c>
      <c r="AV446">
        <v>1</v>
      </c>
      <c r="AW446" s="2">
        <v>45848</v>
      </c>
    </row>
    <row r="447" spans="1:49" ht="26.4" thickBot="1" x14ac:dyDescent="0.35">
      <c r="A447" s="13" t="s">
        <v>3447</v>
      </c>
      <c r="C447" t="str">
        <f t="shared" si="12"/>
        <v>RL-25T-001643-001</v>
      </c>
      <c r="D447" t="str">
        <f t="shared" si="13"/>
        <v>RL-25T-001643-001</v>
      </c>
      <c r="E447" s="13" t="s">
        <v>3447</v>
      </c>
      <c r="F447" s="16">
        <v>8016325</v>
      </c>
      <c r="G447" s="20">
        <v>45731</v>
      </c>
      <c r="H447" s="20">
        <v>45731</v>
      </c>
      <c r="I447" s="20">
        <v>45731</v>
      </c>
      <c r="J447" s="13" t="s">
        <v>3570</v>
      </c>
      <c r="K447">
        <f>VLOOKUP(J447,Sheet4!B:D,3,FALSE)</f>
        <v>128</v>
      </c>
      <c r="L447" s="32">
        <v>0</v>
      </c>
      <c r="M447" s="32">
        <v>0</v>
      </c>
      <c r="N447" s="28">
        <v>35000</v>
      </c>
      <c r="O447">
        <v>0</v>
      </c>
      <c r="P447">
        <v>0</v>
      </c>
      <c r="Q447">
        <v>0</v>
      </c>
      <c r="R447" s="16">
        <v>6</v>
      </c>
      <c r="S447" s="20">
        <v>45915</v>
      </c>
      <c r="T447" s="28">
        <v>35000</v>
      </c>
      <c r="U447">
        <v>1</v>
      </c>
      <c r="V447">
        <v>0</v>
      </c>
      <c r="Y447">
        <v>0</v>
      </c>
      <c r="Z447">
        <v>0</v>
      </c>
      <c r="AA447">
        <v>0</v>
      </c>
      <c r="AB447">
        <v>0</v>
      </c>
      <c r="AC447" s="3" t="s">
        <v>1614</v>
      </c>
      <c r="AD447" t="s">
        <v>3590</v>
      </c>
      <c r="AE447">
        <v>1</v>
      </c>
      <c r="AF447">
        <v>0</v>
      </c>
      <c r="AG447">
        <v>1</v>
      </c>
      <c r="AH447">
        <v>1</v>
      </c>
      <c r="AI447">
        <v>1</v>
      </c>
      <c r="AJ447">
        <v>0</v>
      </c>
      <c r="AK447">
        <v>0</v>
      </c>
      <c r="AL447">
        <v>0</v>
      </c>
      <c r="AP447">
        <v>0</v>
      </c>
      <c r="AR447">
        <v>11</v>
      </c>
      <c r="AS447">
        <v>0</v>
      </c>
      <c r="AU447">
        <v>0</v>
      </c>
      <c r="AV447">
        <v>1</v>
      </c>
      <c r="AW447" s="2">
        <v>45848</v>
      </c>
    </row>
    <row r="448" spans="1:49" ht="26.4" thickBot="1" x14ac:dyDescent="0.35">
      <c r="A448" s="13" t="s">
        <v>3448</v>
      </c>
      <c r="C448" t="str">
        <f t="shared" si="12"/>
        <v>RL-25T-001649-001</v>
      </c>
      <c r="D448" t="str">
        <f t="shared" si="13"/>
        <v>RL-25T-001649-001</v>
      </c>
      <c r="E448" s="13" t="s">
        <v>3448</v>
      </c>
      <c r="F448" s="16">
        <v>8016410</v>
      </c>
      <c r="G448" s="20">
        <v>45748</v>
      </c>
      <c r="H448" s="20">
        <v>45748</v>
      </c>
      <c r="I448" s="20">
        <v>45748</v>
      </c>
      <c r="J448" s="13" t="s">
        <v>3570</v>
      </c>
      <c r="K448">
        <f>VLOOKUP(J448,Sheet4!B:D,3,FALSE)</f>
        <v>128</v>
      </c>
      <c r="L448" s="32">
        <v>0</v>
      </c>
      <c r="M448" s="32">
        <v>0</v>
      </c>
      <c r="N448" s="28">
        <v>150000</v>
      </c>
      <c r="O448">
        <v>0</v>
      </c>
      <c r="P448">
        <v>0</v>
      </c>
      <c r="Q448">
        <v>0</v>
      </c>
      <c r="R448" s="16">
        <v>6</v>
      </c>
      <c r="S448" s="20">
        <v>45931</v>
      </c>
      <c r="T448" s="28">
        <v>150000</v>
      </c>
      <c r="U448">
        <v>1</v>
      </c>
      <c r="V448">
        <v>0</v>
      </c>
      <c r="Y448">
        <v>0</v>
      </c>
      <c r="Z448">
        <v>0</v>
      </c>
      <c r="AA448">
        <v>0</v>
      </c>
      <c r="AB448">
        <v>0</v>
      </c>
      <c r="AC448" s="3" t="s">
        <v>1614</v>
      </c>
      <c r="AD448" t="s">
        <v>3590</v>
      </c>
      <c r="AE448">
        <v>1</v>
      </c>
      <c r="AF448">
        <v>0</v>
      </c>
      <c r="AG448">
        <v>1</v>
      </c>
      <c r="AH448">
        <v>1</v>
      </c>
      <c r="AI448">
        <v>1</v>
      </c>
      <c r="AJ448">
        <v>0</v>
      </c>
      <c r="AK448">
        <v>0</v>
      </c>
      <c r="AL448">
        <v>0</v>
      </c>
      <c r="AP448">
        <v>0</v>
      </c>
      <c r="AR448">
        <v>11</v>
      </c>
      <c r="AS448">
        <v>0</v>
      </c>
      <c r="AU448">
        <v>0</v>
      </c>
      <c r="AV448">
        <v>1</v>
      </c>
      <c r="AW448" s="2">
        <v>45848</v>
      </c>
    </row>
    <row r="449" spans="1:49" ht="26.4" thickBot="1" x14ac:dyDescent="0.35">
      <c r="A449" s="14" t="s">
        <v>3449</v>
      </c>
      <c r="C449" t="str">
        <f t="shared" si="12"/>
        <v>RL-25T-001651-001</v>
      </c>
      <c r="D449" t="str">
        <f t="shared" si="13"/>
        <v>RL-25T-001651-001</v>
      </c>
      <c r="E449" s="14" t="s">
        <v>3449</v>
      </c>
      <c r="F449" s="17">
        <v>8016593</v>
      </c>
      <c r="G449" s="21">
        <v>45784</v>
      </c>
      <c r="H449" s="21">
        <v>45784</v>
      </c>
      <c r="I449" s="21">
        <v>45784</v>
      </c>
      <c r="J449" s="14" t="s">
        <v>3570</v>
      </c>
      <c r="K449">
        <f>VLOOKUP(J449,Sheet4!B:D,3,FALSE)</f>
        <v>128</v>
      </c>
      <c r="L449" s="31">
        <v>0</v>
      </c>
      <c r="M449" s="31">
        <v>0</v>
      </c>
      <c r="N449" s="29">
        <v>40000</v>
      </c>
      <c r="O449">
        <v>0</v>
      </c>
      <c r="P449">
        <v>0</v>
      </c>
      <c r="Q449">
        <v>0</v>
      </c>
      <c r="R449" s="17">
        <v>6</v>
      </c>
      <c r="S449" s="21">
        <v>45968</v>
      </c>
      <c r="T449" s="29">
        <v>40000</v>
      </c>
      <c r="U449">
        <v>1</v>
      </c>
      <c r="V449">
        <v>0</v>
      </c>
      <c r="Y449">
        <v>0</v>
      </c>
      <c r="Z449">
        <v>0</v>
      </c>
      <c r="AA449">
        <v>0</v>
      </c>
      <c r="AB449">
        <v>0</v>
      </c>
      <c r="AC449" s="3" t="s">
        <v>1614</v>
      </c>
      <c r="AD449" t="s">
        <v>3590</v>
      </c>
      <c r="AE449">
        <v>1</v>
      </c>
      <c r="AF449">
        <v>0</v>
      </c>
      <c r="AG449">
        <v>1</v>
      </c>
      <c r="AH449">
        <v>1</v>
      </c>
      <c r="AI449">
        <v>1</v>
      </c>
      <c r="AJ449">
        <v>0</v>
      </c>
      <c r="AK449">
        <v>0</v>
      </c>
      <c r="AL449">
        <v>0</v>
      </c>
      <c r="AP449">
        <v>0</v>
      </c>
      <c r="AR449">
        <v>11</v>
      </c>
      <c r="AS449">
        <v>0</v>
      </c>
      <c r="AU449">
        <v>0</v>
      </c>
      <c r="AV449">
        <v>1</v>
      </c>
      <c r="AW449" s="2">
        <v>45848</v>
      </c>
    </row>
    <row r="450" spans="1:49" ht="26.4" thickBot="1" x14ac:dyDescent="0.35">
      <c r="A450" s="13" t="s">
        <v>3450</v>
      </c>
      <c r="C450" t="str">
        <f t="shared" ref="C450:C513" si="14">J450&amp;"-"&amp;A450&amp;"-001"</f>
        <v>RL-25T-001654-001</v>
      </c>
      <c r="D450" t="str">
        <f t="shared" ref="D450:D513" si="15">J450&amp;"-"&amp;A450&amp;"-001"</f>
        <v>RL-25T-001654-001</v>
      </c>
      <c r="E450" s="13" t="s">
        <v>3450</v>
      </c>
      <c r="F450" s="16">
        <v>8016528</v>
      </c>
      <c r="G450" s="20">
        <v>45769</v>
      </c>
      <c r="H450" s="20">
        <v>45769</v>
      </c>
      <c r="I450" s="20">
        <v>45769</v>
      </c>
      <c r="J450" s="13" t="s">
        <v>3570</v>
      </c>
      <c r="K450">
        <f>VLOOKUP(J450,Sheet4!B:D,3,FALSE)</f>
        <v>128</v>
      </c>
      <c r="L450" s="32">
        <v>0</v>
      </c>
      <c r="M450" s="32">
        <v>0</v>
      </c>
      <c r="N450" s="28">
        <v>27000</v>
      </c>
      <c r="O450">
        <v>0</v>
      </c>
      <c r="P450">
        <v>0</v>
      </c>
      <c r="Q450">
        <v>0</v>
      </c>
      <c r="R450" s="16">
        <v>6</v>
      </c>
      <c r="S450" s="20">
        <v>45952</v>
      </c>
      <c r="T450" s="28">
        <v>27000</v>
      </c>
      <c r="U450">
        <v>1</v>
      </c>
      <c r="V450">
        <v>0</v>
      </c>
      <c r="Y450">
        <v>0</v>
      </c>
      <c r="Z450">
        <v>0</v>
      </c>
      <c r="AA450">
        <v>0</v>
      </c>
      <c r="AB450">
        <v>0</v>
      </c>
      <c r="AC450" s="3" t="s">
        <v>1614</v>
      </c>
      <c r="AD450" t="s">
        <v>3590</v>
      </c>
      <c r="AE450">
        <v>1</v>
      </c>
      <c r="AF450">
        <v>0</v>
      </c>
      <c r="AG450">
        <v>1</v>
      </c>
      <c r="AH450">
        <v>1</v>
      </c>
      <c r="AI450">
        <v>1</v>
      </c>
      <c r="AJ450">
        <v>0</v>
      </c>
      <c r="AK450">
        <v>0</v>
      </c>
      <c r="AL450">
        <v>0</v>
      </c>
      <c r="AP450">
        <v>0</v>
      </c>
      <c r="AR450">
        <v>11</v>
      </c>
      <c r="AS450">
        <v>0</v>
      </c>
      <c r="AU450">
        <v>0</v>
      </c>
      <c r="AV450">
        <v>1</v>
      </c>
      <c r="AW450" s="2">
        <v>45848</v>
      </c>
    </row>
    <row r="451" spans="1:49" ht="26.4" thickBot="1" x14ac:dyDescent="0.35">
      <c r="A451" s="13" t="s">
        <v>3452</v>
      </c>
      <c r="C451" t="str">
        <f t="shared" si="14"/>
        <v>RL-25T-001659-001</v>
      </c>
      <c r="D451" t="str">
        <f t="shared" si="15"/>
        <v>RL-25T-001659-001</v>
      </c>
      <c r="E451" s="13" t="s">
        <v>3452</v>
      </c>
      <c r="F451" s="16">
        <v>8016619</v>
      </c>
      <c r="G451" s="20">
        <v>45791</v>
      </c>
      <c r="H451" s="20">
        <v>45791</v>
      </c>
      <c r="I451" s="20">
        <v>45791</v>
      </c>
      <c r="J451" s="13" t="s">
        <v>3570</v>
      </c>
      <c r="K451">
        <f>VLOOKUP(J451,Sheet4!B:D,3,FALSE)</f>
        <v>128</v>
      </c>
      <c r="L451" s="32">
        <v>0</v>
      </c>
      <c r="M451" s="32">
        <v>0</v>
      </c>
      <c r="N451" s="28">
        <v>39000</v>
      </c>
      <c r="O451">
        <v>0</v>
      </c>
      <c r="P451">
        <v>0</v>
      </c>
      <c r="Q451">
        <v>0</v>
      </c>
      <c r="R451" s="16">
        <v>6</v>
      </c>
      <c r="S451" s="20">
        <v>45975</v>
      </c>
      <c r="T451" s="28">
        <v>39000</v>
      </c>
      <c r="U451">
        <v>1</v>
      </c>
      <c r="V451">
        <v>0</v>
      </c>
      <c r="Y451">
        <v>0</v>
      </c>
      <c r="Z451">
        <v>0</v>
      </c>
      <c r="AA451">
        <v>0</v>
      </c>
      <c r="AB451">
        <v>0</v>
      </c>
      <c r="AC451" s="3" t="s">
        <v>1614</v>
      </c>
      <c r="AD451" t="s">
        <v>3590</v>
      </c>
      <c r="AE451">
        <v>1</v>
      </c>
      <c r="AF451">
        <v>0</v>
      </c>
      <c r="AG451">
        <v>1</v>
      </c>
      <c r="AH451">
        <v>1</v>
      </c>
      <c r="AI451">
        <v>1</v>
      </c>
      <c r="AJ451">
        <v>0</v>
      </c>
      <c r="AK451">
        <v>0</v>
      </c>
      <c r="AL451">
        <v>0</v>
      </c>
      <c r="AP451">
        <v>0</v>
      </c>
      <c r="AR451">
        <v>11</v>
      </c>
      <c r="AS451">
        <v>0</v>
      </c>
      <c r="AU451">
        <v>0</v>
      </c>
      <c r="AV451">
        <v>1</v>
      </c>
      <c r="AW451" s="2">
        <v>45848</v>
      </c>
    </row>
    <row r="452" spans="1:49" ht="26.4" thickBot="1" x14ac:dyDescent="0.35">
      <c r="A452" s="13" t="s">
        <v>3453</v>
      </c>
      <c r="C452" t="str">
        <f t="shared" si="14"/>
        <v>RL-25T-001665-001</v>
      </c>
      <c r="D452" t="str">
        <f t="shared" si="15"/>
        <v>RL-25T-001665-001</v>
      </c>
      <c r="E452" s="13" t="s">
        <v>3453</v>
      </c>
      <c r="F452" s="16">
        <v>8016733</v>
      </c>
      <c r="G452" s="20">
        <v>45811</v>
      </c>
      <c r="H452" s="20">
        <v>45811</v>
      </c>
      <c r="I452" s="20">
        <v>45811</v>
      </c>
      <c r="J452" s="13" t="s">
        <v>3570</v>
      </c>
      <c r="K452">
        <f>VLOOKUP(J452,Sheet4!B:D,3,FALSE)</f>
        <v>128</v>
      </c>
      <c r="L452" s="32">
        <v>0</v>
      </c>
      <c r="M452" s="32">
        <v>0</v>
      </c>
      <c r="N452" s="28">
        <v>7000</v>
      </c>
      <c r="O452">
        <v>0</v>
      </c>
      <c r="P452">
        <v>0</v>
      </c>
      <c r="Q452">
        <v>0</v>
      </c>
      <c r="R452" s="16">
        <v>6</v>
      </c>
      <c r="S452" s="20">
        <v>45994</v>
      </c>
      <c r="T452" s="28">
        <v>7000</v>
      </c>
      <c r="U452">
        <v>1</v>
      </c>
      <c r="V452">
        <v>0</v>
      </c>
      <c r="Y452">
        <v>0</v>
      </c>
      <c r="Z452">
        <v>0</v>
      </c>
      <c r="AA452">
        <v>0</v>
      </c>
      <c r="AB452">
        <v>0</v>
      </c>
      <c r="AC452" s="3" t="s">
        <v>1614</v>
      </c>
      <c r="AD452" t="s">
        <v>3590</v>
      </c>
      <c r="AE452">
        <v>1</v>
      </c>
      <c r="AF452">
        <v>0</v>
      </c>
      <c r="AG452">
        <v>1</v>
      </c>
      <c r="AH452">
        <v>1</v>
      </c>
      <c r="AI452">
        <v>1</v>
      </c>
      <c r="AJ452">
        <v>0</v>
      </c>
      <c r="AK452">
        <v>0</v>
      </c>
      <c r="AL452">
        <v>0</v>
      </c>
      <c r="AP452">
        <v>0</v>
      </c>
      <c r="AR452">
        <v>11</v>
      </c>
      <c r="AS452">
        <v>0</v>
      </c>
      <c r="AU452">
        <v>0</v>
      </c>
      <c r="AV452">
        <v>1</v>
      </c>
      <c r="AW452" s="2">
        <v>45848</v>
      </c>
    </row>
    <row r="453" spans="1:49" ht="26.4" thickBot="1" x14ac:dyDescent="0.35">
      <c r="A453" s="14" t="s">
        <v>3454</v>
      </c>
      <c r="C453" t="str">
        <f t="shared" si="14"/>
        <v>RL-25T-001666-001</v>
      </c>
      <c r="D453" t="str">
        <f t="shared" si="15"/>
        <v>RL-25T-001666-001</v>
      </c>
      <c r="E453" s="14" t="s">
        <v>3454</v>
      </c>
      <c r="F453" s="17">
        <v>8016712</v>
      </c>
      <c r="G453" s="21">
        <v>45807</v>
      </c>
      <c r="H453" s="21">
        <v>45807</v>
      </c>
      <c r="I453" s="21">
        <v>45807</v>
      </c>
      <c r="J453" s="14" t="s">
        <v>3570</v>
      </c>
      <c r="K453">
        <f>VLOOKUP(J453,Sheet4!B:D,3,FALSE)</f>
        <v>128</v>
      </c>
      <c r="L453" s="31">
        <v>0</v>
      </c>
      <c r="M453" s="31">
        <v>0</v>
      </c>
      <c r="N453" s="29">
        <v>40000</v>
      </c>
      <c r="O453">
        <v>0</v>
      </c>
      <c r="P453">
        <v>0</v>
      </c>
      <c r="Q453">
        <v>0</v>
      </c>
      <c r="R453" s="17">
        <v>6</v>
      </c>
      <c r="S453" s="21">
        <v>45991</v>
      </c>
      <c r="T453" s="29">
        <v>40000</v>
      </c>
      <c r="U453">
        <v>1</v>
      </c>
      <c r="V453">
        <v>0</v>
      </c>
      <c r="Y453">
        <v>0</v>
      </c>
      <c r="Z453">
        <v>0</v>
      </c>
      <c r="AA453">
        <v>0</v>
      </c>
      <c r="AB453">
        <v>0</v>
      </c>
      <c r="AC453" s="3" t="s">
        <v>1614</v>
      </c>
      <c r="AD453" t="s">
        <v>3590</v>
      </c>
      <c r="AE453">
        <v>1</v>
      </c>
      <c r="AF453">
        <v>0</v>
      </c>
      <c r="AG453">
        <v>1</v>
      </c>
      <c r="AH453">
        <v>1</v>
      </c>
      <c r="AI453">
        <v>1</v>
      </c>
      <c r="AJ453">
        <v>0</v>
      </c>
      <c r="AK453">
        <v>0</v>
      </c>
      <c r="AL453">
        <v>0</v>
      </c>
      <c r="AP453">
        <v>0</v>
      </c>
      <c r="AR453">
        <v>11</v>
      </c>
      <c r="AS453">
        <v>0</v>
      </c>
      <c r="AU453">
        <v>0</v>
      </c>
      <c r="AV453">
        <v>1</v>
      </c>
      <c r="AW453" s="2">
        <v>45848</v>
      </c>
    </row>
    <row r="454" spans="1:49" ht="26.4" thickBot="1" x14ac:dyDescent="0.35">
      <c r="A454" s="13" t="s">
        <v>3455</v>
      </c>
      <c r="C454" t="str">
        <f t="shared" si="14"/>
        <v>RL-25T-001668-001</v>
      </c>
      <c r="D454" t="str">
        <f t="shared" si="15"/>
        <v>RL-25T-001668-001</v>
      </c>
      <c r="E454" s="13" t="s">
        <v>3455</v>
      </c>
      <c r="F454" s="16">
        <v>8012817</v>
      </c>
      <c r="G454" s="20">
        <v>45246</v>
      </c>
      <c r="H454" s="20">
        <v>45246</v>
      </c>
      <c r="I454" s="20">
        <v>45246</v>
      </c>
      <c r="J454" s="13" t="s">
        <v>3570</v>
      </c>
      <c r="K454">
        <f>VLOOKUP(J454,Sheet4!B:D,3,FALSE)</f>
        <v>128</v>
      </c>
      <c r="L454" s="32">
        <v>0</v>
      </c>
      <c r="M454" s="32">
        <v>0</v>
      </c>
      <c r="N454" s="28">
        <v>150000</v>
      </c>
      <c r="O454">
        <v>0</v>
      </c>
      <c r="P454">
        <v>0</v>
      </c>
      <c r="Q454">
        <v>0</v>
      </c>
      <c r="R454" s="16">
        <v>6</v>
      </c>
      <c r="S454" s="20">
        <v>45428</v>
      </c>
      <c r="T454" s="28">
        <v>150000</v>
      </c>
      <c r="U454">
        <v>1</v>
      </c>
      <c r="V454">
        <v>0</v>
      </c>
      <c r="Y454">
        <v>0</v>
      </c>
      <c r="Z454">
        <v>0</v>
      </c>
      <c r="AA454">
        <v>0</v>
      </c>
      <c r="AB454">
        <v>0</v>
      </c>
      <c r="AC454" s="3" t="s">
        <v>1614</v>
      </c>
      <c r="AD454" t="s">
        <v>3590</v>
      </c>
      <c r="AE454">
        <v>1</v>
      </c>
      <c r="AF454">
        <v>0</v>
      </c>
      <c r="AG454">
        <v>1</v>
      </c>
      <c r="AH454">
        <v>1</v>
      </c>
      <c r="AI454">
        <v>1</v>
      </c>
      <c r="AJ454">
        <v>0</v>
      </c>
      <c r="AK454">
        <v>0</v>
      </c>
      <c r="AL454">
        <v>0</v>
      </c>
      <c r="AP454">
        <v>0</v>
      </c>
      <c r="AR454">
        <v>11</v>
      </c>
      <c r="AS454">
        <v>0</v>
      </c>
      <c r="AU454">
        <v>0</v>
      </c>
      <c r="AV454">
        <v>1</v>
      </c>
      <c r="AW454" s="2">
        <v>45848</v>
      </c>
    </row>
    <row r="455" spans="1:49" ht="26.4" thickBot="1" x14ac:dyDescent="0.35">
      <c r="A455" s="14" t="s">
        <v>3456</v>
      </c>
      <c r="C455" t="str">
        <f t="shared" si="14"/>
        <v>RL-25T-001673-001</v>
      </c>
      <c r="D455" t="str">
        <f t="shared" si="15"/>
        <v>RL-25T-001673-001</v>
      </c>
      <c r="E455" s="14" t="s">
        <v>3456</v>
      </c>
      <c r="F455" s="17">
        <v>8016657</v>
      </c>
      <c r="G455" s="21">
        <v>45796</v>
      </c>
      <c r="H455" s="21">
        <v>45796</v>
      </c>
      <c r="I455" s="21">
        <v>45796</v>
      </c>
      <c r="J455" s="14" t="s">
        <v>3570</v>
      </c>
      <c r="K455">
        <f>VLOOKUP(J455,Sheet4!B:D,3,FALSE)</f>
        <v>128</v>
      </c>
      <c r="L455" s="31">
        <v>0</v>
      </c>
      <c r="M455" s="31">
        <v>0</v>
      </c>
      <c r="N455" s="29">
        <v>92000</v>
      </c>
      <c r="O455">
        <v>0</v>
      </c>
      <c r="P455">
        <v>0</v>
      </c>
      <c r="Q455">
        <v>0</v>
      </c>
      <c r="R455" s="17">
        <v>6</v>
      </c>
      <c r="S455" s="21">
        <v>45980</v>
      </c>
      <c r="T455" s="29">
        <v>82000</v>
      </c>
      <c r="U455">
        <v>1</v>
      </c>
      <c r="V455">
        <v>0</v>
      </c>
      <c r="Y455">
        <v>0</v>
      </c>
      <c r="Z455">
        <v>0</v>
      </c>
      <c r="AA455">
        <v>0</v>
      </c>
      <c r="AB455">
        <v>0</v>
      </c>
      <c r="AC455" s="3" t="s">
        <v>1614</v>
      </c>
      <c r="AD455" t="s">
        <v>3590</v>
      </c>
      <c r="AE455">
        <v>1</v>
      </c>
      <c r="AF455">
        <v>0</v>
      </c>
      <c r="AG455">
        <v>1</v>
      </c>
      <c r="AH455">
        <v>1</v>
      </c>
      <c r="AI455">
        <v>1</v>
      </c>
      <c r="AJ455">
        <v>0</v>
      </c>
      <c r="AK455">
        <v>0</v>
      </c>
      <c r="AL455">
        <v>0</v>
      </c>
      <c r="AP455">
        <v>0</v>
      </c>
      <c r="AR455">
        <v>11</v>
      </c>
      <c r="AS455">
        <v>0</v>
      </c>
      <c r="AU455">
        <v>0</v>
      </c>
      <c r="AV455">
        <v>1</v>
      </c>
      <c r="AW455" s="2">
        <v>45848</v>
      </c>
    </row>
    <row r="456" spans="1:49" ht="26.4" thickBot="1" x14ac:dyDescent="0.35">
      <c r="A456" s="13" t="s">
        <v>3457</v>
      </c>
      <c r="C456" t="str">
        <f t="shared" si="14"/>
        <v>RL-25T-001675-001</v>
      </c>
      <c r="D456" t="str">
        <f t="shared" si="15"/>
        <v>RL-25T-001675-001</v>
      </c>
      <c r="E456" s="13" t="s">
        <v>3457</v>
      </c>
      <c r="F456" s="16">
        <v>8016290</v>
      </c>
      <c r="G456" s="20">
        <v>45723</v>
      </c>
      <c r="H456" s="20">
        <v>45723</v>
      </c>
      <c r="I456" s="20">
        <v>45723</v>
      </c>
      <c r="J456" s="13" t="s">
        <v>3570</v>
      </c>
      <c r="K456">
        <f>VLOOKUP(J456,Sheet4!B:D,3,FALSE)</f>
        <v>128</v>
      </c>
      <c r="L456" s="32">
        <v>0</v>
      </c>
      <c r="M456" s="32">
        <v>0</v>
      </c>
      <c r="N456" s="28">
        <v>40000</v>
      </c>
      <c r="O456">
        <v>0</v>
      </c>
      <c r="P456">
        <v>0</v>
      </c>
      <c r="Q456">
        <v>0</v>
      </c>
      <c r="R456" s="16">
        <v>6</v>
      </c>
      <c r="S456" s="20">
        <v>45907</v>
      </c>
      <c r="T456" s="28">
        <v>40000</v>
      </c>
      <c r="U456">
        <v>1</v>
      </c>
      <c r="V456">
        <v>0</v>
      </c>
      <c r="Y456">
        <v>0</v>
      </c>
      <c r="Z456">
        <v>0</v>
      </c>
      <c r="AA456">
        <v>0</v>
      </c>
      <c r="AB456">
        <v>0</v>
      </c>
      <c r="AC456" s="3" t="s">
        <v>1614</v>
      </c>
      <c r="AD456" t="s">
        <v>3590</v>
      </c>
      <c r="AE456">
        <v>1</v>
      </c>
      <c r="AF456">
        <v>0</v>
      </c>
      <c r="AG456">
        <v>1</v>
      </c>
      <c r="AH456">
        <v>1</v>
      </c>
      <c r="AI456">
        <v>1</v>
      </c>
      <c r="AJ456">
        <v>0</v>
      </c>
      <c r="AK456">
        <v>0</v>
      </c>
      <c r="AL456">
        <v>0</v>
      </c>
      <c r="AP456">
        <v>0</v>
      </c>
      <c r="AR456">
        <v>11</v>
      </c>
      <c r="AS456">
        <v>0</v>
      </c>
      <c r="AU456">
        <v>0</v>
      </c>
      <c r="AV456">
        <v>1</v>
      </c>
      <c r="AW456" s="2">
        <v>45848</v>
      </c>
    </row>
    <row r="457" spans="1:49" ht="26.4" thickBot="1" x14ac:dyDescent="0.35">
      <c r="A457" s="14" t="s">
        <v>3458</v>
      </c>
      <c r="C457" t="str">
        <f t="shared" si="14"/>
        <v>RL-25T-001680-001</v>
      </c>
      <c r="D457" t="str">
        <f t="shared" si="15"/>
        <v>RL-25T-001680-001</v>
      </c>
      <c r="E457" s="14" t="s">
        <v>3458</v>
      </c>
      <c r="F457" s="17">
        <v>8016137</v>
      </c>
      <c r="G457" s="21">
        <v>45706</v>
      </c>
      <c r="H457" s="21">
        <v>45706</v>
      </c>
      <c r="I457" s="21">
        <v>45706</v>
      </c>
      <c r="J457" s="14" t="s">
        <v>3570</v>
      </c>
      <c r="K457">
        <f>VLOOKUP(J457,Sheet4!B:D,3,FALSE)</f>
        <v>128</v>
      </c>
      <c r="L457" s="31">
        <v>0</v>
      </c>
      <c r="M457" s="31">
        <v>0</v>
      </c>
      <c r="N457" s="29">
        <v>130000</v>
      </c>
      <c r="O457">
        <v>0</v>
      </c>
      <c r="P457">
        <v>0</v>
      </c>
      <c r="Q457">
        <v>0</v>
      </c>
      <c r="R457" s="17">
        <v>6</v>
      </c>
      <c r="S457" s="21">
        <v>45887</v>
      </c>
      <c r="T457" s="29">
        <v>130000</v>
      </c>
      <c r="U457">
        <v>1</v>
      </c>
      <c r="V457">
        <v>0</v>
      </c>
      <c r="Y457">
        <v>0</v>
      </c>
      <c r="Z457">
        <v>0</v>
      </c>
      <c r="AA457">
        <v>0</v>
      </c>
      <c r="AB457">
        <v>0</v>
      </c>
      <c r="AC457" s="3" t="s">
        <v>1614</v>
      </c>
      <c r="AD457" t="s">
        <v>3590</v>
      </c>
      <c r="AE457">
        <v>1</v>
      </c>
      <c r="AF457">
        <v>0</v>
      </c>
      <c r="AG457">
        <v>1</v>
      </c>
      <c r="AH457">
        <v>1</v>
      </c>
      <c r="AI457">
        <v>1</v>
      </c>
      <c r="AJ457">
        <v>0</v>
      </c>
      <c r="AK457">
        <v>0</v>
      </c>
      <c r="AL457">
        <v>0</v>
      </c>
      <c r="AP457">
        <v>0</v>
      </c>
      <c r="AR457">
        <v>11</v>
      </c>
      <c r="AS457">
        <v>0</v>
      </c>
      <c r="AU457">
        <v>0</v>
      </c>
      <c r="AV457">
        <v>1</v>
      </c>
      <c r="AW457" s="2">
        <v>45848</v>
      </c>
    </row>
    <row r="458" spans="1:49" ht="26.4" thickBot="1" x14ac:dyDescent="0.35">
      <c r="A458" s="14" t="s">
        <v>3460</v>
      </c>
      <c r="C458" t="str">
        <f t="shared" si="14"/>
        <v>RL-25T-001689-001</v>
      </c>
      <c r="D458" t="str">
        <f t="shared" si="15"/>
        <v>RL-25T-001689-001</v>
      </c>
      <c r="E458" s="14" t="s">
        <v>3460</v>
      </c>
      <c r="F458" s="17">
        <v>8015875</v>
      </c>
      <c r="G458" s="21">
        <v>45663</v>
      </c>
      <c r="H458" s="21">
        <v>45663</v>
      </c>
      <c r="I458" s="21">
        <v>45663</v>
      </c>
      <c r="J458" s="14" t="s">
        <v>3570</v>
      </c>
      <c r="K458">
        <f>VLOOKUP(J458,Sheet4!B:D,3,FALSE)</f>
        <v>128</v>
      </c>
      <c r="L458" s="31">
        <v>0</v>
      </c>
      <c r="M458" s="31">
        <v>0</v>
      </c>
      <c r="N458" s="29">
        <v>90000</v>
      </c>
      <c r="O458">
        <v>0</v>
      </c>
      <c r="P458">
        <v>0</v>
      </c>
      <c r="Q458">
        <v>0</v>
      </c>
      <c r="R458" s="17">
        <v>6</v>
      </c>
      <c r="S458" s="21">
        <v>45844</v>
      </c>
      <c r="T458" s="29">
        <v>53249.16</v>
      </c>
      <c r="U458">
        <v>1</v>
      </c>
      <c r="V458">
        <v>0</v>
      </c>
      <c r="Y458">
        <v>0</v>
      </c>
      <c r="Z458">
        <v>0</v>
      </c>
      <c r="AA458">
        <v>0</v>
      </c>
      <c r="AB458">
        <v>0</v>
      </c>
      <c r="AC458" s="3" t="s">
        <v>1614</v>
      </c>
      <c r="AD458" t="s">
        <v>3590</v>
      </c>
      <c r="AE458">
        <v>1</v>
      </c>
      <c r="AF458">
        <v>0</v>
      </c>
      <c r="AG458">
        <v>1</v>
      </c>
      <c r="AH458">
        <v>1</v>
      </c>
      <c r="AI458">
        <v>1</v>
      </c>
      <c r="AJ458">
        <v>0</v>
      </c>
      <c r="AK458">
        <v>0</v>
      </c>
      <c r="AL458">
        <v>0</v>
      </c>
      <c r="AP458">
        <v>0</v>
      </c>
      <c r="AR458">
        <v>11</v>
      </c>
      <c r="AS458">
        <v>0</v>
      </c>
      <c r="AU458">
        <v>0</v>
      </c>
      <c r="AV458">
        <v>1</v>
      </c>
      <c r="AW458" s="2">
        <v>45848</v>
      </c>
    </row>
    <row r="459" spans="1:49" ht="26.4" thickBot="1" x14ac:dyDescent="0.35">
      <c r="A459" s="14" t="s">
        <v>3462</v>
      </c>
      <c r="C459" t="str">
        <f t="shared" si="14"/>
        <v>RL-25T-001694-001</v>
      </c>
      <c r="D459" t="str">
        <f t="shared" si="15"/>
        <v>RL-25T-001694-001</v>
      </c>
      <c r="E459" s="14" t="s">
        <v>3462</v>
      </c>
      <c r="F459" s="17">
        <v>8016451</v>
      </c>
      <c r="G459" s="21">
        <v>45754</v>
      </c>
      <c r="H459" s="21">
        <v>45754</v>
      </c>
      <c r="I459" s="21">
        <v>45754</v>
      </c>
      <c r="J459" s="14" t="s">
        <v>3570</v>
      </c>
      <c r="K459">
        <f>VLOOKUP(J459,Sheet4!B:D,3,FALSE)</f>
        <v>128</v>
      </c>
      <c r="L459" s="31">
        <v>0</v>
      </c>
      <c r="M459" s="31">
        <v>0</v>
      </c>
      <c r="N459" s="29">
        <v>20400</v>
      </c>
      <c r="O459">
        <v>0</v>
      </c>
      <c r="P459">
        <v>0</v>
      </c>
      <c r="Q459">
        <v>0</v>
      </c>
      <c r="R459" s="17">
        <v>6</v>
      </c>
      <c r="S459" s="21">
        <v>45937</v>
      </c>
      <c r="T459" s="29">
        <v>20400</v>
      </c>
      <c r="U459">
        <v>1</v>
      </c>
      <c r="V459">
        <v>0</v>
      </c>
      <c r="Y459">
        <v>0</v>
      </c>
      <c r="Z459">
        <v>0</v>
      </c>
      <c r="AA459">
        <v>0</v>
      </c>
      <c r="AB459">
        <v>0</v>
      </c>
      <c r="AC459" s="3" t="s">
        <v>1614</v>
      </c>
      <c r="AD459" t="s">
        <v>3590</v>
      </c>
      <c r="AE459">
        <v>1</v>
      </c>
      <c r="AF459">
        <v>0</v>
      </c>
      <c r="AG459">
        <v>1</v>
      </c>
      <c r="AH459">
        <v>1</v>
      </c>
      <c r="AI459">
        <v>1</v>
      </c>
      <c r="AJ459">
        <v>0</v>
      </c>
      <c r="AK459">
        <v>0</v>
      </c>
      <c r="AL459">
        <v>0</v>
      </c>
      <c r="AP459">
        <v>0</v>
      </c>
      <c r="AR459">
        <v>11</v>
      </c>
      <c r="AS459">
        <v>0</v>
      </c>
      <c r="AU459">
        <v>0</v>
      </c>
      <c r="AV459">
        <v>1</v>
      </c>
      <c r="AW459" s="2">
        <v>45848</v>
      </c>
    </row>
    <row r="460" spans="1:49" ht="26.4" thickBot="1" x14ac:dyDescent="0.35">
      <c r="A460" s="13" t="s">
        <v>3463</v>
      </c>
      <c r="C460" t="str">
        <f t="shared" si="14"/>
        <v>RL-25T-001697-001</v>
      </c>
      <c r="D460" t="str">
        <f t="shared" si="15"/>
        <v>RL-25T-001697-001</v>
      </c>
      <c r="E460" s="13" t="s">
        <v>3463</v>
      </c>
      <c r="F460" s="16">
        <v>8016164</v>
      </c>
      <c r="G460" s="20">
        <v>45712</v>
      </c>
      <c r="H460" s="20">
        <v>45712</v>
      </c>
      <c r="I460" s="20">
        <v>45712</v>
      </c>
      <c r="J460" s="13" t="s">
        <v>3570</v>
      </c>
      <c r="K460">
        <f>VLOOKUP(J460,Sheet4!B:D,3,FALSE)</f>
        <v>128</v>
      </c>
      <c r="L460" s="32">
        <v>0</v>
      </c>
      <c r="M460" s="32">
        <v>0</v>
      </c>
      <c r="N460" s="28">
        <v>26000</v>
      </c>
      <c r="O460">
        <v>0</v>
      </c>
      <c r="P460">
        <v>0</v>
      </c>
      <c r="Q460">
        <v>0</v>
      </c>
      <c r="R460" s="16">
        <v>6</v>
      </c>
      <c r="S460" s="20">
        <v>45893</v>
      </c>
      <c r="T460" s="28">
        <v>26000</v>
      </c>
      <c r="U460">
        <v>1</v>
      </c>
      <c r="V460">
        <v>0</v>
      </c>
      <c r="Y460">
        <v>0</v>
      </c>
      <c r="Z460">
        <v>0</v>
      </c>
      <c r="AA460">
        <v>0</v>
      </c>
      <c r="AB460">
        <v>0</v>
      </c>
      <c r="AC460" s="3" t="s">
        <v>1614</v>
      </c>
      <c r="AD460" t="s">
        <v>3590</v>
      </c>
      <c r="AE460">
        <v>1</v>
      </c>
      <c r="AF460">
        <v>0</v>
      </c>
      <c r="AG460">
        <v>1</v>
      </c>
      <c r="AH460">
        <v>1</v>
      </c>
      <c r="AI460">
        <v>1</v>
      </c>
      <c r="AJ460">
        <v>0</v>
      </c>
      <c r="AK460">
        <v>0</v>
      </c>
      <c r="AL460">
        <v>0</v>
      </c>
      <c r="AP460">
        <v>0</v>
      </c>
      <c r="AR460">
        <v>11</v>
      </c>
      <c r="AS460">
        <v>0</v>
      </c>
      <c r="AU460">
        <v>0</v>
      </c>
      <c r="AV460">
        <v>1</v>
      </c>
      <c r="AW460" s="2">
        <v>45848</v>
      </c>
    </row>
    <row r="461" spans="1:49" ht="26.4" thickBot="1" x14ac:dyDescent="0.35">
      <c r="A461" s="14" t="s">
        <v>3464</v>
      </c>
      <c r="C461" t="str">
        <f t="shared" si="14"/>
        <v>RL-25T-001699-001</v>
      </c>
      <c r="D461" t="str">
        <f t="shared" si="15"/>
        <v>RL-25T-001699-001</v>
      </c>
      <c r="E461" s="14" t="s">
        <v>3464</v>
      </c>
      <c r="F461" s="17">
        <v>8015767</v>
      </c>
      <c r="G461" s="21">
        <v>45635</v>
      </c>
      <c r="H461" s="21">
        <v>45635</v>
      </c>
      <c r="I461" s="21">
        <v>45635</v>
      </c>
      <c r="J461" s="14" t="s">
        <v>3570</v>
      </c>
      <c r="K461">
        <f>VLOOKUP(J461,Sheet4!B:D,3,FALSE)</f>
        <v>128</v>
      </c>
      <c r="L461" s="31">
        <v>0</v>
      </c>
      <c r="M461" s="31">
        <v>0</v>
      </c>
      <c r="N461" s="29">
        <v>20000</v>
      </c>
      <c r="O461">
        <v>0</v>
      </c>
      <c r="P461">
        <v>0</v>
      </c>
      <c r="Q461">
        <v>0</v>
      </c>
      <c r="R461" s="17">
        <v>6</v>
      </c>
      <c r="S461" s="21">
        <v>45817</v>
      </c>
      <c r="T461" s="29">
        <v>20000</v>
      </c>
      <c r="U461">
        <v>1</v>
      </c>
      <c r="V461">
        <v>0</v>
      </c>
      <c r="Y461">
        <v>0</v>
      </c>
      <c r="Z461">
        <v>0</v>
      </c>
      <c r="AA461">
        <v>0</v>
      </c>
      <c r="AB461">
        <v>0</v>
      </c>
      <c r="AC461" s="3" t="s">
        <v>1614</v>
      </c>
      <c r="AD461" t="s">
        <v>3590</v>
      </c>
      <c r="AE461">
        <v>1</v>
      </c>
      <c r="AF461">
        <v>0</v>
      </c>
      <c r="AG461">
        <v>1</v>
      </c>
      <c r="AH461">
        <v>1</v>
      </c>
      <c r="AI461">
        <v>1</v>
      </c>
      <c r="AJ461">
        <v>0</v>
      </c>
      <c r="AK461">
        <v>0</v>
      </c>
      <c r="AL461">
        <v>0</v>
      </c>
      <c r="AP461">
        <v>0</v>
      </c>
      <c r="AR461">
        <v>11</v>
      </c>
      <c r="AS461">
        <v>0</v>
      </c>
      <c r="AU461">
        <v>0</v>
      </c>
      <c r="AV461">
        <v>1</v>
      </c>
      <c r="AW461" s="2">
        <v>45848</v>
      </c>
    </row>
    <row r="462" spans="1:49" ht="26.4" thickBot="1" x14ac:dyDescent="0.35">
      <c r="A462" s="13" t="s">
        <v>3465</v>
      </c>
      <c r="C462" t="str">
        <f t="shared" si="14"/>
        <v>RL-25T-001702-001</v>
      </c>
      <c r="D462" t="str">
        <f t="shared" si="15"/>
        <v>RL-25T-001702-001</v>
      </c>
      <c r="E462" s="13" t="s">
        <v>3465</v>
      </c>
      <c r="F462" s="16">
        <v>8016052</v>
      </c>
      <c r="G462" s="20">
        <v>45687</v>
      </c>
      <c r="H462" s="20">
        <v>45687</v>
      </c>
      <c r="I462" s="20">
        <v>45687</v>
      </c>
      <c r="J462" s="13" t="s">
        <v>3570</v>
      </c>
      <c r="K462">
        <f>VLOOKUP(J462,Sheet4!B:D,3,FALSE)</f>
        <v>128</v>
      </c>
      <c r="L462" s="32">
        <v>0</v>
      </c>
      <c r="M462" s="32">
        <v>0</v>
      </c>
      <c r="N462" s="28">
        <v>20000</v>
      </c>
      <c r="O462">
        <v>0</v>
      </c>
      <c r="P462">
        <v>0</v>
      </c>
      <c r="Q462">
        <v>0</v>
      </c>
      <c r="R462" s="16">
        <v>6</v>
      </c>
      <c r="S462" s="20">
        <v>45868</v>
      </c>
      <c r="T462" s="28">
        <v>20000</v>
      </c>
      <c r="U462">
        <v>1</v>
      </c>
      <c r="V462">
        <v>0</v>
      </c>
      <c r="Y462">
        <v>0</v>
      </c>
      <c r="Z462">
        <v>0</v>
      </c>
      <c r="AA462">
        <v>0</v>
      </c>
      <c r="AB462">
        <v>0</v>
      </c>
      <c r="AC462" s="3" t="s">
        <v>1614</v>
      </c>
      <c r="AD462" t="s">
        <v>3590</v>
      </c>
      <c r="AE462">
        <v>1</v>
      </c>
      <c r="AF462">
        <v>0</v>
      </c>
      <c r="AG462">
        <v>1</v>
      </c>
      <c r="AH462">
        <v>1</v>
      </c>
      <c r="AI462">
        <v>1</v>
      </c>
      <c r="AJ462">
        <v>0</v>
      </c>
      <c r="AK462">
        <v>0</v>
      </c>
      <c r="AL462">
        <v>0</v>
      </c>
      <c r="AP462">
        <v>0</v>
      </c>
      <c r="AR462">
        <v>11</v>
      </c>
      <c r="AS462">
        <v>0</v>
      </c>
      <c r="AU462">
        <v>0</v>
      </c>
      <c r="AV462">
        <v>1</v>
      </c>
      <c r="AW462" s="2">
        <v>45848</v>
      </c>
    </row>
    <row r="463" spans="1:49" ht="26.4" thickBot="1" x14ac:dyDescent="0.35">
      <c r="A463" s="14" t="s">
        <v>3466</v>
      </c>
      <c r="C463" t="str">
        <f t="shared" si="14"/>
        <v>RL-25T-001703-001</v>
      </c>
      <c r="D463" t="str">
        <f t="shared" si="15"/>
        <v>RL-25T-001703-001</v>
      </c>
      <c r="E463" s="14" t="s">
        <v>3466</v>
      </c>
      <c r="F463" s="17">
        <v>8016321</v>
      </c>
      <c r="G463" s="21">
        <v>45730</v>
      </c>
      <c r="H463" s="21">
        <v>45730</v>
      </c>
      <c r="I463" s="21">
        <v>45730</v>
      </c>
      <c r="J463" s="14" t="s">
        <v>3570</v>
      </c>
      <c r="K463">
        <f>VLOOKUP(J463,Sheet4!B:D,3,FALSE)</f>
        <v>128</v>
      </c>
      <c r="L463" s="31">
        <v>0</v>
      </c>
      <c r="M463" s="31">
        <v>0</v>
      </c>
      <c r="N463" s="29">
        <v>150000</v>
      </c>
      <c r="O463">
        <v>0</v>
      </c>
      <c r="P463">
        <v>0</v>
      </c>
      <c r="Q463">
        <v>0</v>
      </c>
      <c r="R463" s="17">
        <v>6</v>
      </c>
      <c r="S463" s="21">
        <v>45914</v>
      </c>
      <c r="T463" s="29">
        <v>124253.43</v>
      </c>
      <c r="U463">
        <v>1</v>
      </c>
      <c r="V463">
        <v>0</v>
      </c>
      <c r="Y463">
        <v>0</v>
      </c>
      <c r="Z463">
        <v>0</v>
      </c>
      <c r="AA463">
        <v>0</v>
      </c>
      <c r="AB463">
        <v>0</v>
      </c>
      <c r="AC463" s="3" t="s">
        <v>1614</v>
      </c>
      <c r="AD463" t="s">
        <v>3590</v>
      </c>
      <c r="AE463">
        <v>1</v>
      </c>
      <c r="AF463">
        <v>0</v>
      </c>
      <c r="AG463">
        <v>1</v>
      </c>
      <c r="AH463">
        <v>1</v>
      </c>
      <c r="AI463">
        <v>1</v>
      </c>
      <c r="AJ463">
        <v>0</v>
      </c>
      <c r="AK463">
        <v>0</v>
      </c>
      <c r="AL463">
        <v>0</v>
      </c>
      <c r="AP463">
        <v>0</v>
      </c>
      <c r="AR463">
        <v>11</v>
      </c>
      <c r="AS463">
        <v>0</v>
      </c>
      <c r="AU463">
        <v>0</v>
      </c>
      <c r="AV463">
        <v>1</v>
      </c>
      <c r="AW463" s="2">
        <v>45848</v>
      </c>
    </row>
    <row r="464" spans="1:49" ht="26.4" thickBot="1" x14ac:dyDescent="0.35">
      <c r="A464" s="14" t="s">
        <v>3467</v>
      </c>
      <c r="C464" t="str">
        <f t="shared" si="14"/>
        <v>RL-25T-001730-001</v>
      </c>
      <c r="D464" t="str">
        <f t="shared" si="15"/>
        <v>RL-25T-001730-001</v>
      </c>
      <c r="E464" s="14" t="s">
        <v>3467</v>
      </c>
      <c r="F464" s="17">
        <v>8016282</v>
      </c>
      <c r="G464" s="21">
        <v>45726</v>
      </c>
      <c r="H464" s="21">
        <v>45726</v>
      </c>
      <c r="I464" s="21">
        <v>45726</v>
      </c>
      <c r="J464" s="14" t="s">
        <v>3570</v>
      </c>
      <c r="K464">
        <f>VLOOKUP(J464,Sheet4!B:D,3,FALSE)</f>
        <v>128</v>
      </c>
      <c r="L464" s="31">
        <v>0</v>
      </c>
      <c r="M464" s="31">
        <v>0</v>
      </c>
      <c r="N464" s="29">
        <v>40000</v>
      </c>
      <c r="O464">
        <v>0</v>
      </c>
      <c r="P464">
        <v>0</v>
      </c>
      <c r="Q464">
        <v>0</v>
      </c>
      <c r="R464" s="17">
        <v>6</v>
      </c>
      <c r="S464" s="21">
        <v>45910</v>
      </c>
      <c r="T464" s="29">
        <v>40000</v>
      </c>
      <c r="U464">
        <v>1</v>
      </c>
      <c r="V464">
        <v>0</v>
      </c>
      <c r="Y464">
        <v>0</v>
      </c>
      <c r="Z464">
        <v>0</v>
      </c>
      <c r="AA464">
        <v>0</v>
      </c>
      <c r="AB464">
        <v>0</v>
      </c>
      <c r="AC464" s="3" t="s">
        <v>1614</v>
      </c>
      <c r="AD464" t="s">
        <v>3590</v>
      </c>
      <c r="AE464">
        <v>1</v>
      </c>
      <c r="AF464">
        <v>0</v>
      </c>
      <c r="AG464">
        <v>1</v>
      </c>
      <c r="AH464">
        <v>1</v>
      </c>
      <c r="AI464">
        <v>1</v>
      </c>
      <c r="AJ464">
        <v>0</v>
      </c>
      <c r="AK464">
        <v>0</v>
      </c>
      <c r="AL464">
        <v>0</v>
      </c>
      <c r="AP464">
        <v>0</v>
      </c>
      <c r="AR464">
        <v>11</v>
      </c>
      <c r="AS464">
        <v>0</v>
      </c>
      <c r="AU464">
        <v>0</v>
      </c>
      <c r="AV464">
        <v>1</v>
      </c>
      <c r="AW464" s="2">
        <v>45848</v>
      </c>
    </row>
    <row r="465" spans="1:49" ht="26.4" thickBot="1" x14ac:dyDescent="0.35">
      <c r="A465" s="13" t="s">
        <v>3468</v>
      </c>
      <c r="C465" t="str">
        <f t="shared" si="14"/>
        <v>RL-25T-001733-001</v>
      </c>
      <c r="D465" t="str">
        <f t="shared" si="15"/>
        <v>RL-25T-001733-001</v>
      </c>
      <c r="E465" s="13" t="s">
        <v>3468</v>
      </c>
      <c r="F465" s="16">
        <v>8016280</v>
      </c>
      <c r="G465" s="20">
        <v>45726</v>
      </c>
      <c r="H465" s="20">
        <v>45726</v>
      </c>
      <c r="I465" s="20">
        <v>45726</v>
      </c>
      <c r="J465" s="13" t="s">
        <v>3570</v>
      </c>
      <c r="K465">
        <f>VLOOKUP(J465,Sheet4!B:D,3,FALSE)</f>
        <v>128</v>
      </c>
      <c r="L465" s="32">
        <v>0</v>
      </c>
      <c r="M465" s="32">
        <v>0</v>
      </c>
      <c r="N465" s="28">
        <v>28000</v>
      </c>
      <c r="O465">
        <v>0</v>
      </c>
      <c r="P465">
        <v>0</v>
      </c>
      <c r="Q465">
        <v>0</v>
      </c>
      <c r="R465" s="16">
        <v>6</v>
      </c>
      <c r="S465" s="20">
        <v>45910</v>
      </c>
      <c r="T465" s="28">
        <v>28000</v>
      </c>
      <c r="U465">
        <v>1</v>
      </c>
      <c r="V465">
        <v>0</v>
      </c>
      <c r="Y465">
        <v>0</v>
      </c>
      <c r="Z465">
        <v>0</v>
      </c>
      <c r="AA465">
        <v>0</v>
      </c>
      <c r="AB465">
        <v>0</v>
      </c>
      <c r="AC465" s="3" t="s">
        <v>1614</v>
      </c>
      <c r="AD465" t="s">
        <v>3590</v>
      </c>
      <c r="AE465">
        <v>1</v>
      </c>
      <c r="AF465">
        <v>0</v>
      </c>
      <c r="AG465">
        <v>1</v>
      </c>
      <c r="AH465">
        <v>1</v>
      </c>
      <c r="AI465">
        <v>1</v>
      </c>
      <c r="AJ465">
        <v>0</v>
      </c>
      <c r="AK465">
        <v>0</v>
      </c>
      <c r="AL465">
        <v>0</v>
      </c>
      <c r="AP465">
        <v>0</v>
      </c>
      <c r="AR465">
        <v>11</v>
      </c>
      <c r="AS465">
        <v>0</v>
      </c>
      <c r="AU465">
        <v>0</v>
      </c>
      <c r="AV465">
        <v>1</v>
      </c>
      <c r="AW465" s="2">
        <v>45848</v>
      </c>
    </row>
    <row r="466" spans="1:49" ht="26.4" thickBot="1" x14ac:dyDescent="0.35">
      <c r="A466" s="14" t="s">
        <v>3469</v>
      </c>
      <c r="C466" t="str">
        <f t="shared" si="14"/>
        <v>RL-25T-001734-001</v>
      </c>
      <c r="D466" t="str">
        <f t="shared" si="15"/>
        <v>RL-25T-001734-001</v>
      </c>
      <c r="E466" s="14" t="s">
        <v>3469</v>
      </c>
      <c r="F466" s="17">
        <v>8016524</v>
      </c>
      <c r="G466" s="21">
        <v>45769</v>
      </c>
      <c r="H466" s="21">
        <v>45769</v>
      </c>
      <c r="I466" s="21">
        <v>45769</v>
      </c>
      <c r="J466" s="14" t="s">
        <v>3570</v>
      </c>
      <c r="K466">
        <f>VLOOKUP(J466,Sheet4!B:D,3,FALSE)</f>
        <v>128</v>
      </c>
      <c r="L466" s="31">
        <v>0</v>
      </c>
      <c r="M466" s="31">
        <v>0</v>
      </c>
      <c r="N466" s="29">
        <v>60000</v>
      </c>
      <c r="O466">
        <v>0</v>
      </c>
      <c r="P466">
        <v>0</v>
      </c>
      <c r="Q466">
        <v>0</v>
      </c>
      <c r="R466" s="17">
        <v>6</v>
      </c>
      <c r="S466" s="21">
        <v>45952</v>
      </c>
      <c r="T466" s="29">
        <v>60000</v>
      </c>
      <c r="U466">
        <v>1</v>
      </c>
      <c r="V466">
        <v>0</v>
      </c>
      <c r="Y466">
        <v>0</v>
      </c>
      <c r="Z466">
        <v>0</v>
      </c>
      <c r="AA466">
        <v>0</v>
      </c>
      <c r="AB466">
        <v>0</v>
      </c>
      <c r="AC466" s="3" t="s">
        <v>1614</v>
      </c>
      <c r="AD466" t="s">
        <v>3590</v>
      </c>
      <c r="AE466">
        <v>1</v>
      </c>
      <c r="AF466">
        <v>0</v>
      </c>
      <c r="AG466">
        <v>1</v>
      </c>
      <c r="AH466">
        <v>1</v>
      </c>
      <c r="AI466">
        <v>1</v>
      </c>
      <c r="AJ466">
        <v>0</v>
      </c>
      <c r="AK466">
        <v>0</v>
      </c>
      <c r="AL466">
        <v>0</v>
      </c>
      <c r="AP466">
        <v>0</v>
      </c>
      <c r="AR466">
        <v>11</v>
      </c>
      <c r="AS466">
        <v>0</v>
      </c>
      <c r="AU466">
        <v>0</v>
      </c>
      <c r="AV466">
        <v>1</v>
      </c>
      <c r="AW466" s="2">
        <v>45848</v>
      </c>
    </row>
    <row r="467" spans="1:49" ht="26.4" thickBot="1" x14ac:dyDescent="0.35">
      <c r="A467" s="13" t="s">
        <v>3470</v>
      </c>
      <c r="C467" t="str">
        <f t="shared" si="14"/>
        <v>RL-25T-001739-001</v>
      </c>
      <c r="D467" t="str">
        <f t="shared" si="15"/>
        <v>RL-25T-001739-001</v>
      </c>
      <c r="E467" s="13" t="s">
        <v>3470</v>
      </c>
      <c r="F467" s="16">
        <v>8016543</v>
      </c>
      <c r="G467" s="20">
        <v>45768</v>
      </c>
      <c r="H467" s="20">
        <v>45768</v>
      </c>
      <c r="I467" s="20">
        <v>45768</v>
      </c>
      <c r="J467" s="13" t="s">
        <v>3570</v>
      </c>
      <c r="K467">
        <f>VLOOKUP(J467,Sheet4!B:D,3,FALSE)</f>
        <v>128</v>
      </c>
      <c r="L467" s="32">
        <v>0</v>
      </c>
      <c r="M467" s="32">
        <v>0</v>
      </c>
      <c r="N467" s="28">
        <v>8000</v>
      </c>
      <c r="O467">
        <v>0</v>
      </c>
      <c r="P467">
        <v>0</v>
      </c>
      <c r="Q467">
        <v>0</v>
      </c>
      <c r="R467" s="16">
        <v>6</v>
      </c>
      <c r="S467" s="20">
        <v>45951</v>
      </c>
      <c r="T467" s="28">
        <v>6500</v>
      </c>
      <c r="U467">
        <v>1</v>
      </c>
      <c r="V467">
        <v>0</v>
      </c>
      <c r="Y467">
        <v>0</v>
      </c>
      <c r="Z467">
        <v>0</v>
      </c>
      <c r="AA467">
        <v>0</v>
      </c>
      <c r="AB467">
        <v>0</v>
      </c>
      <c r="AC467" s="3" t="s">
        <v>1614</v>
      </c>
      <c r="AD467" t="s">
        <v>3590</v>
      </c>
      <c r="AE467">
        <v>1</v>
      </c>
      <c r="AF467">
        <v>0</v>
      </c>
      <c r="AG467">
        <v>1</v>
      </c>
      <c r="AH467">
        <v>1</v>
      </c>
      <c r="AI467">
        <v>1</v>
      </c>
      <c r="AJ467">
        <v>0</v>
      </c>
      <c r="AK467">
        <v>0</v>
      </c>
      <c r="AL467">
        <v>0</v>
      </c>
      <c r="AP467">
        <v>0</v>
      </c>
      <c r="AR467">
        <v>11</v>
      </c>
      <c r="AS467">
        <v>0</v>
      </c>
      <c r="AU467">
        <v>0</v>
      </c>
      <c r="AV467">
        <v>1</v>
      </c>
      <c r="AW467" s="2">
        <v>45848</v>
      </c>
    </row>
    <row r="468" spans="1:49" ht="26.4" thickBot="1" x14ac:dyDescent="0.35">
      <c r="A468" s="13" t="s">
        <v>3474</v>
      </c>
      <c r="C468" t="str">
        <f t="shared" si="14"/>
        <v>RL-25T-001745-001</v>
      </c>
      <c r="D468" t="str">
        <f t="shared" si="15"/>
        <v>RL-25T-001745-001</v>
      </c>
      <c r="E468" s="13" t="s">
        <v>3474</v>
      </c>
      <c r="F468" s="16">
        <v>8016525</v>
      </c>
      <c r="G468" s="20">
        <v>45769</v>
      </c>
      <c r="H468" s="20">
        <v>45769</v>
      </c>
      <c r="I468" s="20">
        <v>45769</v>
      </c>
      <c r="J468" s="13" t="s">
        <v>3570</v>
      </c>
      <c r="K468">
        <f>VLOOKUP(J468,Sheet4!B:D,3,FALSE)</f>
        <v>128</v>
      </c>
      <c r="L468" s="32">
        <v>0</v>
      </c>
      <c r="M468" s="32">
        <v>0</v>
      </c>
      <c r="N468" s="28">
        <v>24000</v>
      </c>
      <c r="O468">
        <v>0</v>
      </c>
      <c r="P468">
        <v>0</v>
      </c>
      <c r="Q468">
        <v>0</v>
      </c>
      <c r="R468" s="16">
        <v>6</v>
      </c>
      <c r="S468" s="20">
        <v>45952</v>
      </c>
      <c r="T468" s="28">
        <v>24000</v>
      </c>
      <c r="U468">
        <v>1</v>
      </c>
      <c r="V468">
        <v>0</v>
      </c>
      <c r="Y468">
        <v>0</v>
      </c>
      <c r="Z468">
        <v>0</v>
      </c>
      <c r="AA468">
        <v>0</v>
      </c>
      <c r="AB468">
        <v>0</v>
      </c>
      <c r="AC468" s="3" t="s">
        <v>1614</v>
      </c>
      <c r="AD468" t="s">
        <v>3590</v>
      </c>
      <c r="AE468">
        <v>1</v>
      </c>
      <c r="AF468">
        <v>0</v>
      </c>
      <c r="AG468">
        <v>1</v>
      </c>
      <c r="AH468">
        <v>1</v>
      </c>
      <c r="AI468">
        <v>1</v>
      </c>
      <c r="AJ468">
        <v>0</v>
      </c>
      <c r="AK468">
        <v>0</v>
      </c>
      <c r="AL468">
        <v>0</v>
      </c>
      <c r="AP468">
        <v>0</v>
      </c>
      <c r="AR468">
        <v>11</v>
      </c>
      <c r="AS468">
        <v>0</v>
      </c>
      <c r="AU468">
        <v>0</v>
      </c>
      <c r="AV468">
        <v>1</v>
      </c>
      <c r="AW468" s="2">
        <v>45848</v>
      </c>
    </row>
    <row r="469" spans="1:49" ht="26.4" thickBot="1" x14ac:dyDescent="0.35">
      <c r="A469" s="14" t="s">
        <v>3475</v>
      </c>
      <c r="C469" t="str">
        <f t="shared" si="14"/>
        <v>RL-25T-001746-001</v>
      </c>
      <c r="D469" t="str">
        <f t="shared" si="15"/>
        <v>RL-25T-001746-001</v>
      </c>
      <c r="E469" s="14" t="s">
        <v>3475</v>
      </c>
      <c r="F469" s="17">
        <v>8016230</v>
      </c>
      <c r="G469" s="21">
        <v>45720</v>
      </c>
      <c r="H469" s="21">
        <v>45720</v>
      </c>
      <c r="I469" s="21">
        <v>45720</v>
      </c>
      <c r="J469" s="14" t="s">
        <v>3570</v>
      </c>
      <c r="K469">
        <f>VLOOKUP(J469,Sheet4!B:D,3,FALSE)</f>
        <v>128</v>
      </c>
      <c r="L469" s="31">
        <v>0</v>
      </c>
      <c r="M469" s="31">
        <v>0</v>
      </c>
      <c r="N469" s="29">
        <v>12000</v>
      </c>
      <c r="O469">
        <v>0</v>
      </c>
      <c r="P469">
        <v>0</v>
      </c>
      <c r="Q469">
        <v>0</v>
      </c>
      <c r="R469" s="17">
        <v>6</v>
      </c>
      <c r="S469" s="21">
        <v>45904</v>
      </c>
      <c r="T469" s="29">
        <v>12000</v>
      </c>
      <c r="U469">
        <v>1</v>
      </c>
      <c r="V469">
        <v>0</v>
      </c>
      <c r="Y469">
        <v>0</v>
      </c>
      <c r="Z469">
        <v>0</v>
      </c>
      <c r="AA469">
        <v>0</v>
      </c>
      <c r="AB469">
        <v>0</v>
      </c>
      <c r="AC469" s="3" t="s">
        <v>1614</v>
      </c>
      <c r="AD469" t="s">
        <v>3590</v>
      </c>
      <c r="AE469">
        <v>1</v>
      </c>
      <c r="AF469">
        <v>0</v>
      </c>
      <c r="AG469">
        <v>1</v>
      </c>
      <c r="AH469">
        <v>1</v>
      </c>
      <c r="AI469">
        <v>1</v>
      </c>
      <c r="AJ469">
        <v>0</v>
      </c>
      <c r="AK469">
        <v>0</v>
      </c>
      <c r="AL469">
        <v>0</v>
      </c>
      <c r="AP469">
        <v>0</v>
      </c>
      <c r="AR469">
        <v>11</v>
      </c>
      <c r="AS469">
        <v>0</v>
      </c>
      <c r="AU469">
        <v>0</v>
      </c>
      <c r="AV469">
        <v>1</v>
      </c>
      <c r="AW469" s="2">
        <v>45848</v>
      </c>
    </row>
    <row r="470" spans="1:49" ht="26.4" thickBot="1" x14ac:dyDescent="0.35">
      <c r="A470" s="13" t="s">
        <v>3476</v>
      </c>
      <c r="C470" t="str">
        <f t="shared" si="14"/>
        <v>RL-25T-001750-001</v>
      </c>
      <c r="D470" t="str">
        <f t="shared" si="15"/>
        <v>RL-25T-001750-001</v>
      </c>
      <c r="E470" s="13" t="s">
        <v>3476</v>
      </c>
      <c r="F470" s="16">
        <v>8015881</v>
      </c>
      <c r="G470" s="20">
        <v>45664</v>
      </c>
      <c r="H470" s="20">
        <v>45664</v>
      </c>
      <c r="I470" s="20">
        <v>45664</v>
      </c>
      <c r="J470" s="13" t="s">
        <v>3570</v>
      </c>
      <c r="K470">
        <f>VLOOKUP(J470,Sheet4!B:D,3,FALSE)</f>
        <v>128</v>
      </c>
      <c r="L470" s="32">
        <v>0</v>
      </c>
      <c r="M470" s="32">
        <v>0</v>
      </c>
      <c r="N470" s="28">
        <v>50000</v>
      </c>
      <c r="O470">
        <v>0</v>
      </c>
      <c r="P470">
        <v>0</v>
      </c>
      <c r="Q470">
        <v>0</v>
      </c>
      <c r="R470" s="16">
        <v>6</v>
      </c>
      <c r="S470" s="20">
        <v>45845</v>
      </c>
      <c r="T470" s="28">
        <v>50000</v>
      </c>
      <c r="U470">
        <v>1</v>
      </c>
      <c r="V470">
        <v>0</v>
      </c>
      <c r="Y470">
        <v>0</v>
      </c>
      <c r="Z470">
        <v>0</v>
      </c>
      <c r="AA470">
        <v>0</v>
      </c>
      <c r="AB470">
        <v>0</v>
      </c>
      <c r="AC470" s="3" t="s">
        <v>1614</v>
      </c>
      <c r="AD470" t="s">
        <v>3590</v>
      </c>
      <c r="AE470">
        <v>1</v>
      </c>
      <c r="AF470">
        <v>0</v>
      </c>
      <c r="AG470">
        <v>1</v>
      </c>
      <c r="AH470">
        <v>1</v>
      </c>
      <c r="AI470">
        <v>1</v>
      </c>
      <c r="AJ470">
        <v>0</v>
      </c>
      <c r="AK470">
        <v>0</v>
      </c>
      <c r="AL470">
        <v>0</v>
      </c>
      <c r="AP470">
        <v>0</v>
      </c>
      <c r="AR470">
        <v>11</v>
      </c>
      <c r="AS470">
        <v>0</v>
      </c>
      <c r="AU470">
        <v>0</v>
      </c>
      <c r="AV470">
        <v>1</v>
      </c>
      <c r="AW470" s="2">
        <v>45848</v>
      </c>
    </row>
    <row r="471" spans="1:49" ht="26.4" thickBot="1" x14ac:dyDescent="0.35">
      <c r="A471" s="13" t="s">
        <v>3477</v>
      </c>
      <c r="C471" t="str">
        <f t="shared" si="14"/>
        <v>RL-25T-001755-001</v>
      </c>
      <c r="D471" t="str">
        <f t="shared" si="15"/>
        <v>RL-25T-001755-001</v>
      </c>
      <c r="E471" s="13" t="s">
        <v>3477</v>
      </c>
      <c r="F471" s="16">
        <v>8016256</v>
      </c>
      <c r="G471" s="20">
        <v>45722</v>
      </c>
      <c r="H471" s="20">
        <v>45722</v>
      </c>
      <c r="I471" s="20">
        <v>45722</v>
      </c>
      <c r="J471" s="13" t="s">
        <v>3570</v>
      </c>
      <c r="K471">
        <f>VLOOKUP(J471,Sheet4!B:D,3,FALSE)</f>
        <v>128</v>
      </c>
      <c r="L471" s="32">
        <v>0</v>
      </c>
      <c r="M471" s="32">
        <v>0</v>
      </c>
      <c r="N471" s="28">
        <v>23000</v>
      </c>
      <c r="O471">
        <v>0</v>
      </c>
      <c r="P471">
        <v>0</v>
      </c>
      <c r="Q471">
        <v>0</v>
      </c>
      <c r="R471" s="16">
        <v>6</v>
      </c>
      <c r="S471" s="20">
        <v>45906</v>
      </c>
      <c r="T471" s="28">
        <v>23000</v>
      </c>
      <c r="U471">
        <v>1</v>
      </c>
      <c r="V471">
        <v>0</v>
      </c>
      <c r="Y471">
        <v>0</v>
      </c>
      <c r="Z471">
        <v>0</v>
      </c>
      <c r="AA471">
        <v>0</v>
      </c>
      <c r="AB471">
        <v>0</v>
      </c>
      <c r="AC471" s="3" t="s">
        <v>1614</v>
      </c>
      <c r="AD471" t="s">
        <v>3590</v>
      </c>
      <c r="AE471">
        <v>1</v>
      </c>
      <c r="AF471">
        <v>0</v>
      </c>
      <c r="AG471">
        <v>1</v>
      </c>
      <c r="AH471">
        <v>1</v>
      </c>
      <c r="AI471">
        <v>1</v>
      </c>
      <c r="AJ471">
        <v>0</v>
      </c>
      <c r="AK471">
        <v>0</v>
      </c>
      <c r="AL471">
        <v>0</v>
      </c>
      <c r="AP471">
        <v>0</v>
      </c>
      <c r="AR471">
        <v>11</v>
      </c>
      <c r="AS471">
        <v>0</v>
      </c>
      <c r="AU471">
        <v>0</v>
      </c>
      <c r="AV471">
        <v>1</v>
      </c>
      <c r="AW471" s="2">
        <v>45848</v>
      </c>
    </row>
    <row r="472" spans="1:49" ht="26.4" thickBot="1" x14ac:dyDescent="0.35">
      <c r="A472" s="14" t="s">
        <v>3480</v>
      </c>
      <c r="C472" t="str">
        <f t="shared" si="14"/>
        <v>RL-25T-001766-001</v>
      </c>
      <c r="D472" t="str">
        <f t="shared" si="15"/>
        <v>RL-25T-001766-001</v>
      </c>
      <c r="E472" s="14" t="s">
        <v>3480</v>
      </c>
      <c r="F472" s="17">
        <v>8016483</v>
      </c>
      <c r="G472" s="21">
        <v>45759</v>
      </c>
      <c r="H472" s="21">
        <v>45759</v>
      </c>
      <c r="I472" s="21">
        <v>45759</v>
      </c>
      <c r="J472" s="14" t="s">
        <v>3570</v>
      </c>
      <c r="K472">
        <f>VLOOKUP(J472,Sheet4!B:D,3,FALSE)</f>
        <v>128</v>
      </c>
      <c r="L472" s="31">
        <v>0</v>
      </c>
      <c r="M472" s="31">
        <v>0</v>
      </c>
      <c r="N472" s="29">
        <v>10000</v>
      </c>
      <c r="O472">
        <v>0</v>
      </c>
      <c r="P472">
        <v>0</v>
      </c>
      <c r="Q472">
        <v>0</v>
      </c>
      <c r="R472" s="17">
        <v>6</v>
      </c>
      <c r="S472" s="21">
        <v>45942</v>
      </c>
      <c r="T472" s="29">
        <v>10000</v>
      </c>
      <c r="U472">
        <v>1</v>
      </c>
      <c r="V472">
        <v>0</v>
      </c>
      <c r="Y472">
        <v>0</v>
      </c>
      <c r="Z472">
        <v>0</v>
      </c>
      <c r="AA472">
        <v>0</v>
      </c>
      <c r="AB472">
        <v>0</v>
      </c>
      <c r="AC472" s="3" t="s">
        <v>1614</v>
      </c>
      <c r="AD472" t="s">
        <v>3590</v>
      </c>
      <c r="AE472">
        <v>1</v>
      </c>
      <c r="AF472">
        <v>0</v>
      </c>
      <c r="AG472">
        <v>1</v>
      </c>
      <c r="AH472">
        <v>1</v>
      </c>
      <c r="AI472">
        <v>1</v>
      </c>
      <c r="AJ472">
        <v>0</v>
      </c>
      <c r="AK472">
        <v>0</v>
      </c>
      <c r="AL472">
        <v>0</v>
      </c>
      <c r="AP472">
        <v>0</v>
      </c>
      <c r="AR472">
        <v>11</v>
      </c>
      <c r="AS472">
        <v>0</v>
      </c>
      <c r="AU472">
        <v>0</v>
      </c>
      <c r="AV472">
        <v>1</v>
      </c>
      <c r="AW472" s="2">
        <v>45848</v>
      </c>
    </row>
    <row r="473" spans="1:49" ht="26.4" thickBot="1" x14ac:dyDescent="0.35">
      <c r="A473" s="14" t="s">
        <v>3481</v>
      </c>
      <c r="C473" t="str">
        <f t="shared" si="14"/>
        <v>RL-25T-001776-001</v>
      </c>
      <c r="D473" t="str">
        <f t="shared" si="15"/>
        <v>RL-25T-001776-001</v>
      </c>
      <c r="E473" s="14" t="s">
        <v>3481</v>
      </c>
      <c r="F473" s="17">
        <v>8016635</v>
      </c>
      <c r="G473" s="21">
        <v>45793</v>
      </c>
      <c r="H473" s="21">
        <v>45793</v>
      </c>
      <c r="I473" s="21">
        <v>45793</v>
      </c>
      <c r="J473" s="14" t="s">
        <v>3570</v>
      </c>
      <c r="K473">
        <f>VLOOKUP(J473,Sheet4!B:D,3,FALSE)</f>
        <v>128</v>
      </c>
      <c r="L473" s="31">
        <v>0</v>
      </c>
      <c r="M473" s="31">
        <v>0</v>
      </c>
      <c r="N473" s="29">
        <v>46000</v>
      </c>
      <c r="O473">
        <v>0</v>
      </c>
      <c r="P473">
        <v>0</v>
      </c>
      <c r="Q473">
        <v>0</v>
      </c>
      <c r="R473" s="17">
        <v>6</v>
      </c>
      <c r="S473" s="21">
        <v>45977</v>
      </c>
      <c r="T473" s="29">
        <v>46000</v>
      </c>
      <c r="U473">
        <v>1</v>
      </c>
      <c r="V473">
        <v>0</v>
      </c>
      <c r="Y473">
        <v>0</v>
      </c>
      <c r="Z473">
        <v>0</v>
      </c>
      <c r="AA473">
        <v>0</v>
      </c>
      <c r="AB473">
        <v>0</v>
      </c>
      <c r="AC473" s="3" t="s">
        <v>1614</v>
      </c>
      <c r="AD473" t="s">
        <v>3590</v>
      </c>
      <c r="AE473">
        <v>1</v>
      </c>
      <c r="AF473">
        <v>0</v>
      </c>
      <c r="AG473">
        <v>1</v>
      </c>
      <c r="AH473">
        <v>1</v>
      </c>
      <c r="AI473">
        <v>1</v>
      </c>
      <c r="AJ473">
        <v>0</v>
      </c>
      <c r="AK473">
        <v>0</v>
      </c>
      <c r="AL473">
        <v>0</v>
      </c>
      <c r="AP473">
        <v>0</v>
      </c>
      <c r="AR473">
        <v>11</v>
      </c>
      <c r="AS473">
        <v>0</v>
      </c>
      <c r="AU473">
        <v>0</v>
      </c>
      <c r="AV473">
        <v>1</v>
      </c>
      <c r="AW473" s="2">
        <v>45848</v>
      </c>
    </row>
    <row r="474" spans="1:49" ht="26.4" thickBot="1" x14ac:dyDescent="0.35">
      <c r="A474" s="13" t="s">
        <v>3482</v>
      </c>
      <c r="C474" t="str">
        <f t="shared" si="14"/>
        <v>RL-25T-001777-001</v>
      </c>
      <c r="D474" t="str">
        <f t="shared" si="15"/>
        <v>RL-25T-001777-001</v>
      </c>
      <c r="E474" s="13" t="s">
        <v>3482</v>
      </c>
      <c r="F474" s="16">
        <v>8016331</v>
      </c>
      <c r="G474" s="20">
        <v>45736</v>
      </c>
      <c r="H474" s="20">
        <v>45736</v>
      </c>
      <c r="I474" s="20">
        <v>45736</v>
      </c>
      <c r="J474" s="13" t="s">
        <v>3570</v>
      </c>
      <c r="K474">
        <f>VLOOKUP(J474,Sheet4!B:D,3,FALSE)</f>
        <v>128</v>
      </c>
      <c r="L474" s="32">
        <v>0</v>
      </c>
      <c r="M474" s="32">
        <v>0</v>
      </c>
      <c r="N474" s="28">
        <v>30000</v>
      </c>
      <c r="O474">
        <v>0</v>
      </c>
      <c r="P474">
        <v>0</v>
      </c>
      <c r="Q474">
        <v>0</v>
      </c>
      <c r="R474" s="16">
        <v>6</v>
      </c>
      <c r="S474" s="20">
        <v>45920</v>
      </c>
      <c r="T474" s="28">
        <v>30000</v>
      </c>
      <c r="U474">
        <v>1</v>
      </c>
      <c r="V474">
        <v>0</v>
      </c>
      <c r="Y474">
        <v>0</v>
      </c>
      <c r="Z474">
        <v>0</v>
      </c>
      <c r="AA474">
        <v>0</v>
      </c>
      <c r="AB474">
        <v>0</v>
      </c>
      <c r="AC474" s="3" t="s">
        <v>1614</v>
      </c>
      <c r="AD474" t="s">
        <v>3590</v>
      </c>
      <c r="AE474">
        <v>1</v>
      </c>
      <c r="AF474">
        <v>0</v>
      </c>
      <c r="AG474">
        <v>1</v>
      </c>
      <c r="AH474">
        <v>1</v>
      </c>
      <c r="AI474">
        <v>1</v>
      </c>
      <c r="AJ474">
        <v>0</v>
      </c>
      <c r="AK474">
        <v>0</v>
      </c>
      <c r="AL474">
        <v>0</v>
      </c>
      <c r="AP474">
        <v>0</v>
      </c>
      <c r="AR474">
        <v>11</v>
      </c>
      <c r="AS474">
        <v>0</v>
      </c>
      <c r="AU474">
        <v>0</v>
      </c>
      <c r="AV474">
        <v>1</v>
      </c>
      <c r="AW474" s="2">
        <v>45848</v>
      </c>
    </row>
    <row r="475" spans="1:49" ht="26.4" thickBot="1" x14ac:dyDescent="0.35">
      <c r="A475" s="14" t="s">
        <v>3483</v>
      </c>
      <c r="C475" t="str">
        <f t="shared" si="14"/>
        <v>RL-25T-001778-001</v>
      </c>
      <c r="D475" t="str">
        <f t="shared" si="15"/>
        <v>RL-25T-001778-001</v>
      </c>
      <c r="E475" s="14" t="s">
        <v>3483</v>
      </c>
      <c r="F475" s="17">
        <v>8016738</v>
      </c>
      <c r="G475" s="21">
        <v>45812</v>
      </c>
      <c r="H475" s="21">
        <v>45812</v>
      </c>
      <c r="I475" s="21">
        <v>45812</v>
      </c>
      <c r="J475" s="14" t="s">
        <v>3570</v>
      </c>
      <c r="K475">
        <f>VLOOKUP(J475,Sheet4!B:D,3,FALSE)</f>
        <v>128</v>
      </c>
      <c r="L475" s="31">
        <v>0</v>
      </c>
      <c r="M475" s="31">
        <v>0</v>
      </c>
      <c r="N475" s="29">
        <v>100000</v>
      </c>
      <c r="O475">
        <v>0</v>
      </c>
      <c r="P475">
        <v>0</v>
      </c>
      <c r="Q475">
        <v>0</v>
      </c>
      <c r="R475" s="17">
        <v>6</v>
      </c>
      <c r="S475" s="21">
        <v>45995</v>
      </c>
      <c r="T475" s="29">
        <v>100000</v>
      </c>
      <c r="U475">
        <v>1</v>
      </c>
      <c r="V475">
        <v>0</v>
      </c>
      <c r="Y475">
        <v>0</v>
      </c>
      <c r="Z475">
        <v>0</v>
      </c>
      <c r="AA475">
        <v>0</v>
      </c>
      <c r="AB475">
        <v>0</v>
      </c>
      <c r="AC475" s="3" t="s">
        <v>1614</v>
      </c>
      <c r="AD475" t="s">
        <v>3590</v>
      </c>
      <c r="AE475">
        <v>1</v>
      </c>
      <c r="AF475">
        <v>0</v>
      </c>
      <c r="AG475">
        <v>1</v>
      </c>
      <c r="AH475">
        <v>1</v>
      </c>
      <c r="AI475">
        <v>1</v>
      </c>
      <c r="AJ475">
        <v>0</v>
      </c>
      <c r="AK475">
        <v>0</v>
      </c>
      <c r="AL475">
        <v>0</v>
      </c>
      <c r="AP475">
        <v>0</v>
      </c>
      <c r="AR475">
        <v>11</v>
      </c>
      <c r="AS475">
        <v>0</v>
      </c>
      <c r="AU475">
        <v>0</v>
      </c>
      <c r="AV475">
        <v>1</v>
      </c>
      <c r="AW475" s="2">
        <v>45848</v>
      </c>
    </row>
    <row r="476" spans="1:49" ht="26.4" thickBot="1" x14ac:dyDescent="0.35">
      <c r="A476" s="13" t="s">
        <v>3484</v>
      </c>
      <c r="C476" t="str">
        <f t="shared" si="14"/>
        <v>RL-25T-001780-001</v>
      </c>
      <c r="D476" t="str">
        <f t="shared" si="15"/>
        <v>RL-25T-001780-001</v>
      </c>
      <c r="E476" s="13" t="s">
        <v>3484</v>
      </c>
      <c r="F476" s="16">
        <v>8015986</v>
      </c>
      <c r="G476" s="20">
        <v>45678</v>
      </c>
      <c r="H476" s="20">
        <v>45678</v>
      </c>
      <c r="I476" s="20">
        <v>45678</v>
      </c>
      <c r="J476" s="13" t="s">
        <v>3570</v>
      </c>
      <c r="K476">
        <f>VLOOKUP(J476,Sheet4!B:D,3,FALSE)</f>
        <v>128</v>
      </c>
      <c r="L476" s="32">
        <v>0</v>
      </c>
      <c r="M476" s="32">
        <v>0</v>
      </c>
      <c r="N476" s="28">
        <v>20000</v>
      </c>
      <c r="O476">
        <v>0</v>
      </c>
      <c r="P476">
        <v>0</v>
      </c>
      <c r="Q476">
        <v>0</v>
      </c>
      <c r="R476" s="16">
        <v>6</v>
      </c>
      <c r="S476" s="20">
        <v>45859</v>
      </c>
      <c r="T476" s="28">
        <v>20000</v>
      </c>
      <c r="U476">
        <v>1</v>
      </c>
      <c r="V476">
        <v>0</v>
      </c>
      <c r="Y476">
        <v>0</v>
      </c>
      <c r="Z476">
        <v>0</v>
      </c>
      <c r="AA476">
        <v>0</v>
      </c>
      <c r="AB476">
        <v>0</v>
      </c>
      <c r="AC476" s="3" t="s">
        <v>1614</v>
      </c>
      <c r="AD476" t="s">
        <v>3590</v>
      </c>
      <c r="AE476">
        <v>1</v>
      </c>
      <c r="AF476">
        <v>0</v>
      </c>
      <c r="AG476">
        <v>1</v>
      </c>
      <c r="AH476">
        <v>1</v>
      </c>
      <c r="AI476">
        <v>1</v>
      </c>
      <c r="AJ476">
        <v>0</v>
      </c>
      <c r="AK476">
        <v>0</v>
      </c>
      <c r="AL476">
        <v>0</v>
      </c>
      <c r="AP476">
        <v>0</v>
      </c>
      <c r="AR476">
        <v>11</v>
      </c>
      <c r="AS476">
        <v>0</v>
      </c>
      <c r="AU476">
        <v>0</v>
      </c>
      <c r="AV476">
        <v>1</v>
      </c>
      <c r="AW476" s="2">
        <v>45848</v>
      </c>
    </row>
    <row r="477" spans="1:49" ht="26.4" thickBot="1" x14ac:dyDescent="0.35">
      <c r="A477" s="13" t="s">
        <v>3485</v>
      </c>
      <c r="C477" t="str">
        <f t="shared" si="14"/>
        <v>RL-25T-001782-001</v>
      </c>
      <c r="D477" t="str">
        <f t="shared" si="15"/>
        <v>RL-25T-001782-001</v>
      </c>
      <c r="E477" s="13" t="s">
        <v>3485</v>
      </c>
      <c r="F477" s="16">
        <v>8016143</v>
      </c>
      <c r="G477" s="20">
        <v>45708</v>
      </c>
      <c r="H477" s="20">
        <v>45708</v>
      </c>
      <c r="I477" s="20">
        <v>45708</v>
      </c>
      <c r="J477" s="13" t="s">
        <v>3570</v>
      </c>
      <c r="K477">
        <f>VLOOKUP(J477,Sheet4!B:D,3,FALSE)</f>
        <v>128</v>
      </c>
      <c r="L477" s="32">
        <v>0</v>
      </c>
      <c r="M477" s="32">
        <v>0</v>
      </c>
      <c r="N477" s="28">
        <v>46000</v>
      </c>
      <c r="O477">
        <v>0</v>
      </c>
      <c r="P477">
        <v>0</v>
      </c>
      <c r="Q477">
        <v>0</v>
      </c>
      <c r="R477" s="16">
        <v>6</v>
      </c>
      <c r="S477" s="20">
        <v>45889</v>
      </c>
      <c r="T477" s="28">
        <v>46000</v>
      </c>
      <c r="U477">
        <v>1</v>
      </c>
      <c r="V477">
        <v>0</v>
      </c>
      <c r="Y477">
        <v>0</v>
      </c>
      <c r="Z477">
        <v>0</v>
      </c>
      <c r="AA477">
        <v>0</v>
      </c>
      <c r="AB477">
        <v>0</v>
      </c>
      <c r="AC477" s="3" t="s">
        <v>1614</v>
      </c>
      <c r="AD477" t="s">
        <v>3590</v>
      </c>
      <c r="AE477">
        <v>1</v>
      </c>
      <c r="AF477">
        <v>0</v>
      </c>
      <c r="AG477">
        <v>1</v>
      </c>
      <c r="AH477">
        <v>1</v>
      </c>
      <c r="AI477">
        <v>1</v>
      </c>
      <c r="AJ477">
        <v>0</v>
      </c>
      <c r="AK477">
        <v>0</v>
      </c>
      <c r="AL477">
        <v>0</v>
      </c>
      <c r="AP477">
        <v>0</v>
      </c>
      <c r="AR477">
        <v>11</v>
      </c>
      <c r="AS477">
        <v>0</v>
      </c>
      <c r="AU477">
        <v>0</v>
      </c>
      <c r="AV477">
        <v>1</v>
      </c>
      <c r="AW477" s="2">
        <v>45848</v>
      </c>
    </row>
    <row r="478" spans="1:49" ht="26.4" thickBot="1" x14ac:dyDescent="0.35">
      <c r="A478" s="13" t="s">
        <v>3486</v>
      </c>
      <c r="C478" t="str">
        <f t="shared" si="14"/>
        <v>RL-25T-001790-001</v>
      </c>
      <c r="D478" t="str">
        <f t="shared" si="15"/>
        <v>RL-25T-001790-001</v>
      </c>
      <c r="E478" s="13" t="s">
        <v>3486</v>
      </c>
      <c r="F478" s="16">
        <v>8016296</v>
      </c>
      <c r="G478" s="20">
        <v>45724</v>
      </c>
      <c r="H478" s="20">
        <v>45724</v>
      </c>
      <c r="I478" s="20">
        <v>45724</v>
      </c>
      <c r="J478" s="13" t="s">
        <v>3570</v>
      </c>
      <c r="K478">
        <f>VLOOKUP(J478,Sheet4!B:D,3,FALSE)</f>
        <v>128</v>
      </c>
      <c r="L478" s="32">
        <v>0</v>
      </c>
      <c r="M478" s="32">
        <v>0</v>
      </c>
      <c r="N478" s="28">
        <v>50000</v>
      </c>
      <c r="O478">
        <v>0</v>
      </c>
      <c r="P478">
        <v>0</v>
      </c>
      <c r="Q478">
        <v>0</v>
      </c>
      <c r="R478" s="16">
        <v>6</v>
      </c>
      <c r="S478" s="20">
        <v>45908</v>
      </c>
      <c r="T478" s="28">
        <v>48000</v>
      </c>
      <c r="U478">
        <v>1</v>
      </c>
      <c r="V478">
        <v>0</v>
      </c>
      <c r="Y478">
        <v>0</v>
      </c>
      <c r="Z478">
        <v>0</v>
      </c>
      <c r="AA478">
        <v>0</v>
      </c>
      <c r="AB478">
        <v>0</v>
      </c>
      <c r="AC478" s="3" t="s">
        <v>1614</v>
      </c>
      <c r="AD478" t="s">
        <v>3590</v>
      </c>
      <c r="AE478">
        <v>1</v>
      </c>
      <c r="AF478">
        <v>0</v>
      </c>
      <c r="AG478">
        <v>1</v>
      </c>
      <c r="AH478">
        <v>1</v>
      </c>
      <c r="AI478">
        <v>1</v>
      </c>
      <c r="AJ478">
        <v>0</v>
      </c>
      <c r="AK478">
        <v>0</v>
      </c>
      <c r="AL478">
        <v>0</v>
      </c>
      <c r="AP478">
        <v>0</v>
      </c>
      <c r="AR478">
        <v>11</v>
      </c>
      <c r="AS478">
        <v>0</v>
      </c>
      <c r="AU478">
        <v>0</v>
      </c>
      <c r="AV478">
        <v>1</v>
      </c>
      <c r="AW478" s="2">
        <v>45848</v>
      </c>
    </row>
    <row r="479" spans="1:49" ht="26.4" thickBot="1" x14ac:dyDescent="0.35">
      <c r="A479" s="13" t="s">
        <v>3487</v>
      </c>
      <c r="C479" t="str">
        <f t="shared" si="14"/>
        <v>RL-25T-001792-001</v>
      </c>
      <c r="D479" t="str">
        <f t="shared" si="15"/>
        <v>RL-25T-001792-001</v>
      </c>
      <c r="E479" s="13" t="s">
        <v>3487</v>
      </c>
      <c r="F479" s="16">
        <v>8014819</v>
      </c>
      <c r="G479" s="20">
        <v>45474</v>
      </c>
      <c r="H479" s="20">
        <v>45474</v>
      </c>
      <c r="I479" s="20">
        <v>45474</v>
      </c>
      <c r="J479" s="13" t="s">
        <v>3570</v>
      </c>
      <c r="K479">
        <f>VLOOKUP(J479,Sheet4!B:D,3,FALSE)</f>
        <v>128</v>
      </c>
      <c r="L479" s="32">
        <v>0</v>
      </c>
      <c r="M479" s="32">
        <v>0</v>
      </c>
      <c r="N479" s="28">
        <v>150000</v>
      </c>
      <c r="O479">
        <v>0</v>
      </c>
      <c r="P479">
        <v>0</v>
      </c>
      <c r="Q479">
        <v>0</v>
      </c>
      <c r="R479" s="16">
        <v>6</v>
      </c>
      <c r="S479" s="20">
        <v>45658</v>
      </c>
      <c r="T479" s="28">
        <v>150000</v>
      </c>
      <c r="U479">
        <v>1</v>
      </c>
      <c r="V479">
        <v>0</v>
      </c>
      <c r="Y479">
        <v>0</v>
      </c>
      <c r="Z479">
        <v>0</v>
      </c>
      <c r="AA479">
        <v>0</v>
      </c>
      <c r="AB479">
        <v>0</v>
      </c>
      <c r="AC479" s="3" t="s">
        <v>1614</v>
      </c>
      <c r="AD479" t="s">
        <v>3590</v>
      </c>
      <c r="AE479">
        <v>1</v>
      </c>
      <c r="AF479">
        <v>0</v>
      </c>
      <c r="AG479">
        <v>1</v>
      </c>
      <c r="AH479">
        <v>1</v>
      </c>
      <c r="AI479">
        <v>1</v>
      </c>
      <c r="AJ479">
        <v>0</v>
      </c>
      <c r="AK479">
        <v>0</v>
      </c>
      <c r="AL479">
        <v>0</v>
      </c>
      <c r="AP479">
        <v>0</v>
      </c>
      <c r="AR479">
        <v>11</v>
      </c>
      <c r="AS479">
        <v>0</v>
      </c>
      <c r="AU479">
        <v>0</v>
      </c>
      <c r="AV479">
        <v>1</v>
      </c>
      <c r="AW479" s="2">
        <v>45848</v>
      </c>
    </row>
    <row r="480" spans="1:49" ht="26.4" thickBot="1" x14ac:dyDescent="0.35">
      <c r="A480" s="13" t="s">
        <v>3488</v>
      </c>
      <c r="C480" t="str">
        <f t="shared" si="14"/>
        <v>RL-25T-001793-001</v>
      </c>
      <c r="D480" t="str">
        <f t="shared" si="15"/>
        <v>RL-25T-001793-001</v>
      </c>
      <c r="E480" s="13" t="s">
        <v>3488</v>
      </c>
      <c r="F480" s="16">
        <v>8016676</v>
      </c>
      <c r="G480" s="20">
        <v>45798</v>
      </c>
      <c r="H480" s="20">
        <v>45798</v>
      </c>
      <c r="I480" s="20">
        <v>45798</v>
      </c>
      <c r="J480" s="13" t="s">
        <v>3570</v>
      </c>
      <c r="K480">
        <f>VLOOKUP(J480,Sheet4!B:D,3,FALSE)</f>
        <v>128</v>
      </c>
      <c r="L480" s="32">
        <v>0</v>
      </c>
      <c r="M480" s="32">
        <v>0</v>
      </c>
      <c r="N480" s="28">
        <v>9500</v>
      </c>
      <c r="O480">
        <v>0</v>
      </c>
      <c r="P480">
        <v>0</v>
      </c>
      <c r="Q480">
        <v>0</v>
      </c>
      <c r="R480" s="16">
        <v>6</v>
      </c>
      <c r="S480" s="20">
        <v>45982</v>
      </c>
      <c r="T480" s="28">
        <v>9000</v>
      </c>
      <c r="U480">
        <v>1</v>
      </c>
      <c r="V480">
        <v>0</v>
      </c>
      <c r="Y480">
        <v>0</v>
      </c>
      <c r="Z480">
        <v>0</v>
      </c>
      <c r="AA480">
        <v>0</v>
      </c>
      <c r="AB480">
        <v>0</v>
      </c>
      <c r="AC480" s="3" t="s">
        <v>1614</v>
      </c>
      <c r="AD480" t="s">
        <v>3590</v>
      </c>
      <c r="AE480">
        <v>1</v>
      </c>
      <c r="AF480">
        <v>0</v>
      </c>
      <c r="AG480">
        <v>1</v>
      </c>
      <c r="AH480">
        <v>1</v>
      </c>
      <c r="AI480">
        <v>1</v>
      </c>
      <c r="AJ480">
        <v>0</v>
      </c>
      <c r="AK480">
        <v>0</v>
      </c>
      <c r="AL480">
        <v>0</v>
      </c>
      <c r="AP480">
        <v>0</v>
      </c>
      <c r="AR480">
        <v>11</v>
      </c>
      <c r="AS480">
        <v>0</v>
      </c>
      <c r="AU480">
        <v>0</v>
      </c>
      <c r="AV480">
        <v>1</v>
      </c>
      <c r="AW480" s="2">
        <v>45848</v>
      </c>
    </row>
    <row r="481" spans="1:49" ht="26.4" thickBot="1" x14ac:dyDescent="0.35">
      <c r="A481" s="13" t="s">
        <v>3489</v>
      </c>
      <c r="C481" t="str">
        <f t="shared" si="14"/>
        <v>RL-25T-001794-001</v>
      </c>
      <c r="D481" t="str">
        <f t="shared" si="15"/>
        <v>RL-25T-001794-001</v>
      </c>
      <c r="E481" s="13" t="s">
        <v>3489</v>
      </c>
      <c r="F481" s="16">
        <v>8016078</v>
      </c>
      <c r="G481" s="20">
        <v>45694</v>
      </c>
      <c r="H481" s="20">
        <v>45694</v>
      </c>
      <c r="I481" s="20">
        <v>45694</v>
      </c>
      <c r="J481" s="13" t="s">
        <v>3570</v>
      </c>
      <c r="K481">
        <f>VLOOKUP(J481,Sheet4!B:D,3,FALSE)</f>
        <v>128</v>
      </c>
      <c r="L481" s="32">
        <v>0</v>
      </c>
      <c r="M481" s="32">
        <v>0</v>
      </c>
      <c r="N481" s="28">
        <v>20000</v>
      </c>
      <c r="O481">
        <v>0</v>
      </c>
      <c r="P481">
        <v>0</v>
      </c>
      <c r="Q481">
        <v>0</v>
      </c>
      <c r="R481" s="16">
        <v>6</v>
      </c>
      <c r="S481" s="20">
        <v>45875</v>
      </c>
      <c r="T481" s="28">
        <v>20000</v>
      </c>
      <c r="U481">
        <v>1</v>
      </c>
      <c r="V481">
        <v>0</v>
      </c>
      <c r="Y481">
        <v>0</v>
      </c>
      <c r="Z481">
        <v>0</v>
      </c>
      <c r="AA481">
        <v>0</v>
      </c>
      <c r="AB481">
        <v>0</v>
      </c>
      <c r="AC481" s="3" t="s">
        <v>1614</v>
      </c>
      <c r="AD481" t="s">
        <v>3590</v>
      </c>
      <c r="AE481">
        <v>1</v>
      </c>
      <c r="AF481">
        <v>0</v>
      </c>
      <c r="AG481">
        <v>1</v>
      </c>
      <c r="AH481">
        <v>1</v>
      </c>
      <c r="AI481">
        <v>1</v>
      </c>
      <c r="AJ481">
        <v>0</v>
      </c>
      <c r="AK481">
        <v>0</v>
      </c>
      <c r="AL481">
        <v>0</v>
      </c>
      <c r="AP481">
        <v>0</v>
      </c>
      <c r="AR481">
        <v>11</v>
      </c>
      <c r="AS481">
        <v>0</v>
      </c>
      <c r="AU481">
        <v>0</v>
      </c>
      <c r="AV481">
        <v>1</v>
      </c>
      <c r="AW481" s="2">
        <v>45848</v>
      </c>
    </row>
    <row r="482" spans="1:49" ht="26.4" thickBot="1" x14ac:dyDescent="0.35">
      <c r="A482" s="14" t="s">
        <v>3490</v>
      </c>
      <c r="C482" t="str">
        <f t="shared" si="14"/>
        <v>RL-25T-001796-001</v>
      </c>
      <c r="D482" t="str">
        <f t="shared" si="15"/>
        <v>RL-25T-001796-001</v>
      </c>
      <c r="E482" s="14" t="s">
        <v>3490</v>
      </c>
      <c r="F482" s="17">
        <v>8016005</v>
      </c>
      <c r="G482" s="21">
        <v>45681</v>
      </c>
      <c r="H482" s="21">
        <v>45681</v>
      </c>
      <c r="I482" s="21">
        <v>45681</v>
      </c>
      <c r="J482" s="14" t="s">
        <v>3570</v>
      </c>
      <c r="K482">
        <f>VLOOKUP(J482,Sheet4!B:D,3,FALSE)</f>
        <v>128</v>
      </c>
      <c r="L482" s="31">
        <v>0</v>
      </c>
      <c r="M482" s="31">
        <v>0</v>
      </c>
      <c r="N482" s="29">
        <v>28000</v>
      </c>
      <c r="O482">
        <v>0</v>
      </c>
      <c r="P482">
        <v>0</v>
      </c>
      <c r="Q482">
        <v>0</v>
      </c>
      <c r="R482" s="17">
        <v>6</v>
      </c>
      <c r="S482" s="21">
        <v>45862</v>
      </c>
      <c r="T482" s="29">
        <v>28000</v>
      </c>
      <c r="U482">
        <v>1</v>
      </c>
      <c r="V482">
        <v>0</v>
      </c>
      <c r="Y482">
        <v>0</v>
      </c>
      <c r="Z482">
        <v>0</v>
      </c>
      <c r="AA482">
        <v>0</v>
      </c>
      <c r="AB482">
        <v>0</v>
      </c>
      <c r="AC482" s="3" t="s">
        <v>1614</v>
      </c>
      <c r="AD482" t="s">
        <v>3590</v>
      </c>
      <c r="AE482">
        <v>1</v>
      </c>
      <c r="AF482">
        <v>0</v>
      </c>
      <c r="AG482">
        <v>1</v>
      </c>
      <c r="AH482">
        <v>1</v>
      </c>
      <c r="AI482">
        <v>1</v>
      </c>
      <c r="AJ482">
        <v>0</v>
      </c>
      <c r="AK482">
        <v>0</v>
      </c>
      <c r="AL482">
        <v>0</v>
      </c>
      <c r="AP482">
        <v>0</v>
      </c>
      <c r="AR482">
        <v>11</v>
      </c>
      <c r="AS482">
        <v>0</v>
      </c>
      <c r="AU482">
        <v>0</v>
      </c>
      <c r="AV482">
        <v>1</v>
      </c>
      <c r="AW482" s="2">
        <v>45848</v>
      </c>
    </row>
    <row r="483" spans="1:49" ht="26.4" thickBot="1" x14ac:dyDescent="0.35">
      <c r="A483" s="13" t="s">
        <v>3491</v>
      </c>
      <c r="C483" t="str">
        <f t="shared" si="14"/>
        <v>RL-25T-001797-001</v>
      </c>
      <c r="D483" t="str">
        <f t="shared" si="15"/>
        <v>RL-25T-001797-001</v>
      </c>
      <c r="E483" s="13" t="s">
        <v>3491</v>
      </c>
      <c r="F483" s="16">
        <v>8015973</v>
      </c>
      <c r="G483" s="20">
        <v>45673</v>
      </c>
      <c r="H483" s="20">
        <v>45673</v>
      </c>
      <c r="I483" s="20">
        <v>45673</v>
      </c>
      <c r="J483" s="13" t="s">
        <v>3570</v>
      </c>
      <c r="K483">
        <f>VLOOKUP(J483,Sheet4!B:D,3,FALSE)</f>
        <v>128</v>
      </c>
      <c r="L483" s="32">
        <v>0</v>
      </c>
      <c r="M483" s="32">
        <v>0</v>
      </c>
      <c r="N483" s="28">
        <v>10000</v>
      </c>
      <c r="O483">
        <v>0</v>
      </c>
      <c r="P483">
        <v>0</v>
      </c>
      <c r="Q483">
        <v>0</v>
      </c>
      <c r="R483" s="16">
        <v>6</v>
      </c>
      <c r="S483" s="20">
        <v>45854</v>
      </c>
      <c r="T483" s="28">
        <v>10000</v>
      </c>
      <c r="U483">
        <v>1</v>
      </c>
      <c r="V483">
        <v>0</v>
      </c>
      <c r="Y483">
        <v>0</v>
      </c>
      <c r="Z483">
        <v>0</v>
      </c>
      <c r="AA483">
        <v>0</v>
      </c>
      <c r="AB483">
        <v>0</v>
      </c>
      <c r="AC483" s="3" t="s">
        <v>1614</v>
      </c>
      <c r="AD483" t="s">
        <v>3590</v>
      </c>
      <c r="AE483">
        <v>1</v>
      </c>
      <c r="AF483">
        <v>0</v>
      </c>
      <c r="AG483">
        <v>1</v>
      </c>
      <c r="AH483">
        <v>1</v>
      </c>
      <c r="AI483">
        <v>1</v>
      </c>
      <c r="AJ483">
        <v>0</v>
      </c>
      <c r="AK483">
        <v>0</v>
      </c>
      <c r="AL483">
        <v>0</v>
      </c>
      <c r="AP483">
        <v>0</v>
      </c>
      <c r="AR483">
        <v>11</v>
      </c>
      <c r="AS483">
        <v>0</v>
      </c>
      <c r="AU483">
        <v>0</v>
      </c>
      <c r="AV483">
        <v>1</v>
      </c>
      <c r="AW483" s="2">
        <v>45848</v>
      </c>
    </row>
    <row r="484" spans="1:49" ht="26.4" thickBot="1" x14ac:dyDescent="0.35">
      <c r="A484" s="14" t="s">
        <v>3492</v>
      </c>
      <c r="C484" t="str">
        <f t="shared" si="14"/>
        <v>RL-25T-001798-001</v>
      </c>
      <c r="D484" t="str">
        <f t="shared" si="15"/>
        <v>RL-25T-001798-001</v>
      </c>
      <c r="E484" s="14" t="s">
        <v>3492</v>
      </c>
      <c r="F484" s="17">
        <v>8016674</v>
      </c>
      <c r="G484" s="21">
        <v>45798</v>
      </c>
      <c r="H484" s="21">
        <v>45798</v>
      </c>
      <c r="I484" s="21">
        <v>45798</v>
      </c>
      <c r="J484" s="14" t="s">
        <v>3570</v>
      </c>
      <c r="K484">
        <f>VLOOKUP(J484,Sheet4!B:D,3,FALSE)</f>
        <v>128</v>
      </c>
      <c r="L484" s="31">
        <v>0</v>
      </c>
      <c r="M484" s="31">
        <v>0</v>
      </c>
      <c r="N484" s="29">
        <v>28800</v>
      </c>
      <c r="O484">
        <v>0</v>
      </c>
      <c r="P484">
        <v>0</v>
      </c>
      <c r="Q484">
        <v>0</v>
      </c>
      <c r="R484" s="17">
        <v>6</v>
      </c>
      <c r="S484" s="21">
        <v>45982</v>
      </c>
      <c r="T484" s="29">
        <v>28800</v>
      </c>
      <c r="U484">
        <v>1</v>
      </c>
      <c r="V484">
        <v>0</v>
      </c>
      <c r="Y484">
        <v>0</v>
      </c>
      <c r="Z484">
        <v>0</v>
      </c>
      <c r="AA484">
        <v>0</v>
      </c>
      <c r="AB484">
        <v>0</v>
      </c>
      <c r="AC484" s="3" t="s">
        <v>1614</v>
      </c>
      <c r="AD484" t="s">
        <v>3590</v>
      </c>
      <c r="AE484">
        <v>1</v>
      </c>
      <c r="AF484">
        <v>0</v>
      </c>
      <c r="AG484">
        <v>1</v>
      </c>
      <c r="AH484">
        <v>1</v>
      </c>
      <c r="AI484">
        <v>1</v>
      </c>
      <c r="AJ484">
        <v>0</v>
      </c>
      <c r="AK484">
        <v>0</v>
      </c>
      <c r="AL484">
        <v>0</v>
      </c>
      <c r="AP484">
        <v>0</v>
      </c>
      <c r="AR484">
        <v>11</v>
      </c>
      <c r="AS484">
        <v>0</v>
      </c>
      <c r="AU484">
        <v>0</v>
      </c>
      <c r="AV484">
        <v>1</v>
      </c>
      <c r="AW484" s="2">
        <v>45848</v>
      </c>
    </row>
    <row r="485" spans="1:49" ht="26.4" thickBot="1" x14ac:dyDescent="0.35">
      <c r="A485" s="14" t="s">
        <v>3493</v>
      </c>
      <c r="C485" t="str">
        <f t="shared" si="14"/>
        <v>RL-25T-001812-001</v>
      </c>
      <c r="D485" t="str">
        <f t="shared" si="15"/>
        <v>RL-25T-001812-001</v>
      </c>
      <c r="E485" s="14" t="s">
        <v>3493</v>
      </c>
      <c r="F485" s="17">
        <v>8016091</v>
      </c>
      <c r="G485" s="21">
        <v>45698</v>
      </c>
      <c r="H485" s="21">
        <v>45698</v>
      </c>
      <c r="I485" s="21">
        <v>45698</v>
      </c>
      <c r="J485" s="14" t="s">
        <v>3570</v>
      </c>
      <c r="K485">
        <f>VLOOKUP(J485,Sheet4!B:D,3,FALSE)</f>
        <v>128</v>
      </c>
      <c r="L485" s="31">
        <v>0</v>
      </c>
      <c r="M485" s="31">
        <v>0</v>
      </c>
      <c r="N485" s="29">
        <v>150000</v>
      </c>
      <c r="O485">
        <v>0</v>
      </c>
      <c r="P485">
        <v>0</v>
      </c>
      <c r="Q485">
        <v>0</v>
      </c>
      <c r="R485" s="17">
        <v>6</v>
      </c>
      <c r="S485" s="21">
        <v>45879</v>
      </c>
      <c r="T485" s="29">
        <v>90000</v>
      </c>
      <c r="U485">
        <v>1</v>
      </c>
      <c r="V485">
        <v>0</v>
      </c>
      <c r="Y485">
        <v>0</v>
      </c>
      <c r="Z485">
        <v>0</v>
      </c>
      <c r="AA485">
        <v>0</v>
      </c>
      <c r="AB485">
        <v>0</v>
      </c>
      <c r="AC485" s="3" t="s">
        <v>1614</v>
      </c>
      <c r="AD485" t="s">
        <v>3590</v>
      </c>
      <c r="AE485">
        <v>1</v>
      </c>
      <c r="AF485">
        <v>0</v>
      </c>
      <c r="AG485">
        <v>1</v>
      </c>
      <c r="AH485">
        <v>1</v>
      </c>
      <c r="AI485">
        <v>1</v>
      </c>
      <c r="AJ485">
        <v>0</v>
      </c>
      <c r="AK485">
        <v>0</v>
      </c>
      <c r="AL485">
        <v>0</v>
      </c>
      <c r="AP485">
        <v>0</v>
      </c>
      <c r="AR485">
        <v>11</v>
      </c>
      <c r="AS485">
        <v>0</v>
      </c>
      <c r="AU485">
        <v>0</v>
      </c>
      <c r="AV485">
        <v>1</v>
      </c>
      <c r="AW485" s="2">
        <v>45848</v>
      </c>
    </row>
    <row r="486" spans="1:49" ht="26.4" thickBot="1" x14ac:dyDescent="0.35">
      <c r="A486" s="14" t="s">
        <v>3494</v>
      </c>
      <c r="C486" t="str">
        <f t="shared" si="14"/>
        <v>RL-25T-001814-001</v>
      </c>
      <c r="D486" t="str">
        <f t="shared" si="15"/>
        <v>RL-25T-001814-001</v>
      </c>
      <c r="E486" s="14" t="s">
        <v>3494</v>
      </c>
      <c r="F486" s="17">
        <v>8015060</v>
      </c>
      <c r="G486" s="21">
        <v>45497</v>
      </c>
      <c r="H486" s="21">
        <v>45497</v>
      </c>
      <c r="I486" s="21">
        <v>45497</v>
      </c>
      <c r="J486" s="14" t="s">
        <v>3570</v>
      </c>
      <c r="K486">
        <f>VLOOKUP(J486,Sheet4!B:D,3,FALSE)</f>
        <v>128</v>
      </c>
      <c r="L486" s="31">
        <v>0</v>
      </c>
      <c r="M486" s="31">
        <v>0</v>
      </c>
      <c r="N486" s="29">
        <v>80000</v>
      </c>
      <c r="O486">
        <v>0</v>
      </c>
      <c r="P486">
        <v>0</v>
      </c>
      <c r="Q486">
        <v>0</v>
      </c>
      <c r="R486" s="17">
        <v>6</v>
      </c>
      <c r="S486" s="21">
        <v>45681</v>
      </c>
      <c r="T486" s="29">
        <v>78416.429999999993</v>
      </c>
      <c r="U486">
        <v>1</v>
      </c>
      <c r="V486">
        <v>0</v>
      </c>
      <c r="Y486">
        <v>0</v>
      </c>
      <c r="Z486">
        <v>0</v>
      </c>
      <c r="AA486">
        <v>0</v>
      </c>
      <c r="AB486">
        <v>0</v>
      </c>
      <c r="AC486" s="3" t="s">
        <v>1614</v>
      </c>
      <c r="AD486" t="s">
        <v>3590</v>
      </c>
      <c r="AE486">
        <v>1</v>
      </c>
      <c r="AF486">
        <v>0</v>
      </c>
      <c r="AG486">
        <v>1</v>
      </c>
      <c r="AH486">
        <v>1</v>
      </c>
      <c r="AI486">
        <v>1</v>
      </c>
      <c r="AJ486">
        <v>0</v>
      </c>
      <c r="AK486">
        <v>0</v>
      </c>
      <c r="AL486">
        <v>0</v>
      </c>
      <c r="AP486">
        <v>0</v>
      </c>
      <c r="AR486">
        <v>11</v>
      </c>
      <c r="AS486">
        <v>0</v>
      </c>
      <c r="AU486">
        <v>0</v>
      </c>
      <c r="AV486">
        <v>1</v>
      </c>
      <c r="AW486" s="2">
        <v>45848</v>
      </c>
    </row>
    <row r="487" spans="1:49" ht="26.4" thickBot="1" x14ac:dyDescent="0.35">
      <c r="A487" s="13" t="s">
        <v>3497</v>
      </c>
      <c r="C487" t="str">
        <f t="shared" si="14"/>
        <v>RL-25T-001818-001</v>
      </c>
      <c r="D487" t="str">
        <f t="shared" si="15"/>
        <v>RL-25T-001818-001</v>
      </c>
      <c r="E487" s="13" t="s">
        <v>3497</v>
      </c>
      <c r="F487" s="16">
        <v>8016391</v>
      </c>
      <c r="G487" s="20">
        <v>45743</v>
      </c>
      <c r="H487" s="20">
        <v>45743</v>
      </c>
      <c r="I487" s="20">
        <v>45743</v>
      </c>
      <c r="J487" s="13" t="s">
        <v>3570</v>
      </c>
      <c r="K487">
        <f>VLOOKUP(J487,Sheet4!B:D,3,FALSE)</f>
        <v>128</v>
      </c>
      <c r="L487" s="32">
        <v>0</v>
      </c>
      <c r="M487" s="32">
        <v>0</v>
      </c>
      <c r="N487" s="28">
        <v>150000</v>
      </c>
      <c r="O487">
        <v>0</v>
      </c>
      <c r="P487">
        <v>0</v>
      </c>
      <c r="Q487">
        <v>0</v>
      </c>
      <c r="R487" s="16">
        <v>6</v>
      </c>
      <c r="S487" s="20">
        <v>45927</v>
      </c>
      <c r="T487" s="28">
        <v>150000</v>
      </c>
      <c r="U487">
        <v>1</v>
      </c>
      <c r="V487">
        <v>0</v>
      </c>
      <c r="Y487">
        <v>0</v>
      </c>
      <c r="Z487">
        <v>0</v>
      </c>
      <c r="AA487">
        <v>0</v>
      </c>
      <c r="AB487">
        <v>0</v>
      </c>
      <c r="AC487" s="3" t="s">
        <v>1614</v>
      </c>
      <c r="AD487" t="s">
        <v>3590</v>
      </c>
      <c r="AE487">
        <v>1</v>
      </c>
      <c r="AF487">
        <v>0</v>
      </c>
      <c r="AG487">
        <v>1</v>
      </c>
      <c r="AH487">
        <v>1</v>
      </c>
      <c r="AI487">
        <v>1</v>
      </c>
      <c r="AJ487">
        <v>0</v>
      </c>
      <c r="AK487">
        <v>0</v>
      </c>
      <c r="AL487">
        <v>0</v>
      </c>
      <c r="AP487">
        <v>0</v>
      </c>
      <c r="AR487">
        <v>11</v>
      </c>
      <c r="AS487">
        <v>0</v>
      </c>
      <c r="AU487">
        <v>0</v>
      </c>
      <c r="AV487">
        <v>1</v>
      </c>
      <c r="AW487" s="2">
        <v>45848</v>
      </c>
    </row>
    <row r="488" spans="1:49" ht="26.4" thickBot="1" x14ac:dyDescent="0.35">
      <c r="A488" s="14" t="s">
        <v>3498</v>
      </c>
      <c r="C488" t="str">
        <f t="shared" si="14"/>
        <v>RL-25T-001820-001</v>
      </c>
      <c r="D488" t="str">
        <f t="shared" si="15"/>
        <v>RL-25T-001820-001</v>
      </c>
      <c r="E488" s="14" t="s">
        <v>3498</v>
      </c>
      <c r="F488" s="17">
        <v>8016389</v>
      </c>
      <c r="G488" s="21">
        <v>45743</v>
      </c>
      <c r="H488" s="21">
        <v>45743</v>
      </c>
      <c r="I488" s="21">
        <v>45743</v>
      </c>
      <c r="J488" s="14" t="s">
        <v>3570</v>
      </c>
      <c r="K488">
        <f>VLOOKUP(J488,Sheet4!B:D,3,FALSE)</f>
        <v>128</v>
      </c>
      <c r="L488" s="31">
        <v>0</v>
      </c>
      <c r="M488" s="31">
        <v>0</v>
      </c>
      <c r="N488" s="29">
        <v>150000</v>
      </c>
      <c r="O488">
        <v>0</v>
      </c>
      <c r="P488">
        <v>0</v>
      </c>
      <c r="Q488">
        <v>0</v>
      </c>
      <c r="R488" s="17">
        <v>6</v>
      </c>
      <c r="S488" s="21">
        <v>45927</v>
      </c>
      <c r="T488" s="29">
        <v>150000</v>
      </c>
      <c r="U488">
        <v>1</v>
      </c>
      <c r="V488">
        <v>0</v>
      </c>
      <c r="Y488">
        <v>0</v>
      </c>
      <c r="Z488">
        <v>0</v>
      </c>
      <c r="AA488">
        <v>0</v>
      </c>
      <c r="AB488">
        <v>0</v>
      </c>
      <c r="AC488" s="3" t="s">
        <v>1614</v>
      </c>
      <c r="AD488" t="s">
        <v>3590</v>
      </c>
      <c r="AE488">
        <v>1</v>
      </c>
      <c r="AF488">
        <v>0</v>
      </c>
      <c r="AG488">
        <v>1</v>
      </c>
      <c r="AH488">
        <v>1</v>
      </c>
      <c r="AI488">
        <v>1</v>
      </c>
      <c r="AJ488">
        <v>0</v>
      </c>
      <c r="AK488">
        <v>0</v>
      </c>
      <c r="AL488">
        <v>0</v>
      </c>
      <c r="AP488">
        <v>0</v>
      </c>
      <c r="AR488">
        <v>11</v>
      </c>
      <c r="AS488">
        <v>0</v>
      </c>
      <c r="AU488">
        <v>0</v>
      </c>
      <c r="AV488">
        <v>1</v>
      </c>
      <c r="AW488" s="2">
        <v>45848</v>
      </c>
    </row>
    <row r="489" spans="1:49" ht="26.4" thickBot="1" x14ac:dyDescent="0.35">
      <c r="A489" s="13" t="s">
        <v>3499</v>
      </c>
      <c r="C489" t="str">
        <f t="shared" si="14"/>
        <v>RL-25T-001821-001</v>
      </c>
      <c r="D489" t="str">
        <f t="shared" si="15"/>
        <v>RL-25T-001821-001</v>
      </c>
      <c r="E489" s="13" t="s">
        <v>3499</v>
      </c>
      <c r="F489" s="16">
        <v>8016328</v>
      </c>
      <c r="G489" s="20">
        <v>45733</v>
      </c>
      <c r="H489" s="20">
        <v>45733</v>
      </c>
      <c r="I489" s="20">
        <v>45733</v>
      </c>
      <c r="J489" s="13" t="s">
        <v>3570</v>
      </c>
      <c r="K489">
        <f>VLOOKUP(J489,Sheet4!B:D,3,FALSE)</f>
        <v>128</v>
      </c>
      <c r="L489" s="32">
        <v>0</v>
      </c>
      <c r="M489" s="32">
        <v>0</v>
      </c>
      <c r="N489" s="28">
        <v>22000</v>
      </c>
      <c r="O489">
        <v>0</v>
      </c>
      <c r="P489">
        <v>0</v>
      </c>
      <c r="Q489">
        <v>0</v>
      </c>
      <c r="R489" s="16">
        <v>6</v>
      </c>
      <c r="S489" s="20">
        <v>45917</v>
      </c>
      <c r="T489" s="28">
        <v>17000</v>
      </c>
      <c r="U489">
        <v>1</v>
      </c>
      <c r="V489">
        <v>0</v>
      </c>
      <c r="Y489">
        <v>0</v>
      </c>
      <c r="Z489">
        <v>0</v>
      </c>
      <c r="AA489">
        <v>0</v>
      </c>
      <c r="AB489">
        <v>0</v>
      </c>
      <c r="AC489" s="3" t="s">
        <v>1614</v>
      </c>
      <c r="AD489" t="s">
        <v>3590</v>
      </c>
      <c r="AE489">
        <v>1</v>
      </c>
      <c r="AF489">
        <v>0</v>
      </c>
      <c r="AG489">
        <v>1</v>
      </c>
      <c r="AH489">
        <v>1</v>
      </c>
      <c r="AI489">
        <v>1</v>
      </c>
      <c r="AJ489">
        <v>0</v>
      </c>
      <c r="AK489">
        <v>0</v>
      </c>
      <c r="AL489">
        <v>0</v>
      </c>
      <c r="AP489">
        <v>0</v>
      </c>
      <c r="AR489">
        <v>11</v>
      </c>
      <c r="AS489">
        <v>0</v>
      </c>
      <c r="AU489">
        <v>0</v>
      </c>
      <c r="AV489">
        <v>1</v>
      </c>
      <c r="AW489" s="2">
        <v>45848</v>
      </c>
    </row>
    <row r="490" spans="1:49" ht="26.4" thickBot="1" x14ac:dyDescent="0.35">
      <c r="A490" s="13" t="s">
        <v>3500</v>
      </c>
      <c r="C490" t="str">
        <f t="shared" si="14"/>
        <v>RL-25T-001822-001</v>
      </c>
      <c r="D490" t="str">
        <f t="shared" si="15"/>
        <v>RL-25T-001822-001</v>
      </c>
      <c r="E490" s="13" t="s">
        <v>3500</v>
      </c>
      <c r="F490" s="16">
        <v>8015889</v>
      </c>
      <c r="G490" s="20">
        <v>45665</v>
      </c>
      <c r="H490" s="20">
        <v>45665</v>
      </c>
      <c r="I490" s="20">
        <v>45665</v>
      </c>
      <c r="J490" s="13" t="s">
        <v>3570</v>
      </c>
      <c r="K490">
        <f>VLOOKUP(J490,Sheet4!B:D,3,FALSE)</f>
        <v>128</v>
      </c>
      <c r="L490" s="32">
        <v>0</v>
      </c>
      <c r="M490" s="32">
        <v>0</v>
      </c>
      <c r="N490" s="28">
        <v>20000</v>
      </c>
      <c r="O490">
        <v>0</v>
      </c>
      <c r="P490">
        <v>0</v>
      </c>
      <c r="Q490">
        <v>0</v>
      </c>
      <c r="R490" s="16">
        <v>6</v>
      </c>
      <c r="S490" s="20">
        <v>45846</v>
      </c>
      <c r="T490" s="28">
        <v>10000</v>
      </c>
      <c r="U490">
        <v>1</v>
      </c>
      <c r="V490">
        <v>0</v>
      </c>
      <c r="Y490">
        <v>0</v>
      </c>
      <c r="Z490">
        <v>0</v>
      </c>
      <c r="AA490">
        <v>0</v>
      </c>
      <c r="AB490">
        <v>0</v>
      </c>
      <c r="AC490" s="3" t="s">
        <v>1614</v>
      </c>
      <c r="AD490" t="s">
        <v>3590</v>
      </c>
      <c r="AE490">
        <v>1</v>
      </c>
      <c r="AF490">
        <v>0</v>
      </c>
      <c r="AG490">
        <v>1</v>
      </c>
      <c r="AH490">
        <v>1</v>
      </c>
      <c r="AI490">
        <v>1</v>
      </c>
      <c r="AJ490">
        <v>0</v>
      </c>
      <c r="AK490">
        <v>0</v>
      </c>
      <c r="AL490">
        <v>0</v>
      </c>
      <c r="AP490">
        <v>0</v>
      </c>
      <c r="AR490">
        <v>11</v>
      </c>
      <c r="AS490">
        <v>0</v>
      </c>
      <c r="AU490">
        <v>0</v>
      </c>
      <c r="AV490">
        <v>1</v>
      </c>
      <c r="AW490" s="2">
        <v>45848</v>
      </c>
    </row>
    <row r="491" spans="1:49" ht="26.4" thickBot="1" x14ac:dyDescent="0.35">
      <c r="A491" s="14" t="s">
        <v>3501</v>
      </c>
      <c r="C491" t="str">
        <f t="shared" si="14"/>
        <v>RL-25T-001823-001</v>
      </c>
      <c r="D491" t="str">
        <f t="shared" si="15"/>
        <v>RL-25T-001823-001</v>
      </c>
      <c r="E491" s="14" t="s">
        <v>3501</v>
      </c>
      <c r="F491" s="17">
        <v>8016815</v>
      </c>
      <c r="G491" s="21">
        <v>45833</v>
      </c>
      <c r="H491" s="21">
        <v>45833</v>
      </c>
      <c r="I491" s="21">
        <v>45833</v>
      </c>
      <c r="J491" s="14" t="s">
        <v>3570</v>
      </c>
      <c r="K491">
        <f>VLOOKUP(J491,Sheet4!B:D,3,FALSE)</f>
        <v>128</v>
      </c>
      <c r="L491" s="31">
        <v>0</v>
      </c>
      <c r="M491" s="31">
        <v>0</v>
      </c>
      <c r="N491" s="29">
        <v>100000</v>
      </c>
      <c r="O491">
        <v>0</v>
      </c>
      <c r="P491">
        <v>0</v>
      </c>
      <c r="Q491">
        <v>0</v>
      </c>
      <c r="R491" s="17">
        <v>6</v>
      </c>
      <c r="S491" s="21">
        <v>46016</v>
      </c>
      <c r="T491" s="29">
        <v>100000</v>
      </c>
      <c r="U491">
        <v>1</v>
      </c>
      <c r="V491">
        <v>0</v>
      </c>
      <c r="Y491">
        <v>0</v>
      </c>
      <c r="Z491">
        <v>0</v>
      </c>
      <c r="AA491">
        <v>0</v>
      </c>
      <c r="AB491">
        <v>0</v>
      </c>
      <c r="AC491" s="3" t="s">
        <v>1614</v>
      </c>
      <c r="AD491" t="s">
        <v>3590</v>
      </c>
      <c r="AE491">
        <v>1</v>
      </c>
      <c r="AF491">
        <v>0</v>
      </c>
      <c r="AG491">
        <v>1</v>
      </c>
      <c r="AH491">
        <v>1</v>
      </c>
      <c r="AI491">
        <v>1</v>
      </c>
      <c r="AJ491">
        <v>0</v>
      </c>
      <c r="AK491">
        <v>0</v>
      </c>
      <c r="AL491">
        <v>0</v>
      </c>
      <c r="AP491">
        <v>0</v>
      </c>
      <c r="AR491">
        <v>11</v>
      </c>
      <c r="AS491">
        <v>0</v>
      </c>
      <c r="AU491">
        <v>0</v>
      </c>
      <c r="AV491">
        <v>1</v>
      </c>
      <c r="AW491" s="2">
        <v>45848</v>
      </c>
    </row>
    <row r="492" spans="1:49" ht="26.4" thickBot="1" x14ac:dyDescent="0.35">
      <c r="A492" s="14" t="s">
        <v>3502</v>
      </c>
      <c r="C492" t="str">
        <f t="shared" si="14"/>
        <v>RL-25T-001835-001</v>
      </c>
      <c r="D492" t="str">
        <f t="shared" si="15"/>
        <v>RL-25T-001835-001</v>
      </c>
      <c r="E492" s="14" t="s">
        <v>3502</v>
      </c>
      <c r="F492" s="17">
        <v>8016031</v>
      </c>
      <c r="G492" s="21">
        <v>45685</v>
      </c>
      <c r="H492" s="21">
        <v>45685</v>
      </c>
      <c r="I492" s="21">
        <v>45685</v>
      </c>
      <c r="J492" s="14" t="s">
        <v>3570</v>
      </c>
      <c r="K492">
        <f>VLOOKUP(J492,Sheet4!B:D,3,FALSE)</f>
        <v>128</v>
      </c>
      <c r="L492" s="31">
        <v>0</v>
      </c>
      <c r="M492" s="31">
        <v>0</v>
      </c>
      <c r="N492" s="29">
        <v>70000</v>
      </c>
      <c r="O492">
        <v>0</v>
      </c>
      <c r="P492">
        <v>0</v>
      </c>
      <c r="Q492">
        <v>0</v>
      </c>
      <c r="R492" s="17">
        <v>6</v>
      </c>
      <c r="S492" s="21">
        <v>45866</v>
      </c>
      <c r="T492" s="29">
        <v>70000</v>
      </c>
      <c r="U492">
        <v>1</v>
      </c>
      <c r="V492">
        <v>0</v>
      </c>
      <c r="Y492">
        <v>0</v>
      </c>
      <c r="Z492">
        <v>0</v>
      </c>
      <c r="AA492">
        <v>0</v>
      </c>
      <c r="AB492">
        <v>0</v>
      </c>
      <c r="AC492" s="3" t="s">
        <v>1614</v>
      </c>
      <c r="AD492" t="s">
        <v>3590</v>
      </c>
      <c r="AE492">
        <v>1</v>
      </c>
      <c r="AF492">
        <v>0</v>
      </c>
      <c r="AG492">
        <v>1</v>
      </c>
      <c r="AH492">
        <v>1</v>
      </c>
      <c r="AI492">
        <v>1</v>
      </c>
      <c r="AJ492">
        <v>0</v>
      </c>
      <c r="AK492">
        <v>0</v>
      </c>
      <c r="AL492">
        <v>0</v>
      </c>
      <c r="AP492">
        <v>0</v>
      </c>
      <c r="AR492">
        <v>11</v>
      </c>
      <c r="AS492">
        <v>0</v>
      </c>
      <c r="AU492">
        <v>0</v>
      </c>
      <c r="AV492">
        <v>1</v>
      </c>
      <c r="AW492" s="2">
        <v>45848</v>
      </c>
    </row>
    <row r="493" spans="1:49" ht="26.4" thickBot="1" x14ac:dyDescent="0.35">
      <c r="A493" s="13" t="s">
        <v>3503</v>
      </c>
      <c r="C493" t="str">
        <f t="shared" si="14"/>
        <v>RL-25T-001836-001</v>
      </c>
      <c r="D493" t="str">
        <f t="shared" si="15"/>
        <v>RL-25T-001836-001</v>
      </c>
      <c r="E493" s="13" t="s">
        <v>3503</v>
      </c>
      <c r="F493" s="16">
        <v>8015231</v>
      </c>
      <c r="G493" s="20">
        <v>45526</v>
      </c>
      <c r="H493" s="20">
        <v>45526</v>
      </c>
      <c r="I493" s="20">
        <v>45526</v>
      </c>
      <c r="J493" s="13" t="s">
        <v>3570</v>
      </c>
      <c r="K493">
        <f>VLOOKUP(J493,Sheet4!B:D,3,FALSE)</f>
        <v>128</v>
      </c>
      <c r="L493" s="32">
        <v>0</v>
      </c>
      <c r="M493" s="32">
        <v>0</v>
      </c>
      <c r="N493" s="28">
        <v>30000</v>
      </c>
      <c r="O493">
        <v>0</v>
      </c>
      <c r="P493">
        <v>0</v>
      </c>
      <c r="Q493">
        <v>0</v>
      </c>
      <c r="R493" s="16">
        <v>6</v>
      </c>
      <c r="S493" s="20">
        <v>45710</v>
      </c>
      <c r="T493" s="28">
        <v>30000</v>
      </c>
      <c r="U493">
        <v>1</v>
      </c>
      <c r="V493">
        <v>0</v>
      </c>
      <c r="Y493">
        <v>0</v>
      </c>
      <c r="Z493">
        <v>0</v>
      </c>
      <c r="AA493">
        <v>0</v>
      </c>
      <c r="AB493">
        <v>0</v>
      </c>
      <c r="AC493" s="3" t="s">
        <v>1614</v>
      </c>
      <c r="AD493" t="s">
        <v>3590</v>
      </c>
      <c r="AE493">
        <v>1</v>
      </c>
      <c r="AF493">
        <v>0</v>
      </c>
      <c r="AG493">
        <v>1</v>
      </c>
      <c r="AH493">
        <v>1</v>
      </c>
      <c r="AI493">
        <v>1</v>
      </c>
      <c r="AJ493">
        <v>0</v>
      </c>
      <c r="AK493">
        <v>0</v>
      </c>
      <c r="AL493">
        <v>0</v>
      </c>
      <c r="AP493">
        <v>0</v>
      </c>
      <c r="AR493">
        <v>11</v>
      </c>
      <c r="AS493">
        <v>0</v>
      </c>
      <c r="AU493">
        <v>0</v>
      </c>
      <c r="AV493">
        <v>1</v>
      </c>
      <c r="AW493" s="2">
        <v>45848</v>
      </c>
    </row>
    <row r="494" spans="1:49" ht="26.4" thickBot="1" x14ac:dyDescent="0.35">
      <c r="A494" s="13" t="s">
        <v>3505</v>
      </c>
      <c r="C494" t="str">
        <f t="shared" si="14"/>
        <v>RL-25T-001841-001</v>
      </c>
      <c r="D494" t="str">
        <f t="shared" si="15"/>
        <v>RL-25T-001841-001</v>
      </c>
      <c r="E494" s="13" t="s">
        <v>3505</v>
      </c>
      <c r="F494" s="16">
        <v>8016160</v>
      </c>
      <c r="G494" s="20">
        <v>45710</v>
      </c>
      <c r="H494" s="20">
        <v>45710</v>
      </c>
      <c r="I494" s="20">
        <v>45710</v>
      </c>
      <c r="J494" s="13" t="s">
        <v>3570</v>
      </c>
      <c r="K494">
        <f>VLOOKUP(J494,Sheet4!B:D,3,FALSE)</f>
        <v>128</v>
      </c>
      <c r="L494" s="32">
        <v>0</v>
      </c>
      <c r="M494" s="32">
        <v>0</v>
      </c>
      <c r="N494" s="28">
        <v>80000</v>
      </c>
      <c r="O494">
        <v>0</v>
      </c>
      <c r="P494">
        <v>0</v>
      </c>
      <c r="Q494">
        <v>0</v>
      </c>
      <c r="R494" s="16">
        <v>6</v>
      </c>
      <c r="S494" s="20">
        <v>45891</v>
      </c>
      <c r="T494" s="28">
        <v>80000</v>
      </c>
      <c r="U494">
        <v>1</v>
      </c>
      <c r="V494">
        <v>0</v>
      </c>
      <c r="Y494">
        <v>0</v>
      </c>
      <c r="Z494">
        <v>0</v>
      </c>
      <c r="AA494">
        <v>0</v>
      </c>
      <c r="AB494">
        <v>0</v>
      </c>
      <c r="AC494" s="3" t="s">
        <v>1614</v>
      </c>
      <c r="AD494" t="s">
        <v>3590</v>
      </c>
      <c r="AE494">
        <v>1</v>
      </c>
      <c r="AF494">
        <v>0</v>
      </c>
      <c r="AG494">
        <v>1</v>
      </c>
      <c r="AH494">
        <v>1</v>
      </c>
      <c r="AI494">
        <v>1</v>
      </c>
      <c r="AJ494">
        <v>0</v>
      </c>
      <c r="AK494">
        <v>0</v>
      </c>
      <c r="AL494">
        <v>0</v>
      </c>
      <c r="AP494">
        <v>0</v>
      </c>
      <c r="AR494">
        <v>11</v>
      </c>
      <c r="AS494">
        <v>0</v>
      </c>
      <c r="AU494">
        <v>0</v>
      </c>
      <c r="AV494">
        <v>1</v>
      </c>
      <c r="AW494" s="2">
        <v>45848</v>
      </c>
    </row>
    <row r="495" spans="1:49" ht="26.4" thickBot="1" x14ac:dyDescent="0.35">
      <c r="A495" s="13" t="s">
        <v>3507</v>
      </c>
      <c r="C495" t="str">
        <f t="shared" si="14"/>
        <v>RL-25T-001851-001</v>
      </c>
      <c r="D495" t="str">
        <f t="shared" si="15"/>
        <v>RL-25T-001851-001</v>
      </c>
      <c r="E495" s="13" t="s">
        <v>3507</v>
      </c>
      <c r="F495" s="16">
        <v>8013020</v>
      </c>
      <c r="G495" s="20">
        <v>45267</v>
      </c>
      <c r="H495" s="20">
        <v>45267</v>
      </c>
      <c r="I495" s="20">
        <v>45267</v>
      </c>
      <c r="J495" s="13" t="s">
        <v>3570</v>
      </c>
      <c r="K495">
        <f>VLOOKUP(J495,Sheet4!B:D,3,FALSE)</f>
        <v>128</v>
      </c>
      <c r="L495" s="32">
        <v>0</v>
      </c>
      <c r="M495" s="32">
        <v>0</v>
      </c>
      <c r="N495" s="28">
        <v>77500</v>
      </c>
      <c r="O495">
        <v>0</v>
      </c>
      <c r="P495">
        <v>0</v>
      </c>
      <c r="Q495">
        <v>0</v>
      </c>
      <c r="R495" s="16">
        <v>6</v>
      </c>
      <c r="S495" s="20">
        <v>45450</v>
      </c>
      <c r="T495" s="28">
        <v>74400</v>
      </c>
      <c r="U495">
        <v>1</v>
      </c>
      <c r="V495">
        <v>0</v>
      </c>
      <c r="Y495">
        <v>0</v>
      </c>
      <c r="Z495">
        <v>0</v>
      </c>
      <c r="AA495">
        <v>0</v>
      </c>
      <c r="AB495">
        <v>0</v>
      </c>
      <c r="AC495" s="3" t="s">
        <v>1614</v>
      </c>
      <c r="AD495" t="s">
        <v>3590</v>
      </c>
      <c r="AE495">
        <v>1</v>
      </c>
      <c r="AF495">
        <v>0</v>
      </c>
      <c r="AG495">
        <v>1</v>
      </c>
      <c r="AH495">
        <v>1</v>
      </c>
      <c r="AI495">
        <v>1</v>
      </c>
      <c r="AJ495">
        <v>0</v>
      </c>
      <c r="AK495">
        <v>0</v>
      </c>
      <c r="AL495">
        <v>0</v>
      </c>
      <c r="AP495">
        <v>0</v>
      </c>
      <c r="AR495">
        <v>11</v>
      </c>
      <c r="AS495">
        <v>0</v>
      </c>
      <c r="AU495">
        <v>0</v>
      </c>
      <c r="AV495">
        <v>1</v>
      </c>
      <c r="AW495" s="2">
        <v>45848</v>
      </c>
    </row>
    <row r="496" spans="1:49" ht="26.4" thickBot="1" x14ac:dyDescent="0.35">
      <c r="A496" s="14" t="s">
        <v>3510</v>
      </c>
      <c r="C496" t="str">
        <f t="shared" si="14"/>
        <v>RL-25T-001854-001</v>
      </c>
      <c r="D496" t="str">
        <f t="shared" si="15"/>
        <v>RL-25T-001854-001</v>
      </c>
      <c r="E496" s="14" t="s">
        <v>3510</v>
      </c>
      <c r="F496" s="17">
        <v>8013222</v>
      </c>
      <c r="G496" s="21">
        <v>45289</v>
      </c>
      <c r="H496" s="21">
        <v>45289</v>
      </c>
      <c r="I496" s="21">
        <v>45289</v>
      </c>
      <c r="J496" s="14" t="s">
        <v>3570</v>
      </c>
      <c r="K496">
        <f>VLOOKUP(J496,Sheet4!B:D,3,FALSE)</f>
        <v>128</v>
      </c>
      <c r="L496" s="31">
        <v>0</v>
      </c>
      <c r="M496" s="31">
        <v>0</v>
      </c>
      <c r="N496" s="29">
        <v>150000</v>
      </c>
      <c r="O496">
        <v>0</v>
      </c>
      <c r="P496">
        <v>0</v>
      </c>
      <c r="Q496">
        <v>0</v>
      </c>
      <c r="R496" s="17">
        <v>6</v>
      </c>
      <c r="S496" s="21">
        <v>45472</v>
      </c>
      <c r="T496" s="29">
        <v>150000</v>
      </c>
      <c r="U496">
        <v>1</v>
      </c>
      <c r="V496">
        <v>0</v>
      </c>
      <c r="Y496">
        <v>0</v>
      </c>
      <c r="Z496">
        <v>0</v>
      </c>
      <c r="AA496">
        <v>0</v>
      </c>
      <c r="AB496">
        <v>0</v>
      </c>
      <c r="AC496" s="3" t="s">
        <v>1614</v>
      </c>
      <c r="AD496" t="s">
        <v>3590</v>
      </c>
      <c r="AE496">
        <v>1</v>
      </c>
      <c r="AF496">
        <v>0</v>
      </c>
      <c r="AG496">
        <v>1</v>
      </c>
      <c r="AH496">
        <v>1</v>
      </c>
      <c r="AI496">
        <v>1</v>
      </c>
      <c r="AJ496">
        <v>0</v>
      </c>
      <c r="AK496">
        <v>0</v>
      </c>
      <c r="AL496">
        <v>0</v>
      </c>
      <c r="AP496">
        <v>0</v>
      </c>
      <c r="AR496">
        <v>11</v>
      </c>
      <c r="AS496">
        <v>0</v>
      </c>
      <c r="AU496">
        <v>0</v>
      </c>
      <c r="AV496">
        <v>1</v>
      </c>
      <c r="AW496" s="2">
        <v>45848</v>
      </c>
    </row>
    <row r="497" spans="1:49" ht="26.4" thickBot="1" x14ac:dyDescent="0.35">
      <c r="A497" s="13" t="s">
        <v>3511</v>
      </c>
      <c r="C497" t="str">
        <f t="shared" si="14"/>
        <v>RL-25T-001856-001</v>
      </c>
      <c r="D497" t="str">
        <f t="shared" si="15"/>
        <v>RL-25T-001856-001</v>
      </c>
      <c r="E497" s="13" t="s">
        <v>3511</v>
      </c>
      <c r="F497" s="16">
        <v>8015979</v>
      </c>
      <c r="G497" s="20">
        <v>45675</v>
      </c>
      <c r="H497" s="20">
        <v>45675</v>
      </c>
      <c r="I497" s="20">
        <v>45675</v>
      </c>
      <c r="J497" s="13" t="s">
        <v>3570</v>
      </c>
      <c r="K497">
        <f>VLOOKUP(J497,Sheet4!B:D,3,FALSE)</f>
        <v>128</v>
      </c>
      <c r="L497" s="32">
        <v>0</v>
      </c>
      <c r="M497" s="32">
        <v>0</v>
      </c>
      <c r="N497" s="28">
        <v>54000</v>
      </c>
      <c r="O497">
        <v>0</v>
      </c>
      <c r="P497">
        <v>0</v>
      </c>
      <c r="Q497">
        <v>0</v>
      </c>
      <c r="R497" s="16">
        <v>6</v>
      </c>
      <c r="S497" s="20">
        <v>45856</v>
      </c>
      <c r="T497" s="28">
        <v>54000</v>
      </c>
      <c r="U497">
        <v>1</v>
      </c>
      <c r="V497">
        <v>0</v>
      </c>
      <c r="Y497">
        <v>0</v>
      </c>
      <c r="Z497">
        <v>0</v>
      </c>
      <c r="AA497">
        <v>0</v>
      </c>
      <c r="AB497">
        <v>0</v>
      </c>
      <c r="AC497" s="3" t="s">
        <v>1614</v>
      </c>
      <c r="AD497" t="s">
        <v>3590</v>
      </c>
      <c r="AE497">
        <v>1</v>
      </c>
      <c r="AF497">
        <v>0</v>
      </c>
      <c r="AG497">
        <v>1</v>
      </c>
      <c r="AH497">
        <v>1</v>
      </c>
      <c r="AI497">
        <v>1</v>
      </c>
      <c r="AJ497">
        <v>0</v>
      </c>
      <c r="AK497">
        <v>0</v>
      </c>
      <c r="AL497">
        <v>0</v>
      </c>
      <c r="AP497">
        <v>0</v>
      </c>
      <c r="AR497">
        <v>11</v>
      </c>
      <c r="AS497">
        <v>0</v>
      </c>
      <c r="AU497">
        <v>0</v>
      </c>
      <c r="AV497">
        <v>1</v>
      </c>
      <c r="AW497" s="2">
        <v>45848</v>
      </c>
    </row>
    <row r="498" spans="1:49" ht="26.4" thickBot="1" x14ac:dyDescent="0.35">
      <c r="A498" s="14" t="s">
        <v>3512</v>
      </c>
      <c r="C498" t="str">
        <f t="shared" si="14"/>
        <v>RL-25T-001858-001</v>
      </c>
      <c r="D498" t="str">
        <f t="shared" si="15"/>
        <v>RL-25T-001858-001</v>
      </c>
      <c r="E498" s="14" t="s">
        <v>3512</v>
      </c>
      <c r="F498" s="17">
        <v>8015980</v>
      </c>
      <c r="G498" s="21">
        <v>45675</v>
      </c>
      <c r="H498" s="21">
        <v>45675</v>
      </c>
      <c r="I498" s="21">
        <v>45675</v>
      </c>
      <c r="J498" s="14" t="s">
        <v>3570</v>
      </c>
      <c r="K498">
        <f>VLOOKUP(J498,Sheet4!B:D,3,FALSE)</f>
        <v>128</v>
      </c>
      <c r="L498" s="31">
        <v>0</v>
      </c>
      <c r="M498" s="31">
        <v>0</v>
      </c>
      <c r="N498" s="29">
        <v>55000</v>
      </c>
      <c r="O498">
        <v>0</v>
      </c>
      <c r="P498">
        <v>0</v>
      </c>
      <c r="Q498">
        <v>0</v>
      </c>
      <c r="R498" s="17">
        <v>6</v>
      </c>
      <c r="S498" s="21">
        <v>45856</v>
      </c>
      <c r="T498" s="29">
        <v>55000</v>
      </c>
      <c r="U498">
        <v>1</v>
      </c>
      <c r="V498">
        <v>0</v>
      </c>
      <c r="Y498">
        <v>0</v>
      </c>
      <c r="Z498">
        <v>0</v>
      </c>
      <c r="AA498">
        <v>0</v>
      </c>
      <c r="AB498">
        <v>0</v>
      </c>
      <c r="AC498" s="3" t="s">
        <v>1614</v>
      </c>
      <c r="AD498" t="s">
        <v>3590</v>
      </c>
      <c r="AE498">
        <v>1</v>
      </c>
      <c r="AF498">
        <v>0</v>
      </c>
      <c r="AG498">
        <v>1</v>
      </c>
      <c r="AH498">
        <v>1</v>
      </c>
      <c r="AI498">
        <v>1</v>
      </c>
      <c r="AJ498">
        <v>0</v>
      </c>
      <c r="AK498">
        <v>0</v>
      </c>
      <c r="AL498">
        <v>0</v>
      </c>
      <c r="AP498">
        <v>0</v>
      </c>
      <c r="AR498">
        <v>11</v>
      </c>
      <c r="AS498">
        <v>0</v>
      </c>
      <c r="AU498">
        <v>0</v>
      </c>
      <c r="AV498">
        <v>1</v>
      </c>
      <c r="AW498" s="2">
        <v>45848</v>
      </c>
    </row>
    <row r="499" spans="1:49" ht="26.4" thickBot="1" x14ac:dyDescent="0.35">
      <c r="A499" s="14" t="s">
        <v>3513</v>
      </c>
      <c r="C499" t="str">
        <f t="shared" si="14"/>
        <v>RL-25T-001867-001</v>
      </c>
      <c r="D499" t="str">
        <f t="shared" si="15"/>
        <v>RL-25T-001867-001</v>
      </c>
      <c r="E499" s="14" t="s">
        <v>3513</v>
      </c>
      <c r="F499" s="17">
        <v>8016415</v>
      </c>
      <c r="G499" s="21">
        <v>45748</v>
      </c>
      <c r="H499" s="21">
        <v>45748</v>
      </c>
      <c r="I499" s="21">
        <v>45748</v>
      </c>
      <c r="J499" s="14" t="s">
        <v>3570</v>
      </c>
      <c r="K499">
        <f>VLOOKUP(J499,Sheet4!B:D,3,FALSE)</f>
        <v>128</v>
      </c>
      <c r="L499" s="31">
        <v>0</v>
      </c>
      <c r="M499" s="31">
        <v>0</v>
      </c>
      <c r="N499" s="29">
        <v>52000</v>
      </c>
      <c r="O499">
        <v>0</v>
      </c>
      <c r="P499">
        <v>0</v>
      </c>
      <c r="Q499">
        <v>0</v>
      </c>
      <c r="R499" s="17">
        <v>6</v>
      </c>
      <c r="S499" s="21">
        <v>45931</v>
      </c>
      <c r="T499" s="29">
        <v>52000</v>
      </c>
      <c r="U499">
        <v>1</v>
      </c>
      <c r="V499">
        <v>0</v>
      </c>
      <c r="Y499">
        <v>0</v>
      </c>
      <c r="Z499">
        <v>0</v>
      </c>
      <c r="AA499">
        <v>0</v>
      </c>
      <c r="AB499">
        <v>0</v>
      </c>
      <c r="AC499" s="3" t="s">
        <v>1614</v>
      </c>
      <c r="AD499" t="s">
        <v>3590</v>
      </c>
      <c r="AE499">
        <v>1</v>
      </c>
      <c r="AF499">
        <v>0</v>
      </c>
      <c r="AG499">
        <v>1</v>
      </c>
      <c r="AH499">
        <v>1</v>
      </c>
      <c r="AI499">
        <v>1</v>
      </c>
      <c r="AJ499">
        <v>0</v>
      </c>
      <c r="AK499">
        <v>0</v>
      </c>
      <c r="AL499">
        <v>0</v>
      </c>
      <c r="AP499">
        <v>0</v>
      </c>
      <c r="AR499">
        <v>11</v>
      </c>
      <c r="AS499">
        <v>0</v>
      </c>
      <c r="AU499">
        <v>0</v>
      </c>
      <c r="AV499">
        <v>1</v>
      </c>
      <c r="AW499" s="2">
        <v>45848</v>
      </c>
    </row>
    <row r="500" spans="1:49" ht="26.4" thickBot="1" x14ac:dyDescent="0.35">
      <c r="A500" s="13" t="s">
        <v>3514</v>
      </c>
      <c r="C500" t="str">
        <f t="shared" si="14"/>
        <v>RL-25T-001876-001</v>
      </c>
      <c r="D500" t="str">
        <f t="shared" si="15"/>
        <v>RL-25T-001876-001</v>
      </c>
      <c r="E500" s="13" t="s">
        <v>3514</v>
      </c>
      <c r="F500" s="16">
        <v>8016279</v>
      </c>
      <c r="G500" s="20">
        <v>45721</v>
      </c>
      <c r="H500" s="20">
        <v>45721</v>
      </c>
      <c r="I500" s="20">
        <v>45721</v>
      </c>
      <c r="J500" s="13" t="s">
        <v>3570</v>
      </c>
      <c r="K500">
        <f>VLOOKUP(J500,Sheet4!B:D,3,FALSE)</f>
        <v>128</v>
      </c>
      <c r="L500" s="32">
        <v>0</v>
      </c>
      <c r="M500" s="32">
        <v>0</v>
      </c>
      <c r="N500" s="28">
        <v>100000</v>
      </c>
      <c r="O500">
        <v>0</v>
      </c>
      <c r="P500">
        <v>0</v>
      </c>
      <c r="Q500">
        <v>0</v>
      </c>
      <c r="R500" s="16">
        <v>6</v>
      </c>
      <c r="S500" s="20">
        <v>45905</v>
      </c>
      <c r="T500" s="28">
        <v>100000</v>
      </c>
      <c r="U500">
        <v>1</v>
      </c>
      <c r="V500">
        <v>0</v>
      </c>
      <c r="Y500">
        <v>0</v>
      </c>
      <c r="Z500">
        <v>0</v>
      </c>
      <c r="AA500">
        <v>0</v>
      </c>
      <c r="AB500">
        <v>0</v>
      </c>
      <c r="AC500" s="3" t="s">
        <v>1614</v>
      </c>
      <c r="AD500" t="s">
        <v>3590</v>
      </c>
      <c r="AE500">
        <v>1</v>
      </c>
      <c r="AF500">
        <v>0</v>
      </c>
      <c r="AG500">
        <v>1</v>
      </c>
      <c r="AH500">
        <v>1</v>
      </c>
      <c r="AI500">
        <v>1</v>
      </c>
      <c r="AJ500">
        <v>0</v>
      </c>
      <c r="AK500">
        <v>0</v>
      </c>
      <c r="AL500">
        <v>0</v>
      </c>
      <c r="AP500">
        <v>0</v>
      </c>
      <c r="AR500">
        <v>11</v>
      </c>
      <c r="AS500">
        <v>0</v>
      </c>
      <c r="AU500">
        <v>0</v>
      </c>
      <c r="AV500">
        <v>1</v>
      </c>
      <c r="AW500" s="2">
        <v>45848</v>
      </c>
    </row>
    <row r="501" spans="1:49" ht="26.4" thickBot="1" x14ac:dyDescent="0.35">
      <c r="A501" s="13" t="s">
        <v>3516</v>
      </c>
      <c r="C501" t="str">
        <f t="shared" si="14"/>
        <v>RL-25T-001881-001</v>
      </c>
      <c r="D501" t="str">
        <f t="shared" si="15"/>
        <v>RL-25T-001881-001</v>
      </c>
      <c r="E501" s="13" t="s">
        <v>3516</v>
      </c>
      <c r="F501" s="16">
        <v>8016431</v>
      </c>
      <c r="G501" s="20">
        <v>45750</v>
      </c>
      <c r="H501" s="20">
        <v>45750</v>
      </c>
      <c r="I501" s="20">
        <v>45750</v>
      </c>
      <c r="J501" s="13" t="s">
        <v>3570</v>
      </c>
      <c r="K501">
        <f>VLOOKUP(J501,Sheet4!B:D,3,FALSE)</f>
        <v>128</v>
      </c>
      <c r="L501" s="32">
        <v>0</v>
      </c>
      <c r="M501" s="32">
        <v>0</v>
      </c>
      <c r="N501" s="28">
        <v>50000</v>
      </c>
      <c r="O501">
        <v>0</v>
      </c>
      <c r="P501">
        <v>0</v>
      </c>
      <c r="Q501">
        <v>0</v>
      </c>
      <c r="R501" s="16">
        <v>6</v>
      </c>
      <c r="S501" s="20">
        <v>45933</v>
      </c>
      <c r="T501" s="28">
        <v>50000</v>
      </c>
      <c r="U501">
        <v>1</v>
      </c>
      <c r="V501">
        <v>0</v>
      </c>
      <c r="Y501">
        <v>0</v>
      </c>
      <c r="Z501">
        <v>0</v>
      </c>
      <c r="AA501">
        <v>0</v>
      </c>
      <c r="AB501">
        <v>0</v>
      </c>
      <c r="AC501" s="3" t="s">
        <v>1614</v>
      </c>
      <c r="AD501" t="s">
        <v>3590</v>
      </c>
      <c r="AE501">
        <v>1</v>
      </c>
      <c r="AF501">
        <v>0</v>
      </c>
      <c r="AG501">
        <v>1</v>
      </c>
      <c r="AH501">
        <v>1</v>
      </c>
      <c r="AI501">
        <v>1</v>
      </c>
      <c r="AJ501">
        <v>0</v>
      </c>
      <c r="AK501">
        <v>0</v>
      </c>
      <c r="AL501">
        <v>0</v>
      </c>
      <c r="AP501">
        <v>0</v>
      </c>
      <c r="AR501">
        <v>11</v>
      </c>
      <c r="AS501">
        <v>0</v>
      </c>
      <c r="AU501">
        <v>0</v>
      </c>
      <c r="AV501">
        <v>1</v>
      </c>
      <c r="AW501" s="2">
        <v>45848</v>
      </c>
    </row>
    <row r="502" spans="1:49" ht="26.4" thickBot="1" x14ac:dyDescent="0.35">
      <c r="A502" s="13" t="s">
        <v>3517</v>
      </c>
      <c r="C502" t="str">
        <f t="shared" si="14"/>
        <v>RL-25T-001882-001</v>
      </c>
      <c r="D502" t="str">
        <f t="shared" si="15"/>
        <v>RL-25T-001882-001</v>
      </c>
      <c r="E502" s="13" t="s">
        <v>3517</v>
      </c>
      <c r="F502" s="16">
        <v>8016430</v>
      </c>
      <c r="G502" s="20">
        <v>45750</v>
      </c>
      <c r="H502" s="20">
        <v>45750</v>
      </c>
      <c r="I502" s="20">
        <v>45750</v>
      </c>
      <c r="J502" s="13" t="s">
        <v>3570</v>
      </c>
      <c r="K502">
        <f>VLOOKUP(J502,Sheet4!B:D,3,FALSE)</f>
        <v>128</v>
      </c>
      <c r="L502" s="32">
        <v>0</v>
      </c>
      <c r="M502" s="32">
        <v>0</v>
      </c>
      <c r="N502" s="28">
        <v>25000</v>
      </c>
      <c r="O502">
        <v>0</v>
      </c>
      <c r="P502">
        <v>0</v>
      </c>
      <c r="Q502">
        <v>0</v>
      </c>
      <c r="R502" s="16">
        <v>6</v>
      </c>
      <c r="S502" s="20">
        <v>45933</v>
      </c>
      <c r="T502" s="28">
        <v>25000</v>
      </c>
      <c r="U502">
        <v>1</v>
      </c>
      <c r="V502">
        <v>0</v>
      </c>
      <c r="Y502">
        <v>0</v>
      </c>
      <c r="Z502">
        <v>0</v>
      </c>
      <c r="AA502">
        <v>0</v>
      </c>
      <c r="AB502">
        <v>0</v>
      </c>
      <c r="AC502" s="3" t="s">
        <v>1614</v>
      </c>
      <c r="AD502" t="s">
        <v>3590</v>
      </c>
      <c r="AE502">
        <v>1</v>
      </c>
      <c r="AF502">
        <v>0</v>
      </c>
      <c r="AG502">
        <v>1</v>
      </c>
      <c r="AH502">
        <v>1</v>
      </c>
      <c r="AI502">
        <v>1</v>
      </c>
      <c r="AJ502">
        <v>0</v>
      </c>
      <c r="AK502">
        <v>0</v>
      </c>
      <c r="AL502">
        <v>0</v>
      </c>
      <c r="AP502">
        <v>0</v>
      </c>
      <c r="AR502">
        <v>11</v>
      </c>
      <c r="AS502">
        <v>0</v>
      </c>
      <c r="AU502">
        <v>0</v>
      </c>
      <c r="AV502">
        <v>1</v>
      </c>
      <c r="AW502" s="2">
        <v>45848</v>
      </c>
    </row>
    <row r="503" spans="1:49" ht="26.4" thickBot="1" x14ac:dyDescent="0.35">
      <c r="A503" s="14" t="s">
        <v>3518</v>
      </c>
      <c r="C503" t="str">
        <f t="shared" si="14"/>
        <v>RL-25T-001884-001</v>
      </c>
      <c r="D503" t="str">
        <f t="shared" si="15"/>
        <v>RL-25T-001884-001</v>
      </c>
      <c r="E503" s="14" t="s">
        <v>3518</v>
      </c>
      <c r="F503" s="17">
        <v>8016689</v>
      </c>
      <c r="G503" s="21">
        <v>45803</v>
      </c>
      <c r="H503" s="21">
        <v>45803</v>
      </c>
      <c r="I503" s="21">
        <v>45803</v>
      </c>
      <c r="J503" s="14" t="s">
        <v>3570</v>
      </c>
      <c r="K503">
        <f>VLOOKUP(J503,Sheet4!B:D,3,FALSE)</f>
        <v>128</v>
      </c>
      <c r="L503" s="31">
        <v>0</v>
      </c>
      <c r="M503" s="31">
        <v>0</v>
      </c>
      <c r="N503" s="29">
        <v>30000</v>
      </c>
      <c r="O503">
        <v>0</v>
      </c>
      <c r="P503">
        <v>0</v>
      </c>
      <c r="Q503">
        <v>0</v>
      </c>
      <c r="R503" s="17">
        <v>6</v>
      </c>
      <c r="S503" s="21">
        <v>45987</v>
      </c>
      <c r="T503" s="29">
        <v>30000</v>
      </c>
      <c r="U503">
        <v>1</v>
      </c>
      <c r="V503">
        <v>0</v>
      </c>
      <c r="Y503">
        <v>0</v>
      </c>
      <c r="Z503">
        <v>0</v>
      </c>
      <c r="AA503">
        <v>0</v>
      </c>
      <c r="AB503">
        <v>0</v>
      </c>
      <c r="AC503" s="3" t="s">
        <v>1614</v>
      </c>
      <c r="AD503" t="s">
        <v>3590</v>
      </c>
      <c r="AE503">
        <v>1</v>
      </c>
      <c r="AF503">
        <v>0</v>
      </c>
      <c r="AG503">
        <v>1</v>
      </c>
      <c r="AH503">
        <v>1</v>
      </c>
      <c r="AI503">
        <v>1</v>
      </c>
      <c r="AJ503">
        <v>0</v>
      </c>
      <c r="AK503">
        <v>0</v>
      </c>
      <c r="AL503">
        <v>0</v>
      </c>
      <c r="AP503">
        <v>0</v>
      </c>
      <c r="AR503">
        <v>11</v>
      </c>
      <c r="AS503">
        <v>0</v>
      </c>
      <c r="AU503">
        <v>0</v>
      </c>
      <c r="AV503">
        <v>1</v>
      </c>
      <c r="AW503" s="2">
        <v>45848</v>
      </c>
    </row>
    <row r="504" spans="1:49" ht="26.4" thickBot="1" x14ac:dyDescent="0.35">
      <c r="A504" s="13" t="s">
        <v>3519</v>
      </c>
      <c r="C504" t="str">
        <f t="shared" si="14"/>
        <v>RL-25T-001885-001</v>
      </c>
      <c r="D504" t="str">
        <f t="shared" si="15"/>
        <v>RL-25T-001885-001</v>
      </c>
      <c r="E504" s="13" t="s">
        <v>3519</v>
      </c>
      <c r="F504" s="16">
        <v>8016541</v>
      </c>
      <c r="G504" s="20">
        <v>45770</v>
      </c>
      <c r="H504" s="20">
        <v>45770</v>
      </c>
      <c r="I504" s="20">
        <v>45770</v>
      </c>
      <c r="J504" s="13" t="s">
        <v>3570</v>
      </c>
      <c r="K504">
        <f>VLOOKUP(J504,Sheet4!B:D,3,FALSE)</f>
        <v>128</v>
      </c>
      <c r="L504" s="32">
        <v>0</v>
      </c>
      <c r="M504" s="32">
        <v>0</v>
      </c>
      <c r="N504" s="28">
        <v>30000</v>
      </c>
      <c r="O504">
        <v>0</v>
      </c>
      <c r="P504">
        <v>0</v>
      </c>
      <c r="Q504">
        <v>0</v>
      </c>
      <c r="R504" s="16">
        <v>6</v>
      </c>
      <c r="S504" s="20">
        <v>45953</v>
      </c>
      <c r="T504" s="28">
        <v>30000</v>
      </c>
      <c r="U504">
        <v>1</v>
      </c>
      <c r="V504">
        <v>0</v>
      </c>
      <c r="Y504">
        <v>0</v>
      </c>
      <c r="Z504">
        <v>0</v>
      </c>
      <c r="AA504">
        <v>0</v>
      </c>
      <c r="AB504">
        <v>0</v>
      </c>
      <c r="AC504" s="3" t="s">
        <v>1614</v>
      </c>
      <c r="AD504" t="s">
        <v>3590</v>
      </c>
      <c r="AE504">
        <v>1</v>
      </c>
      <c r="AF504">
        <v>0</v>
      </c>
      <c r="AG504">
        <v>1</v>
      </c>
      <c r="AH504">
        <v>1</v>
      </c>
      <c r="AI504">
        <v>1</v>
      </c>
      <c r="AJ504">
        <v>0</v>
      </c>
      <c r="AK504">
        <v>0</v>
      </c>
      <c r="AL504">
        <v>0</v>
      </c>
      <c r="AP504">
        <v>0</v>
      </c>
      <c r="AR504">
        <v>11</v>
      </c>
      <c r="AS504">
        <v>0</v>
      </c>
      <c r="AU504">
        <v>0</v>
      </c>
      <c r="AV504">
        <v>1</v>
      </c>
      <c r="AW504" s="2">
        <v>45848</v>
      </c>
    </row>
    <row r="505" spans="1:49" ht="26.4" thickBot="1" x14ac:dyDescent="0.35">
      <c r="A505" s="14" t="s">
        <v>3520</v>
      </c>
      <c r="C505" t="str">
        <f t="shared" si="14"/>
        <v>RL-25T-001888-001</v>
      </c>
      <c r="D505" t="str">
        <f t="shared" si="15"/>
        <v>RL-25T-001888-001</v>
      </c>
      <c r="E505" s="14" t="s">
        <v>3520</v>
      </c>
      <c r="F505" s="17">
        <v>8016324</v>
      </c>
      <c r="G505" s="21">
        <v>45731</v>
      </c>
      <c r="H505" s="21">
        <v>45731</v>
      </c>
      <c r="I505" s="21">
        <v>45731</v>
      </c>
      <c r="J505" s="14" t="s">
        <v>3570</v>
      </c>
      <c r="K505">
        <f>VLOOKUP(J505,Sheet4!B:D,3,FALSE)</f>
        <v>128</v>
      </c>
      <c r="L505" s="31">
        <v>0</v>
      </c>
      <c r="M505" s="31">
        <v>0</v>
      </c>
      <c r="N505" s="29">
        <v>15000</v>
      </c>
      <c r="O505">
        <v>0</v>
      </c>
      <c r="P505">
        <v>0</v>
      </c>
      <c r="Q505">
        <v>0</v>
      </c>
      <c r="R505" s="17">
        <v>6</v>
      </c>
      <c r="S505" s="21">
        <v>45915</v>
      </c>
      <c r="T505" s="29">
        <v>15000</v>
      </c>
      <c r="U505">
        <v>1</v>
      </c>
      <c r="V505">
        <v>0</v>
      </c>
      <c r="Y505">
        <v>0</v>
      </c>
      <c r="Z505">
        <v>0</v>
      </c>
      <c r="AA505">
        <v>0</v>
      </c>
      <c r="AB505">
        <v>0</v>
      </c>
      <c r="AC505" s="3" t="s">
        <v>1614</v>
      </c>
      <c r="AD505" t="s">
        <v>3590</v>
      </c>
      <c r="AE505">
        <v>1</v>
      </c>
      <c r="AF505">
        <v>0</v>
      </c>
      <c r="AG505">
        <v>1</v>
      </c>
      <c r="AH505">
        <v>1</v>
      </c>
      <c r="AI505">
        <v>1</v>
      </c>
      <c r="AJ505">
        <v>0</v>
      </c>
      <c r="AK505">
        <v>0</v>
      </c>
      <c r="AL505">
        <v>0</v>
      </c>
      <c r="AP505">
        <v>0</v>
      </c>
      <c r="AR505">
        <v>11</v>
      </c>
      <c r="AS505">
        <v>0</v>
      </c>
      <c r="AU505">
        <v>0</v>
      </c>
      <c r="AV505">
        <v>1</v>
      </c>
      <c r="AW505" s="2">
        <v>45848</v>
      </c>
    </row>
    <row r="506" spans="1:49" ht="26.4" thickBot="1" x14ac:dyDescent="0.35">
      <c r="A506" s="13" t="s">
        <v>3521</v>
      </c>
      <c r="C506" t="str">
        <f t="shared" si="14"/>
        <v>RL-25T-001889-001</v>
      </c>
      <c r="D506" t="str">
        <f t="shared" si="15"/>
        <v>RL-25T-001889-001</v>
      </c>
      <c r="E506" s="13" t="s">
        <v>3521</v>
      </c>
      <c r="F506" s="16">
        <v>8016173</v>
      </c>
      <c r="G506" s="20">
        <v>45713</v>
      </c>
      <c r="H506" s="20">
        <v>45713</v>
      </c>
      <c r="I506" s="20">
        <v>45713</v>
      </c>
      <c r="J506" s="13" t="s">
        <v>3570</v>
      </c>
      <c r="K506">
        <f>VLOOKUP(J506,Sheet4!B:D,3,FALSE)</f>
        <v>128</v>
      </c>
      <c r="L506" s="32">
        <v>0</v>
      </c>
      <c r="M506" s="32">
        <v>0</v>
      </c>
      <c r="N506" s="28">
        <v>100000</v>
      </c>
      <c r="O506">
        <v>0</v>
      </c>
      <c r="P506">
        <v>0</v>
      </c>
      <c r="Q506">
        <v>0</v>
      </c>
      <c r="R506" s="16">
        <v>6</v>
      </c>
      <c r="S506" s="20">
        <v>45894</v>
      </c>
      <c r="T506" s="28">
        <v>100000</v>
      </c>
      <c r="U506">
        <v>1</v>
      </c>
      <c r="V506">
        <v>0</v>
      </c>
      <c r="Y506">
        <v>0</v>
      </c>
      <c r="Z506">
        <v>0</v>
      </c>
      <c r="AA506">
        <v>0</v>
      </c>
      <c r="AB506">
        <v>0</v>
      </c>
      <c r="AC506" s="3" t="s">
        <v>1614</v>
      </c>
      <c r="AD506" t="s">
        <v>3590</v>
      </c>
      <c r="AE506">
        <v>1</v>
      </c>
      <c r="AF506">
        <v>0</v>
      </c>
      <c r="AG506">
        <v>1</v>
      </c>
      <c r="AH506">
        <v>1</v>
      </c>
      <c r="AI506">
        <v>1</v>
      </c>
      <c r="AJ506">
        <v>0</v>
      </c>
      <c r="AK506">
        <v>0</v>
      </c>
      <c r="AL506">
        <v>0</v>
      </c>
      <c r="AP506">
        <v>0</v>
      </c>
      <c r="AR506">
        <v>11</v>
      </c>
      <c r="AS506">
        <v>0</v>
      </c>
      <c r="AU506">
        <v>0</v>
      </c>
      <c r="AV506">
        <v>1</v>
      </c>
      <c r="AW506" s="2">
        <v>45848</v>
      </c>
    </row>
    <row r="507" spans="1:49" ht="26.4" thickBot="1" x14ac:dyDescent="0.35">
      <c r="A507" s="13" t="s">
        <v>3523</v>
      </c>
      <c r="C507" t="str">
        <f t="shared" si="14"/>
        <v>RL-25T-001901-001</v>
      </c>
      <c r="D507" t="str">
        <f t="shared" si="15"/>
        <v>RL-25T-001901-001</v>
      </c>
      <c r="E507" s="13" t="s">
        <v>3523</v>
      </c>
      <c r="F507" s="16">
        <v>8016743</v>
      </c>
      <c r="G507" s="20">
        <v>45813</v>
      </c>
      <c r="H507" s="20">
        <v>45813</v>
      </c>
      <c r="I507" s="20">
        <v>45813</v>
      </c>
      <c r="J507" s="13" t="s">
        <v>3570</v>
      </c>
      <c r="K507">
        <f>VLOOKUP(J507,Sheet4!B:D,3,FALSE)</f>
        <v>128</v>
      </c>
      <c r="L507" s="32">
        <v>0</v>
      </c>
      <c r="M507" s="32">
        <v>0</v>
      </c>
      <c r="N507" s="28">
        <v>35000</v>
      </c>
      <c r="O507">
        <v>0</v>
      </c>
      <c r="P507">
        <v>0</v>
      </c>
      <c r="Q507">
        <v>0</v>
      </c>
      <c r="R507" s="16">
        <v>6</v>
      </c>
      <c r="S507" s="20">
        <v>45996</v>
      </c>
      <c r="T507" s="28">
        <v>35000</v>
      </c>
      <c r="U507">
        <v>1</v>
      </c>
      <c r="V507">
        <v>0</v>
      </c>
      <c r="Y507">
        <v>0</v>
      </c>
      <c r="Z507">
        <v>0</v>
      </c>
      <c r="AA507">
        <v>0</v>
      </c>
      <c r="AB507">
        <v>0</v>
      </c>
      <c r="AC507" s="3" t="s">
        <v>1614</v>
      </c>
      <c r="AD507" t="s">
        <v>3590</v>
      </c>
      <c r="AE507">
        <v>1</v>
      </c>
      <c r="AF507">
        <v>0</v>
      </c>
      <c r="AG507">
        <v>1</v>
      </c>
      <c r="AH507">
        <v>1</v>
      </c>
      <c r="AI507">
        <v>1</v>
      </c>
      <c r="AJ507">
        <v>0</v>
      </c>
      <c r="AK507">
        <v>0</v>
      </c>
      <c r="AL507">
        <v>0</v>
      </c>
      <c r="AP507">
        <v>0</v>
      </c>
      <c r="AR507">
        <v>11</v>
      </c>
      <c r="AS507">
        <v>0</v>
      </c>
      <c r="AU507">
        <v>0</v>
      </c>
      <c r="AV507">
        <v>1</v>
      </c>
      <c r="AW507" s="2">
        <v>45848</v>
      </c>
    </row>
    <row r="508" spans="1:49" ht="26.4" thickBot="1" x14ac:dyDescent="0.35">
      <c r="A508" s="14" t="s">
        <v>3524</v>
      </c>
      <c r="C508" t="str">
        <f t="shared" si="14"/>
        <v>RL-25T-001902-001</v>
      </c>
      <c r="D508" t="str">
        <f t="shared" si="15"/>
        <v>RL-25T-001902-001</v>
      </c>
      <c r="E508" s="14" t="s">
        <v>3524</v>
      </c>
      <c r="F508" s="17">
        <v>8016409</v>
      </c>
      <c r="G508" s="21">
        <v>45747</v>
      </c>
      <c r="H508" s="21">
        <v>45747</v>
      </c>
      <c r="I508" s="21">
        <v>45747</v>
      </c>
      <c r="J508" s="14" t="s">
        <v>3570</v>
      </c>
      <c r="K508">
        <f>VLOOKUP(J508,Sheet4!B:D,3,FALSE)</f>
        <v>128</v>
      </c>
      <c r="L508" s="31">
        <v>0</v>
      </c>
      <c r="M508" s="31">
        <v>0</v>
      </c>
      <c r="N508" s="29">
        <v>46000</v>
      </c>
      <c r="O508">
        <v>0</v>
      </c>
      <c r="P508">
        <v>0</v>
      </c>
      <c r="Q508">
        <v>0</v>
      </c>
      <c r="R508" s="17">
        <v>6</v>
      </c>
      <c r="S508" s="21">
        <v>45930</v>
      </c>
      <c r="T508" s="29">
        <v>46000</v>
      </c>
      <c r="U508">
        <v>1</v>
      </c>
      <c r="V508">
        <v>0</v>
      </c>
      <c r="Y508">
        <v>0</v>
      </c>
      <c r="Z508">
        <v>0</v>
      </c>
      <c r="AA508">
        <v>0</v>
      </c>
      <c r="AB508">
        <v>0</v>
      </c>
      <c r="AC508" s="3" t="s">
        <v>1614</v>
      </c>
      <c r="AD508" t="s">
        <v>3590</v>
      </c>
      <c r="AE508">
        <v>1</v>
      </c>
      <c r="AF508">
        <v>0</v>
      </c>
      <c r="AG508">
        <v>1</v>
      </c>
      <c r="AH508">
        <v>1</v>
      </c>
      <c r="AI508">
        <v>1</v>
      </c>
      <c r="AJ508">
        <v>0</v>
      </c>
      <c r="AK508">
        <v>0</v>
      </c>
      <c r="AL508">
        <v>0</v>
      </c>
      <c r="AP508">
        <v>0</v>
      </c>
      <c r="AR508">
        <v>11</v>
      </c>
      <c r="AS508">
        <v>0</v>
      </c>
      <c r="AU508">
        <v>0</v>
      </c>
      <c r="AV508">
        <v>1</v>
      </c>
      <c r="AW508" s="2">
        <v>45848</v>
      </c>
    </row>
    <row r="509" spans="1:49" ht="26.4" thickBot="1" x14ac:dyDescent="0.35">
      <c r="A509" s="13" t="s">
        <v>3525</v>
      </c>
      <c r="C509" t="str">
        <f t="shared" si="14"/>
        <v>RL-25T-001906-001</v>
      </c>
      <c r="D509" t="str">
        <f t="shared" si="15"/>
        <v>RL-25T-001906-001</v>
      </c>
      <c r="E509" s="13" t="s">
        <v>3525</v>
      </c>
      <c r="F509" s="16">
        <v>8016699</v>
      </c>
      <c r="G509" s="20">
        <v>45805</v>
      </c>
      <c r="H509" s="20">
        <v>45805</v>
      </c>
      <c r="I509" s="20">
        <v>45805</v>
      </c>
      <c r="J509" s="13" t="s">
        <v>3570</v>
      </c>
      <c r="K509">
        <f>VLOOKUP(J509,Sheet4!B:D,3,FALSE)</f>
        <v>128</v>
      </c>
      <c r="L509" s="32">
        <v>0</v>
      </c>
      <c r="M509" s="32">
        <v>0</v>
      </c>
      <c r="N509" s="28">
        <v>12000</v>
      </c>
      <c r="O509">
        <v>0</v>
      </c>
      <c r="P509">
        <v>0</v>
      </c>
      <c r="Q509">
        <v>0</v>
      </c>
      <c r="R509" s="16">
        <v>6</v>
      </c>
      <c r="S509" s="20">
        <v>45989</v>
      </c>
      <c r="T509" s="28">
        <v>12000</v>
      </c>
      <c r="U509">
        <v>1</v>
      </c>
      <c r="V509">
        <v>0</v>
      </c>
      <c r="Y509">
        <v>0</v>
      </c>
      <c r="Z509">
        <v>0</v>
      </c>
      <c r="AA509">
        <v>0</v>
      </c>
      <c r="AB509">
        <v>0</v>
      </c>
      <c r="AC509" s="3" t="s">
        <v>1614</v>
      </c>
      <c r="AD509" t="s">
        <v>3590</v>
      </c>
      <c r="AE509">
        <v>1</v>
      </c>
      <c r="AF509">
        <v>0</v>
      </c>
      <c r="AG509">
        <v>1</v>
      </c>
      <c r="AH509">
        <v>1</v>
      </c>
      <c r="AI509">
        <v>1</v>
      </c>
      <c r="AJ509">
        <v>0</v>
      </c>
      <c r="AK509">
        <v>0</v>
      </c>
      <c r="AL509">
        <v>0</v>
      </c>
      <c r="AP509">
        <v>0</v>
      </c>
      <c r="AR509">
        <v>11</v>
      </c>
      <c r="AS509">
        <v>0</v>
      </c>
      <c r="AU509">
        <v>0</v>
      </c>
      <c r="AV509">
        <v>1</v>
      </c>
      <c r="AW509" s="2">
        <v>45848</v>
      </c>
    </row>
    <row r="510" spans="1:49" ht="26.4" thickBot="1" x14ac:dyDescent="0.35">
      <c r="A510" s="14" t="s">
        <v>3527</v>
      </c>
      <c r="C510" t="str">
        <f t="shared" si="14"/>
        <v>RL-25T-001909-001</v>
      </c>
      <c r="D510" t="str">
        <f t="shared" si="15"/>
        <v>RL-25T-001909-001</v>
      </c>
      <c r="E510" s="14" t="s">
        <v>3527</v>
      </c>
      <c r="F510" s="17">
        <v>8012758</v>
      </c>
      <c r="G510" s="21">
        <v>45238</v>
      </c>
      <c r="H510" s="21">
        <v>45238</v>
      </c>
      <c r="I510" s="21">
        <v>45238</v>
      </c>
      <c r="J510" s="14" t="s">
        <v>3570</v>
      </c>
      <c r="K510">
        <f>VLOOKUP(J510,Sheet4!B:D,3,FALSE)</f>
        <v>128</v>
      </c>
      <c r="L510" s="31">
        <v>0</v>
      </c>
      <c r="M510" s="31">
        <v>0</v>
      </c>
      <c r="N510" s="29">
        <v>148000</v>
      </c>
      <c r="O510">
        <v>0</v>
      </c>
      <c r="P510">
        <v>0</v>
      </c>
      <c r="Q510">
        <v>0</v>
      </c>
      <c r="R510" s="17">
        <v>6</v>
      </c>
      <c r="S510" s="21">
        <v>45420</v>
      </c>
      <c r="T510" s="29">
        <v>148000</v>
      </c>
      <c r="U510">
        <v>1</v>
      </c>
      <c r="V510">
        <v>0</v>
      </c>
      <c r="Y510">
        <v>0</v>
      </c>
      <c r="Z510">
        <v>0</v>
      </c>
      <c r="AA510">
        <v>0</v>
      </c>
      <c r="AB510">
        <v>0</v>
      </c>
      <c r="AC510" s="3" t="s">
        <v>1614</v>
      </c>
      <c r="AD510" t="s">
        <v>3590</v>
      </c>
      <c r="AE510">
        <v>1</v>
      </c>
      <c r="AF510">
        <v>0</v>
      </c>
      <c r="AG510">
        <v>1</v>
      </c>
      <c r="AH510">
        <v>1</v>
      </c>
      <c r="AI510">
        <v>1</v>
      </c>
      <c r="AJ510">
        <v>0</v>
      </c>
      <c r="AK510">
        <v>0</v>
      </c>
      <c r="AL510">
        <v>0</v>
      </c>
      <c r="AP510">
        <v>0</v>
      </c>
      <c r="AR510">
        <v>11</v>
      </c>
      <c r="AS510">
        <v>0</v>
      </c>
      <c r="AU510">
        <v>0</v>
      </c>
      <c r="AV510">
        <v>1</v>
      </c>
      <c r="AW510" s="2">
        <v>45848</v>
      </c>
    </row>
    <row r="511" spans="1:49" ht="26.4" thickBot="1" x14ac:dyDescent="0.35">
      <c r="A511" s="14" t="s">
        <v>3529</v>
      </c>
      <c r="C511" t="str">
        <f t="shared" si="14"/>
        <v>RL-25T-001913-001</v>
      </c>
      <c r="D511" t="str">
        <f t="shared" si="15"/>
        <v>RL-25T-001913-001</v>
      </c>
      <c r="E511" s="14" t="s">
        <v>3529</v>
      </c>
      <c r="F511" s="17">
        <v>8016113</v>
      </c>
      <c r="G511" s="21">
        <v>45702</v>
      </c>
      <c r="H511" s="21">
        <v>45702</v>
      </c>
      <c r="I511" s="21">
        <v>45702</v>
      </c>
      <c r="J511" s="14" t="s">
        <v>3570</v>
      </c>
      <c r="K511">
        <f>VLOOKUP(J511,Sheet4!B:D,3,FALSE)</f>
        <v>128</v>
      </c>
      <c r="L511" s="31">
        <v>0</v>
      </c>
      <c r="M511" s="31">
        <v>0</v>
      </c>
      <c r="N511" s="29">
        <v>75000</v>
      </c>
      <c r="O511">
        <v>0</v>
      </c>
      <c r="P511">
        <v>0</v>
      </c>
      <c r="Q511">
        <v>0</v>
      </c>
      <c r="R511" s="17">
        <v>6</v>
      </c>
      <c r="S511" s="21">
        <v>45883</v>
      </c>
      <c r="T511" s="29">
        <v>70000</v>
      </c>
      <c r="U511">
        <v>1</v>
      </c>
      <c r="V511">
        <v>0</v>
      </c>
      <c r="Y511">
        <v>0</v>
      </c>
      <c r="Z511">
        <v>0</v>
      </c>
      <c r="AA511">
        <v>0</v>
      </c>
      <c r="AB511">
        <v>0</v>
      </c>
      <c r="AC511" s="3" t="s">
        <v>1614</v>
      </c>
      <c r="AD511" t="s">
        <v>3590</v>
      </c>
      <c r="AE511">
        <v>1</v>
      </c>
      <c r="AF511">
        <v>0</v>
      </c>
      <c r="AG511">
        <v>1</v>
      </c>
      <c r="AH511">
        <v>1</v>
      </c>
      <c r="AI511">
        <v>1</v>
      </c>
      <c r="AJ511">
        <v>0</v>
      </c>
      <c r="AK511">
        <v>0</v>
      </c>
      <c r="AL511">
        <v>0</v>
      </c>
      <c r="AP511">
        <v>0</v>
      </c>
      <c r="AR511">
        <v>11</v>
      </c>
      <c r="AS511">
        <v>0</v>
      </c>
      <c r="AU511">
        <v>0</v>
      </c>
      <c r="AV511">
        <v>1</v>
      </c>
      <c r="AW511" s="2">
        <v>45848</v>
      </c>
    </row>
    <row r="512" spans="1:49" ht="26.4" thickBot="1" x14ac:dyDescent="0.35">
      <c r="A512" s="13" t="s">
        <v>3530</v>
      </c>
      <c r="C512" t="str">
        <f t="shared" si="14"/>
        <v>RL-25T-001914-001</v>
      </c>
      <c r="D512" t="str">
        <f t="shared" si="15"/>
        <v>RL-25T-001914-001</v>
      </c>
      <c r="E512" s="13" t="s">
        <v>3530</v>
      </c>
      <c r="F512" s="16">
        <v>8016796</v>
      </c>
      <c r="G512" s="20">
        <v>45826</v>
      </c>
      <c r="H512" s="20">
        <v>45826</v>
      </c>
      <c r="I512" s="20">
        <v>45826</v>
      </c>
      <c r="J512" s="13" t="s">
        <v>3570</v>
      </c>
      <c r="K512">
        <f>VLOOKUP(J512,Sheet4!B:D,3,FALSE)</f>
        <v>128</v>
      </c>
      <c r="L512" s="32">
        <v>0</v>
      </c>
      <c r="M512" s="32">
        <v>0</v>
      </c>
      <c r="N512" s="28">
        <v>95000</v>
      </c>
      <c r="O512">
        <v>0</v>
      </c>
      <c r="P512">
        <v>0</v>
      </c>
      <c r="Q512">
        <v>0</v>
      </c>
      <c r="R512" s="16">
        <v>6</v>
      </c>
      <c r="S512" s="20">
        <v>46009</v>
      </c>
      <c r="T512" s="28">
        <v>95000</v>
      </c>
      <c r="U512">
        <v>1</v>
      </c>
      <c r="V512">
        <v>0</v>
      </c>
      <c r="Y512">
        <v>0</v>
      </c>
      <c r="Z512">
        <v>0</v>
      </c>
      <c r="AA512">
        <v>0</v>
      </c>
      <c r="AB512">
        <v>0</v>
      </c>
      <c r="AC512" s="3" t="s">
        <v>1614</v>
      </c>
      <c r="AD512" t="s">
        <v>3590</v>
      </c>
      <c r="AE512">
        <v>1</v>
      </c>
      <c r="AF512">
        <v>0</v>
      </c>
      <c r="AG512">
        <v>1</v>
      </c>
      <c r="AH512">
        <v>1</v>
      </c>
      <c r="AI512">
        <v>1</v>
      </c>
      <c r="AJ512">
        <v>0</v>
      </c>
      <c r="AK512">
        <v>0</v>
      </c>
      <c r="AL512">
        <v>0</v>
      </c>
      <c r="AP512">
        <v>0</v>
      </c>
      <c r="AR512">
        <v>11</v>
      </c>
      <c r="AS512">
        <v>0</v>
      </c>
      <c r="AU512">
        <v>0</v>
      </c>
      <c r="AV512">
        <v>1</v>
      </c>
      <c r="AW512" s="2">
        <v>45848</v>
      </c>
    </row>
    <row r="513" spans="1:49" ht="26.4" thickBot="1" x14ac:dyDescent="0.35">
      <c r="A513" s="14" t="s">
        <v>3531</v>
      </c>
      <c r="C513" t="str">
        <f t="shared" si="14"/>
        <v>RL-25T-001916-001</v>
      </c>
      <c r="D513" t="str">
        <f t="shared" si="15"/>
        <v>RL-25T-001916-001</v>
      </c>
      <c r="E513" s="14" t="s">
        <v>3531</v>
      </c>
      <c r="F513" s="17">
        <v>8016243</v>
      </c>
      <c r="G513" s="21">
        <v>45721</v>
      </c>
      <c r="H513" s="21">
        <v>45721</v>
      </c>
      <c r="I513" s="21">
        <v>45721</v>
      </c>
      <c r="J513" s="14" t="s">
        <v>3570</v>
      </c>
      <c r="K513">
        <f>VLOOKUP(J513,Sheet4!B:D,3,FALSE)</f>
        <v>128</v>
      </c>
      <c r="L513" s="31">
        <v>0</v>
      </c>
      <c r="M513" s="31">
        <v>0</v>
      </c>
      <c r="N513" s="29">
        <v>10000</v>
      </c>
      <c r="O513">
        <v>0</v>
      </c>
      <c r="P513">
        <v>0</v>
      </c>
      <c r="Q513">
        <v>0</v>
      </c>
      <c r="R513" s="17">
        <v>6</v>
      </c>
      <c r="S513" s="21">
        <v>45905</v>
      </c>
      <c r="T513" s="29">
        <v>10000</v>
      </c>
      <c r="U513">
        <v>1</v>
      </c>
      <c r="V513">
        <v>0</v>
      </c>
      <c r="Y513">
        <v>0</v>
      </c>
      <c r="Z513">
        <v>0</v>
      </c>
      <c r="AA513">
        <v>0</v>
      </c>
      <c r="AB513">
        <v>0</v>
      </c>
      <c r="AC513" s="3" t="s">
        <v>1614</v>
      </c>
      <c r="AD513" t="s">
        <v>3590</v>
      </c>
      <c r="AE513">
        <v>1</v>
      </c>
      <c r="AF513">
        <v>0</v>
      </c>
      <c r="AG513">
        <v>1</v>
      </c>
      <c r="AH513">
        <v>1</v>
      </c>
      <c r="AI513">
        <v>1</v>
      </c>
      <c r="AJ513">
        <v>0</v>
      </c>
      <c r="AK513">
        <v>0</v>
      </c>
      <c r="AL513">
        <v>0</v>
      </c>
      <c r="AP513">
        <v>0</v>
      </c>
      <c r="AR513">
        <v>11</v>
      </c>
      <c r="AS513">
        <v>0</v>
      </c>
      <c r="AU513">
        <v>0</v>
      </c>
      <c r="AV513">
        <v>1</v>
      </c>
      <c r="AW513" s="2">
        <v>45848</v>
      </c>
    </row>
    <row r="514" spans="1:49" ht="26.4" thickBot="1" x14ac:dyDescent="0.35">
      <c r="A514" s="13" t="s">
        <v>3532</v>
      </c>
      <c r="C514" t="str">
        <f t="shared" ref="C514:C565" si="16">J514&amp;"-"&amp;A514&amp;"-001"</f>
        <v>RL-25T-001917-001</v>
      </c>
      <c r="D514" t="str">
        <f t="shared" ref="D514:D565" si="17">J514&amp;"-"&amp;A514&amp;"-001"</f>
        <v>RL-25T-001917-001</v>
      </c>
      <c r="E514" s="13" t="s">
        <v>3532</v>
      </c>
      <c r="F514" s="16">
        <v>8013258</v>
      </c>
      <c r="G514" s="20">
        <v>45294</v>
      </c>
      <c r="H514" s="20">
        <v>45294</v>
      </c>
      <c r="I514" s="20">
        <v>45294</v>
      </c>
      <c r="J514" s="13" t="s">
        <v>3570</v>
      </c>
      <c r="K514">
        <f>VLOOKUP(J514,Sheet4!B:D,3,FALSE)</f>
        <v>128</v>
      </c>
      <c r="L514" s="32">
        <v>0</v>
      </c>
      <c r="M514" s="32">
        <v>0</v>
      </c>
      <c r="N514" s="28">
        <v>6900</v>
      </c>
      <c r="O514">
        <v>0</v>
      </c>
      <c r="P514">
        <v>0</v>
      </c>
      <c r="Q514">
        <v>0</v>
      </c>
      <c r="R514" s="16">
        <v>6</v>
      </c>
      <c r="S514" s="20">
        <v>45476</v>
      </c>
      <c r="T514" s="28">
        <v>5900</v>
      </c>
      <c r="U514">
        <v>1</v>
      </c>
      <c r="V514">
        <v>0</v>
      </c>
      <c r="Y514">
        <v>0</v>
      </c>
      <c r="Z514">
        <v>0</v>
      </c>
      <c r="AA514">
        <v>0</v>
      </c>
      <c r="AB514">
        <v>0</v>
      </c>
      <c r="AC514" s="3" t="s">
        <v>1614</v>
      </c>
      <c r="AD514" t="s">
        <v>3590</v>
      </c>
      <c r="AE514">
        <v>1</v>
      </c>
      <c r="AF514">
        <v>0</v>
      </c>
      <c r="AG514">
        <v>1</v>
      </c>
      <c r="AH514">
        <v>1</v>
      </c>
      <c r="AI514">
        <v>1</v>
      </c>
      <c r="AJ514">
        <v>0</v>
      </c>
      <c r="AK514">
        <v>0</v>
      </c>
      <c r="AL514">
        <v>0</v>
      </c>
      <c r="AP514">
        <v>0</v>
      </c>
      <c r="AR514">
        <v>11</v>
      </c>
      <c r="AS514">
        <v>0</v>
      </c>
      <c r="AU514">
        <v>0</v>
      </c>
      <c r="AV514">
        <v>1</v>
      </c>
      <c r="AW514" s="2">
        <v>45848</v>
      </c>
    </row>
    <row r="515" spans="1:49" ht="26.4" thickBot="1" x14ac:dyDescent="0.35">
      <c r="A515" s="14" t="s">
        <v>3536</v>
      </c>
      <c r="C515" t="str">
        <f t="shared" si="16"/>
        <v>RL-25T-001932-001</v>
      </c>
      <c r="D515" t="str">
        <f t="shared" si="17"/>
        <v>RL-25T-001932-001</v>
      </c>
      <c r="E515" s="14" t="s">
        <v>3536</v>
      </c>
      <c r="F515" s="17">
        <v>8012435</v>
      </c>
      <c r="G515" s="21">
        <v>45178</v>
      </c>
      <c r="H515" s="21">
        <v>45178</v>
      </c>
      <c r="I515" s="21">
        <v>45178</v>
      </c>
      <c r="J515" s="14" t="s">
        <v>3570</v>
      </c>
      <c r="K515">
        <f>VLOOKUP(J515,Sheet4!B:D,3,FALSE)</f>
        <v>128</v>
      </c>
      <c r="L515" s="31">
        <v>0</v>
      </c>
      <c r="M515" s="31">
        <v>0</v>
      </c>
      <c r="N515" s="29">
        <v>50000</v>
      </c>
      <c r="O515">
        <v>0</v>
      </c>
      <c r="P515">
        <v>0</v>
      </c>
      <c r="Q515">
        <v>0</v>
      </c>
      <c r="R515" s="17">
        <v>6</v>
      </c>
      <c r="S515" s="21">
        <v>45360</v>
      </c>
      <c r="T515" s="29">
        <v>50000</v>
      </c>
      <c r="U515">
        <v>1</v>
      </c>
      <c r="V515">
        <v>0</v>
      </c>
      <c r="Y515">
        <v>0</v>
      </c>
      <c r="Z515">
        <v>0</v>
      </c>
      <c r="AA515">
        <v>0</v>
      </c>
      <c r="AB515">
        <v>0</v>
      </c>
      <c r="AC515" s="3" t="s">
        <v>1614</v>
      </c>
      <c r="AD515" t="s">
        <v>3590</v>
      </c>
      <c r="AE515">
        <v>1</v>
      </c>
      <c r="AF515">
        <v>0</v>
      </c>
      <c r="AG515">
        <v>1</v>
      </c>
      <c r="AH515">
        <v>1</v>
      </c>
      <c r="AI515">
        <v>1</v>
      </c>
      <c r="AJ515">
        <v>0</v>
      </c>
      <c r="AK515">
        <v>0</v>
      </c>
      <c r="AL515">
        <v>0</v>
      </c>
      <c r="AP515">
        <v>0</v>
      </c>
      <c r="AR515">
        <v>11</v>
      </c>
      <c r="AS515">
        <v>0</v>
      </c>
      <c r="AU515">
        <v>0</v>
      </c>
      <c r="AV515">
        <v>1</v>
      </c>
      <c r="AW515" s="2">
        <v>45848</v>
      </c>
    </row>
    <row r="516" spans="1:49" ht="26.4" thickBot="1" x14ac:dyDescent="0.35">
      <c r="A516" s="13" t="s">
        <v>3538</v>
      </c>
      <c r="C516" t="str">
        <f t="shared" si="16"/>
        <v>RL-25T-001936-001</v>
      </c>
      <c r="D516" t="str">
        <f t="shared" si="17"/>
        <v>RL-25T-001936-001</v>
      </c>
      <c r="E516" s="13" t="s">
        <v>3538</v>
      </c>
      <c r="F516" s="16">
        <v>8016498</v>
      </c>
      <c r="G516" s="20">
        <v>45761</v>
      </c>
      <c r="H516" s="20">
        <v>45761</v>
      </c>
      <c r="I516" s="20">
        <v>45761</v>
      </c>
      <c r="J516" s="13" t="s">
        <v>3570</v>
      </c>
      <c r="K516">
        <f>VLOOKUP(J516,Sheet4!B:D,3,FALSE)</f>
        <v>128</v>
      </c>
      <c r="L516" s="32">
        <v>0</v>
      </c>
      <c r="M516" s="32">
        <v>0</v>
      </c>
      <c r="N516" s="28">
        <v>45000</v>
      </c>
      <c r="O516">
        <v>0</v>
      </c>
      <c r="P516">
        <v>0</v>
      </c>
      <c r="Q516">
        <v>0</v>
      </c>
      <c r="R516" s="16">
        <v>6</v>
      </c>
      <c r="S516" s="20">
        <v>45944</v>
      </c>
      <c r="T516" s="28">
        <v>45000</v>
      </c>
      <c r="U516">
        <v>1</v>
      </c>
      <c r="V516">
        <v>0</v>
      </c>
      <c r="Y516">
        <v>0</v>
      </c>
      <c r="Z516">
        <v>0</v>
      </c>
      <c r="AA516">
        <v>0</v>
      </c>
      <c r="AB516">
        <v>0</v>
      </c>
      <c r="AC516" s="3" t="s">
        <v>1614</v>
      </c>
      <c r="AD516" t="s">
        <v>3590</v>
      </c>
      <c r="AE516">
        <v>1</v>
      </c>
      <c r="AF516">
        <v>0</v>
      </c>
      <c r="AG516">
        <v>1</v>
      </c>
      <c r="AH516">
        <v>1</v>
      </c>
      <c r="AI516">
        <v>1</v>
      </c>
      <c r="AJ516">
        <v>0</v>
      </c>
      <c r="AK516">
        <v>0</v>
      </c>
      <c r="AL516">
        <v>0</v>
      </c>
      <c r="AP516">
        <v>0</v>
      </c>
      <c r="AR516">
        <v>11</v>
      </c>
      <c r="AS516">
        <v>0</v>
      </c>
      <c r="AU516">
        <v>0</v>
      </c>
      <c r="AV516">
        <v>1</v>
      </c>
      <c r="AW516" s="2">
        <v>45848</v>
      </c>
    </row>
    <row r="517" spans="1:49" ht="26.4" thickBot="1" x14ac:dyDescent="0.35">
      <c r="A517" s="14" t="s">
        <v>3539</v>
      </c>
      <c r="C517" t="str">
        <f t="shared" si="16"/>
        <v>RL-25T-001939-001</v>
      </c>
      <c r="D517" t="str">
        <f t="shared" si="17"/>
        <v>RL-25T-001939-001</v>
      </c>
      <c r="E517" s="14" t="s">
        <v>3539</v>
      </c>
      <c r="F517" s="17">
        <v>8015840</v>
      </c>
      <c r="G517" s="21">
        <v>45652</v>
      </c>
      <c r="H517" s="21">
        <v>45652</v>
      </c>
      <c r="I517" s="21">
        <v>45652</v>
      </c>
      <c r="J517" s="14" t="s">
        <v>3570</v>
      </c>
      <c r="K517">
        <f>VLOOKUP(J517,Sheet4!B:D,3,FALSE)</f>
        <v>128</v>
      </c>
      <c r="L517" s="31">
        <v>0</v>
      </c>
      <c r="M517" s="31">
        <v>0</v>
      </c>
      <c r="N517" s="29">
        <v>57000</v>
      </c>
      <c r="O517">
        <v>0</v>
      </c>
      <c r="P517">
        <v>0</v>
      </c>
      <c r="Q517">
        <v>0</v>
      </c>
      <c r="R517" s="17">
        <v>6</v>
      </c>
      <c r="S517" s="21">
        <v>45834</v>
      </c>
      <c r="T517" s="29">
        <v>12000</v>
      </c>
      <c r="U517">
        <v>1</v>
      </c>
      <c r="V517">
        <v>0</v>
      </c>
      <c r="Y517">
        <v>0</v>
      </c>
      <c r="Z517">
        <v>0</v>
      </c>
      <c r="AA517">
        <v>0</v>
      </c>
      <c r="AB517">
        <v>0</v>
      </c>
      <c r="AC517" s="3" t="s">
        <v>1614</v>
      </c>
      <c r="AD517" t="s">
        <v>3590</v>
      </c>
      <c r="AE517">
        <v>1</v>
      </c>
      <c r="AF517">
        <v>0</v>
      </c>
      <c r="AG517">
        <v>1</v>
      </c>
      <c r="AH517">
        <v>1</v>
      </c>
      <c r="AI517">
        <v>1</v>
      </c>
      <c r="AJ517">
        <v>0</v>
      </c>
      <c r="AK517">
        <v>0</v>
      </c>
      <c r="AL517">
        <v>0</v>
      </c>
      <c r="AP517">
        <v>0</v>
      </c>
      <c r="AR517">
        <v>11</v>
      </c>
      <c r="AS517">
        <v>0</v>
      </c>
      <c r="AU517">
        <v>0</v>
      </c>
      <c r="AV517">
        <v>1</v>
      </c>
      <c r="AW517" s="2">
        <v>45848</v>
      </c>
    </row>
    <row r="518" spans="1:49" ht="26.4" thickBot="1" x14ac:dyDescent="0.35">
      <c r="A518" s="13" t="s">
        <v>3540</v>
      </c>
      <c r="C518" t="str">
        <f t="shared" si="16"/>
        <v>RL-25T-001940-001</v>
      </c>
      <c r="D518" t="str">
        <f t="shared" si="17"/>
        <v>RL-25T-001940-001</v>
      </c>
      <c r="E518" s="13" t="s">
        <v>3540</v>
      </c>
      <c r="F518" s="16">
        <v>8015769</v>
      </c>
      <c r="G518" s="20">
        <v>45635</v>
      </c>
      <c r="H518" s="20">
        <v>45635</v>
      </c>
      <c r="I518" s="20">
        <v>45635</v>
      </c>
      <c r="J518" s="13" t="s">
        <v>3570</v>
      </c>
      <c r="K518">
        <f>VLOOKUP(J518,Sheet4!B:D,3,FALSE)</f>
        <v>128</v>
      </c>
      <c r="L518" s="32">
        <v>0</v>
      </c>
      <c r="M518" s="32">
        <v>0</v>
      </c>
      <c r="N518" s="28">
        <v>20000</v>
      </c>
      <c r="O518">
        <v>0</v>
      </c>
      <c r="P518">
        <v>0</v>
      </c>
      <c r="Q518">
        <v>0</v>
      </c>
      <c r="R518" s="16">
        <v>6</v>
      </c>
      <c r="S518" s="20">
        <v>45817</v>
      </c>
      <c r="T518" s="28">
        <v>20000</v>
      </c>
      <c r="U518">
        <v>1</v>
      </c>
      <c r="V518">
        <v>0</v>
      </c>
      <c r="Y518">
        <v>0</v>
      </c>
      <c r="Z518">
        <v>0</v>
      </c>
      <c r="AA518">
        <v>0</v>
      </c>
      <c r="AB518">
        <v>0</v>
      </c>
      <c r="AC518" s="3" t="s">
        <v>1614</v>
      </c>
      <c r="AD518" t="s">
        <v>3590</v>
      </c>
      <c r="AE518">
        <v>1</v>
      </c>
      <c r="AF518">
        <v>0</v>
      </c>
      <c r="AG518">
        <v>1</v>
      </c>
      <c r="AH518">
        <v>1</v>
      </c>
      <c r="AI518">
        <v>1</v>
      </c>
      <c r="AJ518">
        <v>0</v>
      </c>
      <c r="AK518">
        <v>0</v>
      </c>
      <c r="AL518">
        <v>0</v>
      </c>
      <c r="AP518">
        <v>0</v>
      </c>
      <c r="AR518">
        <v>11</v>
      </c>
      <c r="AS518">
        <v>0</v>
      </c>
      <c r="AU518">
        <v>0</v>
      </c>
      <c r="AV518">
        <v>1</v>
      </c>
      <c r="AW518" s="2">
        <v>45848</v>
      </c>
    </row>
    <row r="519" spans="1:49" ht="26.4" thickBot="1" x14ac:dyDescent="0.35">
      <c r="A519" s="14" t="s">
        <v>3541</v>
      </c>
      <c r="C519" t="str">
        <f t="shared" si="16"/>
        <v>RL-25T-001941-001</v>
      </c>
      <c r="D519" t="str">
        <f t="shared" si="17"/>
        <v>RL-25T-001941-001</v>
      </c>
      <c r="E519" s="14" t="s">
        <v>3541</v>
      </c>
      <c r="F519" s="17">
        <v>8016503</v>
      </c>
      <c r="G519" s="21">
        <v>45762</v>
      </c>
      <c r="H519" s="21">
        <v>45762</v>
      </c>
      <c r="I519" s="21">
        <v>45762</v>
      </c>
      <c r="J519" s="14" t="s">
        <v>3570</v>
      </c>
      <c r="K519">
        <f>VLOOKUP(J519,Sheet4!B:D,3,FALSE)</f>
        <v>128</v>
      </c>
      <c r="L519" s="31">
        <v>0</v>
      </c>
      <c r="M519" s="31">
        <v>0</v>
      </c>
      <c r="N519" s="29">
        <v>35000</v>
      </c>
      <c r="O519">
        <v>0</v>
      </c>
      <c r="P519">
        <v>0</v>
      </c>
      <c r="Q519">
        <v>0</v>
      </c>
      <c r="R519" s="17">
        <v>6</v>
      </c>
      <c r="S519" s="21">
        <v>45945</v>
      </c>
      <c r="T519" s="29">
        <v>35000</v>
      </c>
      <c r="U519">
        <v>1</v>
      </c>
      <c r="V519">
        <v>0</v>
      </c>
      <c r="Y519">
        <v>0</v>
      </c>
      <c r="Z519">
        <v>0</v>
      </c>
      <c r="AA519">
        <v>0</v>
      </c>
      <c r="AB519">
        <v>0</v>
      </c>
      <c r="AC519" s="3" t="s">
        <v>1614</v>
      </c>
      <c r="AD519" t="s">
        <v>3590</v>
      </c>
      <c r="AE519">
        <v>1</v>
      </c>
      <c r="AF519">
        <v>0</v>
      </c>
      <c r="AG519">
        <v>1</v>
      </c>
      <c r="AH519">
        <v>1</v>
      </c>
      <c r="AI519">
        <v>1</v>
      </c>
      <c r="AJ519">
        <v>0</v>
      </c>
      <c r="AK519">
        <v>0</v>
      </c>
      <c r="AL519">
        <v>0</v>
      </c>
      <c r="AP519">
        <v>0</v>
      </c>
      <c r="AR519">
        <v>11</v>
      </c>
      <c r="AS519">
        <v>0</v>
      </c>
      <c r="AU519">
        <v>0</v>
      </c>
      <c r="AV519">
        <v>1</v>
      </c>
      <c r="AW519" s="2">
        <v>45848</v>
      </c>
    </row>
    <row r="520" spans="1:49" ht="26.4" thickBot="1" x14ac:dyDescent="0.35">
      <c r="A520" s="13" t="s">
        <v>3542</v>
      </c>
      <c r="C520" t="str">
        <f t="shared" si="16"/>
        <v>RL-25T-001944-001</v>
      </c>
      <c r="D520" t="str">
        <f t="shared" si="17"/>
        <v>RL-25T-001944-001</v>
      </c>
      <c r="E520" s="13" t="s">
        <v>3542</v>
      </c>
      <c r="F520" s="16">
        <v>8010062</v>
      </c>
      <c r="G520" s="20">
        <v>44800</v>
      </c>
      <c r="H520" s="20">
        <v>44800</v>
      </c>
      <c r="I520" s="20">
        <v>44800</v>
      </c>
      <c r="J520" s="13" t="s">
        <v>3570</v>
      </c>
      <c r="K520">
        <f>VLOOKUP(J520,Sheet4!B:D,3,FALSE)</f>
        <v>128</v>
      </c>
      <c r="L520" s="32">
        <v>0</v>
      </c>
      <c r="M520" s="32">
        <v>0</v>
      </c>
      <c r="N520" s="28">
        <v>20000</v>
      </c>
      <c r="O520">
        <v>0</v>
      </c>
      <c r="P520">
        <v>0</v>
      </c>
      <c r="Q520">
        <v>0</v>
      </c>
      <c r="R520" s="16">
        <v>6</v>
      </c>
      <c r="S520" s="20">
        <v>44984</v>
      </c>
      <c r="T520" s="28">
        <v>20000</v>
      </c>
      <c r="U520">
        <v>1</v>
      </c>
      <c r="V520">
        <v>0</v>
      </c>
      <c r="Y520">
        <v>0</v>
      </c>
      <c r="Z520">
        <v>0</v>
      </c>
      <c r="AA520">
        <v>0</v>
      </c>
      <c r="AB520">
        <v>0</v>
      </c>
      <c r="AC520" s="3" t="s">
        <v>1614</v>
      </c>
      <c r="AD520" t="s">
        <v>3590</v>
      </c>
      <c r="AE520">
        <v>1</v>
      </c>
      <c r="AF520">
        <v>0</v>
      </c>
      <c r="AG520">
        <v>1</v>
      </c>
      <c r="AH520">
        <v>1</v>
      </c>
      <c r="AI520">
        <v>1</v>
      </c>
      <c r="AJ520">
        <v>0</v>
      </c>
      <c r="AK520">
        <v>0</v>
      </c>
      <c r="AL520">
        <v>0</v>
      </c>
      <c r="AP520">
        <v>0</v>
      </c>
      <c r="AR520">
        <v>11</v>
      </c>
      <c r="AS520">
        <v>0</v>
      </c>
      <c r="AU520">
        <v>0</v>
      </c>
      <c r="AV520">
        <v>1</v>
      </c>
      <c r="AW520" s="2">
        <v>45848</v>
      </c>
    </row>
    <row r="521" spans="1:49" ht="26.4" thickBot="1" x14ac:dyDescent="0.35">
      <c r="A521" s="14" t="s">
        <v>3543</v>
      </c>
      <c r="C521" t="str">
        <f t="shared" si="16"/>
        <v>RL-25T-001946-001</v>
      </c>
      <c r="D521" t="str">
        <f t="shared" si="17"/>
        <v>RL-25T-001946-001</v>
      </c>
      <c r="E521" s="14" t="s">
        <v>3543</v>
      </c>
      <c r="F521" s="17">
        <v>8015883</v>
      </c>
      <c r="G521" s="21">
        <v>45664</v>
      </c>
      <c r="H521" s="21">
        <v>45664</v>
      </c>
      <c r="I521" s="21">
        <v>45664</v>
      </c>
      <c r="J521" s="14" t="s">
        <v>3570</v>
      </c>
      <c r="K521">
        <f>VLOOKUP(J521,Sheet4!B:D,3,FALSE)</f>
        <v>128</v>
      </c>
      <c r="L521" s="31">
        <v>0</v>
      </c>
      <c r="M521" s="31">
        <v>0</v>
      </c>
      <c r="N521" s="29">
        <v>22000</v>
      </c>
      <c r="O521">
        <v>0</v>
      </c>
      <c r="P521">
        <v>0</v>
      </c>
      <c r="Q521">
        <v>0</v>
      </c>
      <c r="R521" s="17">
        <v>6</v>
      </c>
      <c r="S521" s="21">
        <v>45845</v>
      </c>
      <c r="T521" s="29">
        <v>20905</v>
      </c>
      <c r="U521">
        <v>1</v>
      </c>
      <c r="V521">
        <v>0</v>
      </c>
      <c r="Y521">
        <v>0</v>
      </c>
      <c r="Z521">
        <v>0</v>
      </c>
      <c r="AA521">
        <v>0</v>
      </c>
      <c r="AB521">
        <v>0</v>
      </c>
      <c r="AC521" s="3" t="s">
        <v>1614</v>
      </c>
      <c r="AD521" t="s">
        <v>3590</v>
      </c>
      <c r="AE521">
        <v>1</v>
      </c>
      <c r="AF521">
        <v>0</v>
      </c>
      <c r="AG521">
        <v>1</v>
      </c>
      <c r="AH521">
        <v>1</v>
      </c>
      <c r="AI521">
        <v>1</v>
      </c>
      <c r="AJ521">
        <v>0</v>
      </c>
      <c r="AK521">
        <v>0</v>
      </c>
      <c r="AL521">
        <v>0</v>
      </c>
      <c r="AP521">
        <v>0</v>
      </c>
      <c r="AR521">
        <v>11</v>
      </c>
      <c r="AS521">
        <v>0</v>
      </c>
      <c r="AU521">
        <v>0</v>
      </c>
      <c r="AV521">
        <v>1</v>
      </c>
      <c r="AW521" s="2">
        <v>45848</v>
      </c>
    </row>
    <row r="522" spans="1:49" ht="26.4" thickBot="1" x14ac:dyDescent="0.35">
      <c r="A522" s="14" t="s">
        <v>3544</v>
      </c>
      <c r="C522" t="str">
        <f t="shared" si="16"/>
        <v>RL-25T-001949-001</v>
      </c>
      <c r="D522" t="str">
        <f t="shared" si="17"/>
        <v>RL-25T-001949-001</v>
      </c>
      <c r="E522" s="14" t="s">
        <v>3544</v>
      </c>
      <c r="F522" s="17">
        <v>8015917</v>
      </c>
      <c r="G522" s="21">
        <v>45664</v>
      </c>
      <c r="H522" s="21">
        <v>45664</v>
      </c>
      <c r="I522" s="21">
        <v>45664</v>
      </c>
      <c r="J522" s="14" t="s">
        <v>3570</v>
      </c>
      <c r="K522">
        <f>VLOOKUP(J522,Sheet4!B:D,3,FALSE)</f>
        <v>128</v>
      </c>
      <c r="L522" s="31">
        <v>0</v>
      </c>
      <c r="M522" s="31">
        <v>0</v>
      </c>
      <c r="N522" s="29">
        <v>25000</v>
      </c>
      <c r="O522">
        <v>0</v>
      </c>
      <c r="P522">
        <v>0</v>
      </c>
      <c r="Q522">
        <v>0</v>
      </c>
      <c r="R522" s="17">
        <v>6</v>
      </c>
      <c r="S522" s="21">
        <v>45845</v>
      </c>
      <c r="T522" s="29">
        <v>25000</v>
      </c>
      <c r="U522">
        <v>1</v>
      </c>
      <c r="V522">
        <v>0</v>
      </c>
      <c r="Y522">
        <v>0</v>
      </c>
      <c r="Z522">
        <v>0</v>
      </c>
      <c r="AA522">
        <v>0</v>
      </c>
      <c r="AB522">
        <v>0</v>
      </c>
      <c r="AC522" s="3" t="s">
        <v>1614</v>
      </c>
      <c r="AD522" t="s">
        <v>3590</v>
      </c>
      <c r="AE522">
        <v>1</v>
      </c>
      <c r="AF522">
        <v>0</v>
      </c>
      <c r="AG522">
        <v>1</v>
      </c>
      <c r="AH522">
        <v>1</v>
      </c>
      <c r="AI522">
        <v>1</v>
      </c>
      <c r="AJ522">
        <v>0</v>
      </c>
      <c r="AK522">
        <v>0</v>
      </c>
      <c r="AL522">
        <v>0</v>
      </c>
      <c r="AP522">
        <v>0</v>
      </c>
      <c r="AR522">
        <v>11</v>
      </c>
      <c r="AS522">
        <v>0</v>
      </c>
      <c r="AU522">
        <v>0</v>
      </c>
      <c r="AV522">
        <v>1</v>
      </c>
      <c r="AW522" s="2">
        <v>45848</v>
      </c>
    </row>
    <row r="523" spans="1:49" ht="26.4" thickBot="1" x14ac:dyDescent="0.35">
      <c r="A523" s="13" t="s">
        <v>3545</v>
      </c>
      <c r="C523" t="str">
        <f t="shared" si="16"/>
        <v>RL-25T-001950-001</v>
      </c>
      <c r="D523" t="str">
        <f t="shared" si="17"/>
        <v>RL-25T-001950-001</v>
      </c>
      <c r="E523" s="13" t="s">
        <v>3545</v>
      </c>
      <c r="F523" s="16">
        <v>8014948</v>
      </c>
      <c r="G523" s="20">
        <v>45489</v>
      </c>
      <c r="H523" s="20">
        <v>45489</v>
      </c>
      <c r="I523" s="20">
        <v>45489</v>
      </c>
      <c r="J523" s="13" t="s">
        <v>3570</v>
      </c>
      <c r="K523">
        <f>VLOOKUP(J523,Sheet4!B:D,3,FALSE)</f>
        <v>128</v>
      </c>
      <c r="L523" s="32">
        <v>0</v>
      </c>
      <c r="M523" s="32">
        <v>0</v>
      </c>
      <c r="N523" s="28">
        <v>40000</v>
      </c>
      <c r="O523">
        <v>0</v>
      </c>
      <c r="P523">
        <v>0</v>
      </c>
      <c r="Q523">
        <v>0</v>
      </c>
      <c r="R523" s="16">
        <v>6</v>
      </c>
      <c r="S523" s="20">
        <v>45673</v>
      </c>
      <c r="T523" s="28">
        <v>40000</v>
      </c>
      <c r="U523">
        <v>1</v>
      </c>
      <c r="V523">
        <v>0</v>
      </c>
      <c r="Y523">
        <v>0</v>
      </c>
      <c r="Z523">
        <v>0</v>
      </c>
      <c r="AA523">
        <v>0</v>
      </c>
      <c r="AB523">
        <v>0</v>
      </c>
      <c r="AC523" s="3" t="s">
        <v>1614</v>
      </c>
      <c r="AD523" t="s">
        <v>3590</v>
      </c>
      <c r="AE523">
        <v>1</v>
      </c>
      <c r="AF523">
        <v>0</v>
      </c>
      <c r="AG523">
        <v>1</v>
      </c>
      <c r="AH523">
        <v>1</v>
      </c>
      <c r="AI523">
        <v>1</v>
      </c>
      <c r="AJ523">
        <v>0</v>
      </c>
      <c r="AK523">
        <v>0</v>
      </c>
      <c r="AL523">
        <v>0</v>
      </c>
      <c r="AP523">
        <v>0</v>
      </c>
      <c r="AR523">
        <v>11</v>
      </c>
      <c r="AS523">
        <v>0</v>
      </c>
      <c r="AU523">
        <v>0</v>
      </c>
      <c r="AV523">
        <v>1</v>
      </c>
      <c r="AW523" s="2">
        <v>45848</v>
      </c>
    </row>
    <row r="524" spans="1:49" ht="26.4" thickBot="1" x14ac:dyDescent="0.35">
      <c r="A524" s="14" t="s">
        <v>3546</v>
      </c>
      <c r="C524" t="str">
        <f t="shared" si="16"/>
        <v>RL-25T-001951-001</v>
      </c>
      <c r="D524" t="str">
        <f t="shared" si="17"/>
        <v>RL-25T-001951-001</v>
      </c>
      <c r="E524" s="14" t="s">
        <v>3546</v>
      </c>
      <c r="F524" s="17">
        <v>8016740</v>
      </c>
      <c r="G524" s="21">
        <v>45812</v>
      </c>
      <c r="H524" s="21">
        <v>45812</v>
      </c>
      <c r="I524" s="21">
        <v>45812</v>
      </c>
      <c r="J524" s="14" t="s">
        <v>3570</v>
      </c>
      <c r="K524">
        <f>VLOOKUP(J524,Sheet4!B:D,3,FALSE)</f>
        <v>128</v>
      </c>
      <c r="L524" s="31">
        <v>0</v>
      </c>
      <c r="M524" s="31">
        <v>0</v>
      </c>
      <c r="N524" s="29">
        <v>26500</v>
      </c>
      <c r="O524">
        <v>0</v>
      </c>
      <c r="P524">
        <v>0</v>
      </c>
      <c r="Q524">
        <v>0</v>
      </c>
      <c r="R524" s="17">
        <v>6</v>
      </c>
      <c r="S524" s="21">
        <v>45995</v>
      </c>
      <c r="T524" s="29">
        <v>26500</v>
      </c>
      <c r="U524">
        <v>1</v>
      </c>
      <c r="V524">
        <v>0</v>
      </c>
      <c r="Y524">
        <v>0</v>
      </c>
      <c r="Z524">
        <v>0</v>
      </c>
      <c r="AA524">
        <v>0</v>
      </c>
      <c r="AB524">
        <v>0</v>
      </c>
      <c r="AC524" s="3" t="s">
        <v>1614</v>
      </c>
      <c r="AD524" t="s">
        <v>3590</v>
      </c>
      <c r="AE524">
        <v>1</v>
      </c>
      <c r="AF524">
        <v>0</v>
      </c>
      <c r="AG524">
        <v>1</v>
      </c>
      <c r="AH524">
        <v>1</v>
      </c>
      <c r="AI524">
        <v>1</v>
      </c>
      <c r="AJ524">
        <v>0</v>
      </c>
      <c r="AK524">
        <v>0</v>
      </c>
      <c r="AL524">
        <v>0</v>
      </c>
      <c r="AP524">
        <v>0</v>
      </c>
      <c r="AR524">
        <v>11</v>
      </c>
      <c r="AS524">
        <v>0</v>
      </c>
      <c r="AU524">
        <v>0</v>
      </c>
      <c r="AV524">
        <v>1</v>
      </c>
      <c r="AW524" s="2">
        <v>45848</v>
      </c>
    </row>
    <row r="525" spans="1:49" ht="26.4" thickBot="1" x14ac:dyDescent="0.35">
      <c r="A525" s="13" t="s">
        <v>3548</v>
      </c>
      <c r="C525" t="str">
        <f t="shared" si="16"/>
        <v>RL-25T-001959-001</v>
      </c>
      <c r="D525" t="str">
        <f t="shared" si="17"/>
        <v>RL-25T-001959-001</v>
      </c>
      <c r="E525" s="13" t="s">
        <v>3548</v>
      </c>
      <c r="F525" s="16">
        <v>8016643</v>
      </c>
      <c r="G525" s="20">
        <v>45794</v>
      </c>
      <c r="H525" s="20">
        <v>45794</v>
      </c>
      <c r="I525" s="20">
        <v>45794</v>
      </c>
      <c r="J525" s="13" t="s">
        <v>3570</v>
      </c>
      <c r="K525">
        <f>VLOOKUP(J525,Sheet4!B:D,3,FALSE)</f>
        <v>128</v>
      </c>
      <c r="L525" s="32">
        <v>0</v>
      </c>
      <c r="M525" s="32">
        <v>0</v>
      </c>
      <c r="N525" s="28">
        <v>53000</v>
      </c>
      <c r="O525">
        <v>0</v>
      </c>
      <c r="P525">
        <v>0</v>
      </c>
      <c r="Q525">
        <v>0</v>
      </c>
      <c r="R525" s="16">
        <v>6</v>
      </c>
      <c r="S525" s="20">
        <v>45978</v>
      </c>
      <c r="T525" s="28">
        <v>53000</v>
      </c>
      <c r="U525">
        <v>1</v>
      </c>
      <c r="V525">
        <v>0</v>
      </c>
      <c r="Y525">
        <v>0</v>
      </c>
      <c r="Z525">
        <v>0</v>
      </c>
      <c r="AA525">
        <v>0</v>
      </c>
      <c r="AB525">
        <v>0</v>
      </c>
      <c r="AC525" s="3" t="s">
        <v>1614</v>
      </c>
      <c r="AD525" t="s">
        <v>3590</v>
      </c>
      <c r="AE525">
        <v>1</v>
      </c>
      <c r="AF525">
        <v>0</v>
      </c>
      <c r="AG525">
        <v>1</v>
      </c>
      <c r="AH525">
        <v>1</v>
      </c>
      <c r="AI525">
        <v>1</v>
      </c>
      <c r="AJ525">
        <v>0</v>
      </c>
      <c r="AK525">
        <v>0</v>
      </c>
      <c r="AL525">
        <v>0</v>
      </c>
      <c r="AP525">
        <v>0</v>
      </c>
      <c r="AR525">
        <v>11</v>
      </c>
      <c r="AS525">
        <v>0</v>
      </c>
      <c r="AU525">
        <v>0</v>
      </c>
      <c r="AV525">
        <v>1</v>
      </c>
      <c r="AW525" s="2">
        <v>45848</v>
      </c>
    </row>
    <row r="526" spans="1:49" ht="26.4" thickBot="1" x14ac:dyDescent="0.35">
      <c r="A526" s="13" t="s">
        <v>3549</v>
      </c>
      <c r="C526" t="str">
        <f t="shared" si="16"/>
        <v>RL-25T-001961-001</v>
      </c>
      <c r="D526" t="str">
        <f t="shared" si="17"/>
        <v>RL-25T-001961-001</v>
      </c>
      <c r="E526" s="13" t="s">
        <v>3549</v>
      </c>
      <c r="F526" s="16">
        <v>8016818</v>
      </c>
      <c r="G526" s="20">
        <v>45834</v>
      </c>
      <c r="H526" s="20">
        <v>45834</v>
      </c>
      <c r="I526" s="20">
        <v>45834</v>
      </c>
      <c r="J526" s="13" t="s">
        <v>3570</v>
      </c>
      <c r="K526">
        <f>VLOOKUP(J526,Sheet4!B:D,3,FALSE)</f>
        <v>128</v>
      </c>
      <c r="L526" s="32">
        <v>0</v>
      </c>
      <c r="M526" s="32">
        <v>0</v>
      </c>
      <c r="N526" s="28">
        <v>120000</v>
      </c>
      <c r="O526">
        <v>0</v>
      </c>
      <c r="P526">
        <v>0</v>
      </c>
      <c r="Q526">
        <v>0</v>
      </c>
      <c r="R526" s="16">
        <v>6</v>
      </c>
      <c r="S526" s="20">
        <v>46017</v>
      </c>
      <c r="T526" s="28">
        <v>120000</v>
      </c>
      <c r="U526">
        <v>1</v>
      </c>
      <c r="V526">
        <v>0</v>
      </c>
      <c r="Y526">
        <v>0</v>
      </c>
      <c r="Z526">
        <v>0</v>
      </c>
      <c r="AA526">
        <v>0</v>
      </c>
      <c r="AB526">
        <v>0</v>
      </c>
      <c r="AC526" s="3" t="s">
        <v>1614</v>
      </c>
      <c r="AD526" t="s">
        <v>3590</v>
      </c>
      <c r="AE526">
        <v>1</v>
      </c>
      <c r="AF526">
        <v>0</v>
      </c>
      <c r="AG526">
        <v>1</v>
      </c>
      <c r="AH526">
        <v>1</v>
      </c>
      <c r="AI526">
        <v>1</v>
      </c>
      <c r="AJ526">
        <v>0</v>
      </c>
      <c r="AK526">
        <v>0</v>
      </c>
      <c r="AL526">
        <v>0</v>
      </c>
      <c r="AP526">
        <v>0</v>
      </c>
      <c r="AR526">
        <v>11</v>
      </c>
      <c r="AS526">
        <v>0</v>
      </c>
      <c r="AU526">
        <v>0</v>
      </c>
      <c r="AV526">
        <v>1</v>
      </c>
      <c r="AW526" s="2">
        <v>45848</v>
      </c>
    </row>
    <row r="527" spans="1:49" ht="26.4" thickBot="1" x14ac:dyDescent="0.35">
      <c r="A527" s="13" t="s">
        <v>3550</v>
      </c>
      <c r="C527" t="str">
        <f t="shared" si="16"/>
        <v>RL-25T-001963-001</v>
      </c>
      <c r="D527" t="str">
        <f t="shared" si="17"/>
        <v>RL-25T-001963-001</v>
      </c>
      <c r="E527" s="13" t="s">
        <v>3550</v>
      </c>
      <c r="F527" s="16">
        <v>8016599</v>
      </c>
      <c r="G527" s="20">
        <v>45786</v>
      </c>
      <c r="H527" s="20">
        <v>45786</v>
      </c>
      <c r="I527" s="20">
        <v>45786</v>
      </c>
      <c r="J527" s="13" t="s">
        <v>3570</v>
      </c>
      <c r="K527">
        <f>VLOOKUP(J527,Sheet4!B:D,3,FALSE)</f>
        <v>128</v>
      </c>
      <c r="L527" s="32">
        <v>0</v>
      </c>
      <c r="M527" s="32">
        <v>0</v>
      </c>
      <c r="N527" s="28">
        <v>150000</v>
      </c>
      <c r="O527">
        <v>0</v>
      </c>
      <c r="P527">
        <v>0</v>
      </c>
      <c r="Q527">
        <v>0</v>
      </c>
      <c r="R527" s="16">
        <v>6</v>
      </c>
      <c r="S527" s="20">
        <v>45970</v>
      </c>
      <c r="T527" s="28">
        <v>150000</v>
      </c>
      <c r="U527">
        <v>1</v>
      </c>
      <c r="V527">
        <v>0</v>
      </c>
      <c r="Y527">
        <v>0</v>
      </c>
      <c r="Z527">
        <v>0</v>
      </c>
      <c r="AA527">
        <v>0</v>
      </c>
      <c r="AB527">
        <v>0</v>
      </c>
      <c r="AC527" s="3" t="s">
        <v>1614</v>
      </c>
      <c r="AD527" t="s">
        <v>3590</v>
      </c>
      <c r="AE527">
        <v>1</v>
      </c>
      <c r="AF527">
        <v>0</v>
      </c>
      <c r="AG527">
        <v>1</v>
      </c>
      <c r="AH527">
        <v>1</v>
      </c>
      <c r="AI527">
        <v>1</v>
      </c>
      <c r="AJ527">
        <v>0</v>
      </c>
      <c r="AK527">
        <v>0</v>
      </c>
      <c r="AL527">
        <v>0</v>
      </c>
      <c r="AP527">
        <v>0</v>
      </c>
      <c r="AR527">
        <v>11</v>
      </c>
      <c r="AS527">
        <v>0</v>
      </c>
      <c r="AU527">
        <v>0</v>
      </c>
      <c r="AV527">
        <v>1</v>
      </c>
      <c r="AW527" s="2">
        <v>45848</v>
      </c>
    </row>
    <row r="528" spans="1:49" ht="26.4" thickBot="1" x14ac:dyDescent="0.35">
      <c r="A528" s="14" t="s">
        <v>3551</v>
      </c>
      <c r="C528" t="str">
        <f t="shared" si="16"/>
        <v>RL-25T-001966-001</v>
      </c>
      <c r="D528" t="str">
        <f t="shared" si="17"/>
        <v>RL-25T-001966-001</v>
      </c>
      <c r="E528" s="14" t="s">
        <v>3551</v>
      </c>
      <c r="F528" s="17">
        <v>8016179</v>
      </c>
      <c r="G528" s="21">
        <v>45713</v>
      </c>
      <c r="H528" s="21">
        <v>45713</v>
      </c>
      <c r="I528" s="21">
        <v>45713</v>
      </c>
      <c r="J528" s="14" t="s">
        <v>3570</v>
      </c>
      <c r="K528">
        <f>VLOOKUP(J528,Sheet4!B:D,3,FALSE)</f>
        <v>128</v>
      </c>
      <c r="L528" s="31">
        <v>0</v>
      </c>
      <c r="M528" s="31">
        <v>0</v>
      </c>
      <c r="N528" s="29">
        <v>20000</v>
      </c>
      <c r="O528">
        <v>0</v>
      </c>
      <c r="P528">
        <v>0</v>
      </c>
      <c r="Q528">
        <v>0</v>
      </c>
      <c r="R528" s="17">
        <v>6</v>
      </c>
      <c r="S528" s="21">
        <v>45894</v>
      </c>
      <c r="T528" s="29">
        <v>20000</v>
      </c>
      <c r="U528">
        <v>1</v>
      </c>
      <c r="V528">
        <v>0</v>
      </c>
      <c r="Y528">
        <v>0</v>
      </c>
      <c r="Z528">
        <v>0</v>
      </c>
      <c r="AA528">
        <v>0</v>
      </c>
      <c r="AB528">
        <v>0</v>
      </c>
      <c r="AC528" s="3" t="s">
        <v>1614</v>
      </c>
      <c r="AD528" t="s">
        <v>3590</v>
      </c>
      <c r="AE528">
        <v>1</v>
      </c>
      <c r="AF528">
        <v>0</v>
      </c>
      <c r="AG528">
        <v>1</v>
      </c>
      <c r="AH528">
        <v>1</v>
      </c>
      <c r="AI528">
        <v>1</v>
      </c>
      <c r="AJ528">
        <v>0</v>
      </c>
      <c r="AK528">
        <v>0</v>
      </c>
      <c r="AL528">
        <v>0</v>
      </c>
      <c r="AP528">
        <v>0</v>
      </c>
      <c r="AR528">
        <v>11</v>
      </c>
      <c r="AS528">
        <v>0</v>
      </c>
      <c r="AU528">
        <v>0</v>
      </c>
      <c r="AV528">
        <v>1</v>
      </c>
      <c r="AW528" s="2">
        <v>45848</v>
      </c>
    </row>
    <row r="529" spans="1:49" ht="26.4" thickBot="1" x14ac:dyDescent="0.35">
      <c r="A529" s="13" t="s">
        <v>3552</v>
      </c>
      <c r="C529" t="str">
        <f t="shared" si="16"/>
        <v>RL-25T-001967-001</v>
      </c>
      <c r="D529" t="str">
        <f t="shared" si="17"/>
        <v>RL-25T-001967-001</v>
      </c>
      <c r="E529" s="13" t="s">
        <v>3552</v>
      </c>
      <c r="F529" s="16">
        <v>8015978</v>
      </c>
      <c r="G529" s="20">
        <v>45675</v>
      </c>
      <c r="H529" s="20">
        <v>45675</v>
      </c>
      <c r="I529" s="20">
        <v>45675</v>
      </c>
      <c r="J529" s="13" t="s">
        <v>3570</v>
      </c>
      <c r="K529">
        <f>VLOOKUP(J529,Sheet4!B:D,3,FALSE)</f>
        <v>128</v>
      </c>
      <c r="L529" s="32">
        <v>0</v>
      </c>
      <c r="M529" s="32">
        <v>0</v>
      </c>
      <c r="N529" s="28">
        <v>50000</v>
      </c>
      <c r="O529">
        <v>0</v>
      </c>
      <c r="P529">
        <v>0</v>
      </c>
      <c r="Q529">
        <v>0</v>
      </c>
      <c r="R529" s="16">
        <v>6</v>
      </c>
      <c r="S529" s="20">
        <v>45856</v>
      </c>
      <c r="T529" s="28">
        <v>42909.08</v>
      </c>
      <c r="U529">
        <v>1</v>
      </c>
      <c r="V529">
        <v>0</v>
      </c>
      <c r="Y529">
        <v>0</v>
      </c>
      <c r="Z529">
        <v>0</v>
      </c>
      <c r="AA529">
        <v>0</v>
      </c>
      <c r="AB529">
        <v>0</v>
      </c>
      <c r="AC529" s="3" t="s">
        <v>1614</v>
      </c>
      <c r="AD529" t="s">
        <v>3590</v>
      </c>
      <c r="AE529">
        <v>1</v>
      </c>
      <c r="AF529">
        <v>0</v>
      </c>
      <c r="AG529">
        <v>1</v>
      </c>
      <c r="AH529">
        <v>1</v>
      </c>
      <c r="AI529">
        <v>1</v>
      </c>
      <c r="AJ529">
        <v>0</v>
      </c>
      <c r="AK529">
        <v>0</v>
      </c>
      <c r="AL529">
        <v>0</v>
      </c>
      <c r="AP529">
        <v>0</v>
      </c>
      <c r="AR529">
        <v>11</v>
      </c>
      <c r="AS529">
        <v>0</v>
      </c>
      <c r="AU529">
        <v>0</v>
      </c>
      <c r="AV529">
        <v>1</v>
      </c>
      <c r="AW529" s="2">
        <v>45848</v>
      </c>
    </row>
    <row r="530" spans="1:49" ht="26.4" thickBot="1" x14ac:dyDescent="0.35">
      <c r="A530" s="14" t="s">
        <v>3553</v>
      </c>
      <c r="C530" t="str">
        <f t="shared" si="16"/>
        <v>RL-25T-001968-001</v>
      </c>
      <c r="D530" t="str">
        <f t="shared" si="17"/>
        <v>RL-25T-001968-001</v>
      </c>
      <c r="E530" s="14" t="s">
        <v>3553</v>
      </c>
      <c r="F530" s="17">
        <v>8016074</v>
      </c>
      <c r="G530" s="21">
        <v>45689</v>
      </c>
      <c r="H530" s="21">
        <v>45689</v>
      </c>
      <c r="I530" s="21">
        <v>45689</v>
      </c>
      <c r="J530" s="14" t="s">
        <v>3570</v>
      </c>
      <c r="K530">
        <f>VLOOKUP(J530,Sheet4!B:D,3,FALSE)</f>
        <v>128</v>
      </c>
      <c r="L530" s="31">
        <v>0</v>
      </c>
      <c r="M530" s="31">
        <v>0</v>
      </c>
      <c r="N530" s="29">
        <v>19000</v>
      </c>
      <c r="O530">
        <v>0</v>
      </c>
      <c r="P530">
        <v>0</v>
      </c>
      <c r="Q530">
        <v>0</v>
      </c>
      <c r="R530" s="17">
        <v>6</v>
      </c>
      <c r="S530" s="21">
        <v>45870</v>
      </c>
      <c r="T530" s="29">
        <v>15720.16</v>
      </c>
      <c r="U530">
        <v>1</v>
      </c>
      <c r="V530">
        <v>0</v>
      </c>
      <c r="Y530">
        <v>0</v>
      </c>
      <c r="Z530">
        <v>0</v>
      </c>
      <c r="AA530">
        <v>0</v>
      </c>
      <c r="AB530">
        <v>0</v>
      </c>
      <c r="AC530" s="3" t="s">
        <v>1614</v>
      </c>
      <c r="AD530" t="s">
        <v>3590</v>
      </c>
      <c r="AE530">
        <v>1</v>
      </c>
      <c r="AF530">
        <v>0</v>
      </c>
      <c r="AG530">
        <v>1</v>
      </c>
      <c r="AH530">
        <v>1</v>
      </c>
      <c r="AI530">
        <v>1</v>
      </c>
      <c r="AJ530">
        <v>0</v>
      </c>
      <c r="AK530">
        <v>0</v>
      </c>
      <c r="AL530">
        <v>0</v>
      </c>
      <c r="AP530">
        <v>0</v>
      </c>
      <c r="AR530">
        <v>11</v>
      </c>
      <c r="AS530">
        <v>0</v>
      </c>
      <c r="AU530">
        <v>0</v>
      </c>
      <c r="AV530">
        <v>1</v>
      </c>
      <c r="AW530" s="2">
        <v>45848</v>
      </c>
    </row>
    <row r="531" spans="1:49" ht="26.4" thickBot="1" x14ac:dyDescent="0.35">
      <c r="A531" s="14" t="s">
        <v>3554</v>
      </c>
      <c r="C531" t="str">
        <f t="shared" si="16"/>
        <v>RL-25T-001969-001</v>
      </c>
      <c r="D531" t="str">
        <f t="shared" si="17"/>
        <v>RL-25T-001969-001</v>
      </c>
      <c r="E531" s="14" t="s">
        <v>3554</v>
      </c>
      <c r="F531" s="17">
        <v>8015894</v>
      </c>
      <c r="G531" s="21">
        <v>45666</v>
      </c>
      <c r="H531" s="21">
        <v>45666</v>
      </c>
      <c r="I531" s="21">
        <v>45666</v>
      </c>
      <c r="J531" s="14" t="s">
        <v>3570</v>
      </c>
      <c r="K531">
        <f>VLOOKUP(J531,Sheet4!B:D,3,FALSE)</f>
        <v>128</v>
      </c>
      <c r="L531" s="31">
        <v>0</v>
      </c>
      <c r="M531" s="31">
        <v>0</v>
      </c>
      <c r="N531" s="29">
        <v>13800</v>
      </c>
      <c r="O531">
        <v>0</v>
      </c>
      <c r="P531">
        <v>0</v>
      </c>
      <c r="Q531">
        <v>0</v>
      </c>
      <c r="R531" s="17">
        <v>6</v>
      </c>
      <c r="S531" s="21">
        <v>45847</v>
      </c>
      <c r="T531" s="29">
        <v>10691.62</v>
      </c>
      <c r="U531">
        <v>1</v>
      </c>
      <c r="V531">
        <v>0</v>
      </c>
      <c r="Y531">
        <v>0</v>
      </c>
      <c r="Z531">
        <v>0</v>
      </c>
      <c r="AA531">
        <v>0</v>
      </c>
      <c r="AB531">
        <v>0</v>
      </c>
      <c r="AC531" s="3" t="s">
        <v>1614</v>
      </c>
      <c r="AD531" t="s">
        <v>3590</v>
      </c>
      <c r="AE531">
        <v>1</v>
      </c>
      <c r="AF531">
        <v>0</v>
      </c>
      <c r="AG531">
        <v>1</v>
      </c>
      <c r="AH531">
        <v>1</v>
      </c>
      <c r="AI531">
        <v>1</v>
      </c>
      <c r="AJ531">
        <v>0</v>
      </c>
      <c r="AK531">
        <v>0</v>
      </c>
      <c r="AL531">
        <v>0</v>
      </c>
      <c r="AP531">
        <v>0</v>
      </c>
      <c r="AR531">
        <v>11</v>
      </c>
      <c r="AS531">
        <v>0</v>
      </c>
      <c r="AU531">
        <v>0</v>
      </c>
      <c r="AV531">
        <v>1</v>
      </c>
      <c r="AW531" s="2">
        <v>45848</v>
      </c>
    </row>
    <row r="532" spans="1:49" ht="26.4" thickBot="1" x14ac:dyDescent="0.35">
      <c r="A532" s="13" t="s">
        <v>3555</v>
      </c>
      <c r="C532" t="str">
        <f t="shared" si="16"/>
        <v>RL-25T-001970-001</v>
      </c>
      <c r="D532" t="str">
        <f t="shared" si="17"/>
        <v>RL-25T-001970-001</v>
      </c>
      <c r="E532" s="13" t="s">
        <v>3555</v>
      </c>
      <c r="F532" s="16">
        <v>8016411</v>
      </c>
      <c r="G532" s="20">
        <v>45748</v>
      </c>
      <c r="H532" s="20">
        <v>45748</v>
      </c>
      <c r="I532" s="20">
        <v>45748</v>
      </c>
      <c r="J532" s="13" t="s">
        <v>3570</v>
      </c>
      <c r="K532">
        <f>VLOOKUP(J532,Sheet4!B:D,3,FALSE)</f>
        <v>128</v>
      </c>
      <c r="L532" s="32">
        <v>0</v>
      </c>
      <c r="M532" s="32">
        <v>0</v>
      </c>
      <c r="N532" s="28">
        <v>10000</v>
      </c>
      <c r="O532">
        <v>0</v>
      </c>
      <c r="P532">
        <v>0</v>
      </c>
      <c r="Q532">
        <v>0</v>
      </c>
      <c r="R532" s="16">
        <v>6</v>
      </c>
      <c r="S532" s="20">
        <v>45931</v>
      </c>
      <c r="T532" s="28">
        <v>10000</v>
      </c>
      <c r="U532">
        <v>1</v>
      </c>
      <c r="V532">
        <v>0</v>
      </c>
      <c r="Y532">
        <v>0</v>
      </c>
      <c r="Z532">
        <v>0</v>
      </c>
      <c r="AA532">
        <v>0</v>
      </c>
      <c r="AB532">
        <v>0</v>
      </c>
      <c r="AC532" s="3" t="s">
        <v>1614</v>
      </c>
      <c r="AD532" t="s">
        <v>3590</v>
      </c>
      <c r="AE532">
        <v>1</v>
      </c>
      <c r="AF532">
        <v>0</v>
      </c>
      <c r="AG532">
        <v>1</v>
      </c>
      <c r="AH532">
        <v>1</v>
      </c>
      <c r="AI532">
        <v>1</v>
      </c>
      <c r="AJ532">
        <v>0</v>
      </c>
      <c r="AK532">
        <v>0</v>
      </c>
      <c r="AL532">
        <v>0</v>
      </c>
      <c r="AP532">
        <v>0</v>
      </c>
      <c r="AR532">
        <v>11</v>
      </c>
      <c r="AS532">
        <v>0</v>
      </c>
      <c r="AU532">
        <v>0</v>
      </c>
      <c r="AV532">
        <v>1</v>
      </c>
      <c r="AW532" s="2">
        <v>45848</v>
      </c>
    </row>
    <row r="533" spans="1:49" ht="26.4" thickBot="1" x14ac:dyDescent="0.35">
      <c r="A533" s="14" t="s">
        <v>3556</v>
      </c>
      <c r="C533" t="str">
        <f t="shared" si="16"/>
        <v>RL-25T-001971-001</v>
      </c>
      <c r="D533" t="str">
        <f t="shared" si="17"/>
        <v>RL-25T-001971-001</v>
      </c>
      <c r="E533" s="14" t="s">
        <v>3556</v>
      </c>
      <c r="F533" s="17">
        <v>8016101</v>
      </c>
      <c r="G533" s="21">
        <v>45701</v>
      </c>
      <c r="H533" s="21">
        <v>45701</v>
      </c>
      <c r="I533" s="21">
        <v>45701</v>
      </c>
      <c r="J533" s="14" t="s">
        <v>3570</v>
      </c>
      <c r="K533">
        <f>VLOOKUP(J533,Sheet4!B:D,3,FALSE)</f>
        <v>128</v>
      </c>
      <c r="L533" s="31">
        <v>0</v>
      </c>
      <c r="M533" s="31">
        <v>0</v>
      </c>
      <c r="N533" s="29">
        <v>30000</v>
      </c>
      <c r="O533">
        <v>0</v>
      </c>
      <c r="P533">
        <v>0</v>
      </c>
      <c r="Q533">
        <v>0</v>
      </c>
      <c r="R533" s="17">
        <v>6</v>
      </c>
      <c r="S533" s="21">
        <v>45882</v>
      </c>
      <c r="T533" s="29">
        <v>30000</v>
      </c>
      <c r="U533">
        <v>1</v>
      </c>
      <c r="V533">
        <v>0</v>
      </c>
      <c r="Y533">
        <v>0</v>
      </c>
      <c r="Z533">
        <v>0</v>
      </c>
      <c r="AA533">
        <v>0</v>
      </c>
      <c r="AB533">
        <v>0</v>
      </c>
      <c r="AC533" s="3" t="s">
        <v>1614</v>
      </c>
      <c r="AD533" t="s">
        <v>3590</v>
      </c>
      <c r="AE533">
        <v>1</v>
      </c>
      <c r="AF533">
        <v>0</v>
      </c>
      <c r="AG533">
        <v>1</v>
      </c>
      <c r="AH533">
        <v>1</v>
      </c>
      <c r="AI533">
        <v>1</v>
      </c>
      <c r="AJ533">
        <v>0</v>
      </c>
      <c r="AK533">
        <v>0</v>
      </c>
      <c r="AL533">
        <v>0</v>
      </c>
      <c r="AP533">
        <v>0</v>
      </c>
      <c r="AR533">
        <v>11</v>
      </c>
      <c r="AS533">
        <v>0</v>
      </c>
      <c r="AU533">
        <v>0</v>
      </c>
      <c r="AV533">
        <v>1</v>
      </c>
      <c r="AW533" s="2">
        <v>45848</v>
      </c>
    </row>
    <row r="534" spans="1:49" ht="26.4" thickBot="1" x14ac:dyDescent="0.35">
      <c r="A534" s="13" t="s">
        <v>3557</v>
      </c>
      <c r="C534" t="str">
        <f t="shared" si="16"/>
        <v>RL-25T-001972-001</v>
      </c>
      <c r="D534" t="str">
        <f t="shared" si="17"/>
        <v>RL-25T-001972-001</v>
      </c>
      <c r="E534" s="13" t="s">
        <v>3557</v>
      </c>
      <c r="F534" s="16">
        <v>8016522</v>
      </c>
      <c r="G534" s="20">
        <v>45769</v>
      </c>
      <c r="H534" s="20">
        <v>45769</v>
      </c>
      <c r="I534" s="20">
        <v>45769</v>
      </c>
      <c r="J534" s="13" t="s">
        <v>3570</v>
      </c>
      <c r="K534">
        <f>VLOOKUP(J534,Sheet4!B:D,3,FALSE)</f>
        <v>128</v>
      </c>
      <c r="L534" s="32">
        <v>0</v>
      </c>
      <c r="M534" s="32">
        <v>0</v>
      </c>
      <c r="N534" s="28">
        <v>40000</v>
      </c>
      <c r="O534">
        <v>0</v>
      </c>
      <c r="P534">
        <v>0</v>
      </c>
      <c r="Q534">
        <v>0</v>
      </c>
      <c r="R534" s="16">
        <v>6</v>
      </c>
      <c r="S534" s="20">
        <v>45952</v>
      </c>
      <c r="T534" s="28">
        <v>40000</v>
      </c>
      <c r="U534">
        <v>1</v>
      </c>
      <c r="V534">
        <v>0</v>
      </c>
      <c r="Y534">
        <v>0</v>
      </c>
      <c r="Z534">
        <v>0</v>
      </c>
      <c r="AA534">
        <v>0</v>
      </c>
      <c r="AB534">
        <v>0</v>
      </c>
      <c r="AC534" s="3" t="s">
        <v>1614</v>
      </c>
      <c r="AD534" t="s">
        <v>3590</v>
      </c>
      <c r="AE534">
        <v>1</v>
      </c>
      <c r="AF534">
        <v>0</v>
      </c>
      <c r="AG534">
        <v>1</v>
      </c>
      <c r="AH534">
        <v>1</v>
      </c>
      <c r="AI534">
        <v>1</v>
      </c>
      <c r="AJ534">
        <v>0</v>
      </c>
      <c r="AK534">
        <v>0</v>
      </c>
      <c r="AL534">
        <v>0</v>
      </c>
      <c r="AP534">
        <v>0</v>
      </c>
      <c r="AR534">
        <v>11</v>
      </c>
      <c r="AS534">
        <v>0</v>
      </c>
      <c r="AU534">
        <v>0</v>
      </c>
      <c r="AV534">
        <v>1</v>
      </c>
      <c r="AW534" s="2">
        <v>45848</v>
      </c>
    </row>
    <row r="535" spans="1:49" ht="26.4" thickBot="1" x14ac:dyDescent="0.35">
      <c r="A535" s="14" t="s">
        <v>3558</v>
      </c>
      <c r="C535" t="str">
        <f t="shared" si="16"/>
        <v>RL-25T-001973-001</v>
      </c>
      <c r="D535" t="str">
        <f t="shared" si="17"/>
        <v>RL-25T-001973-001</v>
      </c>
      <c r="E535" s="14" t="s">
        <v>3558</v>
      </c>
      <c r="F535" s="17">
        <v>8016184</v>
      </c>
      <c r="G535" s="21">
        <v>45713</v>
      </c>
      <c r="H535" s="21">
        <v>45713</v>
      </c>
      <c r="I535" s="21">
        <v>45713</v>
      </c>
      <c r="J535" s="14" t="s">
        <v>3570</v>
      </c>
      <c r="K535">
        <f>VLOOKUP(J535,Sheet4!B:D,3,FALSE)</f>
        <v>128</v>
      </c>
      <c r="L535" s="31">
        <v>0</v>
      </c>
      <c r="M535" s="31">
        <v>0</v>
      </c>
      <c r="N535" s="29">
        <v>80000</v>
      </c>
      <c r="O535">
        <v>0</v>
      </c>
      <c r="P535">
        <v>0</v>
      </c>
      <c r="Q535">
        <v>0</v>
      </c>
      <c r="R535" s="17">
        <v>6</v>
      </c>
      <c r="S535" s="21">
        <v>45894</v>
      </c>
      <c r="T535" s="29">
        <v>80000</v>
      </c>
      <c r="U535">
        <v>1</v>
      </c>
      <c r="V535">
        <v>0</v>
      </c>
      <c r="Y535">
        <v>0</v>
      </c>
      <c r="Z535">
        <v>0</v>
      </c>
      <c r="AA535">
        <v>0</v>
      </c>
      <c r="AB535">
        <v>0</v>
      </c>
      <c r="AC535" s="3" t="s">
        <v>1614</v>
      </c>
      <c r="AD535" t="s">
        <v>3590</v>
      </c>
      <c r="AE535">
        <v>1</v>
      </c>
      <c r="AF535">
        <v>0</v>
      </c>
      <c r="AG535">
        <v>1</v>
      </c>
      <c r="AH535">
        <v>1</v>
      </c>
      <c r="AI535">
        <v>1</v>
      </c>
      <c r="AJ535">
        <v>0</v>
      </c>
      <c r="AK535">
        <v>0</v>
      </c>
      <c r="AL535">
        <v>0</v>
      </c>
      <c r="AP535">
        <v>0</v>
      </c>
      <c r="AR535">
        <v>11</v>
      </c>
      <c r="AS535">
        <v>0</v>
      </c>
      <c r="AU535">
        <v>0</v>
      </c>
      <c r="AV535">
        <v>1</v>
      </c>
      <c r="AW535" s="2">
        <v>45848</v>
      </c>
    </row>
    <row r="536" spans="1:49" ht="26.4" thickBot="1" x14ac:dyDescent="0.35">
      <c r="A536" s="13" t="s">
        <v>3559</v>
      </c>
      <c r="C536" t="str">
        <f t="shared" si="16"/>
        <v>RL-25T-001976-001</v>
      </c>
      <c r="D536" t="str">
        <f t="shared" si="17"/>
        <v>RL-25T-001976-001</v>
      </c>
      <c r="E536" s="13" t="s">
        <v>3559</v>
      </c>
      <c r="F536" s="16">
        <v>8016764</v>
      </c>
      <c r="G536" s="20">
        <v>45818</v>
      </c>
      <c r="H536" s="20">
        <v>45818</v>
      </c>
      <c r="I536" s="20">
        <v>45818</v>
      </c>
      <c r="J536" s="13" t="s">
        <v>3570</v>
      </c>
      <c r="K536">
        <f>VLOOKUP(J536,Sheet4!B:D,3,FALSE)</f>
        <v>128</v>
      </c>
      <c r="L536" s="32">
        <v>0</v>
      </c>
      <c r="M536" s="32">
        <v>0</v>
      </c>
      <c r="N536" s="28">
        <v>65000</v>
      </c>
      <c r="O536">
        <v>0</v>
      </c>
      <c r="P536">
        <v>0</v>
      </c>
      <c r="Q536">
        <v>0</v>
      </c>
      <c r="R536" s="16">
        <v>6</v>
      </c>
      <c r="S536" s="20">
        <v>46001</v>
      </c>
      <c r="T536" s="28">
        <v>65000</v>
      </c>
      <c r="U536">
        <v>1</v>
      </c>
      <c r="V536">
        <v>0</v>
      </c>
      <c r="Y536">
        <v>0</v>
      </c>
      <c r="Z536">
        <v>0</v>
      </c>
      <c r="AA536">
        <v>0</v>
      </c>
      <c r="AB536">
        <v>0</v>
      </c>
      <c r="AC536" s="3" t="s">
        <v>1614</v>
      </c>
      <c r="AD536" t="s">
        <v>3590</v>
      </c>
      <c r="AE536">
        <v>1</v>
      </c>
      <c r="AF536">
        <v>0</v>
      </c>
      <c r="AG536">
        <v>1</v>
      </c>
      <c r="AH536">
        <v>1</v>
      </c>
      <c r="AI536">
        <v>1</v>
      </c>
      <c r="AJ536">
        <v>0</v>
      </c>
      <c r="AK536">
        <v>0</v>
      </c>
      <c r="AL536">
        <v>0</v>
      </c>
      <c r="AP536">
        <v>0</v>
      </c>
      <c r="AR536">
        <v>11</v>
      </c>
      <c r="AS536">
        <v>0</v>
      </c>
      <c r="AU536">
        <v>0</v>
      </c>
      <c r="AV536">
        <v>1</v>
      </c>
      <c r="AW536" s="2">
        <v>45848</v>
      </c>
    </row>
    <row r="537" spans="1:49" ht="26.4" thickBot="1" x14ac:dyDescent="0.35">
      <c r="A537" s="14" t="s">
        <v>3560</v>
      </c>
      <c r="C537" t="str">
        <f t="shared" si="16"/>
        <v>RL-25T-001978-001</v>
      </c>
      <c r="D537" t="str">
        <f t="shared" si="17"/>
        <v>RL-25T-001978-001</v>
      </c>
      <c r="E537" s="14" t="s">
        <v>3560</v>
      </c>
      <c r="F537" s="17">
        <v>8016284</v>
      </c>
      <c r="G537" s="21">
        <v>45727</v>
      </c>
      <c r="H537" s="21">
        <v>45727</v>
      </c>
      <c r="I537" s="21">
        <v>45727</v>
      </c>
      <c r="J537" s="14" t="s">
        <v>3570</v>
      </c>
      <c r="K537">
        <f>VLOOKUP(J537,Sheet4!B:D,3,FALSE)</f>
        <v>128</v>
      </c>
      <c r="L537" s="31">
        <v>0</v>
      </c>
      <c r="M537" s="31">
        <v>0</v>
      </c>
      <c r="N537" s="29">
        <v>50000</v>
      </c>
      <c r="O537">
        <v>0</v>
      </c>
      <c r="P537">
        <v>0</v>
      </c>
      <c r="Q537">
        <v>0</v>
      </c>
      <c r="R537" s="17">
        <v>6</v>
      </c>
      <c r="S537" s="21">
        <v>45911</v>
      </c>
      <c r="T537" s="29">
        <v>50000</v>
      </c>
      <c r="U537">
        <v>1</v>
      </c>
      <c r="V537">
        <v>0</v>
      </c>
      <c r="Y537">
        <v>0</v>
      </c>
      <c r="Z537">
        <v>0</v>
      </c>
      <c r="AA537">
        <v>0</v>
      </c>
      <c r="AB537">
        <v>0</v>
      </c>
      <c r="AC537" s="3" t="s">
        <v>1614</v>
      </c>
      <c r="AD537" t="s">
        <v>3590</v>
      </c>
      <c r="AE537">
        <v>1</v>
      </c>
      <c r="AF537">
        <v>0</v>
      </c>
      <c r="AG537">
        <v>1</v>
      </c>
      <c r="AH537">
        <v>1</v>
      </c>
      <c r="AI537">
        <v>1</v>
      </c>
      <c r="AJ537">
        <v>0</v>
      </c>
      <c r="AK537">
        <v>0</v>
      </c>
      <c r="AL537">
        <v>0</v>
      </c>
      <c r="AP537">
        <v>0</v>
      </c>
      <c r="AR537">
        <v>11</v>
      </c>
      <c r="AS537">
        <v>0</v>
      </c>
      <c r="AU537">
        <v>0</v>
      </c>
      <c r="AV537">
        <v>1</v>
      </c>
      <c r="AW537" s="2">
        <v>45848</v>
      </c>
    </row>
    <row r="538" spans="1:49" ht="26.4" thickBot="1" x14ac:dyDescent="0.35">
      <c r="A538" s="14" t="s">
        <v>3561</v>
      </c>
      <c r="C538" t="str">
        <f t="shared" si="16"/>
        <v>RL-25T-001979-001</v>
      </c>
      <c r="D538" t="str">
        <f t="shared" si="17"/>
        <v>RL-25T-001979-001</v>
      </c>
      <c r="E538" s="14" t="s">
        <v>3561</v>
      </c>
      <c r="F538" s="17">
        <v>8013269</v>
      </c>
      <c r="G538" s="21">
        <v>45295</v>
      </c>
      <c r="H538" s="21">
        <v>45295</v>
      </c>
      <c r="I538" s="21">
        <v>45295</v>
      </c>
      <c r="J538" s="14" t="s">
        <v>3570</v>
      </c>
      <c r="K538">
        <f>VLOOKUP(J538,Sheet4!B:D,3,FALSE)</f>
        <v>128</v>
      </c>
      <c r="L538" s="31">
        <v>0</v>
      </c>
      <c r="M538" s="31">
        <v>0</v>
      </c>
      <c r="N538" s="29">
        <v>120000</v>
      </c>
      <c r="O538">
        <v>0</v>
      </c>
      <c r="P538">
        <v>0</v>
      </c>
      <c r="Q538">
        <v>0</v>
      </c>
      <c r="R538" s="17">
        <v>6</v>
      </c>
      <c r="S538" s="21">
        <v>45477</v>
      </c>
      <c r="T538" s="29">
        <v>120000</v>
      </c>
      <c r="U538">
        <v>1</v>
      </c>
      <c r="V538">
        <v>0</v>
      </c>
      <c r="Y538">
        <v>0</v>
      </c>
      <c r="Z538">
        <v>0</v>
      </c>
      <c r="AA538">
        <v>0</v>
      </c>
      <c r="AB538">
        <v>0</v>
      </c>
      <c r="AC538" s="3" t="s">
        <v>1614</v>
      </c>
      <c r="AD538" t="s">
        <v>3590</v>
      </c>
      <c r="AE538">
        <v>1</v>
      </c>
      <c r="AF538">
        <v>0</v>
      </c>
      <c r="AG538">
        <v>1</v>
      </c>
      <c r="AH538">
        <v>1</v>
      </c>
      <c r="AI538">
        <v>1</v>
      </c>
      <c r="AJ538">
        <v>0</v>
      </c>
      <c r="AK538">
        <v>0</v>
      </c>
      <c r="AL538">
        <v>0</v>
      </c>
      <c r="AP538">
        <v>0</v>
      </c>
      <c r="AR538">
        <v>11</v>
      </c>
      <c r="AS538">
        <v>0</v>
      </c>
      <c r="AU538">
        <v>0</v>
      </c>
      <c r="AV538">
        <v>1</v>
      </c>
      <c r="AW538" s="2">
        <v>45848</v>
      </c>
    </row>
    <row r="539" spans="1:49" ht="26.4" thickBot="1" x14ac:dyDescent="0.35">
      <c r="A539" s="13" t="s">
        <v>3562</v>
      </c>
      <c r="C539" t="str">
        <f t="shared" si="16"/>
        <v>RL-25T-001980-001</v>
      </c>
      <c r="D539" t="str">
        <f t="shared" si="17"/>
        <v>RL-25T-001980-001</v>
      </c>
      <c r="E539" s="13" t="s">
        <v>3562</v>
      </c>
      <c r="F539" s="16">
        <v>8016285</v>
      </c>
      <c r="G539" s="20">
        <v>45727</v>
      </c>
      <c r="H539" s="20">
        <v>45727</v>
      </c>
      <c r="I539" s="20">
        <v>45727</v>
      </c>
      <c r="J539" s="13" t="s">
        <v>3570</v>
      </c>
      <c r="K539">
        <f>VLOOKUP(J539,Sheet4!B:D,3,FALSE)</f>
        <v>128</v>
      </c>
      <c r="L539" s="32">
        <v>0</v>
      </c>
      <c r="M539" s="32">
        <v>0</v>
      </c>
      <c r="N539" s="28">
        <v>50000</v>
      </c>
      <c r="O539">
        <v>0</v>
      </c>
      <c r="P539">
        <v>0</v>
      </c>
      <c r="Q539">
        <v>0</v>
      </c>
      <c r="R539" s="16">
        <v>6</v>
      </c>
      <c r="S539" s="20">
        <v>45911</v>
      </c>
      <c r="T539" s="28">
        <v>50000</v>
      </c>
      <c r="U539">
        <v>1</v>
      </c>
      <c r="V539">
        <v>0</v>
      </c>
      <c r="Y539">
        <v>0</v>
      </c>
      <c r="Z539">
        <v>0</v>
      </c>
      <c r="AA539">
        <v>0</v>
      </c>
      <c r="AB539">
        <v>0</v>
      </c>
      <c r="AC539" s="3" t="s">
        <v>1614</v>
      </c>
      <c r="AD539" t="s">
        <v>3590</v>
      </c>
      <c r="AE539">
        <v>1</v>
      </c>
      <c r="AF539">
        <v>0</v>
      </c>
      <c r="AG539">
        <v>1</v>
      </c>
      <c r="AH539">
        <v>1</v>
      </c>
      <c r="AI539">
        <v>1</v>
      </c>
      <c r="AJ539">
        <v>0</v>
      </c>
      <c r="AK539">
        <v>0</v>
      </c>
      <c r="AL539">
        <v>0</v>
      </c>
      <c r="AP539">
        <v>0</v>
      </c>
      <c r="AR539">
        <v>11</v>
      </c>
      <c r="AS539">
        <v>0</v>
      </c>
      <c r="AU539">
        <v>0</v>
      </c>
      <c r="AV539">
        <v>1</v>
      </c>
      <c r="AW539" s="2">
        <v>45848</v>
      </c>
    </row>
    <row r="540" spans="1:49" ht="26.4" thickBot="1" x14ac:dyDescent="0.35">
      <c r="A540" s="14" t="s">
        <v>3563</v>
      </c>
      <c r="C540" t="str">
        <f t="shared" si="16"/>
        <v>RL-25T-001981-001</v>
      </c>
      <c r="D540" t="str">
        <f t="shared" si="17"/>
        <v>RL-25T-001981-001</v>
      </c>
      <c r="E540" s="14" t="s">
        <v>3563</v>
      </c>
      <c r="F540" s="17">
        <v>8016097</v>
      </c>
      <c r="G540" s="21">
        <v>45699</v>
      </c>
      <c r="H540" s="21">
        <v>45699</v>
      </c>
      <c r="I540" s="21">
        <v>45699</v>
      </c>
      <c r="J540" s="14" t="s">
        <v>3570</v>
      </c>
      <c r="K540">
        <f>VLOOKUP(J540,Sheet4!B:D,3,FALSE)</f>
        <v>128</v>
      </c>
      <c r="L540" s="31">
        <v>0</v>
      </c>
      <c r="M540" s="31">
        <v>0</v>
      </c>
      <c r="N540" s="29">
        <v>80000</v>
      </c>
      <c r="O540">
        <v>0</v>
      </c>
      <c r="P540">
        <v>0</v>
      </c>
      <c r="Q540">
        <v>0</v>
      </c>
      <c r="R540" s="17">
        <v>6</v>
      </c>
      <c r="S540" s="21">
        <v>45880</v>
      </c>
      <c r="T540" s="29">
        <v>80000</v>
      </c>
      <c r="U540">
        <v>1</v>
      </c>
      <c r="V540">
        <v>0</v>
      </c>
      <c r="Y540">
        <v>0</v>
      </c>
      <c r="Z540">
        <v>0</v>
      </c>
      <c r="AA540">
        <v>0</v>
      </c>
      <c r="AB540">
        <v>0</v>
      </c>
      <c r="AC540" s="3" t="s">
        <v>1614</v>
      </c>
      <c r="AD540" t="s">
        <v>3590</v>
      </c>
      <c r="AE540">
        <v>1</v>
      </c>
      <c r="AF540">
        <v>0</v>
      </c>
      <c r="AG540">
        <v>1</v>
      </c>
      <c r="AH540">
        <v>1</v>
      </c>
      <c r="AI540">
        <v>1</v>
      </c>
      <c r="AJ540">
        <v>0</v>
      </c>
      <c r="AK540">
        <v>0</v>
      </c>
      <c r="AL540">
        <v>0</v>
      </c>
      <c r="AP540">
        <v>0</v>
      </c>
      <c r="AR540">
        <v>11</v>
      </c>
      <c r="AS540">
        <v>0</v>
      </c>
      <c r="AU540">
        <v>0</v>
      </c>
      <c r="AV540">
        <v>1</v>
      </c>
      <c r="AW540" s="2">
        <v>45848</v>
      </c>
    </row>
    <row r="541" spans="1:49" ht="26.4" thickBot="1" x14ac:dyDescent="0.35">
      <c r="A541" s="13" t="s">
        <v>3564</v>
      </c>
      <c r="C541" t="str">
        <f t="shared" si="16"/>
        <v>RL-25T-001982-001</v>
      </c>
      <c r="D541" t="str">
        <f t="shared" si="17"/>
        <v>RL-25T-001982-001</v>
      </c>
      <c r="E541" s="13" t="s">
        <v>3564</v>
      </c>
      <c r="F541" s="16">
        <v>8016650</v>
      </c>
      <c r="G541" s="20">
        <v>45796</v>
      </c>
      <c r="H541" s="20">
        <v>45796</v>
      </c>
      <c r="I541" s="20">
        <v>45796</v>
      </c>
      <c r="J541" s="13" t="s">
        <v>3570</v>
      </c>
      <c r="K541">
        <f>VLOOKUP(J541,Sheet4!B:D,3,FALSE)</f>
        <v>128</v>
      </c>
      <c r="L541" s="32">
        <v>0</v>
      </c>
      <c r="M541" s="32">
        <v>0</v>
      </c>
      <c r="N541" s="28">
        <v>30000</v>
      </c>
      <c r="O541">
        <v>0</v>
      </c>
      <c r="P541">
        <v>0</v>
      </c>
      <c r="Q541">
        <v>0</v>
      </c>
      <c r="R541" s="16">
        <v>6</v>
      </c>
      <c r="S541" s="20">
        <v>45980</v>
      </c>
      <c r="T541" s="28">
        <v>30000</v>
      </c>
      <c r="U541">
        <v>1</v>
      </c>
      <c r="V541">
        <v>0</v>
      </c>
      <c r="Y541">
        <v>0</v>
      </c>
      <c r="Z541">
        <v>0</v>
      </c>
      <c r="AA541">
        <v>0</v>
      </c>
      <c r="AB541">
        <v>0</v>
      </c>
      <c r="AC541" s="3" t="s">
        <v>1614</v>
      </c>
      <c r="AD541" t="s">
        <v>3590</v>
      </c>
      <c r="AE541">
        <v>1</v>
      </c>
      <c r="AF541">
        <v>0</v>
      </c>
      <c r="AG541">
        <v>1</v>
      </c>
      <c r="AH541">
        <v>1</v>
      </c>
      <c r="AI541">
        <v>1</v>
      </c>
      <c r="AJ541">
        <v>0</v>
      </c>
      <c r="AK541">
        <v>0</v>
      </c>
      <c r="AL541">
        <v>0</v>
      </c>
      <c r="AP541">
        <v>0</v>
      </c>
      <c r="AR541">
        <v>11</v>
      </c>
      <c r="AS541">
        <v>0</v>
      </c>
      <c r="AU541">
        <v>0</v>
      </c>
      <c r="AV541">
        <v>1</v>
      </c>
      <c r="AW541" s="2">
        <v>45848</v>
      </c>
    </row>
    <row r="542" spans="1:49" ht="26.4" thickBot="1" x14ac:dyDescent="0.35">
      <c r="A542" s="14" t="s">
        <v>3569</v>
      </c>
      <c r="C542" t="str">
        <f t="shared" si="16"/>
        <v>RL-25T-001991-001</v>
      </c>
      <c r="D542" t="str">
        <f t="shared" si="17"/>
        <v>RL-25T-001991-001</v>
      </c>
      <c r="E542" s="14" t="s">
        <v>3569</v>
      </c>
      <c r="F542" s="17">
        <v>8013903</v>
      </c>
      <c r="G542" s="21">
        <v>45364</v>
      </c>
      <c r="H542" s="21">
        <v>45364</v>
      </c>
      <c r="I542" s="21">
        <v>45364</v>
      </c>
      <c r="J542" s="14" t="s">
        <v>3570</v>
      </c>
      <c r="K542">
        <f>VLOOKUP(J542,Sheet4!B:D,3,FALSE)</f>
        <v>128</v>
      </c>
      <c r="L542" s="31">
        <v>0</v>
      </c>
      <c r="M542" s="31">
        <v>0</v>
      </c>
      <c r="N542" s="29">
        <v>5000</v>
      </c>
      <c r="O542">
        <v>0</v>
      </c>
      <c r="P542">
        <v>0</v>
      </c>
      <c r="Q542">
        <v>0</v>
      </c>
      <c r="R542" s="17">
        <v>6</v>
      </c>
      <c r="S542" s="21">
        <v>45913</v>
      </c>
      <c r="T542" s="29">
        <v>5000</v>
      </c>
      <c r="U542">
        <v>1</v>
      </c>
      <c r="V542">
        <v>0</v>
      </c>
      <c r="Y542">
        <v>0</v>
      </c>
      <c r="Z542">
        <v>0</v>
      </c>
      <c r="AA542">
        <v>0</v>
      </c>
      <c r="AB542">
        <v>0</v>
      </c>
      <c r="AC542" s="3" t="s">
        <v>1614</v>
      </c>
      <c r="AD542" t="s">
        <v>3590</v>
      </c>
      <c r="AE542">
        <v>1</v>
      </c>
      <c r="AF542">
        <v>0</v>
      </c>
      <c r="AG542">
        <v>1</v>
      </c>
      <c r="AH542">
        <v>1</v>
      </c>
      <c r="AI542">
        <v>1</v>
      </c>
      <c r="AJ542">
        <v>0</v>
      </c>
      <c r="AK542">
        <v>0</v>
      </c>
      <c r="AL542">
        <v>0</v>
      </c>
      <c r="AP542">
        <v>0</v>
      </c>
      <c r="AR542">
        <v>11</v>
      </c>
      <c r="AS542">
        <v>0</v>
      </c>
      <c r="AU542">
        <v>0</v>
      </c>
      <c r="AV542">
        <v>1</v>
      </c>
      <c r="AW542" s="2">
        <v>45848</v>
      </c>
    </row>
    <row r="543" spans="1:49" ht="26.4" thickBot="1" x14ac:dyDescent="0.35">
      <c r="A543" s="14" t="s">
        <v>3565</v>
      </c>
      <c r="C543" t="str">
        <f t="shared" si="16"/>
        <v>RL-25T-001994-001</v>
      </c>
      <c r="D543" t="str">
        <f t="shared" si="17"/>
        <v>RL-25T-001994-001</v>
      </c>
      <c r="E543" s="14" t="s">
        <v>3565</v>
      </c>
      <c r="F543" s="17">
        <v>8016726</v>
      </c>
      <c r="G543" s="21">
        <v>45810</v>
      </c>
      <c r="H543" s="21">
        <v>45810</v>
      </c>
      <c r="I543" s="21">
        <v>45810</v>
      </c>
      <c r="J543" s="14" t="s">
        <v>3570</v>
      </c>
      <c r="K543">
        <f>VLOOKUP(J543,Sheet4!B:D,3,FALSE)</f>
        <v>128</v>
      </c>
      <c r="L543" s="31">
        <v>0</v>
      </c>
      <c r="M543" s="31">
        <v>0</v>
      </c>
      <c r="N543" s="29">
        <v>6000</v>
      </c>
      <c r="O543">
        <v>0</v>
      </c>
      <c r="P543">
        <v>0</v>
      </c>
      <c r="Q543">
        <v>0</v>
      </c>
      <c r="R543" s="17">
        <v>6</v>
      </c>
      <c r="S543" s="21">
        <v>45993</v>
      </c>
      <c r="T543" s="29">
        <v>6000</v>
      </c>
      <c r="U543">
        <v>1</v>
      </c>
      <c r="V543">
        <v>0</v>
      </c>
      <c r="Y543">
        <v>0</v>
      </c>
      <c r="Z543">
        <v>0</v>
      </c>
      <c r="AA543">
        <v>0</v>
      </c>
      <c r="AB543">
        <v>0</v>
      </c>
      <c r="AC543" s="3" t="s">
        <v>1614</v>
      </c>
      <c r="AD543" t="s">
        <v>3590</v>
      </c>
      <c r="AE543">
        <v>1</v>
      </c>
      <c r="AF543">
        <v>0</v>
      </c>
      <c r="AG543">
        <v>1</v>
      </c>
      <c r="AH543">
        <v>1</v>
      </c>
      <c r="AI543">
        <v>1</v>
      </c>
      <c r="AJ543">
        <v>0</v>
      </c>
      <c r="AK543">
        <v>0</v>
      </c>
      <c r="AL543">
        <v>0</v>
      </c>
      <c r="AP543">
        <v>0</v>
      </c>
      <c r="AR543">
        <v>11</v>
      </c>
      <c r="AS543">
        <v>0</v>
      </c>
      <c r="AU543">
        <v>0</v>
      </c>
      <c r="AV543">
        <v>1</v>
      </c>
      <c r="AW543" s="2">
        <v>45848</v>
      </c>
    </row>
    <row r="544" spans="1:49" ht="26.4" thickBot="1" x14ac:dyDescent="0.35">
      <c r="A544" s="13" t="s">
        <v>3566</v>
      </c>
      <c r="C544" t="str">
        <f t="shared" si="16"/>
        <v>RL-25T-001995-001</v>
      </c>
      <c r="D544" t="str">
        <f t="shared" si="17"/>
        <v>RL-25T-001995-001</v>
      </c>
      <c r="E544" s="13" t="s">
        <v>3566</v>
      </c>
      <c r="F544" s="16">
        <v>8016000</v>
      </c>
      <c r="G544" s="20">
        <v>45680</v>
      </c>
      <c r="H544" s="20">
        <v>45680</v>
      </c>
      <c r="I544" s="20">
        <v>45680</v>
      </c>
      <c r="J544" s="13" t="s">
        <v>3570</v>
      </c>
      <c r="K544">
        <f>VLOOKUP(J544,Sheet4!B:D,3,FALSE)</f>
        <v>128</v>
      </c>
      <c r="L544" s="32">
        <v>0</v>
      </c>
      <c r="M544" s="32">
        <v>0</v>
      </c>
      <c r="N544" s="28">
        <v>20000</v>
      </c>
      <c r="O544">
        <v>0</v>
      </c>
      <c r="P544">
        <v>0</v>
      </c>
      <c r="Q544">
        <v>0</v>
      </c>
      <c r="R544" s="16">
        <v>6</v>
      </c>
      <c r="S544" s="20">
        <v>45861</v>
      </c>
      <c r="T544" s="28">
        <v>20000</v>
      </c>
      <c r="U544">
        <v>1</v>
      </c>
      <c r="V544">
        <v>0</v>
      </c>
      <c r="Y544">
        <v>0</v>
      </c>
      <c r="Z544">
        <v>0</v>
      </c>
      <c r="AA544">
        <v>0</v>
      </c>
      <c r="AB544">
        <v>0</v>
      </c>
      <c r="AC544" s="3" t="s">
        <v>1614</v>
      </c>
      <c r="AD544" t="s">
        <v>3590</v>
      </c>
      <c r="AE544">
        <v>1</v>
      </c>
      <c r="AF544">
        <v>0</v>
      </c>
      <c r="AG544">
        <v>1</v>
      </c>
      <c r="AH544">
        <v>1</v>
      </c>
      <c r="AI544">
        <v>1</v>
      </c>
      <c r="AJ544">
        <v>0</v>
      </c>
      <c r="AK544">
        <v>0</v>
      </c>
      <c r="AL544">
        <v>0</v>
      </c>
      <c r="AP544">
        <v>0</v>
      </c>
      <c r="AR544">
        <v>11</v>
      </c>
      <c r="AS544">
        <v>0</v>
      </c>
      <c r="AU544">
        <v>0</v>
      </c>
      <c r="AV544">
        <v>1</v>
      </c>
      <c r="AW544" s="2">
        <v>45848</v>
      </c>
    </row>
    <row r="545" spans="1:49" ht="26.4" thickBot="1" x14ac:dyDescent="0.35">
      <c r="A545" s="14" t="s">
        <v>3567</v>
      </c>
      <c r="C545" t="str">
        <f t="shared" si="16"/>
        <v>RL-25T-001997-001</v>
      </c>
      <c r="D545" t="str">
        <f t="shared" si="17"/>
        <v>RL-25T-001997-001</v>
      </c>
      <c r="E545" s="14" t="s">
        <v>3567</v>
      </c>
      <c r="F545" s="17">
        <v>8016586</v>
      </c>
      <c r="G545" s="21">
        <v>45783</v>
      </c>
      <c r="H545" s="21">
        <v>45783</v>
      </c>
      <c r="I545" s="21">
        <v>45783</v>
      </c>
      <c r="J545" s="14" t="s">
        <v>3570</v>
      </c>
      <c r="K545">
        <f>VLOOKUP(J545,Sheet4!B:D,3,FALSE)</f>
        <v>128</v>
      </c>
      <c r="L545" s="31">
        <v>0</v>
      </c>
      <c r="M545" s="31">
        <v>0</v>
      </c>
      <c r="N545" s="29">
        <v>60000</v>
      </c>
      <c r="O545">
        <v>0</v>
      </c>
      <c r="P545">
        <v>0</v>
      </c>
      <c r="Q545">
        <v>0</v>
      </c>
      <c r="R545" s="17">
        <v>6</v>
      </c>
      <c r="S545" s="21">
        <v>45967</v>
      </c>
      <c r="T545" s="29">
        <v>58200</v>
      </c>
      <c r="U545">
        <v>1</v>
      </c>
      <c r="V545">
        <v>0</v>
      </c>
      <c r="Y545">
        <v>0</v>
      </c>
      <c r="Z545">
        <v>0</v>
      </c>
      <c r="AA545">
        <v>0</v>
      </c>
      <c r="AB545">
        <v>0</v>
      </c>
      <c r="AC545" s="3" t="s">
        <v>1614</v>
      </c>
      <c r="AD545" t="s">
        <v>3590</v>
      </c>
      <c r="AE545">
        <v>1</v>
      </c>
      <c r="AF545">
        <v>0</v>
      </c>
      <c r="AG545">
        <v>1</v>
      </c>
      <c r="AH545">
        <v>1</v>
      </c>
      <c r="AI545">
        <v>1</v>
      </c>
      <c r="AJ545">
        <v>0</v>
      </c>
      <c r="AK545">
        <v>0</v>
      </c>
      <c r="AL545">
        <v>0</v>
      </c>
      <c r="AP545">
        <v>0</v>
      </c>
      <c r="AR545">
        <v>11</v>
      </c>
      <c r="AS545">
        <v>0</v>
      </c>
      <c r="AU545">
        <v>0</v>
      </c>
      <c r="AV545">
        <v>1</v>
      </c>
      <c r="AW545" s="2">
        <v>45848</v>
      </c>
    </row>
    <row r="546" spans="1:49" ht="26.4" thickBot="1" x14ac:dyDescent="0.35">
      <c r="A546" s="13" t="s">
        <v>3568</v>
      </c>
      <c r="C546" t="str">
        <f t="shared" si="16"/>
        <v>RL-25T-001998-001</v>
      </c>
      <c r="D546" t="str">
        <f t="shared" si="17"/>
        <v>RL-25T-001998-001</v>
      </c>
      <c r="E546" s="13" t="s">
        <v>3568</v>
      </c>
      <c r="F546" s="16">
        <v>8016139</v>
      </c>
      <c r="G546" s="20">
        <v>45702</v>
      </c>
      <c r="H546" s="20">
        <v>45702</v>
      </c>
      <c r="I546" s="20">
        <v>45702</v>
      </c>
      <c r="J546" s="13" t="s">
        <v>3570</v>
      </c>
      <c r="K546">
        <f>VLOOKUP(J546,Sheet4!B:D,3,FALSE)</f>
        <v>128</v>
      </c>
      <c r="L546" s="32">
        <v>0</v>
      </c>
      <c r="M546" s="32">
        <v>0</v>
      </c>
      <c r="N546" s="28">
        <v>25000</v>
      </c>
      <c r="O546">
        <v>0</v>
      </c>
      <c r="P546">
        <v>0</v>
      </c>
      <c r="Q546">
        <v>0</v>
      </c>
      <c r="R546" s="16">
        <v>6</v>
      </c>
      <c r="S546" s="20">
        <v>45883</v>
      </c>
      <c r="T546" s="28">
        <v>25000</v>
      </c>
      <c r="U546">
        <v>1</v>
      </c>
      <c r="V546">
        <v>0</v>
      </c>
      <c r="Y546">
        <v>0</v>
      </c>
      <c r="Z546">
        <v>0</v>
      </c>
      <c r="AA546">
        <v>0</v>
      </c>
      <c r="AB546">
        <v>0</v>
      </c>
      <c r="AC546" s="3" t="s">
        <v>1614</v>
      </c>
      <c r="AD546" t="s">
        <v>3590</v>
      </c>
      <c r="AE546">
        <v>1</v>
      </c>
      <c r="AF546">
        <v>0</v>
      </c>
      <c r="AG546">
        <v>1</v>
      </c>
      <c r="AH546">
        <v>1</v>
      </c>
      <c r="AI546">
        <v>1</v>
      </c>
      <c r="AJ546">
        <v>0</v>
      </c>
      <c r="AK546">
        <v>0</v>
      </c>
      <c r="AL546">
        <v>0</v>
      </c>
      <c r="AP546">
        <v>0</v>
      </c>
      <c r="AR546">
        <v>11</v>
      </c>
      <c r="AS546">
        <v>0</v>
      </c>
      <c r="AU546">
        <v>0</v>
      </c>
      <c r="AV546">
        <v>1</v>
      </c>
      <c r="AW546" s="2">
        <v>45848</v>
      </c>
    </row>
    <row r="547" spans="1:49" ht="26.4" thickBot="1" x14ac:dyDescent="0.35">
      <c r="A547" s="14" t="s">
        <v>1047</v>
      </c>
      <c r="C547" t="str">
        <f t="shared" si="16"/>
        <v>MF-25T-001017-001</v>
      </c>
      <c r="D547" t="str">
        <f t="shared" si="17"/>
        <v>MF-25T-001017-001</v>
      </c>
      <c r="E547" s="14" t="s">
        <v>1047</v>
      </c>
      <c r="F547" s="17">
        <v>8000261</v>
      </c>
      <c r="G547" s="21">
        <v>40587</v>
      </c>
      <c r="H547" s="21">
        <v>40587</v>
      </c>
      <c r="I547" s="21">
        <v>40587</v>
      </c>
      <c r="J547" s="14" t="s">
        <v>3578</v>
      </c>
      <c r="K547">
        <f>VLOOKUP(J547,Sheet4!B:D,3,FALSE)</f>
        <v>129</v>
      </c>
      <c r="L547" s="31">
        <v>0</v>
      </c>
      <c r="M547" s="31">
        <v>0</v>
      </c>
      <c r="N547" s="29">
        <v>5000</v>
      </c>
      <c r="O547">
        <v>0</v>
      </c>
      <c r="P547">
        <v>0</v>
      </c>
      <c r="Q547">
        <v>0</v>
      </c>
      <c r="R547" s="17">
        <v>5</v>
      </c>
      <c r="S547" s="21">
        <v>40737</v>
      </c>
      <c r="T547" s="17">
        <v>661.49</v>
      </c>
      <c r="U547">
        <v>1</v>
      </c>
      <c r="V547">
        <v>0</v>
      </c>
      <c r="Y547">
        <v>0</v>
      </c>
      <c r="Z547">
        <v>0</v>
      </c>
      <c r="AA547">
        <v>0</v>
      </c>
      <c r="AB547">
        <v>0</v>
      </c>
      <c r="AC547" s="3" t="s">
        <v>1614</v>
      </c>
      <c r="AD547" t="s">
        <v>3590</v>
      </c>
      <c r="AE547">
        <v>1</v>
      </c>
      <c r="AF547">
        <v>0</v>
      </c>
      <c r="AG547">
        <v>1</v>
      </c>
      <c r="AH547">
        <v>1</v>
      </c>
      <c r="AI547">
        <v>1</v>
      </c>
      <c r="AJ547">
        <v>0</v>
      </c>
      <c r="AK547">
        <v>0</v>
      </c>
      <c r="AL547">
        <v>0</v>
      </c>
      <c r="AP547">
        <v>0</v>
      </c>
      <c r="AR547">
        <v>11</v>
      </c>
      <c r="AS547">
        <v>0</v>
      </c>
      <c r="AU547">
        <v>0</v>
      </c>
      <c r="AV547">
        <v>1</v>
      </c>
      <c r="AW547" s="2">
        <v>45848</v>
      </c>
    </row>
    <row r="548" spans="1:49" ht="26.4" thickBot="1" x14ac:dyDescent="0.35">
      <c r="A548" s="14" t="s">
        <v>1323</v>
      </c>
      <c r="C548" t="str">
        <f t="shared" si="16"/>
        <v>MF-25T-001293-001</v>
      </c>
      <c r="D548" t="str">
        <f t="shared" si="17"/>
        <v>MF-25T-001293-001</v>
      </c>
      <c r="E548" s="14" t="s">
        <v>1323</v>
      </c>
      <c r="F548" s="17">
        <v>8007151</v>
      </c>
      <c r="G548" s="21">
        <v>44112</v>
      </c>
      <c r="H548" s="21">
        <v>44112</v>
      </c>
      <c r="I548" s="21">
        <v>44112</v>
      </c>
      <c r="J548" s="14" t="s">
        <v>3578</v>
      </c>
      <c r="K548">
        <f>VLOOKUP(J548,Sheet4!B:D,3,FALSE)</f>
        <v>129</v>
      </c>
      <c r="L548" s="31">
        <v>0</v>
      </c>
      <c r="M548" s="31">
        <v>0</v>
      </c>
      <c r="N548" s="29">
        <v>4000</v>
      </c>
      <c r="O548">
        <v>0</v>
      </c>
      <c r="P548">
        <v>0</v>
      </c>
      <c r="Q548">
        <v>0</v>
      </c>
      <c r="R548" s="17">
        <v>5</v>
      </c>
      <c r="S548" s="21">
        <v>44263</v>
      </c>
      <c r="T548" s="29">
        <v>3809.92</v>
      </c>
      <c r="U548">
        <v>1</v>
      </c>
      <c r="V548">
        <v>0</v>
      </c>
      <c r="Y548">
        <v>0</v>
      </c>
      <c r="Z548">
        <v>0</v>
      </c>
      <c r="AA548">
        <v>0</v>
      </c>
      <c r="AB548">
        <v>0</v>
      </c>
      <c r="AC548" s="3" t="s">
        <v>1614</v>
      </c>
      <c r="AD548" t="s">
        <v>3590</v>
      </c>
      <c r="AE548">
        <v>1</v>
      </c>
      <c r="AF548">
        <v>0</v>
      </c>
      <c r="AG548">
        <v>1</v>
      </c>
      <c r="AH548">
        <v>1</v>
      </c>
      <c r="AI548">
        <v>1</v>
      </c>
      <c r="AJ548">
        <v>0</v>
      </c>
      <c r="AK548">
        <v>0</v>
      </c>
      <c r="AL548">
        <v>0</v>
      </c>
      <c r="AP548">
        <v>0</v>
      </c>
      <c r="AR548">
        <v>11</v>
      </c>
      <c r="AS548">
        <v>0</v>
      </c>
      <c r="AU548">
        <v>0</v>
      </c>
      <c r="AV548">
        <v>1</v>
      </c>
      <c r="AW548" s="2">
        <v>45848</v>
      </c>
    </row>
    <row r="549" spans="1:49" ht="26.4" thickBot="1" x14ac:dyDescent="0.35">
      <c r="A549" s="14" t="s">
        <v>1368</v>
      </c>
      <c r="C549" t="str">
        <f t="shared" si="16"/>
        <v>MF-25T-001338-001</v>
      </c>
      <c r="D549" t="str">
        <f t="shared" si="17"/>
        <v>MF-25T-001338-001</v>
      </c>
      <c r="E549" s="14" t="s">
        <v>1368</v>
      </c>
      <c r="F549" s="17">
        <v>8016554</v>
      </c>
      <c r="G549" s="21">
        <v>45775</v>
      </c>
      <c r="H549" s="21">
        <v>45775</v>
      </c>
      <c r="I549" s="21">
        <v>45775</v>
      </c>
      <c r="J549" s="14" t="s">
        <v>3578</v>
      </c>
      <c r="K549">
        <f>VLOOKUP(J549,Sheet4!B:D,3,FALSE)</f>
        <v>129</v>
      </c>
      <c r="L549" s="31">
        <v>0</v>
      </c>
      <c r="M549" s="31">
        <v>0</v>
      </c>
      <c r="N549" s="29">
        <v>20000</v>
      </c>
      <c r="O549">
        <v>0</v>
      </c>
      <c r="P549">
        <v>0</v>
      </c>
      <c r="Q549">
        <v>0</v>
      </c>
      <c r="R549" s="17">
        <v>5</v>
      </c>
      <c r="S549" s="21">
        <v>45928</v>
      </c>
      <c r="T549" s="29">
        <v>18964.12</v>
      </c>
      <c r="U549">
        <v>1</v>
      </c>
      <c r="V549">
        <v>0</v>
      </c>
      <c r="Y549">
        <v>0</v>
      </c>
      <c r="Z549">
        <v>0</v>
      </c>
      <c r="AA549">
        <v>0</v>
      </c>
      <c r="AB549">
        <v>0</v>
      </c>
      <c r="AC549" s="3" t="s">
        <v>1614</v>
      </c>
      <c r="AD549" t="s">
        <v>3590</v>
      </c>
      <c r="AE549">
        <v>1</v>
      </c>
      <c r="AF549">
        <v>0</v>
      </c>
      <c r="AG549">
        <v>1</v>
      </c>
      <c r="AH549">
        <v>1</v>
      </c>
      <c r="AI549">
        <v>1</v>
      </c>
      <c r="AJ549">
        <v>0</v>
      </c>
      <c r="AK549">
        <v>0</v>
      </c>
      <c r="AL549">
        <v>0</v>
      </c>
      <c r="AP549">
        <v>0</v>
      </c>
      <c r="AR549">
        <v>11</v>
      </c>
      <c r="AS549">
        <v>0</v>
      </c>
      <c r="AU549">
        <v>0</v>
      </c>
      <c r="AV549">
        <v>1</v>
      </c>
      <c r="AW549" s="2">
        <v>45848</v>
      </c>
    </row>
    <row r="550" spans="1:49" ht="26.4" thickBot="1" x14ac:dyDescent="0.35">
      <c r="A550" s="13" t="s">
        <v>1435</v>
      </c>
      <c r="C550" t="str">
        <f t="shared" si="16"/>
        <v>MF-25T-001405-001</v>
      </c>
      <c r="D550" t="str">
        <f t="shared" si="17"/>
        <v>MF-25T-001405-001</v>
      </c>
      <c r="E550" s="13" t="s">
        <v>1435</v>
      </c>
      <c r="F550" s="16">
        <v>8001864</v>
      </c>
      <c r="G550" s="20">
        <v>42002</v>
      </c>
      <c r="H550" s="20">
        <v>42002</v>
      </c>
      <c r="I550" s="20">
        <v>42002</v>
      </c>
      <c r="J550" s="13" t="s">
        <v>3578</v>
      </c>
      <c r="K550">
        <f>VLOOKUP(J550,Sheet4!B:D,3,FALSE)</f>
        <v>129</v>
      </c>
      <c r="L550" s="32">
        <v>0</v>
      </c>
      <c r="M550" s="32">
        <v>0</v>
      </c>
      <c r="N550" s="28">
        <v>7000</v>
      </c>
      <c r="O550">
        <v>0</v>
      </c>
      <c r="P550">
        <v>0</v>
      </c>
      <c r="Q550">
        <v>0</v>
      </c>
      <c r="R550" s="16">
        <v>5</v>
      </c>
      <c r="S550" s="20">
        <v>42153</v>
      </c>
      <c r="T550" s="28">
        <v>1920.65</v>
      </c>
      <c r="U550">
        <v>1</v>
      </c>
      <c r="V550">
        <v>0</v>
      </c>
      <c r="Y550">
        <v>0</v>
      </c>
      <c r="Z550">
        <v>0</v>
      </c>
      <c r="AA550">
        <v>0</v>
      </c>
      <c r="AB550">
        <v>0</v>
      </c>
      <c r="AC550" s="3" t="s">
        <v>1614</v>
      </c>
      <c r="AD550" t="s">
        <v>3590</v>
      </c>
      <c r="AE550">
        <v>1</v>
      </c>
      <c r="AF550">
        <v>0</v>
      </c>
      <c r="AG550">
        <v>1</v>
      </c>
      <c r="AH550">
        <v>1</v>
      </c>
      <c r="AI550">
        <v>1</v>
      </c>
      <c r="AJ550">
        <v>0</v>
      </c>
      <c r="AK550">
        <v>0</v>
      </c>
      <c r="AL550">
        <v>0</v>
      </c>
      <c r="AP550">
        <v>0</v>
      </c>
      <c r="AR550">
        <v>11</v>
      </c>
      <c r="AS550">
        <v>0</v>
      </c>
      <c r="AU550">
        <v>0</v>
      </c>
      <c r="AV550">
        <v>1</v>
      </c>
      <c r="AW550" s="2">
        <v>45848</v>
      </c>
    </row>
    <row r="551" spans="1:49" ht="26.4" thickBot="1" x14ac:dyDescent="0.35">
      <c r="A551" s="14" t="s">
        <v>3435</v>
      </c>
      <c r="C551" t="str">
        <f t="shared" si="16"/>
        <v>MF-25T-001616-001</v>
      </c>
      <c r="D551" t="str">
        <f t="shared" si="17"/>
        <v>MF-25T-001616-001</v>
      </c>
      <c r="E551" s="14" t="s">
        <v>3435</v>
      </c>
      <c r="F551" s="17">
        <v>8002927</v>
      </c>
      <c r="G551" s="21">
        <v>42621</v>
      </c>
      <c r="H551" s="21">
        <v>42621</v>
      </c>
      <c r="I551" s="21">
        <v>42621</v>
      </c>
      <c r="J551" s="14" t="s">
        <v>3578</v>
      </c>
      <c r="K551">
        <f>VLOOKUP(J551,Sheet4!B:D,3,FALSE)</f>
        <v>129</v>
      </c>
      <c r="L551" s="31">
        <v>0</v>
      </c>
      <c r="M551" s="31">
        <v>0</v>
      </c>
      <c r="N551" s="29">
        <v>7060</v>
      </c>
      <c r="O551">
        <v>0</v>
      </c>
      <c r="P551">
        <v>0</v>
      </c>
      <c r="Q551">
        <v>0</v>
      </c>
      <c r="R551" s="17">
        <v>5</v>
      </c>
      <c r="S551" s="21">
        <v>42774</v>
      </c>
      <c r="T551" s="29">
        <v>3197.15</v>
      </c>
      <c r="U551">
        <v>1</v>
      </c>
      <c r="V551">
        <v>0</v>
      </c>
      <c r="Y551">
        <v>0</v>
      </c>
      <c r="Z551">
        <v>0</v>
      </c>
      <c r="AA551">
        <v>0</v>
      </c>
      <c r="AB551">
        <v>0</v>
      </c>
      <c r="AC551" s="3" t="s">
        <v>1614</v>
      </c>
      <c r="AD551" t="s">
        <v>3590</v>
      </c>
      <c r="AE551">
        <v>1</v>
      </c>
      <c r="AF551">
        <v>0</v>
      </c>
      <c r="AG551">
        <v>1</v>
      </c>
      <c r="AH551">
        <v>1</v>
      </c>
      <c r="AI551">
        <v>1</v>
      </c>
      <c r="AJ551">
        <v>0</v>
      </c>
      <c r="AK551">
        <v>0</v>
      </c>
      <c r="AL551">
        <v>0</v>
      </c>
      <c r="AP551">
        <v>0</v>
      </c>
      <c r="AR551">
        <v>11</v>
      </c>
      <c r="AS551">
        <v>0</v>
      </c>
      <c r="AU551">
        <v>0</v>
      </c>
      <c r="AV551">
        <v>1</v>
      </c>
      <c r="AW551" s="2">
        <v>45848</v>
      </c>
    </row>
    <row r="552" spans="1:49" ht="26.4" thickBot="1" x14ac:dyDescent="0.35">
      <c r="A552" s="13" t="s">
        <v>173</v>
      </c>
      <c r="C552" t="str">
        <f t="shared" si="16"/>
        <v>BL-25T-000143-001</v>
      </c>
      <c r="D552" t="str">
        <f t="shared" si="17"/>
        <v>BL-25T-000143-001</v>
      </c>
      <c r="E552" s="13" t="s">
        <v>173</v>
      </c>
      <c r="F552" s="16">
        <v>8016122</v>
      </c>
      <c r="G552" s="20">
        <v>45703</v>
      </c>
      <c r="H552" s="20">
        <v>45703</v>
      </c>
      <c r="I552" s="20">
        <v>45703</v>
      </c>
      <c r="J552" s="13" t="s">
        <v>3573</v>
      </c>
      <c r="K552">
        <f>VLOOKUP(J552,Sheet4!B:D,3,FALSE)</f>
        <v>158</v>
      </c>
      <c r="L552" s="32">
        <v>0</v>
      </c>
      <c r="M552" s="32">
        <v>0</v>
      </c>
      <c r="N552" s="28">
        <v>15000</v>
      </c>
      <c r="O552">
        <v>0</v>
      </c>
      <c r="P552">
        <v>0</v>
      </c>
      <c r="Q552">
        <v>0</v>
      </c>
      <c r="R552" s="16">
        <v>6</v>
      </c>
      <c r="S552" s="20">
        <v>45884</v>
      </c>
      <c r="T552" s="28">
        <v>3483.36</v>
      </c>
      <c r="U552">
        <v>1</v>
      </c>
      <c r="V552">
        <v>0</v>
      </c>
      <c r="Y552">
        <v>0</v>
      </c>
      <c r="Z552">
        <v>0</v>
      </c>
      <c r="AA552">
        <v>0</v>
      </c>
      <c r="AB552">
        <v>0</v>
      </c>
      <c r="AC552" s="3" t="s">
        <v>1614</v>
      </c>
      <c r="AD552" t="s">
        <v>3590</v>
      </c>
      <c r="AE552">
        <v>1</v>
      </c>
      <c r="AF552">
        <v>0</v>
      </c>
      <c r="AG552">
        <v>1</v>
      </c>
      <c r="AH552">
        <v>1</v>
      </c>
      <c r="AI552">
        <v>1</v>
      </c>
      <c r="AJ552">
        <v>0</v>
      </c>
      <c r="AK552">
        <v>0</v>
      </c>
      <c r="AL552">
        <v>0</v>
      </c>
      <c r="AP552">
        <v>0</v>
      </c>
      <c r="AR552">
        <v>11</v>
      </c>
      <c r="AS552">
        <v>0</v>
      </c>
      <c r="AU552">
        <v>0</v>
      </c>
      <c r="AV552">
        <v>1</v>
      </c>
      <c r="AW552" s="2">
        <v>45848</v>
      </c>
    </row>
    <row r="553" spans="1:49" ht="26.4" thickBot="1" x14ac:dyDescent="0.35">
      <c r="A553" s="14" t="s">
        <v>222</v>
      </c>
      <c r="C553" t="str">
        <f t="shared" si="16"/>
        <v>BL-25T-000192-001</v>
      </c>
      <c r="D553" t="str">
        <f t="shared" si="17"/>
        <v>BL-25T-000192-001</v>
      </c>
      <c r="E553" s="14" t="s">
        <v>222</v>
      </c>
      <c r="F553" s="17">
        <v>8013241</v>
      </c>
      <c r="G553" s="21">
        <v>45291</v>
      </c>
      <c r="H553" s="21">
        <v>45291</v>
      </c>
      <c r="I553" s="21">
        <v>45291</v>
      </c>
      <c r="J553" s="14" t="s">
        <v>3573</v>
      </c>
      <c r="K553">
        <f>VLOOKUP(J553,Sheet4!B:D,3,FALSE)</f>
        <v>158</v>
      </c>
      <c r="L553" s="31">
        <v>0</v>
      </c>
      <c r="M553" s="31">
        <v>0</v>
      </c>
      <c r="N553" s="29">
        <v>120000</v>
      </c>
      <c r="O553">
        <v>0</v>
      </c>
      <c r="P553">
        <v>0</v>
      </c>
      <c r="Q553">
        <v>0</v>
      </c>
      <c r="R553" s="17">
        <v>12</v>
      </c>
      <c r="S553" s="21">
        <v>45657</v>
      </c>
      <c r="T553" s="29">
        <v>113495.52</v>
      </c>
      <c r="U553">
        <v>1</v>
      </c>
      <c r="V553">
        <v>0</v>
      </c>
      <c r="Y553">
        <v>0</v>
      </c>
      <c r="Z553">
        <v>0</v>
      </c>
      <c r="AA553">
        <v>0</v>
      </c>
      <c r="AB553">
        <v>0</v>
      </c>
      <c r="AC553" s="3" t="s">
        <v>1614</v>
      </c>
      <c r="AD553" t="s">
        <v>3590</v>
      </c>
      <c r="AE553">
        <v>1</v>
      </c>
      <c r="AF553">
        <v>0</v>
      </c>
      <c r="AG553">
        <v>1</v>
      </c>
      <c r="AH553">
        <v>1</v>
      </c>
      <c r="AI553">
        <v>1</v>
      </c>
      <c r="AJ553">
        <v>0</v>
      </c>
      <c r="AK553">
        <v>0</v>
      </c>
      <c r="AL553">
        <v>0</v>
      </c>
      <c r="AP553">
        <v>0</v>
      </c>
      <c r="AR553">
        <v>11</v>
      </c>
      <c r="AS553">
        <v>0</v>
      </c>
      <c r="AU553">
        <v>0</v>
      </c>
      <c r="AV553">
        <v>1</v>
      </c>
      <c r="AW553" s="2">
        <v>45848</v>
      </c>
    </row>
    <row r="554" spans="1:49" ht="26.4" thickBot="1" x14ac:dyDescent="0.35">
      <c r="A554" s="14" t="s">
        <v>279</v>
      </c>
      <c r="C554" t="str">
        <f t="shared" si="16"/>
        <v>BL-25T-000249-001</v>
      </c>
      <c r="D554" t="str">
        <f t="shared" si="17"/>
        <v>BL-25T-000249-001</v>
      </c>
      <c r="E554" s="14" t="s">
        <v>279</v>
      </c>
      <c r="F554" s="17">
        <v>8014042</v>
      </c>
      <c r="G554" s="21">
        <v>45384</v>
      </c>
      <c r="H554" s="21">
        <v>45384</v>
      </c>
      <c r="I554" s="21">
        <v>45384</v>
      </c>
      <c r="J554" s="14" t="s">
        <v>3573</v>
      </c>
      <c r="K554">
        <f>VLOOKUP(J554,Sheet4!B:D,3,FALSE)</f>
        <v>158</v>
      </c>
      <c r="L554" s="31">
        <v>0</v>
      </c>
      <c r="M554" s="31">
        <v>0</v>
      </c>
      <c r="N554" s="29">
        <v>18000</v>
      </c>
      <c r="O554">
        <v>0</v>
      </c>
      <c r="P554">
        <v>0</v>
      </c>
      <c r="Q554">
        <v>0</v>
      </c>
      <c r="R554" s="17">
        <v>6</v>
      </c>
      <c r="S554" s="21">
        <v>45567</v>
      </c>
      <c r="T554" s="29">
        <v>13947.87</v>
      </c>
      <c r="U554">
        <v>1</v>
      </c>
      <c r="V554">
        <v>0</v>
      </c>
      <c r="Y554">
        <v>0</v>
      </c>
      <c r="Z554">
        <v>0</v>
      </c>
      <c r="AA554">
        <v>0</v>
      </c>
      <c r="AB554">
        <v>0</v>
      </c>
      <c r="AC554" s="3" t="s">
        <v>1614</v>
      </c>
      <c r="AD554" t="s">
        <v>3590</v>
      </c>
      <c r="AE554">
        <v>1</v>
      </c>
      <c r="AF554">
        <v>0</v>
      </c>
      <c r="AG554">
        <v>1</v>
      </c>
      <c r="AH554">
        <v>1</v>
      </c>
      <c r="AI554">
        <v>1</v>
      </c>
      <c r="AJ554">
        <v>0</v>
      </c>
      <c r="AK554">
        <v>0</v>
      </c>
      <c r="AL554">
        <v>0</v>
      </c>
      <c r="AP554">
        <v>0</v>
      </c>
      <c r="AR554">
        <v>11</v>
      </c>
      <c r="AS554">
        <v>0</v>
      </c>
      <c r="AU554">
        <v>0</v>
      </c>
      <c r="AV554">
        <v>1</v>
      </c>
      <c r="AW554" s="2">
        <v>45848</v>
      </c>
    </row>
    <row r="555" spans="1:49" ht="26.4" thickBot="1" x14ac:dyDescent="0.35">
      <c r="A555" s="14" t="s">
        <v>328</v>
      </c>
      <c r="C555" t="str">
        <f t="shared" si="16"/>
        <v>BL-25T-000298-001</v>
      </c>
      <c r="D555" t="str">
        <f t="shared" si="17"/>
        <v>BL-25T-000298-001</v>
      </c>
      <c r="E555" s="14" t="s">
        <v>328</v>
      </c>
      <c r="F555" s="17">
        <v>8015320</v>
      </c>
      <c r="G555" s="21">
        <v>45551</v>
      </c>
      <c r="H555" s="21">
        <v>45551</v>
      </c>
      <c r="I555" s="21">
        <v>45551</v>
      </c>
      <c r="J555" s="14" t="s">
        <v>3573</v>
      </c>
      <c r="K555">
        <f>VLOOKUP(J555,Sheet4!B:D,3,FALSE)</f>
        <v>158</v>
      </c>
      <c r="L555" s="31">
        <v>0</v>
      </c>
      <c r="M555" s="31">
        <v>0</v>
      </c>
      <c r="N555" s="29">
        <v>30000</v>
      </c>
      <c r="O555">
        <v>0</v>
      </c>
      <c r="P555">
        <v>0</v>
      </c>
      <c r="Q555">
        <v>0</v>
      </c>
      <c r="R555" s="17">
        <v>12</v>
      </c>
      <c r="S555" s="21">
        <v>45916</v>
      </c>
      <c r="T555" s="29">
        <v>6000</v>
      </c>
      <c r="U555">
        <v>1</v>
      </c>
      <c r="V555">
        <v>0</v>
      </c>
      <c r="Y555">
        <v>0</v>
      </c>
      <c r="Z555">
        <v>0</v>
      </c>
      <c r="AA555">
        <v>0</v>
      </c>
      <c r="AB555">
        <v>0</v>
      </c>
      <c r="AC555" s="3" t="s">
        <v>1614</v>
      </c>
      <c r="AD555" t="s">
        <v>3590</v>
      </c>
      <c r="AE555">
        <v>1</v>
      </c>
      <c r="AF555">
        <v>0</v>
      </c>
      <c r="AG555">
        <v>1</v>
      </c>
      <c r="AH555">
        <v>1</v>
      </c>
      <c r="AI555">
        <v>1</v>
      </c>
      <c r="AJ555">
        <v>0</v>
      </c>
      <c r="AK555">
        <v>0</v>
      </c>
      <c r="AL555">
        <v>0</v>
      </c>
      <c r="AP555">
        <v>0</v>
      </c>
      <c r="AR555">
        <v>11</v>
      </c>
      <c r="AS555">
        <v>0</v>
      </c>
      <c r="AU555">
        <v>0</v>
      </c>
      <c r="AV555">
        <v>1</v>
      </c>
      <c r="AW555" s="2">
        <v>45848</v>
      </c>
    </row>
    <row r="556" spans="1:49" ht="26.4" thickBot="1" x14ac:dyDescent="0.35">
      <c r="A556" s="14" t="s">
        <v>337</v>
      </c>
      <c r="C556" t="str">
        <f t="shared" si="16"/>
        <v>BL-25T-000307-001</v>
      </c>
      <c r="D556" t="str">
        <f t="shared" si="17"/>
        <v>BL-25T-000307-001</v>
      </c>
      <c r="E556" s="14" t="s">
        <v>337</v>
      </c>
      <c r="F556" s="17">
        <v>8016727</v>
      </c>
      <c r="G556" s="21">
        <v>45810</v>
      </c>
      <c r="H556" s="21">
        <v>45810</v>
      </c>
      <c r="I556" s="21">
        <v>45810</v>
      </c>
      <c r="J556" s="14" t="s">
        <v>3573</v>
      </c>
      <c r="K556">
        <f>VLOOKUP(J556,Sheet4!B:D,3,FALSE)</f>
        <v>158</v>
      </c>
      <c r="L556" s="31">
        <v>0</v>
      </c>
      <c r="M556" s="31">
        <v>0</v>
      </c>
      <c r="N556" s="29">
        <v>20000</v>
      </c>
      <c r="O556">
        <v>0</v>
      </c>
      <c r="P556">
        <v>0</v>
      </c>
      <c r="Q556">
        <v>0</v>
      </c>
      <c r="R556" s="17">
        <v>6</v>
      </c>
      <c r="S556" s="21">
        <v>45993</v>
      </c>
      <c r="T556" s="29">
        <v>20000</v>
      </c>
      <c r="U556">
        <v>1</v>
      </c>
      <c r="V556">
        <v>0</v>
      </c>
      <c r="Y556">
        <v>0</v>
      </c>
      <c r="Z556">
        <v>0</v>
      </c>
      <c r="AA556">
        <v>0</v>
      </c>
      <c r="AB556">
        <v>0</v>
      </c>
      <c r="AC556" s="3" t="s">
        <v>1614</v>
      </c>
      <c r="AD556" t="s">
        <v>3590</v>
      </c>
      <c r="AE556">
        <v>1</v>
      </c>
      <c r="AF556">
        <v>0</v>
      </c>
      <c r="AG556">
        <v>1</v>
      </c>
      <c r="AH556">
        <v>1</v>
      </c>
      <c r="AI556">
        <v>1</v>
      </c>
      <c r="AJ556">
        <v>0</v>
      </c>
      <c r="AK556">
        <v>0</v>
      </c>
      <c r="AL556">
        <v>0</v>
      </c>
      <c r="AP556">
        <v>0</v>
      </c>
      <c r="AR556">
        <v>11</v>
      </c>
      <c r="AS556">
        <v>0</v>
      </c>
      <c r="AU556">
        <v>0</v>
      </c>
      <c r="AV556">
        <v>1</v>
      </c>
      <c r="AW556" s="2">
        <v>45848</v>
      </c>
    </row>
    <row r="557" spans="1:49" ht="26.4" thickBot="1" x14ac:dyDescent="0.35">
      <c r="A557" s="14" t="s">
        <v>338</v>
      </c>
      <c r="C557" t="str">
        <f t="shared" si="16"/>
        <v>BL-25T-000308-001</v>
      </c>
      <c r="D557" t="str">
        <f t="shared" si="17"/>
        <v>BL-25T-000308-001</v>
      </c>
      <c r="E557" s="14" t="s">
        <v>338</v>
      </c>
      <c r="F557" s="17">
        <v>8016568</v>
      </c>
      <c r="G557" s="21">
        <v>45777</v>
      </c>
      <c r="H557" s="21">
        <v>45777</v>
      </c>
      <c r="I557" s="21">
        <v>45777</v>
      </c>
      <c r="J557" s="14" t="s">
        <v>3573</v>
      </c>
      <c r="K557">
        <f>VLOOKUP(J557,Sheet4!B:D,3,FALSE)</f>
        <v>158</v>
      </c>
      <c r="L557" s="31">
        <v>0</v>
      </c>
      <c r="M557" s="31">
        <v>0</v>
      </c>
      <c r="N557" s="29">
        <v>5000</v>
      </c>
      <c r="O557">
        <v>0</v>
      </c>
      <c r="P557">
        <v>0</v>
      </c>
      <c r="Q557">
        <v>0</v>
      </c>
      <c r="R557" s="17">
        <v>6</v>
      </c>
      <c r="S557" s="21">
        <v>45960</v>
      </c>
      <c r="T557" s="29">
        <v>4600</v>
      </c>
      <c r="U557">
        <v>1</v>
      </c>
      <c r="V557">
        <v>0</v>
      </c>
      <c r="Y557">
        <v>0</v>
      </c>
      <c r="Z557">
        <v>0</v>
      </c>
      <c r="AA557">
        <v>0</v>
      </c>
      <c r="AB557">
        <v>0</v>
      </c>
      <c r="AC557" s="3" t="s">
        <v>1614</v>
      </c>
      <c r="AD557" t="s">
        <v>3590</v>
      </c>
      <c r="AE557">
        <v>1</v>
      </c>
      <c r="AF557">
        <v>0</v>
      </c>
      <c r="AG557">
        <v>1</v>
      </c>
      <c r="AH557">
        <v>1</v>
      </c>
      <c r="AI557">
        <v>1</v>
      </c>
      <c r="AJ557">
        <v>0</v>
      </c>
      <c r="AK557">
        <v>0</v>
      </c>
      <c r="AL557">
        <v>0</v>
      </c>
      <c r="AP557">
        <v>0</v>
      </c>
      <c r="AR557">
        <v>11</v>
      </c>
      <c r="AS557">
        <v>0</v>
      </c>
      <c r="AU557">
        <v>0</v>
      </c>
      <c r="AV557">
        <v>1</v>
      </c>
      <c r="AW557" s="2">
        <v>45848</v>
      </c>
    </row>
    <row r="558" spans="1:49" ht="26.4" thickBot="1" x14ac:dyDescent="0.35">
      <c r="A558" s="14" t="s">
        <v>432</v>
      </c>
      <c r="C558" t="str">
        <f t="shared" si="16"/>
        <v>BL-25T-000402-001</v>
      </c>
      <c r="D558" t="str">
        <f t="shared" si="17"/>
        <v>BL-25T-000402-001</v>
      </c>
      <c r="E558" s="14" t="s">
        <v>432</v>
      </c>
      <c r="F558" s="17">
        <v>8014674</v>
      </c>
      <c r="G558" s="21">
        <v>45462</v>
      </c>
      <c r="H558" s="21">
        <v>45462</v>
      </c>
      <c r="I558" s="21">
        <v>45462</v>
      </c>
      <c r="J558" s="14" t="s">
        <v>3573</v>
      </c>
      <c r="K558">
        <f>VLOOKUP(J558,Sheet4!B:D,3,FALSE)</f>
        <v>158</v>
      </c>
      <c r="L558" s="31">
        <v>0</v>
      </c>
      <c r="M558" s="31">
        <v>0</v>
      </c>
      <c r="N558" s="29">
        <v>5000</v>
      </c>
      <c r="O558">
        <v>0</v>
      </c>
      <c r="P558">
        <v>0</v>
      </c>
      <c r="Q558">
        <v>0</v>
      </c>
      <c r="R558" s="17">
        <v>6</v>
      </c>
      <c r="S558" s="21">
        <v>45645</v>
      </c>
      <c r="T558" s="29">
        <v>5000</v>
      </c>
      <c r="U558">
        <v>1</v>
      </c>
      <c r="V558">
        <v>0</v>
      </c>
      <c r="Y558">
        <v>0</v>
      </c>
      <c r="Z558">
        <v>0</v>
      </c>
      <c r="AA558">
        <v>0</v>
      </c>
      <c r="AB558">
        <v>0</v>
      </c>
      <c r="AC558" s="3" t="s">
        <v>1614</v>
      </c>
      <c r="AD558" t="s">
        <v>3590</v>
      </c>
      <c r="AE558">
        <v>1</v>
      </c>
      <c r="AF558">
        <v>0</v>
      </c>
      <c r="AG558">
        <v>1</v>
      </c>
      <c r="AH558">
        <v>1</v>
      </c>
      <c r="AI558">
        <v>1</v>
      </c>
      <c r="AJ558">
        <v>0</v>
      </c>
      <c r="AK558">
        <v>0</v>
      </c>
      <c r="AL558">
        <v>0</v>
      </c>
      <c r="AP558">
        <v>0</v>
      </c>
      <c r="AR558">
        <v>11</v>
      </c>
      <c r="AS558">
        <v>0</v>
      </c>
      <c r="AU558">
        <v>0</v>
      </c>
      <c r="AV558">
        <v>1</v>
      </c>
      <c r="AW558" s="2">
        <v>45848</v>
      </c>
    </row>
    <row r="559" spans="1:49" ht="26.4" thickBot="1" x14ac:dyDescent="0.35">
      <c r="A559" s="14" t="s">
        <v>487</v>
      </c>
      <c r="C559" t="str">
        <f t="shared" si="16"/>
        <v>BL-25T-000457-001</v>
      </c>
      <c r="D559" t="str">
        <f t="shared" si="17"/>
        <v>BL-25T-000457-001</v>
      </c>
      <c r="E559" s="14" t="s">
        <v>487</v>
      </c>
      <c r="F559" s="17">
        <v>8015381</v>
      </c>
      <c r="G559" s="21">
        <v>45563</v>
      </c>
      <c r="H559" s="21">
        <v>45563</v>
      </c>
      <c r="I559" s="21">
        <v>45563</v>
      </c>
      <c r="J559" s="14" t="s">
        <v>3573</v>
      </c>
      <c r="K559">
        <f>VLOOKUP(J559,Sheet4!B:D,3,FALSE)</f>
        <v>158</v>
      </c>
      <c r="L559" s="31">
        <v>0</v>
      </c>
      <c r="M559" s="31">
        <v>0</v>
      </c>
      <c r="N559" s="29">
        <v>15500</v>
      </c>
      <c r="O559">
        <v>0</v>
      </c>
      <c r="P559">
        <v>0</v>
      </c>
      <c r="Q559">
        <v>0</v>
      </c>
      <c r="R559" s="17">
        <v>6</v>
      </c>
      <c r="S559" s="21">
        <v>45744</v>
      </c>
      <c r="T559" s="29">
        <v>2654.52</v>
      </c>
      <c r="U559">
        <v>1</v>
      </c>
      <c r="V559">
        <v>0</v>
      </c>
      <c r="Y559">
        <v>0</v>
      </c>
      <c r="Z559">
        <v>0</v>
      </c>
      <c r="AA559">
        <v>0</v>
      </c>
      <c r="AB559">
        <v>0</v>
      </c>
      <c r="AC559" s="3" t="s">
        <v>1614</v>
      </c>
      <c r="AD559" t="s">
        <v>3590</v>
      </c>
      <c r="AE559">
        <v>1</v>
      </c>
      <c r="AF559">
        <v>0</v>
      </c>
      <c r="AG559">
        <v>1</v>
      </c>
      <c r="AH559">
        <v>1</v>
      </c>
      <c r="AI559">
        <v>1</v>
      </c>
      <c r="AJ559">
        <v>0</v>
      </c>
      <c r="AK559">
        <v>0</v>
      </c>
      <c r="AL559">
        <v>0</v>
      </c>
      <c r="AP559">
        <v>0</v>
      </c>
      <c r="AR559">
        <v>11</v>
      </c>
      <c r="AS559">
        <v>0</v>
      </c>
      <c r="AU559">
        <v>0</v>
      </c>
      <c r="AV559">
        <v>1</v>
      </c>
      <c r="AW559" s="2">
        <v>45848</v>
      </c>
    </row>
    <row r="560" spans="1:49" ht="26.4" thickBot="1" x14ac:dyDescent="0.35">
      <c r="A560" s="13" t="s">
        <v>509</v>
      </c>
      <c r="C560" t="str">
        <f t="shared" si="16"/>
        <v>BL-25T-000479-001</v>
      </c>
      <c r="D560" t="str">
        <f t="shared" si="17"/>
        <v>BL-25T-000479-001</v>
      </c>
      <c r="E560" s="13" t="s">
        <v>509</v>
      </c>
      <c r="F560" s="16">
        <v>8016594</v>
      </c>
      <c r="G560" s="20">
        <v>45784</v>
      </c>
      <c r="H560" s="20">
        <v>45784</v>
      </c>
      <c r="I560" s="20">
        <v>45784</v>
      </c>
      <c r="J560" s="13" t="s">
        <v>3573</v>
      </c>
      <c r="K560">
        <f>VLOOKUP(J560,Sheet4!B:D,3,FALSE)</f>
        <v>158</v>
      </c>
      <c r="L560" s="32">
        <v>0</v>
      </c>
      <c r="M560" s="32">
        <v>0</v>
      </c>
      <c r="N560" s="28">
        <v>20000</v>
      </c>
      <c r="O560">
        <v>0</v>
      </c>
      <c r="P560">
        <v>0</v>
      </c>
      <c r="Q560">
        <v>0</v>
      </c>
      <c r="R560" s="16">
        <v>6</v>
      </c>
      <c r="S560" s="20">
        <v>45968</v>
      </c>
      <c r="T560" s="28">
        <v>19360.59</v>
      </c>
      <c r="U560">
        <v>1</v>
      </c>
      <c r="V560">
        <v>0</v>
      </c>
      <c r="Y560">
        <v>0</v>
      </c>
      <c r="Z560">
        <v>0</v>
      </c>
      <c r="AA560">
        <v>0</v>
      </c>
      <c r="AB560">
        <v>0</v>
      </c>
      <c r="AC560" s="3" t="s">
        <v>1614</v>
      </c>
      <c r="AD560" t="s">
        <v>3590</v>
      </c>
      <c r="AE560">
        <v>1</v>
      </c>
      <c r="AF560">
        <v>0</v>
      </c>
      <c r="AG560">
        <v>1</v>
      </c>
      <c r="AH560">
        <v>1</v>
      </c>
      <c r="AI560">
        <v>1</v>
      </c>
      <c r="AJ560">
        <v>0</v>
      </c>
      <c r="AK560">
        <v>0</v>
      </c>
      <c r="AL560">
        <v>0</v>
      </c>
      <c r="AP560">
        <v>0</v>
      </c>
      <c r="AR560">
        <v>11</v>
      </c>
      <c r="AS560">
        <v>0</v>
      </c>
      <c r="AU560">
        <v>0</v>
      </c>
      <c r="AV560">
        <v>1</v>
      </c>
      <c r="AW560" s="2">
        <v>45848</v>
      </c>
    </row>
    <row r="561" spans="1:49" ht="26.4" thickBot="1" x14ac:dyDescent="0.35">
      <c r="A561" s="14" t="s">
        <v>545</v>
      </c>
      <c r="C561" t="str">
        <f t="shared" si="16"/>
        <v>BL-25T-000515-001</v>
      </c>
      <c r="D561" t="str">
        <f t="shared" si="17"/>
        <v>BL-25T-000515-001</v>
      </c>
      <c r="E561" s="14" t="s">
        <v>545</v>
      </c>
      <c r="F561" s="17">
        <v>8016551</v>
      </c>
      <c r="G561" s="21">
        <v>45773</v>
      </c>
      <c r="H561" s="21">
        <v>45773</v>
      </c>
      <c r="I561" s="21">
        <v>45773</v>
      </c>
      <c r="J561" s="14" t="s">
        <v>3573</v>
      </c>
      <c r="K561">
        <f>VLOOKUP(J561,Sheet4!B:D,3,FALSE)</f>
        <v>158</v>
      </c>
      <c r="L561" s="31">
        <v>0</v>
      </c>
      <c r="M561" s="31">
        <v>0</v>
      </c>
      <c r="N561" s="29">
        <v>20000</v>
      </c>
      <c r="O561">
        <v>0</v>
      </c>
      <c r="P561">
        <v>0</v>
      </c>
      <c r="Q561">
        <v>0</v>
      </c>
      <c r="R561" s="17">
        <v>6</v>
      </c>
      <c r="S561" s="21">
        <v>45956</v>
      </c>
      <c r="T561" s="29">
        <v>18206.3</v>
      </c>
      <c r="U561">
        <v>1</v>
      </c>
      <c r="V561">
        <v>0</v>
      </c>
      <c r="Y561">
        <v>0</v>
      </c>
      <c r="Z561">
        <v>0</v>
      </c>
      <c r="AA561">
        <v>0</v>
      </c>
      <c r="AB561">
        <v>0</v>
      </c>
      <c r="AC561" s="3" t="s">
        <v>1614</v>
      </c>
      <c r="AD561" t="s">
        <v>3590</v>
      </c>
      <c r="AE561">
        <v>1</v>
      </c>
      <c r="AF561">
        <v>0</v>
      </c>
      <c r="AG561">
        <v>1</v>
      </c>
      <c r="AH561">
        <v>1</v>
      </c>
      <c r="AI561">
        <v>1</v>
      </c>
      <c r="AJ561">
        <v>0</v>
      </c>
      <c r="AK561">
        <v>0</v>
      </c>
      <c r="AL561">
        <v>0</v>
      </c>
      <c r="AP561">
        <v>0</v>
      </c>
      <c r="AR561">
        <v>11</v>
      </c>
      <c r="AS561">
        <v>0</v>
      </c>
      <c r="AU561">
        <v>0</v>
      </c>
      <c r="AV561">
        <v>1</v>
      </c>
      <c r="AW561" s="2">
        <v>45848</v>
      </c>
    </row>
    <row r="562" spans="1:49" ht="26.4" thickBot="1" x14ac:dyDescent="0.35">
      <c r="A562" s="13" t="s">
        <v>582</v>
      </c>
      <c r="C562" t="str">
        <f t="shared" si="16"/>
        <v>BL-25T-000552-001</v>
      </c>
      <c r="D562" t="str">
        <f t="shared" si="17"/>
        <v>BL-25T-000552-001</v>
      </c>
      <c r="E562" s="13" t="s">
        <v>582</v>
      </c>
      <c r="F562" s="16">
        <v>8016397</v>
      </c>
      <c r="G562" s="20">
        <v>45743</v>
      </c>
      <c r="H562" s="20">
        <v>45743</v>
      </c>
      <c r="I562" s="20">
        <v>45743</v>
      </c>
      <c r="J562" s="13" t="s">
        <v>3573</v>
      </c>
      <c r="K562">
        <f>VLOOKUP(J562,Sheet4!B:D,3,FALSE)</f>
        <v>158</v>
      </c>
      <c r="L562" s="32">
        <v>0</v>
      </c>
      <c r="M562" s="32">
        <v>0</v>
      </c>
      <c r="N562" s="28">
        <v>150000</v>
      </c>
      <c r="O562">
        <v>0</v>
      </c>
      <c r="P562">
        <v>0</v>
      </c>
      <c r="Q562">
        <v>0</v>
      </c>
      <c r="R562" s="16">
        <v>12</v>
      </c>
      <c r="S562" s="20">
        <v>46108</v>
      </c>
      <c r="T562" s="28">
        <v>90300</v>
      </c>
      <c r="U562">
        <v>1</v>
      </c>
      <c r="V562">
        <v>0</v>
      </c>
      <c r="Y562">
        <v>0</v>
      </c>
      <c r="Z562">
        <v>0</v>
      </c>
      <c r="AA562">
        <v>0</v>
      </c>
      <c r="AB562">
        <v>0</v>
      </c>
      <c r="AC562" s="3" t="s">
        <v>1614</v>
      </c>
      <c r="AD562" t="s">
        <v>3590</v>
      </c>
      <c r="AE562">
        <v>1</v>
      </c>
      <c r="AF562">
        <v>0</v>
      </c>
      <c r="AG562">
        <v>1</v>
      </c>
      <c r="AH562">
        <v>1</v>
      </c>
      <c r="AI562">
        <v>1</v>
      </c>
      <c r="AJ562">
        <v>0</v>
      </c>
      <c r="AK562">
        <v>0</v>
      </c>
      <c r="AL562">
        <v>0</v>
      </c>
      <c r="AP562">
        <v>0</v>
      </c>
      <c r="AR562">
        <v>11</v>
      </c>
      <c r="AS562">
        <v>0</v>
      </c>
      <c r="AU562">
        <v>0</v>
      </c>
      <c r="AV562">
        <v>1</v>
      </c>
      <c r="AW562" s="2">
        <v>45848</v>
      </c>
    </row>
    <row r="563" spans="1:49" ht="26.4" thickBot="1" x14ac:dyDescent="0.35">
      <c r="A563" s="13" t="s">
        <v>598</v>
      </c>
      <c r="C563" t="str">
        <f t="shared" si="16"/>
        <v>BL-25T-000568-001</v>
      </c>
      <c r="D563" t="str">
        <f t="shared" si="17"/>
        <v>BL-25T-000568-001</v>
      </c>
      <c r="E563" s="13" t="s">
        <v>598</v>
      </c>
      <c r="F563" s="16">
        <v>8016414</v>
      </c>
      <c r="G563" s="20">
        <v>45748</v>
      </c>
      <c r="H563" s="20">
        <v>45748</v>
      </c>
      <c r="I563" s="20">
        <v>45748</v>
      </c>
      <c r="J563" s="13" t="s">
        <v>3573</v>
      </c>
      <c r="K563">
        <f>VLOOKUP(J563,Sheet4!B:D,3,FALSE)</f>
        <v>158</v>
      </c>
      <c r="L563" s="32">
        <v>0</v>
      </c>
      <c r="M563" s="32">
        <v>0</v>
      </c>
      <c r="N563" s="28">
        <v>15000</v>
      </c>
      <c r="O563">
        <v>0</v>
      </c>
      <c r="P563">
        <v>0</v>
      </c>
      <c r="Q563">
        <v>0</v>
      </c>
      <c r="R563" s="16">
        <v>6</v>
      </c>
      <c r="S563" s="20">
        <v>45931</v>
      </c>
      <c r="T563" s="28">
        <v>15000</v>
      </c>
      <c r="U563">
        <v>1</v>
      </c>
      <c r="V563">
        <v>0</v>
      </c>
      <c r="Y563">
        <v>0</v>
      </c>
      <c r="Z563">
        <v>0</v>
      </c>
      <c r="AA563">
        <v>0</v>
      </c>
      <c r="AB563">
        <v>0</v>
      </c>
      <c r="AC563" s="3" t="s">
        <v>1614</v>
      </c>
      <c r="AD563" t="s">
        <v>3590</v>
      </c>
      <c r="AE563">
        <v>1</v>
      </c>
      <c r="AF563">
        <v>0</v>
      </c>
      <c r="AG563">
        <v>1</v>
      </c>
      <c r="AH563">
        <v>1</v>
      </c>
      <c r="AI563">
        <v>1</v>
      </c>
      <c r="AJ563">
        <v>0</v>
      </c>
      <c r="AK563">
        <v>0</v>
      </c>
      <c r="AL563">
        <v>0</v>
      </c>
      <c r="AP563">
        <v>0</v>
      </c>
      <c r="AR563">
        <v>11</v>
      </c>
      <c r="AS563">
        <v>0</v>
      </c>
      <c r="AU563">
        <v>0</v>
      </c>
      <c r="AV563">
        <v>1</v>
      </c>
      <c r="AW563" s="2">
        <v>45848</v>
      </c>
    </row>
    <row r="564" spans="1:49" ht="26.4" thickBot="1" x14ac:dyDescent="0.35">
      <c r="A564" s="14" t="s">
        <v>599</v>
      </c>
      <c r="C564" t="str">
        <f t="shared" si="16"/>
        <v>BL-25T-000569-001</v>
      </c>
      <c r="D564" t="str">
        <f t="shared" si="17"/>
        <v>BL-25T-000569-001</v>
      </c>
      <c r="E564" s="14" t="s">
        <v>599</v>
      </c>
      <c r="F564" s="17">
        <v>8016195</v>
      </c>
      <c r="G564" s="21">
        <v>45714</v>
      </c>
      <c r="H564" s="21">
        <v>45714</v>
      </c>
      <c r="I564" s="21">
        <v>45714</v>
      </c>
      <c r="J564" s="14" t="s">
        <v>3573</v>
      </c>
      <c r="K564">
        <f>VLOOKUP(J564,Sheet4!B:D,3,FALSE)</f>
        <v>158</v>
      </c>
      <c r="L564" s="31">
        <v>0</v>
      </c>
      <c r="M564" s="31">
        <v>0</v>
      </c>
      <c r="N564" s="29">
        <v>15000</v>
      </c>
      <c r="O564">
        <v>0</v>
      </c>
      <c r="P564">
        <v>0</v>
      </c>
      <c r="Q564">
        <v>0</v>
      </c>
      <c r="R564" s="17">
        <v>6</v>
      </c>
      <c r="S564" s="21">
        <v>45895</v>
      </c>
      <c r="T564" s="29">
        <v>15000</v>
      </c>
      <c r="U564">
        <v>1</v>
      </c>
      <c r="V564">
        <v>0</v>
      </c>
      <c r="Y564">
        <v>0</v>
      </c>
      <c r="Z564">
        <v>0</v>
      </c>
      <c r="AA564">
        <v>0</v>
      </c>
      <c r="AB564">
        <v>0</v>
      </c>
      <c r="AC564" s="3" t="s">
        <v>1614</v>
      </c>
      <c r="AD564" t="s">
        <v>3590</v>
      </c>
      <c r="AE564">
        <v>1</v>
      </c>
      <c r="AF564">
        <v>0</v>
      </c>
      <c r="AG564">
        <v>1</v>
      </c>
      <c r="AH564">
        <v>1</v>
      </c>
      <c r="AI564">
        <v>1</v>
      </c>
      <c r="AJ564">
        <v>0</v>
      </c>
      <c r="AK564">
        <v>0</v>
      </c>
      <c r="AL564">
        <v>0</v>
      </c>
      <c r="AP564">
        <v>0</v>
      </c>
      <c r="AR564">
        <v>11</v>
      </c>
      <c r="AS564">
        <v>0</v>
      </c>
      <c r="AU564">
        <v>0</v>
      </c>
      <c r="AV564">
        <v>1</v>
      </c>
      <c r="AW564" s="2">
        <v>45848</v>
      </c>
    </row>
    <row r="565" spans="1:49" ht="26.4" thickBot="1" x14ac:dyDescent="0.35">
      <c r="A565" s="13" t="s">
        <v>601</v>
      </c>
      <c r="C565" t="str">
        <f t="shared" si="16"/>
        <v>BL-25T-000571-001</v>
      </c>
      <c r="D565" t="str">
        <f t="shared" si="17"/>
        <v>BL-25T-000571-001</v>
      </c>
      <c r="E565" s="13" t="s">
        <v>601</v>
      </c>
      <c r="F565" s="16">
        <v>8016355</v>
      </c>
      <c r="G565" s="20">
        <v>45740</v>
      </c>
      <c r="H565" s="20">
        <v>45740</v>
      </c>
      <c r="I565" s="20">
        <v>45740</v>
      </c>
      <c r="J565" s="13" t="s">
        <v>3573</v>
      </c>
      <c r="K565">
        <f>VLOOKUP(J565,Sheet4!B:D,3,FALSE)</f>
        <v>158</v>
      </c>
      <c r="L565" s="32">
        <v>0</v>
      </c>
      <c r="M565" s="32">
        <v>0</v>
      </c>
      <c r="N565" s="28">
        <v>12000</v>
      </c>
      <c r="O565">
        <v>0</v>
      </c>
      <c r="P565">
        <v>0</v>
      </c>
      <c r="Q565">
        <v>0</v>
      </c>
      <c r="R565" s="16">
        <v>6</v>
      </c>
      <c r="S565" s="20">
        <v>45924</v>
      </c>
      <c r="T565" s="28">
        <v>12000</v>
      </c>
      <c r="U565">
        <v>1</v>
      </c>
      <c r="V565">
        <v>0</v>
      </c>
      <c r="Y565">
        <v>0</v>
      </c>
      <c r="Z565">
        <v>0</v>
      </c>
      <c r="AA565">
        <v>0</v>
      </c>
      <c r="AB565">
        <v>0</v>
      </c>
      <c r="AC565" s="3" t="s">
        <v>1614</v>
      </c>
      <c r="AD565" t="s">
        <v>3590</v>
      </c>
      <c r="AE565">
        <v>1</v>
      </c>
      <c r="AF565">
        <v>0</v>
      </c>
      <c r="AG565">
        <v>1</v>
      </c>
      <c r="AH565">
        <v>1</v>
      </c>
      <c r="AI565">
        <v>1</v>
      </c>
      <c r="AJ565">
        <v>0</v>
      </c>
      <c r="AK565">
        <v>0</v>
      </c>
      <c r="AL565">
        <v>0</v>
      </c>
      <c r="AP565">
        <v>0</v>
      </c>
      <c r="AR565">
        <v>11</v>
      </c>
      <c r="AS565">
        <v>0</v>
      </c>
      <c r="AU565">
        <v>0</v>
      </c>
      <c r="AV565">
        <v>1</v>
      </c>
      <c r="AW565" s="2">
        <v>45848</v>
      </c>
    </row>
    <row r="566" spans="1:49" ht="26.4" thickBot="1" x14ac:dyDescent="0.35">
      <c r="A566" s="14" t="s">
        <v>651</v>
      </c>
      <c r="C566" t="str">
        <f>J566&amp;"-"&amp;A566&amp;"-002"</f>
        <v>BL-25T-000621-002</v>
      </c>
      <c r="D566" t="str">
        <f>J566&amp;"-"&amp;A566&amp;"-002"</f>
        <v>BL-25T-000621-002</v>
      </c>
      <c r="E566" s="14" t="s">
        <v>651</v>
      </c>
      <c r="F566" s="17">
        <v>8013137</v>
      </c>
      <c r="G566" s="21">
        <v>45276</v>
      </c>
      <c r="H566" s="21">
        <v>45276</v>
      </c>
      <c r="I566" s="21">
        <v>45276</v>
      </c>
      <c r="J566" s="14" t="s">
        <v>3573</v>
      </c>
      <c r="K566">
        <f>VLOOKUP(J566,Sheet4!B:D,3,FALSE)</f>
        <v>158</v>
      </c>
      <c r="L566" s="31">
        <v>0</v>
      </c>
      <c r="M566" s="31">
        <v>0</v>
      </c>
      <c r="N566" s="29">
        <v>35000</v>
      </c>
      <c r="O566">
        <v>0</v>
      </c>
      <c r="P566">
        <v>0</v>
      </c>
      <c r="Q566">
        <v>0</v>
      </c>
      <c r="R566" s="17">
        <v>12</v>
      </c>
      <c r="S566" s="21">
        <v>45642</v>
      </c>
      <c r="T566" s="29">
        <v>35000</v>
      </c>
      <c r="U566">
        <v>1</v>
      </c>
      <c r="V566">
        <v>0</v>
      </c>
      <c r="Y566">
        <v>0</v>
      </c>
      <c r="Z566">
        <v>0</v>
      </c>
      <c r="AA566">
        <v>0</v>
      </c>
      <c r="AB566">
        <v>0</v>
      </c>
      <c r="AC566" s="3" t="s">
        <v>1614</v>
      </c>
      <c r="AD566" t="s">
        <v>3590</v>
      </c>
      <c r="AE566">
        <v>1</v>
      </c>
      <c r="AF566">
        <v>0</v>
      </c>
      <c r="AG566">
        <v>1</v>
      </c>
      <c r="AH566">
        <v>1</v>
      </c>
      <c r="AI566">
        <v>1</v>
      </c>
      <c r="AJ566">
        <v>0</v>
      </c>
      <c r="AK566">
        <v>0</v>
      </c>
      <c r="AL566">
        <v>0</v>
      </c>
      <c r="AP566">
        <v>0</v>
      </c>
      <c r="AR566">
        <v>11</v>
      </c>
      <c r="AS566">
        <v>0</v>
      </c>
      <c r="AU566">
        <v>0</v>
      </c>
      <c r="AV566">
        <v>1</v>
      </c>
      <c r="AW566" s="2">
        <v>45848</v>
      </c>
    </row>
    <row r="567" spans="1:49" ht="26.4" thickBot="1" x14ac:dyDescent="0.35">
      <c r="A567" s="14" t="s">
        <v>652</v>
      </c>
      <c r="C567" t="str">
        <f t="shared" ref="C567:C630" si="18">J567&amp;"-"&amp;A567&amp;"-001"</f>
        <v>BL-25T-000622-001</v>
      </c>
      <c r="D567" t="str">
        <f t="shared" ref="D567:D630" si="19">J567&amp;"-"&amp;A567&amp;"-001"</f>
        <v>BL-25T-000622-001</v>
      </c>
      <c r="E567" s="14" t="s">
        <v>652</v>
      </c>
      <c r="F567" s="17">
        <v>8013138</v>
      </c>
      <c r="G567" s="21">
        <v>45276</v>
      </c>
      <c r="H567" s="21">
        <v>45276</v>
      </c>
      <c r="I567" s="21">
        <v>45276</v>
      </c>
      <c r="J567" s="14" t="s">
        <v>3573</v>
      </c>
      <c r="K567">
        <f>VLOOKUP(J567,Sheet4!B:D,3,FALSE)</f>
        <v>158</v>
      </c>
      <c r="L567" s="31">
        <v>0</v>
      </c>
      <c r="M567" s="31">
        <v>0</v>
      </c>
      <c r="N567" s="29">
        <v>96000</v>
      </c>
      <c r="O567">
        <v>0</v>
      </c>
      <c r="P567">
        <v>0</v>
      </c>
      <c r="Q567">
        <v>0</v>
      </c>
      <c r="R567" s="17">
        <v>12</v>
      </c>
      <c r="S567" s="21">
        <v>45642</v>
      </c>
      <c r="T567" s="29">
        <v>96000</v>
      </c>
      <c r="U567">
        <v>1</v>
      </c>
      <c r="V567">
        <v>0</v>
      </c>
      <c r="Y567">
        <v>0</v>
      </c>
      <c r="Z567">
        <v>0</v>
      </c>
      <c r="AA567">
        <v>0</v>
      </c>
      <c r="AB567">
        <v>0</v>
      </c>
      <c r="AC567" s="3" t="s">
        <v>1614</v>
      </c>
      <c r="AD567" t="s">
        <v>3590</v>
      </c>
      <c r="AE567">
        <v>1</v>
      </c>
      <c r="AF567">
        <v>0</v>
      </c>
      <c r="AG567">
        <v>1</v>
      </c>
      <c r="AH567">
        <v>1</v>
      </c>
      <c r="AI567">
        <v>1</v>
      </c>
      <c r="AJ567">
        <v>0</v>
      </c>
      <c r="AK567">
        <v>0</v>
      </c>
      <c r="AL567">
        <v>0</v>
      </c>
      <c r="AP567">
        <v>0</v>
      </c>
      <c r="AR567">
        <v>11</v>
      </c>
      <c r="AS567">
        <v>0</v>
      </c>
      <c r="AU567">
        <v>0</v>
      </c>
      <c r="AV567">
        <v>1</v>
      </c>
      <c r="AW567" s="2">
        <v>45848</v>
      </c>
    </row>
    <row r="568" spans="1:49" ht="26.4" thickBot="1" x14ac:dyDescent="0.35">
      <c r="A568" s="13" t="s">
        <v>733</v>
      </c>
      <c r="C568" t="str">
        <f t="shared" si="18"/>
        <v>BL-25T-000703-001</v>
      </c>
      <c r="D568" t="str">
        <f t="shared" si="19"/>
        <v>BL-25T-000703-001</v>
      </c>
      <c r="E568" s="13" t="s">
        <v>733</v>
      </c>
      <c r="F568" s="16">
        <v>8012816</v>
      </c>
      <c r="G568" s="20">
        <v>45246</v>
      </c>
      <c r="H568" s="20">
        <v>45246</v>
      </c>
      <c r="I568" s="20">
        <v>45246</v>
      </c>
      <c r="J568" s="13" t="s">
        <v>3573</v>
      </c>
      <c r="K568">
        <f>VLOOKUP(J568,Sheet4!B:D,3,FALSE)</f>
        <v>158</v>
      </c>
      <c r="L568" s="32">
        <v>0</v>
      </c>
      <c r="M568" s="32">
        <v>0</v>
      </c>
      <c r="N568" s="28">
        <v>48000</v>
      </c>
      <c r="O568">
        <v>0</v>
      </c>
      <c r="P568">
        <v>0</v>
      </c>
      <c r="Q568">
        <v>0</v>
      </c>
      <c r="R568" s="16">
        <v>12</v>
      </c>
      <c r="S568" s="20">
        <v>45612</v>
      </c>
      <c r="T568" s="28">
        <v>45127.64</v>
      </c>
      <c r="U568">
        <v>1</v>
      </c>
      <c r="V568">
        <v>0</v>
      </c>
      <c r="Y568">
        <v>0</v>
      </c>
      <c r="Z568">
        <v>0</v>
      </c>
      <c r="AA568">
        <v>0</v>
      </c>
      <c r="AB568">
        <v>0</v>
      </c>
      <c r="AC568" s="3" t="s">
        <v>1614</v>
      </c>
      <c r="AD568" t="s">
        <v>3590</v>
      </c>
      <c r="AE568">
        <v>1</v>
      </c>
      <c r="AF568">
        <v>0</v>
      </c>
      <c r="AG568">
        <v>1</v>
      </c>
      <c r="AH568">
        <v>1</v>
      </c>
      <c r="AI568">
        <v>1</v>
      </c>
      <c r="AJ568">
        <v>0</v>
      </c>
      <c r="AK568">
        <v>0</v>
      </c>
      <c r="AL568">
        <v>0</v>
      </c>
      <c r="AP568">
        <v>0</v>
      </c>
      <c r="AR568">
        <v>11</v>
      </c>
      <c r="AS568">
        <v>0</v>
      </c>
      <c r="AU568">
        <v>0</v>
      </c>
      <c r="AV568">
        <v>1</v>
      </c>
      <c r="AW568" s="2">
        <v>45848</v>
      </c>
    </row>
    <row r="569" spans="1:49" ht="26.4" thickBot="1" x14ac:dyDescent="0.35">
      <c r="A569" s="13" t="s">
        <v>747</v>
      </c>
      <c r="C569" t="str">
        <f t="shared" si="18"/>
        <v>BL-25T-000717-001</v>
      </c>
      <c r="D569" t="str">
        <f t="shared" si="19"/>
        <v>BL-25T-000717-001</v>
      </c>
      <c r="E569" s="13" t="s">
        <v>747</v>
      </c>
      <c r="F569" s="16">
        <v>8011625</v>
      </c>
      <c r="G569" s="20">
        <v>45058</v>
      </c>
      <c r="H569" s="20">
        <v>45058</v>
      </c>
      <c r="I569" s="20">
        <v>45058</v>
      </c>
      <c r="J569" s="13" t="s">
        <v>3573</v>
      </c>
      <c r="K569">
        <f>VLOOKUP(J569,Sheet4!B:D,3,FALSE)</f>
        <v>158</v>
      </c>
      <c r="L569" s="32">
        <v>0</v>
      </c>
      <c r="M569" s="32">
        <v>0</v>
      </c>
      <c r="N569" s="28">
        <v>25000</v>
      </c>
      <c r="O569">
        <v>0</v>
      </c>
      <c r="P569">
        <v>0</v>
      </c>
      <c r="Q569">
        <v>0</v>
      </c>
      <c r="R569" s="16">
        <v>12</v>
      </c>
      <c r="S569" s="20">
        <v>45424</v>
      </c>
      <c r="T569" s="28">
        <v>25000</v>
      </c>
      <c r="U569">
        <v>1</v>
      </c>
      <c r="V569">
        <v>0</v>
      </c>
      <c r="Y569">
        <v>0</v>
      </c>
      <c r="Z569">
        <v>0</v>
      </c>
      <c r="AA569">
        <v>0</v>
      </c>
      <c r="AB569">
        <v>0</v>
      </c>
      <c r="AC569" s="3" t="s">
        <v>1614</v>
      </c>
      <c r="AD569" t="s">
        <v>3590</v>
      </c>
      <c r="AE569">
        <v>1</v>
      </c>
      <c r="AF569">
        <v>0</v>
      </c>
      <c r="AG569">
        <v>1</v>
      </c>
      <c r="AH569">
        <v>1</v>
      </c>
      <c r="AI569">
        <v>1</v>
      </c>
      <c r="AJ569">
        <v>0</v>
      </c>
      <c r="AK569">
        <v>0</v>
      </c>
      <c r="AL569">
        <v>0</v>
      </c>
      <c r="AP569">
        <v>0</v>
      </c>
      <c r="AR569">
        <v>11</v>
      </c>
      <c r="AS569">
        <v>0</v>
      </c>
      <c r="AU569">
        <v>0</v>
      </c>
      <c r="AV569">
        <v>1</v>
      </c>
      <c r="AW569" s="2">
        <v>45848</v>
      </c>
    </row>
    <row r="570" spans="1:49" ht="26.4" thickBot="1" x14ac:dyDescent="0.35">
      <c r="A570" s="13" t="s">
        <v>759</v>
      </c>
      <c r="C570" t="str">
        <f t="shared" si="18"/>
        <v>BL-25T-000729-001</v>
      </c>
      <c r="D570" t="str">
        <f t="shared" si="19"/>
        <v>BL-25T-000729-001</v>
      </c>
      <c r="E570" s="13" t="s">
        <v>759</v>
      </c>
      <c r="F570" s="16">
        <v>8015918</v>
      </c>
      <c r="G570" s="20">
        <v>45670</v>
      </c>
      <c r="H570" s="20">
        <v>45670</v>
      </c>
      <c r="I570" s="20">
        <v>45670</v>
      </c>
      <c r="J570" s="13" t="s">
        <v>3573</v>
      </c>
      <c r="K570">
        <f>VLOOKUP(J570,Sheet4!B:D,3,FALSE)</f>
        <v>158</v>
      </c>
      <c r="L570" s="32">
        <v>0</v>
      </c>
      <c r="M570" s="32">
        <v>0</v>
      </c>
      <c r="N570" s="28">
        <v>60000</v>
      </c>
      <c r="O570">
        <v>0</v>
      </c>
      <c r="P570">
        <v>0</v>
      </c>
      <c r="Q570">
        <v>0</v>
      </c>
      <c r="R570" s="16">
        <v>12</v>
      </c>
      <c r="S570" s="20">
        <v>46035</v>
      </c>
      <c r="T570" s="28">
        <v>60000</v>
      </c>
      <c r="U570">
        <v>1</v>
      </c>
      <c r="V570">
        <v>0</v>
      </c>
      <c r="Y570">
        <v>0</v>
      </c>
      <c r="Z570">
        <v>0</v>
      </c>
      <c r="AA570">
        <v>0</v>
      </c>
      <c r="AB570">
        <v>0</v>
      </c>
      <c r="AC570" s="3" t="s">
        <v>1614</v>
      </c>
      <c r="AD570" t="s">
        <v>3590</v>
      </c>
      <c r="AE570">
        <v>1</v>
      </c>
      <c r="AF570">
        <v>0</v>
      </c>
      <c r="AG570">
        <v>1</v>
      </c>
      <c r="AH570">
        <v>1</v>
      </c>
      <c r="AI570">
        <v>1</v>
      </c>
      <c r="AJ570">
        <v>0</v>
      </c>
      <c r="AK570">
        <v>0</v>
      </c>
      <c r="AL570">
        <v>0</v>
      </c>
      <c r="AP570">
        <v>0</v>
      </c>
      <c r="AR570">
        <v>11</v>
      </c>
      <c r="AS570">
        <v>0</v>
      </c>
      <c r="AU570">
        <v>0</v>
      </c>
      <c r="AV570">
        <v>1</v>
      </c>
      <c r="AW570" s="2">
        <v>45848</v>
      </c>
    </row>
    <row r="571" spans="1:49" ht="26.4" thickBot="1" x14ac:dyDescent="0.35">
      <c r="A571" s="13" t="s">
        <v>766</v>
      </c>
      <c r="C571" t="str">
        <f t="shared" si="18"/>
        <v>BL-25T-000736-001</v>
      </c>
      <c r="D571" t="str">
        <f t="shared" si="19"/>
        <v>BL-25T-000736-001</v>
      </c>
      <c r="E571" s="13" t="s">
        <v>766</v>
      </c>
      <c r="F571" s="16">
        <v>8015493</v>
      </c>
      <c r="G571" s="20">
        <v>45588</v>
      </c>
      <c r="H571" s="20">
        <v>45588</v>
      </c>
      <c r="I571" s="20">
        <v>45588</v>
      </c>
      <c r="J571" s="13" t="s">
        <v>3573</v>
      </c>
      <c r="K571">
        <f>VLOOKUP(J571,Sheet4!B:D,3,FALSE)</f>
        <v>158</v>
      </c>
      <c r="L571" s="32">
        <v>0</v>
      </c>
      <c r="M571" s="32">
        <v>0</v>
      </c>
      <c r="N571" s="28">
        <v>150000</v>
      </c>
      <c r="O571">
        <v>0</v>
      </c>
      <c r="P571">
        <v>0</v>
      </c>
      <c r="Q571">
        <v>0</v>
      </c>
      <c r="R571" s="16">
        <v>12</v>
      </c>
      <c r="S571" s="20">
        <v>45953</v>
      </c>
      <c r="T571" s="28">
        <v>121668.45</v>
      </c>
      <c r="U571">
        <v>1</v>
      </c>
      <c r="V571">
        <v>0</v>
      </c>
      <c r="Y571">
        <v>0</v>
      </c>
      <c r="Z571">
        <v>0</v>
      </c>
      <c r="AA571">
        <v>0</v>
      </c>
      <c r="AB571">
        <v>0</v>
      </c>
      <c r="AC571" s="3" t="s">
        <v>1614</v>
      </c>
      <c r="AD571" t="s">
        <v>3590</v>
      </c>
      <c r="AE571">
        <v>1</v>
      </c>
      <c r="AF571">
        <v>0</v>
      </c>
      <c r="AG571">
        <v>1</v>
      </c>
      <c r="AH571">
        <v>1</v>
      </c>
      <c r="AI571">
        <v>1</v>
      </c>
      <c r="AJ571">
        <v>0</v>
      </c>
      <c r="AK571">
        <v>0</v>
      </c>
      <c r="AL571">
        <v>0</v>
      </c>
      <c r="AP571">
        <v>0</v>
      </c>
      <c r="AR571">
        <v>11</v>
      </c>
      <c r="AS571">
        <v>0</v>
      </c>
      <c r="AU571">
        <v>0</v>
      </c>
      <c r="AV571">
        <v>1</v>
      </c>
      <c r="AW571" s="2">
        <v>45848</v>
      </c>
    </row>
    <row r="572" spans="1:49" ht="26.4" thickBot="1" x14ac:dyDescent="0.35">
      <c r="A572" s="14" t="s">
        <v>808</v>
      </c>
      <c r="C572" t="str">
        <f t="shared" si="18"/>
        <v>BL-25T-000778-001</v>
      </c>
      <c r="D572" t="str">
        <f t="shared" si="19"/>
        <v>BL-25T-000778-001</v>
      </c>
      <c r="E572" s="14" t="s">
        <v>808</v>
      </c>
      <c r="F572" s="17">
        <v>8016775</v>
      </c>
      <c r="G572" s="21">
        <v>45821</v>
      </c>
      <c r="H572" s="21">
        <v>45821</v>
      </c>
      <c r="I572" s="21">
        <v>45821</v>
      </c>
      <c r="J572" s="14" t="s">
        <v>3573</v>
      </c>
      <c r="K572">
        <f>VLOOKUP(J572,Sheet4!B:D,3,FALSE)</f>
        <v>158</v>
      </c>
      <c r="L572" s="31">
        <v>0</v>
      </c>
      <c r="M572" s="31">
        <v>0</v>
      </c>
      <c r="N572" s="29">
        <v>150000</v>
      </c>
      <c r="O572">
        <v>0</v>
      </c>
      <c r="P572">
        <v>0</v>
      </c>
      <c r="Q572">
        <v>0</v>
      </c>
      <c r="R572" s="17">
        <v>12</v>
      </c>
      <c r="S572" s="21">
        <v>46186</v>
      </c>
      <c r="T572" s="29">
        <v>150000</v>
      </c>
      <c r="U572">
        <v>1</v>
      </c>
      <c r="V572">
        <v>0</v>
      </c>
      <c r="Y572">
        <v>0</v>
      </c>
      <c r="Z572">
        <v>0</v>
      </c>
      <c r="AA572">
        <v>0</v>
      </c>
      <c r="AB572">
        <v>0</v>
      </c>
      <c r="AC572" s="3" t="s">
        <v>1614</v>
      </c>
      <c r="AD572" t="s">
        <v>3590</v>
      </c>
      <c r="AE572">
        <v>1</v>
      </c>
      <c r="AF572">
        <v>0</v>
      </c>
      <c r="AG572">
        <v>1</v>
      </c>
      <c r="AH572">
        <v>1</v>
      </c>
      <c r="AI572">
        <v>1</v>
      </c>
      <c r="AJ572">
        <v>0</v>
      </c>
      <c r="AK572">
        <v>0</v>
      </c>
      <c r="AL572">
        <v>0</v>
      </c>
      <c r="AP572">
        <v>0</v>
      </c>
      <c r="AR572">
        <v>11</v>
      </c>
      <c r="AS572">
        <v>0</v>
      </c>
      <c r="AU572">
        <v>0</v>
      </c>
      <c r="AV572">
        <v>1</v>
      </c>
      <c r="AW572" s="2">
        <v>45848</v>
      </c>
    </row>
    <row r="573" spans="1:49" ht="26.4" thickBot="1" x14ac:dyDescent="0.35">
      <c r="A573" s="14" t="s">
        <v>813</v>
      </c>
      <c r="C573" t="str">
        <f t="shared" si="18"/>
        <v>BL-25T-000783-001</v>
      </c>
      <c r="D573" t="str">
        <f t="shared" si="19"/>
        <v>BL-25T-000783-001</v>
      </c>
      <c r="E573" s="14" t="s">
        <v>813</v>
      </c>
      <c r="F573" s="17">
        <v>8015399</v>
      </c>
      <c r="G573" s="21">
        <v>45568</v>
      </c>
      <c r="H573" s="21">
        <v>45568</v>
      </c>
      <c r="I573" s="21">
        <v>45568</v>
      </c>
      <c r="J573" s="14" t="s">
        <v>3573</v>
      </c>
      <c r="K573">
        <f>VLOOKUP(J573,Sheet4!B:D,3,FALSE)</f>
        <v>158</v>
      </c>
      <c r="L573" s="31">
        <v>0</v>
      </c>
      <c r="M573" s="31">
        <v>0</v>
      </c>
      <c r="N573" s="29">
        <v>50000</v>
      </c>
      <c r="O573">
        <v>0</v>
      </c>
      <c r="P573">
        <v>0</v>
      </c>
      <c r="Q573">
        <v>0</v>
      </c>
      <c r="R573" s="17">
        <v>12</v>
      </c>
      <c r="S573" s="21">
        <v>45933</v>
      </c>
      <c r="T573" s="29">
        <v>20788.55</v>
      </c>
      <c r="U573">
        <v>1</v>
      </c>
      <c r="V573">
        <v>0</v>
      </c>
      <c r="Y573">
        <v>0</v>
      </c>
      <c r="Z573">
        <v>0</v>
      </c>
      <c r="AA573">
        <v>0</v>
      </c>
      <c r="AB573">
        <v>0</v>
      </c>
      <c r="AC573" s="3" t="s">
        <v>1614</v>
      </c>
      <c r="AD573" t="s">
        <v>3590</v>
      </c>
      <c r="AE573">
        <v>1</v>
      </c>
      <c r="AF573">
        <v>0</v>
      </c>
      <c r="AG573">
        <v>1</v>
      </c>
      <c r="AH573">
        <v>1</v>
      </c>
      <c r="AI573">
        <v>1</v>
      </c>
      <c r="AJ573">
        <v>0</v>
      </c>
      <c r="AK573">
        <v>0</v>
      </c>
      <c r="AL573">
        <v>0</v>
      </c>
      <c r="AP573">
        <v>0</v>
      </c>
      <c r="AR573">
        <v>11</v>
      </c>
      <c r="AS573">
        <v>0</v>
      </c>
      <c r="AU573">
        <v>0</v>
      </c>
      <c r="AV573">
        <v>1</v>
      </c>
      <c r="AW573" s="2">
        <v>45848</v>
      </c>
    </row>
    <row r="574" spans="1:49" ht="26.4" thickBot="1" x14ac:dyDescent="0.35">
      <c r="A574" s="14" t="s">
        <v>835</v>
      </c>
      <c r="C574" t="str">
        <f t="shared" si="18"/>
        <v>BL-25T-000805-001</v>
      </c>
      <c r="D574" t="str">
        <f t="shared" si="19"/>
        <v>BL-25T-000805-001</v>
      </c>
      <c r="E574" s="14" t="s">
        <v>835</v>
      </c>
      <c r="F574" s="17">
        <v>8014185</v>
      </c>
      <c r="G574" s="21">
        <v>45400</v>
      </c>
      <c r="H574" s="21">
        <v>45400</v>
      </c>
      <c r="I574" s="21">
        <v>45400</v>
      </c>
      <c r="J574" s="14" t="s">
        <v>3573</v>
      </c>
      <c r="K574">
        <f>VLOOKUP(J574,Sheet4!B:D,3,FALSE)</f>
        <v>158</v>
      </c>
      <c r="L574" s="31">
        <v>0</v>
      </c>
      <c r="M574" s="31">
        <v>0</v>
      </c>
      <c r="N574" s="29">
        <v>27000</v>
      </c>
      <c r="O574">
        <v>0</v>
      </c>
      <c r="P574">
        <v>0</v>
      </c>
      <c r="Q574">
        <v>0</v>
      </c>
      <c r="R574" s="17">
        <v>12</v>
      </c>
      <c r="S574" s="21">
        <v>45765</v>
      </c>
      <c r="T574" s="29">
        <v>27000</v>
      </c>
      <c r="U574">
        <v>1</v>
      </c>
      <c r="V574">
        <v>0</v>
      </c>
      <c r="Y574">
        <v>0</v>
      </c>
      <c r="Z574">
        <v>0</v>
      </c>
      <c r="AA574">
        <v>0</v>
      </c>
      <c r="AB574">
        <v>0</v>
      </c>
      <c r="AC574" s="3" t="s">
        <v>1614</v>
      </c>
      <c r="AD574" t="s">
        <v>3590</v>
      </c>
      <c r="AE574">
        <v>1</v>
      </c>
      <c r="AF574">
        <v>0</v>
      </c>
      <c r="AG574">
        <v>1</v>
      </c>
      <c r="AH574">
        <v>1</v>
      </c>
      <c r="AI574">
        <v>1</v>
      </c>
      <c r="AJ574">
        <v>0</v>
      </c>
      <c r="AK574">
        <v>0</v>
      </c>
      <c r="AL574">
        <v>0</v>
      </c>
      <c r="AP574">
        <v>0</v>
      </c>
      <c r="AR574">
        <v>11</v>
      </c>
      <c r="AS574">
        <v>0</v>
      </c>
      <c r="AU574">
        <v>0</v>
      </c>
      <c r="AV574">
        <v>1</v>
      </c>
      <c r="AW574" s="2">
        <v>45848</v>
      </c>
    </row>
    <row r="575" spans="1:49" ht="26.4" thickBot="1" x14ac:dyDescent="0.35">
      <c r="A575" s="13" t="s">
        <v>912</v>
      </c>
      <c r="C575" t="str">
        <f t="shared" si="18"/>
        <v>BL-25T-000882-001</v>
      </c>
      <c r="D575" t="str">
        <f t="shared" si="19"/>
        <v>BL-25T-000882-001</v>
      </c>
      <c r="E575" s="13" t="s">
        <v>912</v>
      </c>
      <c r="F575" s="16">
        <v>8007756</v>
      </c>
      <c r="G575" s="20">
        <v>44273</v>
      </c>
      <c r="H575" s="20">
        <v>44273</v>
      </c>
      <c r="I575" s="20">
        <v>44273</v>
      </c>
      <c r="J575" s="13" t="s">
        <v>3573</v>
      </c>
      <c r="K575">
        <f>VLOOKUP(J575,Sheet4!B:D,3,FALSE)</f>
        <v>158</v>
      </c>
      <c r="L575" s="32">
        <v>0</v>
      </c>
      <c r="M575" s="32">
        <v>0</v>
      </c>
      <c r="N575" s="28">
        <v>7000</v>
      </c>
      <c r="O575">
        <v>0</v>
      </c>
      <c r="P575">
        <v>0</v>
      </c>
      <c r="Q575">
        <v>0</v>
      </c>
      <c r="R575" s="16">
        <v>6</v>
      </c>
      <c r="S575" s="20">
        <v>44457</v>
      </c>
      <c r="T575" s="28">
        <v>6423.65</v>
      </c>
      <c r="U575">
        <v>1</v>
      </c>
      <c r="V575">
        <v>0</v>
      </c>
      <c r="Y575">
        <v>0</v>
      </c>
      <c r="Z575">
        <v>0</v>
      </c>
      <c r="AA575">
        <v>0</v>
      </c>
      <c r="AB575">
        <v>0</v>
      </c>
      <c r="AC575" s="3" t="s">
        <v>1614</v>
      </c>
      <c r="AD575" t="s">
        <v>3590</v>
      </c>
      <c r="AE575">
        <v>1</v>
      </c>
      <c r="AF575">
        <v>0</v>
      </c>
      <c r="AG575">
        <v>1</v>
      </c>
      <c r="AH575">
        <v>1</v>
      </c>
      <c r="AI575">
        <v>1</v>
      </c>
      <c r="AJ575">
        <v>0</v>
      </c>
      <c r="AK575">
        <v>0</v>
      </c>
      <c r="AL575">
        <v>0</v>
      </c>
      <c r="AP575">
        <v>0</v>
      </c>
      <c r="AR575">
        <v>11</v>
      </c>
      <c r="AS575">
        <v>0</v>
      </c>
      <c r="AU575">
        <v>0</v>
      </c>
      <c r="AV575">
        <v>1</v>
      </c>
      <c r="AW575" s="2">
        <v>45848</v>
      </c>
    </row>
    <row r="576" spans="1:49" ht="26.4" thickBot="1" x14ac:dyDescent="0.35">
      <c r="A576" s="14" t="s">
        <v>1028</v>
      </c>
      <c r="C576" t="str">
        <f t="shared" si="18"/>
        <v>BL-25T-000998-001</v>
      </c>
      <c r="D576" t="str">
        <f t="shared" si="19"/>
        <v>BL-25T-000998-001</v>
      </c>
      <c r="E576" s="14" t="s">
        <v>1028</v>
      </c>
      <c r="F576" s="17">
        <v>8016183</v>
      </c>
      <c r="G576" s="21">
        <v>45713</v>
      </c>
      <c r="H576" s="21">
        <v>45713</v>
      </c>
      <c r="I576" s="21">
        <v>45713</v>
      </c>
      <c r="J576" s="14" t="s">
        <v>3573</v>
      </c>
      <c r="K576">
        <f>VLOOKUP(J576,Sheet4!B:D,3,FALSE)</f>
        <v>158</v>
      </c>
      <c r="L576" s="31">
        <v>0</v>
      </c>
      <c r="M576" s="31">
        <v>0</v>
      </c>
      <c r="N576" s="29">
        <v>50000</v>
      </c>
      <c r="O576">
        <v>0</v>
      </c>
      <c r="P576">
        <v>0</v>
      </c>
      <c r="Q576">
        <v>0</v>
      </c>
      <c r="R576" s="17">
        <v>12</v>
      </c>
      <c r="S576" s="21">
        <v>46078</v>
      </c>
      <c r="T576" s="29">
        <v>30242.78</v>
      </c>
      <c r="U576">
        <v>1</v>
      </c>
      <c r="V576">
        <v>0</v>
      </c>
      <c r="Y576">
        <v>0</v>
      </c>
      <c r="Z576">
        <v>0</v>
      </c>
      <c r="AA576">
        <v>0</v>
      </c>
      <c r="AB576">
        <v>0</v>
      </c>
      <c r="AC576" s="3" t="s">
        <v>1614</v>
      </c>
      <c r="AD576" t="s">
        <v>3590</v>
      </c>
      <c r="AE576">
        <v>1</v>
      </c>
      <c r="AF576">
        <v>0</v>
      </c>
      <c r="AG576">
        <v>1</v>
      </c>
      <c r="AH576">
        <v>1</v>
      </c>
      <c r="AI576">
        <v>1</v>
      </c>
      <c r="AJ576">
        <v>0</v>
      </c>
      <c r="AK576">
        <v>0</v>
      </c>
      <c r="AL576">
        <v>0</v>
      </c>
      <c r="AP576">
        <v>0</v>
      </c>
      <c r="AR576">
        <v>11</v>
      </c>
      <c r="AS576">
        <v>0</v>
      </c>
      <c r="AU576">
        <v>0</v>
      </c>
      <c r="AV576">
        <v>1</v>
      </c>
      <c r="AW576" s="2">
        <v>45848</v>
      </c>
    </row>
    <row r="577" spans="1:49" ht="26.4" thickBot="1" x14ac:dyDescent="0.35">
      <c r="A577" s="14" t="s">
        <v>1079</v>
      </c>
      <c r="C577" t="str">
        <f t="shared" si="18"/>
        <v>BL-25T-001049-001</v>
      </c>
      <c r="D577" t="str">
        <f t="shared" si="19"/>
        <v>BL-25T-001049-001</v>
      </c>
      <c r="E577" s="14" t="s">
        <v>1079</v>
      </c>
      <c r="F577" s="17">
        <v>8015764</v>
      </c>
      <c r="G577" s="21">
        <v>45637</v>
      </c>
      <c r="H577" s="21">
        <v>45637</v>
      </c>
      <c r="I577" s="21">
        <v>45637</v>
      </c>
      <c r="J577" s="14" t="s">
        <v>3573</v>
      </c>
      <c r="K577">
        <f>VLOOKUP(J577,Sheet4!B:D,3,FALSE)</f>
        <v>158</v>
      </c>
      <c r="L577" s="31">
        <v>0</v>
      </c>
      <c r="M577" s="31">
        <v>0</v>
      </c>
      <c r="N577" s="29">
        <v>79500</v>
      </c>
      <c r="O577">
        <v>0</v>
      </c>
      <c r="P577">
        <v>0</v>
      </c>
      <c r="Q577">
        <v>0</v>
      </c>
      <c r="R577" s="17">
        <v>12</v>
      </c>
      <c r="S577" s="21">
        <v>46002</v>
      </c>
      <c r="T577" s="29">
        <v>78372.97</v>
      </c>
      <c r="U577">
        <v>1</v>
      </c>
      <c r="V577">
        <v>0</v>
      </c>
      <c r="Y577">
        <v>0</v>
      </c>
      <c r="Z577">
        <v>0</v>
      </c>
      <c r="AA577">
        <v>0</v>
      </c>
      <c r="AB577">
        <v>0</v>
      </c>
      <c r="AC577" s="3" t="s">
        <v>1614</v>
      </c>
      <c r="AD577" t="s">
        <v>3590</v>
      </c>
      <c r="AE577">
        <v>1</v>
      </c>
      <c r="AF577">
        <v>0</v>
      </c>
      <c r="AG577">
        <v>1</v>
      </c>
      <c r="AH577">
        <v>1</v>
      </c>
      <c r="AI577">
        <v>1</v>
      </c>
      <c r="AJ577">
        <v>0</v>
      </c>
      <c r="AK577">
        <v>0</v>
      </c>
      <c r="AL577">
        <v>0</v>
      </c>
      <c r="AP577">
        <v>0</v>
      </c>
      <c r="AR577">
        <v>11</v>
      </c>
      <c r="AS577">
        <v>0</v>
      </c>
      <c r="AU577">
        <v>0</v>
      </c>
      <c r="AV577">
        <v>1</v>
      </c>
      <c r="AW577" s="2">
        <v>45848</v>
      </c>
    </row>
    <row r="578" spans="1:49" ht="26.4" thickBot="1" x14ac:dyDescent="0.35">
      <c r="A578" s="14" t="s">
        <v>1080</v>
      </c>
      <c r="C578" t="str">
        <f t="shared" si="18"/>
        <v>BL-25T-001050-001</v>
      </c>
      <c r="D578" t="str">
        <f t="shared" si="19"/>
        <v>BL-25T-001050-001</v>
      </c>
      <c r="E578" s="14" t="s">
        <v>1080</v>
      </c>
      <c r="F578" s="17">
        <v>8015623</v>
      </c>
      <c r="G578" s="21">
        <v>45616</v>
      </c>
      <c r="H578" s="21">
        <v>45616</v>
      </c>
      <c r="I578" s="21">
        <v>45616</v>
      </c>
      <c r="J578" s="14" t="s">
        <v>3573</v>
      </c>
      <c r="K578">
        <f>VLOOKUP(J578,Sheet4!B:D,3,FALSE)</f>
        <v>158</v>
      </c>
      <c r="L578" s="31">
        <v>0</v>
      </c>
      <c r="M578" s="31">
        <v>0</v>
      </c>
      <c r="N578" s="29">
        <v>7000</v>
      </c>
      <c r="O578">
        <v>0</v>
      </c>
      <c r="P578">
        <v>0</v>
      </c>
      <c r="Q578">
        <v>0</v>
      </c>
      <c r="R578" s="17">
        <v>6</v>
      </c>
      <c r="S578" s="21">
        <v>45797</v>
      </c>
      <c r="T578" s="29">
        <v>7000</v>
      </c>
      <c r="U578">
        <v>1</v>
      </c>
      <c r="V578">
        <v>0</v>
      </c>
      <c r="Y578">
        <v>0</v>
      </c>
      <c r="Z578">
        <v>0</v>
      </c>
      <c r="AA578">
        <v>0</v>
      </c>
      <c r="AB578">
        <v>0</v>
      </c>
      <c r="AC578" s="3" t="s">
        <v>1614</v>
      </c>
      <c r="AD578" t="s">
        <v>3590</v>
      </c>
      <c r="AE578">
        <v>1</v>
      </c>
      <c r="AF578">
        <v>0</v>
      </c>
      <c r="AG578">
        <v>1</v>
      </c>
      <c r="AH578">
        <v>1</v>
      </c>
      <c r="AI578">
        <v>1</v>
      </c>
      <c r="AJ578">
        <v>0</v>
      </c>
      <c r="AK578">
        <v>0</v>
      </c>
      <c r="AL578">
        <v>0</v>
      </c>
      <c r="AP578">
        <v>0</v>
      </c>
      <c r="AR578">
        <v>11</v>
      </c>
      <c r="AS578">
        <v>0</v>
      </c>
      <c r="AU578">
        <v>0</v>
      </c>
      <c r="AV578">
        <v>1</v>
      </c>
      <c r="AW578" s="2">
        <v>45848</v>
      </c>
    </row>
    <row r="579" spans="1:49" ht="26.4" thickBot="1" x14ac:dyDescent="0.35">
      <c r="A579" s="13" t="s">
        <v>1085</v>
      </c>
      <c r="C579" t="str">
        <f t="shared" si="18"/>
        <v>BL-25T-001055-001</v>
      </c>
      <c r="D579" t="str">
        <f t="shared" si="19"/>
        <v>BL-25T-001055-001</v>
      </c>
      <c r="E579" s="13" t="s">
        <v>1085</v>
      </c>
      <c r="F579" s="16">
        <v>8016801</v>
      </c>
      <c r="G579" s="20">
        <v>45828</v>
      </c>
      <c r="H579" s="20">
        <v>45828</v>
      </c>
      <c r="I579" s="20">
        <v>45828</v>
      </c>
      <c r="J579" s="13" t="s">
        <v>3573</v>
      </c>
      <c r="K579">
        <f>VLOOKUP(J579,Sheet4!B:D,3,FALSE)</f>
        <v>158</v>
      </c>
      <c r="L579" s="32">
        <v>0</v>
      </c>
      <c r="M579" s="32">
        <v>0</v>
      </c>
      <c r="N579" s="28">
        <v>20000</v>
      </c>
      <c r="O579">
        <v>0</v>
      </c>
      <c r="P579">
        <v>0</v>
      </c>
      <c r="Q579">
        <v>0</v>
      </c>
      <c r="R579" s="16">
        <v>6</v>
      </c>
      <c r="S579" s="20">
        <v>46011</v>
      </c>
      <c r="T579" s="28">
        <v>20000</v>
      </c>
      <c r="U579">
        <v>1</v>
      </c>
      <c r="V579">
        <v>0</v>
      </c>
      <c r="Y579">
        <v>0</v>
      </c>
      <c r="Z579">
        <v>0</v>
      </c>
      <c r="AA579">
        <v>0</v>
      </c>
      <c r="AB579">
        <v>0</v>
      </c>
      <c r="AC579" s="3" t="s">
        <v>1614</v>
      </c>
      <c r="AD579" t="s">
        <v>3590</v>
      </c>
      <c r="AE579">
        <v>1</v>
      </c>
      <c r="AF579">
        <v>0</v>
      </c>
      <c r="AG579">
        <v>1</v>
      </c>
      <c r="AH579">
        <v>1</v>
      </c>
      <c r="AI579">
        <v>1</v>
      </c>
      <c r="AJ579">
        <v>0</v>
      </c>
      <c r="AK579">
        <v>0</v>
      </c>
      <c r="AL579">
        <v>0</v>
      </c>
      <c r="AP579">
        <v>0</v>
      </c>
      <c r="AR579">
        <v>11</v>
      </c>
      <c r="AS579">
        <v>0</v>
      </c>
      <c r="AU579">
        <v>0</v>
      </c>
      <c r="AV579">
        <v>1</v>
      </c>
      <c r="AW579" s="2">
        <v>45848</v>
      </c>
    </row>
    <row r="580" spans="1:49" ht="26.4" thickBot="1" x14ac:dyDescent="0.35">
      <c r="A580" s="13" t="s">
        <v>1103</v>
      </c>
      <c r="C580" t="str">
        <f t="shared" si="18"/>
        <v>BL-25T-001073-001</v>
      </c>
      <c r="D580" t="str">
        <f t="shared" si="19"/>
        <v>BL-25T-001073-001</v>
      </c>
      <c r="E580" s="13" t="s">
        <v>1103</v>
      </c>
      <c r="F580" s="16">
        <v>8013219</v>
      </c>
      <c r="G580" s="20">
        <v>45289</v>
      </c>
      <c r="H580" s="20">
        <v>45289</v>
      </c>
      <c r="I580" s="20">
        <v>45289</v>
      </c>
      <c r="J580" s="13" t="s">
        <v>3573</v>
      </c>
      <c r="K580">
        <f>VLOOKUP(J580,Sheet4!B:D,3,FALSE)</f>
        <v>158</v>
      </c>
      <c r="L580" s="32">
        <v>0</v>
      </c>
      <c r="M580" s="32">
        <v>0</v>
      </c>
      <c r="N580" s="28">
        <v>89500</v>
      </c>
      <c r="O580">
        <v>0</v>
      </c>
      <c r="P580">
        <v>0</v>
      </c>
      <c r="Q580">
        <v>0</v>
      </c>
      <c r="R580" s="16">
        <v>12</v>
      </c>
      <c r="S580" s="20">
        <v>45655</v>
      </c>
      <c r="T580" s="28">
        <v>84852.26</v>
      </c>
      <c r="U580">
        <v>1</v>
      </c>
      <c r="V580">
        <v>0</v>
      </c>
      <c r="Y580">
        <v>0</v>
      </c>
      <c r="Z580">
        <v>0</v>
      </c>
      <c r="AA580">
        <v>0</v>
      </c>
      <c r="AB580">
        <v>0</v>
      </c>
      <c r="AC580" s="3" t="s">
        <v>1614</v>
      </c>
      <c r="AD580" t="s">
        <v>3590</v>
      </c>
      <c r="AE580">
        <v>1</v>
      </c>
      <c r="AF580">
        <v>0</v>
      </c>
      <c r="AG580">
        <v>1</v>
      </c>
      <c r="AH580">
        <v>1</v>
      </c>
      <c r="AI580">
        <v>1</v>
      </c>
      <c r="AJ580">
        <v>0</v>
      </c>
      <c r="AK580">
        <v>0</v>
      </c>
      <c r="AL580">
        <v>0</v>
      </c>
      <c r="AP580">
        <v>0</v>
      </c>
      <c r="AR580">
        <v>11</v>
      </c>
      <c r="AS580">
        <v>0</v>
      </c>
      <c r="AU580">
        <v>0</v>
      </c>
      <c r="AV580">
        <v>1</v>
      </c>
      <c r="AW580" s="2">
        <v>45848</v>
      </c>
    </row>
    <row r="581" spans="1:49" ht="26.4" thickBot="1" x14ac:dyDescent="0.35">
      <c r="A581" s="13" t="s">
        <v>1133</v>
      </c>
      <c r="C581" t="str">
        <f t="shared" si="18"/>
        <v>BL-25T-001103-001</v>
      </c>
      <c r="D581" t="str">
        <f t="shared" si="19"/>
        <v>BL-25T-001103-001</v>
      </c>
      <c r="E581" s="13" t="s">
        <v>1133</v>
      </c>
      <c r="F581" s="16">
        <v>8010955</v>
      </c>
      <c r="G581" s="20">
        <v>44954</v>
      </c>
      <c r="H581" s="20">
        <v>44954</v>
      </c>
      <c r="I581" s="20">
        <v>44954</v>
      </c>
      <c r="J581" s="13" t="s">
        <v>3573</v>
      </c>
      <c r="K581">
        <f>VLOOKUP(J581,Sheet4!B:D,3,FALSE)</f>
        <v>158</v>
      </c>
      <c r="L581" s="32">
        <v>0</v>
      </c>
      <c r="M581" s="32">
        <v>0</v>
      </c>
      <c r="N581" s="28">
        <v>150000</v>
      </c>
      <c r="O581">
        <v>0</v>
      </c>
      <c r="P581">
        <v>0</v>
      </c>
      <c r="Q581">
        <v>0</v>
      </c>
      <c r="R581" s="16">
        <v>12</v>
      </c>
      <c r="S581" s="20">
        <v>45319</v>
      </c>
      <c r="T581" s="28">
        <v>145926.53</v>
      </c>
      <c r="U581">
        <v>1</v>
      </c>
      <c r="V581">
        <v>0</v>
      </c>
      <c r="Y581">
        <v>0</v>
      </c>
      <c r="Z581">
        <v>0</v>
      </c>
      <c r="AA581">
        <v>0</v>
      </c>
      <c r="AB581">
        <v>0</v>
      </c>
      <c r="AC581" s="3" t="s">
        <v>1614</v>
      </c>
      <c r="AD581" t="s">
        <v>3590</v>
      </c>
      <c r="AE581">
        <v>1</v>
      </c>
      <c r="AF581">
        <v>0</v>
      </c>
      <c r="AG581">
        <v>1</v>
      </c>
      <c r="AH581">
        <v>1</v>
      </c>
      <c r="AI581">
        <v>1</v>
      </c>
      <c r="AJ581">
        <v>0</v>
      </c>
      <c r="AK581">
        <v>0</v>
      </c>
      <c r="AL581">
        <v>0</v>
      </c>
      <c r="AP581">
        <v>0</v>
      </c>
      <c r="AR581">
        <v>11</v>
      </c>
      <c r="AS581">
        <v>0</v>
      </c>
      <c r="AU581">
        <v>0</v>
      </c>
      <c r="AV581">
        <v>1</v>
      </c>
      <c r="AW581" s="2">
        <v>45848</v>
      </c>
    </row>
    <row r="582" spans="1:49" ht="26.4" thickBot="1" x14ac:dyDescent="0.35">
      <c r="A582" s="13" t="s">
        <v>1148</v>
      </c>
      <c r="C582" t="str">
        <f t="shared" si="18"/>
        <v>BL-25T-001118-001</v>
      </c>
      <c r="D582" t="str">
        <f t="shared" si="19"/>
        <v>BL-25T-001118-001</v>
      </c>
      <c r="E582" s="13" t="s">
        <v>1148</v>
      </c>
      <c r="F582" s="16">
        <v>8012702</v>
      </c>
      <c r="G582" s="20">
        <v>45226</v>
      </c>
      <c r="H582" s="20">
        <v>45226</v>
      </c>
      <c r="I582" s="20">
        <v>45226</v>
      </c>
      <c r="J582" s="13" t="s">
        <v>3573</v>
      </c>
      <c r="K582">
        <f>VLOOKUP(J582,Sheet4!B:D,3,FALSE)</f>
        <v>158</v>
      </c>
      <c r="L582" s="32">
        <v>0</v>
      </c>
      <c r="M582" s="32">
        <v>0</v>
      </c>
      <c r="N582" s="28">
        <v>30000</v>
      </c>
      <c r="O582">
        <v>0</v>
      </c>
      <c r="P582">
        <v>0</v>
      </c>
      <c r="Q582">
        <v>0</v>
      </c>
      <c r="R582" s="16">
        <v>12</v>
      </c>
      <c r="S582" s="20">
        <v>45592</v>
      </c>
      <c r="T582" s="28">
        <v>24000</v>
      </c>
      <c r="U582">
        <v>1</v>
      </c>
      <c r="V582">
        <v>0</v>
      </c>
      <c r="Y582">
        <v>0</v>
      </c>
      <c r="Z582">
        <v>0</v>
      </c>
      <c r="AA582">
        <v>0</v>
      </c>
      <c r="AB582">
        <v>0</v>
      </c>
      <c r="AC582" s="3" t="s">
        <v>1614</v>
      </c>
      <c r="AD582" t="s">
        <v>3590</v>
      </c>
      <c r="AE582">
        <v>1</v>
      </c>
      <c r="AF582">
        <v>0</v>
      </c>
      <c r="AG582">
        <v>1</v>
      </c>
      <c r="AH582">
        <v>1</v>
      </c>
      <c r="AI582">
        <v>1</v>
      </c>
      <c r="AJ582">
        <v>0</v>
      </c>
      <c r="AK582">
        <v>0</v>
      </c>
      <c r="AL582">
        <v>0</v>
      </c>
      <c r="AP582">
        <v>0</v>
      </c>
      <c r="AR582">
        <v>11</v>
      </c>
      <c r="AS582">
        <v>0</v>
      </c>
      <c r="AU582">
        <v>0</v>
      </c>
      <c r="AV582">
        <v>1</v>
      </c>
      <c r="AW582" s="2">
        <v>45848</v>
      </c>
    </row>
    <row r="583" spans="1:49" ht="26.4" thickBot="1" x14ac:dyDescent="0.35">
      <c r="A583" s="14" t="s">
        <v>1152</v>
      </c>
      <c r="C583" t="str">
        <f t="shared" si="18"/>
        <v>BL-25T-001122-001</v>
      </c>
      <c r="D583" t="str">
        <f t="shared" si="19"/>
        <v>BL-25T-001122-001</v>
      </c>
      <c r="E583" s="14" t="s">
        <v>1152</v>
      </c>
      <c r="F583" s="17">
        <v>8016220</v>
      </c>
      <c r="G583" s="21">
        <v>45719</v>
      </c>
      <c r="H583" s="21">
        <v>45719</v>
      </c>
      <c r="I583" s="21">
        <v>45719</v>
      </c>
      <c r="J583" s="14" t="s">
        <v>3573</v>
      </c>
      <c r="K583">
        <f>VLOOKUP(J583,Sheet4!B:D,3,FALSE)</f>
        <v>158</v>
      </c>
      <c r="L583" s="31">
        <v>0</v>
      </c>
      <c r="M583" s="31">
        <v>0</v>
      </c>
      <c r="N583" s="29">
        <v>18000</v>
      </c>
      <c r="O583">
        <v>0</v>
      </c>
      <c r="P583">
        <v>0</v>
      </c>
      <c r="Q583">
        <v>0</v>
      </c>
      <c r="R583" s="17">
        <v>6</v>
      </c>
      <c r="S583" s="21">
        <v>45903</v>
      </c>
      <c r="T583" s="29">
        <v>17500</v>
      </c>
      <c r="U583">
        <v>1</v>
      </c>
      <c r="V583">
        <v>0</v>
      </c>
      <c r="Y583">
        <v>0</v>
      </c>
      <c r="Z583">
        <v>0</v>
      </c>
      <c r="AA583">
        <v>0</v>
      </c>
      <c r="AB583">
        <v>0</v>
      </c>
      <c r="AC583" s="3" t="s">
        <v>1614</v>
      </c>
      <c r="AD583" t="s">
        <v>3590</v>
      </c>
      <c r="AE583">
        <v>1</v>
      </c>
      <c r="AF583">
        <v>0</v>
      </c>
      <c r="AG583">
        <v>1</v>
      </c>
      <c r="AH583">
        <v>1</v>
      </c>
      <c r="AI583">
        <v>1</v>
      </c>
      <c r="AJ583">
        <v>0</v>
      </c>
      <c r="AK583">
        <v>0</v>
      </c>
      <c r="AL583">
        <v>0</v>
      </c>
      <c r="AP583">
        <v>0</v>
      </c>
      <c r="AR583">
        <v>11</v>
      </c>
      <c r="AS583">
        <v>0</v>
      </c>
      <c r="AU583">
        <v>0</v>
      </c>
      <c r="AV583">
        <v>1</v>
      </c>
      <c r="AW583" s="2">
        <v>45848</v>
      </c>
    </row>
    <row r="584" spans="1:49" ht="26.4" thickBot="1" x14ac:dyDescent="0.35">
      <c r="A584" s="14" t="s">
        <v>1154</v>
      </c>
      <c r="C584" t="str">
        <f t="shared" si="18"/>
        <v>BL-25T-001124-001</v>
      </c>
      <c r="D584" t="str">
        <f t="shared" si="19"/>
        <v>BL-25T-001124-001</v>
      </c>
      <c r="E584" s="14" t="s">
        <v>1154</v>
      </c>
      <c r="F584" s="17">
        <v>8016617</v>
      </c>
      <c r="G584" s="21">
        <v>45791</v>
      </c>
      <c r="H584" s="21">
        <v>45791</v>
      </c>
      <c r="I584" s="21">
        <v>45791</v>
      </c>
      <c r="J584" s="14" t="s">
        <v>3573</v>
      </c>
      <c r="K584">
        <f>VLOOKUP(J584,Sheet4!B:D,3,FALSE)</f>
        <v>158</v>
      </c>
      <c r="L584" s="31">
        <v>0</v>
      </c>
      <c r="M584" s="31">
        <v>0</v>
      </c>
      <c r="N584" s="29">
        <v>20000</v>
      </c>
      <c r="O584">
        <v>0</v>
      </c>
      <c r="P584">
        <v>0</v>
      </c>
      <c r="Q584">
        <v>0</v>
      </c>
      <c r="R584" s="17">
        <v>6</v>
      </c>
      <c r="S584" s="21">
        <v>45975</v>
      </c>
      <c r="T584" s="29">
        <v>20000</v>
      </c>
      <c r="U584">
        <v>1</v>
      </c>
      <c r="V584">
        <v>0</v>
      </c>
      <c r="Y584">
        <v>0</v>
      </c>
      <c r="Z584">
        <v>0</v>
      </c>
      <c r="AA584">
        <v>0</v>
      </c>
      <c r="AB584">
        <v>0</v>
      </c>
      <c r="AC584" s="3" t="s">
        <v>1614</v>
      </c>
      <c r="AD584" t="s">
        <v>3590</v>
      </c>
      <c r="AE584">
        <v>1</v>
      </c>
      <c r="AF584">
        <v>0</v>
      </c>
      <c r="AG584">
        <v>1</v>
      </c>
      <c r="AH584">
        <v>1</v>
      </c>
      <c r="AI584">
        <v>1</v>
      </c>
      <c r="AJ584">
        <v>0</v>
      </c>
      <c r="AK584">
        <v>0</v>
      </c>
      <c r="AL584">
        <v>0</v>
      </c>
      <c r="AP584">
        <v>0</v>
      </c>
      <c r="AR584">
        <v>11</v>
      </c>
      <c r="AS584">
        <v>0</v>
      </c>
      <c r="AU584">
        <v>0</v>
      </c>
      <c r="AV584">
        <v>1</v>
      </c>
      <c r="AW584" s="2">
        <v>45848</v>
      </c>
    </row>
    <row r="585" spans="1:49" ht="26.4" thickBot="1" x14ac:dyDescent="0.35">
      <c r="A585" s="13" t="s">
        <v>1176</v>
      </c>
      <c r="C585" t="str">
        <f t="shared" si="18"/>
        <v>BL-25T-001146-001</v>
      </c>
      <c r="D585" t="str">
        <f t="shared" si="19"/>
        <v>BL-25T-001146-001</v>
      </c>
      <c r="E585" s="13" t="s">
        <v>1176</v>
      </c>
      <c r="F585" s="16">
        <v>8016189</v>
      </c>
      <c r="G585" s="20">
        <v>45714</v>
      </c>
      <c r="H585" s="20">
        <v>45714</v>
      </c>
      <c r="I585" s="20">
        <v>45714</v>
      </c>
      <c r="J585" s="13" t="s">
        <v>3573</v>
      </c>
      <c r="K585">
        <f>VLOOKUP(J585,Sheet4!B:D,3,FALSE)</f>
        <v>158</v>
      </c>
      <c r="L585" s="32">
        <v>0</v>
      </c>
      <c r="M585" s="32">
        <v>0</v>
      </c>
      <c r="N585" s="28">
        <v>35000</v>
      </c>
      <c r="O585">
        <v>0</v>
      </c>
      <c r="P585">
        <v>0</v>
      </c>
      <c r="Q585">
        <v>0</v>
      </c>
      <c r="R585" s="16">
        <v>12</v>
      </c>
      <c r="S585" s="20">
        <v>46079</v>
      </c>
      <c r="T585" s="28">
        <v>35000</v>
      </c>
      <c r="U585">
        <v>1</v>
      </c>
      <c r="V585">
        <v>0</v>
      </c>
      <c r="Y585">
        <v>0</v>
      </c>
      <c r="Z585">
        <v>0</v>
      </c>
      <c r="AA585">
        <v>0</v>
      </c>
      <c r="AB585">
        <v>0</v>
      </c>
      <c r="AC585" s="3" t="s">
        <v>1614</v>
      </c>
      <c r="AD585" t="s">
        <v>3590</v>
      </c>
      <c r="AE585">
        <v>1</v>
      </c>
      <c r="AF585">
        <v>0</v>
      </c>
      <c r="AG585">
        <v>1</v>
      </c>
      <c r="AH585">
        <v>1</v>
      </c>
      <c r="AI585">
        <v>1</v>
      </c>
      <c r="AJ585">
        <v>0</v>
      </c>
      <c r="AK585">
        <v>0</v>
      </c>
      <c r="AL585">
        <v>0</v>
      </c>
      <c r="AP585">
        <v>0</v>
      </c>
      <c r="AR585">
        <v>11</v>
      </c>
      <c r="AS585">
        <v>0</v>
      </c>
      <c r="AU585">
        <v>0</v>
      </c>
      <c r="AV585">
        <v>1</v>
      </c>
      <c r="AW585" s="2">
        <v>45848</v>
      </c>
    </row>
    <row r="586" spans="1:49" ht="26.4" thickBot="1" x14ac:dyDescent="0.35">
      <c r="A586" s="14" t="s">
        <v>1197</v>
      </c>
      <c r="C586" t="str">
        <f t="shared" si="18"/>
        <v>BL-25T-001167-001</v>
      </c>
      <c r="D586" t="str">
        <f t="shared" si="19"/>
        <v>BL-25T-001167-001</v>
      </c>
      <c r="E586" s="14" t="s">
        <v>1197</v>
      </c>
      <c r="F586" s="17">
        <v>8016595</v>
      </c>
      <c r="G586" s="21">
        <v>45784</v>
      </c>
      <c r="H586" s="21">
        <v>45784</v>
      </c>
      <c r="I586" s="21">
        <v>45784</v>
      </c>
      <c r="J586" s="14" t="s">
        <v>3573</v>
      </c>
      <c r="K586">
        <f>VLOOKUP(J586,Sheet4!B:D,3,FALSE)</f>
        <v>158</v>
      </c>
      <c r="L586" s="31">
        <v>0</v>
      </c>
      <c r="M586" s="31">
        <v>0</v>
      </c>
      <c r="N586" s="29">
        <v>30000</v>
      </c>
      <c r="O586">
        <v>0</v>
      </c>
      <c r="P586">
        <v>0</v>
      </c>
      <c r="Q586">
        <v>0</v>
      </c>
      <c r="R586" s="17">
        <v>12</v>
      </c>
      <c r="S586" s="21">
        <v>46149</v>
      </c>
      <c r="T586" s="29">
        <v>29300</v>
      </c>
      <c r="U586">
        <v>1</v>
      </c>
      <c r="V586">
        <v>0</v>
      </c>
      <c r="Y586">
        <v>0</v>
      </c>
      <c r="Z586">
        <v>0</v>
      </c>
      <c r="AA586">
        <v>0</v>
      </c>
      <c r="AB586">
        <v>0</v>
      </c>
      <c r="AC586" s="3" t="s">
        <v>1614</v>
      </c>
      <c r="AD586" t="s">
        <v>3590</v>
      </c>
      <c r="AE586">
        <v>1</v>
      </c>
      <c r="AF586">
        <v>0</v>
      </c>
      <c r="AG586">
        <v>1</v>
      </c>
      <c r="AH586">
        <v>1</v>
      </c>
      <c r="AI586">
        <v>1</v>
      </c>
      <c r="AJ586">
        <v>0</v>
      </c>
      <c r="AK586">
        <v>0</v>
      </c>
      <c r="AL586">
        <v>0</v>
      </c>
      <c r="AP586">
        <v>0</v>
      </c>
      <c r="AR586">
        <v>11</v>
      </c>
      <c r="AS586">
        <v>0</v>
      </c>
      <c r="AU586">
        <v>0</v>
      </c>
      <c r="AV586">
        <v>1</v>
      </c>
      <c r="AW586" s="2">
        <v>45848</v>
      </c>
    </row>
    <row r="587" spans="1:49" ht="26.4" thickBot="1" x14ac:dyDescent="0.35">
      <c r="A587" s="13" t="s">
        <v>1198</v>
      </c>
      <c r="C587" t="str">
        <f t="shared" si="18"/>
        <v>BL-25T-001168-001</v>
      </c>
      <c r="D587" t="str">
        <f t="shared" si="19"/>
        <v>BL-25T-001168-001</v>
      </c>
      <c r="E587" s="13" t="s">
        <v>1198</v>
      </c>
      <c r="F587" s="16">
        <v>8016025</v>
      </c>
      <c r="G587" s="20">
        <v>45684</v>
      </c>
      <c r="H587" s="20">
        <v>45684</v>
      </c>
      <c r="I587" s="20">
        <v>45684</v>
      </c>
      <c r="J587" s="13" t="s">
        <v>3573</v>
      </c>
      <c r="K587">
        <f>VLOOKUP(J587,Sheet4!B:D,3,FALSE)</f>
        <v>158</v>
      </c>
      <c r="L587" s="32">
        <v>0</v>
      </c>
      <c r="M587" s="32">
        <v>0</v>
      </c>
      <c r="N587" s="28">
        <v>75000</v>
      </c>
      <c r="O587">
        <v>0</v>
      </c>
      <c r="P587">
        <v>0</v>
      </c>
      <c r="Q587">
        <v>0</v>
      </c>
      <c r="R587" s="16">
        <v>12</v>
      </c>
      <c r="S587" s="20">
        <v>46049</v>
      </c>
      <c r="T587" s="28">
        <v>67855.05</v>
      </c>
      <c r="U587">
        <v>1</v>
      </c>
      <c r="V587">
        <v>0</v>
      </c>
      <c r="Y587">
        <v>0</v>
      </c>
      <c r="Z587">
        <v>0</v>
      </c>
      <c r="AA587">
        <v>0</v>
      </c>
      <c r="AB587">
        <v>0</v>
      </c>
      <c r="AC587" s="3" t="s">
        <v>1614</v>
      </c>
      <c r="AD587" t="s">
        <v>3590</v>
      </c>
      <c r="AE587">
        <v>1</v>
      </c>
      <c r="AF587">
        <v>0</v>
      </c>
      <c r="AG587">
        <v>1</v>
      </c>
      <c r="AH587">
        <v>1</v>
      </c>
      <c r="AI587">
        <v>1</v>
      </c>
      <c r="AJ587">
        <v>0</v>
      </c>
      <c r="AK587">
        <v>0</v>
      </c>
      <c r="AL587">
        <v>0</v>
      </c>
      <c r="AP587">
        <v>0</v>
      </c>
      <c r="AR587">
        <v>11</v>
      </c>
      <c r="AS587">
        <v>0</v>
      </c>
      <c r="AU587">
        <v>0</v>
      </c>
      <c r="AV587">
        <v>1</v>
      </c>
      <c r="AW587" s="2">
        <v>45848</v>
      </c>
    </row>
    <row r="588" spans="1:49" ht="26.4" thickBot="1" x14ac:dyDescent="0.35">
      <c r="A588" s="14" t="s">
        <v>1204</v>
      </c>
      <c r="C588" t="str">
        <f t="shared" si="18"/>
        <v>BL-25T-001174-001</v>
      </c>
      <c r="D588" t="str">
        <f t="shared" si="19"/>
        <v>BL-25T-001174-001</v>
      </c>
      <c r="E588" s="14" t="s">
        <v>1204</v>
      </c>
      <c r="F588" s="17">
        <v>8016829</v>
      </c>
      <c r="G588" s="21">
        <v>45835</v>
      </c>
      <c r="H588" s="21">
        <v>45835</v>
      </c>
      <c r="I588" s="21">
        <v>45835</v>
      </c>
      <c r="J588" s="14" t="s">
        <v>3573</v>
      </c>
      <c r="K588">
        <f>VLOOKUP(J588,Sheet4!B:D,3,FALSE)</f>
        <v>158</v>
      </c>
      <c r="L588" s="31">
        <v>0</v>
      </c>
      <c r="M588" s="31">
        <v>0</v>
      </c>
      <c r="N588" s="29">
        <v>16000</v>
      </c>
      <c r="O588">
        <v>0</v>
      </c>
      <c r="P588">
        <v>0</v>
      </c>
      <c r="Q588">
        <v>0</v>
      </c>
      <c r="R588" s="17">
        <v>6</v>
      </c>
      <c r="S588" s="21">
        <v>46018</v>
      </c>
      <c r="T588" s="29">
        <v>16000</v>
      </c>
      <c r="U588">
        <v>1</v>
      </c>
      <c r="V588">
        <v>0</v>
      </c>
      <c r="Y588">
        <v>0</v>
      </c>
      <c r="Z588">
        <v>0</v>
      </c>
      <c r="AA588">
        <v>0</v>
      </c>
      <c r="AB588">
        <v>0</v>
      </c>
      <c r="AC588" s="3" t="s">
        <v>1614</v>
      </c>
      <c r="AD588" t="s">
        <v>3590</v>
      </c>
      <c r="AE588">
        <v>1</v>
      </c>
      <c r="AF588">
        <v>0</v>
      </c>
      <c r="AG588">
        <v>1</v>
      </c>
      <c r="AH588">
        <v>1</v>
      </c>
      <c r="AI588">
        <v>1</v>
      </c>
      <c r="AJ588">
        <v>0</v>
      </c>
      <c r="AK588">
        <v>0</v>
      </c>
      <c r="AL588">
        <v>0</v>
      </c>
      <c r="AP588">
        <v>0</v>
      </c>
      <c r="AR588">
        <v>11</v>
      </c>
      <c r="AS588">
        <v>0</v>
      </c>
      <c r="AU588">
        <v>0</v>
      </c>
      <c r="AV588">
        <v>1</v>
      </c>
      <c r="AW588" s="2">
        <v>45848</v>
      </c>
    </row>
    <row r="589" spans="1:49" ht="26.4" thickBot="1" x14ac:dyDescent="0.35">
      <c r="A589" s="13" t="s">
        <v>1205</v>
      </c>
      <c r="C589" t="str">
        <f t="shared" si="18"/>
        <v>BL-25T-001175-001</v>
      </c>
      <c r="D589" t="str">
        <f t="shared" si="19"/>
        <v>BL-25T-001175-001</v>
      </c>
      <c r="E589" s="13" t="s">
        <v>1205</v>
      </c>
      <c r="F589" s="16">
        <v>8016828</v>
      </c>
      <c r="G589" s="20">
        <v>45835</v>
      </c>
      <c r="H589" s="20">
        <v>45835</v>
      </c>
      <c r="I589" s="20">
        <v>45835</v>
      </c>
      <c r="J589" s="13" t="s">
        <v>3573</v>
      </c>
      <c r="K589">
        <f>VLOOKUP(J589,Sheet4!B:D,3,FALSE)</f>
        <v>158</v>
      </c>
      <c r="L589" s="32">
        <v>0</v>
      </c>
      <c r="M589" s="32">
        <v>0</v>
      </c>
      <c r="N589" s="28">
        <v>17000</v>
      </c>
      <c r="O589">
        <v>0</v>
      </c>
      <c r="P589">
        <v>0</v>
      </c>
      <c r="Q589">
        <v>0</v>
      </c>
      <c r="R589" s="16">
        <v>6</v>
      </c>
      <c r="S589" s="20">
        <v>46018</v>
      </c>
      <c r="T589" s="28">
        <v>17000</v>
      </c>
      <c r="U589">
        <v>1</v>
      </c>
      <c r="V589">
        <v>0</v>
      </c>
      <c r="Y589">
        <v>0</v>
      </c>
      <c r="Z589">
        <v>0</v>
      </c>
      <c r="AA589">
        <v>0</v>
      </c>
      <c r="AB589">
        <v>0</v>
      </c>
      <c r="AC589" s="3" t="s">
        <v>1614</v>
      </c>
      <c r="AD589" t="s">
        <v>3590</v>
      </c>
      <c r="AE589">
        <v>1</v>
      </c>
      <c r="AF589">
        <v>0</v>
      </c>
      <c r="AG589">
        <v>1</v>
      </c>
      <c r="AH589">
        <v>1</v>
      </c>
      <c r="AI589">
        <v>1</v>
      </c>
      <c r="AJ589">
        <v>0</v>
      </c>
      <c r="AK589">
        <v>0</v>
      </c>
      <c r="AL589">
        <v>0</v>
      </c>
      <c r="AP589">
        <v>0</v>
      </c>
      <c r="AR589">
        <v>11</v>
      </c>
      <c r="AS589">
        <v>0</v>
      </c>
      <c r="AU589">
        <v>0</v>
      </c>
      <c r="AV589">
        <v>1</v>
      </c>
      <c r="AW589" s="2">
        <v>45848</v>
      </c>
    </row>
    <row r="590" spans="1:49" ht="26.4" thickBot="1" x14ac:dyDescent="0.35">
      <c r="A590" s="13" t="s">
        <v>1267</v>
      </c>
      <c r="C590" t="str">
        <f t="shared" si="18"/>
        <v>BL-25T-001237-001</v>
      </c>
      <c r="D590" t="str">
        <f t="shared" si="19"/>
        <v>BL-25T-001237-001</v>
      </c>
      <c r="E590" s="13" t="s">
        <v>1267</v>
      </c>
      <c r="F590" s="16">
        <v>8016319</v>
      </c>
      <c r="G590" s="20">
        <v>45729</v>
      </c>
      <c r="H590" s="20">
        <v>45729</v>
      </c>
      <c r="I590" s="20">
        <v>45729</v>
      </c>
      <c r="J590" s="13" t="s">
        <v>3573</v>
      </c>
      <c r="K590">
        <f>VLOOKUP(J590,Sheet4!B:D,3,FALSE)</f>
        <v>158</v>
      </c>
      <c r="L590" s="32">
        <v>0</v>
      </c>
      <c r="M590" s="32">
        <v>0</v>
      </c>
      <c r="N590" s="28">
        <v>150000</v>
      </c>
      <c r="O590">
        <v>0</v>
      </c>
      <c r="P590">
        <v>0</v>
      </c>
      <c r="Q590">
        <v>0</v>
      </c>
      <c r="R590" s="16">
        <v>12</v>
      </c>
      <c r="S590" s="20">
        <v>46094</v>
      </c>
      <c r="T590" s="28">
        <v>145157.79999999999</v>
      </c>
      <c r="U590">
        <v>1</v>
      </c>
      <c r="V590">
        <v>0</v>
      </c>
      <c r="Y590">
        <v>0</v>
      </c>
      <c r="Z590">
        <v>0</v>
      </c>
      <c r="AA590">
        <v>0</v>
      </c>
      <c r="AB590">
        <v>0</v>
      </c>
      <c r="AC590" s="3" t="s">
        <v>1614</v>
      </c>
      <c r="AD590" t="s">
        <v>3590</v>
      </c>
      <c r="AE590">
        <v>1</v>
      </c>
      <c r="AF590">
        <v>0</v>
      </c>
      <c r="AG590">
        <v>1</v>
      </c>
      <c r="AH590">
        <v>1</v>
      </c>
      <c r="AI590">
        <v>1</v>
      </c>
      <c r="AJ590">
        <v>0</v>
      </c>
      <c r="AK590">
        <v>0</v>
      </c>
      <c r="AL590">
        <v>0</v>
      </c>
      <c r="AP590">
        <v>0</v>
      </c>
      <c r="AR590">
        <v>11</v>
      </c>
      <c r="AS590">
        <v>0</v>
      </c>
      <c r="AU590">
        <v>0</v>
      </c>
      <c r="AV590">
        <v>1</v>
      </c>
      <c r="AW590" s="2">
        <v>45848</v>
      </c>
    </row>
    <row r="591" spans="1:49" ht="26.4" thickBot="1" x14ac:dyDescent="0.35">
      <c r="A591" s="14" t="s">
        <v>1270</v>
      </c>
      <c r="C591" t="str">
        <f t="shared" si="18"/>
        <v>BL-25T-001240-001</v>
      </c>
      <c r="D591" t="str">
        <f t="shared" si="19"/>
        <v>BL-25T-001240-001</v>
      </c>
      <c r="E591" s="14" t="s">
        <v>1270</v>
      </c>
      <c r="F591" s="17">
        <v>8014627</v>
      </c>
      <c r="G591" s="21">
        <v>45450</v>
      </c>
      <c r="H591" s="21">
        <v>45450</v>
      </c>
      <c r="I591" s="21">
        <v>45450</v>
      </c>
      <c r="J591" s="14" t="s">
        <v>3573</v>
      </c>
      <c r="K591">
        <f>VLOOKUP(J591,Sheet4!B:D,3,FALSE)</f>
        <v>158</v>
      </c>
      <c r="L591" s="31">
        <v>0</v>
      </c>
      <c r="M591" s="31">
        <v>0</v>
      </c>
      <c r="N591" s="29">
        <v>80000</v>
      </c>
      <c r="O591">
        <v>0</v>
      </c>
      <c r="P591">
        <v>0</v>
      </c>
      <c r="Q591">
        <v>0</v>
      </c>
      <c r="R591" s="17">
        <v>12</v>
      </c>
      <c r="S591" s="21">
        <v>45815</v>
      </c>
      <c r="T591" s="29">
        <v>62042.21</v>
      </c>
      <c r="U591">
        <v>1</v>
      </c>
      <c r="V591">
        <v>0</v>
      </c>
      <c r="Y591">
        <v>0</v>
      </c>
      <c r="Z591">
        <v>0</v>
      </c>
      <c r="AA591">
        <v>0</v>
      </c>
      <c r="AB591">
        <v>0</v>
      </c>
      <c r="AC591" s="3" t="s">
        <v>1614</v>
      </c>
      <c r="AD591" t="s">
        <v>3590</v>
      </c>
      <c r="AE591">
        <v>1</v>
      </c>
      <c r="AF591">
        <v>0</v>
      </c>
      <c r="AG591">
        <v>1</v>
      </c>
      <c r="AH591">
        <v>1</v>
      </c>
      <c r="AI591">
        <v>1</v>
      </c>
      <c r="AJ591">
        <v>0</v>
      </c>
      <c r="AK591">
        <v>0</v>
      </c>
      <c r="AL591">
        <v>0</v>
      </c>
      <c r="AP591">
        <v>0</v>
      </c>
      <c r="AR591">
        <v>11</v>
      </c>
      <c r="AS591">
        <v>0</v>
      </c>
      <c r="AU591">
        <v>0</v>
      </c>
      <c r="AV591">
        <v>1</v>
      </c>
      <c r="AW591" s="2">
        <v>45848</v>
      </c>
    </row>
    <row r="592" spans="1:49" ht="26.4" thickBot="1" x14ac:dyDescent="0.35">
      <c r="A592" s="13" t="s">
        <v>1307</v>
      </c>
      <c r="C592" t="str">
        <f t="shared" si="18"/>
        <v>BL-25T-001277-001</v>
      </c>
      <c r="D592" t="str">
        <f t="shared" si="19"/>
        <v>BL-25T-001277-001</v>
      </c>
      <c r="E592" s="13" t="s">
        <v>1307</v>
      </c>
      <c r="F592" s="16">
        <v>8012159</v>
      </c>
      <c r="G592" s="20">
        <v>45140</v>
      </c>
      <c r="H592" s="20">
        <v>45140</v>
      </c>
      <c r="I592" s="20">
        <v>45140</v>
      </c>
      <c r="J592" s="13" t="s">
        <v>3573</v>
      </c>
      <c r="K592">
        <f>VLOOKUP(J592,Sheet4!B:D,3,FALSE)</f>
        <v>158</v>
      </c>
      <c r="L592" s="32">
        <v>0</v>
      </c>
      <c r="M592" s="32">
        <v>0</v>
      </c>
      <c r="N592" s="28">
        <v>100000</v>
      </c>
      <c r="O592">
        <v>0</v>
      </c>
      <c r="P592">
        <v>0</v>
      </c>
      <c r="Q592">
        <v>0</v>
      </c>
      <c r="R592" s="16">
        <v>12</v>
      </c>
      <c r="S592" s="20">
        <v>45506</v>
      </c>
      <c r="T592" s="28">
        <v>94495.86</v>
      </c>
      <c r="U592">
        <v>1</v>
      </c>
      <c r="V592">
        <v>0</v>
      </c>
      <c r="Y592">
        <v>0</v>
      </c>
      <c r="Z592">
        <v>0</v>
      </c>
      <c r="AA592">
        <v>0</v>
      </c>
      <c r="AB592">
        <v>0</v>
      </c>
      <c r="AC592" s="3" t="s">
        <v>1614</v>
      </c>
      <c r="AD592" t="s">
        <v>3590</v>
      </c>
      <c r="AE592">
        <v>1</v>
      </c>
      <c r="AF592">
        <v>0</v>
      </c>
      <c r="AG592">
        <v>1</v>
      </c>
      <c r="AH592">
        <v>1</v>
      </c>
      <c r="AI592">
        <v>1</v>
      </c>
      <c r="AJ592">
        <v>0</v>
      </c>
      <c r="AK592">
        <v>0</v>
      </c>
      <c r="AL592">
        <v>0</v>
      </c>
      <c r="AP592">
        <v>0</v>
      </c>
      <c r="AR592">
        <v>11</v>
      </c>
      <c r="AS592">
        <v>0</v>
      </c>
      <c r="AU592">
        <v>0</v>
      </c>
      <c r="AV592">
        <v>1</v>
      </c>
      <c r="AW592" s="2">
        <v>45848</v>
      </c>
    </row>
    <row r="593" spans="1:49" ht="26.4" thickBot="1" x14ac:dyDescent="0.35">
      <c r="A593" s="13" t="s">
        <v>1325</v>
      </c>
      <c r="C593" t="str">
        <f t="shared" si="18"/>
        <v>BL-25T-001295-001</v>
      </c>
      <c r="D593" t="str">
        <f t="shared" si="19"/>
        <v>BL-25T-001295-001</v>
      </c>
      <c r="E593" s="13" t="s">
        <v>1325</v>
      </c>
      <c r="F593" s="16">
        <v>8013223</v>
      </c>
      <c r="G593" s="20">
        <v>45289</v>
      </c>
      <c r="H593" s="20">
        <v>45289</v>
      </c>
      <c r="I593" s="20">
        <v>45289</v>
      </c>
      <c r="J593" s="13" t="s">
        <v>3573</v>
      </c>
      <c r="K593">
        <f>VLOOKUP(J593,Sheet4!B:D,3,FALSE)</f>
        <v>158</v>
      </c>
      <c r="L593" s="32">
        <v>0</v>
      </c>
      <c r="M593" s="32">
        <v>0</v>
      </c>
      <c r="N593" s="28">
        <v>100000</v>
      </c>
      <c r="O593">
        <v>0</v>
      </c>
      <c r="P593">
        <v>0</v>
      </c>
      <c r="Q593">
        <v>0</v>
      </c>
      <c r="R593" s="16">
        <v>12</v>
      </c>
      <c r="S593" s="20">
        <v>45655</v>
      </c>
      <c r="T593" s="28">
        <v>97179.76</v>
      </c>
      <c r="U593">
        <v>1</v>
      </c>
      <c r="V593">
        <v>0</v>
      </c>
      <c r="Y593">
        <v>0</v>
      </c>
      <c r="Z593">
        <v>0</v>
      </c>
      <c r="AA593">
        <v>0</v>
      </c>
      <c r="AB593">
        <v>0</v>
      </c>
      <c r="AC593" s="3" t="s">
        <v>1614</v>
      </c>
      <c r="AD593" t="s">
        <v>3590</v>
      </c>
      <c r="AE593">
        <v>1</v>
      </c>
      <c r="AF593">
        <v>0</v>
      </c>
      <c r="AG593">
        <v>1</v>
      </c>
      <c r="AH593">
        <v>1</v>
      </c>
      <c r="AI593">
        <v>1</v>
      </c>
      <c r="AJ593">
        <v>0</v>
      </c>
      <c r="AK593">
        <v>0</v>
      </c>
      <c r="AL593">
        <v>0</v>
      </c>
      <c r="AP593">
        <v>0</v>
      </c>
      <c r="AR593">
        <v>11</v>
      </c>
      <c r="AS593">
        <v>0</v>
      </c>
      <c r="AU593">
        <v>0</v>
      </c>
      <c r="AV593">
        <v>1</v>
      </c>
      <c r="AW593" s="2">
        <v>45848</v>
      </c>
    </row>
    <row r="594" spans="1:49" ht="26.4" thickBot="1" x14ac:dyDescent="0.35">
      <c r="A594" s="13" t="s">
        <v>1326</v>
      </c>
      <c r="C594" t="str">
        <f t="shared" si="18"/>
        <v>BL-25T-001296-001</v>
      </c>
      <c r="D594" t="str">
        <f t="shared" si="19"/>
        <v>BL-25T-001296-001</v>
      </c>
      <c r="E594" s="13" t="s">
        <v>1326</v>
      </c>
      <c r="F594" s="16">
        <v>8014831</v>
      </c>
      <c r="G594" s="20">
        <v>45474</v>
      </c>
      <c r="H594" s="20">
        <v>45474</v>
      </c>
      <c r="I594" s="20">
        <v>45474</v>
      </c>
      <c r="J594" s="13" t="s">
        <v>3573</v>
      </c>
      <c r="K594">
        <f>VLOOKUP(J594,Sheet4!B:D,3,FALSE)</f>
        <v>158</v>
      </c>
      <c r="L594" s="32">
        <v>0</v>
      </c>
      <c r="M594" s="32">
        <v>0</v>
      </c>
      <c r="N594" s="28">
        <v>100000</v>
      </c>
      <c r="O594">
        <v>0</v>
      </c>
      <c r="P594">
        <v>0</v>
      </c>
      <c r="Q594">
        <v>0</v>
      </c>
      <c r="R594" s="16">
        <v>12</v>
      </c>
      <c r="S594" s="20">
        <v>45839</v>
      </c>
      <c r="T594" s="28">
        <v>8333.3700000000008</v>
      </c>
      <c r="U594">
        <v>1</v>
      </c>
      <c r="V594">
        <v>0</v>
      </c>
      <c r="Y594">
        <v>0</v>
      </c>
      <c r="Z594">
        <v>0</v>
      </c>
      <c r="AA594">
        <v>0</v>
      </c>
      <c r="AB594">
        <v>0</v>
      </c>
      <c r="AC594" s="3" t="s">
        <v>1614</v>
      </c>
      <c r="AD594" t="s">
        <v>3590</v>
      </c>
      <c r="AE594">
        <v>1</v>
      </c>
      <c r="AF594">
        <v>0</v>
      </c>
      <c r="AG594">
        <v>1</v>
      </c>
      <c r="AH594">
        <v>1</v>
      </c>
      <c r="AI594">
        <v>1</v>
      </c>
      <c r="AJ594">
        <v>0</v>
      </c>
      <c r="AK594">
        <v>0</v>
      </c>
      <c r="AL594">
        <v>0</v>
      </c>
      <c r="AP594">
        <v>0</v>
      </c>
      <c r="AR594">
        <v>11</v>
      </c>
      <c r="AS594">
        <v>0</v>
      </c>
      <c r="AU594">
        <v>0</v>
      </c>
      <c r="AV594">
        <v>1</v>
      </c>
      <c r="AW594" s="2">
        <v>45848</v>
      </c>
    </row>
    <row r="595" spans="1:49" ht="26.4" thickBot="1" x14ac:dyDescent="0.35">
      <c r="A595" s="13" t="s">
        <v>1342</v>
      </c>
      <c r="C595" t="str">
        <f t="shared" si="18"/>
        <v>BL-25T-001312-001</v>
      </c>
      <c r="D595" t="str">
        <f t="shared" si="19"/>
        <v>BL-25T-001312-001</v>
      </c>
      <c r="E595" s="13" t="s">
        <v>1342</v>
      </c>
      <c r="F595" s="16">
        <v>8016553</v>
      </c>
      <c r="G595" s="20">
        <v>45773</v>
      </c>
      <c r="H595" s="20">
        <v>45773</v>
      </c>
      <c r="I595" s="20">
        <v>45773</v>
      </c>
      <c r="J595" s="13" t="s">
        <v>3573</v>
      </c>
      <c r="K595">
        <f>VLOOKUP(J595,Sheet4!B:D,3,FALSE)</f>
        <v>158</v>
      </c>
      <c r="L595" s="32">
        <v>0</v>
      </c>
      <c r="M595" s="32">
        <v>0</v>
      </c>
      <c r="N595" s="28">
        <v>88700</v>
      </c>
      <c r="O595">
        <v>0</v>
      </c>
      <c r="P595">
        <v>0</v>
      </c>
      <c r="Q595">
        <v>0</v>
      </c>
      <c r="R595" s="16">
        <v>12</v>
      </c>
      <c r="S595" s="20">
        <v>46138</v>
      </c>
      <c r="T595" s="28">
        <v>88700</v>
      </c>
      <c r="U595">
        <v>1</v>
      </c>
      <c r="V595">
        <v>0</v>
      </c>
      <c r="Y595">
        <v>0</v>
      </c>
      <c r="Z595">
        <v>0</v>
      </c>
      <c r="AA595">
        <v>0</v>
      </c>
      <c r="AB595">
        <v>0</v>
      </c>
      <c r="AC595" s="3" t="s">
        <v>1614</v>
      </c>
      <c r="AD595" t="s">
        <v>3590</v>
      </c>
      <c r="AE595">
        <v>1</v>
      </c>
      <c r="AF595">
        <v>0</v>
      </c>
      <c r="AG595">
        <v>1</v>
      </c>
      <c r="AH595">
        <v>1</v>
      </c>
      <c r="AI595">
        <v>1</v>
      </c>
      <c r="AJ595">
        <v>0</v>
      </c>
      <c r="AK595">
        <v>0</v>
      </c>
      <c r="AL595">
        <v>0</v>
      </c>
      <c r="AP595">
        <v>0</v>
      </c>
      <c r="AR595">
        <v>11</v>
      </c>
      <c r="AS595">
        <v>0</v>
      </c>
      <c r="AU595">
        <v>0</v>
      </c>
      <c r="AV595">
        <v>1</v>
      </c>
      <c r="AW595" s="2">
        <v>45848</v>
      </c>
    </row>
    <row r="596" spans="1:49" ht="26.4" thickBot="1" x14ac:dyDescent="0.35">
      <c r="A596" s="14" t="s">
        <v>1347</v>
      </c>
      <c r="C596" t="str">
        <f t="shared" si="18"/>
        <v>BL-25T-001317-001</v>
      </c>
      <c r="D596" t="str">
        <f t="shared" si="19"/>
        <v>BL-25T-001317-001</v>
      </c>
      <c r="E596" s="14" t="s">
        <v>1347</v>
      </c>
      <c r="F596" s="17">
        <v>8016313</v>
      </c>
      <c r="G596" s="21">
        <v>45729</v>
      </c>
      <c r="H596" s="21">
        <v>45729</v>
      </c>
      <c r="I596" s="21">
        <v>45729</v>
      </c>
      <c r="J596" s="14" t="s">
        <v>3573</v>
      </c>
      <c r="K596">
        <f>VLOOKUP(J596,Sheet4!B:D,3,FALSE)</f>
        <v>158</v>
      </c>
      <c r="L596" s="31">
        <v>0</v>
      </c>
      <c r="M596" s="31">
        <v>0</v>
      </c>
      <c r="N596" s="29">
        <v>150000</v>
      </c>
      <c r="O596">
        <v>0</v>
      </c>
      <c r="P596">
        <v>0</v>
      </c>
      <c r="Q596">
        <v>0</v>
      </c>
      <c r="R596" s="17">
        <v>12</v>
      </c>
      <c r="S596" s="21">
        <v>46094</v>
      </c>
      <c r="T596" s="29">
        <v>150000</v>
      </c>
      <c r="U596">
        <v>1</v>
      </c>
      <c r="V596">
        <v>0</v>
      </c>
      <c r="Y596">
        <v>0</v>
      </c>
      <c r="Z596">
        <v>0</v>
      </c>
      <c r="AA596">
        <v>0</v>
      </c>
      <c r="AB596">
        <v>0</v>
      </c>
      <c r="AC596" s="3" t="s">
        <v>1614</v>
      </c>
      <c r="AD596" t="s">
        <v>3590</v>
      </c>
      <c r="AE596">
        <v>1</v>
      </c>
      <c r="AF596">
        <v>0</v>
      </c>
      <c r="AG596">
        <v>1</v>
      </c>
      <c r="AH596">
        <v>1</v>
      </c>
      <c r="AI596">
        <v>1</v>
      </c>
      <c r="AJ596">
        <v>0</v>
      </c>
      <c r="AK596">
        <v>0</v>
      </c>
      <c r="AL596">
        <v>0</v>
      </c>
      <c r="AP596">
        <v>0</v>
      </c>
      <c r="AR596">
        <v>11</v>
      </c>
      <c r="AS596">
        <v>0</v>
      </c>
      <c r="AU596">
        <v>0</v>
      </c>
      <c r="AV596">
        <v>1</v>
      </c>
      <c r="AW596" s="2">
        <v>45848</v>
      </c>
    </row>
    <row r="597" spans="1:49" ht="26.4" thickBot="1" x14ac:dyDescent="0.35">
      <c r="A597" s="13" t="s">
        <v>1352</v>
      </c>
      <c r="C597" t="str">
        <f t="shared" si="18"/>
        <v>BL-25T-001322-001</v>
      </c>
      <c r="D597" t="str">
        <f t="shared" si="19"/>
        <v>BL-25T-001322-001</v>
      </c>
      <c r="E597" s="13" t="s">
        <v>1352</v>
      </c>
      <c r="F597" s="16">
        <v>8013056</v>
      </c>
      <c r="G597" s="20">
        <v>45269</v>
      </c>
      <c r="H597" s="20">
        <v>45269</v>
      </c>
      <c r="I597" s="20">
        <v>45269</v>
      </c>
      <c r="J597" s="13" t="s">
        <v>3573</v>
      </c>
      <c r="K597">
        <f>VLOOKUP(J597,Sheet4!B:D,3,FALSE)</f>
        <v>158</v>
      </c>
      <c r="L597" s="32">
        <v>0</v>
      </c>
      <c r="M597" s="32">
        <v>0</v>
      </c>
      <c r="N597" s="28">
        <v>35000</v>
      </c>
      <c r="O597">
        <v>0</v>
      </c>
      <c r="P597">
        <v>0</v>
      </c>
      <c r="Q597">
        <v>0</v>
      </c>
      <c r="R597" s="16">
        <v>12</v>
      </c>
      <c r="S597" s="20">
        <v>45635</v>
      </c>
      <c r="T597" s="28">
        <v>33943.800000000003</v>
      </c>
      <c r="U597">
        <v>1</v>
      </c>
      <c r="V597">
        <v>0</v>
      </c>
      <c r="Y597">
        <v>0</v>
      </c>
      <c r="Z597">
        <v>0</v>
      </c>
      <c r="AA597">
        <v>0</v>
      </c>
      <c r="AB597">
        <v>0</v>
      </c>
      <c r="AC597" s="3" t="s">
        <v>1614</v>
      </c>
      <c r="AD597" t="s">
        <v>3590</v>
      </c>
      <c r="AE597">
        <v>1</v>
      </c>
      <c r="AF597">
        <v>0</v>
      </c>
      <c r="AG597">
        <v>1</v>
      </c>
      <c r="AH597">
        <v>1</v>
      </c>
      <c r="AI597">
        <v>1</v>
      </c>
      <c r="AJ597">
        <v>0</v>
      </c>
      <c r="AK597">
        <v>0</v>
      </c>
      <c r="AL597">
        <v>0</v>
      </c>
      <c r="AP597">
        <v>0</v>
      </c>
      <c r="AR597">
        <v>11</v>
      </c>
      <c r="AS597">
        <v>0</v>
      </c>
      <c r="AU597">
        <v>0</v>
      </c>
      <c r="AV597">
        <v>1</v>
      </c>
      <c r="AW597" s="2">
        <v>45848</v>
      </c>
    </row>
    <row r="598" spans="1:49" ht="26.4" thickBot="1" x14ac:dyDescent="0.35">
      <c r="A598" s="13" t="s">
        <v>1359</v>
      </c>
      <c r="C598" t="str">
        <f t="shared" si="18"/>
        <v>BL-25T-001329-001</v>
      </c>
      <c r="D598" t="str">
        <f t="shared" si="19"/>
        <v>BL-25T-001329-001</v>
      </c>
      <c r="E598" s="13" t="s">
        <v>1359</v>
      </c>
      <c r="F598" s="16">
        <v>8016678</v>
      </c>
      <c r="G598" s="20">
        <v>45799</v>
      </c>
      <c r="H598" s="20">
        <v>45799</v>
      </c>
      <c r="I598" s="20">
        <v>45799</v>
      </c>
      <c r="J598" s="13" t="s">
        <v>3573</v>
      </c>
      <c r="K598">
        <f>VLOOKUP(J598,Sheet4!B:D,3,FALSE)</f>
        <v>158</v>
      </c>
      <c r="L598" s="32">
        <v>0</v>
      </c>
      <c r="M598" s="32">
        <v>0</v>
      </c>
      <c r="N598" s="28">
        <v>50000</v>
      </c>
      <c r="O598">
        <v>0</v>
      </c>
      <c r="P598">
        <v>0</v>
      </c>
      <c r="Q598">
        <v>0</v>
      </c>
      <c r="R598" s="16">
        <v>12</v>
      </c>
      <c r="S598" s="20">
        <v>46164</v>
      </c>
      <c r="T598" s="28">
        <v>45833.33</v>
      </c>
      <c r="U598">
        <v>1</v>
      </c>
      <c r="V598">
        <v>0</v>
      </c>
      <c r="Y598">
        <v>0</v>
      </c>
      <c r="Z598">
        <v>0</v>
      </c>
      <c r="AA598">
        <v>0</v>
      </c>
      <c r="AB598">
        <v>0</v>
      </c>
      <c r="AC598" s="3" t="s">
        <v>1614</v>
      </c>
      <c r="AD598" t="s">
        <v>3590</v>
      </c>
      <c r="AE598">
        <v>1</v>
      </c>
      <c r="AF598">
        <v>0</v>
      </c>
      <c r="AG598">
        <v>1</v>
      </c>
      <c r="AH598">
        <v>1</v>
      </c>
      <c r="AI598">
        <v>1</v>
      </c>
      <c r="AJ598">
        <v>0</v>
      </c>
      <c r="AK598">
        <v>0</v>
      </c>
      <c r="AL598">
        <v>0</v>
      </c>
      <c r="AP598">
        <v>0</v>
      </c>
      <c r="AR598">
        <v>11</v>
      </c>
      <c r="AS598">
        <v>0</v>
      </c>
      <c r="AU598">
        <v>0</v>
      </c>
      <c r="AV598">
        <v>1</v>
      </c>
      <c r="AW598" s="2">
        <v>45848</v>
      </c>
    </row>
    <row r="599" spans="1:49" ht="26.4" thickBot="1" x14ac:dyDescent="0.35">
      <c r="A599" s="14" t="s">
        <v>1366</v>
      </c>
      <c r="C599" t="str">
        <f t="shared" si="18"/>
        <v>BL-25T-001336-001</v>
      </c>
      <c r="D599" t="str">
        <f t="shared" si="19"/>
        <v>BL-25T-001336-001</v>
      </c>
      <c r="E599" s="14" t="s">
        <v>1366</v>
      </c>
      <c r="F599" s="17">
        <v>8016427</v>
      </c>
      <c r="G599" s="21">
        <v>45749</v>
      </c>
      <c r="H599" s="21">
        <v>45749</v>
      </c>
      <c r="I599" s="21">
        <v>45749</v>
      </c>
      <c r="J599" s="14" t="s">
        <v>3573</v>
      </c>
      <c r="K599">
        <f>VLOOKUP(J599,Sheet4!B:D,3,FALSE)</f>
        <v>158</v>
      </c>
      <c r="L599" s="31">
        <v>0</v>
      </c>
      <c r="M599" s="31">
        <v>0</v>
      </c>
      <c r="N599" s="29">
        <v>5000</v>
      </c>
      <c r="O599">
        <v>0</v>
      </c>
      <c r="P599">
        <v>0</v>
      </c>
      <c r="Q599">
        <v>0</v>
      </c>
      <c r="R599" s="17">
        <v>6</v>
      </c>
      <c r="S599" s="21">
        <v>45932</v>
      </c>
      <c r="T599" s="29">
        <v>3160.07</v>
      </c>
      <c r="U599">
        <v>1</v>
      </c>
      <c r="V599">
        <v>0</v>
      </c>
      <c r="Y599">
        <v>0</v>
      </c>
      <c r="Z599">
        <v>0</v>
      </c>
      <c r="AA599">
        <v>0</v>
      </c>
      <c r="AB599">
        <v>0</v>
      </c>
      <c r="AC599" s="3" t="s">
        <v>1614</v>
      </c>
      <c r="AD599" t="s">
        <v>3590</v>
      </c>
      <c r="AE599">
        <v>1</v>
      </c>
      <c r="AF599">
        <v>0</v>
      </c>
      <c r="AG599">
        <v>1</v>
      </c>
      <c r="AH599">
        <v>1</v>
      </c>
      <c r="AI599">
        <v>1</v>
      </c>
      <c r="AJ599">
        <v>0</v>
      </c>
      <c r="AK599">
        <v>0</v>
      </c>
      <c r="AL599">
        <v>0</v>
      </c>
      <c r="AP599">
        <v>0</v>
      </c>
      <c r="AR599">
        <v>11</v>
      </c>
      <c r="AS599">
        <v>0</v>
      </c>
      <c r="AU599">
        <v>0</v>
      </c>
      <c r="AV599">
        <v>1</v>
      </c>
      <c r="AW599" s="2">
        <v>45848</v>
      </c>
    </row>
    <row r="600" spans="1:49" ht="26.4" thickBot="1" x14ac:dyDescent="0.35">
      <c r="A600" s="13" t="s">
        <v>1405</v>
      </c>
      <c r="C600" t="str">
        <f t="shared" si="18"/>
        <v>BL-25T-001375-001</v>
      </c>
      <c r="D600" t="str">
        <f t="shared" si="19"/>
        <v>BL-25T-001375-001</v>
      </c>
      <c r="E600" s="13" t="s">
        <v>1405</v>
      </c>
      <c r="F600" s="16">
        <v>8016800</v>
      </c>
      <c r="G600" s="20">
        <v>45827</v>
      </c>
      <c r="H600" s="20">
        <v>45827</v>
      </c>
      <c r="I600" s="20">
        <v>45827</v>
      </c>
      <c r="J600" s="13" t="s">
        <v>3573</v>
      </c>
      <c r="K600">
        <f>VLOOKUP(J600,Sheet4!B:D,3,FALSE)</f>
        <v>158</v>
      </c>
      <c r="L600" s="32">
        <v>0</v>
      </c>
      <c r="M600" s="32">
        <v>0</v>
      </c>
      <c r="N600" s="28">
        <v>67300</v>
      </c>
      <c r="O600">
        <v>0</v>
      </c>
      <c r="P600">
        <v>0</v>
      </c>
      <c r="Q600">
        <v>0</v>
      </c>
      <c r="R600" s="16">
        <v>12</v>
      </c>
      <c r="S600" s="20">
        <v>46192</v>
      </c>
      <c r="T600" s="28">
        <v>67300</v>
      </c>
      <c r="U600">
        <v>1</v>
      </c>
      <c r="V600">
        <v>0</v>
      </c>
      <c r="Y600">
        <v>0</v>
      </c>
      <c r="Z600">
        <v>0</v>
      </c>
      <c r="AA600">
        <v>0</v>
      </c>
      <c r="AB600">
        <v>0</v>
      </c>
      <c r="AC600" s="3" t="s">
        <v>1614</v>
      </c>
      <c r="AD600" t="s">
        <v>3590</v>
      </c>
      <c r="AE600">
        <v>1</v>
      </c>
      <c r="AF600">
        <v>0</v>
      </c>
      <c r="AG600">
        <v>1</v>
      </c>
      <c r="AH600">
        <v>1</v>
      </c>
      <c r="AI600">
        <v>1</v>
      </c>
      <c r="AJ600">
        <v>0</v>
      </c>
      <c r="AK600">
        <v>0</v>
      </c>
      <c r="AL600">
        <v>0</v>
      </c>
      <c r="AP600">
        <v>0</v>
      </c>
      <c r="AR600">
        <v>11</v>
      </c>
      <c r="AS600">
        <v>0</v>
      </c>
      <c r="AU600">
        <v>0</v>
      </c>
      <c r="AV600">
        <v>1</v>
      </c>
      <c r="AW600" s="2">
        <v>45848</v>
      </c>
    </row>
    <row r="601" spans="1:49" ht="26.4" thickBot="1" x14ac:dyDescent="0.35">
      <c r="A601" s="13" t="s">
        <v>1412</v>
      </c>
      <c r="C601" t="str">
        <f t="shared" si="18"/>
        <v>BL-25T-001382-001</v>
      </c>
      <c r="D601" t="str">
        <f t="shared" si="19"/>
        <v>BL-25T-001382-001</v>
      </c>
      <c r="E601" s="13" t="s">
        <v>1412</v>
      </c>
      <c r="F601" s="16">
        <v>8015526</v>
      </c>
      <c r="G601" s="20">
        <v>45595</v>
      </c>
      <c r="H601" s="20">
        <v>45595</v>
      </c>
      <c r="I601" s="20">
        <v>45595</v>
      </c>
      <c r="J601" s="13" t="s">
        <v>3573</v>
      </c>
      <c r="K601">
        <f>VLOOKUP(J601,Sheet4!B:D,3,FALSE)</f>
        <v>158</v>
      </c>
      <c r="L601" s="32">
        <v>0</v>
      </c>
      <c r="M601" s="32">
        <v>0</v>
      </c>
      <c r="N601" s="28">
        <v>150000</v>
      </c>
      <c r="O601">
        <v>0</v>
      </c>
      <c r="P601">
        <v>0</v>
      </c>
      <c r="Q601">
        <v>0</v>
      </c>
      <c r="R601" s="16">
        <v>12</v>
      </c>
      <c r="S601" s="20">
        <v>45960</v>
      </c>
      <c r="T601" s="28">
        <v>150000</v>
      </c>
      <c r="U601">
        <v>1</v>
      </c>
      <c r="V601">
        <v>0</v>
      </c>
      <c r="Y601">
        <v>0</v>
      </c>
      <c r="Z601">
        <v>0</v>
      </c>
      <c r="AA601">
        <v>0</v>
      </c>
      <c r="AB601">
        <v>0</v>
      </c>
      <c r="AC601" s="3" t="s">
        <v>1614</v>
      </c>
      <c r="AD601" t="s">
        <v>3590</v>
      </c>
      <c r="AE601">
        <v>1</v>
      </c>
      <c r="AF601">
        <v>0</v>
      </c>
      <c r="AG601">
        <v>1</v>
      </c>
      <c r="AH601">
        <v>1</v>
      </c>
      <c r="AI601">
        <v>1</v>
      </c>
      <c r="AJ601">
        <v>0</v>
      </c>
      <c r="AK601">
        <v>0</v>
      </c>
      <c r="AL601">
        <v>0</v>
      </c>
      <c r="AP601">
        <v>0</v>
      </c>
      <c r="AR601">
        <v>11</v>
      </c>
      <c r="AS601">
        <v>0</v>
      </c>
      <c r="AU601">
        <v>0</v>
      </c>
      <c r="AV601">
        <v>1</v>
      </c>
      <c r="AW601" s="2">
        <v>45848</v>
      </c>
    </row>
    <row r="602" spans="1:49" ht="26.4" thickBot="1" x14ac:dyDescent="0.35">
      <c r="A602" s="13" t="s">
        <v>1415</v>
      </c>
      <c r="C602" t="str">
        <f t="shared" si="18"/>
        <v>BL-25T-001385-001</v>
      </c>
      <c r="D602" t="str">
        <f t="shared" si="19"/>
        <v>BL-25T-001385-001</v>
      </c>
      <c r="E602" s="13" t="s">
        <v>1415</v>
      </c>
      <c r="F602" s="16">
        <v>8016825</v>
      </c>
      <c r="G602" s="20">
        <v>45835</v>
      </c>
      <c r="H602" s="20">
        <v>45835</v>
      </c>
      <c r="I602" s="20">
        <v>45835</v>
      </c>
      <c r="J602" s="13" t="s">
        <v>3573</v>
      </c>
      <c r="K602">
        <f>VLOOKUP(J602,Sheet4!B:D,3,FALSE)</f>
        <v>158</v>
      </c>
      <c r="L602" s="32">
        <v>0</v>
      </c>
      <c r="M602" s="32">
        <v>0</v>
      </c>
      <c r="N602" s="28">
        <v>88000</v>
      </c>
      <c r="O602">
        <v>0</v>
      </c>
      <c r="P602">
        <v>0</v>
      </c>
      <c r="Q602">
        <v>0</v>
      </c>
      <c r="R602" s="16">
        <v>12</v>
      </c>
      <c r="S602" s="20">
        <v>46200</v>
      </c>
      <c r="T602" s="28">
        <v>88000</v>
      </c>
      <c r="U602">
        <v>1</v>
      </c>
      <c r="V602">
        <v>0</v>
      </c>
      <c r="Y602">
        <v>0</v>
      </c>
      <c r="Z602">
        <v>0</v>
      </c>
      <c r="AA602">
        <v>0</v>
      </c>
      <c r="AB602">
        <v>0</v>
      </c>
      <c r="AC602" s="3" t="s">
        <v>1614</v>
      </c>
      <c r="AD602" t="s">
        <v>3590</v>
      </c>
      <c r="AE602">
        <v>1</v>
      </c>
      <c r="AF602">
        <v>0</v>
      </c>
      <c r="AG602">
        <v>1</v>
      </c>
      <c r="AH602">
        <v>1</v>
      </c>
      <c r="AI602">
        <v>1</v>
      </c>
      <c r="AJ602">
        <v>0</v>
      </c>
      <c r="AK602">
        <v>0</v>
      </c>
      <c r="AL602">
        <v>0</v>
      </c>
      <c r="AP602">
        <v>0</v>
      </c>
      <c r="AR602">
        <v>11</v>
      </c>
      <c r="AS602">
        <v>0</v>
      </c>
      <c r="AU602">
        <v>0</v>
      </c>
      <c r="AV602">
        <v>1</v>
      </c>
      <c r="AW602" s="2">
        <v>45848</v>
      </c>
    </row>
    <row r="603" spans="1:49" ht="26.4" thickBot="1" x14ac:dyDescent="0.35">
      <c r="A603" s="13" t="s">
        <v>1427</v>
      </c>
      <c r="C603" t="str">
        <f t="shared" si="18"/>
        <v>BL-25T-001397-001</v>
      </c>
      <c r="D603" t="str">
        <f t="shared" si="19"/>
        <v>BL-25T-001397-001</v>
      </c>
      <c r="E603" s="13" t="s">
        <v>1427</v>
      </c>
      <c r="F603" s="16">
        <v>8009239</v>
      </c>
      <c r="G603" s="20">
        <v>44618</v>
      </c>
      <c r="H603" s="20">
        <v>44618</v>
      </c>
      <c r="I603" s="20">
        <v>44618</v>
      </c>
      <c r="J603" s="13" t="s">
        <v>3573</v>
      </c>
      <c r="K603">
        <f>VLOOKUP(J603,Sheet4!B:D,3,FALSE)</f>
        <v>158</v>
      </c>
      <c r="L603" s="32">
        <v>0</v>
      </c>
      <c r="M603" s="32">
        <v>0</v>
      </c>
      <c r="N603" s="28">
        <v>9000</v>
      </c>
      <c r="O603">
        <v>0</v>
      </c>
      <c r="P603">
        <v>0</v>
      </c>
      <c r="Q603">
        <v>0</v>
      </c>
      <c r="R603" s="16">
        <v>6</v>
      </c>
      <c r="S603" s="20">
        <v>44799</v>
      </c>
      <c r="T603" s="28">
        <v>8785.2099999999991</v>
      </c>
      <c r="U603">
        <v>1</v>
      </c>
      <c r="V603">
        <v>0</v>
      </c>
      <c r="Y603">
        <v>0</v>
      </c>
      <c r="Z603">
        <v>0</v>
      </c>
      <c r="AA603">
        <v>0</v>
      </c>
      <c r="AB603">
        <v>0</v>
      </c>
      <c r="AC603" s="3" t="s">
        <v>1614</v>
      </c>
      <c r="AD603" t="s">
        <v>3590</v>
      </c>
      <c r="AE603">
        <v>1</v>
      </c>
      <c r="AF603">
        <v>0</v>
      </c>
      <c r="AG603">
        <v>1</v>
      </c>
      <c r="AH603">
        <v>1</v>
      </c>
      <c r="AI603">
        <v>1</v>
      </c>
      <c r="AJ603">
        <v>0</v>
      </c>
      <c r="AK603">
        <v>0</v>
      </c>
      <c r="AL603">
        <v>0</v>
      </c>
      <c r="AP603">
        <v>0</v>
      </c>
      <c r="AR603">
        <v>11</v>
      </c>
      <c r="AS603">
        <v>0</v>
      </c>
      <c r="AU603">
        <v>0</v>
      </c>
      <c r="AV603">
        <v>1</v>
      </c>
      <c r="AW603" s="2">
        <v>45848</v>
      </c>
    </row>
    <row r="604" spans="1:49" ht="26.4" thickBot="1" x14ac:dyDescent="0.35">
      <c r="A604" s="13" t="s">
        <v>1428</v>
      </c>
      <c r="C604" t="str">
        <f t="shared" si="18"/>
        <v>BL-25T-001398-001</v>
      </c>
      <c r="D604" t="str">
        <f t="shared" si="19"/>
        <v>BL-25T-001398-001</v>
      </c>
      <c r="E604" s="13" t="s">
        <v>1428</v>
      </c>
      <c r="F604" s="16">
        <v>8009822</v>
      </c>
      <c r="G604" s="20">
        <v>44754</v>
      </c>
      <c r="H604" s="20">
        <v>44754</v>
      </c>
      <c r="I604" s="20">
        <v>44754</v>
      </c>
      <c r="J604" s="13" t="s">
        <v>3573</v>
      </c>
      <c r="K604">
        <f>VLOOKUP(J604,Sheet4!B:D,3,FALSE)</f>
        <v>158</v>
      </c>
      <c r="L604" s="32">
        <v>0</v>
      </c>
      <c r="M604" s="32">
        <v>0</v>
      </c>
      <c r="N604" s="28">
        <v>30000</v>
      </c>
      <c r="O604">
        <v>0</v>
      </c>
      <c r="P604">
        <v>0</v>
      </c>
      <c r="Q604">
        <v>0</v>
      </c>
      <c r="R604" s="16">
        <v>12</v>
      </c>
      <c r="S604" s="20">
        <v>45119</v>
      </c>
      <c r="T604" s="28">
        <v>27000</v>
      </c>
      <c r="U604">
        <v>1</v>
      </c>
      <c r="V604">
        <v>0</v>
      </c>
      <c r="Y604">
        <v>0</v>
      </c>
      <c r="Z604">
        <v>0</v>
      </c>
      <c r="AA604">
        <v>0</v>
      </c>
      <c r="AB604">
        <v>0</v>
      </c>
      <c r="AC604" s="3" t="s">
        <v>1614</v>
      </c>
      <c r="AD604" t="s">
        <v>3590</v>
      </c>
      <c r="AE604">
        <v>1</v>
      </c>
      <c r="AF604">
        <v>0</v>
      </c>
      <c r="AG604">
        <v>1</v>
      </c>
      <c r="AH604">
        <v>1</v>
      </c>
      <c r="AI604">
        <v>1</v>
      </c>
      <c r="AJ604">
        <v>0</v>
      </c>
      <c r="AK604">
        <v>0</v>
      </c>
      <c r="AL604">
        <v>0</v>
      </c>
      <c r="AP604">
        <v>0</v>
      </c>
      <c r="AR604">
        <v>11</v>
      </c>
      <c r="AS604">
        <v>0</v>
      </c>
      <c r="AU604">
        <v>0</v>
      </c>
      <c r="AV604">
        <v>1</v>
      </c>
      <c r="AW604" s="2">
        <v>45848</v>
      </c>
    </row>
    <row r="605" spans="1:49" ht="26.4" thickBot="1" x14ac:dyDescent="0.35">
      <c r="A605" s="14" t="s">
        <v>1439</v>
      </c>
      <c r="C605" t="str">
        <f t="shared" si="18"/>
        <v>BL-25T-001409-001</v>
      </c>
      <c r="D605" t="str">
        <f t="shared" si="19"/>
        <v>BL-25T-001409-001</v>
      </c>
      <c r="E605" s="14" t="s">
        <v>1439</v>
      </c>
      <c r="F605" s="17">
        <v>8013471</v>
      </c>
      <c r="G605" s="21">
        <v>45318</v>
      </c>
      <c r="H605" s="21">
        <v>45318</v>
      </c>
      <c r="I605" s="21">
        <v>45318</v>
      </c>
      <c r="J605" s="14" t="s">
        <v>3573</v>
      </c>
      <c r="K605">
        <f>VLOOKUP(J605,Sheet4!B:D,3,FALSE)</f>
        <v>158</v>
      </c>
      <c r="L605" s="31">
        <v>0</v>
      </c>
      <c r="M605" s="31">
        <v>0</v>
      </c>
      <c r="N605" s="29">
        <v>50000</v>
      </c>
      <c r="O605">
        <v>0</v>
      </c>
      <c r="P605">
        <v>0</v>
      </c>
      <c r="Q605">
        <v>0</v>
      </c>
      <c r="R605" s="17">
        <v>12</v>
      </c>
      <c r="S605" s="21">
        <v>45684</v>
      </c>
      <c r="T605" s="29">
        <v>47550</v>
      </c>
      <c r="U605">
        <v>1</v>
      </c>
      <c r="V605">
        <v>0</v>
      </c>
      <c r="Y605">
        <v>0</v>
      </c>
      <c r="Z605">
        <v>0</v>
      </c>
      <c r="AA605">
        <v>0</v>
      </c>
      <c r="AB605">
        <v>0</v>
      </c>
      <c r="AC605" s="3" t="s">
        <v>1614</v>
      </c>
      <c r="AD605" t="s">
        <v>3590</v>
      </c>
      <c r="AE605">
        <v>1</v>
      </c>
      <c r="AF605">
        <v>0</v>
      </c>
      <c r="AG605">
        <v>1</v>
      </c>
      <c r="AH605">
        <v>1</v>
      </c>
      <c r="AI605">
        <v>1</v>
      </c>
      <c r="AJ605">
        <v>0</v>
      </c>
      <c r="AK605">
        <v>0</v>
      </c>
      <c r="AL605">
        <v>0</v>
      </c>
      <c r="AP605">
        <v>0</v>
      </c>
      <c r="AR605">
        <v>11</v>
      </c>
      <c r="AS605">
        <v>0</v>
      </c>
      <c r="AU605">
        <v>0</v>
      </c>
      <c r="AV605">
        <v>1</v>
      </c>
      <c r="AW605" s="2">
        <v>45848</v>
      </c>
    </row>
    <row r="606" spans="1:49" ht="26.4" thickBot="1" x14ac:dyDescent="0.35">
      <c r="A606" s="13" t="s">
        <v>1462</v>
      </c>
      <c r="C606" t="str">
        <f t="shared" si="18"/>
        <v>BL-25T-001432-001</v>
      </c>
      <c r="D606" t="str">
        <f t="shared" si="19"/>
        <v>BL-25T-001432-001</v>
      </c>
      <c r="E606" s="13" t="s">
        <v>1462</v>
      </c>
      <c r="F606" s="16">
        <v>8014303</v>
      </c>
      <c r="G606" s="20">
        <v>45414</v>
      </c>
      <c r="H606" s="20">
        <v>45414</v>
      </c>
      <c r="I606" s="20">
        <v>45414</v>
      </c>
      <c r="J606" s="13" t="s">
        <v>3573</v>
      </c>
      <c r="K606">
        <f>VLOOKUP(J606,Sheet4!B:D,3,FALSE)</f>
        <v>158</v>
      </c>
      <c r="L606" s="32">
        <v>0</v>
      </c>
      <c r="M606" s="32">
        <v>0</v>
      </c>
      <c r="N606" s="28">
        <v>100000</v>
      </c>
      <c r="O606">
        <v>0</v>
      </c>
      <c r="P606">
        <v>0</v>
      </c>
      <c r="Q606">
        <v>0</v>
      </c>
      <c r="R606" s="16">
        <v>12</v>
      </c>
      <c r="S606" s="20">
        <v>45779</v>
      </c>
      <c r="T606" s="28">
        <v>95600</v>
      </c>
      <c r="U606">
        <v>1</v>
      </c>
      <c r="V606">
        <v>0</v>
      </c>
      <c r="Y606">
        <v>0</v>
      </c>
      <c r="Z606">
        <v>0</v>
      </c>
      <c r="AA606">
        <v>0</v>
      </c>
      <c r="AB606">
        <v>0</v>
      </c>
      <c r="AC606" s="3" t="s">
        <v>1614</v>
      </c>
      <c r="AD606" t="s">
        <v>3590</v>
      </c>
      <c r="AE606">
        <v>1</v>
      </c>
      <c r="AF606">
        <v>0</v>
      </c>
      <c r="AG606">
        <v>1</v>
      </c>
      <c r="AH606">
        <v>1</v>
      </c>
      <c r="AI606">
        <v>1</v>
      </c>
      <c r="AJ606">
        <v>0</v>
      </c>
      <c r="AK606">
        <v>0</v>
      </c>
      <c r="AL606">
        <v>0</v>
      </c>
      <c r="AP606">
        <v>0</v>
      </c>
      <c r="AR606">
        <v>11</v>
      </c>
      <c r="AS606">
        <v>0</v>
      </c>
      <c r="AU606">
        <v>0</v>
      </c>
      <c r="AV606">
        <v>1</v>
      </c>
      <c r="AW606" s="2">
        <v>45848</v>
      </c>
    </row>
    <row r="607" spans="1:49" ht="26.4" thickBot="1" x14ac:dyDescent="0.35">
      <c r="A607" s="13" t="s">
        <v>1464</v>
      </c>
      <c r="C607" t="str">
        <f t="shared" si="18"/>
        <v>BL-25T-001434-001</v>
      </c>
      <c r="D607" t="str">
        <f t="shared" si="19"/>
        <v>BL-25T-001434-001</v>
      </c>
      <c r="E607" s="13" t="s">
        <v>1464</v>
      </c>
      <c r="F607" s="16">
        <v>8016671</v>
      </c>
      <c r="G607" s="20">
        <v>45798</v>
      </c>
      <c r="H607" s="20">
        <v>45798</v>
      </c>
      <c r="I607" s="20">
        <v>45798</v>
      </c>
      <c r="J607" s="13" t="s">
        <v>3573</v>
      </c>
      <c r="K607">
        <f>VLOOKUP(J607,Sheet4!B:D,3,FALSE)</f>
        <v>158</v>
      </c>
      <c r="L607" s="32">
        <v>0</v>
      </c>
      <c r="M607" s="32">
        <v>0</v>
      </c>
      <c r="N607" s="28">
        <v>150000</v>
      </c>
      <c r="O607">
        <v>0</v>
      </c>
      <c r="P607">
        <v>0</v>
      </c>
      <c r="Q607">
        <v>0</v>
      </c>
      <c r="R607" s="16">
        <v>12</v>
      </c>
      <c r="S607" s="20">
        <v>46163</v>
      </c>
      <c r="T607" s="28">
        <v>131500</v>
      </c>
      <c r="U607">
        <v>1</v>
      </c>
      <c r="V607">
        <v>0</v>
      </c>
      <c r="Y607">
        <v>0</v>
      </c>
      <c r="Z607">
        <v>0</v>
      </c>
      <c r="AA607">
        <v>0</v>
      </c>
      <c r="AB607">
        <v>0</v>
      </c>
      <c r="AC607" s="3" t="s">
        <v>1614</v>
      </c>
      <c r="AD607" t="s">
        <v>3590</v>
      </c>
      <c r="AE607">
        <v>1</v>
      </c>
      <c r="AF607">
        <v>0</v>
      </c>
      <c r="AG607">
        <v>1</v>
      </c>
      <c r="AH607">
        <v>1</v>
      </c>
      <c r="AI607">
        <v>1</v>
      </c>
      <c r="AJ607">
        <v>0</v>
      </c>
      <c r="AK607">
        <v>0</v>
      </c>
      <c r="AL607">
        <v>0</v>
      </c>
      <c r="AP607">
        <v>0</v>
      </c>
      <c r="AR607">
        <v>11</v>
      </c>
      <c r="AS607">
        <v>0</v>
      </c>
      <c r="AU607">
        <v>0</v>
      </c>
      <c r="AV607">
        <v>1</v>
      </c>
      <c r="AW607" s="2">
        <v>45848</v>
      </c>
    </row>
    <row r="608" spans="1:49" ht="26.4" thickBot="1" x14ac:dyDescent="0.35">
      <c r="A608" s="13" t="s">
        <v>1497</v>
      </c>
      <c r="C608" t="str">
        <f t="shared" si="18"/>
        <v>BL-25T-001467-001</v>
      </c>
      <c r="D608" t="str">
        <f t="shared" si="19"/>
        <v>BL-25T-001467-001</v>
      </c>
      <c r="E608" s="13" t="s">
        <v>1497</v>
      </c>
      <c r="F608" s="16">
        <v>8016673</v>
      </c>
      <c r="G608" s="20">
        <v>45798</v>
      </c>
      <c r="H608" s="20">
        <v>45798</v>
      </c>
      <c r="I608" s="20">
        <v>45798</v>
      </c>
      <c r="J608" s="13" t="s">
        <v>3573</v>
      </c>
      <c r="K608">
        <f>VLOOKUP(J608,Sheet4!B:D,3,FALSE)</f>
        <v>158</v>
      </c>
      <c r="L608" s="32">
        <v>0</v>
      </c>
      <c r="M608" s="32">
        <v>0</v>
      </c>
      <c r="N608" s="28">
        <v>100000</v>
      </c>
      <c r="O608">
        <v>0</v>
      </c>
      <c r="P608">
        <v>0</v>
      </c>
      <c r="Q608">
        <v>0</v>
      </c>
      <c r="R608" s="16">
        <v>12</v>
      </c>
      <c r="S608" s="20">
        <v>46163</v>
      </c>
      <c r="T608" s="28">
        <v>91632.66</v>
      </c>
      <c r="U608">
        <v>1</v>
      </c>
      <c r="V608">
        <v>0</v>
      </c>
      <c r="Y608">
        <v>0</v>
      </c>
      <c r="Z608">
        <v>0</v>
      </c>
      <c r="AA608">
        <v>0</v>
      </c>
      <c r="AB608">
        <v>0</v>
      </c>
      <c r="AC608" s="3" t="s">
        <v>1614</v>
      </c>
      <c r="AD608" t="s">
        <v>3590</v>
      </c>
      <c r="AE608">
        <v>1</v>
      </c>
      <c r="AF608">
        <v>0</v>
      </c>
      <c r="AG608">
        <v>1</v>
      </c>
      <c r="AH608">
        <v>1</v>
      </c>
      <c r="AI608">
        <v>1</v>
      </c>
      <c r="AJ608">
        <v>0</v>
      </c>
      <c r="AK608">
        <v>0</v>
      </c>
      <c r="AL608">
        <v>0</v>
      </c>
      <c r="AP608">
        <v>0</v>
      </c>
      <c r="AR608">
        <v>11</v>
      </c>
      <c r="AS608">
        <v>0</v>
      </c>
      <c r="AU608">
        <v>0</v>
      </c>
      <c r="AV608">
        <v>1</v>
      </c>
      <c r="AW608" s="2">
        <v>45848</v>
      </c>
    </row>
    <row r="609" spans="1:49" ht="26.4" thickBot="1" x14ac:dyDescent="0.35">
      <c r="A609" s="13" t="s">
        <v>1510</v>
      </c>
      <c r="C609" t="str">
        <f t="shared" si="18"/>
        <v>BL-25T-001480-001</v>
      </c>
      <c r="D609" t="str">
        <f t="shared" si="19"/>
        <v>BL-25T-001480-001</v>
      </c>
      <c r="E609" s="13" t="s">
        <v>1510</v>
      </c>
      <c r="F609" s="16">
        <v>8008633</v>
      </c>
      <c r="G609" s="20">
        <v>44490</v>
      </c>
      <c r="H609" s="20">
        <v>44490</v>
      </c>
      <c r="I609" s="20">
        <v>44490</v>
      </c>
      <c r="J609" s="13" t="s">
        <v>3573</v>
      </c>
      <c r="K609">
        <f>VLOOKUP(J609,Sheet4!B:D,3,FALSE)</f>
        <v>158</v>
      </c>
      <c r="L609" s="32">
        <v>0</v>
      </c>
      <c r="M609" s="32">
        <v>0</v>
      </c>
      <c r="N609" s="28">
        <v>5000</v>
      </c>
      <c r="O609">
        <v>0</v>
      </c>
      <c r="P609">
        <v>0</v>
      </c>
      <c r="Q609">
        <v>0</v>
      </c>
      <c r="R609" s="16">
        <v>6</v>
      </c>
      <c r="S609" s="20">
        <v>44672</v>
      </c>
      <c r="T609" s="28">
        <v>1291.78</v>
      </c>
      <c r="U609">
        <v>1</v>
      </c>
      <c r="V609">
        <v>0</v>
      </c>
      <c r="Y609">
        <v>0</v>
      </c>
      <c r="Z609">
        <v>0</v>
      </c>
      <c r="AA609">
        <v>0</v>
      </c>
      <c r="AB609">
        <v>0</v>
      </c>
      <c r="AC609" s="3" t="s">
        <v>1614</v>
      </c>
      <c r="AD609" t="s">
        <v>3590</v>
      </c>
      <c r="AE609">
        <v>1</v>
      </c>
      <c r="AF609">
        <v>0</v>
      </c>
      <c r="AG609">
        <v>1</v>
      </c>
      <c r="AH609">
        <v>1</v>
      </c>
      <c r="AI609">
        <v>1</v>
      </c>
      <c r="AJ609">
        <v>0</v>
      </c>
      <c r="AK609">
        <v>0</v>
      </c>
      <c r="AL609">
        <v>0</v>
      </c>
      <c r="AP609">
        <v>0</v>
      </c>
      <c r="AR609">
        <v>11</v>
      </c>
      <c r="AS609">
        <v>0</v>
      </c>
      <c r="AU609">
        <v>0</v>
      </c>
      <c r="AV609">
        <v>1</v>
      </c>
      <c r="AW609" s="2">
        <v>45848</v>
      </c>
    </row>
    <row r="610" spans="1:49" ht="26.4" thickBot="1" x14ac:dyDescent="0.35">
      <c r="A610" s="14" t="s">
        <v>1543</v>
      </c>
      <c r="C610" t="str">
        <f t="shared" si="18"/>
        <v>BL-25T-001513-001</v>
      </c>
      <c r="D610" t="str">
        <f t="shared" si="19"/>
        <v>BL-25T-001513-001</v>
      </c>
      <c r="E610" s="14" t="s">
        <v>1543</v>
      </c>
      <c r="F610" s="17">
        <v>8016084</v>
      </c>
      <c r="G610" s="21">
        <v>45696</v>
      </c>
      <c r="H610" s="21">
        <v>45696</v>
      </c>
      <c r="I610" s="21">
        <v>45696</v>
      </c>
      <c r="J610" s="14" t="s">
        <v>3573</v>
      </c>
      <c r="K610">
        <f>VLOOKUP(J610,Sheet4!B:D,3,FALSE)</f>
        <v>158</v>
      </c>
      <c r="L610" s="31">
        <v>0</v>
      </c>
      <c r="M610" s="31">
        <v>0</v>
      </c>
      <c r="N610" s="29">
        <v>48500</v>
      </c>
      <c r="O610">
        <v>0</v>
      </c>
      <c r="P610">
        <v>0</v>
      </c>
      <c r="Q610">
        <v>0</v>
      </c>
      <c r="R610" s="17">
        <v>12</v>
      </c>
      <c r="S610" s="21">
        <v>46061</v>
      </c>
      <c r="T610" s="29">
        <v>47777.1</v>
      </c>
      <c r="U610">
        <v>1</v>
      </c>
      <c r="V610">
        <v>0</v>
      </c>
      <c r="Y610">
        <v>0</v>
      </c>
      <c r="Z610">
        <v>0</v>
      </c>
      <c r="AA610">
        <v>0</v>
      </c>
      <c r="AB610">
        <v>0</v>
      </c>
      <c r="AC610" s="3" t="s">
        <v>1614</v>
      </c>
      <c r="AD610" t="s">
        <v>3590</v>
      </c>
      <c r="AE610">
        <v>1</v>
      </c>
      <c r="AF610">
        <v>0</v>
      </c>
      <c r="AG610">
        <v>1</v>
      </c>
      <c r="AH610">
        <v>1</v>
      </c>
      <c r="AI610">
        <v>1</v>
      </c>
      <c r="AJ610">
        <v>0</v>
      </c>
      <c r="AK610">
        <v>0</v>
      </c>
      <c r="AL610">
        <v>0</v>
      </c>
      <c r="AP610">
        <v>0</v>
      </c>
      <c r="AR610">
        <v>11</v>
      </c>
      <c r="AS610">
        <v>0</v>
      </c>
      <c r="AU610">
        <v>0</v>
      </c>
      <c r="AV610">
        <v>1</v>
      </c>
      <c r="AW610" s="2">
        <v>45848</v>
      </c>
    </row>
    <row r="611" spans="1:49" ht="26.4" thickBot="1" x14ac:dyDescent="0.35">
      <c r="A611" s="13" t="s">
        <v>1574</v>
      </c>
      <c r="C611" t="str">
        <f t="shared" si="18"/>
        <v>BL-25T-001544-001</v>
      </c>
      <c r="D611" t="str">
        <f t="shared" si="19"/>
        <v>BL-25T-001544-001</v>
      </c>
      <c r="E611" s="13" t="s">
        <v>1574</v>
      </c>
      <c r="F611" s="16">
        <v>8016344</v>
      </c>
      <c r="G611" s="20">
        <v>45735</v>
      </c>
      <c r="H611" s="20">
        <v>45735</v>
      </c>
      <c r="I611" s="20">
        <v>45735</v>
      </c>
      <c r="J611" s="13" t="s">
        <v>3573</v>
      </c>
      <c r="K611">
        <f>VLOOKUP(J611,Sheet4!B:D,3,FALSE)</f>
        <v>158</v>
      </c>
      <c r="L611" s="32">
        <v>0</v>
      </c>
      <c r="M611" s="32">
        <v>0</v>
      </c>
      <c r="N611" s="28">
        <v>150000</v>
      </c>
      <c r="O611">
        <v>0</v>
      </c>
      <c r="P611">
        <v>0</v>
      </c>
      <c r="Q611">
        <v>0</v>
      </c>
      <c r="R611" s="16">
        <v>12</v>
      </c>
      <c r="S611" s="20">
        <v>46100</v>
      </c>
      <c r="T611" s="28">
        <v>111841.38</v>
      </c>
      <c r="U611">
        <v>1</v>
      </c>
      <c r="V611">
        <v>0</v>
      </c>
      <c r="Y611">
        <v>0</v>
      </c>
      <c r="Z611">
        <v>0</v>
      </c>
      <c r="AA611">
        <v>0</v>
      </c>
      <c r="AB611">
        <v>0</v>
      </c>
      <c r="AC611" s="3" t="s">
        <v>1614</v>
      </c>
      <c r="AD611" t="s">
        <v>3590</v>
      </c>
      <c r="AE611">
        <v>1</v>
      </c>
      <c r="AF611">
        <v>0</v>
      </c>
      <c r="AG611">
        <v>1</v>
      </c>
      <c r="AH611">
        <v>1</v>
      </c>
      <c r="AI611">
        <v>1</v>
      </c>
      <c r="AJ611">
        <v>0</v>
      </c>
      <c r="AK611">
        <v>0</v>
      </c>
      <c r="AL611">
        <v>0</v>
      </c>
      <c r="AP611">
        <v>0</v>
      </c>
      <c r="AR611">
        <v>11</v>
      </c>
      <c r="AS611">
        <v>0</v>
      </c>
      <c r="AU611">
        <v>0</v>
      </c>
      <c r="AV611">
        <v>1</v>
      </c>
      <c r="AW611" s="2">
        <v>45848</v>
      </c>
    </row>
    <row r="612" spans="1:49" ht="26.4" thickBot="1" x14ac:dyDescent="0.35">
      <c r="A612" s="14" t="s">
        <v>3427</v>
      </c>
      <c r="C612" t="str">
        <f t="shared" si="18"/>
        <v>BL-25T-001590-001</v>
      </c>
      <c r="D612" t="str">
        <f t="shared" si="19"/>
        <v>BL-25T-001590-001</v>
      </c>
      <c r="E612" s="14" t="s">
        <v>3427</v>
      </c>
      <c r="F612" s="17">
        <v>8016286</v>
      </c>
      <c r="G612" s="21">
        <v>45722</v>
      </c>
      <c r="H612" s="21">
        <v>45722</v>
      </c>
      <c r="I612" s="21">
        <v>45722</v>
      </c>
      <c r="J612" s="14" t="s">
        <v>3573</v>
      </c>
      <c r="K612">
        <f>VLOOKUP(J612,Sheet4!B:D,3,FALSE)</f>
        <v>158</v>
      </c>
      <c r="L612" s="31">
        <v>0</v>
      </c>
      <c r="M612" s="31">
        <v>0</v>
      </c>
      <c r="N612" s="29">
        <v>41000</v>
      </c>
      <c r="O612">
        <v>0</v>
      </c>
      <c r="P612">
        <v>0</v>
      </c>
      <c r="Q612">
        <v>0</v>
      </c>
      <c r="R612" s="17">
        <v>12</v>
      </c>
      <c r="S612" s="21">
        <v>46087</v>
      </c>
      <c r="T612" s="29">
        <v>41000</v>
      </c>
      <c r="U612">
        <v>1</v>
      </c>
      <c r="V612">
        <v>0</v>
      </c>
      <c r="Y612">
        <v>0</v>
      </c>
      <c r="Z612">
        <v>0</v>
      </c>
      <c r="AA612">
        <v>0</v>
      </c>
      <c r="AB612">
        <v>0</v>
      </c>
      <c r="AC612" s="3" t="s">
        <v>1614</v>
      </c>
      <c r="AD612" t="s">
        <v>3590</v>
      </c>
      <c r="AE612">
        <v>1</v>
      </c>
      <c r="AF612">
        <v>0</v>
      </c>
      <c r="AG612">
        <v>1</v>
      </c>
      <c r="AH612">
        <v>1</v>
      </c>
      <c r="AI612">
        <v>1</v>
      </c>
      <c r="AJ612">
        <v>0</v>
      </c>
      <c r="AK612">
        <v>0</v>
      </c>
      <c r="AL612">
        <v>0</v>
      </c>
      <c r="AP612">
        <v>0</v>
      </c>
      <c r="AR612">
        <v>11</v>
      </c>
      <c r="AS612">
        <v>0</v>
      </c>
      <c r="AU612">
        <v>0</v>
      </c>
      <c r="AV612">
        <v>1</v>
      </c>
      <c r="AW612" s="2">
        <v>45848</v>
      </c>
    </row>
    <row r="613" spans="1:49" ht="26.4" thickBot="1" x14ac:dyDescent="0.35">
      <c r="A613" s="13" t="s">
        <v>3432</v>
      </c>
      <c r="C613" t="str">
        <f t="shared" si="18"/>
        <v>BL-25T-001610-001</v>
      </c>
      <c r="D613" t="str">
        <f t="shared" si="19"/>
        <v>BL-25T-001610-001</v>
      </c>
      <c r="E613" s="13" t="s">
        <v>3432</v>
      </c>
      <c r="F613" s="16">
        <v>8015953</v>
      </c>
      <c r="G613" s="20">
        <v>45672</v>
      </c>
      <c r="H613" s="20">
        <v>45672</v>
      </c>
      <c r="I613" s="20">
        <v>45672</v>
      </c>
      <c r="J613" s="13" t="s">
        <v>3573</v>
      </c>
      <c r="K613">
        <f>VLOOKUP(J613,Sheet4!B:D,3,FALSE)</f>
        <v>158</v>
      </c>
      <c r="L613" s="32">
        <v>0</v>
      </c>
      <c r="M613" s="32">
        <v>0</v>
      </c>
      <c r="N613" s="28">
        <v>100000</v>
      </c>
      <c r="O613">
        <v>0</v>
      </c>
      <c r="P613">
        <v>0</v>
      </c>
      <c r="Q613">
        <v>0</v>
      </c>
      <c r="R613" s="16">
        <v>12</v>
      </c>
      <c r="S613" s="20">
        <v>46037</v>
      </c>
      <c r="T613" s="28">
        <v>33282.86</v>
      </c>
      <c r="U613">
        <v>1</v>
      </c>
      <c r="V613">
        <v>0</v>
      </c>
      <c r="Y613">
        <v>0</v>
      </c>
      <c r="Z613">
        <v>0</v>
      </c>
      <c r="AA613">
        <v>0</v>
      </c>
      <c r="AB613">
        <v>0</v>
      </c>
      <c r="AC613" s="3" t="s">
        <v>1614</v>
      </c>
      <c r="AD613" t="s">
        <v>3590</v>
      </c>
      <c r="AE613">
        <v>1</v>
      </c>
      <c r="AF613">
        <v>0</v>
      </c>
      <c r="AG613">
        <v>1</v>
      </c>
      <c r="AH613">
        <v>1</v>
      </c>
      <c r="AI613">
        <v>1</v>
      </c>
      <c r="AJ613">
        <v>0</v>
      </c>
      <c r="AK613">
        <v>0</v>
      </c>
      <c r="AL613">
        <v>0</v>
      </c>
      <c r="AP613">
        <v>0</v>
      </c>
      <c r="AR613">
        <v>11</v>
      </c>
      <c r="AS613">
        <v>0</v>
      </c>
      <c r="AU613">
        <v>0</v>
      </c>
      <c r="AV613">
        <v>1</v>
      </c>
      <c r="AW613" s="2">
        <v>45848</v>
      </c>
    </row>
    <row r="614" spans="1:49" ht="26.4" thickBot="1" x14ac:dyDescent="0.35">
      <c r="A614" s="14" t="s">
        <v>3444</v>
      </c>
      <c r="C614" t="str">
        <f t="shared" si="18"/>
        <v>BL-25T-001638-001</v>
      </c>
      <c r="D614" t="str">
        <f t="shared" si="19"/>
        <v>BL-25T-001638-001</v>
      </c>
      <c r="E614" s="14" t="s">
        <v>3444</v>
      </c>
      <c r="F614" s="17">
        <v>8016515</v>
      </c>
      <c r="G614" s="21">
        <v>45763</v>
      </c>
      <c r="H614" s="21">
        <v>45763</v>
      </c>
      <c r="I614" s="21">
        <v>45763</v>
      </c>
      <c r="J614" s="14" t="s">
        <v>3573</v>
      </c>
      <c r="K614">
        <f>VLOOKUP(J614,Sheet4!B:D,3,FALSE)</f>
        <v>158</v>
      </c>
      <c r="L614" s="31">
        <v>0</v>
      </c>
      <c r="M614" s="31">
        <v>0</v>
      </c>
      <c r="N614" s="29">
        <v>65000</v>
      </c>
      <c r="O614">
        <v>0</v>
      </c>
      <c r="P614">
        <v>0</v>
      </c>
      <c r="Q614">
        <v>0</v>
      </c>
      <c r="R614" s="17">
        <v>12</v>
      </c>
      <c r="S614" s="21">
        <v>46128</v>
      </c>
      <c r="T614" s="29">
        <v>64195</v>
      </c>
      <c r="U614">
        <v>1</v>
      </c>
      <c r="V614">
        <v>0</v>
      </c>
      <c r="Y614">
        <v>0</v>
      </c>
      <c r="Z614">
        <v>0</v>
      </c>
      <c r="AA614">
        <v>0</v>
      </c>
      <c r="AB614">
        <v>0</v>
      </c>
      <c r="AC614" s="3" t="s">
        <v>1614</v>
      </c>
      <c r="AD614" t="s">
        <v>3590</v>
      </c>
      <c r="AE614">
        <v>1</v>
      </c>
      <c r="AF614">
        <v>0</v>
      </c>
      <c r="AG614">
        <v>1</v>
      </c>
      <c r="AH614">
        <v>1</v>
      </c>
      <c r="AI614">
        <v>1</v>
      </c>
      <c r="AJ614">
        <v>0</v>
      </c>
      <c r="AK614">
        <v>0</v>
      </c>
      <c r="AL614">
        <v>0</v>
      </c>
      <c r="AP614">
        <v>0</v>
      </c>
      <c r="AR614">
        <v>11</v>
      </c>
      <c r="AS614">
        <v>0</v>
      </c>
      <c r="AU614">
        <v>0</v>
      </c>
      <c r="AV614">
        <v>1</v>
      </c>
      <c r="AW614" s="2">
        <v>45848</v>
      </c>
    </row>
    <row r="615" spans="1:49" ht="26.4" thickBot="1" x14ac:dyDescent="0.35">
      <c r="A615" s="13" t="s">
        <v>3466</v>
      </c>
      <c r="C615" t="str">
        <f t="shared" si="18"/>
        <v>BL-25T-001703-001</v>
      </c>
      <c r="D615" t="str">
        <f t="shared" si="19"/>
        <v>BL-25T-001703-001</v>
      </c>
      <c r="E615" s="13" t="s">
        <v>3466</v>
      </c>
      <c r="F615" s="16">
        <v>8016762</v>
      </c>
      <c r="G615" s="20">
        <v>45817</v>
      </c>
      <c r="H615" s="20">
        <v>45817</v>
      </c>
      <c r="I615" s="20">
        <v>45817</v>
      </c>
      <c r="J615" s="13" t="s">
        <v>3573</v>
      </c>
      <c r="K615">
        <f>VLOOKUP(J615,Sheet4!B:D,3,FALSE)</f>
        <v>158</v>
      </c>
      <c r="L615" s="32">
        <v>0</v>
      </c>
      <c r="M615" s="32">
        <v>0</v>
      </c>
      <c r="N615" s="28">
        <v>150000</v>
      </c>
      <c r="O615">
        <v>0</v>
      </c>
      <c r="P615">
        <v>0</v>
      </c>
      <c r="Q615">
        <v>0</v>
      </c>
      <c r="R615" s="16">
        <v>12</v>
      </c>
      <c r="S615" s="20">
        <v>46182</v>
      </c>
      <c r="T615" s="28">
        <v>145850</v>
      </c>
      <c r="U615">
        <v>1</v>
      </c>
      <c r="V615">
        <v>0</v>
      </c>
      <c r="Y615">
        <v>0</v>
      </c>
      <c r="Z615">
        <v>0</v>
      </c>
      <c r="AA615">
        <v>0</v>
      </c>
      <c r="AB615">
        <v>0</v>
      </c>
      <c r="AC615" s="3" t="s">
        <v>1614</v>
      </c>
      <c r="AD615" t="s">
        <v>3590</v>
      </c>
      <c r="AE615">
        <v>1</v>
      </c>
      <c r="AF615">
        <v>0</v>
      </c>
      <c r="AG615">
        <v>1</v>
      </c>
      <c r="AH615">
        <v>1</v>
      </c>
      <c r="AI615">
        <v>1</v>
      </c>
      <c r="AJ615">
        <v>0</v>
      </c>
      <c r="AK615">
        <v>0</v>
      </c>
      <c r="AL615">
        <v>0</v>
      </c>
      <c r="AP615">
        <v>0</v>
      </c>
      <c r="AR615">
        <v>11</v>
      </c>
      <c r="AS615">
        <v>0</v>
      </c>
      <c r="AU615">
        <v>0</v>
      </c>
      <c r="AV615">
        <v>1</v>
      </c>
      <c r="AW615" s="2">
        <v>45848</v>
      </c>
    </row>
    <row r="616" spans="1:49" ht="26.4" thickBot="1" x14ac:dyDescent="0.35">
      <c r="A616" s="13" t="s">
        <v>3493</v>
      </c>
      <c r="C616" t="str">
        <f t="shared" si="18"/>
        <v>BL-25T-001812-001</v>
      </c>
      <c r="D616" t="str">
        <f t="shared" si="19"/>
        <v>BL-25T-001812-001</v>
      </c>
      <c r="E616" s="13" t="s">
        <v>3493</v>
      </c>
      <c r="F616" s="16">
        <v>8016092</v>
      </c>
      <c r="G616" s="20">
        <v>45698</v>
      </c>
      <c r="H616" s="20">
        <v>45698</v>
      </c>
      <c r="I616" s="20">
        <v>45698</v>
      </c>
      <c r="J616" s="13" t="s">
        <v>3573</v>
      </c>
      <c r="K616">
        <f>VLOOKUP(J616,Sheet4!B:D,3,FALSE)</f>
        <v>158</v>
      </c>
      <c r="L616" s="32">
        <v>0</v>
      </c>
      <c r="M616" s="32">
        <v>0</v>
      </c>
      <c r="N616" s="28">
        <v>150000</v>
      </c>
      <c r="O616">
        <v>0</v>
      </c>
      <c r="P616">
        <v>0</v>
      </c>
      <c r="Q616">
        <v>0</v>
      </c>
      <c r="R616" s="16">
        <v>12</v>
      </c>
      <c r="S616" s="20">
        <v>46063</v>
      </c>
      <c r="T616" s="28">
        <v>91962.49</v>
      </c>
      <c r="U616">
        <v>1</v>
      </c>
      <c r="V616">
        <v>0</v>
      </c>
      <c r="Y616">
        <v>0</v>
      </c>
      <c r="Z616">
        <v>0</v>
      </c>
      <c r="AA616">
        <v>0</v>
      </c>
      <c r="AB616">
        <v>0</v>
      </c>
      <c r="AC616" s="3" t="s">
        <v>1614</v>
      </c>
      <c r="AD616" t="s">
        <v>3590</v>
      </c>
      <c r="AE616">
        <v>1</v>
      </c>
      <c r="AF616">
        <v>0</v>
      </c>
      <c r="AG616">
        <v>1</v>
      </c>
      <c r="AH616">
        <v>1</v>
      </c>
      <c r="AI616">
        <v>1</v>
      </c>
      <c r="AJ616">
        <v>0</v>
      </c>
      <c r="AK616">
        <v>0</v>
      </c>
      <c r="AL616">
        <v>0</v>
      </c>
      <c r="AP616">
        <v>0</v>
      </c>
      <c r="AR616">
        <v>11</v>
      </c>
      <c r="AS616">
        <v>0</v>
      </c>
      <c r="AU616">
        <v>0</v>
      </c>
      <c r="AV616">
        <v>1</v>
      </c>
      <c r="AW616" s="2">
        <v>45848</v>
      </c>
    </row>
    <row r="617" spans="1:49" ht="26.4" thickBot="1" x14ac:dyDescent="0.35">
      <c r="A617" s="14" t="s">
        <v>3515</v>
      </c>
      <c r="C617" t="str">
        <f t="shared" si="18"/>
        <v>BL-25T-001880-001</v>
      </c>
      <c r="D617" t="str">
        <f t="shared" si="19"/>
        <v>BL-25T-001880-001</v>
      </c>
      <c r="E617" s="14" t="s">
        <v>3515</v>
      </c>
      <c r="F617" s="17">
        <v>8016429</v>
      </c>
      <c r="G617" s="21">
        <v>45750</v>
      </c>
      <c r="H617" s="21">
        <v>45750</v>
      </c>
      <c r="I617" s="21">
        <v>45750</v>
      </c>
      <c r="J617" s="14" t="s">
        <v>3573</v>
      </c>
      <c r="K617">
        <f>VLOOKUP(J617,Sheet4!B:D,3,FALSE)</f>
        <v>158</v>
      </c>
      <c r="L617" s="31">
        <v>0</v>
      </c>
      <c r="M617" s="31">
        <v>0</v>
      </c>
      <c r="N617" s="29">
        <v>100000</v>
      </c>
      <c r="O617">
        <v>0</v>
      </c>
      <c r="P617">
        <v>0</v>
      </c>
      <c r="Q617">
        <v>0</v>
      </c>
      <c r="R617" s="17">
        <v>12</v>
      </c>
      <c r="S617" s="21">
        <v>46115</v>
      </c>
      <c r="T617" s="29">
        <v>100000</v>
      </c>
      <c r="U617">
        <v>1</v>
      </c>
      <c r="V617">
        <v>0</v>
      </c>
      <c r="Y617">
        <v>0</v>
      </c>
      <c r="Z617">
        <v>0</v>
      </c>
      <c r="AA617">
        <v>0</v>
      </c>
      <c r="AB617">
        <v>0</v>
      </c>
      <c r="AC617" s="3" t="s">
        <v>1614</v>
      </c>
      <c r="AD617" t="s">
        <v>3590</v>
      </c>
      <c r="AE617">
        <v>1</v>
      </c>
      <c r="AF617">
        <v>0</v>
      </c>
      <c r="AG617">
        <v>1</v>
      </c>
      <c r="AH617">
        <v>1</v>
      </c>
      <c r="AI617">
        <v>1</v>
      </c>
      <c r="AJ617">
        <v>0</v>
      </c>
      <c r="AK617">
        <v>0</v>
      </c>
      <c r="AL617">
        <v>0</v>
      </c>
      <c r="AP617">
        <v>0</v>
      </c>
      <c r="AR617">
        <v>11</v>
      </c>
      <c r="AS617">
        <v>0</v>
      </c>
      <c r="AU617">
        <v>0</v>
      </c>
      <c r="AV617">
        <v>1</v>
      </c>
      <c r="AW617" s="2">
        <v>45848</v>
      </c>
    </row>
    <row r="618" spans="1:49" ht="26.4" thickBot="1" x14ac:dyDescent="0.35">
      <c r="A618" s="13" t="s">
        <v>3527</v>
      </c>
      <c r="C618" t="str">
        <f t="shared" si="18"/>
        <v>BL-25T-001909-001</v>
      </c>
      <c r="D618" t="str">
        <f t="shared" si="19"/>
        <v>BL-25T-001909-001</v>
      </c>
      <c r="E618" s="13" t="s">
        <v>3527</v>
      </c>
      <c r="F618" s="16">
        <v>8012755</v>
      </c>
      <c r="G618" s="20">
        <v>45238</v>
      </c>
      <c r="H618" s="20">
        <v>45238</v>
      </c>
      <c r="I618" s="20">
        <v>45238</v>
      </c>
      <c r="J618" s="13" t="s">
        <v>3573</v>
      </c>
      <c r="K618">
        <f>VLOOKUP(J618,Sheet4!B:D,3,FALSE)</f>
        <v>158</v>
      </c>
      <c r="L618" s="32">
        <v>0</v>
      </c>
      <c r="M618" s="32">
        <v>0</v>
      </c>
      <c r="N618" s="28">
        <v>75000</v>
      </c>
      <c r="O618">
        <v>0</v>
      </c>
      <c r="P618">
        <v>0</v>
      </c>
      <c r="Q618">
        <v>0</v>
      </c>
      <c r="R618" s="16">
        <v>12</v>
      </c>
      <c r="S618" s="20">
        <v>45604</v>
      </c>
      <c r="T618" s="28">
        <v>66728.92</v>
      </c>
      <c r="U618">
        <v>1</v>
      </c>
      <c r="V618">
        <v>0</v>
      </c>
      <c r="Y618">
        <v>0</v>
      </c>
      <c r="Z618">
        <v>0</v>
      </c>
      <c r="AA618">
        <v>0</v>
      </c>
      <c r="AB618">
        <v>0</v>
      </c>
      <c r="AC618" s="3" t="s">
        <v>1614</v>
      </c>
      <c r="AD618" t="s">
        <v>3590</v>
      </c>
      <c r="AE618">
        <v>1</v>
      </c>
      <c r="AF618">
        <v>0</v>
      </c>
      <c r="AG618">
        <v>1</v>
      </c>
      <c r="AH618">
        <v>1</v>
      </c>
      <c r="AI618">
        <v>1</v>
      </c>
      <c r="AJ618">
        <v>0</v>
      </c>
      <c r="AK618">
        <v>0</v>
      </c>
      <c r="AL618">
        <v>0</v>
      </c>
      <c r="AP618">
        <v>0</v>
      </c>
      <c r="AR618">
        <v>11</v>
      </c>
      <c r="AS618">
        <v>0</v>
      </c>
      <c r="AU618">
        <v>0</v>
      </c>
      <c r="AV618">
        <v>1</v>
      </c>
      <c r="AW618" s="2">
        <v>45848</v>
      </c>
    </row>
    <row r="619" spans="1:49" ht="26.4" thickBot="1" x14ac:dyDescent="0.35">
      <c r="A619" s="13" t="s">
        <v>3533</v>
      </c>
      <c r="C619" t="str">
        <f t="shared" si="18"/>
        <v>BL-25T-001919-001</v>
      </c>
      <c r="D619" t="str">
        <f t="shared" si="19"/>
        <v>BL-25T-001919-001</v>
      </c>
      <c r="E619" s="13" t="s">
        <v>3533</v>
      </c>
      <c r="F619" s="16">
        <v>8015240</v>
      </c>
      <c r="G619" s="20">
        <v>45531</v>
      </c>
      <c r="H619" s="20">
        <v>45531</v>
      </c>
      <c r="I619" s="20">
        <v>45531</v>
      </c>
      <c r="J619" s="13" t="s">
        <v>3573</v>
      </c>
      <c r="K619">
        <f>VLOOKUP(J619,Sheet4!B:D,3,FALSE)</f>
        <v>158</v>
      </c>
      <c r="L619" s="32">
        <v>0</v>
      </c>
      <c r="M619" s="32">
        <v>0</v>
      </c>
      <c r="N619" s="28">
        <v>55500</v>
      </c>
      <c r="O619">
        <v>0</v>
      </c>
      <c r="P619">
        <v>0</v>
      </c>
      <c r="Q619">
        <v>0</v>
      </c>
      <c r="R619" s="16">
        <v>12</v>
      </c>
      <c r="S619" s="20">
        <v>45896</v>
      </c>
      <c r="T619" s="28">
        <v>54800</v>
      </c>
      <c r="U619">
        <v>1</v>
      </c>
      <c r="V619">
        <v>0</v>
      </c>
      <c r="Y619">
        <v>0</v>
      </c>
      <c r="Z619">
        <v>0</v>
      </c>
      <c r="AA619">
        <v>0</v>
      </c>
      <c r="AB619">
        <v>0</v>
      </c>
      <c r="AC619" s="3" t="s">
        <v>1614</v>
      </c>
      <c r="AD619" t="s">
        <v>3590</v>
      </c>
      <c r="AE619">
        <v>1</v>
      </c>
      <c r="AF619">
        <v>0</v>
      </c>
      <c r="AG619">
        <v>1</v>
      </c>
      <c r="AH619">
        <v>1</v>
      </c>
      <c r="AI619">
        <v>1</v>
      </c>
      <c r="AJ619">
        <v>0</v>
      </c>
      <c r="AK619">
        <v>0</v>
      </c>
      <c r="AL619">
        <v>0</v>
      </c>
      <c r="AP619">
        <v>0</v>
      </c>
      <c r="AR619">
        <v>11</v>
      </c>
      <c r="AS619">
        <v>0</v>
      </c>
      <c r="AU619">
        <v>0</v>
      </c>
      <c r="AV619">
        <v>1</v>
      </c>
      <c r="AW619" s="2">
        <v>45848</v>
      </c>
    </row>
    <row r="620" spans="1:49" ht="26.4" thickBot="1" x14ac:dyDescent="0.35">
      <c r="A620" s="14" t="s">
        <v>3538</v>
      </c>
      <c r="C620" t="str">
        <f t="shared" si="18"/>
        <v>BL-25T-001936-001</v>
      </c>
      <c r="D620" t="str">
        <f t="shared" si="19"/>
        <v>BL-25T-001936-001</v>
      </c>
      <c r="E620" s="14" t="s">
        <v>3538</v>
      </c>
      <c r="F620" s="17">
        <v>8015497</v>
      </c>
      <c r="G620" s="21">
        <v>45591</v>
      </c>
      <c r="H620" s="21">
        <v>45591</v>
      </c>
      <c r="I620" s="21">
        <v>45591</v>
      </c>
      <c r="J620" s="14" t="s">
        <v>3573</v>
      </c>
      <c r="K620">
        <f>VLOOKUP(J620,Sheet4!B:D,3,FALSE)</f>
        <v>158</v>
      </c>
      <c r="L620" s="31">
        <v>0</v>
      </c>
      <c r="M620" s="31">
        <v>0</v>
      </c>
      <c r="N620" s="29">
        <v>27000</v>
      </c>
      <c r="O620">
        <v>0</v>
      </c>
      <c r="P620">
        <v>0</v>
      </c>
      <c r="Q620">
        <v>0</v>
      </c>
      <c r="R620" s="17">
        <v>12</v>
      </c>
      <c r="S620" s="21">
        <v>45956</v>
      </c>
      <c r="T620" s="29">
        <v>22500</v>
      </c>
      <c r="U620">
        <v>1</v>
      </c>
      <c r="V620">
        <v>0</v>
      </c>
      <c r="Y620">
        <v>0</v>
      </c>
      <c r="Z620">
        <v>0</v>
      </c>
      <c r="AA620">
        <v>0</v>
      </c>
      <c r="AB620">
        <v>0</v>
      </c>
      <c r="AC620" s="3" t="s">
        <v>1614</v>
      </c>
      <c r="AD620" t="s">
        <v>3590</v>
      </c>
      <c r="AE620">
        <v>1</v>
      </c>
      <c r="AF620">
        <v>0</v>
      </c>
      <c r="AG620">
        <v>1</v>
      </c>
      <c r="AH620">
        <v>1</v>
      </c>
      <c r="AI620">
        <v>1</v>
      </c>
      <c r="AJ620">
        <v>0</v>
      </c>
      <c r="AK620">
        <v>0</v>
      </c>
      <c r="AL620">
        <v>0</v>
      </c>
      <c r="AP620">
        <v>0</v>
      </c>
      <c r="AR620">
        <v>11</v>
      </c>
      <c r="AS620">
        <v>0</v>
      </c>
      <c r="AU620">
        <v>0</v>
      </c>
      <c r="AV620">
        <v>1</v>
      </c>
      <c r="AW620" s="2">
        <v>45848</v>
      </c>
    </row>
    <row r="621" spans="1:49" ht="26.4" thickBot="1" x14ac:dyDescent="0.35">
      <c r="A621" s="14" t="s">
        <v>177</v>
      </c>
      <c r="C621" t="str">
        <f t="shared" si="18"/>
        <v>SL-25T-000147-001</v>
      </c>
      <c r="D621" t="str">
        <f t="shared" si="19"/>
        <v>SL-25T-000147-001</v>
      </c>
      <c r="E621" s="14" t="s">
        <v>177</v>
      </c>
      <c r="F621" s="17">
        <v>8010458</v>
      </c>
      <c r="G621" s="21">
        <v>44882</v>
      </c>
      <c r="H621" s="21">
        <v>44882</v>
      </c>
      <c r="I621" s="21">
        <v>44882</v>
      </c>
      <c r="J621" s="14" t="s">
        <v>3575</v>
      </c>
      <c r="K621">
        <f>VLOOKUP(J621,Sheet4!B:D,3,FALSE)</f>
        <v>161</v>
      </c>
      <c r="L621" s="31">
        <v>0</v>
      </c>
      <c r="M621" s="31">
        <v>0</v>
      </c>
      <c r="N621" s="29">
        <v>105000</v>
      </c>
      <c r="O621">
        <v>0</v>
      </c>
      <c r="P621">
        <v>0</v>
      </c>
      <c r="Q621">
        <v>0</v>
      </c>
      <c r="R621" s="17">
        <v>12</v>
      </c>
      <c r="S621" s="21">
        <v>45247</v>
      </c>
      <c r="T621" s="29">
        <v>97329.37</v>
      </c>
      <c r="U621">
        <v>1</v>
      </c>
      <c r="V621">
        <v>0</v>
      </c>
      <c r="Y621">
        <v>0</v>
      </c>
      <c r="Z621">
        <v>0</v>
      </c>
      <c r="AA621">
        <v>0</v>
      </c>
      <c r="AB621">
        <v>0</v>
      </c>
      <c r="AC621" s="3" t="s">
        <v>1614</v>
      </c>
      <c r="AD621" t="s">
        <v>3590</v>
      </c>
      <c r="AE621">
        <v>1</v>
      </c>
      <c r="AF621">
        <v>0</v>
      </c>
      <c r="AG621">
        <v>1</v>
      </c>
      <c r="AH621">
        <v>1</v>
      </c>
      <c r="AI621">
        <v>1</v>
      </c>
      <c r="AJ621">
        <v>0</v>
      </c>
      <c r="AK621">
        <v>0</v>
      </c>
      <c r="AL621">
        <v>0</v>
      </c>
      <c r="AP621">
        <v>0</v>
      </c>
      <c r="AR621">
        <v>11</v>
      </c>
      <c r="AS621">
        <v>0</v>
      </c>
      <c r="AU621">
        <v>0</v>
      </c>
      <c r="AV621">
        <v>1</v>
      </c>
      <c r="AW621" s="2">
        <v>45848</v>
      </c>
    </row>
    <row r="622" spans="1:49" ht="26.4" thickBot="1" x14ac:dyDescent="0.35">
      <c r="A622" s="13" t="s">
        <v>178</v>
      </c>
      <c r="C622" t="str">
        <f t="shared" si="18"/>
        <v>SL-25T-000148-001</v>
      </c>
      <c r="D622" t="str">
        <f t="shared" si="19"/>
        <v>SL-25T-000148-001</v>
      </c>
      <c r="E622" s="13" t="s">
        <v>178</v>
      </c>
      <c r="F622" s="16">
        <v>8016636</v>
      </c>
      <c r="G622" s="20">
        <v>45793</v>
      </c>
      <c r="H622" s="20">
        <v>45793</v>
      </c>
      <c r="I622" s="20">
        <v>45793</v>
      </c>
      <c r="J622" s="13" t="s">
        <v>3575</v>
      </c>
      <c r="K622">
        <f>VLOOKUP(J622,Sheet4!B:D,3,FALSE)</f>
        <v>161</v>
      </c>
      <c r="L622" s="32">
        <v>0</v>
      </c>
      <c r="M622" s="32">
        <v>0</v>
      </c>
      <c r="N622" s="28">
        <v>80000</v>
      </c>
      <c r="O622">
        <v>0</v>
      </c>
      <c r="P622">
        <v>0</v>
      </c>
      <c r="Q622">
        <v>0</v>
      </c>
      <c r="R622" s="16">
        <v>24</v>
      </c>
      <c r="S622" s="20">
        <v>46523</v>
      </c>
      <c r="T622" s="28">
        <v>80000</v>
      </c>
      <c r="U622">
        <v>1</v>
      </c>
      <c r="V622">
        <v>0</v>
      </c>
      <c r="Y622">
        <v>0</v>
      </c>
      <c r="Z622">
        <v>0</v>
      </c>
      <c r="AA622">
        <v>0</v>
      </c>
      <c r="AB622">
        <v>0</v>
      </c>
      <c r="AC622" s="3" t="s">
        <v>1614</v>
      </c>
      <c r="AD622" t="s">
        <v>3590</v>
      </c>
      <c r="AE622">
        <v>1</v>
      </c>
      <c r="AF622">
        <v>0</v>
      </c>
      <c r="AG622">
        <v>1</v>
      </c>
      <c r="AH622">
        <v>1</v>
      </c>
      <c r="AI622">
        <v>1</v>
      </c>
      <c r="AJ622">
        <v>0</v>
      </c>
      <c r="AK622">
        <v>0</v>
      </c>
      <c r="AL622">
        <v>0</v>
      </c>
      <c r="AP622">
        <v>0</v>
      </c>
      <c r="AR622">
        <v>11</v>
      </c>
      <c r="AS622">
        <v>0</v>
      </c>
      <c r="AU622">
        <v>0</v>
      </c>
      <c r="AV622">
        <v>1</v>
      </c>
      <c r="AW622" s="2">
        <v>45848</v>
      </c>
    </row>
    <row r="623" spans="1:49" ht="26.4" thickBot="1" x14ac:dyDescent="0.35">
      <c r="A623" s="13" t="s">
        <v>189</v>
      </c>
      <c r="C623" t="str">
        <f t="shared" si="18"/>
        <v>SL-25T-000159-001</v>
      </c>
      <c r="D623" t="str">
        <f t="shared" si="19"/>
        <v>SL-25T-000159-001</v>
      </c>
      <c r="E623" s="13" t="s">
        <v>189</v>
      </c>
      <c r="F623" s="16">
        <v>8016379</v>
      </c>
      <c r="G623" s="20">
        <v>45742</v>
      </c>
      <c r="H623" s="20">
        <v>45742</v>
      </c>
      <c r="I623" s="20">
        <v>45742</v>
      </c>
      <c r="J623" s="13" t="s">
        <v>3575</v>
      </c>
      <c r="K623">
        <f>VLOOKUP(J623,Sheet4!B:D,3,FALSE)</f>
        <v>161</v>
      </c>
      <c r="L623" s="32">
        <v>0</v>
      </c>
      <c r="M623" s="32">
        <v>0</v>
      </c>
      <c r="N623" s="28">
        <v>150000</v>
      </c>
      <c r="O623">
        <v>0</v>
      </c>
      <c r="P623">
        <v>0</v>
      </c>
      <c r="Q623">
        <v>0</v>
      </c>
      <c r="R623" s="16">
        <v>24</v>
      </c>
      <c r="S623" s="20">
        <v>46472</v>
      </c>
      <c r="T623" s="28">
        <v>134413.99</v>
      </c>
      <c r="U623">
        <v>1</v>
      </c>
      <c r="V623">
        <v>0</v>
      </c>
      <c r="Y623">
        <v>0</v>
      </c>
      <c r="Z623">
        <v>0</v>
      </c>
      <c r="AA623">
        <v>0</v>
      </c>
      <c r="AB623">
        <v>0</v>
      </c>
      <c r="AC623" s="3" t="s">
        <v>1614</v>
      </c>
      <c r="AD623" t="s">
        <v>3590</v>
      </c>
      <c r="AE623">
        <v>1</v>
      </c>
      <c r="AF623">
        <v>0</v>
      </c>
      <c r="AG623">
        <v>1</v>
      </c>
      <c r="AH623">
        <v>1</v>
      </c>
      <c r="AI623">
        <v>1</v>
      </c>
      <c r="AJ623">
        <v>0</v>
      </c>
      <c r="AK623">
        <v>0</v>
      </c>
      <c r="AL623">
        <v>0</v>
      </c>
      <c r="AP623">
        <v>0</v>
      </c>
      <c r="AR623">
        <v>11</v>
      </c>
      <c r="AS623">
        <v>0</v>
      </c>
      <c r="AU623">
        <v>0</v>
      </c>
      <c r="AV623">
        <v>1</v>
      </c>
      <c r="AW623" s="2">
        <v>45848</v>
      </c>
    </row>
    <row r="624" spans="1:49" ht="26.4" thickBot="1" x14ac:dyDescent="0.35">
      <c r="A624" s="14" t="s">
        <v>190</v>
      </c>
      <c r="C624" t="str">
        <f t="shared" si="18"/>
        <v>SL-25T-000160-001</v>
      </c>
      <c r="D624" t="str">
        <f t="shared" si="19"/>
        <v>SL-25T-000160-001</v>
      </c>
      <c r="E624" s="14" t="s">
        <v>190</v>
      </c>
      <c r="F624" s="17">
        <v>8015429</v>
      </c>
      <c r="G624" s="21">
        <v>45574</v>
      </c>
      <c r="H624" s="21">
        <v>45574</v>
      </c>
      <c r="I624" s="21">
        <v>45574</v>
      </c>
      <c r="J624" s="14" t="s">
        <v>3575</v>
      </c>
      <c r="K624">
        <f>VLOOKUP(J624,Sheet4!B:D,3,FALSE)</f>
        <v>161</v>
      </c>
      <c r="L624" s="31">
        <v>0</v>
      </c>
      <c r="M624" s="31">
        <v>0</v>
      </c>
      <c r="N624" s="29">
        <v>100000</v>
      </c>
      <c r="O624">
        <v>0</v>
      </c>
      <c r="P624">
        <v>0</v>
      </c>
      <c r="Q624">
        <v>0</v>
      </c>
      <c r="R624" s="17">
        <v>24</v>
      </c>
      <c r="S624" s="21">
        <v>46304</v>
      </c>
      <c r="T624" s="29">
        <v>57147.16</v>
      </c>
      <c r="U624">
        <v>1</v>
      </c>
      <c r="V624">
        <v>0</v>
      </c>
      <c r="Y624">
        <v>0</v>
      </c>
      <c r="Z624">
        <v>0</v>
      </c>
      <c r="AA624">
        <v>0</v>
      </c>
      <c r="AB624">
        <v>0</v>
      </c>
      <c r="AC624" s="3" t="s">
        <v>1614</v>
      </c>
      <c r="AD624" t="s">
        <v>3590</v>
      </c>
      <c r="AE624">
        <v>1</v>
      </c>
      <c r="AF624">
        <v>0</v>
      </c>
      <c r="AG624">
        <v>1</v>
      </c>
      <c r="AH624">
        <v>1</v>
      </c>
      <c r="AI624">
        <v>1</v>
      </c>
      <c r="AJ624">
        <v>0</v>
      </c>
      <c r="AK624">
        <v>0</v>
      </c>
      <c r="AL624">
        <v>0</v>
      </c>
      <c r="AP624">
        <v>0</v>
      </c>
      <c r="AR624">
        <v>11</v>
      </c>
      <c r="AS624">
        <v>0</v>
      </c>
      <c r="AU624">
        <v>0</v>
      </c>
      <c r="AV624">
        <v>1</v>
      </c>
      <c r="AW624" s="2">
        <v>45848</v>
      </c>
    </row>
    <row r="625" spans="1:49" ht="26.4" thickBot="1" x14ac:dyDescent="0.35">
      <c r="A625" s="14" t="s">
        <v>192</v>
      </c>
      <c r="C625" t="str">
        <f t="shared" si="18"/>
        <v>SL-25T-000162-001</v>
      </c>
      <c r="D625" t="str">
        <f t="shared" si="19"/>
        <v>SL-25T-000162-001</v>
      </c>
      <c r="E625" s="14" t="s">
        <v>192</v>
      </c>
      <c r="F625" s="17">
        <v>8015466</v>
      </c>
      <c r="G625" s="21">
        <v>45582</v>
      </c>
      <c r="H625" s="21">
        <v>45582</v>
      </c>
      <c r="I625" s="21">
        <v>45582</v>
      </c>
      <c r="J625" s="14" t="s">
        <v>3575</v>
      </c>
      <c r="K625">
        <f>VLOOKUP(J625,Sheet4!B:D,3,FALSE)</f>
        <v>161</v>
      </c>
      <c r="L625" s="31">
        <v>0</v>
      </c>
      <c r="M625" s="31">
        <v>0</v>
      </c>
      <c r="N625" s="29">
        <v>75000</v>
      </c>
      <c r="O625">
        <v>0</v>
      </c>
      <c r="P625">
        <v>0</v>
      </c>
      <c r="Q625">
        <v>0</v>
      </c>
      <c r="R625" s="17">
        <v>24</v>
      </c>
      <c r="S625" s="21">
        <v>46312</v>
      </c>
      <c r="T625" s="29">
        <v>37869.83</v>
      </c>
      <c r="U625">
        <v>1</v>
      </c>
      <c r="V625">
        <v>0</v>
      </c>
      <c r="Y625">
        <v>0</v>
      </c>
      <c r="Z625">
        <v>0</v>
      </c>
      <c r="AA625">
        <v>0</v>
      </c>
      <c r="AB625">
        <v>0</v>
      </c>
      <c r="AC625" s="3" t="s">
        <v>1614</v>
      </c>
      <c r="AD625" t="s">
        <v>3590</v>
      </c>
      <c r="AE625">
        <v>1</v>
      </c>
      <c r="AF625">
        <v>0</v>
      </c>
      <c r="AG625">
        <v>1</v>
      </c>
      <c r="AH625">
        <v>1</v>
      </c>
      <c r="AI625">
        <v>1</v>
      </c>
      <c r="AJ625">
        <v>0</v>
      </c>
      <c r="AK625">
        <v>0</v>
      </c>
      <c r="AL625">
        <v>0</v>
      </c>
      <c r="AP625">
        <v>0</v>
      </c>
      <c r="AR625">
        <v>11</v>
      </c>
      <c r="AS625">
        <v>0</v>
      </c>
      <c r="AU625">
        <v>0</v>
      </c>
      <c r="AV625">
        <v>1</v>
      </c>
      <c r="AW625" s="2">
        <v>45848</v>
      </c>
    </row>
    <row r="626" spans="1:49" ht="26.4" thickBot="1" x14ac:dyDescent="0.35">
      <c r="A626" s="14" t="s">
        <v>206</v>
      </c>
      <c r="C626" t="str">
        <f t="shared" si="18"/>
        <v>SL-25T-000176-001</v>
      </c>
      <c r="D626" t="str">
        <f t="shared" si="19"/>
        <v>SL-25T-000176-001</v>
      </c>
      <c r="E626" s="14" t="s">
        <v>206</v>
      </c>
      <c r="F626" s="17">
        <v>8015775</v>
      </c>
      <c r="G626" s="21">
        <v>45636</v>
      </c>
      <c r="H626" s="21">
        <v>45636</v>
      </c>
      <c r="I626" s="21">
        <v>45636</v>
      </c>
      <c r="J626" s="14" t="s">
        <v>3575</v>
      </c>
      <c r="K626">
        <f>VLOOKUP(J626,Sheet4!B:D,3,FALSE)</f>
        <v>161</v>
      </c>
      <c r="L626" s="31">
        <v>0</v>
      </c>
      <c r="M626" s="31">
        <v>0</v>
      </c>
      <c r="N626" s="29">
        <v>120000</v>
      </c>
      <c r="O626">
        <v>0</v>
      </c>
      <c r="P626">
        <v>0</v>
      </c>
      <c r="Q626">
        <v>0</v>
      </c>
      <c r="R626" s="17">
        <v>12</v>
      </c>
      <c r="S626" s="21">
        <v>46001</v>
      </c>
      <c r="T626" s="29">
        <v>100000</v>
      </c>
      <c r="U626">
        <v>1</v>
      </c>
      <c r="V626">
        <v>0</v>
      </c>
      <c r="Y626">
        <v>0</v>
      </c>
      <c r="Z626">
        <v>0</v>
      </c>
      <c r="AA626">
        <v>0</v>
      </c>
      <c r="AB626">
        <v>0</v>
      </c>
      <c r="AC626" s="3" t="s">
        <v>1614</v>
      </c>
      <c r="AD626" t="s">
        <v>3590</v>
      </c>
      <c r="AE626">
        <v>1</v>
      </c>
      <c r="AF626">
        <v>0</v>
      </c>
      <c r="AG626">
        <v>1</v>
      </c>
      <c r="AH626">
        <v>1</v>
      </c>
      <c r="AI626">
        <v>1</v>
      </c>
      <c r="AJ626">
        <v>0</v>
      </c>
      <c r="AK626">
        <v>0</v>
      </c>
      <c r="AL626">
        <v>0</v>
      </c>
      <c r="AP626">
        <v>0</v>
      </c>
      <c r="AR626">
        <v>11</v>
      </c>
      <c r="AS626">
        <v>0</v>
      </c>
      <c r="AU626">
        <v>0</v>
      </c>
      <c r="AV626">
        <v>1</v>
      </c>
      <c r="AW626" s="2">
        <v>45848</v>
      </c>
    </row>
    <row r="627" spans="1:49" ht="26.4" thickBot="1" x14ac:dyDescent="0.35">
      <c r="A627" s="14" t="s">
        <v>216</v>
      </c>
      <c r="C627" t="str">
        <f t="shared" si="18"/>
        <v>SL-25T-000186-001</v>
      </c>
      <c r="D627" t="str">
        <f t="shared" si="19"/>
        <v>SL-25T-000186-001</v>
      </c>
      <c r="E627" s="14" t="s">
        <v>216</v>
      </c>
      <c r="F627" s="17">
        <v>8015551</v>
      </c>
      <c r="G627" s="21">
        <v>45602</v>
      </c>
      <c r="H627" s="21">
        <v>45602</v>
      </c>
      <c r="I627" s="21">
        <v>45602</v>
      </c>
      <c r="J627" s="14" t="s">
        <v>3575</v>
      </c>
      <c r="K627">
        <f>VLOOKUP(J627,Sheet4!B:D,3,FALSE)</f>
        <v>161</v>
      </c>
      <c r="L627" s="31">
        <v>0</v>
      </c>
      <c r="M627" s="31">
        <v>0</v>
      </c>
      <c r="N627" s="29">
        <v>14500</v>
      </c>
      <c r="O627">
        <v>0</v>
      </c>
      <c r="P627">
        <v>0</v>
      </c>
      <c r="Q627">
        <v>0</v>
      </c>
      <c r="R627" s="17">
        <v>12</v>
      </c>
      <c r="S627" s="21">
        <v>45967</v>
      </c>
      <c r="T627" s="29">
        <v>14500</v>
      </c>
      <c r="U627">
        <v>1</v>
      </c>
      <c r="V627">
        <v>0</v>
      </c>
      <c r="Y627">
        <v>0</v>
      </c>
      <c r="Z627">
        <v>0</v>
      </c>
      <c r="AA627">
        <v>0</v>
      </c>
      <c r="AB627">
        <v>0</v>
      </c>
      <c r="AC627" s="3" t="s">
        <v>1614</v>
      </c>
      <c r="AD627" t="s">
        <v>3590</v>
      </c>
      <c r="AE627">
        <v>1</v>
      </c>
      <c r="AF627">
        <v>0</v>
      </c>
      <c r="AG627">
        <v>1</v>
      </c>
      <c r="AH627">
        <v>1</v>
      </c>
      <c r="AI627">
        <v>1</v>
      </c>
      <c r="AJ627">
        <v>0</v>
      </c>
      <c r="AK627">
        <v>0</v>
      </c>
      <c r="AL627">
        <v>0</v>
      </c>
      <c r="AP627">
        <v>0</v>
      </c>
      <c r="AR627">
        <v>11</v>
      </c>
      <c r="AS627">
        <v>0</v>
      </c>
      <c r="AU627">
        <v>0</v>
      </c>
      <c r="AV627">
        <v>1</v>
      </c>
      <c r="AW627" s="2">
        <v>45848</v>
      </c>
    </row>
    <row r="628" spans="1:49" ht="26.4" thickBot="1" x14ac:dyDescent="0.35">
      <c r="A628" s="13" t="s">
        <v>219</v>
      </c>
      <c r="C628" t="str">
        <f t="shared" si="18"/>
        <v>SL-25T-000189-001</v>
      </c>
      <c r="D628" t="str">
        <f t="shared" si="19"/>
        <v>SL-25T-000189-001</v>
      </c>
      <c r="E628" s="13" t="s">
        <v>219</v>
      </c>
      <c r="F628" s="16">
        <v>8015098</v>
      </c>
      <c r="G628" s="20">
        <v>45502</v>
      </c>
      <c r="H628" s="20">
        <v>45502</v>
      </c>
      <c r="I628" s="20">
        <v>45502</v>
      </c>
      <c r="J628" s="13" t="s">
        <v>3575</v>
      </c>
      <c r="K628">
        <f>VLOOKUP(J628,Sheet4!B:D,3,FALSE)</f>
        <v>161</v>
      </c>
      <c r="L628" s="32">
        <v>0</v>
      </c>
      <c r="M628" s="32">
        <v>0</v>
      </c>
      <c r="N628" s="28">
        <v>40000</v>
      </c>
      <c r="O628">
        <v>0</v>
      </c>
      <c r="P628">
        <v>0</v>
      </c>
      <c r="Q628">
        <v>0</v>
      </c>
      <c r="R628" s="16">
        <v>24</v>
      </c>
      <c r="S628" s="20">
        <v>46232</v>
      </c>
      <c r="T628" s="28">
        <v>12466.66</v>
      </c>
      <c r="U628">
        <v>1</v>
      </c>
      <c r="V628">
        <v>0</v>
      </c>
      <c r="Y628">
        <v>0</v>
      </c>
      <c r="Z628">
        <v>0</v>
      </c>
      <c r="AA628">
        <v>0</v>
      </c>
      <c r="AB628">
        <v>0</v>
      </c>
      <c r="AC628" s="3" t="s">
        <v>1614</v>
      </c>
      <c r="AD628" t="s">
        <v>3590</v>
      </c>
      <c r="AE628">
        <v>1</v>
      </c>
      <c r="AF628">
        <v>0</v>
      </c>
      <c r="AG628">
        <v>1</v>
      </c>
      <c r="AH628">
        <v>1</v>
      </c>
      <c r="AI628">
        <v>1</v>
      </c>
      <c r="AJ628">
        <v>0</v>
      </c>
      <c r="AK628">
        <v>0</v>
      </c>
      <c r="AL628">
        <v>0</v>
      </c>
      <c r="AP628">
        <v>0</v>
      </c>
      <c r="AR628">
        <v>11</v>
      </c>
      <c r="AS628">
        <v>0</v>
      </c>
      <c r="AU628">
        <v>0</v>
      </c>
      <c r="AV628">
        <v>1</v>
      </c>
      <c r="AW628" s="2">
        <v>45848</v>
      </c>
    </row>
    <row r="629" spans="1:49" ht="26.4" thickBot="1" x14ac:dyDescent="0.35">
      <c r="A629" s="13" t="s">
        <v>224</v>
      </c>
      <c r="C629" t="str">
        <f t="shared" si="18"/>
        <v>SL-25T-000194-001</v>
      </c>
      <c r="D629" t="str">
        <f t="shared" si="19"/>
        <v>SL-25T-000194-001</v>
      </c>
      <c r="E629" s="13" t="s">
        <v>224</v>
      </c>
      <c r="F629" s="16">
        <v>8016322</v>
      </c>
      <c r="G629" s="20">
        <v>45730</v>
      </c>
      <c r="H629" s="20">
        <v>45730</v>
      </c>
      <c r="I629" s="20">
        <v>45730</v>
      </c>
      <c r="J629" s="13" t="s">
        <v>3575</v>
      </c>
      <c r="K629">
        <f>VLOOKUP(J629,Sheet4!B:D,3,FALSE)</f>
        <v>161</v>
      </c>
      <c r="L629" s="32">
        <v>0</v>
      </c>
      <c r="M629" s="32">
        <v>0</v>
      </c>
      <c r="N629" s="28">
        <v>150000</v>
      </c>
      <c r="O629">
        <v>0</v>
      </c>
      <c r="P629">
        <v>0</v>
      </c>
      <c r="Q629">
        <v>0</v>
      </c>
      <c r="R629" s="16">
        <v>24</v>
      </c>
      <c r="S629" s="20">
        <v>46460</v>
      </c>
      <c r="T629" s="28">
        <v>79916.600000000006</v>
      </c>
      <c r="U629">
        <v>1</v>
      </c>
      <c r="V629">
        <v>0</v>
      </c>
      <c r="Y629">
        <v>0</v>
      </c>
      <c r="Z629">
        <v>0</v>
      </c>
      <c r="AA629">
        <v>0</v>
      </c>
      <c r="AB629">
        <v>0</v>
      </c>
      <c r="AC629" s="3" t="s">
        <v>1614</v>
      </c>
      <c r="AD629" t="s">
        <v>3590</v>
      </c>
      <c r="AE629">
        <v>1</v>
      </c>
      <c r="AF629">
        <v>0</v>
      </c>
      <c r="AG629">
        <v>1</v>
      </c>
      <c r="AH629">
        <v>1</v>
      </c>
      <c r="AI629">
        <v>1</v>
      </c>
      <c r="AJ629">
        <v>0</v>
      </c>
      <c r="AK629">
        <v>0</v>
      </c>
      <c r="AL629">
        <v>0</v>
      </c>
      <c r="AP629">
        <v>0</v>
      </c>
      <c r="AR629">
        <v>11</v>
      </c>
      <c r="AS629">
        <v>0</v>
      </c>
      <c r="AU629">
        <v>0</v>
      </c>
      <c r="AV629">
        <v>1</v>
      </c>
      <c r="AW629" s="2">
        <v>45848</v>
      </c>
    </row>
    <row r="630" spans="1:49" ht="26.4" thickBot="1" x14ac:dyDescent="0.35">
      <c r="A630" s="13" t="s">
        <v>229</v>
      </c>
      <c r="C630" t="str">
        <f t="shared" si="18"/>
        <v>SL-25T-000199-001</v>
      </c>
      <c r="D630" t="str">
        <f t="shared" si="19"/>
        <v>SL-25T-000199-001</v>
      </c>
      <c r="E630" s="13" t="s">
        <v>229</v>
      </c>
      <c r="F630" s="16">
        <v>8009802</v>
      </c>
      <c r="G630" s="20">
        <v>44749</v>
      </c>
      <c r="H630" s="20">
        <v>44749</v>
      </c>
      <c r="I630" s="20">
        <v>44749</v>
      </c>
      <c r="J630" s="13" t="s">
        <v>3575</v>
      </c>
      <c r="K630">
        <f>VLOOKUP(J630,Sheet4!B:D,3,FALSE)</f>
        <v>161</v>
      </c>
      <c r="L630" s="32">
        <v>0</v>
      </c>
      <c r="M630" s="32">
        <v>0</v>
      </c>
      <c r="N630" s="28">
        <v>70000</v>
      </c>
      <c r="O630">
        <v>0</v>
      </c>
      <c r="P630">
        <v>0</v>
      </c>
      <c r="Q630">
        <v>0</v>
      </c>
      <c r="R630" s="16">
        <v>12</v>
      </c>
      <c r="S630" s="20">
        <v>45114</v>
      </c>
      <c r="T630" s="28">
        <v>67286.679999999993</v>
      </c>
      <c r="U630">
        <v>1</v>
      </c>
      <c r="V630">
        <v>0</v>
      </c>
      <c r="Y630">
        <v>0</v>
      </c>
      <c r="Z630">
        <v>0</v>
      </c>
      <c r="AA630">
        <v>0</v>
      </c>
      <c r="AB630">
        <v>0</v>
      </c>
      <c r="AC630" s="3" t="s">
        <v>1614</v>
      </c>
      <c r="AD630" t="s">
        <v>3590</v>
      </c>
      <c r="AE630">
        <v>1</v>
      </c>
      <c r="AF630">
        <v>0</v>
      </c>
      <c r="AG630">
        <v>1</v>
      </c>
      <c r="AH630">
        <v>1</v>
      </c>
      <c r="AI630">
        <v>1</v>
      </c>
      <c r="AJ630">
        <v>0</v>
      </c>
      <c r="AK630">
        <v>0</v>
      </c>
      <c r="AL630">
        <v>0</v>
      </c>
      <c r="AP630">
        <v>0</v>
      </c>
      <c r="AR630">
        <v>11</v>
      </c>
      <c r="AS630">
        <v>0</v>
      </c>
      <c r="AU630">
        <v>0</v>
      </c>
      <c r="AV630">
        <v>1</v>
      </c>
      <c r="AW630" s="2">
        <v>45848</v>
      </c>
    </row>
    <row r="631" spans="1:49" ht="26.4" thickBot="1" x14ac:dyDescent="0.35">
      <c r="A631" s="14" t="s">
        <v>235</v>
      </c>
      <c r="C631" t="str">
        <f t="shared" ref="C631:C694" si="20">J631&amp;"-"&amp;A631&amp;"-001"</f>
        <v>SL-25T-000205-001</v>
      </c>
      <c r="D631" t="str">
        <f t="shared" ref="D631:D694" si="21">J631&amp;"-"&amp;A631&amp;"-001"</f>
        <v>SL-25T-000205-001</v>
      </c>
      <c r="E631" s="14" t="s">
        <v>235</v>
      </c>
      <c r="F631" s="17">
        <v>8015501</v>
      </c>
      <c r="G631" s="21">
        <v>45591</v>
      </c>
      <c r="H631" s="21">
        <v>45591</v>
      </c>
      <c r="I631" s="21">
        <v>45591</v>
      </c>
      <c r="J631" s="14" t="s">
        <v>3575</v>
      </c>
      <c r="K631">
        <f>VLOOKUP(J631,Sheet4!B:D,3,FALSE)</f>
        <v>161</v>
      </c>
      <c r="L631" s="31">
        <v>0</v>
      </c>
      <c r="M631" s="31">
        <v>0</v>
      </c>
      <c r="N631" s="29">
        <v>110000</v>
      </c>
      <c r="O631">
        <v>0</v>
      </c>
      <c r="P631">
        <v>0</v>
      </c>
      <c r="Q631">
        <v>0</v>
      </c>
      <c r="R631" s="17">
        <v>24</v>
      </c>
      <c r="S631" s="21">
        <v>46321</v>
      </c>
      <c r="T631" s="29">
        <v>68178.720000000001</v>
      </c>
      <c r="U631">
        <v>1</v>
      </c>
      <c r="V631">
        <v>0</v>
      </c>
      <c r="Y631">
        <v>0</v>
      </c>
      <c r="Z631">
        <v>0</v>
      </c>
      <c r="AA631">
        <v>0</v>
      </c>
      <c r="AB631">
        <v>0</v>
      </c>
      <c r="AC631" s="3" t="s">
        <v>1614</v>
      </c>
      <c r="AD631" t="s">
        <v>3590</v>
      </c>
      <c r="AE631">
        <v>1</v>
      </c>
      <c r="AF631">
        <v>0</v>
      </c>
      <c r="AG631">
        <v>1</v>
      </c>
      <c r="AH631">
        <v>1</v>
      </c>
      <c r="AI631">
        <v>1</v>
      </c>
      <c r="AJ631">
        <v>0</v>
      </c>
      <c r="AK631">
        <v>0</v>
      </c>
      <c r="AL631">
        <v>0</v>
      </c>
      <c r="AP631">
        <v>0</v>
      </c>
      <c r="AR631">
        <v>11</v>
      </c>
      <c r="AS631">
        <v>0</v>
      </c>
      <c r="AU631">
        <v>0</v>
      </c>
      <c r="AV631">
        <v>1</v>
      </c>
      <c r="AW631" s="2">
        <v>45848</v>
      </c>
    </row>
    <row r="632" spans="1:49" ht="26.4" thickBot="1" x14ac:dyDescent="0.35">
      <c r="A632" s="13" t="s">
        <v>236</v>
      </c>
      <c r="C632" t="str">
        <f t="shared" si="20"/>
        <v>SL-25T-000206-001</v>
      </c>
      <c r="D632" t="str">
        <f t="shared" si="21"/>
        <v>SL-25T-000206-001</v>
      </c>
      <c r="E632" s="13" t="s">
        <v>236</v>
      </c>
      <c r="F632" s="16">
        <v>8015907</v>
      </c>
      <c r="G632" s="20">
        <v>45667</v>
      </c>
      <c r="H632" s="20">
        <v>45667</v>
      </c>
      <c r="I632" s="20">
        <v>45667</v>
      </c>
      <c r="J632" s="13" t="s">
        <v>3575</v>
      </c>
      <c r="K632">
        <f>VLOOKUP(J632,Sheet4!B:D,3,FALSE)</f>
        <v>161</v>
      </c>
      <c r="L632" s="32">
        <v>0</v>
      </c>
      <c r="M632" s="32">
        <v>0</v>
      </c>
      <c r="N632" s="28">
        <v>50000</v>
      </c>
      <c r="O632">
        <v>0</v>
      </c>
      <c r="P632">
        <v>0</v>
      </c>
      <c r="Q632">
        <v>0</v>
      </c>
      <c r="R632" s="16">
        <v>12</v>
      </c>
      <c r="S632" s="20">
        <v>46032</v>
      </c>
      <c r="T632" s="28">
        <v>50000</v>
      </c>
      <c r="U632">
        <v>1</v>
      </c>
      <c r="V632">
        <v>0</v>
      </c>
      <c r="Y632">
        <v>0</v>
      </c>
      <c r="Z632">
        <v>0</v>
      </c>
      <c r="AA632">
        <v>0</v>
      </c>
      <c r="AB632">
        <v>0</v>
      </c>
      <c r="AC632" s="3" t="s">
        <v>1614</v>
      </c>
      <c r="AD632" t="s">
        <v>3590</v>
      </c>
      <c r="AE632">
        <v>1</v>
      </c>
      <c r="AF632">
        <v>0</v>
      </c>
      <c r="AG632">
        <v>1</v>
      </c>
      <c r="AH632">
        <v>1</v>
      </c>
      <c r="AI632">
        <v>1</v>
      </c>
      <c r="AJ632">
        <v>0</v>
      </c>
      <c r="AK632">
        <v>0</v>
      </c>
      <c r="AL632">
        <v>0</v>
      </c>
      <c r="AP632">
        <v>0</v>
      </c>
      <c r="AR632">
        <v>11</v>
      </c>
      <c r="AS632">
        <v>0</v>
      </c>
      <c r="AU632">
        <v>0</v>
      </c>
      <c r="AV632">
        <v>1</v>
      </c>
      <c r="AW632" s="2">
        <v>45848</v>
      </c>
    </row>
    <row r="633" spans="1:49" ht="26.4" thickBot="1" x14ac:dyDescent="0.35">
      <c r="A633" s="14" t="s">
        <v>272</v>
      </c>
      <c r="C633" t="str">
        <f t="shared" si="20"/>
        <v>SL-25T-000242-001</v>
      </c>
      <c r="D633" t="str">
        <f t="shared" si="21"/>
        <v>SL-25T-000242-001</v>
      </c>
      <c r="E633" s="14" t="s">
        <v>272</v>
      </c>
      <c r="F633" s="17">
        <v>8015076</v>
      </c>
      <c r="G633" s="21">
        <v>45500</v>
      </c>
      <c r="H633" s="21">
        <v>45500</v>
      </c>
      <c r="I633" s="21">
        <v>45500</v>
      </c>
      <c r="J633" s="14" t="s">
        <v>3575</v>
      </c>
      <c r="K633">
        <f>VLOOKUP(J633,Sheet4!B:D,3,FALSE)</f>
        <v>161</v>
      </c>
      <c r="L633" s="31">
        <v>0</v>
      </c>
      <c r="M633" s="31">
        <v>0</v>
      </c>
      <c r="N633" s="29">
        <v>150000</v>
      </c>
      <c r="O633">
        <v>0</v>
      </c>
      <c r="P633">
        <v>0</v>
      </c>
      <c r="Q633">
        <v>0</v>
      </c>
      <c r="R633" s="17">
        <v>24</v>
      </c>
      <c r="S633" s="21">
        <v>46230</v>
      </c>
      <c r="T633" s="29">
        <v>87500</v>
      </c>
      <c r="U633">
        <v>1</v>
      </c>
      <c r="V633">
        <v>0</v>
      </c>
      <c r="Y633">
        <v>0</v>
      </c>
      <c r="Z633">
        <v>0</v>
      </c>
      <c r="AA633">
        <v>0</v>
      </c>
      <c r="AB633">
        <v>0</v>
      </c>
      <c r="AC633" s="3" t="s">
        <v>1614</v>
      </c>
      <c r="AD633" t="s">
        <v>3590</v>
      </c>
      <c r="AE633">
        <v>1</v>
      </c>
      <c r="AF633">
        <v>0</v>
      </c>
      <c r="AG633">
        <v>1</v>
      </c>
      <c r="AH633">
        <v>1</v>
      </c>
      <c r="AI633">
        <v>1</v>
      </c>
      <c r="AJ633">
        <v>0</v>
      </c>
      <c r="AK633">
        <v>0</v>
      </c>
      <c r="AL633">
        <v>0</v>
      </c>
      <c r="AP633">
        <v>0</v>
      </c>
      <c r="AR633">
        <v>11</v>
      </c>
      <c r="AS633">
        <v>0</v>
      </c>
      <c r="AU633">
        <v>0</v>
      </c>
      <c r="AV633">
        <v>1</v>
      </c>
      <c r="AW633" s="2">
        <v>45848</v>
      </c>
    </row>
    <row r="634" spans="1:49" ht="26.4" thickBot="1" x14ac:dyDescent="0.35">
      <c r="A634" s="14" t="s">
        <v>297</v>
      </c>
      <c r="C634" t="str">
        <f t="shared" si="20"/>
        <v>SL-25T-000267-001</v>
      </c>
      <c r="D634" t="str">
        <f t="shared" si="21"/>
        <v>SL-25T-000267-001</v>
      </c>
      <c r="E634" s="14" t="s">
        <v>297</v>
      </c>
      <c r="F634" s="17">
        <v>8012302</v>
      </c>
      <c r="G634" s="21">
        <v>45164</v>
      </c>
      <c r="H634" s="21">
        <v>45164</v>
      </c>
      <c r="I634" s="21">
        <v>45164</v>
      </c>
      <c r="J634" s="14" t="s">
        <v>3575</v>
      </c>
      <c r="K634">
        <f>VLOOKUP(J634,Sheet4!B:D,3,FALSE)</f>
        <v>161</v>
      </c>
      <c r="L634" s="31">
        <v>0</v>
      </c>
      <c r="M634" s="31">
        <v>0</v>
      </c>
      <c r="N634" s="29">
        <v>60000</v>
      </c>
      <c r="O634">
        <v>0</v>
      </c>
      <c r="P634">
        <v>0</v>
      </c>
      <c r="Q634">
        <v>0</v>
      </c>
      <c r="R634" s="17">
        <v>24</v>
      </c>
      <c r="S634" s="21">
        <v>45895</v>
      </c>
      <c r="T634" s="29">
        <v>15000</v>
      </c>
      <c r="U634">
        <v>1</v>
      </c>
      <c r="V634">
        <v>0</v>
      </c>
      <c r="Y634">
        <v>0</v>
      </c>
      <c r="Z634">
        <v>0</v>
      </c>
      <c r="AA634">
        <v>0</v>
      </c>
      <c r="AB634">
        <v>0</v>
      </c>
      <c r="AC634" s="3" t="s">
        <v>1614</v>
      </c>
      <c r="AD634" t="s">
        <v>3590</v>
      </c>
      <c r="AE634">
        <v>1</v>
      </c>
      <c r="AF634">
        <v>0</v>
      </c>
      <c r="AG634">
        <v>1</v>
      </c>
      <c r="AH634">
        <v>1</v>
      </c>
      <c r="AI634">
        <v>1</v>
      </c>
      <c r="AJ634">
        <v>0</v>
      </c>
      <c r="AK634">
        <v>0</v>
      </c>
      <c r="AL634">
        <v>0</v>
      </c>
      <c r="AP634">
        <v>0</v>
      </c>
      <c r="AR634">
        <v>11</v>
      </c>
      <c r="AS634">
        <v>0</v>
      </c>
      <c r="AU634">
        <v>0</v>
      </c>
      <c r="AV634">
        <v>1</v>
      </c>
      <c r="AW634" s="2">
        <v>45848</v>
      </c>
    </row>
    <row r="635" spans="1:49" ht="26.4" thickBot="1" x14ac:dyDescent="0.35">
      <c r="A635" s="14" t="s">
        <v>298</v>
      </c>
      <c r="C635" t="str">
        <f t="shared" si="20"/>
        <v>SL-25T-000268-001</v>
      </c>
      <c r="D635" t="str">
        <f t="shared" si="21"/>
        <v>SL-25T-000268-001</v>
      </c>
      <c r="E635" s="14" t="s">
        <v>298</v>
      </c>
      <c r="F635" s="17">
        <v>8016802</v>
      </c>
      <c r="G635" s="21">
        <v>45828</v>
      </c>
      <c r="H635" s="21">
        <v>45828</v>
      </c>
      <c r="I635" s="21">
        <v>45828</v>
      </c>
      <c r="J635" s="14" t="s">
        <v>3575</v>
      </c>
      <c r="K635">
        <f>VLOOKUP(J635,Sheet4!B:D,3,FALSE)</f>
        <v>161</v>
      </c>
      <c r="L635" s="31">
        <v>0</v>
      </c>
      <c r="M635" s="31">
        <v>0</v>
      </c>
      <c r="N635" s="29">
        <v>30000</v>
      </c>
      <c r="O635">
        <v>0</v>
      </c>
      <c r="P635">
        <v>0</v>
      </c>
      <c r="Q635">
        <v>0</v>
      </c>
      <c r="R635" s="17">
        <v>12</v>
      </c>
      <c r="S635" s="21">
        <v>46193</v>
      </c>
      <c r="T635" s="29">
        <v>30000</v>
      </c>
      <c r="U635">
        <v>1</v>
      </c>
      <c r="V635">
        <v>0</v>
      </c>
      <c r="Y635">
        <v>0</v>
      </c>
      <c r="Z635">
        <v>0</v>
      </c>
      <c r="AA635">
        <v>0</v>
      </c>
      <c r="AB635">
        <v>0</v>
      </c>
      <c r="AC635" s="3" t="s">
        <v>1614</v>
      </c>
      <c r="AD635" t="s">
        <v>3590</v>
      </c>
      <c r="AE635">
        <v>1</v>
      </c>
      <c r="AF635">
        <v>0</v>
      </c>
      <c r="AG635">
        <v>1</v>
      </c>
      <c r="AH635">
        <v>1</v>
      </c>
      <c r="AI635">
        <v>1</v>
      </c>
      <c r="AJ635">
        <v>0</v>
      </c>
      <c r="AK635">
        <v>0</v>
      </c>
      <c r="AL635">
        <v>0</v>
      </c>
      <c r="AP635">
        <v>0</v>
      </c>
      <c r="AR635">
        <v>11</v>
      </c>
      <c r="AS635">
        <v>0</v>
      </c>
      <c r="AU635">
        <v>0</v>
      </c>
      <c r="AV635">
        <v>1</v>
      </c>
      <c r="AW635" s="2">
        <v>45848</v>
      </c>
    </row>
    <row r="636" spans="1:49" ht="26.4" thickBot="1" x14ac:dyDescent="0.35">
      <c r="A636" s="13" t="s">
        <v>299</v>
      </c>
      <c r="C636" t="str">
        <f t="shared" si="20"/>
        <v>SL-25T-000269-001</v>
      </c>
      <c r="D636" t="str">
        <f t="shared" si="21"/>
        <v>SL-25T-000269-001</v>
      </c>
      <c r="E636" s="13" t="s">
        <v>299</v>
      </c>
      <c r="F636" s="16">
        <v>8015127</v>
      </c>
      <c r="G636" s="20">
        <v>45507</v>
      </c>
      <c r="H636" s="20">
        <v>45507</v>
      </c>
      <c r="I636" s="20">
        <v>45507</v>
      </c>
      <c r="J636" s="13" t="s">
        <v>3575</v>
      </c>
      <c r="K636">
        <f>VLOOKUP(J636,Sheet4!B:D,3,FALSE)</f>
        <v>161</v>
      </c>
      <c r="L636" s="32">
        <v>0</v>
      </c>
      <c r="M636" s="32">
        <v>0</v>
      </c>
      <c r="N636" s="28">
        <v>50000</v>
      </c>
      <c r="O636">
        <v>0</v>
      </c>
      <c r="P636">
        <v>0</v>
      </c>
      <c r="Q636">
        <v>0</v>
      </c>
      <c r="R636" s="16">
        <v>24</v>
      </c>
      <c r="S636" s="20">
        <v>46237</v>
      </c>
      <c r="T636" s="28">
        <v>33819.519999999997</v>
      </c>
      <c r="U636">
        <v>1</v>
      </c>
      <c r="V636">
        <v>0</v>
      </c>
      <c r="Y636">
        <v>0</v>
      </c>
      <c r="Z636">
        <v>0</v>
      </c>
      <c r="AA636">
        <v>0</v>
      </c>
      <c r="AB636">
        <v>0</v>
      </c>
      <c r="AC636" s="3" t="s">
        <v>1614</v>
      </c>
      <c r="AD636" t="s">
        <v>3590</v>
      </c>
      <c r="AE636">
        <v>1</v>
      </c>
      <c r="AF636">
        <v>0</v>
      </c>
      <c r="AG636">
        <v>1</v>
      </c>
      <c r="AH636">
        <v>1</v>
      </c>
      <c r="AI636">
        <v>1</v>
      </c>
      <c r="AJ636">
        <v>0</v>
      </c>
      <c r="AK636">
        <v>0</v>
      </c>
      <c r="AL636">
        <v>0</v>
      </c>
      <c r="AP636">
        <v>0</v>
      </c>
      <c r="AR636">
        <v>11</v>
      </c>
      <c r="AS636">
        <v>0</v>
      </c>
      <c r="AU636">
        <v>0</v>
      </c>
      <c r="AV636">
        <v>1</v>
      </c>
      <c r="AW636" s="2">
        <v>45848</v>
      </c>
    </row>
    <row r="637" spans="1:49" ht="26.4" thickBot="1" x14ac:dyDescent="0.35">
      <c r="A637" s="13" t="s">
        <v>305</v>
      </c>
      <c r="C637" t="str">
        <f t="shared" si="20"/>
        <v>SL-25T-000275-001</v>
      </c>
      <c r="D637" t="str">
        <f t="shared" si="21"/>
        <v>SL-25T-000275-001</v>
      </c>
      <c r="E637" s="13" t="s">
        <v>305</v>
      </c>
      <c r="F637" s="16">
        <v>8007744</v>
      </c>
      <c r="G637" s="20">
        <v>44271</v>
      </c>
      <c r="H637" s="20">
        <v>44271</v>
      </c>
      <c r="I637" s="20">
        <v>44271</v>
      </c>
      <c r="J637" s="13" t="s">
        <v>3575</v>
      </c>
      <c r="K637">
        <f>VLOOKUP(J637,Sheet4!B:D,3,FALSE)</f>
        <v>161</v>
      </c>
      <c r="L637" s="32">
        <v>0</v>
      </c>
      <c r="M637" s="32">
        <v>0</v>
      </c>
      <c r="N637" s="28">
        <v>150000</v>
      </c>
      <c r="O637">
        <v>0</v>
      </c>
      <c r="P637">
        <v>0</v>
      </c>
      <c r="Q637">
        <v>0</v>
      </c>
      <c r="R637" s="16">
        <v>24</v>
      </c>
      <c r="S637" s="20">
        <v>45001</v>
      </c>
      <c r="T637" s="28">
        <v>150000</v>
      </c>
      <c r="U637">
        <v>1</v>
      </c>
      <c r="V637">
        <v>0</v>
      </c>
      <c r="Y637">
        <v>0</v>
      </c>
      <c r="Z637">
        <v>0</v>
      </c>
      <c r="AA637">
        <v>0</v>
      </c>
      <c r="AB637">
        <v>0</v>
      </c>
      <c r="AC637" s="3" t="s">
        <v>1614</v>
      </c>
      <c r="AD637" t="s">
        <v>3590</v>
      </c>
      <c r="AE637">
        <v>1</v>
      </c>
      <c r="AF637">
        <v>0</v>
      </c>
      <c r="AG637">
        <v>1</v>
      </c>
      <c r="AH637">
        <v>1</v>
      </c>
      <c r="AI637">
        <v>1</v>
      </c>
      <c r="AJ637">
        <v>0</v>
      </c>
      <c r="AK637">
        <v>0</v>
      </c>
      <c r="AL637">
        <v>0</v>
      </c>
      <c r="AP637">
        <v>0</v>
      </c>
      <c r="AR637">
        <v>11</v>
      </c>
      <c r="AS637">
        <v>0</v>
      </c>
      <c r="AU637">
        <v>0</v>
      </c>
      <c r="AV637">
        <v>1</v>
      </c>
      <c r="AW637" s="2">
        <v>45848</v>
      </c>
    </row>
    <row r="638" spans="1:49" ht="26.4" thickBot="1" x14ac:dyDescent="0.35">
      <c r="A638" s="14" t="s">
        <v>313</v>
      </c>
      <c r="C638" t="str">
        <f t="shared" si="20"/>
        <v>SL-25T-000283-001</v>
      </c>
      <c r="D638" t="str">
        <f t="shared" si="21"/>
        <v>SL-25T-000283-001</v>
      </c>
      <c r="E638" s="14" t="s">
        <v>313</v>
      </c>
      <c r="F638" s="17">
        <v>8016468</v>
      </c>
      <c r="G638" s="21">
        <v>45751</v>
      </c>
      <c r="H638" s="21">
        <v>45751</v>
      </c>
      <c r="I638" s="21">
        <v>45751</v>
      </c>
      <c r="J638" s="14" t="s">
        <v>3575</v>
      </c>
      <c r="K638">
        <f>VLOOKUP(J638,Sheet4!B:D,3,FALSE)</f>
        <v>161</v>
      </c>
      <c r="L638" s="31">
        <v>0</v>
      </c>
      <c r="M638" s="31">
        <v>0</v>
      </c>
      <c r="N638" s="29">
        <v>150000</v>
      </c>
      <c r="O638">
        <v>0</v>
      </c>
      <c r="P638">
        <v>0</v>
      </c>
      <c r="Q638">
        <v>0</v>
      </c>
      <c r="R638" s="17">
        <v>24</v>
      </c>
      <c r="S638" s="21">
        <v>46481</v>
      </c>
      <c r="T638" s="29">
        <v>141975</v>
      </c>
      <c r="U638">
        <v>1</v>
      </c>
      <c r="V638">
        <v>0</v>
      </c>
      <c r="Y638">
        <v>0</v>
      </c>
      <c r="Z638">
        <v>0</v>
      </c>
      <c r="AA638">
        <v>0</v>
      </c>
      <c r="AB638">
        <v>0</v>
      </c>
      <c r="AC638" s="3" t="s">
        <v>1614</v>
      </c>
      <c r="AD638" t="s">
        <v>3590</v>
      </c>
      <c r="AE638">
        <v>1</v>
      </c>
      <c r="AF638">
        <v>0</v>
      </c>
      <c r="AG638">
        <v>1</v>
      </c>
      <c r="AH638">
        <v>1</v>
      </c>
      <c r="AI638">
        <v>1</v>
      </c>
      <c r="AJ638">
        <v>0</v>
      </c>
      <c r="AK638">
        <v>0</v>
      </c>
      <c r="AL638">
        <v>0</v>
      </c>
      <c r="AP638">
        <v>0</v>
      </c>
      <c r="AR638">
        <v>11</v>
      </c>
      <c r="AS638">
        <v>0</v>
      </c>
      <c r="AU638">
        <v>0</v>
      </c>
      <c r="AV638">
        <v>1</v>
      </c>
      <c r="AW638" s="2">
        <v>45848</v>
      </c>
    </row>
    <row r="639" spans="1:49" ht="26.4" thickBot="1" x14ac:dyDescent="0.35">
      <c r="A639" s="14" t="s">
        <v>319</v>
      </c>
      <c r="C639" t="str">
        <f t="shared" si="20"/>
        <v>SL-25T-000289-001</v>
      </c>
      <c r="D639" t="str">
        <f t="shared" si="21"/>
        <v>SL-25T-000289-001</v>
      </c>
      <c r="E639" s="14" t="s">
        <v>319</v>
      </c>
      <c r="F639" s="17">
        <v>8016820</v>
      </c>
      <c r="G639" s="21">
        <v>45834</v>
      </c>
      <c r="H639" s="21">
        <v>45834</v>
      </c>
      <c r="I639" s="21">
        <v>45834</v>
      </c>
      <c r="J639" s="14" t="s">
        <v>3575</v>
      </c>
      <c r="K639">
        <f>VLOOKUP(J639,Sheet4!B:D,3,FALSE)</f>
        <v>161</v>
      </c>
      <c r="L639" s="31">
        <v>0</v>
      </c>
      <c r="M639" s="31">
        <v>0</v>
      </c>
      <c r="N639" s="29">
        <v>20000</v>
      </c>
      <c r="O639">
        <v>0</v>
      </c>
      <c r="P639">
        <v>0</v>
      </c>
      <c r="Q639">
        <v>0</v>
      </c>
      <c r="R639" s="17">
        <v>12</v>
      </c>
      <c r="S639" s="21">
        <v>46199</v>
      </c>
      <c r="T639" s="29">
        <v>20000</v>
      </c>
      <c r="U639">
        <v>1</v>
      </c>
      <c r="V639">
        <v>0</v>
      </c>
      <c r="Y639">
        <v>0</v>
      </c>
      <c r="Z639">
        <v>0</v>
      </c>
      <c r="AA639">
        <v>0</v>
      </c>
      <c r="AB639">
        <v>0</v>
      </c>
      <c r="AC639" s="3" t="s">
        <v>1614</v>
      </c>
      <c r="AD639" t="s">
        <v>3590</v>
      </c>
      <c r="AE639">
        <v>1</v>
      </c>
      <c r="AF639">
        <v>0</v>
      </c>
      <c r="AG639">
        <v>1</v>
      </c>
      <c r="AH639">
        <v>1</v>
      </c>
      <c r="AI639">
        <v>1</v>
      </c>
      <c r="AJ639">
        <v>0</v>
      </c>
      <c r="AK639">
        <v>0</v>
      </c>
      <c r="AL639">
        <v>0</v>
      </c>
      <c r="AP639">
        <v>0</v>
      </c>
      <c r="AR639">
        <v>11</v>
      </c>
      <c r="AS639">
        <v>0</v>
      </c>
      <c r="AU639">
        <v>0</v>
      </c>
      <c r="AV639">
        <v>1</v>
      </c>
      <c r="AW639" s="2">
        <v>45848</v>
      </c>
    </row>
    <row r="640" spans="1:49" ht="26.4" thickBot="1" x14ac:dyDescent="0.35">
      <c r="A640" s="13" t="s">
        <v>320</v>
      </c>
      <c r="C640" t="str">
        <f t="shared" si="20"/>
        <v>SL-25T-000290-001</v>
      </c>
      <c r="D640" t="str">
        <f t="shared" si="21"/>
        <v>SL-25T-000290-001</v>
      </c>
      <c r="E640" s="13" t="s">
        <v>320</v>
      </c>
      <c r="F640" s="16">
        <v>8016784</v>
      </c>
      <c r="G640" s="20">
        <v>45822</v>
      </c>
      <c r="H640" s="20">
        <v>45822</v>
      </c>
      <c r="I640" s="20">
        <v>45822</v>
      </c>
      <c r="J640" s="13" t="s">
        <v>3575</v>
      </c>
      <c r="K640">
        <f>VLOOKUP(J640,Sheet4!B:D,3,FALSE)</f>
        <v>161</v>
      </c>
      <c r="L640" s="32">
        <v>0</v>
      </c>
      <c r="M640" s="32">
        <v>0</v>
      </c>
      <c r="N640" s="28">
        <v>20000</v>
      </c>
      <c r="O640">
        <v>0</v>
      </c>
      <c r="P640">
        <v>0</v>
      </c>
      <c r="Q640">
        <v>0</v>
      </c>
      <c r="R640" s="16">
        <v>12</v>
      </c>
      <c r="S640" s="20">
        <v>46187</v>
      </c>
      <c r="T640" s="28">
        <v>20000</v>
      </c>
      <c r="U640">
        <v>1</v>
      </c>
      <c r="V640">
        <v>0</v>
      </c>
      <c r="Y640">
        <v>0</v>
      </c>
      <c r="Z640">
        <v>0</v>
      </c>
      <c r="AA640">
        <v>0</v>
      </c>
      <c r="AB640">
        <v>0</v>
      </c>
      <c r="AC640" s="3" t="s">
        <v>1614</v>
      </c>
      <c r="AD640" t="s">
        <v>3590</v>
      </c>
      <c r="AE640">
        <v>1</v>
      </c>
      <c r="AF640">
        <v>0</v>
      </c>
      <c r="AG640">
        <v>1</v>
      </c>
      <c r="AH640">
        <v>1</v>
      </c>
      <c r="AI640">
        <v>1</v>
      </c>
      <c r="AJ640">
        <v>0</v>
      </c>
      <c r="AK640">
        <v>0</v>
      </c>
      <c r="AL640">
        <v>0</v>
      </c>
      <c r="AP640">
        <v>0</v>
      </c>
      <c r="AR640">
        <v>11</v>
      </c>
      <c r="AS640">
        <v>0</v>
      </c>
      <c r="AU640">
        <v>0</v>
      </c>
      <c r="AV640">
        <v>1</v>
      </c>
      <c r="AW640" s="2">
        <v>45848</v>
      </c>
    </row>
    <row r="641" spans="1:49" ht="26.4" thickBot="1" x14ac:dyDescent="0.35">
      <c r="A641" s="14" t="s">
        <v>323</v>
      </c>
      <c r="C641" t="str">
        <f t="shared" si="20"/>
        <v>SL-25T-000293-001</v>
      </c>
      <c r="D641" t="str">
        <f t="shared" si="21"/>
        <v>SL-25T-000293-001</v>
      </c>
      <c r="E641" s="14" t="s">
        <v>323</v>
      </c>
      <c r="F641" s="17">
        <v>8016578</v>
      </c>
      <c r="G641" s="21">
        <v>45779</v>
      </c>
      <c r="H641" s="21">
        <v>45779</v>
      </c>
      <c r="I641" s="21">
        <v>45779</v>
      </c>
      <c r="J641" s="14" t="s">
        <v>3575</v>
      </c>
      <c r="K641">
        <f>VLOOKUP(J641,Sheet4!B:D,3,FALSE)</f>
        <v>161</v>
      </c>
      <c r="L641" s="31">
        <v>0</v>
      </c>
      <c r="M641" s="31">
        <v>0</v>
      </c>
      <c r="N641" s="29">
        <v>150000</v>
      </c>
      <c r="O641">
        <v>0</v>
      </c>
      <c r="P641">
        <v>0</v>
      </c>
      <c r="Q641">
        <v>0</v>
      </c>
      <c r="R641" s="17">
        <v>24</v>
      </c>
      <c r="S641" s="21">
        <v>46509</v>
      </c>
      <c r="T641" s="29">
        <v>142593.75</v>
      </c>
      <c r="U641">
        <v>1</v>
      </c>
      <c r="V641">
        <v>0</v>
      </c>
      <c r="Y641">
        <v>0</v>
      </c>
      <c r="Z641">
        <v>0</v>
      </c>
      <c r="AA641">
        <v>0</v>
      </c>
      <c r="AB641">
        <v>0</v>
      </c>
      <c r="AC641" s="3" t="s">
        <v>1614</v>
      </c>
      <c r="AD641" t="s">
        <v>3590</v>
      </c>
      <c r="AE641">
        <v>1</v>
      </c>
      <c r="AF641">
        <v>0</v>
      </c>
      <c r="AG641">
        <v>1</v>
      </c>
      <c r="AH641">
        <v>1</v>
      </c>
      <c r="AI641">
        <v>1</v>
      </c>
      <c r="AJ641">
        <v>0</v>
      </c>
      <c r="AK641">
        <v>0</v>
      </c>
      <c r="AL641">
        <v>0</v>
      </c>
      <c r="AP641">
        <v>0</v>
      </c>
      <c r="AR641">
        <v>11</v>
      </c>
      <c r="AS641">
        <v>0</v>
      </c>
      <c r="AU641">
        <v>0</v>
      </c>
      <c r="AV641">
        <v>1</v>
      </c>
      <c r="AW641" s="2">
        <v>45848</v>
      </c>
    </row>
    <row r="642" spans="1:49" ht="26.4" thickBot="1" x14ac:dyDescent="0.35">
      <c r="A642" s="14" t="s">
        <v>333</v>
      </c>
      <c r="C642" t="str">
        <f t="shared" si="20"/>
        <v>SL-25T-000303-001</v>
      </c>
      <c r="D642" t="str">
        <f t="shared" si="21"/>
        <v>SL-25T-000303-001</v>
      </c>
      <c r="E642" s="14" t="s">
        <v>333</v>
      </c>
      <c r="F642" s="17">
        <v>8015374</v>
      </c>
      <c r="G642" s="21">
        <v>45561</v>
      </c>
      <c r="H642" s="21">
        <v>45561</v>
      </c>
      <c r="I642" s="21">
        <v>45561</v>
      </c>
      <c r="J642" s="14" t="s">
        <v>3575</v>
      </c>
      <c r="K642">
        <f>VLOOKUP(J642,Sheet4!B:D,3,FALSE)</f>
        <v>161</v>
      </c>
      <c r="L642" s="31">
        <v>0</v>
      </c>
      <c r="M642" s="31">
        <v>0</v>
      </c>
      <c r="N642" s="29">
        <v>120000</v>
      </c>
      <c r="O642">
        <v>0</v>
      </c>
      <c r="P642">
        <v>0</v>
      </c>
      <c r="Q642">
        <v>0</v>
      </c>
      <c r="R642" s="17">
        <v>24</v>
      </c>
      <c r="S642" s="21">
        <v>46291</v>
      </c>
      <c r="T642" s="29">
        <v>118000</v>
      </c>
      <c r="U642">
        <v>1</v>
      </c>
      <c r="V642">
        <v>0</v>
      </c>
      <c r="Y642">
        <v>0</v>
      </c>
      <c r="Z642">
        <v>0</v>
      </c>
      <c r="AA642">
        <v>0</v>
      </c>
      <c r="AB642">
        <v>0</v>
      </c>
      <c r="AC642" s="3" t="s">
        <v>1614</v>
      </c>
      <c r="AD642" t="s">
        <v>3590</v>
      </c>
      <c r="AE642">
        <v>1</v>
      </c>
      <c r="AF642">
        <v>0</v>
      </c>
      <c r="AG642">
        <v>1</v>
      </c>
      <c r="AH642">
        <v>1</v>
      </c>
      <c r="AI642">
        <v>1</v>
      </c>
      <c r="AJ642">
        <v>0</v>
      </c>
      <c r="AK642">
        <v>0</v>
      </c>
      <c r="AL642">
        <v>0</v>
      </c>
      <c r="AP642">
        <v>0</v>
      </c>
      <c r="AR642">
        <v>11</v>
      </c>
      <c r="AS642">
        <v>0</v>
      </c>
      <c r="AU642">
        <v>0</v>
      </c>
      <c r="AV642">
        <v>1</v>
      </c>
      <c r="AW642" s="2">
        <v>45848</v>
      </c>
    </row>
    <row r="643" spans="1:49" ht="26.4" thickBot="1" x14ac:dyDescent="0.35">
      <c r="A643" s="14" t="s">
        <v>335</v>
      </c>
      <c r="C643" t="str">
        <f t="shared" si="20"/>
        <v>SL-25T-000305-001</v>
      </c>
      <c r="D643" t="str">
        <f t="shared" si="21"/>
        <v>SL-25T-000305-001</v>
      </c>
      <c r="E643" s="14" t="s">
        <v>335</v>
      </c>
      <c r="F643" s="17">
        <v>8015762</v>
      </c>
      <c r="G643" s="21">
        <v>45637</v>
      </c>
      <c r="H643" s="21">
        <v>45637</v>
      </c>
      <c r="I643" s="21">
        <v>45637</v>
      </c>
      <c r="J643" s="14" t="s">
        <v>3575</v>
      </c>
      <c r="K643">
        <f>VLOOKUP(J643,Sheet4!B:D,3,FALSE)</f>
        <v>161</v>
      </c>
      <c r="L643" s="31">
        <v>0</v>
      </c>
      <c r="M643" s="31">
        <v>0</v>
      </c>
      <c r="N643" s="29">
        <v>125000</v>
      </c>
      <c r="O643">
        <v>0</v>
      </c>
      <c r="P643">
        <v>0</v>
      </c>
      <c r="Q643">
        <v>0</v>
      </c>
      <c r="R643" s="17">
        <v>24</v>
      </c>
      <c r="S643" s="21">
        <v>46367</v>
      </c>
      <c r="T643" s="29">
        <v>125000</v>
      </c>
      <c r="U643">
        <v>1</v>
      </c>
      <c r="V643">
        <v>0</v>
      </c>
      <c r="Y643">
        <v>0</v>
      </c>
      <c r="Z643">
        <v>0</v>
      </c>
      <c r="AA643">
        <v>0</v>
      </c>
      <c r="AB643">
        <v>0</v>
      </c>
      <c r="AC643" s="3" t="s">
        <v>1614</v>
      </c>
      <c r="AD643" t="s">
        <v>3590</v>
      </c>
      <c r="AE643">
        <v>1</v>
      </c>
      <c r="AF643">
        <v>0</v>
      </c>
      <c r="AG643">
        <v>1</v>
      </c>
      <c r="AH643">
        <v>1</v>
      </c>
      <c r="AI643">
        <v>1</v>
      </c>
      <c r="AJ643">
        <v>0</v>
      </c>
      <c r="AK643">
        <v>0</v>
      </c>
      <c r="AL643">
        <v>0</v>
      </c>
      <c r="AP643">
        <v>0</v>
      </c>
      <c r="AR643">
        <v>11</v>
      </c>
      <c r="AS643">
        <v>0</v>
      </c>
      <c r="AU643">
        <v>0</v>
      </c>
      <c r="AV643">
        <v>1</v>
      </c>
      <c r="AW643" s="2">
        <v>45848</v>
      </c>
    </row>
    <row r="644" spans="1:49" ht="26.4" thickBot="1" x14ac:dyDescent="0.35">
      <c r="A644" s="13" t="s">
        <v>337</v>
      </c>
      <c r="C644" t="str">
        <f t="shared" si="20"/>
        <v>SL-25T-000307-001</v>
      </c>
      <c r="D644" t="str">
        <f t="shared" si="21"/>
        <v>SL-25T-000307-001</v>
      </c>
      <c r="E644" s="13" t="s">
        <v>337</v>
      </c>
      <c r="F644" s="16">
        <v>8012401</v>
      </c>
      <c r="G644" s="20">
        <v>45175</v>
      </c>
      <c r="H644" s="20">
        <v>45175</v>
      </c>
      <c r="I644" s="20">
        <v>45175</v>
      </c>
      <c r="J644" s="13" t="s">
        <v>3575</v>
      </c>
      <c r="K644">
        <f>VLOOKUP(J644,Sheet4!B:D,3,FALSE)</f>
        <v>161</v>
      </c>
      <c r="L644" s="32">
        <v>0</v>
      </c>
      <c r="M644" s="32">
        <v>0</v>
      </c>
      <c r="N644" s="28">
        <v>150000</v>
      </c>
      <c r="O644">
        <v>0</v>
      </c>
      <c r="P644">
        <v>0</v>
      </c>
      <c r="Q644">
        <v>0</v>
      </c>
      <c r="R644" s="16">
        <v>24</v>
      </c>
      <c r="S644" s="20">
        <v>45906</v>
      </c>
      <c r="T644" s="28">
        <v>143200</v>
      </c>
      <c r="U644">
        <v>1</v>
      </c>
      <c r="V644">
        <v>0</v>
      </c>
      <c r="Y644">
        <v>0</v>
      </c>
      <c r="Z644">
        <v>0</v>
      </c>
      <c r="AA644">
        <v>0</v>
      </c>
      <c r="AB644">
        <v>0</v>
      </c>
      <c r="AC644" s="3" t="s">
        <v>1614</v>
      </c>
      <c r="AD644" t="s">
        <v>3590</v>
      </c>
      <c r="AE644">
        <v>1</v>
      </c>
      <c r="AF644">
        <v>0</v>
      </c>
      <c r="AG644">
        <v>1</v>
      </c>
      <c r="AH644">
        <v>1</v>
      </c>
      <c r="AI644">
        <v>1</v>
      </c>
      <c r="AJ644">
        <v>0</v>
      </c>
      <c r="AK644">
        <v>0</v>
      </c>
      <c r="AL644">
        <v>0</v>
      </c>
      <c r="AP644">
        <v>0</v>
      </c>
      <c r="AR644">
        <v>11</v>
      </c>
      <c r="AS644">
        <v>0</v>
      </c>
      <c r="AU644">
        <v>0</v>
      </c>
      <c r="AV644">
        <v>1</v>
      </c>
      <c r="AW644" s="2">
        <v>45848</v>
      </c>
    </row>
    <row r="645" spans="1:49" ht="26.4" thickBot="1" x14ac:dyDescent="0.35">
      <c r="A645" s="13" t="s">
        <v>354</v>
      </c>
      <c r="C645" t="str">
        <f t="shared" si="20"/>
        <v>SL-25T-000324-001</v>
      </c>
      <c r="D645" t="str">
        <f t="shared" si="21"/>
        <v>SL-25T-000324-001</v>
      </c>
      <c r="E645" s="13" t="s">
        <v>354</v>
      </c>
      <c r="F645" s="16">
        <v>8016343</v>
      </c>
      <c r="G645" s="20">
        <v>45737</v>
      </c>
      <c r="H645" s="20">
        <v>45737</v>
      </c>
      <c r="I645" s="20">
        <v>45737</v>
      </c>
      <c r="J645" s="13" t="s">
        <v>3575</v>
      </c>
      <c r="K645">
        <f>VLOOKUP(J645,Sheet4!B:D,3,FALSE)</f>
        <v>161</v>
      </c>
      <c r="L645" s="32">
        <v>0</v>
      </c>
      <c r="M645" s="32">
        <v>0</v>
      </c>
      <c r="N645" s="28">
        <v>30000</v>
      </c>
      <c r="O645">
        <v>0</v>
      </c>
      <c r="P645">
        <v>0</v>
      </c>
      <c r="Q645">
        <v>0</v>
      </c>
      <c r="R645" s="16">
        <v>12</v>
      </c>
      <c r="S645" s="20">
        <v>46102</v>
      </c>
      <c r="T645" s="28">
        <v>25000</v>
      </c>
      <c r="U645">
        <v>1</v>
      </c>
      <c r="V645">
        <v>0</v>
      </c>
      <c r="Y645">
        <v>0</v>
      </c>
      <c r="Z645">
        <v>0</v>
      </c>
      <c r="AA645">
        <v>0</v>
      </c>
      <c r="AB645">
        <v>0</v>
      </c>
      <c r="AC645" s="3" t="s">
        <v>1614</v>
      </c>
      <c r="AD645" t="s">
        <v>3590</v>
      </c>
      <c r="AE645">
        <v>1</v>
      </c>
      <c r="AF645">
        <v>0</v>
      </c>
      <c r="AG645">
        <v>1</v>
      </c>
      <c r="AH645">
        <v>1</v>
      </c>
      <c r="AI645">
        <v>1</v>
      </c>
      <c r="AJ645">
        <v>0</v>
      </c>
      <c r="AK645">
        <v>0</v>
      </c>
      <c r="AL645">
        <v>0</v>
      </c>
      <c r="AP645">
        <v>0</v>
      </c>
      <c r="AR645">
        <v>11</v>
      </c>
      <c r="AS645">
        <v>0</v>
      </c>
      <c r="AU645">
        <v>0</v>
      </c>
      <c r="AV645">
        <v>1</v>
      </c>
      <c r="AW645" s="2">
        <v>45848</v>
      </c>
    </row>
    <row r="646" spans="1:49" ht="26.4" thickBot="1" x14ac:dyDescent="0.35">
      <c r="A646" s="14" t="s">
        <v>397</v>
      </c>
      <c r="C646" t="str">
        <f t="shared" si="20"/>
        <v>SL-25T-000367-001</v>
      </c>
      <c r="D646" t="str">
        <f t="shared" si="21"/>
        <v>SL-25T-000367-001</v>
      </c>
      <c r="E646" s="14" t="s">
        <v>397</v>
      </c>
      <c r="F646" s="17">
        <v>8016320</v>
      </c>
      <c r="G646" s="21">
        <v>45730</v>
      </c>
      <c r="H646" s="21">
        <v>45730</v>
      </c>
      <c r="I646" s="21">
        <v>45730</v>
      </c>
      <c r="J646" s="14" t="s">
        <v>3575</v>
      </c>
      <c r="K646">
        <f>VLOOKUP(J646,Sheet4!B:D,3,FALSE)</f>
        <v>161</v>
      </c>
      <c r="L646" s="31">
        <v>0</v>
      </c>
      <c r="M646" s="31">
        <v>0</v>
      </c>
      <c r="N646" s="29">
        <v>148500</v>
      </c>
      <c r="O646">
        <v>0</v>
      </c>
      <c r="P646">
        <v>0</v>
      </c>
      <c r="Q646">
        <v>0</v>
      </c>
      <c r="R646" s="17">
        <v>24</v>
      </c>
      <c r="S646" s="21">
        <v>46460</v>
      </c>
      <c r="T646" s="29">
        <v>148500</v>
      </c>
      <c r="U646">
        <v>1</v>
      </c>
      <c r="V646">
        <v>0</v>
      </c>
      <c r="Y646">
        <v>0</v>
      </c>
      <c r="Z646">
        <v>0</v>
      </c>
      <c r="AA646">
        <v>0</v>
      </c>
      <c r="AB646">
        <v>0</v>
      </c>
      <c r="AC646" s="3" t="s">
        <v>1614</v>
      </c>
      <c r="AD646" t="s">
        <v>3590</v>
      </c>
      <c r="AE646">
        <v>1</v>
      </c>
      <c r="AF646">
        <v>0</v>
      </c>
      <c r="AG646">
        <v>1</v>
      </c>
      <c r="AH646">
        <v>1</v>
      </c>
      <c r="AI646">
        <v>1</v>
      </c>
      <c r="AJ646">
        <v>0</v>
      </c>
      <c r="AK646">
        <v>0</v>
      </c>
      <c r="AL646">
        <v>0</v>
      </c>
      <c r="AP646">
        <v>0</v>
      </c>
      <c r="AR646">
        <v>11</v>
      </c>
      <c r="AS646">
        <v>0</v>
      </c>
      <c r="AU646">
        <v>0</v>
      </c>
      <c r="AV646">
        <v>1</v>
      </c>
      <c r="AW646" s="2">
        <v>45848</v>
      </c>
    </row>
    <row r="647" spans="1:49" ht="26.4" thickBot="1" x14ac:dyDescent="0.35">
      <c r="A647" s="14" t="s">
        <v>401</v>
      </c>
      <c r="C647" t="str">
        <f t="shared" si="20"/>
        <v>SL-25T-000371-001</v>
      </c>
      <c r="D647" t="str">
        <f t="shared" si="21"/>
        <v>SL-25T-000371-001</v>
      </c>
      <c r="E647" s="14" t="s">
        <v>401</v>
      </c>
      <c r="F647" s="17">
        <v>8015599</v>
      </c>
      <c r="G647" s="21">
        <v>45611</v>
      </c>
      <c r="H647" s="21">
        <v>45611</v>
      </c>
      <c r="I647" s="21">
        <v>45611</v>
      </c>
      <c r="J647" s="14" t="s">
        <v>3575</v>
      </c>
      <c r="K647">
        <f>VLOOKUP(J647,Sheet4!B:D,3,FALSE)</f>
        <v>161</v>
      </c>
      <c r="L647" s="31">
        <v>0</v>
      </c>
      <c r="M647" s="31">
        <v>0</v>
      </c>
      <c r="N647" s="29">
        <v>60000</v>
      </c>
      <c r="O647">
        <v>0</v>
      </c>
      <c r="P647">
        <v>0</v>
      </c>
      <c r="Q647">
        <v>0</v>
      </c>
      <c r="R647" s="17">
        <v>12</v>
      </c>
      <c r="S647" s="21">
        <v>45976</v>
      </c>
      <c r="T647" s="29">
        <v>20449.62</v>
      </c>
      <c r="U647">
        <v>1</v>
      </c>
      <c r="V647">
        <v>0</v>
      </c>
      <c r="Y647">
        <v>0</v>
      </c>
      <c r="Z647">
        <v>0</v>
      </c>
      <c r="AA647">
        <v>0</v>
      </c>
      <c r="AB647">
        <v>0</v>
      </c>
      <c r="AC647" s="3" t="s">
        <v>1614</v>
      </c>
      <c r="AD647" t="s">
        <v>3590</v>
      </c>
      <c r="AE647">
        <v>1</v>
      </c>
      <c r="AF647">
        <v>0</v>
      </c>
      <c r="AG647">
        <v>1</v>
      </c>
      <c r="AH647">
        <v>1</v>
      </c>
      <c r="AI647">
        <v>1</v>
      </c>
      <c r="AJ647">
        <v>0</v>
      </c>
      <c r="AK647">
        <v>0</v>
      </c>
      <c r="AL647">
        <v>0</v>
      </c>
      <c r="AP647">
        <v>0</v>
      </c>
      <c r="AR647">
        <v>11</v>
      </c>
      <c r="AS647">
        <v>0</v>
      </c>
      <c r="AU647">
        <v>0</v>
      </c>
      <c r="AV647">
        <v>1</v>
      </c>
      <c r="AW647" s="2">
        <v>45848</v>
      </c>
    </row>
    <row r="648" spans="1:49" ht="26.4" thickBot="1" x14ac:dyDescent="0.35">
      <c r="A648" s="14" t="s">
        <v>402</v>
      </c>
      <c r="C648" t="str">
        <f t="shared" si="20"/>
        <v>SL-25T-000372-001</v>
      </c>
      <c r="D648" t="str">
        <f t="shared" si="21"/>
        <v>SL-25T-000372-001</v>
      </c>
      <c r="E648" s="14" t="s">
        <v>402</v>
      </c>
      <c r="F648" s="17">
        <v>8016378</v>
      </c>
      <c r="G648" s="21">
        <v>45742</v>
      </c>
      <c r="H648" s="21">
        <v>45742</v>
      </c>
      <c r="I648" s="21">
        <v>45742</v>
      </c>
      <c r="J648" s="14" t="s">
        <v>3575</v>
      </c>
      <c r="K648">
        <f>VLOOKUP(J648,Sheet4!B:D,3,FALSE)</f>
        <v>161</v>
      </c>
      <c r="L648" s="31">
        <v>0</v>
      </c>
      <c r="M648" s="31">
        <v>0</v>
      </c>
      <c r="N648" s="29">
        <v>30000</v>
      </c>
      <c r="O648">
        <v>0</v>
      </c>
      <c r="P648">
        <v>0</v>
      </c>
      <c r="Q648">
        <v>0</v>
      </c>
      <c r="R648" s="17">
        <v>12</v>
      </c>
      <c r="S648" s="21">
        <v>46107</v>
      </c>
      <c r="T648" s="29">
        <v>30000</v>
      </c>
      <c r="U648">
        <v>1</v>
      </c>
      <c r="V648">
        <v>0</v>
      </c>
      <c r="Y648">
        <v>0</v>
      </c>
      <c r="Z648">
        <v>0</v>
      </c>
      <c r="AA648">
        <v>0</v>
      </c>
      <c r="AB648">
        <v>0</v>
      </c>
      <c r="AC648" s="3" t="s">
        <v>1614</v>
      </c>
      <c r="AD648" t="s">
        <v>3590</v>
      </c>
      <c r="AE648">
        <v>1</v>
      </c>
      <c r="AF648">
        <v>0</v>
      </c>
      <c r="AG648">
        <v>1</v>
      </c>
      <c r="AH648">
        <v>1</v>
      </c>
      <c r="AI648">
        <v>1</v>
      </c>
      <c r="AJ648">
        <v>0</v>
      </c>
      <c r="AK648">
        <v>0</v>
      </c>
      <c r="AL648">
        <v>0</v>
      </c>
      <c r="AP648">
        <v>0</v>
      </c>
      <c r="AR648">
        <v>11</v>
      </c>
      <c r="AS648">
        <v>0</v>
      </c>
      <c r="AU648">
        <v>0</v>
      </c>
      <c r="AV648">
        <v>1</v>
      </c>
      <c r="AW648" s="2">
        <v>45848</v>
      </c>
    </row>
    <row r="649" spans="1:49" ht="26.4" thickBot="1" x14ac:dyDescent="0.35">
      <c r="A649" s="13" t="s">
        <v>435</v>
      </c>
      <c r="C649" t="str">
        <f t="shared" si="20"/>
        <v>SL-25T-000405-001</v>
      </c>
      <c r="D649" t="str">
        <f t="shared" si="21"/>
        <v>SL-25T-000405-001</v>
      </c>
      <c r="E649" s="13" t="s">
        <v>435</v>
      </c>
      <c r="F649" s="16">
        <v>8015981</v>
      </c>
      <c r="G649" s="20">
        <v>45677</v>
      </c>
      <c r="H649" s="20">
        <v>45677</v>
      </c>
      <c r="I649" s="20">
        <v>45677</v>
      </c>
      <c r="J649" s="13" t="s">
        <v>3575</v>
      </c>
      <c r="K649">
        <f>VLOOKUP(J649,Sheet4!B:D,3,FALSE)</f>
        <v>161</v>
      </c>
      <c r="L649" s="32">
        <v>0</v>
      </c>
      <c r="M649" s="32">
        <v>0</v>
      </c>
      <c r="N649" s="28">
        <v>30000</v>
      </c>
      <c r="O649">
        <v>0</v>
      </c>
      <c r="P649">
        <v>0</v>
      </c>
      <c r="Q649">
        <v>0</v>
      </c>
      <c r="R649" s="16">
        <v>12</v>
      </c>
      <c r="S649" s="20">
        <v>46042</v>
      </c>
      <c r="T649" s="28">
        <v>17500</v>
      </c>
      <c r="U649">
        <v>1</v>
      </c>
      <c r="V649">
        <v>0</v>
      </c>
      <c r="Y649">
        <v>0</v>
      </c>
      <c r="Z649">
        <v>0</v>
      </c>
      <c r="AA649">
        <v>0</v>
      </c>
      <c r="AB649">
        <v>0</v>
      </c>
      <c r="AC649" s="3" t="s">
        <v>1614</v>
      </c>
      <c r="AD649" t="s">
        <v>3590</v>
      </c>
      <c r="AE649">
        <v>1</v>
      </c>
      <c r="AF649">
        <v>0</v>
      </c>
      <c r="AG649">
        <v>1</v>
      </c>
      <c r="AH649">
        <v>1</v>
      </c>
      <c r="AI649">
        <v>1</v>
      </c>
      <c r="AJ649">
        <v>0</v>
      </c>
      <c r="AK649">
        <v>0</v>
      </c>
      <c r="AL649">
        <v>0</v>
      </c>
      <c r="AP649">
        <v>0</v>
      </c>
      <c r="AR649">
        <v>11</v>
      </c>
      <c r="AS649">
        <v>0</v>
      </c>
      <c r="AU649">
        <v>0</v>
      </c>
      <c r="AV649">
        <v>1</v>
      </c>
      <c r="AW649" s="2">
        <v>45848</v>
      </c>
    </row>
    <row r="650" spans="1:49" ht="26.4" thickBot="1" x14ac:dyDescent="0.35">
      <c r="A650" s="13" t="s">
        <v>470</v>
      </c>
      <c r="C650" t="str">
        <f t="shared" si="20"/>
        <v>SL-25T-000440-001</v>
      </c>
      <c r="D650" t="str">
        <f t="shared" si="21"/>
        <v>SL-25T-000440-001</v>
      </c>
      <c r="E650" s="13" t="s">
        <v>470</v>
      </c>
      <c r="F650" s="16">
        <v>8016146</v>
      </c>
      <c r="G650" s="20">
        <v>45708</v>
      </c>
      <c r="H650" s="20">
        <v>45708</v>
      </c>
      <c r="I650" s="20">
        <v>45708</v>
      </c>
      <c r="J650" s="13" t="s">
        <v>3575</v>
      </c>
      <c r="K650">
        <f>VLOOKUP(J650,Sheet4!B:D,3,FALSE)</f>
        <v>161</v>
      </c>
      <c r="L650" s="32">
        <v>0</v>
      </c>
      <c r="M650" s="32">
        <v>0</v>
      </c>
      <c r="N650" s="28">
        <v>50000</v>
      </c>
      <c r="O650">
        <v>0</v>
      </c>
      <c r="P650">
        <v>0</v>
      </c>
      <c r="Q650">
        <v>0</v>
      </c>
      <c r="R650" s="16">
        <v>24</v>
      </c>
      <c r="S650" s="20">
        <v>46438</v>
      </c>
      <c r="T650" s="28">
        <v>43488.6</v>
      </c>
      <c r="U650">
        <v>1</v>
      </c>
      <c r="V650">
        <v>0</v>
      </c>
      <c r="Y650">
        <v>0</v>
      </c>
      <c r="Z650">
        <v>0</v>
      </c>
      <c r="AA650">
        <v>0</v>
      </c>
      <c r="AB650">
        <v>0</v>
      </c>
      <c r="AC650" s="3" t="s">
        <v>1614</v>
      </c>
      <c r="AD650" t="s">
        <v>3590</v>
      </c>
      <c r="AE650">
        <v>1</v>
      </c>
      <c r="AF650">
        <v>0</v>
      </c>
      <c r="AG650">
        <v>1</v>
      </c>
      <c r="AH650">
        <v>1</v>
      </c>
      <c r="AI650">
        <v>1</v>
      </c>
      <c r="AJ650">
        <v>0</v>
      </c>
      <c r="AK650">
        <v>0</v>
      </c>
      <c r="AL650">
        <v>0</v>
      </c>
      <c r="AP650">
        <v>0</v>
      </c>
      <c r="AR650">
        <v>11</v>
      </c>
      <c r="AS650">
        <v>0</v>
      </c>
      <c r="AU650">
        <v>0</v>
      </c>
      <c r="AV650">
        <v>1</v>
      </c>
      <c r="AW650" s="2">
        <v>45848</v>
      </c>
    </row>
    <row r="651" spans="1:49" ht="26.4" thickBot="1" x14ac:dyDescent="0.35">
      <c r="A651" s="13" t="s">
        <v>496</v>
      </c>
      <c r="C651" t="str">
        <f t="shared" si="20"/>
        <v>SL-25T-000466-001</v>
      </c>
      <c r="D651" t="str">
        <f t="shared" si="21"/>
        <v>SL-25T-000466-001</v>
      </c>
      <c r="E651" s="13" t="s">
        <v>496</v>
      </c>
      <c r="F651" s="16">
        <v>8013449</v>
      </c>
      <c r="G651" s="20">
        <v>45317</v>
      </c>
      <c r="H651" s="20">
        <v>45317</v>
      </c>
      <c r="I651" s="20">
        <v>45317</v>
      </c>
      <c r="J651" s="13" t="s">
        <v>3575</v>
      </c>
      <c r="K651">
        <f>VLOOKUP(J651,Sheet4!B:D,3,FALSE)</f>
        <v>161</v>
      </c>
      <c r="L651" s="32">
        <v>0</v>
      </c>
      <c r="M651" s="32">
        <v>0</v>
      </c>
      <c r="N651" s="28">
        <v>20000</v>
      </c>
      <c r="O651">
        <v>0</v>
      </c>
      <c r="P651">
        <v>0</v>
      </c>
      <c r="Q651">
        <v>0</v>
      </c>
      <c r="R651" s="16">
        <v>12</v>
      </c>
      <c r="S651" s="20">
        <v>45683</v>
      </c>
      <c r="T651" s="28">
        <v>4348.66</v>
      </c>
      <c r="U651">
        <v>1</v>
      </c>
      <c r="V651">
        <v>0</v>
      </c>
      <c r="Y651">
        <v>0</v>
      </c>
      <c r="Z651">
        <v>0</v>
      </c>
      <c r="AA651">
        <v>0</v>
      </c>
      <c r="AB651">
        <v>0</v>
      </c>
      <c r="AC651" s="3" t="s">
        <v>1614</v>
      </c>
      <c r="AD651" t="s">
        <v>3590</v>
      </c>
      <c r="AE651">
        <v>1</v>
      </c>
      <c r="AF651">
        <v>0</v>
      </c>
      <c r="AG651">
        <v>1</v>
      </c>
      <c r="AH651">
        <v>1</v>
      </c>
      <c r="AI651">
        <v>1</v>
      </c>
      <c r="AJ651">
        <v>0</v>
      </c>
      <c r="AK651">
        <v>0</v>
      </c>
      <c r="AL651">
        <v>0</v>
      </c>
      <c r="AP651">
        <v>0</v>
      </c>
      <c r="AR651">
        <v>11</v>
      </c>
      <c r="AS651">
        <v>0</v>
      </c>
      <c r="AU651">
        <v>0</v>
      </c>
      <c r="AV651">
        <v>1</v>
      </c>
      <c r="AW651" s="2">
        <v>45848</v>
      </c>
    </row>
    <row r="652" spans="1:49" ht="26.4" thickBot="1" x14ac:dyDescent="0.35">
      <c r="A652" s="13" t="s">
        <v>512</v>
      </c>
      <c r="C652" t="str">
        <f t="shared" si="20"/>
        <v>SL-25T-000482-001</v>
      </c>
      <c r="D652" t="str">
        <f t="shared" si="21"/>
        <v>SL-25T-000482-001</v>
      </c>
      <c r="E652" s="13" t="s">
        <v>512</v>
      </c>
      <c r="F652" s="16">
        <v>8016148</v>
      </c>
      <c r="G652" s="20">
        <v>45708</v>
      </c>
      <c r="H652" s="20">
        <v>45708</v>
      </c>
      <c r="I652" s="20">
        <v>45708</v>
      </c>
      <c r="J652" s="13" t="s">
        <v>3575</v>
      </c>
      <c r="K652">
        <f>VLOOKUP(J652,Sheet4!B:D,3,FALSE)</f>
        <v>161</v>
      </c>
      <c r="L652" s="32">
        <v>0</v>
      </c>
      <c r="M652" s="32">
        <v>0</v>
      </c>
      <c r="N652" s="28">
        <v>50000</v>
      </c>
      <c r="O652">
        <v>0</v>
      </c>
      <c r="P652">
        <v>0</v>
      </c>
      <c r="Q652">
        <v>0</v>
      </c>
      <c r="R652" s="16">
        <v>24</v>
      </c>
      <c r="S652" s="20">
        <v>46438</v>
      </c>
      <c r="T652" s="28">
        <v>43300.6</v>
      </c>
      <c r="U652">
        <v>1</v>
      </c>
      <c r="V652">
        <v>0</v>
      </c>
      <c r="Y652">
        <v>0</v>
      </c>
      <c r="Z652">
        <v>0</v>
      </c>
      <c r="AA652">
        <v>0</v>
      </c>
      <c r="AB652">
        <v>0</v>
      </c>
      <c r="AC652" s="3" t="s">
        <v>1614</v>
      </c>
      <c r="AD652" t="s">
        <v>3590</v>
      </c>
      <c r="AE652">
        <v>1</v>
      </c>
      <c r="AF652">
        <v>0</v>
      </c>
      <c r="AG652">
        <v>1</v>
      </c>
      <c r="AH652">
        <v>1</v>
      </c>
      <c r="AI652">
        <v>1</v>
      </c>
      <c r="AJ652">
        <v>0</v>
      </c>
      <c r="AK652">
        <v>0</v>
      </c>
      <c r="AL652">
        <v>0</v>
      </c>
      <c r="AP652">
        <v>0</v>
      </c>
      <c r="AR652">
        <v>11</v>
      </c>
      <c r="AS652">
        <v>0</v>
      </c>
      <c r="AU652">
        <v>0</v>
      </c>
      <c r="AV652">
        <v>1</v>
      </c>
      <c r="AW652" s="2">
        <v>45848</v>
      </c>
    </row>
    <row r="653" spans="1:49" ht="26.4" thickBot="1" x14ac:dyDescent="0.35">
      <c r="A653" s="14" t="s">
        <v>513</v>
      </c>
      <c r="C653" t="str">
        <f t="shared" si="20"/>
        <v>SL-25T-000483-001</v>
      </c>
      <c r="D653" t="str">
        <f t="shared" si="21"/>
        <v>SL-25T-000483-001</v>
      </c>
      <c r="E653" s="14" t="s">
        <v>513</v>
      </c>
      <c r="F653" s="17">
        <v>8016382</v>
      </c>
      <c r="G653" s="21">
        <v>45742</v>
      </c>
      <c r="H653" s="21">
        <v>45742</v>
      </c>
      <c r="I653" s="21">
        <v>45742</v>
      </c>
      <c r="J653" s="14" t="s">
        <v>3575</v>
      </c>
      <c r="K653">
        <f>VLOOKUP(J653,Sheet4!B:D,3,FALSE)</f>
        <v>161</v>
      </c>
      <c r="L653" s="31">
        <v>0</v>
      </c>
      <c r="M653" s="31">
        <v>0</v>
      </c>
      <c r="N653" s="29">
        <v>70000</v>
      </c>
      <c r="O653">
        <v>0</v>
      </c>
      <c r="P653">
        <v>0</v>
      </c>
      <c r="Q653">
        <v>0</v>
      </c>
      <c r="R653" s="17">
        <v>12</v>
      </c>
      <c r="S653" s="21">
        <v>46107</v>
      </c>
      <c r="T653" s="29">
        <v>70000</v>
      </c>
      <c r="U653">
        <v>1</v>
      </c>
      <c r="V653">
        <v>0</v>
      </c>
      <c r="Y653">
        <v>0</v>
      </c>
      <c r="Z653">
        <v>0</v>
      </c>
      <c r="AA653">
        <v>0</v>
      </c>
      <c r="AB653">
        <v>0</v>
      </c>
      <c r="AC653" s="3" t="s">
        <v>1614</v>
      </c>
      <c r="AD653" t="s">
        <v>3590</v>
      </c>
      <c r="AE653">
        <v>1</v>
      </c>
      <c r="AF653">
        <v>0</v>
      </c>
      <c r="AG653">
        <v>1</v>
      </c>
      <c r="AH653">
        <v>1</v>
      </c>
      <c r="AI653">
        <v>1</v>
      </c>
      <c r="AJ653">
        <v>0</v>
      </c>
      <c r="AK653">
        <v>0</v>
      </c>
      <c r="AL653">
        <v>0</v>
      </c>
      <c r="AP653">
        <v>0</v>
      </c>
      <c r="AR653">
        <v>11</v>
      </c>
      <c r="AS653">
        <v>0</v>
      </c>
      <c r="AU653">
        <v>0</v>
      </c>
      <c r="AV653">
        <v>1</v>
      </c>
      <c r="AW653" s="2">
        <v>45848</v>
      </c>
    </row>
    <row r="654" spans="1:49" ht="26.4" thickBot="1" x14ac:dyDescent="0.35">
      <c r="A654" s="13" t="s">
        <v>544</v>
      </c>
      <c r="C654" t="str">
        <f t="shared" si="20"/>
        <v>SL-25T-000514-001</v>
      </c>
      <c r="D654" t="str">
        <f t="shared" si="21"/>
        <v>SL-25T-000514-001</v>
      </c>
      <c r="E654" s="13" t="s">
        <v>544</v>
      </c>
      <c r="F654" s="16">
        <v>8008662</v>
      </c>
      <c r="G654" s="20">
        <v>44499</v>
      </c>
      <c r="H654" s="20">
        <v>44499</v>
      </c>
      <c r="I654" s="20">
        <v>44499</v>
      </c>
      <c r="J654" s="13" t="s">
        <v>3575</v>
      </c>
      <c r="K654">
        <f>VLOOKUP(J654,Sheet4!B:D,3,FALSE)</f>
        <v>161</v>
      </c>
      <c r="L654" s="32">
        <v>0</v>
      </c>
      <c r="M654" s="32">
        <v>0</v>
      </c>
      <c r="N654" s="28">
        <v>125000</v>
      </c>
      <c r="O654">
        <v>0</v>
      </c>
      <c r="P654">
        <v>0</v>
      </c>
      <c r="Q654">
        <v>0</v>
      </c>
      <c r="R654" s="16">
        <v>24</v>
      </c>
      <c r="S654" s="20">
        <v>45229</v>
      </c>
      <c r="T654" s="28">
        <v>97082.16</v>
      </c>
      <c r="U654">
        <v>1</v>
      </c>
      <c r="V654">
        <v>0</v>
      </c>
      <c r="Y654">
        <v>0</v>
      </c>
      <c r="Z654">
        <v>0</v>
      </c>
      <c r="AA654">
        <v>0</v>
      </c>
      <c r="AB654">
        <v>0</v>
      </c>
      <c r="AC654" s="3" t="s">
        <v>1614</v>
      </c>
      <c r="AD654" t="s">
        <v>3590</v>
      </c>
      <c r="AE654">
        <v>1</v>
      </c>
      <c r="AF654">
        <v>0</v>
      </c>
      <c r="AG654">
        <v>1</v>
      </c>
      <c r="AH654">
        <v>1</v>
      </c>
      <c r="AI654">
        <v>1</v>
      </c>
      <c r="AJ654">
        <v>0</v>
      </c>
      <c r="AK654">
        <v>0</v>
      </c>
      <c r="AL654">
        <v>0</v>
      </c>
      <c r="AP654">
        <v>0</v>
      </c>
      <c r="AR654">
        <v>11</v>
      </c>
      <c r="AS654">
        <v>0</v>
      </c>
      <c r="AU654">
        <v>0</v>
      </c>
      <c r="AV654">
        <v>1</v>
      </c>
      <c r="AW654" s="2">
        <v>45848</v>
      </c>
    </row>
    <row r="655" spans="1:49" ht="26.4" thickBot="1" x14ac:dyDescent="0.35">
      <c r="A655" s="14" t="s">
        <v>545</v>
      </c>
      <c r="C655" t="str">
        <f t="shared" si="20"/>
        <v>SL-25T-000515-001</v>
      </c>
      <c r="D655" t="str">
        <f t="shared" si="21"/>
        <v>SL-25T-000515-001</v>
      </c>
      <c r="E655" s="14" t="s">
        <v>545</v>
      </c>
      <c r="F655" s="17">
        <v>8012753</v>
      </c>
      <c r="G655" s="21">
        <v>45238</v>
      </c>
      <c r="H655" s="21">
        <v>45238</v>
      </c>
      <c r="I655" s="21">
        <v>45238</v>
      </c>
      <c r="J655" s="14" t="s">
        <v>3575</v>
      </c>
      <c r="K655">
        <f>VLOOKUP(J655,Sheet4!B:D,3,FALSE)</f>
        <v>161</v>
      </c>
      <c r="L655" s="31">
        <v>0</v>
      </c>
      <c r="M655" s="31">
        <v>0</v>
      </c>
      <c r="N655" s="29">
        <v>150000</v>
      </c>
      <c r="O655">
        <v>0</v>
      </c>
      <c r="P655">
        <v>0</v>
      </c>
      <c r="Q655">
        <v>0</v>
      </c>
      <c r="R655" s="17">
        <v>24</v>
      </c>
      <c r="S655" s="21">
        <v>45969</v>
      </c>
      <c r="T655" s="29">
        <v>127404.79</v>
      </c>
      <c r="U655">
        <v>1</v>
      </c>
      <c r="V655">
        <v>0</v>
      </c>
      <c r="Y655">
        <v>0</v>
      </c>
      <c r="Z655">
        <v>0</v>
      </c>
      <c r="AA655">
        <v>0</v>
      </c>
      <c r="AB655">
        <v>0</v>
      </c>
      <c r="AC655" s="3" t="s">
        <v>1614</v>
      </c>
      <c r="AD655" t="s">
        <v>3590</v>
      </c>
      <c r="AE655">
        <v>1</v>
      </c>
      <c r="AF655">
        <v>0</v>
      </c>
      <c r="AG655">
        <v>1</v>
      </c>
      <c r="AH655">
        <v>1</v>
      </c>
      <c r="AI655">
        <v>1</v>
      </c>
      <c r="AJ655">
        <v>0</v>
      </c>
      <c r="AK655">
        <v>0</v>
      </c>
      <c r="AL655">
        <v>0</v>
      </c>
      <c r="AP655">
        <v>0</v>
      </c>
      <c r="AR655">
        <v>11</v>
      </c>
      <c r="AS655">
        <v>0</v>
      </c>
      <c r="AU655">
        <v>0</v>
      </c>
      <c r="AV655">
        <v>1</v>
      </c>
      <c r="AW655" s="2">
        <v>45848</v>
      </c>
    </row>
    <row r="656" spans="1:49" ht="26.4" thickBot="1" x14ac:dyDescent="0.35">
      <c r="A656" s="14" t="s">
        <v>547</v>
      </c>
      <c r="C656" t="str">
        <f t="shared" si="20"/>
        <v>SL-25T-000517-001</v>
      </c>
      <c r="D656" t="str">
        <f t="shared" si="21"/>
        <v>SL-25T-000517-001</v>
      </c>
      <c r="E656" s="14" t="s">
        <v>547</v>
      </c>
      <c r="F656" s="17">
        <v>8015463</v>
      </c>
      <c r="G656" s="21">
        <v>45582</v>
      </c>
      <c r="H656" s="21">
        <v>45582</v>
      </c>
      <c r="I656" s="21">
        <v>45582</v>
      </c>
      <c r="J656" s="14" t="s">
        <v>3575</v>
      </c>
      <c r="K656">
        <f>VLOOKUP(J656,Sheet4!B:D,3,FALSE)</f>
        <v>161</v>
      </c>
      <c r="L656" s="31">
        <v>0</v>
      </c>
      <c r="M656" s="31">
        <v>0</v>
      </c>
      <c r="N656" s="29">
        <v>45000</v>
      </c>
      <c r="O656">
        <v>0</v>
      </c>
      <c r="P656">
        <v>0</v>
      </c>
      <c r="Q656">
        <v>0</v>
      </c>
      <c r="R656" s="17">
        <v>24</v>
      </c>
      <c r="S656" s="21">
        <v>46312</v>
      </c>
      <c r="T656" s="29">
        <v>30341.57</v>
      </c>
      <c r="U656">
        <v>1</v>
      </c>
      <c r="V656">
        <v>0</v>
      </c>
      <c r="Y656">
        <v>0</v>
      </c>
      <c r="Z656">
        <v>0</v>
      </c>
      <c r="AA656">
        <v>0</v>
      </c>
      <c r="AB656">
        <v>0</v>
      </c>
      <c r="AC656" s="3" t="s">
        <v>1614</v>
      </c>
      <c r="AD656" t="s">
        <v>3590</v>
      </c>
      <c r="AE656">
        <v>1</v>
      </c>
      <c r="AF656">
        <v>0</v>
      </c>
      <c r="AG656">
        <v>1</v>
      </c>
      <c r="AH656">
        <v>1</v>
      </c>
      <c r="AI656">
        <v>1</v>
      </c>
      <c r="AJ656">
        <v>0</v>
      </c>
      <c r="AK656">
        <v>0</v>
      </c>
      <c r="AL656">
        <v>0</v>
      </c>
      <c r="AP656">
        <v>0</v>
      </c>
      <c r="AR656">
        <v>11</v>
      </c>
      <c r="AS656">
        <v>0</v>
      </c>
      <c r="AU656">
        <v>0</v>
      </c>
      <c r="AV656">
        <v>1</v>
      </c>
      <c r="AW656" s="2">
        <v>45848</v>
      </c>
    </row>
    <row r="657" spans="1:49" ht="26.4" thickBot="1" x14ac:dyDescent="0.35">
      <c r="A657" s="14" t="s">
        <v>550</v>
      </c>
      <c r="C657" t="str">
        <f t="shared" si="20"/>
        <v>SL-25T-000520-001</v>
      </c>
      <c r="D657" t="str">
        <f t="shared" si="21"/>
        <v>SL-25T-000520-001</v>
      </c>
      <c r="E657" s="14" t="s">
        <v>550</v>
      </c>
      <c r="F657" s="17">
        <v>8015414</v>
      </c>
      <c r="G657" s="21">
        <v>45570</v>
      </c>
      <c r="H657" s="21">
        <v>45570</v>
      </c>
      <c r="I657" s="21">
        <v>45570</v>
      </c>
      <c r="J657" s="14" t="s">
        <v>3575</v>
      </c>
      <c r="K657">
        <f>VLOOKUP(J657,Sheet4!B:D,3,FALSE)</f>
        <v>161</v>
      </c>
      <c r="L657" s="31">
        <v>0</v>
      </c>
      <c r="M657" s="31">
        <v>0</v>
      </c>
      <c r="N657" s="29">
        <v>150000</v>
      </c>
      <c r="O657">
        <v>0</v>
      </c>
      <c r="P657">
        <v>0</v>
      </c>
      <c r="Q657">
        <v>0</v>
      </c>
      <c r="R657" s="17">
        <v>12</v>
      </c>
      <c r="S657" s="21">
        <v>45935</v>
      </c>
      <c r="T657" s="29">
        <v>103201.43</v>
      </c>
      <c r="U657">
        <v>1</v>
      </c>
      <c r="V657">
        <v>0</v>
      </c>
      <c r="Y657">
        <v>0</v>
      </c>
      <c r="Z657">
        <v>0</v>
      </c>
      <c r="AA657">
        <v>0</v>
      </c>
      <c r="AB657">
        <v>0</v>
      </c>
      <c r="AC657" s="3" t="s">
        <v>1614</v>
      </c>
      <c r="AD657" t="s">
        <v>3590</v>
      </c>
      <c r="AE657">
        <v>1</v>
      </c>
      <c r="AF657">
        <v>0</v>
      </c>
      <c r="AG657">
        <v>1</v>
      </c>
      <c r="AH657">
        <v>1</v>
      </c>
      <c r="AI657">
        <v>1</v>
      </c>
      <c r="AJ657">
        <v>0</v>
      </c>
      <c r="AK657">
        <v>0</v>
      </c>
      <c r="AL657">
        <v>0</v>
      </c>
      <c r="AP657">
        <v>0</v>
      </c>
      <c r="AR657">
        <v>11</v>
      </c>
      <c r="AS657">
        <v>0</v>
      </c>
      <c r="AU657">
        <v>0</v>
      </c>
      <c r="AV657">
        <v>1</v>
      </c>
      <c r="AW657" s="2">
        <v>45848</v>
      </c>
    </row>
    <row r="658" spans="1:49" ht="26.4" thickBot="1" x14ac:dyDescent="0.35">
      <c r="A658" s="14" t="s">
        <v>554</v>
      </c>
      <c r="C658" t="str">
        <f t="shared" si="20"/>
        <v>SL-25T-000524-001</v>
      </c>
      <c r="D658" t="str">
        <f t="shared" si="21"/>
        <v>SL-25T-000524-001</v>
      </c>
      <c r="E658" s="14" t="s">
        <v>554</v>
      </c>
      <c r="F658" s="17">
        <v>8015412</v>
      </c>
      <c r="G658" s="21">
        <v>45570</v>
      </c>
      <c r="H658" s="21">
        <v>45570</v>
      </c>
      <c r="I658" s="21">
        <v>45570</v>
      </c>
      <c r="J658" s="14" t="s">
        <v>3575</v>
      </c>
      <c r="K658">
        <f>VLOOKUP(J658,Sheet4!B:D,3,FALSE)</f>
        <v>161</v>
      </c>
      <c r="L658" s="31">
        <v>0</v>
      </c>
      <c r="M658" s="31">
        <v>0</v>
      </c>
      <c r="N658" s="29">
        <v>150000</v>
      </c>
      <c r="O658">
        <v>0</v>
      </c>
      <c r="P658">
        <v>0</v>
      </c>
      <c r="Q658">
        <v>0</v>
      </c>
      <c r="R658" s="17">
        <v>12</v>
      </c>
      <c r="S658" s="21">
        <v>45935</v>
      </c>
      <c r="T658" s="29">
        <v>100656.11</v>
      </c>
      <c r="U658">
        <v>1</v>
      </c>
      <c r="V658">
        <v>0</v>
      </c>
      <c r="Y658">
        <v>0</v>
      </c>
      <c r="Z658">
        <v>0</v>
      </c>
      <c r="AA658">
        <v>0</v>
      </c>
      <c r="AB658">
        <v>0</v>
      </c>
      <c r="AC658" s="3" t="s">
        <v>1614</v>
      </c>
      <c r="AD658" t="s">
        <v>3590</v>
      </c>
      <c r="AE658">
        <v>1</v>
      </c>
      <c r="AF658">
        <v>0</v>
      </c>
      <c r="AG658">
        <v>1</v>
      </c>
      <c r="AH658">
        <v>1</v>
      </c>
      <c r="AI658">
        <v>1</v>
      </c>
      <c r="AJ658">
        <v>0</v>
      </c>
      <c r="AK658">
        <v>0</v>
      </c>
      <c r="AL658">
        <v>0</v>
      </c>
      <c r="AP658">
        <v>0</v>
      </c>
      <c r="AR658">
        <v>11</v>
      </c>
      <c r="AS658">
        <v>0</v>
      </c>
      <c r="AU658">
        <v>0</v>
      </c>
      <c r="AV658">
        <v>1</v>
      </c>
      <c r="AW658" s="2">
        <v>45848</v>
      </c>
    </row>
    <row r="659" spans="1:49" ht="26.4" thickBot="1" x14ac:dyDescent="0.35">
      <c r="A659" s="14" t="s">
        <v>575</v>
      </c>
      <c r="C659" t="str">
        <f t="shared" si="20"/>
        <v>SL-25T-000545-001</v>
      </c>
      <c r="D659" t="str">
        <f t="shared" si="21"/>
        <v>SL-25T-000545-001</v>
      </c>
      <c r="E659" s="14" t="s">
        <v>575</v>
      </c>
      <c r="F659" s="17">
        <v>8016210</v>
      </c>
      <c r="G659" s="21">
        <v>45716</v>
      </c>
      <c r="H659" s="21">
        <v>45716</v>
      </c>
      <c r="I659" s="21">
        <v>45716</v>
      </c>
      <c r="J659" s="14" t="s">
        <v>3575</v>
      </c>
      <c r="K659">
        <f>VLOOKUP(J659,Sheet4!B:D,3,FALSE)</f>
        <v>161</v>
      </c>
      <c r="L659" s="31">
        <v>0</v>
      </c>
      <c r="M659" s="31">
        <v>0</v>
      </c>
      <c r="N659" s="29">
        <v>30000</v>
      </c>
      <c r="O659">
        <v>0</v>
      </c>
      <c r="P659">
        <v>0</v>
      </c>
      <c r="Q659">
        <v>0</v>
      </c>
      <c r="R659" s="17">
        <v>12</v>
      </c>
      <c r="S659" s="21">
        <v>46081</v>
      </c>
      <c r="T659" s="29">
        <v>22500</v>
      </c>
      <c r="U659">
        <v>1</v>
      </c>
      <c r="V659">
        <v>0</v>
      </c>
      <c r="Y659">
        <v>0</v>
      </c>
      <c r="Z659">
        <v>0</v>
      </c>
      <c r="AA659">
        <v>0</v>
      </c>
      <c r="AB659">
        <v>0</v>
      </c>
      <c r="AC659" s="3" t="s">
        <v>1614</v>
      </c>
      <c r="AD659" t="s">
        <v>3590</v>
      </c>
      <c r="AE659">
        <v>1</v>
      </c>
      <c r="AF659">
        <v>0</v>
      </c>
      <c r="AG659">
        <v>1</v>
      </c>
      <c r="AH659">
        <v>1</v>
      </c>
      <c r="AI659">
        <v>1</v>
      </c>
      <c r="AJ659">
        <v>0</v>
      </c>
      <c r="AK659">
        <v>0</v>
      </c>
      <c r="AL659">
        <v>0</v>
      </c>
      <c r="AP659">
        <v>0</v>
      </c>
      <c r="AR659">
        <v>11</v>
      </c>
      <c r="AS659">
        <v>0</v>
      </c>
      <c r="AU659">
        <v>0</v>
      </c>
      <c r="AV659">
        <v>1</v>
      </c>
      <c r="AW659" s="2">
        <v>45848</v>
      </c>
    </row>
    <row r="660" spans="1:49" ht="26.4" thickBot="1" x14ac:dyDescent="0.35">
      <c r="A660" s="14" t="s">
        <v>579</v>
      </c>
      <c r="C660" t="str">
        <f t="shared" si="20"/>
        <v>SL-25T-000549-001</v>
      </c>
      <c r="D660" t="str">
        <f t="shared" si="21"/>
        <v>SL-25T-000549-001</v>
      </c>
      <c r="E660" s="14" t="s">
        <v>579</v>
      </c>
      <c r="F660" s="17">
        <v>8011342</v>
      </c>
      <c r="G660" s="21">
        <v>45010</v>
      </c>
      <c r="H660" s="21">
        <v>45010</v>
      </c>
      <c r="I660" s="21">
        <v>45010</v>
      </c>
      <c r="J660" s="14" t="s">
        <v>3575</v>
      </c>
      <c r="K660">
        <f>VLOOKUP(J660,Sheet4!B:D,3,FALSE)</f>
        <v>161</v>
      </c>
      <c r="L660" s="31">
        <v>0</v>
      </c>
      <c r="M660" s="31">
        <v>0</v>
      </c>
      <c r="N660" s="29">
        <v>30000</v>
      </c>
      <c r="O660">
        <v>0</v>
      </c>
      <c r="P660">
        <v>0</v>
      </c>
      <c r="Q660">
        <v>0</v>
      </c>
      <c r="R660" s="17">
        <v>12</v>
      </c>
      <c r="S660" s="21">
        <v>45376</v>
      </c>
      <c r="T660" s="29">
        <v>27428.52</v>
      </c>
      <c r="U660">
        <v>1</v>
      </c>
      <c r="V660">
        <v>0</v>
      </c>
      <c r="Y660">
        <v>0</v>
      </c>
      <c r="Z660">
        <v>0</v>
      </c>
      <c r="AA660">
        <v>0</v>
      </c>
      <c r="AB660">
        <v>0</v>
      </c>
      <c r="AC660" s="3" t="s">
        <v>1614</v>
      </c>
      <c r="AD660" t="s">
        <v>3590</v>
      </c>
      <c r="AE660">
        <v>1</v>
      </c>
      <c r="AF660">
        <v>0</v>
      </c>
      <c r="AG660">
        <v>1</v>
      </c>
      <c r="AH660">
        <v>1</v>
      </c>
      <c r="AI660">
        <v>1</v>
      </c>
      <c r="AJ660">
        <v>0</v>
      </c>
      <c r="AK660">
        <v>0</v>
      </c>
      <c r="AL660">
        <v>0</v>
      </c>
      <c r="AP660">
        <v>0</v>
      </c>
      <c r="AR660">
        <v>11</v>
      </c>
      <c r="AS660">
        <v>0</v>
      </c>
      <c r="AU660">
        <v>0</v>
      </c>
      <c r="AV660">
        <v>1</v>
      </c>
      <c r="AW660" s="2">
        <v>45848</v>
      </c>
    </row>
    <row r="661" spans="1:49" ht="26.4" thickBot="1" x14ac:dyDescent="0.35">
      <c r="A661" s="14" t="s">
        <v>595</v>
      </c>
      <c r="C661" t="str">
        <f t="shared" si="20"/>
        <v>SL-25T-000565-001</v>
      </c>
      <c r="D661" t="str">
        <f t="shared" si="21"/>
        <v>SL-25T-000565-001</v>
      </c>
      <c r="E661" s="14" t="s">
        <v>595</v>
      </c>
      <c r="F661" s="17">
        <v>8011279</v>
      </c>
      <c r="G661" s="21">
        <v>45000</v>
      </c>
      <c r="H661" s="21">
        <v>45000</v>
      </c>
      <c r="I661" s="21">
        <v>45000</v>
      </c>
      <c r="J661" s="14" t="s">
        <v>3575</v>
      </c>
      <c r="K661">
        <f>VLOOKUP(J661,Sheet4!B:D,3,FALSE)</f>
        <v>161</v>
      </c>
      <c r="L661" s="31">
        <v>0</v>
      </c>
      <c r="M661" s="31">
        <v>0</v>
      </c>
      <c r="N661" s="29">
        <v>150000</v>
      </c>
      <c r="O661">
        <v>0</v>
      </c>
      <c r="P661">
        <v>0</v>
      </c>
      <c r="Q661">
        <v>0</v>
      </c>
      <c r="R661" s="17">
        <v>24</v>
      </c>
      <c r="S661" s="21">
        <v>45731</v>
      </c>
      <c r="T661" s="29">
        <v>11748.94</v>
      </c>
      <c r="U661">
        <v>1</v>
      </c>
      <c r="V661">
        <v>0</v>
      </c>
      <c r="Y661">
        <v>0</v>
      </c>
      <c r="Z661">
        <v>0</v>
      </c>
      <c r="AA661">
        <v>0</v>
      </c>
      <c r="AB661">
        <v>0</v>
      </c>
      <c r="AC661" s="3" t="s">
        <v>1614</v>
      </c>
      <c r="AD661" t="s">
        <v>3590</v>
      </c>
      <c r="AE661">
        <v>1</v>
      </c>
      <c r="AF661">
        <v>0</v>
      </c>
      <c r="AG661">
        <v>1</v>
      </c>
      <c r="AH661">
        <v>1</v>
      </c>
      <c r="AI661">
        <v>1</v>
      </c>
      <c r="AJ661">
        <v>0</v>
      </c>
      <c r="AK661">
        <v>0</v>
      </c>
      <c r="AL661">
        <v>0</v>
      </c>
      <c r="AP661">
        <v>0</v>
      </c>
      <c r="AR661">
        <v>11</v>
      </c>
      <c r="AS661">
        <v>0</v>
      </c>
      <c r="AU661">
        <v>0</v>
      </c>
      <c r="AV661">
        <v>1</v>
      </c>
      <c r="AW661" s="2">
        <v>45848</v>
      </c>
    </row>
    <row r="662" spans="1:49" ht="26.4" thickBot="1" x14ac:dyDescent="0.35">
      <c r="A662" s="14" t="s">
        <v>596</v>
      </c>
      <c r="C662" t="str">
        <f t="shared" si="20"/>
        <v>SL-25T-000566-001</v>
      </c>
      <c r="D662" t="str">
        <f t="shared" si="21"/>
        <v>SL-25T-000566-001</v>
      </c>
      <c r="E662" s="14" t="s">
        <v>596</v>
      </c>
      <c r="F662" s="17">
        <v>8013762</v>
      </c>
      <c r="G662" s="21">
        <v>45353</v>
      </c>
      <c r="H662" s="21">
        <v>45353</v>
      </c>
      <c r="I662" s="21">
        <v>45353</v>
      </c>
      <c r="J662" s="14" t="s">
        <v>3575</v>
      </c>
      <c r="K662">
        <f>VLOOKUP(J662,Sheet4!B:D,3,FALSE)</f>
        <v>161</v>
      </c>
      <c r="L662" s="31">
        <v>0</v>
      </c>
      <c r="M662" s="31">
        <v>0</v>
      </c>
      <c r="N662" s="29">
        <v>125000</v>
      </c>
      <c r="O662">
        <v>0</v>
      </c>
      <c r="P662">
        <v>0</v>
      </c>
      <c r="Q662">
        <v>0</v>
      </c>
      <c r="R662" s="17">
        <v>24</v>
      </c>
      <c r="S662" s="21">
        <v>46083</v>
      </c>
      <c r="T662" s="29">
        <v>122591.11</v>
      </c>
      <c r="U662">
        <v>1</v>
      </c>
      <c r="V662">
        <v>0</v>
      </c>
      <c r="Y662">
        <v>0</v>
      </c>
      <c r="Z662">
        <v>0</v>
      </c>
      <c r="AA662">
        <v>0</v>
      </c>
      <c r="AB662">
        <v>0</v>
      </c>
      <c r="AC662" s="3" t="s">
        <v>1614</v>
      </c>
      <c r="AD662" t="s">
        <v>3590</v>
      </c>
      <c r="AE662">
        <v>1</v>
      </c>
      <c r="AF662">
        <v>0</v>
      </c>
      <c r="AG662">
        <v>1</v>
      </c>
      <c r="AH662">
        <v>1</v>
      </c>
      <c r="AI662">
        <v>1</v>
      </c>
      <c r="AJ662">
        <v>0</v>
      </c>
      <c r="AK662">
        <v>0</v>
      </c>
      <c r="AL662">
        <v>0</v>
      </c>
      <c r="AP662">
        <v>0</v>
      </c>
      <c r="AR662">
        <v>11</v>
      </c>
      <c r="AS662">
        <v>0</v>
      </c>
      <c r="AU662">
        <v>0</v>
      </c>
      <c r="AV662">
        <v>1</v>
      </c>
      <c r="AW662" s="2">
        <v>45848</v>
      </c>
    </row>
    <row r="663" spans="1:49" ht="26.4" thickBot="1" x14ac:dyDescent="0.35">
      <c r="A663" s="13" t="s">
        <v>597</v>
      </c>
      <c r="C663" t="str">
        <f t="shared" si="20"/>
        <v>SL-25T-000567-001</v>
      </c>
      <c r="D663" t="str">
        <f t="shared" si="21"/>
        <v>SL-25T-000567-001</v>
      </c>
      <c r="E663" s="13" t="s">
        <v>597</v>
      </c>
      <c r="F663" s="16">
        <v>8016549</v>
      </c>
      <c r="G663" s="20">
        <v>45772</v>
      </c>
      <c r="H663" s="20">
        <v>45772</v>
      </c>
      <c r="I663" s="20">
        <v>45772</v>
      </c>
      <c r="J663" s="13" t="s">
        <v>3575</v>
      </c>
      <c r="K663">
        <f>VLOOKUP(J663,Sheet4!B:D,3,FALSE)</f>
        <v>161</v>
      </c>
      <c r="L663" s="32">
        <v>0</v>
      </c>
      <c r="M663" s="32">
        <v>0</v>
      </c>
      <c r="N663" s="28">
        <v>150000</v>
      </c>
      <c r="O663">
        <v>0</v>
      </c>
      <c r="P663">
        <v>0</v>
      </c>
      <c r="Q663">
        <v>0</v>
      </c>
      <c r="R663" s="16">
        <v>24</v>
      </c>
      <c r="S663" s="20">
        <v>46502</v>
      </c>
      <c r="T663" s="28">
        <v>131829.26999999999</v>
      </c>
      <c r="U663">
        <v>1</v>
      </c>
      <c r="V663">
        <v>0</v>
      </c>
      <c r="Y663">
        <v>0</v>
      </c>
      <c r="Z663">
        <v>0</v>
      </c>
      <c r="AA663">
        <v>0</v>
      </c>
      <c r="AB663">
        <v>0</v>
      </c>
      <c r="AC663" s="3" t="s">
        <v>1614</v>
      </c>
      <c r="AD663" t="s">
        <v>3590</v>
      </c>
      <c r="AE663">
        <v>1</v>
      </c>
      <c r="AF663">
        <v>0</v>
      </c>
      <c r="AG663">
        <v>1</v>
      </c>
      <c r="AH663">
        <v>1</v>
      </c>
      <c r="AI663">
        <v>1</v>
      </c>
      <c r="AJ663">
        <v>0</v>
      </c>
      <c r="AK663">
        <v>0</v>
      </c>
      <c r="AL663">
        <v>0</v>
      </c>
      <c r="AP663">
        <v>0</v>
      </c>
      <c r="AR663">
        <v>11</v>
      </c>
      <c r="AS663">
        <v>0</v>
      </c>
      <c r="AU663">
        <v>0</v>
      </c>
      <c r="AV663">
        <v>1</v>
      </c>
      <c r="AW663" s="2">
        <v>45848</v>
      </c>
    </row>
    <row r="664" spans="1:49" ht="26.4" thickBot="1" x14ac:dyDescent="0.35">
      <c r="A664" s="13" t="s">
        <v>599</v>
      </c>
      <c r="C664" t="str">
        <f t="shared" si="20"/>
        <v>SL-25T-000569-001</v>
      </c>
      <c r="D664" t="str">
        <f t="shared" si="21"/>
        <v>SL-25T-000569-001</v>
      </c>
      <c r="E664" s="13" t="s">
        <v>599</v>
      </c>
      <c r="F664" s="16">
        <v>8015813</v>
      </c>
      <c r="G664" s="20">
        <v>45643</v>
      </c>
      <c r="H664" s="20">
        <v>45643</v>
      </c>
      <c r="I664" s="20">
        <v>45643</v>
      </c>
      <c r="J664" s="13" t="s">
        <v>3575</v>
      </c>
      <c r="K664">
        <f>VLOOKUP(J664,Sheet4!B:D,3,FALSE)</f>
        <v>161</v>
      </c>
      <c r="L664" s="32">
        <v>0</v>
      </c>
      <c r="M664" s="32">
        <v>0</v>
      </c>
      <c r="N664" s="28">
        <v>100000</v>
      </c>
      <c r="O664">
        <v>0</v>
      </c>
      <c r="P664">
        <v>0</v>
      </c>
      <c r="Q664">
        <v>0</v>
      </c>
      <c r="R664" s="16">
        <v>24</v>
      </c>
      <c r="S664" s="20">
        <v>46373</v>
      </c>
      <c r="T664" s="28">
        <v>100000</v>
      </c>
      <c r="U664">
        <v>1</v>
      </c>
      <c r="V664">
        <v>0</v>
      </c>
      <c r="Y664">
        <v>0</v>
      </c>
      <c r="Z664">
        <v>0</v>
      </c>
      <c r="AA664">
        <v>0</v>
      </c>
      <c r="AB664">
        <v>0</v>
      </c>
      <c r="AC664" s="3" t="s">
        <v>1614</v>
      </c>
      <c r="AD664" t="s">
        <v>3590</v>
      </c>
      <c r="AE664">
        <v>1</v>
      </c>
      <c r="AF664">
        <v>0</v>
      </c>
      <c r="AG664">
        <v>1</v>
      </c>
      <c r="AH664">
        <v>1</v>
      </c>
      <c r="AI664">
        <v>1</v>
      </c>
      <c r="AJ664">
        <v>0</v>
      </c>
      <c r="AK664">
        <v>0</v>
      </c>
      <c r="AL664">
        <v>0</v>
      </c>
      <c r="AP664">
        <v>0</v>
      </c>
      <c r="AR664">
        <v>11</v>
      </c>
      <c r="AS664">
        <v>0</v>
      </c>
      <c r="AU664">
        <v>0</v>
      </c>
      <c r="AV664">
        <v>1</v>
      </c>
      <c r="AW664" s="2">
        <v>45848</v>
      </c>
    </row>
    <row r="665" spans="1:49" ht="26.4" thickBot="1" x14ac:dyDescent="0.35">
      <c r="A665" s="13" t="s">
        <v>603</v>
      </c>
      <c r="C665" t="str">
        <f t="shared" si="20"/>
        <v>SL-25T-000573-001</v>
      </c>
      <c r="D665" t="str">
        <f t="shared" si="21"/>
        <v>SL-25T-000573-001</v>
      </c>
      <c r="E665" s="13" t="s">
        <v>603</v>
      </c>
      <c r="F665" s="16">
        <v>8016813</v>
      </c>
      <c r="G665" s="20">
        <v>45833</v>
      </c>
      <c r="H665" s="20">
        <v>45833</v>
      </c>
      <c r="I665" s="20">
        <v>45833</v>
      </c>
      <c r="J665" s="13" t="s">
        <v>3575</v>
      </c>
      <c r="K665">
        <f>VLOOKUP(J665,Sheet4!B:D,3,FALSE)</f>
        <v>161</v>
      </c>
      <c r="L665" s="32">
        <v>0</v>
      </c>
      <c r="M665" s="32">
        <v>0</v>
      </c>
      <c r="N665" s="28">
        <v>150000</v>
      </c>
      <c r="O665">
        <v>0</v>
      </c>
      <c r="P665">
        <v>0</v>
      </c>
      <c r="Q665">
        <v>0</v>
      </c>
      <c r="R665" s="16">
        <v>24</v>
      </c>
      <c r="S665" s="20">
        <v>46563</v>
      </c>
      <c r="T665" s="28">
        <v>150000</v>
      </c>
      <c r="U665">
        <v>1</v>
      </c>
      <c r="V665">
        <v>0</v>
      </c>
      <c r="Y665">
        <v>0</v>
      </c>
      <c r="Z665">
        <v>0</v>
      </c>
      <c r="AA665">
        <v>0</v>
      </c>
      <c r="AB665">
        <v>0</v>
      </c>
      <c r="AC665" s="3" t="s">
        <v>1614</v>
      </c>
      <c r="AD665" t="s">
        <v>3590</v>
      </c>
      <c r="AE665">
        <v>1</v>
      </c>
      <c r="AF665">
        <v>0</v>
      </c>
      <c r="AG665">
        <v>1</v>
      </c>
      <c r="AH665">
        <v>1</v>
      </c>
      <c r="AI665">
        <v>1</v>
      </c>
      <c r="AJ665">
        <v>0</v>
      </c>
      <c r="AK665">
        <v>0</v>
      </c>
      <c r="AL665">
        <v>0</v>
      </c>
      <c r="AP665">
        <v>0</v>
      </c>
      <c r="AR665">
        <v>11</v>
      </c>
      <c r="AS665">
        <v>0</v>
      </c>
      <c r="AU665">
        <v>0</v>
      </c>
      <c r="AV665">
        <v>1</v>
      </c>
      <c r="AW665" s="2">
        <v>45848</v>
      </c>
    </row>
    <row r="666" spans="1:49" ht="26.4" thickBot="1" x14ac:dyDescent="0.35">
      <c r="A666" s="13" t="s">
        <v>636</v>
      </c>
      <c r="C666" t="str">
        <f t="shared" si="20"/>
        <v>SL-25T-000606-001</v>
      </c>
      <c r="D666" t="str">
        <f t="shared" si="21"/>
        <v>SL-25T-000606-001</v>
      </c>
      <c r="E666" s="13" t="s">
        <v>636</v>
      </c>
      <c r="F666" s="16">
        <v>8015885</v>
      </c>
      <c r="G666" s="20">
        <v>45664</v>
      </c>
      <c r="H666" s="20">
        <v>45664</v>
      </c>
      <c r="I666" s="20">
        <v>45664</v>
      </c>
      <c r="J666" s="13" t="s">
        <v>3575</v>
      </c>
      <c r="K666">
        <f>VLOOKUP(J666,Sheet4!B:D,3,FALSE)</f>
        <v>161</v>
      </c>
      <c r="L666" s="32">
        <v>0</v>
      </c>
      <c r="M666" s="32">
        <v>0</v>
      </c>
      <c r="N666" s="28">
        <v>100000</v>
      </c>
      <c r="O666">
        <v>0</v>
      </c>
      <c r="P666">
        <v>0</v>
      </c>
      <c r="Q666">
        <v>0</v>
      </c>
      <c r="R666" s="16">
        <v>24</v>
      </c>
      <c r="S666" s="20">
        <v>46394</v>
      </c>
      <c r="T666" s="28">
        <v>79863.11</v>
      </c>
      <c r="U666">
        <v>1</v>
      </c>
      <c r="V666">
        <v>0</v>
      </c>
      <c r="Y666">
        <v>0</v>
      </c>
      <c r="Z666">
        <v>0</v>
      </c>
      <c r="AA666">
        <v>0</v>
      </c>
      <c r="AB666">
        <v>0</v>
      </c>
      <c r="AC666" s="3" t="s">
        <v>1614</v>
      </c>
      <c r="AD666" t="s">
        <v>3590</v>
      </c>
      <c r="AE666">
        <v>1</v>
      </c>
      <c r="AF666">
        <v>0</v>
      </c>
      <c r="AG666">
        <v>1</v>
      </c>
      <c r="AH666">
        <v>1</v>
      </c>
      <c r="AI666">
        <v>1</v>
      </c>
      <c r="AJ666">
        <v>0</v>
      </c>
      <c r="AK666">
        <v>0</v>
      </c>
      <c r="AL666">
        <v>0</v>
      </c>
      <c r="AP666">
        <v>0</v>
      </c>
      <c r="AR666">
        <v>11</v>
      </c>
      <c r="AS666">
        <v>0</v>
      </c>
      <c r="AU666">
        <v>0</v>
      </c>
      <c r="AV666">
        <v>1</v>
      </c>
      <c r="AW666" s="2">
        <v>45848</v>
      </c>
    </row>
    <row r="667" spans="1:49" ht="26.4" thickBot="1" x14ac:dyDescent="0.35">
      <c r="A667" s="14" t="s">
        <v>653</v>
      </c>
      <c r="C667" t="str">
        <f t="shared" si="20"/>
        <v>SL-25T-000623-001</v>
      </c>
      <c r="D667" t="str">
        <f t="shared" si="21"/>
        <v>SL-25T-000623-001</v>
      </c>
      <c r="E667" s="14" t="s">
        <v>653</v>
      </c>
      <c r="F667" s="17">
        <v>8005046</v>
      </c>
      <c r="G667" s="21">
        <v>43578</v>
      </c>
      <c r="H667" s="21">
        <v>43578</v>
      </c>
      <c r="I667" s="21">
        <v>43578</v>
      </c>
      <c r="J667" s="14" t="s">
        <v>3575</v>
      </c>
      <c r="K667">
        <f>VLOOKUP(J667,Sheet4!B:D,3,FALSE)</f>
        <v>161</v>
      </c>
      <c r="L667" s="31">
        <v>0</v>
      </c>
      <c r="M667" s="31">
        <v>0</v>
      </c>
      <c r="N667" s="29">
        <v>100000</v>
      </c>
      <c r="O667">
        <v>0</v>
      </c>
      <c r="P667">
        <v>0</v>
      </c>
      <c r="Q667">
        <v>0</v>
      </c>
      <c r="R667" s="17">
        <v>24</v>
      </c>
      <c r="S667" s="21">
        <v>44309</v>
      </c>
      <c r="T667" s="29">
        <v>90191.09</v>
      </c>
      <c r="U667">
        <v>1</v>
      </c>
      <c r="V667">
        <v>0</v>
      </c>
      <c r="Y667">
        <v>0</v>
      </c>
      <c r="Z667">
        <v>0</v>
      </c>
      <c r="AA667">
        <v>0</v>
      </c>
      <c r="AB667">
        <v>0</v>
      </c>
      <c r="AC667" s="3" t="s">
        <v>1614</v>
      </c>
      <c r="AD667" t="s">
        <v>3590</v>
      </c>
      <c r="AE667">
        <v>1</v>
      </c>
      <c r="AF667">
        <v>0</v>
      </c>
      <c r="AG667">
        <v>1</v>
      </c>
      <c r="AH667">
        <v>1</v>
      </c>
      <c r="AI667">
        <v>1</v>
      </c>
      <c r="AJ667">
        <v>0</v>
      </c>
      <c r="AK667">
        <v>0</v>
      </c>
      <c r="AL667">
        <v>0</v>
      </c>
      <c r="AP667">
        <v>0</v>
      </c>
      <c r="AR667">
        <v>11</v>
      </c>
      <c r="AS667">
        <v>0</v>
      </c>
      <c r="AU667">
        <v>0</v>
      </c>
      <c r="AV667">
        <v>1</v>
      </c>
      <c r="AW667" s="2">
        <v>45848</v>
      </c>
    </row>
    <row r="668" spans="1:49" ht="26.4" thickBot="1" x14ac:dyDescent="0.35">
      <c r="A668" s="14" t="s">
        <v>689</v>
      </c>
      <c r="C668" t="str">
        <f t="shared" si="20"/>
        <v>SL-25T-000659-001</v>
      </c>
      <c r="D668" t="str">
        <f t="shared" si="21"/>
        <v>SL-25T-000659-001</v>
      </c>
      <c r="E668" s="14" t="s">
        <v>689</v>
      </c>
      <c r="F668" s="17">
        <v>8000330</v>
      </c>
      <c r="G668" s="21">
        <v>40811</v>
      </c>
      <c r="H668" s="21">
        <v>40811</v>
      </c>
      <c r="I668" s="21">
        <v>40811</v>
      </c>
      <c r="J668" s="14" t="s">
        <v>3575</v>
      </c>
      <c r="K668">
        <f>VLOOKUP(J668,Sheet4!B:D,3,FALSE)</f>
        <v>161</v>
      </c>
      <c r="L668" s="31">
        <v>0</v>
      </c>
      <c r="M668" s="31">
        <v>0</v>
      </c>
      <c r="N668" s="29">
        <v>25000</v>
      </c>
      <c r="O668">
        <v>0</v>
      </c>
      <c r="P668">
        <v>0</v>
      </c>
      <c r="Q668">
        <v>0</v>
      </c>
      <c r="R668" s="17">
        <v>24</v>
      </c>
      <c r="S668" s="21">
        <v>41542</v>
      </c>
      <c r="T668" s="29">
        <v>18593.8</v>
      </c>
      <c r="U668">
        <v>1</v>
      </c>
      <c r="V668">
        <v>0</v>
      </c>
      <c r="Y668">
        <v>0</v>
      </c>
      <c r="Z668">
        <v>0</v>
      </c>
      <c r="AA668">
        <v>0</v>
      </c>
      <c r="AB668">
        <v>0</v>
      </c>
      <c r="AC668" s="3" t="s">
        <v>1614</v>
      </c>
      <c r="AD668" t="s">
        <v>3590</v>
      </c>
      <c r="AE668">
        <v>1</v>
      </c>
      <c r="AF668">
        <v>0</v>
      </c>
      <c r="AG668">
        <v>1</v>
      </c>
      <c r="AH668">
        <v>1</v>
      </c>
      <c r="AI668">
        <v>1</v>
      </c>
      <c r="AJ668">
        <v>0</v>
      </c>
      <c r="AK668">
        <v>0</v>
      </c>
      <c r="AL668">
        <v>0</v>
      </c>
      <c r="AP668">
        <v>0</v>
      </c>
      <c r="AR668">
        <v>11</v>
      </c>
      <c r="AS668">
        <v>0</v>
      </c>
      <c r="AU668">
        <v>0</v>
      </c>
      <c r="AV668">
        <v>1</v>
      </c>
      <c r="AW668" s="2">
        <v>45848</v>
      </c>
    </row>
    <row r="669" spans="1:49" ht="26.4" thickBot="1" x14ac:dyDescent="0.35">
      <c r="A669" s="13" t="s">
        <v>691</v>
      </c>
      <c r="C669" t="str">
        <f t="shared" si="20"/>
        <v>SL-25T-000661-001</v>
      </c>
      <c r="D669" t="str">
        <f t="shared" si="21"/>
        <v>SL-25T-000661-001</v>
      </c>
      <c r="E669" s="13" t="s">
        <v>691</v>
      </c>
      <c r="F669" s="16">
        <v>8016238</v>
      </c>
      <c r="G669" s="20">
        <v>45721</v>
      </c>
      <c r="H669" s="20">
        <v>45721</v>
      </c>
      <c r="I669" s="20">
        <v>45721</v>
      </c>
      <c r="J669" s="13" t="s">
        <v>3575</v>
      </c>
      <c r="K669">
        <f>VLOOKUP(J669,Sheet4!B:D,3,FALSE)</f>
        <v>161</v>
      </c>
      <c r="L669" s="32">
        <v>0</v>
      </c>
      <c r="M669" s="32">
        <v>0</v>
      </c>
      <c r="N669" s="28">
        <v>27000</v>
      </c>
      <c r="O669">
        <v>0</v>
      </c>
      <c r="P669">
        <v>0</v>
      </c>
      <c r="Q669">
        <v>0</v>
      </c>
      <c r="R669" s="16">
        <v>12</v>
      </c>
      <c r="S669" s="20">
        <v>46086</v>
      </c>
      <c r="T669" s="28">
        <v>27000</v>
      </c>
      <c r="U669">
        <v>1</v>
      </c>
      <c r="V669">
        <v>0</v>
      </c>
      <c r="Y669">
        <v>0</v>
      </c>
      <c r="Z669">
        <v>0</v>
      </c>
      <c r="AA669">
        <v>0</v>
      </c>
      <c r="AB669">
        <v>0</v>
      </c>
      <c r="AC669" s="3" t="s">
        <v>1614</v>
      </c>
      <c r="AD669" t="s">
        <v>3590</v>
      </c>
      <c r="AE669">
        <v>1</v>
      </c>
      <c r="AF669">
        <v>0</v>
      </c>
      <c r="AG669">
        <v>1</v>
      </c>
      <c r="AH669">
        <v>1</v>
      </c>
      <c r="AI669">
        <v>1</v>
      </c>
      <c r="AJ669">
        <v>0</v>
      </c>
      <c r="AK669">
        <v>0</v>
      </c>
      <c r="AL669">
        <v>0</v>
      </c>
      <c r="AP669">
        <v>0</v>
      </c>
      <c r="AR669">
        <v>11</v>
      </c>
      <c r="AS669">
        <v>0</v>
      </c>
      <c r="AU669">
        <v>0</v>
      </c>
      <c r="AV669">
        <v>1</v>
      </c>
      <c r="AW669" s="2">
        <v>45848</v>
      </c>
    </row>
    <row r="670" spans="1:49" ht="26.4" thickBot="1" x14ac:dyDescent="0.35">
      <c r="A670" s="13" t="s">
        <v>700</v>
      </c>
      <c r="C670" t="str">
        <f t="shared" si="20"/>
        <v>SL-25T-000670-001</v>
      </c>
      <c r="D670" t="str">
        <f t="shared" si="21"/>
        <v>SL-25T-000670-001</v>
      </c>
      <c r="E670" s="13" t="s">
        <v>700</v>
      </c>
      <c r="F670" s="16">
        <v>8012276</v>
      </c>
      <c r="G670" s="20">
        <v>45162</v>
      </c>
      <c r="H670" s="20">
        <v>45162</v>
      </c>
      <c r="I670" s="20">
        <v>45162</v>
      </c>
      <c r="J670" s="13" t="s">
        <v>3575</v>
      </c>
      <c r="K670">
        <f>VLOOKUP(J670,Sheet4!B:D,3,FALSE)</f>
        <v>161</v>
      </c>
      <c r="L670" s="32">
        <v>0</v>
      </c>
      <c r="M670" s="32">
        <v>0</v>
      </c>
      <c r="N670" s="28">
        <v>150000</v>
      </c>
      <c r="O670">
        <v>0</v>
      </c>
      <c r="P670">
        <v>0</v>
      </c>
      <c r="Q670">
        <v>0</v>
      </c>
      <c r="R670" s="16">
        <v>24</v>
      </c>
      <c r="S670" s="20">
        <v>45893</v>
      </c>
      <c r="T670" s="28">
        <v>18750</v>
      </c>
      <c r="U670">
        <v>1</v>
      </c>
      <c r="V670">
        <v>0</v>
      </c>
      <c r="Y670">
        <v>0</v>
      </c>
      <c r="Z670">
        <v>0</v>
      </c>
      <c r="AA670">
        <v>0</v>
      </c>
      <c r="AB670">
        <v>0</v>
      </c>
      <c r="AC670" s="3" t="s">
        <v>1614</v>
      </c>
      <c r="AD670" t="s">
        <v>3590</v>
      </c>
      <c r="AE670">
        <v>1</v>
      </c>
      <c r="AF670">
        <v>0</v>
      </c>
      <c r="AG670">
        <v>1</v>
      </c>
      <c r="AH670">
        <v>1</v>
      </c>
      <c r="AI670">
        <v>1</v>
      </c>
      <c r="AJ670">
        <v>0</v>
      </c>
      <c r="AK670">
        <v>0</v>
      </c>
      <c r="AL670">
        <v>0</v>
      </c>
      <c r="AP670">
        <v>0</v>
      </c>
      <c r="AR670">
        <v>11</v>
      </c>
      <c r="AS670">
        <v>0</v>
      </c>
      <c r="AU670">
        <v>0</v>
      </c>
      <c r="AV670">
        <v>1</v>
      </c>
      <c r="AW670" s="2">
        <v>45848</v>
      </c>
    </row>
    <row r="671" spans="1:49" ht="26.4" thickBot="1" x14ac:dyDescent="0.35">
      <c r="A671" s="14" t="s">
        <v>713</v>
      </c>
      <c r="C671" t="str">
        <f t="shared" si="20"/>
        <v>SL-25T-000683-001</v>
      </c>
      <c r="D671" t="str">
        <f t="shared" si="21"/>
        <v>SL-25T-000683-001</v>
      </c>
      <c r="E671" s="14" t="s">
        <v>713</v>
      </c>
      <c r="F671" s="17">
        <v>8013366</v>
      </c>
      <c r="G671" s="21">
        <v>45304</v>
      </c>
      <c r="H671" s="21">
        <v>45304</v>
      </c>
      <c r="I671" s="21">
        <v>45304</v>
      </c>
      <c r="J671" s="14" t="s">
        <v>3575</v>
      </c>
      <c r="K671">
        <f>VLOOKUP(J671,Sheet4!B:D,3,FALSE)</f>
        <v>161</v>
      </c>
      <c r="L671" s="31">
        <v>0</v>
      </c>
      <c r="M671" s="31">
        <v>0</v>
      </c>
      <c r="N671" s="29">
        <v>150000</v>
      </c>
      <c r="O671">
        <v>0</v>
      </c>
      <c r="P671">
        <v>0</v>
      </c>
      <c r="Q671">
        <v>0</v>
      </c>
      <c r="R671" s="17">
        <v>24</v>
      </c>
      <c r="S671" s="21">
        <v>46035</v>
      </c>
      <c r="T671" s="29">
        <v>149000</v>
      </c>
      <c r="U671">
        <v>1</v>
      </c>
      <c r="V671">
        <v>0</v>
      </c>
      <c r="Y671">
        <v>0</v>
      </c>
      <c r="Z671">
        <v>0</v>
      </c>
      <c r="AA671">
        <v>0</v>
      </c>
      <c r="AB671">
        <v>0</v>
      </c>
      <c r="AC671" s="3" t="s">
        <v>1614</v>
      </c>
      <c r="AD671" t="s">
        <v>3590</v>
      </c>
      <c r="AE671">
        <v>1</v>
      </c>
      <c r="AF671">
        <v>0</v>
      </c>
      <c r="AG671">
        <v>1</v>
      </c>
      <c r="AH671">
        <v>1</v>
      </c>
      <c r="AI671">
        <v>1</v>
      </c>
      <c r="AJ671">
        <v>0</v>
      </c>
      <c r="AK671">
        <v>0</v>
      </c>
      <c r="AL671">
        <v>0</v>
      </c>
      <c r="AP671">
        <v>0</v>
      </c>
      <c r="AR671">
        <v>11</v>
      </c>
      <c r="AS671">
        <v>0</v>
      </c>
      <c r="AU671">
        <v>0</v>
      </c>
      <c r="AV671">
        <v>1</v>
      </c>
      <c r="AW671" s="2">
        <v>45848</v>
      </c>
    </row>
    <row r="672" spans="1:49" ht="26.4" thickBot="1" x14ac:dyDescent="0.35">
      <c r="A672" s="13" t="s">
        <v>739</v>
      </c>
      <c r="C672" t="str">
        <f t="shared" si="20"/>
        <v>SL-25T-000709-001</v>
      </c>
      <c r="D672" t="str">
        <f t="shared" si="21"/>
        <v>SL-25T-000709-001</v>
      </c>
      <c r="E672" s="13" t="s">
        <v>739</v>
      </c>
      <c r="F672" s="16">
        <v>8015609</v>
      </c>
      <c r="G672" s="20">
        <v>45612</v>
      </c>
      <c r="H672" s="20">
        <v>45612</v>
      </c>
      <c r="I672" s="20">
        <v>45612</v>
      </c>
      <c r="J672" s="13" t="s">
        <v>3575</v>
      </c>
      <c r="K672">
        <f>VLOOKUP(J672,Sheet4!B:D,3,FALSE)</f>
        <v>161</v>
      </c>
      <c r="L672" s="32">
        <v>0</v>
      </c>
      <c r="M672" s="32">
        <v>0</v>
      </c>
      <c r="N672" s="28">
        <v>50000</v>
      </c>
      <c r="O672">
        <v>0</v>
      </c>
      <c r="P672">
        <v>0</v>
      </c>
      <c r="Q672">
        <v>0</v>
      </c>
      <c r="R672" s="16">
        <v>24</v>
      </c>
      <c r="S672" s="20">
        <v>46342</v>
      </c>
      <c r="T672" s="28">
        <v>48986.8</v>
      </c>
      <c r="U672">
        <v>1</v>
      </c>
      <c r="V672">
        <v>0</v>
      </c>
      <c r="Y672">
        <v>0</v>
      </c>
      <c r="Z672">
        <v>0</v>
      </c>
      <c r="AA672">
        <v>0</v>
      </c>
      <c r="AB672">
        <v>0</v>
      </c>
      <c r="AC672" s="3" t="s">
        <v>1614</v>
      </c>
      <c r="AD672" t="s">
        <v>3590</v>
      </c>
      <c r="AE672">
        <v>1</v>
      </c>
      <c r="AF672">
        <v>0</v>
      </c>
      <c r="AG672">
        <v>1</v>
      </c>
      <c r="AH672">
        <v>1</v>
      </c>
      <c r="AI672">
        <v>1</v>
      </c>
      <c r="AJ672">
        <v>0</v>
      </c>
      <c r="AK672">
        <v>0</v>
      </c>
      <c r="AL672">
        <v>0</v>
      </c>
      <c r="AP672">
        <v>0</v>
      </c>
      <c r="AR672">
        <v>11</v>
      </c>
      <c r="AS672">
        <v>0</v>
      </c>
      <c r="AU672">
        <v>0</v>
      </c>
      <c r="AV672">
        <v>1</v>
      </c>
      <c r="AW672" s="2">
        <v>45848</v>
      </c>
    </row>
    <row r="673" spans="1:49" ht="26.4" thickBot="1" x14ac:dyDescent="0.35">
      <c r="A673" s="13" t="s">
        <v>742</v>
      </c>
      <c r="C673" t="str">
        <f t="shared" si="20"/>
        <v>SL-25T-000712-001</v>
      </c>
      <c r="D673" t="str">
        <f t="shared" si="21"/>
        <v>SL-25T-000712-001</v>
      </c>
      <c r="E673" s="13" t="s">
        <v>742</v>
      </c>
      <c r="F673" s="16">
        <v>8011484</v>
      </c>
      <c r="G673" s="20">
        <v>45036</v>
      </c>
      <c r="H673" s="20">
        <v>45036</v>
      </c>
      <c r="I673" s="20">
        <v>45036</v>
      </c>
      <c r="J673" s="13" t="s">
        <v>3575</v>
      </c>
      <c r="K673">
        <f>VLOOKUP(J673,Sheet4!B:D,3,FALSE)</f>
        <v>161</v>
      </c>
      <c r="L673" s="32">
        <v>0</v>
      </c>
      <c r="M673" s="32">
        <v>0</v>
      </c>
      <c r="N673" s="28">
        <v>50000</v>
      </c>
      <c r="O673">
        <v>0</v>
      </c>
      <c r="P673">
        <v>0</v>
      </c>
      <c r="Q673">
        <v>0</v>
      </c>
      <c r="R673" s="16">
        <v>24</v>
      </c>
      <c r="S673" s="20">
        <v>45767</v>
      </c>
      <c r="T673" s="28">
        <v>9227.66</v>
      </c>
      <c r="U673">
        <v>1</v>
      </c>
      <c r="V673">
        <v>0</v>
      </c>
      <c r="Y673">
        <v>0</v>
      </c>
      <c r="Z673">
        <v>0</v>
      </c>
      <c r="AA673">
        <v>0</v>
      </c>
      <c r="AB673">
        <v>0</v>
      </c>
      <c r="AC673" s="3" t="s">
        <v>1614</v>
      </c>
      <c r="AD673" t="s">
        <v>3590</v>
      </c>
      <c r="AE673">
        <v>1</v>
      </c>
      <c r="AF673">
        <v>0</v>
      </c>
      <c r="AG673">
        <v>1</v>
      </c>
      <c r="AH673">
        <v>1</v>
      </c>
      <c r="AI673">
        <v>1</v>
      </c>
      <c r="AJ673">
        <v>0</v>
      </c>
      <c r="AK673">
        <v>0</v>
      </c>
      <c r="AL673">
        <v>0</v>
      </c>
      <c r="AP673">
        <v>0</v>
      </c>
      <c r="AR673">
        <v>11</v>
      </c>
      <c r="AS673">
        <v>0</v>
      </c>
      <c r="AU673">
        <v>0</v>
      </c>
      <c r="AV673">
        <v>1</v>
      </c>
      <c r="AW673" s="2">
        <v>45848</v>
      </c>
    </row>
    <row r="674" spans="1:49" ht="26.4" thickBot="1" x14ac:dyDescent="0.35">
      <c r="A674" s="14" t="s">
        <v>756</v>
      </c>
      <c r="C674" t="str">
        <f t="shared" si="20"/>
        <v>SL-25T-000726-001</v>
      </c>
      <c r="D674" t="str">
        <f t="shared" si="21"/>
        <v>SL-25T-000726-001</v>
      </c>
      <c r="E674" s="14" t="s">
        <v>756</v>
      </c>
      <c r="F674" s="17">
        <v>8015010</v>
      </c>
      <c r="G674" s="21">
        <v>45492</v>
      </c>
      <c r="H674" s="21">
        <v>45492</v>
      </c>
      <c r="I674" s="21">
        <v>45492</v>
      </c>
      <c r="J674" s="14" t="s">
        <v>3575</v>
      </c>
      <c r="K674">
        <f>VLOOKUP(J674,Sheet4!B:D,3,FALSE)</f>
        <v>161</v>
      </c>
      <c r="L674" s="31">
        <v>0</v>
      </c>
      <c r="M674" s="31">
        <v>0</v>
      </c>
      <c r="N674" s="29">
        <v>150000</v>
      </c>
      <c r="O674">
        <v>0</v>
      </c>
      <c r="P674">
        <v>0</v>
      </c>
      <c r="Q674">
        <v>0</v>
      </c>
      <c r="R674" s="17">
        <v>24</v>
      </c>
      <c r="S674" s="21">
        <v>46222</v>
      </c>
      <c r="T674" s="29">
        <v>147775</v>
      </c>
      <c r="U674">
        <v>1</v>
      </c>
      <c r="V674">
        <v>0</v>
      </c>
      <c r="Y674">
        <v>0</v>
      </c>
      <c r="Z674">
        <v>0</v>
      </c>
      <c r="AA674">
        <v>0</v>
      </c>
      <c r="AB674">
        <v>0</v>
      </c>
      <c r="AC674" s="3" t="s">
        <v>1614</v>
      </c>
      <c r="AD674" t="s">
        <v>3590</v>
      </c>
      <c r="AE674">
        <v>1</v>
      </c>
      <c r="AF674">
        <v>0</v>
      </c>
      <c r="AG674">
        <v>1</v>
      </c>
      <c r="AH674">
        <v>1</v>
      </c>
      <c r="AI674">
        <v>1</v>
      </c>
      <c r="AJ674">
        <v>0</v>
      </c>
      <c r="AK674">
        <v>0</v>
      </c>
      <c r="AL674">
        <v>0</v>
      </c>
      <c r="AP674">
        <v>0</v>
      </c>
      <c r="AR674">
        <v>11</v>
      </c>
      <c r="AS674">
        <v>0</v>
      </c>
      <c r="AU674">
        <v>0</v>
      </c>
      <c r="AV674">
        <v>1</v>
      </c>
      <c r="AW674" s="2">
        <v>45848</v>
      </c>
    </row>
    <row r="675" spans="1:49" ht="26.4" thickBot="1" x14ac:dyDescent="0.35">
      <c r="A675" s="14" t="s">
        <v>800</v>
      </c>
      <c r="C675" t="str">
        <f t="shared" si="20"/>
        <v>SL-25T-000770-001</v>
      </c>
      <c r="D675" t="str">
        <f t="shared" si="21"/>
        <v>SL-25T-000770-001</v>
      </c>
      <c r="E675" s="14" t="s">
        <v>800</v>
      </c>
      <c r="F675" s="17">
        <v>8005961</v>
      </c>
      <c r="G675" s="21">
        <v>43762</v>
      </c>
      <c r="H675" s="21">
        <v>43762</v>
      </c>
      <c r="I675" s="21">
        <v>43762</v>
      </c>
      <c r="J675" s="14" t="s">
        <v>3575</v>
      </c>
      <c r="K675">
        <f>VLOOKUP(J675,Sheet4!B:D,3,FALSE)</f>
        <v>161</v>
      </c>
      <c r="L675" s="31">
        <v>0</v>
      </c>
      <c r="M675" s="31">
        <v>0</v>
      </c>
      <c r="N675" s="29">
        <v>100000</v>
      </c>
      <c r="O675">
        <v>0</v>
      </c>
      <c r="P675">
        <v>0</v>
      </c>
      <c r="Q675">
        <v>0</v>
      </c>
      <c r="R675" s="17">
        <v>24</v>
      </c>
      <c r="S675" s="21">
        <v>44493</v>
      </c>
      <c r="T675" s="29">
        <v>93968.49</v>
      </c>
      <c r="U675">
        <v>1</v>
      </c>
      <c r="V675">
        <v>0</v>
      </c>
      <c r="Y675">
        <v>0</v>
      </c>
      <c r="Z675">
        <v>0</v>
      </c>
      <c r="AA675">
        <v>0</v>
      </c>
      <c r="AB675">
        <v>0</v>
      </c>
      <c r="AC675" s="3" t="s">
        <v>1614</v>
      </c>
      <c r="AD675" t="s">
        <v>3590</v>
      </c>
      <c r="AE675">
        <v>1</v>
      </c>
      <c r="AF675">
        <v>0</v>
      </c>
      <c r="AG675">
        <v>1</v>
      </c>
      <c r="AH675">
        <v>1</v>
      </c>
      <c r="AI675">
        <v>1</v>
      </c>
      <c r="AJ675">
        <v>0</v>
      </c>
      <c r="AK675">
        <v>0</v>
      </c>
      <c r="AL675">
        <v>0</v>
      </c>
      <c r="AP675">
        <v>0</v>
      </c>
      <c r="AR675">
        <v>11</v>
      </c>
      <c r="AS675">
        <v>0</v>
      </c>
      <c r="AU675">
        <v>0</v>
      </c>
      <c r="AV675">
        <v>1</v>
      </c>
      <c r="AW675" s="2">
        <v>45848</v>
      </c>
    </row>
    <row r="676" spans="1:49" ht="26.4" thickBot="1" x14ac:dyDescent="0.35">
      <c r="A676" s="14" t="s">
        <v>819</v>
      </c>
      <c r="C676" t="str">
        <f t="shared" si="20"/>
        <v>SL-25T-000789-001</v>
      </c>
      <c r="D676" t="str">
        <f t="shared" si="21"/>
        <v>SL-25T-000789-001</v>
      </c>
      <c r="E676" s="14" t="s">
        <v>819</v>
      </c>
      <c r="F676" s="17">
        <v>8015130</v>
      </c>
      <c r="G676" s="21">
        <v>45507</v>
      </c>
      <c r="H676" s="21">
        <v>45507</v>
      </c>
      <c r="I676" s="21">
        <v>45507</v>
      </c>
      <c r="J676" s="14" t="s">
        <v>3575</v>
      </c>
      <c r="K676">
        <f>VLOOKUP(J676,Sheet4!B:D,3,FALSE)</f>
        <v>161</v>
      </c>
      <c r="L676" s="31">
        <v>0</v>
      </c>
      <c r="M676" s="31">
        <v>0</v>
      </c>
      <c r="N676" s="29">
        <v>150000</v>
      </c>
      <c r="O676">
        <v>0</v>
      </c>
      <c r="P676">
        <v>0</v>
      </c>
      <c r="Q676">
        <v>0</v>
      </c>
      <c r="R676" s="17">
        <v>24</v>
      </c>
      <c r="S676" s="21">
        <v>46237</v>
      </c>
      <c r="T676" s="29">
        <v>53056.79</v>
      </c>
      <c r="U676">
        <v>1</v>
      </c>
      <c r="V676">
        <v>0</v>
      </c>
      <c r="Y676">
        <v>0</v>
      </c>
      <c r="Z676">
        <v>0</v>
      </c>
      <c r="AA676">
        <v>0</v>
      </c>
      <c r="AB676">
        <v>0</v>
      </c>
      <c r="AC676" s="3" t="s">
        <v>1614</v>
      </c>
      <c r="AD676" t="s">
        <v>3590</v>
      </c>
      <c r="AE676">
        <v>1</v>
      </c>
      <c r="AF676">
        <v>0</v>
      </c>
      <c r="AG676">
        <v>1</v>
      </c>
      <c r="AH676">
        <v>1</v>
      </c>
      <c r="AI676">
        <v>1</v>
      </c>
      <c r="AJ676">
        <v>0</v>
      </c>
      <c r="AK676">
        <v>0</v>
      </c>
      <c r="AL676">
        <v>0</v>
      </c>
      <c r="AP676">
        <v>0</v>
      </c>
      <c r="AR676">
        <v>11</v>
      </c>
      <c r="AS676">
        <v>0</v>
      </c>
      <c r="AU676">
        <v>0</v>
      </c>
      <c r="AV676">
        <v>1</v>
      </c>
      <c r="AW676" s="2">
        <v>45848</v>
      </c>
    </row>
    <row r="677" spans="1:49" ht="26.4" thickBot="1" x14ac:dyDescent="0.35">
      <c r="A677" s="14" t="s">
        <v>888</v>
      </c>
      <c r="C677" t="str">
        <f t="shared" si="20"/>
        <v>SL-25T-000858-001</v>
      </c>
      <c r="D677" t="str">
        <f t="shared" si="21"/>
        <v>SL-25T-000858-001</v>
      </c>
      <c r="E677" s="14" t="s">
        <v>888</v>
      </c>
      <c r="F677" s="17">
        <v>8016573</v>
      </c>
      <c r="G677" s="21">
        <v>45777</v>
      </c>
      <c r="H677" s="21">
        <v>45777</v>
      </c>
      <c r="I677" s="21">
        <v>45777</v>
      </c>
      <c r="J677" s="14" t="s">
        <v>3575</v>
      </c>
      <c r="K677">
        <f>VLOOKUP(J677,Sheet4!B:D,3,FALSE)</f>
        <v>161</v>
      </c>
      <c r="L677" s="31">
        <v>0</v>
      </c>
      <c r="M677" s="31">
        <v>0</v>
      </c>
      <c r="N677" s="29">
        <v>150000</v>
      </c>
      <c r="O677">
        <v>0</v>
      </c>
      <c r="P677">
        <v>0</v>
      </c>
      <c r="Q677">
        <v>0</v>
      </c>
      <c r="R677" s="17">
        <v>24</v>
      </c>
      <c r="S677" s="21">
        <v>46507</v>
      </c>
      <c r="T677" s="29">
        <v>150000</v>
      </c>
      <c r="U677">
        <v>1</v>
      </c>
      <c r="V677">
        <v>0</v>
      </c>
      <c r="Y677">
        <v>0</v>
      </c>
      <c r="Z677">
        <v>0</v>
      </c>
      <c r="AA677">
        <v>0</v>
      </c>
      <c r="AB677">
        <v>0</v>
      </c>
      <c r="AC677" s="3" t="s">
        <v>1614</v>
      </c>
      <c r="AD677" t="s">
        <v>3590</v>
      </c>
      <c r="AE677">
        <v>1</v>
      </c>
      <c r="AF677">
        <v>0</v>
      </c>
      <c r="AG677">
        <v>1</v>
      </c>
      <c r="AH677">
        <v>1</v>
      </c>
      <c r="AI677">
        <v>1</v>
      </c>
      <c r="AJ677">
        <v>0</v>
      </c>
      <c r="AK677">
        <v>0</v>
      </c>
      <c r="AL677">
        <v>0</v>
      </c>
      <c r="AP677">
        <v>0</v>
      </c>
      <c r="AR677">
        <v>11</v>
      </c>
      <c r="AS677">
        <v>0</v>
      </c>
      <c r="AU677">
        <v>0</v>
      </c>
      <c r="AV677">
        <v>1</v>
      </c>
      <c r="AW677" s="2">
        <v>45848</v>
      </c>
    </row>
    <row r="678" spans="1:49" ht="26.4" thickBot="1" x14ac:dyDescent="0.35">
      <c r="A678" s="14" t="s">
        <v>891</v>
      </c>
      <c r="C678" t="str">
        <f t="shared" si="20"/>
        <v>SL-25T-000861-001</v>
      </c>
      <c r="D678" t="str">
        <f t="shared" si="21"/>
        <v>SL-25T-000861-001</v>
      </c>
      <c r="E678" s="14" t="s">
        <v>891</v>
      </c>
      <c r="F678" s="17">
        <v>8015901</v>
      </c>
      <c r="G678" s="21">
        <v>45667</v>
      </c>
      <c r="H678" s="21">
        <v>45667</v>
      </c>
      <c r="I678" s="21">
        <v>45667</v>
      </c>
      <c r="J678" s="14" t="s">
        <v>3575</v>
      </c>
      <c r="K678">
        <f>VLOOKUP(J678,Sheet4!B:D,3,FALSE)</f>
        <v>161</v>
      </c>
      <c r="L678" s="31">
        <v>0</v>
      </c>
      <c r="M678" s="31">
        <v>0</v>
      </c>
      <c r="N678" s="29">
        <v>15000</v>
      </c>
      <c r="O678">
        <v>0</v>
      </c>
      <c r="P678">
        <v>0</v>
      </c>
      <c r="Q678">
        <v>0</v>
      </c>
      <c r="R678" s="17">
        <v>12</v>
      </c>
      <c r="S678" s="21">
        <v>46032</v>
      </c>
      <c r="T678" s="29">
        <v>15000</v>
      </c>
      <c r="U678">
        <v>1</v>
      </c>
      <c r="V678">
        <v>0</v>
      </c>
      <c r="Y678">
        <v>0</v>
      </c>
      <c r="Z678">
        <v>0</v>
      </c>
      <c r="AA678">
        <v>0</v>
      </c>
      <c r="AB678">
        <v>0</v>
      </c>
      <c r="AC678" s="3" t="s">
        <v>1614</v>
      </c>
      <c r="AD678" t="s">
        <v>3590</v>
      </c>
      <c r="AE678">
        <v>1</v>
      </c>
      <c r="AF678">
        <v>0</v>
      </c>
      <c r="AG678">
        <v>1</v>
      </c>
      <c r="AH678">
        <v>1</v>
      </c>
      <c r="AI678">
        <v>1</v>
      </c>
      <c r="AJ678">
        <v>0</v>
      </c>
      <c r="AK678">
        <v>0</v>
      </c>
      <c r="AL678">
        <v>0</v>
      </c>
      <c r="AP678">
        <v>0</v>
      </c>
      <c r="AR678">
        <v>11</v>
      </c>
      <c r="AS678">
        <v>0</v>
      </c>
      <c r="AU678">
        <v>0</v>
      </c>
      <c r="AV678">
        <v>1</v>
      </c>
      <c r="AW678" s="2">
        <v>45848</v>
      </c>
    </row>
    <row r="679" spans="1:49" ht="26.4" thickBot="1" x14ac:dyDescent="0.35">
      <c r="A679" s="13" t="s">
        <v>909</v>
      </c>
      <c r="C679" t="str">
        <f t="shared" si="20"/>
        <v>SL-25T-000879-001</v>
      </c>
      <c r="D679" t="str">
        <f t="shared" si="21"/>
        <v>SL-25T-000879-001</v>
      </c>
      <c r="E679" s="13" t="s">
        <v>909</v>
      </c>
      <c r="F679" s="16">
        <v>8012469</v>
      </c>
      <c r="G679" s="20">
        <v>45183</v>
      </c>
      <c r="H679" s="20">
        <v>45183</v>
      </c>
      <c r="I679" s="20">
        <v>45183</v>
      </c>
      <c r="J679" s="13" t="s">
        <v>3575</v>
      </c>
      <c r="K679">
        <f>VLOOKUP(J679,Sheet4!B:D,3,FALSE)</f>
        <v>161</v>
      </c>
      <c r="L679" s="32">
        <v>0</v>
      </c>
      <c r="M679" s="32">
        <v>0</v>
      </c>
      <c r="N679" s="28">
        <v>18000</v>
      </c>
      <c r="O679">
        <v>0</v>
      </c>
      <c r="P679">
        <v>0</v>
      </c>
      <c r="Q679">
        <v>0</v>
      </c>
      <c r="R679" s="16">
        <v>12</v>
      </c>
      <c r="S679" s="20">
        <v>45549</v>
      </c>
      <c r="T679" s="28">
        <v>18000</v>
      </c>
      <c r="U679">
        <v>1</v>
      </c>
      <c r="V679">
        <v>0</v>
      </c>
      <c r="Y679">
        <v>0</v>
      </c>
      <c r="Z679">
        <v>0</v>
      </c>
      <c r="AA679">
        <v>0</v>
      </c>
      <c r="AB679">
        <v>0</v>
      </c>
      <c r="AC679" s="3" t="s">
        <v>1614</v>
      </c>
      <c r="AD679" t="s">
        <v>3590</v>
      </c>
      <c r="AE679">
        <v>1</v>
      </c>
      <c r="AF679">
        <v>0</v>
      </c>
      <c r="AG679">
        <v>1</v>
      </c>
      <c r="AH679">
        <v>1</v>
      </c>
      <c r="AI679">
        <v>1</v>
      </c>
      <c r="AJ679">
        <v>0</v>
      </c>
      <c r="AK679">
        <v>0</v>
      </c>
      <c r="AL679">
        <v>0</v>
      </c>
      <c r="AP679">
        <v>0</v>
      </c>
      <c r="AR679">
        <v>11</v>
      </c>
      <c r="AS679">
        <v>0</v>
      </c>
      <c r="AU679">
        <v>0</v>
      </c>
      <c r="AV679">
        <v>1</v>
      </c>
      <c r="AW679" s="2">
        <v>45848</v>
      </c>
    </row>
    <row r="680" spans="1:49" ht="26.4" thickBot="1" x14ac:dyDescent="0.35">
      <c r="A680" s="14" t="s">
        <v>943</v>
      </c>
      <c r="C680" t="str">
        <f t="shared" si="20"/>
        <v>SL-25T-000913-001</v>
      </c>
      <c r="D680" t="str">
        <f t="shared" si="21"/>
        <v>SL-25T-000913-001</v>
      </c>
      <c r="E680" s="14" t="s">
        <v>943</v>
      </c>
      <c r="F680" s="17">
        <v>8014744</v>
      </c>
      <c r="G680" s="21">
        <v>45464</v>
      </c>
      <c r="H680" s="21">
        <v>45464</v>
      </c>
      <c r="I680" s="21">
        <v>45464</v>
      </c>
      <c r="J680" s="14" t="s">
        <v>3575</v>
      </c>
      <c r="K680">
        <f>VLOOKUP(J680,Sheet4!B:D,3,FALSE)</f>
        <v>161</v>
      </c>
      <c r="L680" s="31">
        <v>0</v>
      </c>
      <c r="M680" s="31">
        <v>0</v>
      </c>
      <c r="N680" s="29">
        <v>150000</v>
      </c>
      <c r="O680">
        <v>0</v>
      </c>
      <c r="P680">
        <v>0</v>
      </c>
      <c r="Q680">
        <v>0</v>
      </c>
      <c r="R680" s="17">
        <v>24</v>
      </c>
      <c r="S680" s="21">
        <v>46194</v>
      </c>
      <c r="T680" s="29">
        <v>81250</v>
      </c>
      <c r="U680">
        <v>1</v>
      </c>
      <c r="V680">
        <v>0</v>
      </c>
      <c r="Y680">
        <v>0</v>
      </c>
      <c r="Z680">
        <v>0</v>
      </c>
      <c r="AA680">
        <v>0</v>
      </c>
      <c r="AB680">
        <v>0</v>
      </c>
      <c r="AC680" s="3" t="s">
        <v>1614</v>
      </c>
      <c r="AD680" t="s">
        <v>3590</v>
      </c>
      <c r="AE680">
        <v>1</v>
      </c>
      <c r="AF680">
        <v>0</v>
      </c>
      <c r="AG680">
        <v>1</v>
      </c>
      <c r="AH680">
        <v>1</v>
      </c>
      <c r="AI680">
        <v>1</v>
      </c>
      <c r="AJ680">
        <v>0</v>
      </c>
      <c r="AK680">
        <v>0</v>
      </c>
      <c r="AL680">
        <v>0</v>
      </c>
      <c r="AP680">
        <v>0</v>
      </c>
      <c r="AR680">
        <v>11</v>
      </c>
      <c r="AS680">
        <v>0</v>
      </c>
      <c r="AU680">
        <v>0</v>
      </c>
      <c r="AV680">
        <v>1</v>
      </c>
      <c r="AW680" s="2">
        <v>45848</v>
      </c>
    </row>
    <row r="681" spans="1:49" ht="26.4" thickBot="1" x14ac:dyDescent="0.35">
      <c r="A681" s="13" t="s">
        <v>944</v>
      </c>
      <c r="C681" t="str">
        <f t="shared" si="20"/>
        <v>SL-25T-000914-001</v>
      </c>
      <c r="D681" t="str">
        <f t="shared" si="21"/>
        <v>SL-25T-000914-001</v>
      </c>
      <c r="E681" s="13" t="s">
        <v>944</v>
      </c>
      <c r="F681" s="16">
        <v>8016248</v>
      </c>
      <c r="G681" s="20">
        <v>45719</v>
      </c>
      <c r="H681" s="20">
        <v>45719</v>
      </c>
      <c r="I681" s="20">
        <v>45719</v>
      </c>
      <c r="J681" s="13" t="s">
        <v>3575</v>
      </c>
      <c r="K681">
        <f>VLOOKUP(J681,Sheet4!B:D,3,FALSE)</f>
        <v>161</v>
      </c>
      <c r="L681" s="32">
        <v>0</v>
      </c>
      <c r="M681" s="32">
        <v>0</v>
      </c>
      <c r="N681" s="28">
        <v>150000</v>
      </c>
      <c r="O681">
        <v>0</v>
      </c>
      <c r="P681">
        <v>0</v>
      </c>
      <c r="Q681">
        <v>0</v>
      </c>
      <c r="R681" s="16">
        <v>12</v>
      </c>
      <c r="S681" s="20">
        <v>46084</v>
      </c>
      <c r="T681" s="28">
        <v>131250</v>
      </c>
      <c r="U681">
        <v>1</v>
      </c>
      <c r="V681">
        <v>0</v>
      </c>
      <c r="Y681">
        <v>0</v>
      </c>
      <c r="Z681">
        <v>0</v>
      </c>
      <c r="AA681">
        <v>0</v>
      </c>
      <c r="AB681">
        <v>0</v>
      </c>
      <c r="AC681" s="3" t="s">
        <v>1614</v>
      </c>
      <c r="AD681" t="s">
        <v>3590</v>
      </c>
      <c r="AE681">
        <v>1</v>
      </c>
      <c r="AF681">
        <v>0</v>
      </c>
      <c r="AG681">
        <v>1</v>
      </c>
      <c r="AH681">
        <v>1</v>
      </c>
      <c r="AI681">
        <v>1</v>
      </c>
      <c r="AJ681">
        <v>0</v>
      </c>
      <c r="AK681">
        <v>0</v>
      </c>
      <c r="AL681">
        <v>0</v>
      </c>
      <c r="AP681">
        <v>0</v>
      </c>
      <c r="AR681">
        <v>11</v>
      </c>
      <c r="AS681">
        <v>0</v>
      </c>
      <c r="AU681">
        <v>0</v>
      </c>
      <c r="AV681">
        <v>1</v>
      </c>
      <c r="AW681" s="2">
        <v>45848</v>
      </c>
    </row>
    <row r="682" spans="1:49" ht="26.4" thickBot="1" x14ac:dyDescent="0.35">
      <c r="A682" s="14" t="s">
        <v>962</v>
      </c>
      <c r="C682" t="str">
        <f t="shared" si="20"/>
        <v>SL-25T-000932-001</v>
      </c>
      <c r="D682" t="str">
        <f t="shared" si="21"/>
        <v>SL-25T-000932-001</v>
      </c>
      <c r="E682" s="14" t="s">
        <v>962</v>
      </c>
      <c r="F682" s="17">
        <v>8015977</v>
      </c>
      <c r="G682" s="21">
        <v>45675</v>
      </c>
      <c r="H682" s="21">
        <v>45675</v>
      </c>
      <c r="I682" s="21">
        <v>45675</v>
      </c>
      <c r="J682" s="14" t="s">
        <v>3575</v>
      </c>
      <c r="K682">
        <f>VLOOKUP(J682,Sheet4!B:D,3,FALSE)</f>
        <v>161</v>
      </c>
      <c r="L682" s="31">
        <v>0</v>
      </c>
      <c r="M682" s="31">
        <v>0</v>
      </c>
      <c r="N682" s="29">
        <v>150000</v>
      </c>
      <c r="O682">
        <v>0</v>
      </c>
      <c r="P682">
        <v>0</v>
      </c>
      <c r="Q682">
        <v>0</v>
      </c>
      <c r="R682" s="17">
        <v>24</v>
      </c>
      <c r="S682" s="21">
        <v>46405</v>
      </c>
      <c r="T682" s="29">
        <v>118750</v>
      </c>
      <c r="U682">
        <v>1</v>
      </c>
      <c r="V682">
        <v>0</v>
      </c>
      <c r="Y682">
        <v>0</v>
      </c>
      <c r="Z682">
        <v>0</v>
      </c>
      <c r="AA682">
        <v>0</v>
      </c>
      <c r="AB682">
        <v>0</v>
      </c>
      <c r="AC682" s="3" t="s">
        <v>1614</v>
      </c>
      <c r="AD682" t="s">
        <v>3590</v>
      </c>
      <c r="AE682">
        <v>1</v>
      </c>
      <c r="AF682">
        <v>0</v>
      </c>
      <c r="AG682">
        <v>1</v>
      </c>
      <c r="AH682">
        <v>1</v>
      </c>
      <c r="AI682">
        <v>1</v>
      </c>
      <c r="AJ682">
        <v>0</v>
      </c>
      <c r="AK682">
        <v>0</v>
      </c>
      <c r="AL682">
        <v>0</v>
      </c>
      <c r="AP682">
        <v>0</v>
      </c>
      <c r="AR682">
        <v>11</v>
      </c>
      <c r="AS682">
        <v>0</v>
      </c>
      <c r="AU682">
        <v>0</v>
      </c>
      <c r="AV682">
        <v>1</v>
      </c>
      <c r="AW682" s="2">
        <v>45848</v>
      </c>
    </row>
    <row r="683" spans="1:49" ht="26.4" thickBot="1" x14ac:dyDescent="0.35">
      <c r="A683" s="14" t="s">
        <v>983</v>
      </c>
      <c r="C683" t="str">
        <f t="shared" si="20"/>
        <v>SL-25T-000953-001</v>
      </c>
      <c r="D683" t="str">
        <f t="shared" si="21"/>
        <v>SL-25T-000953-001</v>
      </c>
      <c r="E683" s="14" t="s">
        <v>983</v>
      </c>
      <c r="F683" s="17">
        <v>8016582</v>
      </c>
      <c r="G683" s="21">
        <v>45780</v>
      </c>
      <c r="H683" s="21">
        <v>45780</v>
      </c>
      <c r="I683" s="21">
        <v>45780</v>
      </c>
      <c r="J683" s="14" t="s">
        <v>3575</v>
      </c>
      <c r="K683">
        <f>VLOOKUP(J683,Sheet4!B:D,3,FALSE)</f>
        <v>161</v>
      </c>
      <c r="L683" s="31">
        <v>0</v>
      </c>
      <c r="M683" s="31">
        <v>0</v>
      </c>
      <c r="N683" s="29">
        <v>50000</v>
      </c>
      <c r="O683">
        <v>0</v>
      </c>
      <c r="P683">
        <v>0</v>
      </c>
      <c r="Q683">
        <v>0</v>
      </c>
      <c r="R683" s="17">
        <v>24</v>
      </c>
      <c r="S683" s="21">
        <v>46510</v>
      </c>
      <c r="T683" s="29">
        <v>45833.34</v>
      </c>
      <c r="U683">
        <v>1</v>
      </c>
      <c r="V683">
        <v>0</v>
      </c>
      <c r="Y683">
        <v>0</v>
      </c>
      <c r="Z683">
        <v>0</v>
      </c>
      <c r="AA683">
        <v>0</v>
      </c>
      <c r="AB683">
        <v>0</v>
      </c>
      <c r="AC683" s="3" t="s">
        <v>1614</v>
      </c>
      <c r="AD683" t="s">
        <v>3590</v>
      </c>
      <c r="AE683">
        <v>1</v>
      </c>
      <c r="AF683">
        <v>0</v>
      </c>
      <c r="AG683">
        <v>1</v>
      </c>
      <c r="AH683">
        <v>1</v>
      </c>
      <c r="AI683">
        <v>1</v>
      </c>
      <c r="AJ683">
        <v>0</v>
      </c>
      <c r="AK683">
        <v>0</v>
      </c>
      <c r="AL683">
        <v>0</v>
      </c>
      <c r="AP683">
        <v>0</v>
      </c>
      <c r="AR683">
        <v>11</v>
      </c>
      <c r="AS683">
        <v>0</v>
      </c>
      <c r="AU683">
        <v>0</v>
      </c>
      <c r="AV683">
        <v>1</v>
      </c>
      <c r="AW683" s="2">
        <v>45848</v>
      </c>
    </row>
    <row r="684" spans="1:49" ht="26.4" thickBot="1" x14ac:dyDescent="0.35">
      <c r="A684" s="13" t="s">
        <v>992</v>
      </c>
      <c r="C684" t="str">
        <f t="shared" si="20"/>
        <v>SL-25T-000962-001</v>
      </c>
      <c r="D684" t="str">
        <f t="shared" si="21"/>
        <v>SL-25T-000962-001</v>
      </c>
      <c r="E684" s="13" t="s">
        <v>992</v>
      </c>
      <c r="F684" s="16">
        <v>8014757</v>
      </c>
      <c r="G684" s="20">
        <v>45465</v>
      </c>
      <c r="H684" s="20">
        <v>45465</v>
      </c>
      <c r="I684" s="20">
        <v>45465</v>
      </c>
      <c r="J684" s="13" t="s">
        <v>3575</v>
      </c>
      <c r="K684">
        <f>VLOOKUP(J684,Sheet4!B:D,3,FALSE)</f>
        <v>161</v>
      </c>
      <c r="L684" s="32">
        <v>0</v>
      </c>
      <c r="M684" s="32">
        <v>0</v>
      </c>
      <c r="N684" s="28">
        <v>150000</v>
      </c>
      <c r="O684">
        <v>0</v>
      </c>
      <c r="P684">
        <v>0</v>
      </c>
      <c r="Q684">
        <v>0</v>
      </c>
      <c r="R684" s="16">
        <v>24</v>
      </c>
      <c r="S684" s="20">
        <v>46195</v>
      </c>
      <c r="T684" s="28">
        <v>113996</v>
      </c>
      <c r="U684">
        <v>1</v>
      </c>
      <c r="V684">
        <v>0</v>
      </c>
      <c r="Y684">
        <v>0</v>
      </c>
      <c r="Z684">
        <v>0</v>
      </c>
      <c r="AA684">
        <v>0</v>
      </c>
      <c r="AB684">
        <v>0</v>
      </c>
      <c r="AC684" s="3" t="s">
        <v>1614</v>
      </c>
      <c r="AD684" t="s">
        <v>3590</v>
      </c>
      <c r="AE684">
        <v>1</v>
      </c>
      <c r="AF684">
        <v>0</v>
      </c>
      <c r="AG684">
        <v>1</v>
      </c>
      <c r="AH684">
        <v>1</v>
      </c>
      <c r="AI684">
        <v>1</v>
      </c>
      <c r="AJ684">
        <v>0</v>
      </c>
      <c r="AK684">
        <v>0</v>
      </c>
      <c r="AL684">
        <v>0</v>
      </c>
      <c r="AP684">
        <v>0</v>
      </c>
      <c r="AR684">
        <v>11</v>
      </c>
      <c r="AS684">
        <v>0</v>
      </c>
      <c r="AU684">
        <v>0</v>
      </c>
      <c r="AV684">
        <v>1</v>
      </c>
      <c r="AW684" s="2">
        <v>45848</v>
      </c>
    </row>
    <row r="685" spans="1:49" ht="26.4" thickBot="1" x14ac:dyDescent="0.35">
      <c r="A685" s="14" t="s">
        <v>999</v>
      </c>
      <c r="C685" t="str">
        <f t="shared" si="20"/>
        <v>SL-25T-000969-001</v>
      </c>
      <c r="D685" t="str">
        <f t="shared" si="21"/>
        <v>SL-25T-000969-001</v>
      </c>
      <c r="E685" s="14" t="s">
        <v>999</v>
      </c>
      <c r="F685" s="17">
        <v>8010018</v>
      </c>
      <c r="G685" s="21">
        <v>44791</v>
      </c>
      <c r="H685" s="21">
        <v>44791</v>
      </c>
      <c r="I685" s="21">
        <v>44791</v>
      </c>
      <c r="J685" s="14" t="s">
        <v>3575</v>
      </c>
      <c r="K685">
        <f>VLOOKUP(J685,Sheet4!B:D,3,FALSE)</f>
        <v>161</v>
      </c>
      <c r="L685" s="31">
        <v>0</v>
      </c>
      <c r="M685" s="31">
        <v>0</v>
      </c>
      <c r="N685" s="29">
        <v>60000</v>
      </c>
      <c r="O685">
        <v>0</v>
      </c>
      <c r="P685">
        <v>0</v>
      </c>
      <c r="Q685">
        <v>0</v>
      </c>
      <c r="R685" s="17">
        <v>12</v>
      </c>
      <c r="S685" s="21">
        <v>45156</v>
      </c>
      <c r="T685" s="29">
        <v>56791.4</v>
      </c>
      <c r="U685">
        <v>1</v>
      </c>
      <c r="V685">
        <v>0</v>
      </c>
      <c r="Y685">
        <v>0</v>
      </c>
      <c r="Z685">
        <v>0</v>
      </c>
      <c r="AA685">
        <v>0</v>
      </c>
      <c r="AB685">
        <v>0</v>
      </c>
      <c r="AC685" s="3" t="s">
        <v>1614</v>
      </c>
      <c r="AD685" t="s">
        <v>3590</v>
      </c>
      <c r="AE685">
        <v>1</v>
      </c>
      <c r="AF685">
        <v>0</v>
      </c>
      <c r="AG685">
        <v>1</v>
      </c>
      <c r="AH685">
        <v>1</v>
      </c>
      <c r="AI685">
        <v>1</v>
      </c>
      <c r="AJ685">
        <v>0</v>
      </c>
      <c r="AK685">
        <v>0</v>
      </c>
      <c r="AL685">
        <v>0</v>
      </c>
      <c r="AP685">
        <v>0</v>
      </c>
      <c r="AR685">
        <v>11</v>
      </c>
      <c r="AS685">
        <v>0</v>
      </c>
      <c r="AU685">
        <v>0</v>
      </c>
      <c r="AV685">
        <v>1</v>
      </c>
      <c r="AW685" s="2">
        <v>45848</v>
      </c>
    </row>
    <row r="686" spans="1:49" ht="26.4" thickBot="1" x14ac:dyDescent="0.35">
      <c r="A686" s="14" t="s">
        <v>1007</v>
      </c>
      <c r="C686" t="str">
        <f t="shared" si="20"/>
        <v>SL-25T-000977-001</v>
      </c>
      <c r="D686" t="str">
        <f t="shared" si="21"/>
        <v>SL-25T-000977-001</v>
      </c>
      <c r="E686" s="14" t="s">
        <v>1007</v>
      </c>
      <c r="F686" s="17">
        <v>8013727</v>
      </c>
      <c r="G686" s="21">
        <v>45349</v>
      </c>
      <c r="H686" s="21">
        <v>45349</v>
      </c>
      <c r="I686" s="21">
        <v>45349</v>
      </c>
      <c r="J686" s="14" t="s">
        <v>3575</v>
      </c>
      <c r="K686">
        <f>VLOOKUP(J686,Sheet4!B:D,3,FALSE)</f>
        <v>161</v>
      </c>
      <c r="L686" s="31">
        <v>0</v>
      </c>
      <c r="M686" s="31">
        <v>0</v>
      </c>
      <c r="N686" s="29">
        <v>150000</v>
      </c>
      <c r="O686">
        <v>0</v>
      </c>
      <c r="P686">
        <v>0</v>
      </c>
      <c r="Q686">
        <v>0</v>
      </c>
      <c r="R686" s="17">
        <v>24</v>
      </c>
      <c r="S686" s="21">
        <v>46080</v>
      </c>
      <c r="T686" s="29">
        <v>149000</v>
      </c>
      <c r="U686">
        <v>1</v>
      </c>
      <c r="V686">
        <v>0</v>
      </c>
      <c r="Y686">
        <v>0</v>
      </c>
      <c r="Z686">
        <v>0</v>
      </c>
      <c r="AA686">
        <v>0</v>
      </c>
      <c r="AB686">
        <v>0</v>
      </c>
      <c r="AC686" s="3" t="s">
        <v>1614</v>
      </c>
      <c r="AD686" t="s">
        <v>3590</v>
      </c>
      <c r="AE686">
        <v>1</v>
      </c>
      <c r="AF686">
        <v>0</v>
      </c>
      <c r="AG686">
        <v>1</v>
      </c>
      <c r="AH686">
        <v>1</v>
      </c>
      <c r="AI686">
        <v>1</v>
      </c>
      <c r="AJ686">
        <v>0</v>
      </c>
      <c r="AK686">
        <v>0</v>
      </c>
      <c r="AL686">
        <v>0</v>
      </c>
      <c r="AP686">
        <v>0</v>
      </c>
      <c r="AR686">
        <v>11</v>
      </c>
      <c r="AS686">
        <v>0</v>
      </c>
      <c r="AU686">
        <v>0</v>
      </c>
      <c r="AV686">
        <v>1</v>
      </c>
      <c r="AW686" s="2">
        <v>45848</v>
      </c>
    </row>
    <row r="687" spans="1:49" ht="26.4" thickBot="1" x14ac:dyDescent="0.35">
      <c r="A687" s="13" t="s">
        <v>1014</v>
      </c>
      <c r="C687" t="str">
        <f t="shared" si="20"/>
        <v>SL-25T-000984-001</v>
      </c>
      <c r="D687" t="str">
        <f t="shared" si="21"/>
        <v>SL-25T-000984-001</v>
      </c>
      <c r="E687" s="13" t="s">
        <v>1014</v>
      </c>
      <c r="F687" s="16">
        <v>8008553</v>
      </c>
      <c r="G687" s="20">
        <v>44471</v>
      </c>
      <c r="H687" s="20">
        <v>44471</v>
      </c>
      <c r="I687" s="20">
        <v>44471</v>
      </c>
      <c r="J687" s="13" t="s">
        <v>3575</v>
      </c>
      <c r="K687">
        <f>VLOOKUP(J687,Sheet4!B:D,3,FALSE)</f>
        <v>161</v>
      </c>
      <c r="L687" s="32">
        <v>0</v>
      </c>
      <c r="M687" s="32">
        <v>0</v>
      </c>
      <c r="N687" s="28">
        <v>150000</v>
      </c>
      <c r="O687">
        <v>0</v>
      </c>
      <c r="P687">
        <v>0</v>
      </c>
      <c r="Q687">
        <v>0</v>
      </c>
      <c r="R687" s="16">
        <v>12</v>
      </c>
      <c r="S687" s="20">
        <v>44836</v>
      </c>
      <c r="T687" s="28">
        <v>143427.25</v>
      </c>
      <c r="U687">
        <v>1</v>
      </c>
      <c r="V687">
        <v>0</v>
      </c>
      <c r="Y687">
        <v>0</v>
      </c>
      <c r="Z687">
        <v>0</v>
      </c>
      <c r="AA687">
        <v>0</v>
      </c>
      <c r="AB687">
        <v>0</v>
      </c>
      <c r="AC687" s="3" t="s">
        <v>1614</v>
      </c>
      <c r="AD687" t="s">
        <v>3590</v>
      </c>
      <c r="AE687">
        <v>1</v>
      </c>
      <c r="AF687">
        <v>0</v>
      </c>
      <c r="AG687">
        <v>1</v>
      </c>
      <c r="AH687">
        <v>1</v>
      </c>
      <c r="AI687">
        <v>1</v>
      </c>
      <c r="AJ687">
        <v>0</v>
      </c>
      <c r="AK687">
        <v>0</v>
      </c>
      <c r="AL687">
        <v>0</v>
      </c>
      <c r="AP687">
        <v>0</v>
      </c>
      <c r="AR687">
        <v>11</v>
      </c>
      <c r="AS687">
        <v>0</v>
      </c>
      <c r="AU687">
        <v>0</v>
      </c>
      <c r="AV687">
        <v>1</v>
      </c>
      <c r="AW687" s="2">
        <v>45848</v>
      </c>
    </row>
    <row r="688" spans="1:49" ht="26.4" thickBot="1" x14ac:dyDescent="0.35">
      <c r="A688" s="13" t="s">
        <v>1017</v>
      </c>
      <c r="C688" t="str">
        <f t="shared" si="20"/>
        <v>SL-25T-000987-001</v>
      </c>
      <c r="D688" t="str">
        <f t="shared" si="21"/>
        <v>SL-25T-000987-001</v>
      </c>
      <c r="E688" s="13" t="s">
        <v>1017</v>
      </c>
      <c r="F688" s="16">
        <v>8015437</v>
      </c>
      <c r="G688" s="20">
        <v>45575</v>
      </c>
      <c r="H688" s="20">
        <v>45575</v>
      </c>
      <c r="I688" s="20">
        <v>45575</v>
      </c>
      <c r="J688" s="13" t="s">
        <v>3575</v>
      </c>
      <c r="K688">
        <f>VLOOKUP(J688,Sheet4!B:D,3,FALSE)</f>
        <v>161</v>
      </c>
      <c r="L688" s="32">
        <v>0</v>
      </c>
      <c r="M688" s="32">
        <v>0</v>
      </c>
      <c r="N688" s="28">
        <v>30000</v>
      </c>
      <c r="O688">
        <v>0</v>
      </c>
      <c r="P688">
        <v>0</v>
      </c>
      <c r="Q688">
        <v>0</v>
      </c>
      <c r="R688" s="16">
        <v>12</v>
      </c>
      <c r="S688" s="20">
        <v>45940</v>
      </c>
      <c r="T688" s="28">
        <v>9446.14</v>
      </c>
      <c r="U688">
        <v>1</v>
      </c>
      <c r="V688">
        <v>0</v>
      </c>
      <c r="Y688">
        <v>0</v>
      </c>
      <c r="Z688">
        <v>0</v>
      </c>
      <c r="AA688">
        <v>0</v>
      </c>
      <c r="AB688">
        <v>0</v>
      </c>
      <c r="AC688" s="3" t="s">
        <v>1614</v>
      </c>
      <c r="AD688" t="s">
        <v>3590</v>
      </c>
      <c r="AE688">
        <v>1</v>
      </c>
      <c r="AF688">
        <v>0</v>
      </c>
      <c r="AG688">
        <v>1</v>
      </c>
      <c r="AH688">
        <v>1</v>
      </c>
      <c r="AI688">
        <v>1</v>
      </c>
      <c r="AJ688">
        <v>0</v>
      </c>
      <c r="AK688">
        <v>0</v>
      </c>
      <c r="AL688">
        <v>0</v>
      </c>
      <c r="AP688">
        <v>0</v>
      </c>
      <c r="AR688">
        <v>11</v>
      </c>
      <c r="AS688">
        <v>0</v>
      </c>
      <c r="AU688">
        <v>0</v>
      </c>
      <c r="AV688">
        <v>1</v>
      </c>
      <c r="AW688" s="2">
        <v>45848</v>
      </c>
    </row>
    <row r="689" spans="1:49" ht="26.4" thickBot="1" x14ac:dyDescent="0.35">
      <c r="A689" s="14" t="s">
        <v>1046</v>
      </c>
      <c r="C689" t="str">
        <f t="shared" si="20"/>
        <v>SL-25T-001016-001</v>
      </c>
      <c r="D689" t="str">
        <f t="shared" si="21"/>
        <v>SL-25T-001016-001</v>
      </c>
      <c r="E689" s="14" t="s">
        <v>1046</v>
      </c>
      <c r="F689" s="17">
        <v>8006043</v>
      </c>
      <c r="G689" s="21">
        <v>43788</v>
      </c>
      <c r="H689" s="21">
        <v>43788</v>
      </c>
      <c r="I689" s="21">
        <v>43788</v>
      </c>
      <c r="J689" s="14" t="s">
        <v>3575</v>
      </c>
      <c r="K689">
        <f>VLOOKUP(J689,Sheet4!B:D,3,FALSE)</f>
        <v>161</v>
      </c>
      <c r="L689" s="31">
        <v>0</v>
      </c>
      <c r="M689" s="31">
        <v>0</v>
      </c>
      <c r="N689" s="29">
        <v>100000</v>
      </c>
      <c r="O689">
        <v>0</v>
      </c>
      <c r="P689">
        <v>0</v>
      </c>
      <c r="Q689">
        <v>0</v>
      </c>
      <c r="R689" s="17">
        <v>24</v>
      </c>
      <c r="S689" s="21">
        <v>44519</v>
      </c>
      <c r="T689" s="29">
        <v>82401.679999999993</v>
      </c>
      <c r="U689">
        <v>1</v>
      </c>
      <c r="V689">
        <v>0</v>
      </c>
      <c r="Y689">
        <v>0</v>
      </c>
      <c r="Z689">
        <v>0</v>
      </c>
      <c r="AA689">
        <v>0</v>
      </c>
      <c r="AB689">
        <v>0</v>
      </c>
      <c r="AC689" s="3" t="s">
        <v>1614</v>
      </c>
      <c r="AD689" t="s">
        <v>3590</v>
      </c>
      <c r="AE689">
        <v>1</v>
      </c>
      <c r="AF689">
        <v>0</v>
      </c>
      <c r="AG689">
        <v>1</v>
      </c>
      <c r="AH689">
        <v>1</v>
      </c>
      <c r="AI689">
        <v>1</v>
      </c>
      <c r="AJ689">
        <v>0</v>
      </c>
      <c r="AK689">
        <v>0</v>
      </c>
      <c r="AL689">
        <v>0</v>
      </c>
      <c r="AP689">
        <v>0</v>
      </c>
      <c r="AR689">
        <v>11</v>
      </c>
      <c r="AS689">
        <v>0</v>
      </c>
      <c r="AU689">
        <v>0</v>
      </c>
      <c r="AV689">
        <v>1</v>
      </c>
      <c r="AW689" s="2">
        <v>45848</v>
      </c>
    </row>
    <row r="690" spans="1:49" ht="26.4" thickBot="1" x14ac:dyDescent="0.35">
      <c r="A690" s="13" t="s">
        <v>1048</v>
      </c>
      <c r="C690" t="str">
        <f t="shared" si="20"/>
        <v>SL-25T-001018-001</v>
      </c>
      <c r="D690" t="str">
        <f t="shared" si="21"/>
        <v>SL-25T-001018-001</v>
      </c>
      <c r="E690" s="13" t="s">
        <v>1048</v>
      </c>
      <c r="F690" s="16">
        <v>8011758</v>
      </c>
      <c r="G690" s="20">
        <v>45080</v>
      </c>
      <c r="H690" s="20">
        <v>45080</v>
      </c>
      <c r="I690" s="20">
        <v>45080</v>
      </c>
      <c r="J690" s="13" t="s">
        <v>3575</v>
      </c>
      <c r="K690">
        <f>VLOOKUP(J690,Sheet4!B:D,3,FALSE)</f>
        <v>161</v>
      </c>
      <c r="L690" s="32">
        <v>0</v>
      </c>
      <c r="M690" s="32">
        <v>0</v>
      </c>
      <c r="N690" s="28">
        <v>111000</v>
      </c>
      <c r="O690">
        <v>0</v>
      </c>
      <c r="P690">
        <v>0</v>
      </c>
      <c r="Q690">
        <v>0</v>
      </c>
      <c r="R690" s="16">
        <v>24</v>
      </c>
      <c r="S690" s="20">
        <v>45811</v>
      </c>
      <c r="T690" s="28">
        <v>98986.75</v>
      </c>
      <c r="U690">
        <v>1</v>
      </c>
      <c r="V690">
        <v>0</v>
      </c>
      <c r="Y690">
        <v>0</v>
      </c>
      <c r="Z690">
        <v>0</v>
      </c>
      <c r="AA690">
        <v>0</v>
      </c>
      <c r="AB690">
        <v>0</v>
      </c>
      <c r="AC690" s="3" t="s">
        <v>1614</v>
      </c>
      <c r="AD690" t="s">
        <v>3590</v>
      </c>
      <c r="AE690">
        <v>1</v>
      </c>
      <c r="AF690">
        <v>0</v>
      </c>
      <c r="AG690">
        <v>1</v>
      </c>
      <c r="AH690">
        <v>1</v>
      </c>
      <c r="AI690">
        <v>1</v>
      </c>
      <c r="AJ690">
        <v>0</v>
      </c>
      <c r="AK690">
        <v>0</v>
      </c>
      <c r="AL690">
        <v>0</v>
      </c>
      <c r="AP690">
        <v>0</v>
      </c>
      <c r="AR690">
        <v>11</v>
      </c>
      <c r="AS690">
        <v>0</v>
      </c>
      <c r="AU690">
        <v>0</v>
      </c>
      <c r="AV690">
        <v>1</v>
      </c>
      <c r="AW690" s="2">
        <v>45848</v>
      </c>
    </row>
    <row r="691" spans="1:49" ht="26.4" thickBot="1" x14ac:dyDescent="0.35">
      <c r="A691" s="13" t="s">
        <v>1071</v>
      </c>
      <c r="C691" t="str">
        <f t="shared" si="20"/>
        <v>SL-25T-001041-001</v>
      </c>
      <c r="D691" t="str">
        <f t="shared" si="21"/>
        <v>SL-25T-001041-001</v>
      </c>
      <c r="E691" s="13" t="s">
        <v>1071</v>
      </c>
      <c r="F691" s="16">
        <v>8016357</v>
      </c>
      <c r="G691" s="20">
        <v>45740</v>
      </c>
      <c r="H691" s="20">
        <v>45740</v>
      </c>
      <c r="I691" s="20">
        <v>45740</v>
      </c>
      <c r="J691" s="13" t="s">
        <v>3575</v>
      </c>
      <c r="K691">
        <f>VLOOKUP(J691,Sheet4!B:D,3,FALSE)</f>
        <v>161</v>
      </c>
      <c r="L691" s="32">
        <v>0</v>
      </c>
      <c r="M691" s="32">
        <v>0</v>
      </c>
      <c r="N691" s="28">
        <v>65000</v>
      </c>
      <c r="O691">
        <v>0</v>
      </c>
      <c r="P691">
        <v>0</v>
      </c>
      <c r="Q691">
        <v>0</v>
      </c>
      <c r="R691" s="16">
        <v>12</v>
      </c>
      <c r="S691" s="20">
        <v>46105</v>
      </c>
      <c r="T691" s="28">
        <v>65000</v>
      </c>
      <c r="U691">
        <v>1</v>
      </c>
      <c r="V691">
        <v>0</v>
      </c>
      <c r="Y691">
        <v>0</v>
      </c>
      <c r="Z691">
        <v>0</v>
      </c>
      <c r="AA691">
        <v>0</v>
      </c>
      <c r="AB691">
        <v>0</v>
      </c>
      <c r="AC691" s="3" t="s">
        <v>1614</v>
      </c>
      <c r="AD691" t="s">
        <v>3590</v>
      </c>
      <c r="AE691">
        <v>1</v>
      </c>
      <c r="AF691">
        <v>0</v>
      </c>
      <c r="AG691">
        <v>1</v>
      </c>
      <c r="AH691">
        <v>1</v>
      </c>
      <c r="AI691">
        <v>1</v>
      </c>
      <c r="AJ691">
        <v>0</v>
      </c>
      <c r="AK691">
        <v>0</v>
      </c>
      <c r="AL691">
        <v>0</v>
      </c>
      <c r="AP691">
        <v>0</v>
      </c>
      <c r="AR691">
        <v>11</v>
      </c>
      <c r="AS691">
        <v>0</v>
      </c>
      <c r="AU691">
        <v>0</v>
      </c>
      <c r="AV691">
        <v>1</v>
      </c>
      <c r="AW691" s="2">
        <v>45848</v>
      </c>
    </row>
    <row r="692" spans="1:49" ht="26.4" thickBot="1" x14ac:dyDescent="0.35">
      <c r="A692" s="13" t="s">
        <v>1088</v>
      </c>
      <c r="C692" t="str">
        <f t="shared" si="20"/>
        <v>SL-25T-001058-001</v>
      </c>
      <c r="D692" t="str">
        <f t="shared" si="21"/>
        <v>SL-25T-001058-001</v>
      </c>
      <c r="E692" s="13" t="s">
        <v>1088</v>
      </c>
      <c r="F692" s="16">
        <v>8016623</v>
      </c>
      <c r="G692" s="20">
        <v>45792</v>
      </c>
      <c r="H692" s="20">
        <v>45792</v>
      </c>
      <c r="I692" s="20">
        <v>45792</v>
      </c>
      <c r="J692" s="13" t="s">
        <v>3575</v>
      </c>
      <c r="K692">
        <f>VLOOKUP(J692,Sheet4!B:D,3,FALSE)</f>
        <v>161</v>
      </c>
      <c r="L692" s="32">
        <v>0</v>
      </c>
      <c r="M692" s="32">
        <v>0</v>
      </c>
      <c r="N692" s="28">
        <v>30000</v>
      </c>
      <c r="O692">
        <v>0</v>
      </c>
      <c r="P692">
        <v>0</v>
      </c>
      <c r="Q692">
        <v>0</v>
      </c>
      <c r="R692" s="16">
        <v>12</v>
      </c>
      <c r="S692" s="20">
        <v>46157</v>
      </c>
      <c r="T692" s="28">
        <v>30000</v>
      </c>
      <c r="U692">
        <v>1</v>
      </c>
      <c r="V692">
        <v>0</v>
      </c>
      <c r="Y692">
        <v>0</v>
      </c>
      <c r="Z692">
        <v>0</v>
      </c>
      <c r="AA692">
        <v>0</v>
      </c>
      <c r="AB692">
        <v>0</v>
      </c>
      <c r="AC692" s="3" t="s">
        <v>1614</v>
      </c>
      <c r="AD692" t="s">
        <v>3590</v>
      </c>
      <c r="AE692">
        <v>1</v>
      </c>
      <c r="AF692">
        <v>0</v>
      </c>
      <c r="AG692">
        <v>1</v>
      </c>
      <c r="AH692">
        <v>1</v>
      </c>
      <c r="AI692">
        <v>1</v>
      </c>
      <c r="AJ692">
        <v>0</v>
      </c>
      <c r="AK692">
        <v>0</v>
      </c>
      <c r="AL692">
        <v>0</v>
      </c>
      <c r="AP692">
        <v>0</v>
      </c>
      <c r="AR692">
        <v>11</v>
      </c>
      <c r="AS692">
        <v>0</v>
      </c>
      <c r="AU692">
        <v>0</v>
      </c>
      <c r="AV692">
        <v>1</v>
      </c>
      <c r="AW692" s="2">
        <v>45848</v>
      </c>
    </row>
    <row r="693" spans="1:49" ht="26.4" thickBot="1" x14ac:dyDescent="0.35">
      <c r="A693" s="13" t="s">
        <v>1089</v>
      </c>
      <c r="C693" t="str">
        <f t="shared" si="20"/>
        <v>SL-25T-001059-001</v>
      </c>
      <c r="D693" t="str">
        <f t="shared" si="21"/>
        <v>SL-25T-001059-001</v>
      </c>
      <c r="E693" s="13" t="s">
        <v>1089</v>
      </c>
      <c r="F693" s="16">
        <v>8016372</v>
      </c>
      <c r="G693" s="20">
        <v>45742</v>
      </c>
      <c r="H693" s="20">
        <v>45742</v>
      </c>
      <c r="I693" s="20">
        <v>45742</v>
      </c>
      <c r="J693" s="13" t="s">
        <v>3575</v>
      </c>
      <c r="K693">
        <f>VLOOKUP(J693,Sheet4!B:D,3,FALSE)</f>
        <v>161</v>
      </c>
      <c r="L693" s="32">
        <v>0</v>
      </c>
      <c r="M693" s="32">
        <v>0</v>
      </c>
      <c r="N693" s="28">
        <v>28000</v>
      </c>
      <c r="O693">
        <v>0</v>
      </c>
      <c r="P693">
        <v>0</v>
      </c>
      <c r="Q693">
        <v>0</v>
      </c>
      <c r="R693" s="16">
        <v>12</v>
      </c>
      <c r="S693" s="20">
        <v>46107</v>
      </c>
      <c r="T693" s="28">
        <v>21000.01</v>
      </c>
      <c r="U693">
        <v>1</v>
      </c>
      <c r="V693">
        <v>0</v>
      </c>
      <c r="Y693">
        <v>0</v>
      </c>
      <c r="Z693">
        <v>0</v>
      </c>
      <c r="AA693">
        <v>0</v>
      </c>
      <c r="AB693">
        <v>0</v>
      </c>
      <c r="AC693" s="3" t="s">
        <v>1614</v>
      </c>
      <c r="AD693" t="s">
        <v>3590</v>
      </c>
      <c r="AE693">
        <v>1</v>
      </c>
      <c r="AF693">
        <v>0</v>
      </c>
      <c r="AG693">
        <v>1</v>
      </c>
      <c r="AH693">
        <v>1</v>
      </c>
      <c r="AI693">
        <v>1</v>
      </c>
      <c r="AJ693">
        <v>0</v>
      </c>
      <c r="AK693">
        <v>0</v>
      </c>
      <c r="AL693">
        <v>0</v>
      </c>
      <c r="AP693">
        <v>0</v>
      </c>
      <c r="AR693">
        <v>11</v>
      </c>
      <c r="AS693">
        <v>0</v>
      </c>
      <c r="AU693">
        <v>0</v>
      </c>
      <c r="AV693">
        <v>1</v>
      </c>
      <c r="AW693" s="2">
        <v>45848</v>
      </c>
    </row>
    <row r="694" spans="1:49" ht="26.4" thickBot="1" x14ac:dyDescent="0.35">
      <c r="A694" s="13" t="s">
        <v>1102</v>
      </c>
      <c r="C694" t="str">
        <f t="shared" si="20"/>
        <v>SL-25T-001072-001</v>
      </c>
      <c r="D694" t="str">
        <f t="shared" si="21"/>
        <v>SL-25T-001072-001</v>
      </c>
      <c r="E694" s="13" t="s">
        <v>1102</v>
      </c>
      <c r="F694" s="16">
        <v>8013416</v>
      </c>
      <c r="G694" s="20">
        <v>45311</v>
      </c>
      <c r="H694" s="20">
        <v>45311</v>
      </c>
      <c r="I694" s="20">
        <v>45311</v>
      </c>
      <c r="J694" s="13" t="s">
        <v>3575</v>
      </c>
      <c r="K694">
        <f>VLOOKUP(J694,Sheet4!B:D,3,FALSE)</f>
        <v>161</v>
      </c>
      <c r="L694" s="32">
        <v>0</v>
      </c>
      <c r="M694" s="32">
        <v>0</v>
      </c>
      <c r="N694" s="28">
        <v>150000</v>
      </c>
      <c r="O694">
        <v>0</v>
      </c>
      <c r="P694">
        <v>0</v>
      </c>
      <c r="Q694">
        <v>0</v>
      </c>
      <c r="R694" s="16">
        <v>24</v>
      </c>
      <c r="S694" s="20">
        <v>46042</v>
      </c>
      <c r="T694" s="28">
        <v>148789.74</v>
      </c>
      <c r="U694">
        <v>1</v>
      </c>
      <c r="V694">
        <v>0</v>
      </c>
      <c r="Y694">
        <v>0</v>
      </c>
      <c r="Z694">
        <v>0</v>
      </c>
      <c r="AA694">
        <v>0</v>
      </c>
      <c r="AB694">
        <v>0</v>
      </c>
      <c r="AC694" s="3" t="s">
        <v>1614</v>
      </c>
      <c r="AD694" t="s">
        <v>3590</v>
      </c>
      <c r="AE694">
        <v>1</v>
      </c>
      <c r="AF694">
        <v>0</v>
      </c>
      <c r="AG694">
        <v>1</v>
      </c>
      <c r="AH694">
        <v>1</v>
      </c>
      <c r="AI694">
        <v>1</v>
      </c>
      <c r="AJ694">
        <v>0</v>
      </c>
      <c r="AK694">
        <v>0</v>
      </c>
      <c r="AL694">
        <v>0</v>
      </c>
      <c r="AP694">
        <v>0</v>
      </c>
      <c r="AR694">
        <v>11</v>
      </c>
      <c r="AS694">
        <v>0</v>
      </c>
      <c r="AU694">
        <v>0</v>
      </c>
      <c r="AV694">
        <v>1</v>
      </c>
      <c r="AW694" s="2">
        <v>45848</v>
      </c>
    </row>
    <row r="695" spans="1:49" ht="26.4" thickBot="1" x14ac:dyDescent="0.35">
      <c r="A695" s="13" t="s">
        <v>1120</v>
      </c>
      <c r="C695" t="str">
        <f t="shared" ref="C695:C758" si="22">J695&amp;"-"&amp;A695&amp;"-001"</f>
        <v>SL-25T-001090-001</v>
      </c>
      <c r="D695" t="str">
        <f t="shared" ref="D695:D758" si="23">J695&amp;"-"&amp;A695&amp;"-001"</f>
        <v>SL-25T-001090-001</v>
      </c>
      <c r="E695" s="13" t="s">
        <v>1120</v>
      </c>
      <c r="F695" s="16">
        <v>8016365</v>
      </c>
      <c r="G695" s="20">
        <v>45741</v>
      </c>
      <c r="H695" s="20">
        <v>45741</v>
      </c>
      <c r="I695" s="20">
        <v>45741</v>
      </c>
      <c r="J695" s="13" t="s">
        <v>3575</v>
      </c>
      <c r="K695">
        <f>VLOOKUP(J695,Sheet4!B:D,3,FALSE)</f>
        <v>161</v>
      </c>
      <c r="L695" s="32">
        <v>0</v>
      </c>
      <c r="M695" s="32">
        <v>0</v>
      </c>
      <c r="N695" s="28">
        <v>125000</v>
      </c>
      <c r="O695">
        <v>0</v>
      </c>
      <c r="P695">
        <v>0</v>
      </c>
      <c r="Q695">
        <v>0</v>
      </c>
      <c r="R695" s="16">
        <v>12</v>
      </c>
      <c r="S695" s="20">
        <v>46106</v>
      </c>
      <c r="T695" s="28">
        <v>124333.33</v>
      </c>
      <c r="U695">
        <v>1</v>
      </c>
      <c r="V695">
        <v>0</v>
      </c>
      <c r="Y695">
        <v>0</v>
      </c>
      <c r="Z695">
        <v>0</v>
      </c>
      <c r="AA695">
        <v>0</v>
      </c>
      <c r="AB695">
        <v>0</v>
      </c>
      <c r="AC695" s="3" t="s">
        <v>1614</v>
      </c>
      <c r="AD695" t="s">
        <v>3590</v>
      </c>
      <c r="AE695">
        <v>1</v>
      </c>
      <c r="AF695">
        <v>0</v>
      </c>
      <c r="AG695">
        <v>1</v>
      </c>
      <c r="AH695">
        <v>1</v>
      </c>
      <c r="AI695">
        <v>1</v>
      </c>
      <c r="AJ695">
        <v>0</v>
      </c>
      <c r="AK695">
        <v>0</v>
      </c>
      <c r="AL695">
        <v>0</v>
      </c>
      <c r="AP695">
        <v>0</v>
      </c>
      <c r="AR695">
        <v>11</v>
      </c>
      <c r="AS695">
        <v>0</v>
      </c>
      <c r="AU695">
        <v>0</v>
      </c>
      <c r="AV695">
        <v>1</v>
      </c>
      <c r="AW695" s="2">
        <v>45848</v>
      </c>
    </row>
    <row r="696" spans="1:49" ht="26.4" thickBot="1" x14ac:dyDescent="0.35">
      <c r="A696" s="14" t="s">
        <v>1145</v>
      </c>
      <c r="C696" t="str">
        <f t="shared" si="22"/>
        <v>SL-25T-001115-001</v>
      </c>
      <c r="D696" t="str">
        <f t="shared" si="23"/>
        <v>SL-25T-001115-001</v>
      </c>
      <c r="E696" s="14" t="s">
        <v>1145</v>
      </c>
      <c r="F696" s="17">
        <v>8016406</v>
      </c>
      <c r="G696" s="21">
        <v>45745</v>
      </c>
      <c r="H696" s="21">
        <v>45745</v>
      </c>
      <c r="I696" s="21">
        <v>45745</v>
      </c>
      <c r="J696" s="14" t="s">
        <v>3575</v>
      </c>
      <c r="K696">
        <f>VLOOKUP(J696,Sheet4!B:D,3,FALSE)</f>
        <v>161</v>
      </c>
      <c r="L696" s="31">
        <v>0</v>
      </c>
      <c r="M696" s="31">
        <v>0</v>
      </c>
      <c r="N696" s="29">
        <v>70000</v>
      </c>
      <c r="O696">
        <v>0</v>
      </c>
      <c r="P696">
        <v>0</v>
      </c>
      <c r="Q696">
        <v>0</v>
      </c>
      <c r="R696" s="17">
        <v>12</v>
      </c>
      <c r="S696" s="21">
        <v>46110</v>
      </c>
      <c r="T696" s="29">
        <v>70000</v>
      </c>
      <c r="U696">
        <v>1</v>
      </c>
      <c r="V696">
        <v>0</v>
      </c>
      <c r="Y696">
        <v>0</v>
      </c>
      <c r="Z696">
        <v>0</v>
      </c>
      <c r="AA696">
        <v>0</v>
      </c>
      <c r="AB696">
        <v>0</v>
      </c>
      <c r="AC696" s="3" t="s">
        <v>1614</v>
      </c>
      <c r="AD696" t="s">
        <v>3590</v>
      </c>
      <c r="AE696">
        <v>1</v>
      </c>
      <c r="AF696">
        <v>0</v>
      </c>
      <c r="AG696">
        <v>1</v>
      </c>
      <c r="AH696">
        <v>1</v>
      </c>
      <c r="AI696">
        <v>1</v>
      </c>
      <c r="AJ696">
        <v>0</v>
      </c>
      <c r="AK696">
        <v>0</v>
      </c>
      <c r="AL696">
        <v>0</v>
      </c>
      <c r="AP696">
        <v>0</v>
      </c>
      <c r="AR696">
        <v>11</v>
      </c>
      <c r="AS696">
        <v>0</v>
      </c>
      <c r="AU696">
        <v>0</v>
      </c>
      <c r="AV696">
        <v>1</v>
      </c>
      <c r="AW696" s="2">
        <v>45848</v>
      </c>
    </row>
    <row r="697" spans="1:49" ht="26.4" thickBot="1" x14ac:dyDescent="0.35">
      <c r="A697" s="14" t="s">
        <v>1149</v>
      </c>
      <c r="C697" t="str">
        <f t="shared" si="22"/>
        <v>SL-25T-001119-001</v>
      </c>
      <c r="D697" t="str">
        <f t="shared" si="23"/>
        <v>SL-25T-001119-001</v>
      </c>
      <c r="E697" s="14" t="s">
        <v>1149</v>
      </c>
      <c r="F697" s="17">
        <v>8013236</v>
      </c>
      <c r="G697" s="21">
        <v>45291</v>
      </c>
      <c r="H697" s="21">
        <v>45291</v>
      </c>
      <c r="I697" s="21">
        <v>45291</v>
      </c>
      <c r="J697" s="14" t="s">
        <v>3575</v>
      </c>
      <c r="K697">
        <f>VLOOKUP(J697,Sheet4!B:D,3,FALSE)</f>
        <v>161</v>
      </c>
      <c r="L697" s="31">
        <v>0</v>
      </c>
      <c r="M697" s="31">
        <v>0</v>
      </c>
      <c r="N697" s="29">
        <v>150000</v>
      </c>
      <c r="O697">
        <v>0</v>
      </c>
      <c r="P697">
        <v>0</v>
      </c>
      <c r="Q697">
        <v>0</v>
      </c>
      <c r="R697" s="17">
        <v>12</v>
      </c>
      <c r="S697" s="21">
        <v>45657</v>
      </c>
      <c r="T697" s="29">
        <v>150000</v>
      </c>
      <c r="U697">
        <v>1</v>
      </c>
      <c r="V697">
        <v>0</v>
      </c>
      <c r="Y697">
        <v>0</v>
      </c>
      <c r="Z697">
        <v>0</v>
      </c>
      <c r="AA697">
        <v>0</v>
      </c>
      <c r="AB697">
        <v>0</v>
      </c>
      <c r="AC697" s="3" t="s">
        <v>1614</v>
      </c>
      <c r="AD697" t="s">
        <v>3590</v>
      </c>
      <c r="AE697">
        <v>1</v>
      </c>
      <c r="AF697">
        <v>0</v>
      </c>
      <c r="AG697">
        <v>1</v>
      </c>
      <c r="AH697">
        <v>1</v>
      </c>
      <c r="AI697">
        <v>1</v>
      </c>
      <c r="AJ697">
        <v>0</v>
      </c>
      <c r="AK697">
        <v>0</v>
      </c>
      <c r="AL697">
        <v>0</v>
      </c>
      <c r="AP697">
        <v>0</v>
      </c>
      <c r="AR697">
        <v>11</v>
      </c>
      <c r="AS697">
        <v>0</v>
      </c>
      <c r="AU697">
        <v>0</v>
      </c>
      <c r="AV697">
        <v>1</v>
      </c>
      <c r="AW697" s="2">
        <v>45848</v>
      </c>
    </row>
    <row r="698" spans="1:49" ht="26.4" thickBot="1" x14ac:dyDescent="0.35">
      <c r="A698" s="13" t="s">
        <v>1161</v>
      </c>
      <c r="C698" t="str">
        <f t="shared" si="22"/>
        <v>SL-25T-001131-001</v>
      </c>
      <c r="D698" t="str">
        <f t="shared" si="23"/>
        <v>SL-25T-001131-001</v>
      </c>
      <c r="E698" s="13" t="s">
        <v>1161</v>
      </c>
      <c r="F698" s="16">
        <v>8015335</v>
      </c>
      <c r="G698" s="20">
        <v>45553</v>
      </c>
      <c r="H698" s="20">
        <v>45553</v>
      </c>
      <c r="I698" s="20">
        <v>45553</v>
      </c>
      <c r="J698" s="13" t="s">
        <v>3575</v>
      </c>
      <c r="K698">
        <f>VLOOKUP(J698,Sheet4!B:D,3,FALSE)</f>
        <v>161</v>
      </c>
      <c r="L698" s="32">
        <v>0</v>
      </c>
      <c r="M698" s="32">
        <v>0</v>
      </c>
      <c r="N698" s="28">
        <v>67000</v>
      </c>
      <c r="O698">
        <v>0</v>
      </c>
      <c r="P698">
        <v>0</v>
      </c>
      <c r="Q698">
        <v>0</v>
      </c>
      <c r="R698" s="16">
        <v>12</v>
      </c>
      <c r="S698" s="20">
        <v>45918</v>
      </c>
      <c r="T698" s="28">
        <v>64800</v>
      </c>
      <c r="U698">
        <v>1</v>
      </c>
      <c r="V698">
        <v>0</v>
      </c>
      <c r="Y698">
        <v>0</v>
      </c>
      <c r="Z698">
        <v>0</v>
      </c>
      <c r="AA698">
        <v>0</v>
      </c>
      <c r="AB698">
        <v>0</v>
      </c>
      <c r="AC698" s="3" t="s">
        <v>1614</v>
      </c>
      <c r="AD698" t="s">
        <v>3590</v>
      </c>
      <c r="AE698">
        <v>1</v>
      </c>
      <c r="AF698">
        <v>0</v>
      </c>
      <c r="AG698">
        <v>1</v>
      </c>
      <c r="AH698">
        <v>1</v>
      </c>
      <c r="AI698">
        <v>1</v>
      </c>
      <c r="AJ698">
        <v>0</v>
      </c>
      <c r="AK698">
        <v>0</v>
      </c>
      <c r="AL698">
        <v>0</v>
      </c>
      <c r="AP698">
        <v>0</v>
      </c>
      <c r="AR698">
        <v>11</v>
      </c>
      <c r="AS698">
        <v>0</v>
      </c>
      <c r="AU698">
        <v>0</v>
      </c>
      <c r="AV698">
        <v>1</v>
      </c>
      <c r="AW698" s="2">
        <v>45848</v>
      </c>
    </row>
    <row r="699" spans="1:49" ht="26.4" thickBot="1" x14ac:dyDescent="0.35">
      <c r="A699" s="14" t="s">
        <v>1174</v>
      </c>
      <c r="C699" t="str">
        <f t="shared" si="22"/>
        <v>SL-25T-001144-001</v>
      </c>
      <c r="D699" t="str">
        <f t="shared" si="23"/>
        <v>SL-25T-001144-001</v>
      </c>
      <c r="E699" s="14" t="s">
        <v>1174</v>
      </c>
      <c r="F699" s="17">
        <v>8007738</v>
      </c>
      <c r="G699" s="21">
        <v>44268</v>
      </c>
      <c r="H699" s="21">
        <v>44268</v>
      </c>
      <c r="I699" s="21">
        <v>44268</v>
      </c>
      <c r="J699" s="14" t="s">
        <v>3575</v>
      </c>
      <c r="K699">
        <f>VLOOKUP(J699,Sheet4!B:D,3,FALSE)</f>
        <v>161</v>
      </c>
      <c r="L699" s="31">
        <v>0</v>
      </c>
      <c r="M699" s="31">
        <v>0</v>
      </c>
      <c r="N699" s="29">
        <v>27000</v>
      </c>
      <c r="O699">
        <v>0</v>
      </c>
      <c r="P699">
        <v>0</v>
      </c>
      <c r="Q699">
        <v>0</v>
      </c>
      <c r="R699" s="17">
        <v>12</v>
      </c>
      <c r="S699" s="21">
        <v>44633</v>
      </c>
      <c r="T699" s="29">
        <v>22062.77</v>
      </c>
      <c r="U699">
        <v>1</v>
      </c>
      <c r="V699">
        <v>0</v>
      </c>
      <c r="Y699">
        <v>0</v>
      </c>
      <c r="Z699">
        <v>0</v>
      </c>
      <c r="AA699">
        <v>0</v>
      </c>
      <c r="AB699">
        <v>0</v>
      </c>
      <c r="AC699" s="3" t="s">
        <v>1614</v>
      </c>
      <c r="AD699" t="s">
        <v>3590</v>
      </c>
      <c r="AE699">
        <v>1</v>
      </c>
      <c r="AF699">
        <v>0</v>
      </c>
      <c r="AG699">
        <v>1</v>
      </c>
      <c r="AH699">
        <v>1</v>
      </c>
      <c r="AI699">
        <v>1</v>
      </c>
      <c r="AJ699">
        <v>0</v>
      </c>
      <c r="AK699">
        <v>0</v>
      </c>
      <c r="AL699">
        <v>0</v>
      </c>
      <c r="AP699">
        <v>0</v>
      </c>
      <c r="AR699">
        <v>11</v>
      </c>
      <c r="AS699">
        <v>0</v>
      </c>
      <c r="AU699">
        <v>0</v>
      </c>
      <c r="AV699">
        <v>1</v>
      </c>
      <c r="AW699" s="2">
        <v>45848</v>
      </c>
    </row>
    <row r="700" spans="1:49" ht="26.4" thickBot="1" x14ac:dyDescent="0.35">
      <c r="A700" s="14" t="s">
        <v>1179</v>
      </c>
      <c r="C700" t="str">
        <f t="shared" si="22"/>
        <v>SL-25T-001149-001</v>
      </c>
      <c r="D700" t="str">
        <f t="shared" si="23"/>
        <v>SL-25T-001149-001</v>
      </c>
      <c r="E700" s="14" t="s">
        <v>1179</v>
      </c>
      <c r="F700" s="17">
        <v>8015575</v>
      </c>
      <c r="G700" s="21">
        <v>45608</v>
      </c>
      <c r="H700" s="21">
        <v>45608</v>
      </c>
      <c r="I700" s="21">
        <v>45608</v>
      </c>
      <c r="J700" s="14" t="s">
        <v>3575</v>
      </c>
      <c r="K700">
        <f>VLOOKUP(J700,Sheet4!B:D,3,FALSE)</f>
        <v>161</v>
      </c>
      <c r="L700" s="31">
        <v>0</v>
      </c>
      <c r="M700" s="31">
        <v>0</v>
      </c>
      <c r="N700" s="29">
        <v>40000</v>
      </c>
      <c r="O700">
        <v>0</v>
      </c>
      <c r="P700">
        <v>0</v>
      </c>
      <c r="Q700">
        <v>0</v>
      </c>
      <c r="R700" s="17">
        <v>24</v>
      </c>
      <c r="S700" s="21">
        <v>46338</v>
      </c>
      <c r="T700" s="29">
        <v>31379.88</v>
      </c>
      <c r="U700">
        <v>1</v>
      </c>
      <c r="V700">
        <v>0</v>
      </c>
      <c r="Y700">
        <v>0</v>
      </c>
      <c r="Z700">
        <v>0</v>
      </c>
      <c r="AA700">
        <v>0</v>
      </c>
      <c r="AB700">
        <v>0</v>
      </c>
      <c r="AC700" s="3" t="s">
        <v>1614</v>
      </c>
      <c r="AD700" t="s">
        <v>3590</v>
      </c>
      <c r="AE700">
        <v>1</v>
      </c>
      <c r="AF700">
        <v>0</v>
      </c>
      <c r="AG700">
        <v>1</v>
      </c>
      <c r="AH700">
        <v>1</v>
      </c>
      <c r="AI700">
        <v>1</v>
      </c>
      <c r="AJ700">
        <v>0</v>
      </c>
      <c r="AK700">
        <v>0</v>
      </c>
      <c r="AL700">
        <v>0</v>
      </c>
      <c r="AP700">
        <v>0</v>
      </c>
      <c r="AR700">
        <v>11</v>
      </c>
      <c r="AS700">
        <v>0</v>
      </c>
      <c r="AU700">
        <v>0</v>
      </c>
      <c r="AV700">
        <v>1</v>
      </c>
      <c r="AW700" s="2">
        <v>45848</v>
      </c>
    </row>
    <row r="701" spans="1:49" ht="26.4" thickBot="1" x14ac:dyDescent="0.35">
      <c r="A701" s="14" t="s">
        <v>1185</v>
      </c>
      <c r="C701" t="str">
        <f t="shared" si="22"/>
        <v>SL-25T-001155-001</v>
      </c>
      <c r="D701" t="str">
        <f t="shared" si="23"/>
        <v>SL-25T-001155-001</v>
      </c>
      <c r="E701" s="14" t="s">
        <v>1185</v>
      </c>
      <c r="F701" s="17">
        <v>8016312</v>
      </c>
      <c r="G701" s="21">
        <v>45728</v>
      </c>
      <c r="H701" s="21">
        <v>45728</v>
      </c>
      <c r="I701" s="21">
        <v>45728</v>
      </c>
      <c r="J701" s="14" t="s">
        <v>3575</v>
      </c>
      <c r="K701">
        <f>VLOOKUP(J701,Sheet4!B:D,3,FALSE)</f>
        <v>161</v>
      </c>
      <c r="L701" s="31">
        <v>0</v>
      </c>
      <c r="M701" s="31">
        <v>0</v>
      </c>
      <c r="N701" s="29">
        <v>150000</v>
      </c>
      <c r="O701">
        <v>0</v>
      </c>
      <c r="P701">
        <v>0</v>
      </c>
      <c r="Q701">
        <v>0</v>
      </c>
      <c r="R701" s="17">
        <v>24</v>
      </c>
      <c r="S701" s="21">
        <v>46458</v>
      </c>
      <c r="T701" s="29">
        <v>143479.16</v>
      </c>
      <c r="U701">
        <v>1</v>
      </c>
      <c r="V701">
        <v>0</v>
      </c>
      <c r="Y701">
        <v>0</v>
      </c>
      <c r="Z701">
        <v>0</v>
      </c>
      <c r="AA701">
        <v>0</v>
      </c>
      <c r="AB701">
        <v>0</v>
      </c>
      <c r="AC701" s="3" t="s">
        <v>1614</v>
      </c>
      <c r="AD701" t="s">
        <v>3590</v>
      </c>
      <c r="AE701">
        <v>1</v>
      </c>
      <c r="AF701">
        <v>0</v>
      </c>
      <c r="AG701">
        <v>1</v>
      </c>
      <c r="AH701">
        <v>1</v>
      </c>
      <c r="AI701">
        <v>1</v>
      </c>
      <c r="AJ701">
        <v>0</v>
      </c>
      <c r="AK701">
        <v>0</v>
      </c>
      <c r="AL701">
        <v>0</v>
      </c>
      <c r="AP701">
        <v>0</v>
      </c>
      <c r="AR701">
        <v>11</v>
      </c>
      <c r="AS701">
        <v>0</v>
      </c>
      <c r="AU701">
        <v>0</v>
      </c>
      <c r="AV701">
        <v>1</v>
      </c>
      <c r="AW701" s="2">
        <v>45848</v>
      </c>
    </row>
    <row r="702" spans="1:49" ht="26.4" thickBot="1" x14ac:dyDescent="0.35">
      <c r="A702" s="14" t="s">
        <v>1190</v>
      </c>
      <c r="C702" t="str">
        <f t="shared" si="22"/>
        <v>SL-25T-001160-001</v>
      </c>
      <c r="D702" t="str">
        <f t="shared" si="23"/>
        <v>SL-25T-001160-001</v>
      </c>
      <c r="E702" s="14" t="s">
        <v>1190</v>
      </c>
      <c r="F702" s="17">
        <v>8016002</v>
      </c>
      <c r="G702" s="21">
        <v>45680</v>
      </c>
      <c r="H702" s="21">
        <v>45680</v>
      </c>
      <c r="I702" s="21">
        <v>45680</v>
      </c>
      <c r="J702" s="14" t="s">
        <v>3575</v>
      </c>
      <c r="K702">
        <f>VLOOKUP(J702,Sheet4!B:D,3,FALSE)</f>
        <v>161</v>
      </c>
      <c r="L702" s="31">
        <v>0</v>
      </c>
      <c r="M702" s="31">
        <v>0</v>
      </c>
      <c r="N702" s="29">
        <v>30000</v>
      </c>
      <c r="O702">
        <v>0</v>
      </c>
      <c r="P702">
        <v>0</v>
      </c>
      <c r="Q702">
        <v>0</v>
      </c>
      <c r="R702" s="17">
        <v>12</v>
      </c>
      <c r="S702" s="21">
        <v>46045</v>
      </c>
      <c r="T702" s="29">
        <v>27500</v>
      </c>
      <c r="U702">
        <v>1</v>
      </c>
      <c r="V702">
        <v>0</v>
      </c>
      <c r="Y702">
        <v>0</v>
      </c>
      <c r="Z702">
        <v>0</v>
      </c>
      <c r="AA702">
        <v>0</v>
      </c>
      <c r="AB702">
        <v>0</v>
      </c>
      <c r="AC702" s="3" t="s">
        <v>1614</v>
      </c>
      <c r="AD702" t="s">
        <v>3590</v>
      </c>
      <c r="AE702">
        <v>1</v>
      </c>
      <c r="AF702">
        <v>0</v>
      </c>
      <c r="AG702">
        <v>1</v>
      </c>
      <c r="AH702">
        <v>1</v>
      </c>
      <c r="AI702">
        <v>1</v>
      </c>
      <c r="AJ702">
        <v>0</v>
      </c>
      <c r="AK702">
        <v>0</v>
      </c>
      <c r="AL702">
        <v>0</v>
      </c>
      <c r="AP702">
        <v>0</v>
      </c>
      <c r="AR702">
        <v>11</v>
      </c>
      <c r="AS702">
        <v>0</v>
      </c>
      <c r="AU702">
        <v>0</v>
      </c>
      <c r="AV702">
        <v>1</v>
      </c>
      <c r="AW702" s="2">
        <v>45848</v>
      </c>
    </row>
    <row r="703" spans="1:49" ht="26.4" thickBot="1" x14ac:dyDescent="0.35">
      <c r="A703" s="13" t="s">
        <v>1204</v>
      </c>
      <c r="C703" t="str">
        <f t="shared" si="22"/>
        <v>SL-25T-001174-001</v>
      </c>
      <c r="D703" t="str">
        <f t="shared" si="23"/>
        <v>SL-25T-001174-001</v>
      </c>
      <c r="E703" s="13" t="s">
        <v>1204</v>
      </c>
      <c r="F703" s="16">
        <v>8014195</v>
      </c>
      <c r="G703" s="20">
        <v>45400</v>
      </c>
      <c r="H703" s="20">
        <v>45400</v>
      </c>
      <c r="I703" s="20">
        <v>45400</v>
      </c>
      <c r="J703" s="13" t="s">
        <v>3575</v>
      </c>
      <c r="K703">
        <f>VLOOKUP(J703,Sheet4!B:D,3,FALSE)</f>
        <v>161</v>
      </c>
      <c r="L703" s="32">
        <v>0</v>
      </c>
      <c r="M703" s="32">
        <v>0</v>
      </c>
      <c r="N703" s="28">
        <v>150000</v>
      </c>
      <c r="O703">
        <v>0</v>
      </c>
      <c r="P703">
        <v>0</v>
      </c>
      <c r="Q703">
        <v>0</v>
      </c>
      <c r="R703" s="16">
        <v>24</v>
      </c>
      <c r="S703" s="20">
        <v>46130</v>
      </c>
      <c r="T703" s="28">
        <v>139493.32999999999</v>
      </c>
      <c r="U703">
        <v>1</v>
      </c>
      <c r="V703">
        <v>0</v>
      </c>
      <c r="Y703">
        <v>0</v>
      </c>
      <c r="Z703">
        <v>0</v>
      </c>
      <c r="AA703">
        <v>0</v>
      </c>
      <c r="AB703">
        <v>0</v>
      </c>
      <c r="AC703" s="3" t="s">
        <v>1614</v>
      </c>
      <c r="AD703" t="s">
        <v>3590</v>
      </c>
      <c r="AE703">
        <v>1</v>
      </c>
      <c r="AF703">
        <v>0</v>
      </c>
      <c r="AG703">
        <v>1</v>
      </c>
      <c r="AH703">
        <v>1</v>
      </c>
      <c r="AI703">
        <v>1</v>
      </c>
      <c r="AJ703">
        <v>0</v>
      </c>
      <c r="AK703">
        <v>0</v>
      </c>
      <c r="AL703">
        <v>0</v>
      </c>
      <c r="AP703">
        <v>0</v>
      </c>
      <c r="AR703">
        <v>11</v>
      </c>
      <c r="AS703">
        <v>0</v>
      </c>
      <c r="AU703">
        <v>0</v>
      </c>
      <c r="AV703">
        <v>1</v>
      </c>
      <c r="AW703" s="2">
        <v>45848</v>
      </c>
    </row>
    <row r="704" spans="1:49" ht="26.4" thickBot="1" x14ac:dyDescent="0.35">
      <c r="A704" s="13" t="s">
        <v>1205</v>
      </c>
      <c r="C704" t="str">
        <f t="shared" si="22"/>
        <v>SL-25T-001175-001</v>
      </c>
      <c r="D704" t="str">
        <f t="shared" si="23"/>
        <v>SL-25T-001175-001</v>
      </c>
      <c r="E704" s="13" t="s">
        <v>1205</v>
      </c>
      <c r="F704" s="16">
        <v>8016449</v>
      </c>
      <c r="G704" s="20">
        <v>45751</v>
      </c>
      <c r="H704" s="20">
        <v>45751</v>
      </c>
      <c r="I704" s="20">
        <v>45751</v>
      </c>
      <c r="J704" s="13" t="s">
        <v>3575</v>
      </c>
      <c r="K704">
        <f>VLOOKUP(J704,Sheet4!B:D,3,FALSE)</f>
        <v>161</v>
      </c>
      <c r="L704" s="32">
        <v>0</v>
      </c>
      <c r="M704" s="32">
        <v>0</v>
      </c>
      <c r="N704" s="28">
        <v>150000</v>
      </c>
      <c r="O704">
        <v>0</v>
      </c>
      <c r="P704">
        <v>0</v>
      </c>
      <c r="Q704">
        <v>0</v>
      </c>
      <c r="R704" s="16">
        <v>24</v>
      </c>
      <c r="S704" s="20">
        <v>46481</v>
      </c>
      <c r="T704" s="28">
        <v>148317.6</v>
      </c>
      <c r="U704">
        <v>1</v>
      </c>
      <c r="V704">
        <v>0</v>
      </c>
      <c r="Y704">
        <v>0</v>
      </c>
      <c r="Z704">
        <v>0</v>
      </c>
      <c r="AA704">
        <v>0</v>
      </c>
      <c r="AB704">
        <v>0</v>
      </c>
      <c r="AC704" s="3" t="s">
        <v>1614</v>
      </c>
      <c r="AD704" t="s">
        <v>3590</v>
      </c>
      <c r="AE704">
        <v>1</v>
      </c>
      <c r="AF704">
        <v>0</v>
      </c>
      <c r="AG704">
        <v>1</v>
      </c>
      <c r="AH704">
        <v>1</v>
      </c>
      <c r="AI704">
        <v>1</v>
      </c>
      <c r="AJ704">
        <v>0</v>
      </c>
      <c r="AK704">
        <v>0</v>
      </c>
      <c r="AL704">
        <v>0</v>
      </c>
      <c r="AP704">
        <v>0</v>
      </c>
      <c r="AR704">
        <v>11</v>
      </c>
      <c r="AS704">
        <v>0</v>
      </c>
      <c r="AU704">
        <v>0</v>
      </c>
      <c r="AV704">
        <v>1</v>
      </c>
      <c r="AW704" s="2">
        <v>45848</v>
      </c>
    </row>
    <row r="705" spans="1:49" ht="26.4" thickBot="1" x14ac:dyDescent="0.35">
      <c r="A705" s="13" t="s">
        <v>1217</v>
      </c>
      <c r="C705" t="str">
        <f t="shared" si="22"/>
        <v>SL-25T-001187-001</v>
      </c>
      <c r="D705" t="str">
        <f t="shared" si="23"/>
        <v>SL-25T-001187-001</v>
      </c>
      <c r="E705" s="13" t="s">
        <v>1217</v>
      </c>
      <c r="F705" s="16">
        <v>8016771</v>
      </c>
      <c r="G705" s="20">
        <v>45811</v>
      </c>
      <c r="H705" s="20">
        <v>45811</v>
      </c>
      <c r="I705" s="20">
        <v>45811</v>
      </c>
      <c r="J705" s="13" t="s">
        <v>3575</v>
      </c>
      <c r="K705">
        <f>VLOOKUP(J705,Sheet4!B:D,3,FALSE)</f>
        <v>161</v>
      </c>
      <c r="L705" s="32">
        <v>0</v>
      </c>
      <c r="M705" s="32">
        <v>0</v>
      </c>
      <c r="N705" s="28">
        <v>150000</v>
      </c>
      <c r="O705">
        <v>0</v>
      </c>
      <c r="P705">
        <v>0</v>
      </c>
      <c r="Q705">
        <v>0</v>
      </c>
      <c r="R705" s="16">
        <v>24</v>
      </c>
      <c r="S705" s="20">
        <v>46541</v>
      </c>
      <c r="T705" s="28">
        <v>150000</v>
      </c>
      <c r="U705">
        <v>1</v>
      </c>
      <c r="V705">
        <v>0</v>
      </c>
      <c r="Y705">
        <v>0</v>
      </c>
      <c r="Z705">
        <v>0</v>
      </c>
      <c r="AA705">
        <v>0</v>
      </c>
      <c r="AB705">
        <v>0</v>
      </c>
      <c r="AC705" s="3" t="s">
        <v>1614</v>
      </c>
      <c r="AD705" t="s">
        <v>3590</v>
      </c>
      <c r="AE705">
        <v>1</v>
      </c>
      <c r="AF705">
        <v>0</v>
      </c>
      <c r="AG705">
        <v>1</v>
      </c>
      <c r="AH705">
        <v>1</v>
      </c>
      <c r="AI705">
        <v>1</v>
      </c>
      <c r="AJ705">
        <v>0</v>
      </c>
      <c r="AK705">
        <v>0</v>
      </c>
      <c r="AL705">
        <v>0</v>
      </c>
      <c r="AP705">
        <v>0</v>
      </c>
      <c r="AR705">
        <v>11</v>
      </c>
      <c r="AS705">
        <v>0</v>
      </c>
      <c r="AU705">
        <v>0</v>
      </c>
      <c r="AV705">
        <v>1</v>
      </c>
      <c r="AW705" s="2">
        <v>45848</v>
      </c>
    </row>
    <row r="706" spans="1:49" ht="26.4" thickBot="1" x14ac:dyDescent="0.35">
      <c r="A706" s="13" t="s">
        <v>1226</v>
      </c>
      <c r="C706" t="str">
        <f t="shared" si="22"/>
        <v>SL-25T-001196-001</v>
      </c>
      <c r="D706" t="str">
        <f t="shared" si="23"/>
        <v>SL-25T-001196-001</v>
      </c>
      <c r="E706" s="13" t="s">
        <v>1226</v>
      </c>
      <c r="F706" s="16">
        <v>8016047</v>
      </c>
      <c r="G706" s="20">
        <v>45687</v>
      </c>
      <c r="H706" s="20">
        <v>45687</v>
      </c>
      <c r="I706" s="20">
        <v>45687</v>
      </c>
      <c r="J706" s="13" t="s">
        <v>3575</v>
      </c>
      <c r="K706">
        <f>VLOOKUP(J706,Sheet4!B:D,3,FALSE)</f>
        <v>161</v>
      </c>
      <c r="L706" s="32">
        <v>0</v>
      </c>
      <c r="M706" s="32">
        <v>0</v>
      </c>
      <c r="N706" s="28">
        <v>90000</v>
      </c>
      <c r="O706">
        <v>0</v>
      </c>
      <c r="P706">
        <v>0</v>
      </c>
      <c r="Q706">
        <v>0</v>
      </c>
      <c r="R706" s="16">
        <v>24</v>
      </c>
      <c r="S706" s="20">
        <v>46417</v>
      </c>
      <c r="T706" s="28">
        <v>75000</v>
      </c>
      <c r="U706">
        <v>1</v>
      </c>
      <c r="V706">
        <v>0</v>
      </c>
      <c r="Y706">
        <v>0</v>
      </c>
      <c r="Z706">
        <v>0</v>
      </c>
      <c r="AA706">
        <v>0</v>
      </c>
      <c r="AB706">
        <v>0</v>
      </c>
      <c r="AC706" s="3" t="s">
        <v>1614</v>
      </c>
      <c r="AD706" t="s">
        <v>3590</v>
      </c>
      <c r="AE706">
        <v>1</v>
      </c>
      <c r="AF706">
        <v>0</v>
      </c>
      <c r="AG706">
        <v>1</v>
      </c>
      <c r="AH706">
        <v>1</v>
      </c>
      <c r="AI706">
        <v>1</v>
      </c>
      <c r="AJ706">
        <v>0</v>
      </c>
      <c r="AK706">
        <v>0</v>
      </c>
      <c r="AL706">
        <v>0</v>
      </c>
      <c r="AP706">
        <v>0</v>
      </c>
      <c r="AR706">
        <v>11</v>
      </c>
      <c r="AS706">
        <v>0</v>
      </c>
      <c r="AU706">
        <v>0</v>
      </c>
      <c r="AV706">
        <v>1</v>
      </c>
      <c r="AW706" s="2">
        <v>45848</v>
      </c>
    </row>
    <row r="707" spans="1:49" ht="26.4" thickBot="1" x14ac:dyDescent="0.35">
      <c r="A707" s="13" t="s">
        <v>1236</v>
      </c>
      <c r="C707" t="str">
        <f t="shared" si="22"/>
        <v>SL-25T-001206-001</v>
      </c>
      <c r="D707" t="str">
        <f t="shared" si="23"/>
        <v>SL-25T-001206-001</v>
      </c>
      <c r="E707" s="13" t="s">
        <v>1236</v>
      </c>
      <c r="F707" s="16">
        <v>8008722</v>
      </c>
      <c r="G707" s="20">
        <v>44518</v>
      </c>
      <c r="H707" s="20">
        <v>44518</v>
      </c>
      <c r="I707" s="20">
        <v>44518</v>
      </c>
      <c r="J707" s="13" t="s">
        <v>3575</v>
      </c>
      <c r="K707">
        <f>VLOOKUP(J707,Sheet4!B:D,3,FALSE)</f>
        <v>161</v>
      </c>
      <c r="L707" s="32">
        <v>0</v>
      </c>
      <c r="M707" s="32">
        <v>0</v>
      </c>
      <c r="N707" s="28">
        <v>150000</v>
      </c>
      <c r="O707">
        <v>0</v>
      </c>
      <c r="P707">
        <v>0</v>
      </c>
      <c r="Q707">
        <v>0</v>
      </c>
      <c r="R707" s="16">
        <v>24</v>
      </c>
      <c r="S707" s="20">
        <v>45248</v>
      </c>
      <c r="T707" s="28">
        <v>121042.52</v>
      </c>
      <c r="U707">
        <v>1</v>
      </c>
      <c r="V707">
        <v>0</v>
      </c>
      <c r="Y707">
        <v>0</v>
      </c>
      <c r="Z707">
        <v>0</v>
      </c>
      <c r="AA707">
        <v>0</v>
      </c>
      <c r="AB707">
        <v>0</v>
      </c>
      <c r="AC707" s="3" t="s">
        <v>1614</v>
      </c>
      <c r="AD707" t="s">
        <v>3590</v>
      </c>
      <c r="AE707">
        <v>1</v>
      </c>
      <c r="AF707">
        <v>0</v>
      </c>
      <c r="AG707">
        <v>1</v>
      </c>
      <c r="AH707">
        <v>1</v>
      </c>
      <c r="AI707">
        <v>1</v>
      </c>
      <c r="AJ707">
        <v>0</v>
      </c>
      <c r="AK707">
        <v>0</v>
      </c>
      <c r="AL707">
        <v>0</v>
      </c>
      <c r="AP707">
        <v>0</v>
      </c>
      <c r="AR707">
        <v>11</v>
      </c>
      <c r="AS707">
        <v>0</v>
      </c>
      <c r="AU707">
        <v>0</v>
      </c>
      <c r="AV707">
        <v>1</v>
      </c>
      <c r="AW707" s="2">
        <v>45848</v>
      </c>
    </row>
    <row r="708" spans="1:49" ht="26.4" thickBot="1" x14ac:dyDescent="0.35">
      <c r="A708" s="13" t="s">
        <v>1258</v>
      </c>
      <c r="C708" t="str">
        <f t="shared" si="22"/>
        <v>SL-25T-001228-001</v>
      </c>
      <c r="D708" t="str">
        <f t="shared" si="23"/>
        <v>SL-25T-001228-001</v>
      </c>
      <c r="E708" s="13" t="s">
        <v>1258</v>
      </c>
      <c r="F708" s="16">
        <v>8014386</v>
      </c>
      <c r="G708" s="20">
        <v>45427</v>
      </c>
      <c r="H708" s="20">
        <v>45427</v>
      </c>
      <c r="I708" s="20">
        <v>45427</v>
      </c>
      <c r="J708" s="13" t="s">
        <v>3575</v>
      </c>
      <c r="K708">
        <f>VLOOKUP(J708,Sheet4!B:D,3,FALSE)</f>
        <v>161</v>
      </c>
      <c r="L708" s="32">
        <v>0</v>
      </c>
      <c r="M708" s="32">
        <v>0</v>
      </c>
      <c r="N708" s="28">
        <v>70000</v>
      </c>
      <c r="O708">
        <v>0</v>
      </c>
      <c r="P708">
        <v>0</v>
      </c>
      <c r="Q708">
        <v>0</v>
      </c>
      <c r="R708" s="16">
        <v>24</v>
      </c>
      <c r="S708" s="20">
        <v>46157</v>
      </c>
      <c r="T708" s="28">
        <v>38192.04</v>
      </c>
      <c r="U708">
        <v>1</v>
      </c>
      <c r="V708">
        <v>0</v>
      </c>
      <c r="Y708">
        <v>0</v>
      </c>
      <c r="Z708">
        <v>0</v>
      </c>
      <c r="AA708">
        <v>0</v>
      </c>
      <c r="AB708">
        <v>0</v>
      </c>
      <c r="AC708" s="3" t="s">
        <v>1614</v>
      </c>
      <c r="AD708" t="s">
        <v>3590</v>
      </c>
      <c r="AE708">
        <v>1</v>
      </c>
      <c r="AF708">
        <v>0</v>
      </c>
      <c r="AG708">
        <v>1</v>
      </c>
      <c r="AH708">
        <v>1</v>
      </c>
      <c r="AI708">
        <v>1</v>
      </c>
      <c r="AJ708">
        <v>0</v>
      </c>
      <c r="AK708">
        <v>0</v>
      </c>
      <c r="AL708">
        <v>0</v>
      </c>
      <c r="AP708">
        <v>0</v>
      </c>
      <c r="AR708">
        <v>11</v>
      </c>
      <c r="AS708">
        <v>0</v>
      </c>
      <c r="AU708">
        <v>0</v>
      </c>
      <c r="AV708">
        <v>1</v>
      </c>
      <c r="AW708" s="2">
        <v>45848</v>
      </c>
    </row>
    <row r="709" spans="1:49" ht="26.4" thickBot="1" x14ac:dyDescent="0.35">
      <c r="A709" s="14" t="s">
        <v>1259</v>
      </c>
      <c r="C709" t="str">
        <f t="shared" si="22"/>
        <v>SL-25T-001229-001</v>
      </c>
      <c r="D709" t="str">
        <f t="shared" si="23"/>
        <v>SL-25T-001229-001</v>
      </c>
      <c r="E709" s="14" t="s">
        <v>1259</v>
      </c>
      <c r="F709" s="17">
        <v>8015683</v>
      </c>
      <c r="G709" s="21">
        <v>45623</v>
      </c>
      <c r="H709" s="21">
        <v>45623</v>
      </c>
      <c r="I709" s="21">
        <v>45623</v>
      </c>
      <c r="J709" s="14" t="s">
        <v>3575</v>
      </c>
      <c r="K709">
        <f>VLOOKUP(J709,Sheet4!B:D,3,FALSE)</f>
        <v>161</v>
      </c>
      <c r="L709" s="31">
        <v>0</v>
      </c>
      <c r="M709" s="31">
        <v>0</v>
      </c>
      <c r="N709" s="29">
        <v>57500</v>
      </c>
      <c r="O709">
        <v>0</v>
      </c>
      <c r="P709">
        <v>0</v>
      </c>
      <c r="Q709">
        <v>0</v>
      </c>
      <c r="R709" s="17">
        <v>12</v>
      </c>
      <c r="S709" s="21">
        <v>45988</v>
      </c>
      <c r="T709" s="29">
        <v>37703.599999999999</v>
      </c>
      <c r="U709">
        <v>1</v>
      </c>
      <c r="V709">
        <v>0</v>
      </c>
      <c r="Y709">
        <v>0</v>
      </c>
      <c r="Z709">
        <v>0</v>
      </c>
      <c r="AA709">
        <v>0</v>
      </c>
      <c r="AB709">
        <v>0</v>
      </c>
      <c r="AC709" s="3" t="s">
        <v>1614</v>
      </c>
      <c r="AD709" t="s">
        <v>3590</v>
      </c>
      <c r="AE709">
        <v>1</v>
      </c>
      <c r="AF709">
        <v>0</v>
      </c>
      <c r="AG709">
        <v>1</v>
      </c>
      <c r="AH709">
        <v>1</v>
      </c>
      <c r="AI709">
        <v>1</v>
      </c>
      <c r="AJ709">
        <v>0</v>
      </c>
      <c r="AK709">
        <v>0</v>
      </c>
      <c r="AL709">
        <v>0</v>
      </c>
      <c r="AP709">
        <v>0</v>
      </c>
      <c r="AR709">
        <v>11</v>
      </c>
      <c r="AS709">
        <v>0</v>
      </c>
      <c r="AU709">
        <v>0</v>
      </c>
      <c r="AV709">
        <v>1</v>
      </c>
      <c r="AW709" s="2">
        <v>45848</v>
      </c>
    </row>
    <row r="710" spans="1:49" ht="26.4" thickBot="1" x14ac:dyDescent="0.35">
      <c r="A710" s="13" t="s">
        <v>1272</v>
      </c>
      <c r="C710" t="str">
        <f t="shared" si="22"/>
        <v>SL-25T-001242-001</v>
      </c>
      <c r="D710" t="str">
        <f t="shared" si="23"/>
        <v>SL-25T-001242-001</v>
      </c>
      <c r="E710" s="13" t="s">
        <v>1272</v>
      </c>
      <c r="F710" s="16">
        <v>8015902</v>
      </c>
      <c r="G710" s="20">
        <v>45667</v>
      </c>
      <c r="H710" s="20">
        <v>45667</v>
      </c>
      <c r="I710" s="20">
        <v>45667</v>
      </c>
      <c r="J710" s="13" t="s">
        <v>3575</v>
      </c>
      <c r="K710">
        <f>VLOOKUP(J710,Sheet4!B:D,3,FALSE)</f>
        <v>161</v>
      </c>
      <c r="L710" s="32">
        <v>0</v>
      </c>
      <c r="M710" s="32">
        <v>0</v>
      </c>
      <c r="N710" s="28">
        <v>30000</v>
      </c>
      <c r="O710">
        <v>0</v>
      </c>
      <c r="P710">
        <v>0</v>
      </c>
      <c r="Q710">
        <v>0</v>
      </c>
      <c r="R710" s="16">
        <v>12</v>
      </c>
      <c r="S710" s="20">
        <v>46032</v>
      </c>
      <c r="T710" s="28">
        <v>29762.28</v>
      </c>
      <c r="U710">
        <v>1</v>
      </c>
      <c r="V710">
        <v>0</v>
      </c>
      <c r="Y710">
        <v>0</v>
      </c>
      <c r="Z710">
        <v>0</v>
      </c>
      <c r="AA710">
        <v>0</v>
      </c>
      <c r="AB710">
        <v>0</v>
      </c>
      <c r="AC710" s="3" t="s">
        <v>1614</v>
      </c>
      <c r="AD710" t="s">
        <v>3590</v>
      </c>
      <c r="AE710">
        <v>1</v>
      </c>
      <c r="AF710">
        <v>0</v>
      </c>
      <c r="AG710">
        <v>1</v>
      </c>
      <c r="AH710">
        <v>1</v>
      </c>
      <c r="AI710">
        <v>1</v>
      </c>
      <c r="AJ710">
        <v>0</v>
      </c>
      <c r="AK710">
        <v>0</v>
      </c>
      <c r="AL710">
        <v>0</v>
      </c>
      <c r="AP710">
        <v>0</v>
      </c>
      <c r="AR710">
        <v>11</v>
      </c>
      <c r="AS710">
        <v>0</v>
      </c>
      <c r="AU710">
        <v>0</v>
      </c>
      <c r="AV710">
        <v>1</v>
      </c>
      <c r="AW710" s="2">
        <v>45848</v>
      </c>
    </row>
    <row r="711" spans="1:49" ht="26.4" thickBot="1" x14ac:dyDescent="0.35">
      <c r="A711" s="13" t="s">
        <v>1282</v>
      </c>
      <c r="C711" t="str">
        <f t="shared" si="22"/>
        <v>SL-25T-001252-001</v>
      </c>
      <c r="D711" t="str">
        <f t="shared" si="23"/>
        <v>SL-25T-001252-001</v>
      </c>
      <c r="E711" s="13" t="s">
        <v>1282</v>
      </c>
      <c r="F711" s="16">
        <v>8016781</v>
      </c>
      <c r="G711" s="20">
        <v>45822</v>
      </c>
      <c r="H711" s="20">
        <v>45822</v>
      </c>
      <c r="I711" s="20">
        <v>45822</v>
      </c>
      <c r="J711" s="13" t="s">
        <v>3575</v>
      </c>
      <c r="K711">
        <f>VLOOKUP(J711,Sheet4!B:D,3,FALSE)</f>
        <v>161</v>
      </c>
      <c r="L711" s="32">
        <v>0</v>
      </c>
      <c r="M711" s="32">
        <v>0</v>
      </c>
      <c r="N711" s="28">
        <v>100000</v>
      </c>
      <c r="O711">
        <v>0</v>
      </c>
      <c r="P711">
        <v>0</v>
      </c>
      <c r="Q711">
        <v>0</v>
      </c>
      <c r="R711" s="16">
        <v>24</v>
      </c>
      <c r="S711" s="20">
        <v>46552</v>
      </c>
      <c r="T711" s="28">
        <v>100000</v>
      </c>
      <c r="U711">
        <v>1</v>
      </c>
      <c r="V711">
        <v>0</v>
      </c>
      <c r="Y711">
        <v>0</v>
      </c>
      <c r="Z711">
        <v>0</v>
      </c>
      <c r="AA711">
        <v>0</v>
      </c>
      <c r="AB711">
        <v>0</v>
      </c>
      <c r="AC711" s="3" t="s">
        <v>1614</v>
      </c>
      <c r="AD711" t="s">
        <v>3590</v>
      </c>
      <c r="AE711">
        <v>1</v>
      </c>
      <c r="AF711">
        <v>0</v>
      </c>
      <c r="AG711">
        <v>1</v>
      </c>
      <c r="AH711">
        <v>1</v>
      </c>
      <c r="AI711">
        <v>1</v>
      </c>
      <c r="AJ711">
        <v>0</v>
      </c>
      <c r="AK711">
        <v>0</v>
      </c>
      <c r="AL711">
        <v>0</v>
      </c>
      <c r="AP711">
        <v>0</v>
      </c>
      <c r="AR711">
        <v>11</v>
      </c>
      <c r="AS711">
        <v>0</v>
      </c>
      <c r="AU711">
        <v>0</v>
      </c>
      <c r="AV711">
        <v>1</v>
      </c>
      <c r="AW711" s="2">
        <v>45848</v>
      </c>
    </row>
    <row r="712" spans="1:49" ht="26.4" thickBot="1" x14ac:dyDescent="0.35">
      <c r="A712" s="14" t="s">
        <v>1288</v>
      </c>
      <c r="C712" t="str">
        <f t="shared" si="22"/>
        <v>SL-25T-001258-001</v>
      </c>
      <c r="D712" t="str">
        <f t="shared" si="23"/>
        <v>SL-25T-001258-001</v>
      </c>
      <c r="E712" s="14" t="s">
        <v>1288</v>
      </c>
      <c r="F712" s="17">
        <v>8016516</v>
      </c>
      <c r="G712" s="21">
        <v>45763</v>
      </c>
      <c r="H712" s="21">
        <v>45763</v>
      </c>
      <c r="I712" s="21">
        <v>45763</v>
      </c>
      <c r="J712" s="14" t="s">
        <v>3575</v>
      </c>
      <c r="K712">
        <f>VLOOKUP(J712,Sheet4!B:D,3,FALSE)</f>
        <v>161</v>
      </c>
      <c r="L712" s="31">
        <v>0</v>
      </c>
      <c r="M712" s="31">
        <v>0</v>
      </c>
      <c r="N712" s="29">
        <v>63000</v>
      </c>
      <c r="O712">
        <v>0</v>
      </c>
      <c r="P712">
        <v>0</v>
      </c>
      <c r="Q712">
        <v>0</v>
      </c>
      <c r="R712" s="17">
        <v>24</v>
      </c>
      <c r="S712" s="21">
        <v>46493</v>
      </c>
      <c r="T712" s="29">
        <v>61609</v>
      </c>
      <c r="U712">
        <v>1</v>
      </c>
      <c r="V712">
        <v>0</v>
      </c>
      <c r="Y712">
        <v>0</v>
      </c>
      <c r="Z712">
        <v>0</v>
      </c>
      <c r="AA712">
        <v>0</v>
      </c>
      <c r="AB712">
        <v>0</v>
      </c>
      <c r="AC712" s="3" t="s">
        <v>1614</v>
      </c>
      <c r="AD712" t="s">
        <v>3590</v>
      </c>
      <c r="AE712">
        <v>1</v>
      </c>
      <c r="AF712">
        <v>0</v>
      </c>
      <c r="AG712">
        <v>1</v>
      </c>
      <c r="AH712">
        <v>1</v>
      </c>
      <c r="AI712">
        <v>1</v>
      </c>
      <c r="AJ712">
        <v>0</v>
      </c>
      <c r="AK712">
        <v>0</v>
      </c>
      <c r="AL712">
        <v>0</v>
      </c>
      <c r="AP712">
        <v>0</v>
      </c>
      <c r="AR712">
        <v>11</v>
      </c>
      <c r="AS712">
        <v>0</v>
      </c>
      <c r="AU712">
        <v>0</v>
      </c>
      <c r="AV712">
        <v>1</v>
      </c>
      <c r="AW712" s="2">
        <v>45848</v>
      </c>
    </row>
    <row r="713" spans="1:49" ht="26.4" thickBot="1" x14ac:dyDescent="0.35">
      <c r="A713" s="13" t="s">
        <v>1297</v>
      </c>
      <c r="C713" t="str">
        <f t="shared" si="22"/>
        <v>SL-25T-001267-001</v>
      </c>
      <c r="D713" t="str">
        <f t="shared" si="23"/>
        <v>SL-25T-001267-001</v>
      </c>
      <c r="E713" s="13" t="s">
        <v>1297</v>
      </c>
      <c r="F713" s="16">
        <v>8016155</v>
      </c>
      <c r="G713" s="20">
        <v>45710</v>
      </c>
      <c r="H713" s="20">
        <v>45710</v>
      </c>
      <c r="I713" s="20">
        <v>45710</v>
      </c>
      <c r="J713" s="13" t="s">
        <v>3575</v>
      </c>
      <c r="K713">
        <f>VLOOKUP(J713,Sheet4!B:D,3,FALSE)</f>
        <v>161</v>
      </c>
      <c r="L713" s="32">
        <v>0</v>
      </c>
      <c r="M713" s="32">
        <v>0</v>
      </c>
      <c r="N713" s="28">
        <v>150000</v>
      </c>
      <c r="O713">
        <v>0</v>
      </c>
      <c r="P713">
        <v>0</v>
      </c>
      <c r="Q713">
        <v>0</v>
      </c>
      <c r="R713" s="16">
        <v>24</v>
      </c>
      <c r="S713" s="20">
        <v>46440</v>
      </c>
      <c r="T713" s="28">
        <v>121495.27</v>
      </c>
      <c r="U713">
        <v>1</v>
      </c>
      <c r="V713">
        <v>0</v>
      </c>
      <c r="Y713">
        <v>0</v>
      </c>
      <c r="Z713">
        <v>0</v>
      </c>
      <c r="AA713">
        <v>0</v>
      </c>
      <c r="AB713">
        <v>0</v>
      </c>
      <c r="AC713" s="3" t="s">
        <v>1614</v>
      </c>
      <c r="AD713" t="s">
        <v>3590</v>
      </c>
      <c r="AE713">
        <v>1</v>
      </c>
      <c r="AF713">
        <v>0</v>
      </c>
      <c r="AG713">
        <v>1</v>
      </c>
      <c r="AH713">
        <v>1</v>
      </c>
      <c r="AI713">
        <v>1</v>
      </c>
      <c r="AJ713">
        <v>0</v>
      </c>
      <c r="AK713">
        <v>0</v>
      </c>
      <c r="AL713">
        <v>0</v>
      </c>
      <c r="AP713">
        <v>0</v>
      </c>
      <c r="AR713">
        <v>11</v>
      </c>
      <c r="AS713">
        <v>0</v>
      </c>
      <c r="AU713">
        <v>0</v>
      </c>
      <c r="AV713">
        <v>1</v>
      </c>
      <c r="AW713" s="2">
        <v>45848</v>
      </c>
    </row>
    <row r="714" spans="1:49" ht="26.4" thickBot="1" x14ac:dyDescent="0.35">
      <c r="A714" s="14" t="s">
        <v>1304</v>
      </c>
      <c r="C714" t="str">
        <f t="shared" si="22"/>
        <v>SL-25T-001274-001</v>
      </c>
      <c r="D714" t="str">
        <f t="shared" si="23"/>
        <v>SL-25T-001274-001</v>
      </c>
      <c r="E714" s="14" t="s">
        <v>1304</v>
      </c>
      <c r="F714" s="17">
        <v>8014027</v>
      </c>
      <c r="G714" s="21">
        <v>45378</v>
      </c>
      <c r="H714" s="21">
        <v>45378</v>
      </c>
      <c r="I714" s="21">
        <v>45378</v>
      </c>
      <c r="J714" s="14" t="s">
        <v>3575</v>
      </c>
      <c r="K714">
        <f>VLOOKUP(J714,Sheet4!B:D,3,FALSE)</f>
        <v>161</v>
      </c>
      <c r="L714" s="31">
        <v>0</v>
      </c>
      <c r="M714" s="31">
        <v>0</v>
      </c>
      <c r="N714" s="29">
        <v>100000</v>
      </c>
      <c r="O714">
        <v>0</v>
      </c>
      <c r="P714">
        <v>0</v>
      </c>
      <c r="Q714">
        <v>0</v>
      </c>
      <c r="R714" s="17">
        <v>12</v>
      </c>
      <c r="S714" s="21">
        <v>45743</v>
      </c>
      <c r="T714" s="29">
        <v>98640</v>
      </c>
      <c r="U714">
        <v>1</v>
      </c>
      <c r="V714">
        <v>0</v>
      </c>
      <c r="Y714">
        <v>0</v>
      </c>
      <c r="Z714">
        <v>0</v>
      </c>
      <c r="AA714">
        <v>0</v>
      </c>
      <c r="AB714">
        <v>0</v>
      </c>
      <c r="AC714" s="3" t="s">
        <v>1614</v>
      </c>
      <c r="AD714" t="s">
        <v>3590</v>
      </c>
      <c r="AE714">
        <v>1</v>
      </c>
      <c r="AF714">
        <v>0</v>
      </c>
      <c r="AG714">
        <v>1</v>
      </c>
      <c r="AH714">
        <v>1</v>
      </c>
      <c r="AI714">
        <v>1</v>
      </c>
      <c r="AJ714">
        <v>0</v>
      </c>
      <c r="AK714">
        <v>0</v>
      </c>
      <c r="AL714">
        <v>0</v>
      </c>
      <c r="AP714">
        <v>0</v>
      </c>
      <c r="AR714">
        <v>11</v>
      </c>
      <c r="AS714">
        <v>0</v>
      </c>
      <c r="AU714">
        <v>0</v>
      </c>
      <c r="AV714">
        <v>1</v>
      </c>
      <c r="AW714" s="2">
        <v>45848</v>
      </c>
    </row>
    <row r="715" spans="1:49" ht="26.4" thickBot="1" x14ac:dyDescent="0.35">
      <c r="A715" s="13" t="s">
        <v>1329</v>
      </c>
      <c r="C715" t="str">
        <f t="shared" si="22"/>
        <v>SL-25T-001299-001</v>
      </c>
      <c r="D715" t="str">
        <f t="shared" si="23"/>
        <v>SL-25T-001299-001</v>
      </c>
      <c r="E715" s="13" t="s">
        <v>1329</v>
      </c>
      <c r="F715" s="16">
        <v>8014777</v>
      </c>
      <c r="G715" s="20">
        <v>45469</v>
      </c>
      <c r="H715" s="20">
        <v>45469</v>
      </c>
      <c r="I715" s="20">
        <v>45469</v>
      </c>
      <c r="J715" s="13" t="s">
        <v>3575</v>
      </c>
      <c r="K715">
        <f>VLOOKUP(J715,Sheet4!B:D,3,FALSE)</f>
        <v>161</v>
      </c>
      <c r="L715" s="32">
        <v>0</v>
      </c>
      <c r="M715" s="32">
        <v>0</v>
      </c>
      <c r="N715" s="28">
        <v>25000</v>
      </c>
      <c r="O715">
        <v>0</v>
      </c>
      <c r="P715">
        <v>0</v>
      </c>
      <c r="Q715">
        <v>0</v>
      </c>
      <c r="R715" s="16">
        <v>12</v>
      </c>
      <c r="S715" s="20">
        <v>45834</v>
      </c>
      <c r="T715" s="28">
        <v>25000</v>
      </c>
      <c r="U715">
        <v>1</v>
      </c>
      <c r="V715">
        <v>0</v>
      </c>
      <c r="Y715">
        <v>0</v>
      </c>
      <c r="Z715">
        <v>0</v>
      </c>
      <c r="AA715">
        <v>0</v>
      </c>
      <c r="AB715">
        <v>0</v>
      </c>
      <c r="AC715" s="3" t="s">
        <v>1614</v>
      </c>
      <c r="AD715" t="s">
        <v>3590</v>
      </c>
      <c r="AE715">
        <v>1</v>
      </c>
      <c r="AF715">
        <v>0</v>
      </c>
      <c r="AG715">
        <v>1</v>
      </c>
      <c r="AH715">
        <v>1</v>
      </c>
      <c r="AI715">
        <v>1</v>
      </c>
      <c r="AJ715">
        <v>0</v>
      </c>
      <c r="AK715">
        <v>0</v>
      </c>
      <c r="AL715">
        <v>0</v>
      </c>
      <c r="AP715">
        <v>0</v>
      </c>
      <c r="AR715">
        <v>11</v>
      </c>
      <c r="AS715">
        <v>0</v>
      </c>
      <c r="AU715">
        <v>0</v>
      </c>
      <c r="AV715">
        <v>1</v>
      </c>
      <c r="AW715" s="2">
        <v>45848</v>
      </c>
    </row>
    <row r="716" spans="1:49" ht="26.4" thickBot="1" x14ac:dyDescent="0.35">
      <c r="A716" s="13" t="s">
        <v>1330</v>
      </c>
      <c r="C716" t="str">
        <f t="shared" si="22"/>
        <v>SL-25T-001300-001</v>
      </c>
      <c r="D716" t="str">
        <f t="shared" si="23"/>
        <v>SL-25T-001300-001</v>
      </c>
      <c r="E716" s="13" t="s">
        <v>1330</v>
      </c>
      <c r="F716" s="16">
        <v>8009796</v>
      </c>
      <c r="G716" s="20">
        <v>44749</v>
      </c>
      <c r="H716" s="20">
        <v>44749</v>
      </c>
      <c r="I716" s="20">
        <v>44749</v>
      </c>
      <c r="J716" s="13" t="s">
        <v>3575</v>
      </c>
      <c r="K716">
        <f>VLOOKUP(J716,Sheet4!B:D,3,FALSE)</f>
        <v>161</v>
      </c>
      <c r="L716" s="32">
        <v>0</v>
      </c>
      <c r="M716" s="32">
        <v>0</v>
      </c>
      <c r="N716" s="28">
        <v>150000</v>
      </c>
      <c r="O716">
        <v>0</v>
      </c>
      <c r="P716">
        <v>0</v>
      </c>
      <c r="Q716">
        <v>0</v>
      </c>
      <c r="R716" s="16">
        <v>24</v>
      </c>
      <c r="S716" s="20">
        <v>45480</v>
      </c>
      <c r="T716" s="28">
        <v>150000</v>
      </c>
      <c r="U716">
        <v>1</v>
      </c>
      <c r="V716">
        <v>0</v>
      </c>
      <c r="Y716">
        <v>0</v>
      </c>
      <c r="Z716">
        <v>0</v>
      </c>
      <c r="AA716">
        <v>0</v>
      </c>
      <c r="AB716">
        <v>0</v>
      </c>
      <c r="AC716" s="3" t="s">
        <v>1614</v>
      </c>
      <c r="AD716" t="s">
        <v>3590</v>
      </c>
      <c r="AE716">
        <v>1</v>
      </c>
      <c r="AF716">
        <v>0</v>
      </c>
      <c r="AG716">
        <v>1</v>
      </c>
      <c r="AH716">
        <v>1</v>
      </c>
      <c r="AI716">
        <v>1</v>
      </c>
      <c r="AJ716">
        <v>0</v>
      </c>
      <c r="AK716">
        <v>0</v>
      </c>
      <c r="AL716">
        <v>0</v>
      </c>
      <c r="AP716">
        <v>0</v>
      </c>
      <c r="AR716">
        <v>11</v>
      </c>
      <c r="AS716">
        <v>0</v>
      </c>
      <c r="AU716">
        <v>0</v>
      </c>
      <c r="AV716">
        <v>1</v>
      </c>
      <c r="AW716" s="2">
        <v>45848</v>
      </c>
    </row>
    <row r="717" spans="1:49" ht="26.4" thickBot="1" x14ac:dyDescent="0.35">
      <c r="A717" s="14" t="s">
        <v>1368</v>
      </c>
      <c r="C717" t="str">
        <f t="shared" si="22"/>
        <v>SL-25T-001338-001</v>
      </c>
      <c r="D717" t="str">
        <f t="shared" si="23"/>
        <v>SL-25T-001338-001</v>
      </c>
      <c r="E717" s="14" t="s">
        <v>1368</v>
      </c>
      <c r="F717" s="17">
        <v>8016808</v>
      </c>
      <c r="G717" s="21">
        <v>45829</v>
      </c>
      <c r="H717" s="21">
        <v>45829</v>
      </c>
      <c r="I717" s="21">
        <v>45829</v>
      </c>
      <c r="J717" s="14" t="s">
        <v>3575</v>
      </c>
      <c r="K717">
        <f>VLOOKUP(J717,Sheet4!B:D,3,FALSE)</f>
        <v>161</v>
      </c>
      <c r="L717" s="31">
        <v>0</v>
      </c>
      <c r="M717" s="31">
        <v>0</v>
      </c>
      <c r="N717" s="29">
        <v>150000</v>
      </c>
      <c r="O717">
        <v>0</v>
      </c>
      <c r="P717">
        <v>0</v>
      </c>
      <c r="Q717">
        <v>0</v>
      </c>
      <c r="R717" s="17">
        <v>24</v>
      </c>
      <c r="S717" s="21">
        <v>46559</v>
      </c>
      <c r="T717" s="29">
        <v>148950</v>
      </c>
      <c r="U717">
        <v>1</v>
      </c>
      <c r="V717">
        <v>0</v>
      </c>
      <c r="Y717">
        <v>0</v>
      </c>
      <c r="Z717">
        <v>0</v>
      </c>
      <c r="AA717">
        <v>0</v>
      </c>
      <c r="AB717">
        <v>0</v>
      </c>
      <c r="AC717" s="3" t="s">
        <v>1614</v>
      </c>
      <c r="AD717" t="s">
        <v>3590</v>
      </c>
      <c r="AE717">
        <v>1</v>
      </c>
      <c r="AF717">
        <v>0</v>
      </c>
      <c r="AG717">
        <v>1</v>
      </c>
      <c r="AH717">
        <v>1</v>
      </c>
      <c r="AI717">
        <v>1</v>
      </c>
      <c r="AJ717">
        <v>0</v>
      </c>
      <c r="AK717">
        <v>0</v>
      </c>
      <c r="AL717">
        <v>0</v>
      </c>
      <c r="AP717">
        <v>0</v>
      </c>
      <c r="AR717">
        <v>11</v>
      </c>
      <c r="AS717">
        <v>0</v>
      </c>
      <c r="AU717">
        <v>0</v>
      </c>
      <c r="AV717">
        <v>1</v>
      </c>
      <c r="AW717" s="2">
        <v>45848</v>
      </c>
    </row>
    <row r="718" spans="1:49" ht="26.4" thickBot="1" x14ac:dyDescent="0.35">
      <c r="A718" s="13" t="s">
        <v>1396</v>
      </c>
      <c r="C718" t="str">
        <f t="shared" si="22"/>
        <v>SL-25T-001366-001</v>
      </c>
      <c r="D718" t="str">
        <f t="shared" si="23"/>
        <v>SL-25T-001366-001</v>
      </c>
      <c r="E718" s="13" t="s">
        <v>1396</v>
      </c>
      <c r="F718" s="16">
        <v>8016759</v>
      </c>
      <c r="G718" s="20">
        <v>45817</v>
      </c>
      <c r="H718" s="20">
        <v>45817</v>
      </c>
      <c r="I718" s="20">
        <v>45817</v>
      </c>
      <c r="J718" s="13" t="s">
        <v>3575</v>
      </c>
      <c r="K718">
        <f>VLOOKUP(J718,Sheet4!B:D,3,FALSE)</f>
        <v>161</v>
      </c>
      <c r="L718" s="32">
        <v>0</v>
      </c>
      <c r="M718" s="32">
        <v>0</v>
      </c>
      <c r="N718" s="28">
        <v>81000</v>
      </c>
      <c r="O718">
        <v>0</v>
      </c>
      <c r="P718">
        <v>0</v>
      </c>
      <c r="Q718">
        <v>0</v>
      </c>
      <c r="R718" s="16">
        <v>24</v>
      </c>
      <c r="S718" s="20">
        <v>46547</v>
      </c>
      <c r="T718" s="28">
        <v>81000</v>
      </c>
      <c r="U718">
        <v>1</v>
      </c>
      <c r="V718">
        <v>0</v>
      </c>
      <c r="Y718">
        <v>0</v>
      </c>
      <c r="Z718">
        <v>0</v>
      </c>
      <c r="AA718">
        <v>0</v>
      </c>
      <c r="AB718">
        <v>0</v>
      </c>
      <c r="AC718" s="3" t="s">
        <v>1614</v>
      </c>
      <c r="AD718" t="s">
        <v>3590</v>
      </c>
      <c r="AE718">
        <v>1</v>
      </c>
      <c r="AF718">
        <v>0</v>
      </c>
      <c r="AG718">
        <v>1</v>
      </c>
      <c r="AH718">
        <v>1</v>
      </c>
      <c r="AI718">
        <v>1</v>
      </c>
      <c r="AJ718">
        <v>0</v>
      </c>
      <c r="AK718">
        <v>0</v>
      </c>
      <c r="AL718">
        <v>0</v>
      </c>
      <c r="AP718">
        <v>0</v>
      </c>
      <c r="AR718">
        <v>11</v>
      </c>
      <c r="AS718">
        <v>0</v>
      </c>
      <c r="AU718">
        <v>0</v>
      </c>
      <c r="AV718">
        <v>1</v>
      </c>
      <c r="AW718" s="2">
        <v>45848</v>
      </c>
    </row>
    <row r="719" spans="1:49" ht="26.4" thickBot="1" x14ac:dyDescent="0.35">
      <c r="A719" s="14" t="s">
        <v>1402</v>
      </c>
      <c r="C719" t="str">
        <f t="shared" si="22"/>
        <v>SL-25T-001372-001</v>
      </c>
      <c r="D719" t="str">
        <f t="shared" si="23"/>
        <v>SL-25T-001372-001</v>
      </c>
      <c r="E719" s="14" t="s">
        <v>1402</v>
      </c>
      <c r="F719" s="17">
        <v>8011402</v>
      </c>
      <c r="G719" s="21">
        <v>45020</v>
      </c>
      <c r="H719" s="21">
        <v>45020</v>
      </c>
      <c r="I719" s="21">
        <v>45020</v>
      </c>
      <c r="J719" s="14" t="s">
        <v>3575</v>
      </c>
      <c r="K719">
        <f>VLOOKUP(J719,Sheet4!B:D,3,FALSE)</f>
        <v>161</v>
      </c>
      <c r="L719" s="31">
        <v>0</v>
      </c>
      <c r="M719" s="31">
        <v>0</v>
      </c>
      <c r="N719" s="29">
        <v>150000</v>
      </c>
      <c r="O719">
        <v>0</v>
      </c>
      <c r="P719">
        <v>0</v>
      </c>
      <c r="Q719">
        <v>0</v>
      </c>
      <c r="R719" s="17">
        <v>24</v>
      </c>
      <c r="S719" s="21">
        <v>45751</v>
      </c>
      <c r="T719" s="29">
        <v>150000</v>
      </c>
      <c r="U719">
        <v>1</v>
      </c>
      <c r="V719">
        <v>0</v>
      </c>
      <c r="Y719">
        <v>0</v>
      </c>
      <c r="Z719">
        <v>0</v>
      </c>
      <c r="AA719">
        <v>0</v>
      </c>
      <c r="AB719">
        <v>0</v>
      </c>
      <c r="AC719" s="3" t="s">
        <v>1614</v>
      </c>
      <c r="AD719" t="s">
        <v>3590</v>
      </c>
      <c r="AE719">
        <v>1</v>
      </c>
      <c r="AF719">
        <v>0</v>
      </c>
      <c r="AG719">
        <v>1</v>
      </c>
      <c r="AH719">
        <v>1</v>
      </c>
      <c r="AI719">
        <v>1</v>
      </c>
      <c r="AJ719">
        <v>0</v>
      </c>
      <c r="AK719">
        <v>0</v>
      </c>
      <c r="AL719">
        <v>0</v>
      </c>
      <c r="AP719">
        <v>0</v>
      </c>
      <c r="AR719">
        <v>11</v>
      </c>
      <c r="AS719">
        <v>0</v>
      </c>
      <c r="AU719">
        <v>0</v>
      </c>
      <c r="AV719">
        <v>1</v>
      </c>
      <c r="AW719" s="2">
        <v>45848</v>
      </c>
    </row>
    <row r="720" spans="1:49" ht="26.4" thickBot="1" x14ac:dyDescent="0.35">
      <c r="A720" s="13" t="s">
        <v>1403</v>
      </c>
      <c r="C720" t="str">
        <f t="shared" si="22"/>
        <v>SL-25T-001373-001</v>
      </c>
      <c r="D720" t="str">
        <f t="shared" si="23"/>
        <v>SL-25T-001373-001</v>
      </c>
      <c r="E720" s="13" t="s">
        <v>1403</v>
      </c>
      <c r="F720" s="16">
        <v>8011498</v>
      </c>
      <c r="G720" s="20">
        <v>45038</v>
      </c>
      <c r="H720" s="20">
        <v>45038</v>
      </c>
      <c r="I720" s="20">
        <v>45038</v>
      </c>
      <c r="J720" s="13" t="s">
        <v>3575</v>
      </c>
      <c r="K720">
        <f>VLOOKUP(J720,Sheet4!B:D,3,FALSE)</f>
        <v>161</v>
      </c>
      <c r="L720" s="32">
        <v>0</v>
      </c>
      <c r="M720" s="32">
        <v>0</v>
      </c>
      <c r="N720" s="28">
        <v>150000</v>
      </c>
      <c r="O720">
        <v>0</v>
      </c>
      <c r="P720">
        <v>0</v>
      </c>
      <c r="Q720">
        <v>0</v>
      </c>
      <c r="R720" s="16">
        <v>12</v>
      </c>
      <c r="S720" s="20">
        <v>45404</v>
      </c>
      <c r="T720" s="28">
        <v>150000</v>
      </c>
      <c r="U720">
        <v>1</v>
      </c>
      <c r="V720">
        <v>0</v>
      </c>
      <c r="Y720">
        <v>0</v>
      </c>
      <c r="Z720">
        <v>0</v>
      </c>
      <c r="AA720">
        <v>0</v>
      </c>
      <c r="AB720">
        <v>0</v>
      </c>
      <c r="AC720" s="3" t="s">
        <v>1614</v>
      </c>
      <c r="AD720" t="s">
        <v>3590</v>
      </c>
      <c r="AE720">
        <v>1</v>
      </c>
      <c r="AF720">
        <v>0</v>
      </c>
      <c r="AG720">
        <v>1</v>
      </c>
      <c r="AH720">
        <v>1</v>
      </c>
      <c r="AI720">
        <v>1</v>
      </c>
      <c r="AJ720">
        <v>0</v>
      </c>
      <c r="AK720">
        <v>0</v>
      </c>
      <c r="AL720">
        <v>0</v>
      </c>
      <c r="AP720">
        <v>0</v>
      </c>
      <c r="AR720">
        <v>11</v>
      </c>
      <c r="AS720">
        <v>0</v>
      </c>
      <c r="AU720">
        <v>0</v>
      </c>
      <c r="AV720">
        <v>1</v>
      </c>
      <c r="AW720" s="2">
        <v>45848</v>
      </c>
    </row>
    <row r="721" spans="1:49" ht="26.4" thickBot="1" x14ac:dyDescent="0.35">
      <c r="A721" s="14" t="s">
        <v>1417</v>
      </c>
      <c r="C721" t="str">
        <f t="shared" si="22"/>
        <v>SL-25T-001387-001</v>
      </c>
      <c r="D721" t="str">
        <f t="shared" si="23"/>
        <v>SL-25T-001387-001</v>
      </c>
      <c r="E721" s="14" t="s">
        <v>1417</v>
      </c>
      <c r="F721" s="17">
        <v>8015359</v>
      </c>
      <c r="G721" s="21">
        <v>45558</v>
      </c>
      <c r="H721" s="21">
        <v>45558</v>
      </c>
      <c r="I721" s="21">
        <v>45558</v>
      </c>
      <c r="J721" s="14" t="s">
        <v>3575</v>
      </c>
      <c r="K721">
        <f>VLOOKUP(J721,Sheet4!B:D,3,FALSE)</f>
        <v>161</v>
      </c>
      <c r="L721" s="31">
        <v>0</v>
      </c>
      <c r="M721" s="31">
        <v>0</v>
      </c>
      <c r="N721" s="29">
        <v>17500</v>
      </c>
      <c r="O721">
        <v>0</v>
      </c>
      <c r="P721">
        <v>0</v>
      </c>
      <c r="Q721">
        <v>0</v>
      </c>
      <c r="R721" s="17">
        <v>12</v>
      </c>
      <c r="S721" s="21">
        <v>45923</v>
      </c>
      <c r="T721" s="29">
        <v>17500</v>
      </c>
      <c r="U721">
        <v>1</v>
      </c>
      <c r="V721">
        <v>0</v>
      </c>
      <c r="Y721">
        <v>0</v>
      </c>
      <c r="Z721">
        <v>0</v>
      </c>
      <c r="AA721">
        <v>0</v>
      </c>
      <c r="AB721">
        <v>0</v>
      </c>
      <c r="AC721" s="3" t="s">
        <v>1614</v>
      </c>
      <c r="AD721" t="s">
        <v>3590</v>
      </c>
      <c r="AE721">
        <v>1</v>
      </c>
      <c r="AF721">
        <v>0</v>
      </c>
      <c r="AG721">
        <v>1</v>
      </c>
      <c r="AH721">
        <v>1</v>
      </c>
      <c r="AI721">
        <v>1</v>
      </c>
      <c r="AJ721">
        <v>0</v>
      </c>
      <c r="AK721">
        <v>0</v>
      </c>
      <c r="AL721">
        <v>0</v>
      </c>
      <c r="AP721">
        <v>0</v>
      </c>
      <c r="AR721">
        <v>11</v>
      </c>
      <c r="AS721">
        <v>0</v>
      </c>
      <c r="AU721">
        <v>0</v>
      </c>
      <c r="AV721">
        <v>1</v>
      </c>
      <c r="AW721" s="2">
        <v>45848</v>
      </c>
    </row>
    <row r="722" spans="1:49" ht="26.4" thickBot="1" x14ac:dyDescent="0.35">
      <c r="A722" s="14" t="s">
        <v>1426</v>
      </c>
      <c r="C722" t="str">
        <f t="shared" si="22"/>
        <v>SL-25T-001396-001</v>
      </c>
      <c r="D722" t="str">
        <f t="shared" si="23"/>
        <v>SL-25T-001396-001</v>
      </c>
      <c r="E722" s="14" t="s">
        <v>1426</v>
      </c>
      <c r="F722" s="17">
        <v>8008709</v>
      </c>
      <c r="G722" s="21">
        <v>44516</v>
      </c>
      <c r="H722" s="21">
        <v>44516</v>
      </c>
      <c r="I722" s="21">
        <v>44516</v>
      </c>
      <c r="J722" s="14" t="s">
        <v>3575</v>
      </c>
      <c r="K722">
        <f>VLOOKUP(J722,Sheet4!B:D,3,FALSE)</f>
        <v>161</v>
      </c>
      <c r="L722" s="31">
        <v>0</v>
      </c>
      <c r="M722" s="31">
        <v>0</v>
      </c>
      <c r="N722" s="29">
        <v>100000</v>
      </c>
      <c r="O722">
        <v>0</v>
      </c>
      <c r="P722">
        <v>0</v>
      </c>
      <c r="Q722">
        <v>0</v>
      </c>
      <c r="R722" s="17">
        <v>24</v>
      </c>
      <c r="S722" s="21">
        <v>45246</v>
      </c>
      <c r="T722" s="29">
        <v>83852.13</v>
      </c>
      <c r="U722">
        <v>1</v>
      </c>
      <c r="V722">
        <v>0</v>
      </c>
      <c r="Y722">
        <v>0</v>
      </c>
      <c r="Z722">
        <v>0</v>
      </c>
      <c r="AA722">
        <v>0</v>
      </c>
      <c r="AB722">
        <v>0</v>
      </c>
      <c r="AC722" s="3" t="s">
        <v>1614</v>
      </c>
      <c r="AD722" t="s">
        <v>3590</v>
      </c>
      <c r="AE722">
        <v>1</v>
      </c>
      <c r="AF722">
        <v>0</v>
      </c>
      <c r="AG722">
        <v>1</v>
      </c>
      <c r="AH722">
        <v>1</v>
      </c>
      <c r="AI722">
        <v>1</v>
      </c>
      <c r="AJ722">
        <v>0</v>
      </c>
      <c r="AK722">
        <v>0</v>
      </c>
      <c r="AL722">
        <v>0</v>
      </c>
      <c r="AP722">
        <v>0</v>
      </c>
      <c r="AR722">
        <v>11</v>
      </c>
      <c r="AS722">
        <v>0</v>
      </c>
      <c r="AU722">
        <v>0</v>
      </c>
      <c r="AV722">
        <v>1</v>
      </c>
      <c r="AW722" s="2">
        <v>45848</v>
      </c>
    </row>
    <row r="723" spans="1:49" ht="26.4" thickBot="1" x14ac:dyDescent="0.35">
      <c r="A723" s="14" t="s">
        <v>1429</v>
      </c>
      <c r="C723" t="str">
        <f t="shared" si="22"/>
        <v>SL-25T-001399-001</v>
      </c>
      <c r="D723" t="str">
        <f t="shared" si="23"/>
        <v>SL-25T-001399-001</v>
      </c>
      <c r="E723" s="14" t="s">
        <v>1429</v>
      </c>
      <c r="F723" s="17">
        <v>8008464</v>
      </c>
      <c r="G723" s="21">
        <v>44446</v>
      </c>
      <c r="H723" s="21">
        <v>44446</v>
      </c>
      <c r="I723" s="21">
        <v>44446</v>
      </c>
      <c r="J723" s="14" t="s">
        <v>3575</v>
      </c>
      <c r="K723">
        <f>VLOOKUP(J723,Sheet4!B:D,3,FALSE)</f>
        <v>161</v>
      </c>
      <c r="L723" s="31">
        <v>0</v>
      </c>
      <c r="M723" s="31">
        <v>0</v>
      </c>
      <c r="N723" s="29">
        <v>91138.17</v>
      </c>
      <c r="O723">
        <v>0</v>
      </c>
      <c r="P723">
        <v>0</v>
      </c>
      <c r="Q723">
        <v>0</v>
      </c>
      <c r="R723" s="17">
        <v>24</v>
      </c>
      <c r="S723" s="21">
        <v>45176</v>
      </c>
      <c r="T723" s="29">
        <v>82417.5</v>
      </c>
      <c r="U723">
        <v>1</v>
      </c>
      <c r="V723">
        <v>0</v>
      </c>
      <c r="Y723">
        <v>0</v>
      </c>
      <c r="Z723">
        <v>0</v>
      </c>
      <c r="AA723">
        <v>0</v>
      </c>
      <c r="AB723">
        <v>0</v>
      </c>
      <c r="AC723" s="3" t="s">
        <v>1614</v>
      </c>
      <c r="AD723" t="s">
        <v>3590</v>
      </c>
      <c r="AE723">
        <v>1</v>
      </c>
      <c r="AF723">
        <v>0</v>
      </c>
      <c r="AG723">
        <v>1</v>
      </c>
      <c r="AH723">
        <v>1</v>
      </c>
      <c r="AI723">
        <v>1</v>
      </c>
      <c r="AJ723">
        <v>0</v>
      </c>
      <c r="AK723">
        <v>0</v>
      </c>
      <c r="AL723">
        <v>0</v>
      </c>
      <c r="AP723">
        <v>0</v>
      </c>
      <c r="AR723">
        <v>11</v>
      </c>
      <c r="AS723">
        <v>0</v>
      </c>
      <c r="AU723">
        <v>0</v>
      </c>
      <c r="AV723">
        <v>1</v>
      </c>
      <c r="AW723" s="2">
        <v>45848</v>
      </c>
    </row>
    <row r="724" spans="1:49" ht="26.4" thickBot="1" x14ac:dyDescent="0.35">
      <c r="A724" s="13" t="s">
        <v>1442</v>
      </c>
      <c r="C724" t="str">
        <f t="shared" si="22"/>
        <v>SL-25T-001412-001</v>
      </c>
      <c r="D724" t="str">
        <f t="shared" si="23"/>
        <v>SL-25T-001412-001</v>
      </c>
      <c r="E724" s="13" t="s">
        <v>1442</v>
      </c>
      <c r="F724" s="16">
        <v>8015121</v>
      </c>
      <c r="G724" s="20">
        <v>45505</v>
      </c>
      <c r="H724" s="20">
        <v>45505</v>
      </c>
      <c r="I724" s="20">
        <v>45505</v>
      </c>
      <c r="J724" s="13" t="s">
        <v>3575</v>
      </c>
      <c r="K724">
        <f>VLOOKUP(J724,Sheet4!B:D,3,FALSE)</f>
        <v>161</v>
      </c>
      <c r="L724" s="32">
        <v>0</v>
      </c>
      <c r="M724" s="32">
        <v>0</v>
      </c>
      <c r="N724" s="28">
        <v>44000</v>
      </c>
      <c r="O724">
        <v>0</v>
      </c>
      <c r="P724">
        <v>0</v>
      </c>
      <c r="Q724">
        <v>0</v>
      </c>
      <c r="R724" s="16">
        <v>24</v>
      </c>
      <c r="S724" s="20">
        <v>46235</v>
      </c>
      <c r="T724" s="28">
        <v>44000</v>
      </c>
      <c r="U724">
        <v>1</v>
      </c>
      <c r="V724">
        <v>0</v>
      </c>
      <c r="Y724">
        <v>0</v>
      </c>
      <c r="Z724">
        <v>0</v>
      </c>
      <c r="AA724">
        <v>0</v>
      </c>
      <c r="AB724">
        <v>0</v>
      </c>
      <c r="AC724" s="3" t="s">
        <v>1614</v>
      </c>
      <c r="AD724" t="s">
        <v>3590</v>
      </c>
      <c r="AE724">
        <v>1</v>
      </c>
      <c r="AF724">
        <v>0</v>
      </c>
      <c r="AG724">
        <v>1</v>
      </c>
      <c r="AH724">
        <v>1</v>
      </c>
      <c r="AI724">
        <v>1</v>
      </c>
      <c r="AJ724">
        <v>0</v>
      </c>
      <c r="AK724">
        <v>0</v>
      </c>
      <c r="AL724">
        <v>0</v>
      </c>
      <c r="AP724">
        <v>0</v>
      </c>
      <c r="AR724">
        <v>11</v>
      </c>
      <c r="AS724">
        <v>0</v>
      </c>
      <c r="AU724">
        <v>0</v>
      </c>
      <c r="AV724">
        <v>1</v>
      </c>
      <c r="AW724" s="2">
        <v>45848</v>
      </c>
    </row>
    <row r="725" spans="1:49" ht="26.4" thickBot="1" x14ac:dyDescent="0.35">
      <c r="A725" s="14" t="s">
        <v>1447</v>
      </c>
      <c r="C725" t="str">
        <f t="shared" si="22"/>
        <v>SL-25T-001417-001</v>
      </c>
      <c r="D725" t="str">
        <f t="shared" si="23"/>
        <v>SL-25T-001417-001</v>
      </c>
      <c r="E725" s="14" t="s">
        <v>1447</v>
      </c>
      <c r="F725" s="17">
        <v>8016459</v>
      </c>
      <c r="G725" s="21">
        <v>45755</v>
      </c>
      <c r="H725" s="21">
        <v>45755</v>
      </c>
      <c r="I725" s="21">
        <v>45755</v>
      </c>
      <c r="J725" s="14" t="s">
        <v>3575</v>
      </c>
      <c r="K725">
        <f>VLOOKUP(J725,Sheet4!B:D,3,FALSE)</f>
        <v>161</v>
      </c>
      <c r="L725" s="31">
        <v>0</v>
      </c>
      <c r="M725" s="31">
        <v>0</v>
      </c>
      <c r="N725" s="29">
        <v>120000</v>
      </c>
      <c r="O725">
        <v>0</v>
      </c>
      <c r="P725">
        <v>0</v>
      </c>
      <c r="Q725">
        <v>0</v>
      </c>
      <c r="R725" s="17">
        <v>24</v>
      </c>
      <c r="S725" s="21">
        <v>46485</v>
      </c>
      <c r="T725" s="29">
        <v>119075</v>
      </c>
      <c r="U725">
        <v>1</v>
      </c>
      <c r="V725">
        <v>0</v>
      </c>
      <c r="Y725">
        <v>0</v>
      </c>
      <c r="Z725">
        <v>0</v>
      </c>
      <c r="AA725">
        <v>0</v>
      </c>
      <c r="AB725">
        <v>0</v>
      </c>
      <c r="AC725" s="3" t="s">
        <v>1614</v>
      </c>
      <c r="AD725" t="s">
        <v>3590</v>
      </c>
      <c r="AE725">
        <v>1</v>
      </c>
      <c r="AF725">
        <v>0</v>
      </c>
      <c r="AG725">
        <v>1</v>
      </c>
      <c r="AH725">
        <v>1</v>
      </c>
      <c r="AI725">
        <v>1</v>
      </c>
      <c r="AJ725">
        <v>0</v>
      </c>
      <c r="AK725">
        <v>0</v>
      </c>
      <c r="AL725">
        <v>0</v>
      </c>
      <c r="AP725">
        <v>0</v>
      </c>
      <c r="AR725">
        <v>11</v>
      </c>
      <c r="AS725">
        <v>0</v>
      </c>
      <c r="AU725">
        <v>0</v>
      </c>
      <c r="AV725">
        <v>1</v>
      </c>
      <c r="AW725" s="2">
        <v>45848</v>
      </c>
    </row>
    <row r="726" spans="1:49" ht="26.4" thickBot="1" x14ac:dyDescent="0.35">
      <c r="A726" s="13" t="s">
        <v>1476</v>
      </c>
      <c r="C726" t="str">
        <f t="shared" si="22"/>
        <v>SL-25T-001446-001</v>
      </c>
      <c r="D726" t="str">
        <f t="shared" si="23"/>
        <v>SL-25T-001446-001</v>
      </c>
      <c r="E726" s="13" t="s">
        <v>1476</v>
      </c>
      <c r="F726" s="16">
        <v>8016308</v>
      </c>
      <c r="G726" s="20">
        <v>45728</v>
      </c>
      <c r="H726" s="20">
        <v>45728</v>
      </c>
      <c r="I726" s="20">
        <v>45728</v>
      </c>
      <c r="J726" s="13" t="s">
        <v>3575</v>
      </c>
      <c r="K726">
        <f>VLOOKUP(J726,Sheet4!B:D,3,FALSE)</f>
        <v>161</v>
      </c>
      <c r="L726" s="32">
        <v>0</v>
      </c>
      <c r="M726" s="32">
        <v>0</v>
      </c>
      <c r="N726" s="28">
        <v>52000</v>
      </c>
      <c r="O726">
        <v>0</v>
      </c>
      <c r="P726">
        <v>0</v>
      </c>
      <c r="Q726">
        <v>0</v>
      </c>
      <c r="R726" s="16">
        <v>24</v>
      </c>
      <c r="S726" s="20">
        <v>46458</v>
      </c>
      <c r="T726" s="28">
        <v>42608.29</v>
      </c>
      <c r="U726">
        <v>1</v>
      </c>
      <c r="V726">
        <v>0</v>
      </c>
      <c r="Y726">
        <v>0</v>
      </c>
      <c r="Z726">
        <v>0</v>
      </c>
      <c r="AA726">
        <v>0</v>
      </c>
      <c r="AB726">
        <v>0</v>
      </c>
      <c r="AC726" s="3" t="s">
        <v>1614</v>
      </c>
      <c r="AD726" t="s">
        <v>3590</v>
      </c>
      <c r="AE726">
        <v>1</v>
      </c>
      <c r="AF726">
        <v>0</v>
      </c>
      <c r="AG726">
        <v>1</v>
      </c>
      <c r="AH726">
        <v>1</v>
      </c>
      <c r="AI726">
        <v>1</v>
      </c>
      <c r="AJ726">
        <v>0</v>
      </c>
      <c r="AK726">
        <v>0</v>
      </c>
      <c r="AL726">
        <v>0</v>
      </c>
      <c r="AP726">
        <v>0</v>
      </c>
      <c r="AR726">
        <v>11</v>
      </c>
      <c r="AS726">
        <v>0</v>
      </c>
      <c r="AU726">
        <v>0</v>
      </c>
      <c r="AV726">
        <v>1</v>
      </c>
      <c r="AW726" s="2">
        <v>45848</v>
      </c>
    </row>
    <row r="727" spans="1:49" ht="26.4" thickBot="1" x14ac:dyDescent="0.35">
      <c r="A727" s="14" t="s">
        <v>1479</v>
      </c>
      <c r="C727" t="str">
        <f t="shared" si="22"/>
        <v>SL-25T-001449-001</v>
      </c>
      <c r="D727" t="str">
        <f t="shared" si="23"/>
        <v>SL-25T-001449-001</v>
      </c>
      <c r="E727" s="14" t="s">
        <v>1479</v>
      </c>
      <c r="F727" s="17">
        <v>8015518</v>
      </c>
      <c r="G727" s="21">
        <v>45594</v>
      </c>
      <c r="H727" s="21">
        <v>45594</v>
      </c>
      <c r="I727" s="21">
        <v>45594</v>
      </c>
      <c r="J727" s="14" t="s">
        <v>3575</v>
      </c>
      <c r="K727">
        <f>VLOOKUP(J727,Sheet4!B:D,3,FALSE)</f>
        <v>161</v>
      </c>
      <c r="L727" s="31">
        <v>0</v>
      </c>
      <c r="M727" s="31">
        <v>0</v>
      </c>
      <c r="N727" s="29">
        <v>31000</v>
      </c>
      <c r="O727">
        <v>0</v>
      </c>
      <c r="P727">
        <v>0</v>
      </c>
      <c r="Q727">
        <v>0</v>
      </c>
      <c r="R727" s="17">
        <v>12</v>
      </c>
      <c r="S727" s="21">
        <v>45959</v>
      </c>
      <c r="T727" s="29">
        <v>19000.02</v>
      </c>
      <c r="U727">
        <v>1</v>
      </c>
      <c r="V727">
        <v>0</v>
      </c>
      <c r="Y727">
        <v>0</v>
      </c>
      <c r="Z727">
        <v>0</v>
      </c>
      <c r="AA727">
        <v>0</v>
      </c>
      <c r="AB727">
        <v>0</v>
      </c>
      <c r="AC727" s="3" t="s">
        <v>1614</v>
      </c>
      <c r="AD727" t="s">
        <v>3590</v>
      </c>
      <c r="AE727">
        <v>1</v>
      </c>
      <c r="AF727">
        <v>0</v>
      </c>
      <c r="AG727">
        <v>1</v>
      </c>
      <c r="AH727">
        <v>1</v>
      </c>
      <c r="AI727">
        <v>1</v>
      </c>
      <c r="AJ727">
        <v>0</v>
      </c>
      <c r="AK727">
        <v>0</v>
      </c>
      <c r="AL727">
        <v>0</v>
      </c>
      <c r="AP727">
        <v>0</v>
      </c>
      <c r="AR727">
        <v>11</v>
      </c>
      <c r="AS727">
        <v>0</v>
      </c>
      <c r="AU727">
        <v>0</v>
      </c>
      <c r="AV727">
        <v>1</v>
      </c>
      <c r="AW727" s="2">
        <v>45848</v>
      </c>
    </row>
    <row r="728" spans="1:49" ht="26.4" thickBot="1" x14ac:dyDescent="0.35">
      <c r="A728" s="14" t="s">
        <v>1488</v>
      </c>
      <c r="C728" t="str">
        <f t="shared" si="22"/>
        <v>SL-25T-001458-001</v>
      </c>
      <c r="D728" t="str">
        <f t="shared" si="23"/>
        <v>SL-25T-001458-001</v>
      </c>
      <c r="E728" s="14" t="s">
        <v>1488</v>
      </c>
      <c r="F728" s="17">
        <v>8014730</v>
      </c>
      <c r="G728" s="21">
        <v>45467</v>
      </c>
      <c r="H728" s="21">
        <v>45467</v>
      </c>
      <c r="I728" s="21">
        <v>45467</v>
      </c>
      <c r="J728" s="14" t="s">
        <v>3575</v>
      </c>
      <c r="K728">
        <f>VLOOKUP(J728,Sheet4!B:D,3,FALSE)</f>
        <v>161</v>
      </c>
      <c r="L728" s="31">
        <v>0</v>
      </c>
      <c r="M728" s="31">
        <v>0</v>
      </c>
      <c r="N728" s="29">
        <v>45000</v>
      </c>
      <c r="O728">
        <v>0</v>
      </c>
      <c r="P728">
        <v>0</v>
      </c>
      <c r="Q728">
        <v>0</v>
      </c>
      <c r="R728" s="17">
        <v>24</v>
      </c>
      <c r="S728" s="21">
        <v>46197</v>
      </c>
      <c r="T728" s="29">
        <v>40293.75</v>
      </c>
      <c r="U728">
        <v>1</v>
      </c>
      <c r="V728">
        <v>0</v>
      </c>
      <c r="Y728">
        <v>0</v>
      </c>
      <c r="Z728">
        <v>0</v>
      </c>
      <c r="AA728">
        <v>0</v>
      </c>
      <c r="AB728">
        <v>0</v>
      </c>
      <c r="AC728" s="3" t="s">
        <v>1614</v>
      </c>
      <c r="AD728" t="s">
        <v>3590</v>
      </c>
      <c r="AE728">
        <v>1</v>
      </c>
      <c r="AF728">
        <v>0</v>
      </c>
      <c r="AG728">
        <v>1</v>
      </c>
      <c r="AH728">
        <v>1</v>
      </c>
      <c r="AI728">
        <v>1</v>
      </c>
      <c r="AJ728">
        <v>0</v>
      </c>
      <c r="AK728">
        <v>0</v>
      </c>
      <c r="AL728">
        <v>0</v>
      </c>
      <c r="AP728">
        <v>0</v>
      </c>
      <c r="AR728">
        <v>11</v>
      </c>
      <c r="AS728">
        <v>0</v>
      </c>
      <c r="AU728">
        <v>0</v>
      </c>
      <c r="AV728">
        <v>1</v>
      </c>
      <c r="AW728" s="2">
        <v>45848</v>
      </c>
    </row>
    <row r="729" spans="1:49" ht="26.4" thickBot="1" x14ac:dyDescent="0.35">
      <c r="A729" s="14" t="s">
        <v>1494</v>
      </c>
      <c r="C729" t="str">
        <f t="shared" si="22"/>
        <v>SL-25T-001464-001</v>
      </c>
      <c r="D729" t="str">
        <f t="shared" si="23"/>
        <v>SL-25T-001464-001</v>
      </c>
      <c r="E729" s="14" t="s">
        <v>1494</v>
      </c>
      <c r="F729" s="17">
        <v>8012090</v>
      </c>
      <c r="G729" s="21">
        <v>45128</v>
      </c>
      <c r="H729" s="21">
        <v>45128</v>
      </c>
      <c r="I729" s="21">
        <v>45128</v>
      </c>
      <c r="J729" s="14" t="s">
        <v>3575</v>
      </c>
      <c r="K729">
        <f>VLOOKUP(J729,Sheet4!B:D,3,FALSE)</f>
        <v>161</v>
      </c>
      <c r="L729" s="31">
        <v>0</v>
      </c>
      <c r="M729" s="31">
        <v>0</v>
      </c>
      <c r="N729" s="29">
        <v>150000</v>
      </c>
      <c r="O729">
        <v>0</v>
      </c>
      <c r="P729">
        <v>0</v>
      </c>
      <c r="Q729">
        <v>0</v>
      </c>
      <c r="R729" s="17">
        <v>12</v>
      </c>
      <c r="S729" s="21">
        <v>45494</v>
      </c>
      <c r="T729" s="29">
        <v>119297.99</v>
      </c>
      <c r="U729">
        <v>1</v>
      </c>
      <c r="V729">
        <v>0</v>
      </c>
      <c r="Y729">
        <v>0</v>
      </c>
      <c r="Z729">
        <v>0</v>
      </c>
      <c r="AA729">
        <v>0</v>
      </c>
      <c r="AB729">
        <v>0</v>
      </c>
      <c r="AC729" s="3" t="s">
        <v>1614</v>
      </c>
      <c r="AD729" t="s">
        <v>3590</v>
      </c>
      <c r="AE729">
        <v>1</v>
      </c>
      <c r="AF729">
        <v>0</v>
      </c>
      <c r="AG729">
        <v>1</v>
      </c>
      <c r="AH729">
        <v>1</v>
      </c>
      <c r="AI729">
        <v>1</v>
      </c>
      <c r="AJ729">
        <v>0</v>
      </c>
      <c r="AK729">
        <v>0</v>
      </c>
      <c r="AL729">
        <v>0</v>
      </c>
      <c r="AP729">
        <v>0</v>
      </c>
      <c r="AR729">
        <v>11</v>
      </c>
      <c r="AS729">
        <v>0</v>
      </c>
      <c r="AU729">
        <v>0</v>
      </c>
      <c r="AV729">
        <v>1</v>
      </c>
      <c r="AW729" s="2">
        <v>45848</v>
      </c>
    </row>
    <row r="730" spans="1:49" ht="26.4" thickBot="1" x14ac:dyDescent="0.35">
      <c r="A730" s="14" t="s">
        <v>1507</v>
      </c>
      <c r="C730" t="str">
        <f t="shared" si="22"/>
        <v>SL-25T-001477-001</v>
      </c>
      <c r="D730" t="str">
        <f t="shared" si="23"/>
        <v>SL-25T-001477-001</v>
      </c>
      <c r="E730" s="14" t="s">
        <v>1507</v>
      </c>
      <c r="F730" s="17">
        <v>8016163</v>
      </c>
      <c r="G730" s="21">
        <v>45710</v>
      </c>
      <c r="H730" s="21">
        <v>45710</v>
      </c>
      <c r="I730" s="21">
        <v>45710</v>
      </c>
      <c r="J730" s="14" t="s">
        <v>3575</v>
      </c>
      <c r="K730">
        <f>VLOOKUP(J730,Sheet4!B:D,3,FALSE)</f>
        <v>161</v>
      </c>
      <c r="L730" s="31">
        <v>0</v>
      </c>
      <c r="M730" s="31">
        <v>0</v>
      </c>
      <c r="N730" s="29">
        <v>65000</v>
      </c>
      <c r="O730">
        <v>0</v>
      </c>
      <c r="P730">
        <v>0</v>
      </c>
      <c r="Q730">
        <v>0</v>
      </c>
      <c r="R730" s="17">
        <v>24</v>
      </c>
      <c r="S730" s="21">
        <v>46440</v>
      </c>
      <c r="T730" s="29">
        <v>59583.3</v>
      </c>
      <c r="U730">
        <v>1</v>
      </c>
      <c r="V730">
        <v>0</v>
      </c>
      <c r="Y730">
        <v>0</v>
      </c>
      <c r="Z730">
        <v>0</v>
      </c>
      <c r="AA730">
        <v>0</v>
      </c>
      <c r="AB730">
        <v>0</v>
      </c>
      <c r="AC730" s="3" t="s">
        <v>1614</v>
      </c>
      <c r="AD730" t="s">
        <v>3590</v>
      </c>
      <c r="AE730">
        <v>1</v>
      </c>
      <c r="AF730">
        <v>0</v>
      </c>
      <c r="AG730">
        <v>1</v>
      </c>
      <c r="AH730">
        <v>1</v>
      </c>
      <c r="AI730">
        <v>1</v>
      </c>
      <c r="AJ730">
        <v>0</v>
      </c>
      <c r="AK730">
        <v>0</v>
      </c>
      <c r="AL730">
        <v>0</v>
      </c>
      <c r="AP730">
        <v>0</v>
      </c>
      <c r="AR730">
        <v>11</v>
      </c>
      <c r="AS730">
        <v>0</v>
      </c>
      <c r="AU730">
        <v>0</v>
      </c>
      <c r="AV730">
        <v>1</v>
      </c>
      <c r="AW730" s="2">
        <v>45848</v>
      </c>
    </row>
    <row r="731" spans="1:49" ht="26.4" thickBot="1" x14ac:dyDescent="0.35">
      <c r="A731" s="14" t="s">
        <v>1524</v>
      </c>
      <c r="C731" t="str">
        <f t="shared" si="22"/>
        <v>SL-25T-001494-001</v>
      </c>
      <c r="D731" t="str">
        <f t="shared" si="23"/>
        <v>SL-25T-001494-001</v>
      </c>
      <c r="E731" s="14" t="s">
        <v>1524</v>
      </c>
      <c r="F731" s="17">
        <v>8016386</v>
      </c>
      <c r="G731" s="21">
        <v>45743</v>
      </c>
      <c r="H731" s="21">
        <v>45743</v>
      </c>
      <c r="I731" s="21">
        <v>45743</v>
      </c>
      <c r="J731" s="14" t="s">
        <v>3575</v>
      </c>
      <c r="K731">
        <f>VLOOKUP(J731,Sheet4!B:D,3,FALSE)</f>
        <v>161</v>
      </c>
      <c r="L731" s="31">
        <v>0</v>
      </c>
      <c r="M731" s="31">
        <v>0</v>
      </c>
      <c r="N731" s="29">
        <v>50000</v>
      </c>
      <c r="O731">
        <v>0</v>
      </c>
      <c r="P731">
        <v>0</v>
      </c>
      <c r="Q731">
        <v>0</v>
      </c>
      <c r="R731" s="17">
        <v>24</v>
      </c>
      <c r="S731" s="21">
        <v>46473</v>
      </c>
      <c r="T731" s="29">
        <v>50000</v>
      </c>
      <c r="U731">
        <v>1</v>
      </c>
      <c r="V731">
        <v>0</v>
      </c>
      <c r="Y731">
        <v>0</v>
      </c>
      <c r="Z731">
        <v>0</v>
      </c>
      <c r="AA731">
        <v>0</v>
      </c>
      <c r="AB731">
        <v>0</v>
      </c>
      <c r="AC731" s="3" t="s">
        <v>1614</v>
      </c>
      <c r="AD731" t="s">
        <v>3590</v>
      </c>
      <c r="AE731">
        <v>1</v>
      </c>
      <c r="AF731">
        <v>0</v>
      </c>
      <c r="AG731">
        <v>1</v>
      </c>
      <c r="AH731">
        <v>1</v>
      </c>
      <c r="AI731">
        <v>1</v>
      </c>
      <c r="AJ731">
        <v>0</v>
      </c>
      <c r="AK731">
        <v>0</v>
      </c>
      <c r="AL731">
        <v>0</v>
      </c>
      <c r="AP731">
        <v>0</v>
      </c>
      <c r="AR731">
        <v>11</v>
      </c>
      <c r="AS731">
        <v>0</v>
      </c>
      <c r="AU731">
        <v>0</v>
      </c>
      <c r="AV731">
        <v>1</v>
      </c>
      <c r="AW731" s="2">
        <v>45848</v>
      </c>
    </row>
    <row r="732" spans="1:49" ht="26.4" thickBot="1" x14ac:dyDescent="0.35">
      <c r="A732" s="14" t="s">
        <v>1542</v>
      </c>
      <c r="C732" t="str">
        <f t="shared" si="22"/>
        <v>SL-25T-001512-001</v>
      </c>
      <c r="D732" t="str">
        <f t="shared" si="23"/>
        <v>SL-25T-001512-001</v>
      </c>
      <c r="E732" s="14" t="s">
        <v>1542</v>
      </c>
      <c r="F732" s="17">
        <v>8016186</v>
      </c>
      <c r="G732" s="21">
        <v>45714</v>
      </c>
      <c r="H732" s="21">
        <v>45714</v>
      </c>
      <c r="I732" s="21">
        <v>45714</v>
      </c>
      <c r="J732" s="14" t="s">
        <v>3575</v>
      </c>
      <c r="K732">
        <f>VLOOKUP(J732,Sheet4!B:D,3,FALSE)</f>
        <v>161</v>
      </c>
      <c r="L732" s="31">
        <v>0</v>
      </c>
      <c r="M732" s="31">
        <v>0</v>
      </c>
      <c r="N732" s="29">
        <v>150000</v>
      </c>
      <c r="O732">
        <v>0</v>
      </c>
      <c r="P732">
        <v>0</v>
      </c>
      <c r="Q732">
        <v>0</v>
      </c>
      <c r="R732" s="17">
        <v>12</v>
      </c>
      <c r="S732" s="21">
        <v>46079</v>
      </c>
      <c r="T732" s="29">
        <v>59418.86</v>
      </c>
      <c r="U732">
        <v>1</v>
      </c>
      <c r="V732">
        <v>0</v>
      </c>
      <c r="Y732">
        <v>0</v>
      </c>
      <c r="Z732">
        <v>0</v>
      </c>
      <c r="AA732">
        <v>0</v>
      </c>
      <c r="AB732">
        <v>0</v>
      </c>
      <c r="AC732" s="3" t="s">
        <v>1614</v>
      </c>
      <c r="AD732" t="s">
        <v>3590</v>
      </c>
      <c r="AE732">
        <v>1</v>
      </c>
      <c r="AF732">
        <v>0</v>
      </c>
      <c r="AG732">
        <v>1</v>
      </c>
      <c r="AH732">
        <v>1</v>
      </c>
      <c r="AI732">
        <v>1</v>
      </c>
      <c r="AJ732">
        <v>0</v>
      </c>
      <c r="AK732">
        <v>0</v>
      </c>
      <c r="AL732">
        <v>0</v>
      </c>
      <c r="AP732">
        <v>0</v>
      </c>
      <c r="AR732">
        <v>11</v>
      </c>
      <c r="AS732">
        <v>0</v>
      </c>
      <c r="AU732">
        <v>0</v>
      </c>
      <c r="AV732">
        <v>1</v>
      </c>
      <c r="AW732" s="2">
        <v>45848</v>
      </c>
    </row>
    <row r="733" spans="1:49" ht="26.4" thickBot="1" x14ac:dyDescent="0.35">
      <c r="A733" s="13" t="s">
        <v>1555</v>
      </c>
      <c r="C733" t="str">
        <f t="shared" si="22"/>
        <v>SL-25T-001525-001</v>
      </c>
      <c r="D733" t="str">
        <f t="shared" si="23"/>
        <v>SL-25T-001525-001</v>
      </c>
      <c r="E733" s="13" t="s">
        <v>1555</v>
      </c>
      <c r="F733" s="16">
        <v>8014415</v>
      </c>
      <c r="G733" s="20">
        <v>45433</v>
      </c>
      <c r="H733" s="20">
        <v>45433</v>
      </c>
      <c r="I733" s="20">
        <v>45433</v>
      </c>
      <c r="J733" s="13" t="s">
        <v>3575</v>
      </c>
      <c r="K733">
        <f>VLOOKUP(J733,Sheet4!B:D,3,FALSE)</f>
        <v>161</v>
      </c>
      <c r="L733" s="32">
        <v>0</v>
      </c>
      <c r="M733" s="32">
        <v>0</v>
      </c>
      <c r="N733" s="28">
        <v>25000</v>
      </c>
      <c r="O733">
        <v>0</v>
      </c>
      <c r="P733">
        <v>0</v>
      </c>
      <c r="Q733">
        <v>0</v>
      </c>
      <c r="R733" s="16">
        <v>12</v>
      </c>
      <c r="S733" s="20">
        <v>45798</v>
      </c>
      <c r="T733" s="28">
        <v>25000</v>
      </c>
      <c r="U733">
        <v>1</v>
      </c>
      <c r="V733">
        <v>0</v>
      </c>
      <c r="Y733">
        <v>0</v>
      </c>
      <c r="Z733">
        <v>0</v>
      </c>
      <c r="AA733">
        <v>0</v>
      </c>
      <c r="AB733">
        <v>0</v>
      </c>
      <c r="AC733" s="3" t="s">
        <v>1614</v>
      </c>
      <c r="AD733" t="s">
        <v>3590</v>
      </c>
      <c r="AE733">
        <v>1</v>
      </c>
      <c r="AF733">
        <v>0</v>
      </c>
      <c r="AG733">
        <v>1</v>
      </c>
      <c r="AH733">
        <v>1</v>
      </c>
      <c r="AI733">
        <v>1</v>
      </c>
      <c r="AJ733">
        <v>0</v>
      </c>
      <c r="AK733">
        <v>0</v>
      </c>
      <c r="AL733">
        <v>0</v>
      </c>
      <c r="AP733">
        <v>0</v>
      </c>
      <c r="AR733">
        <v>11</v>
      </c>
      <c r="AS733">
        <v>0</v>
      </c>
      <c r="AU733">
        <v>0</v>
      </c>
      <c r="AV733">
        <v>1</v>
      </c>
      <c r="AW733" s="2">
        <v>45848</v>
      </c>
    </row>
    <row r="734" spans="1:49" ht="26.4" thickBot="1" x14ac:dyDescent="0.35">
      <c r="A734" s="14" t="s">
        <v>1556</v>
      </c>
      <c r="C734" t="str">
        <f t="shared" si="22"/>
        <v>SL-25T-001526-001</v>
      </c>
      <c r="D734" t="str">
        <f t="shared" si="23"/>
        <v>SL-25T-001526-001</v>
      </c>
      <c r="E734" s="14" t="s">
        <v>1556</v>
      </c>
      <c r="F734" s="17">
        <v>8015146</v>
      </c>
      <c r="G734" s="21">
        <v>45511</v>
      </c>
      <c r="H734" s="21">
        <v>45511</v>
      </c>
      <c r="I734" s="21">
        <v>45511</v>
      </c>
      <c r="J734" s="14" t="s">
        <v>3575</v>
      </c>
      <c r="K734">
        <f>VLOOKUP(J734,Sheet4!B:D,3,FALSE)</f>
        <v>161</v>
      </c>
      <c r="L734" s="31">
        <v>0</v>
      </c>
      <c r="M734" s="31">
        <v>0</v>
      </c>
      <c r="N734" s="29">
        <v>53000</v>
      </c>
      <c r="O734">
        <v>0</v>
      </c>
      <c r="P734">
        <v>0</v>
      </c>
      <c r="Q734">
        <v>0</v>
      </c>
      <c r="R734" s="17">
        <v>12</v>
      </c>
      <c r="S734" s="21">
        <v>45876</v>
      </c>
      <c r="T734" s="29">
        <v>53000</v>
      </c>
      <c r="U734">
        <v>1</v>
      </c>
      <c r="V734">
        <v>0</v>
      </c>
      <c r="Y734">
        <v>0</v>
      </c>
      <c r="Z734">
        <v>0</v>
      </c>
      <c r="AA734">
        <v>0</v>
      </c>
      <c r="AB734">
        <v>0</v>
      </c>
      <c r="AC734" s="3" t="s">
        <v>1614</v>
      </c>
      <c r="AD734" t="s">
        <v>3590</v>
      </c>
      <c r="AE734">
        <v>1</v>
      </c>
      <c r="AF734">
        <v>0</v>
      </c>
      <c r="AG734">
        <v>1</v>
      </c>
      <c r="AH734">
        <v>1</v>
      </c>
      <c r="AI734">
        <v>1</v>
      </c>
      <c r="AJ734">
        <v>0</v>
      </c>
      <c r="AK734">
        <v>0</v>
      </c>
      <c r="AL734">
        <v>0</v>
      </c>
      <c r="AP734">
        <v>0</v>
      </c>
      <c r="AR734">
        <v>11</v>
      </c>
      <c r="AS734">
        <v>0</v>
      </c>
      <c r="AU734">
        <v>0</v>
      </c>
      <c r="AV734">
        <v>1</v>
      </c>
      <c r="AW734" s="2">
        <v>45848</v>
      </c>
    </row>
    <row r="735" spans="1:49" ht="26.4" thickBot="1" x14ac:dyDescent="0.35">
      <c r="A735" s="14" t="s">
        <v>1557</v>
      </c>
      <c r="C735" t="str">
        <f t="shared" si="22"/>
        <v>SL-25T-001527-001</v>
      </c>
      <c r="D735" t="str">
        <f t="shared" si="23"/>
        <v>SL-25T-001527-001</v>
      </c>
      <c r="E735" s="14" t="s">
        <v>1557</v>
      </c>
      <c r="F735" s="17">
        <v>8014225</v>
      </c>
      <c r="G735" s="21">
        <v>45405</v>
      </c>
      <c r="H735" s="21">
        <v>45405</v>
      </c>
      <c r="I735" s="21">
        <v>45405</v>
      </c>
      <c r="J735" s="14" t="s">
        <v>3575</v>
      </c>
      <c r="K735">
        <f>VLOOKUP(J735,Sheet4!B:D,3,FALSE)</f>
        <v>161</v>
      </c>
      <c r="L735" s="31">
        <v>0</v>
      </c>
      <c r="M735" s="31">
        <v>0</v>
      </c>
      <c r="N735" s="29">
        <v>150000</v>
      </c>
      <c r="O735">
        <v>0</v>
      </c>
      <c r="P735">
        <v>0</v>
      </c>
      <c r="Q735">
        <v>0</v>
      </c>
      <c r="R735" s="17">
        <v>24</v>
      </c>
      <c r="S735" s="21">
        <v>46135</v>
      </c>
      <c r="T735" s="29">
        <v>105279.9</v>
      </c>
      <c r="U735">
        <v>1</v>
      </c>
      <c r="V735">
        <v>0</v>
      </c>
      <c r="Y735">
        <v>0</v>
      </c>
      <c r="Z735">
        <v>0</v>
      </c>
      <c r="AA735">
        <v>0</v>
      </c>
      <c r="AB735">
        <v>0</v>
      </c>
      <c r="AC735" s="3" t="s">
        <v>1614</v>
      </c>
      <c r="AD735" t="s">
        <v>3590</v>
      </c>
      <c r="AE735">
        <v>1</v>
      </c>
      <c r="AF735">
        <v>0</v>
      </c>
      <c r="AG735">
        <v>1</v>
      </c>
      <c r="AH735">
        <v>1</v>
      </c>
      <c r="AI735">
        <v>1</v>
      </c>
      <c r="AJ735">
        <v>0</v>
      </c>
      <c r="AK735">
        <v>0</v>
      </c>
      <c r="AL735">
        <v>0</v>
      </c>
      <c r="AP735">
        <v>0</v>
      </c>
      <c r="AR735">
        <v>11</v>
      </c>
      <c r="AS735">
        <v>0</v>
      </c>
      <c r="AU735">
        <v>0</v>
      </c>
      <c r="AV735">
        <v>1</v>
      </c>
      <c r="AW735" s="2">
        <v>45848</v>
      </c>
    </row>
    <row r="736" spans="1:49" ht="26.4" thickBot="1" x14ac:dyDescent="0.35">
      <c r="A736" s="13" t="s">
        <v>1559</v>
      </c>
      <c r="C736" t="str">
        <f t="shared" si="22"/>
        <v>SL-25T-001529-001</v>
      </c>
      <c r="D736" t="str">
        <f t="shared" si="23"/>
        <v>SL-25T-001529-001</v>
      </c>
      <c r="E736" s="13" t="s">
        <v>1559</v>
      </c>
      <c r="F736" s="16">
        <v>8014480</v>
      </c>
      <c r="G736" s="20">
        <v>45439</v>
      </c>
      <c r="H736" s="20">
        <v>45439</v>
      </c>
      <c r="I736" s="20">
        <v>45439</v>
      </c>
      <c r="J736" s="13" t="s">
        <v>3575</v>
      </c>
      <c r="K736">
        <f>VLOOKUP(J736,Sheet4!B:D,3,FALSE)</f>
        <v>161</v>
      </c>
      <c r="L736" s="32">
        <v>0</v>
      </c>
      <c r="M736" s="32">
        <v>0</v>
      </c>
      <c r="N736" s="28">
        <v>150000</v>
      </c>
      <c r="O736">
        <v>0</v>
      </c>
      <c r="P736">
        <v>0</v>
      </c>
      <c r="Q736">
        <v>0</v>
      </c>
      <c r="R736" s="16">
        <v>24</v>
      </c>
      <c r="S736" s="20">
        <v>46169</v>
      </c>
      <c r="T736" s="28">
        <v>150000</v>
      </c>
      <c r="U736">
        <v>1</v>
      </c>
      <c r="V736">
        <v>0</v>
      </c>
      <c r="Y736">
        <v>0</v>
      </c>
      <c r="Z736">
        <v>0</v>
      </c>
      <c r="AA736">
        <v>0</v>
      </c>
      <c r="AB736">
        <v>0</v>
      </c>
      <c r="AC736" s="3" t="s">
        <v>1614</v>
      </c>
      <c r="AD736" t="s">
        <v>3590</v>
      </c>
      <c r="AE736">
        <v>1</v>
      </c>
      <c r="AF736">
        <v>0</v>
      </c>
      <c r="AG736">
        <v>1</v>
      </c>
      <c r="AH736">
        <v>1</v>
      </c>
      <c r="AI736">
        <v>1</v>
      </c>
      <c r="AJ736">
        <v>0</v>
      </c>
      <c r="AK736">
        <v>0</v>
      </c>
      <c r="AL736">
        <v>0</v>
      </c>
      <c r="AP736">
        <v>0</v>
      </c>
      <c r="AR736">
        <v>11</v>
      </c>
      <c r="AS736">
        <v>0</v>
      </c>
      <c r="AU736">
        <v>0</v>
      </c>
      <c r="AV736">
        <v>1</v>
      </c>
      <c r="AW736" s="2">
        <v>45848</v>
      </c>
    </row>
    <row r="737" spans="1:49" ht="26.4" thickBot="1" x14ac:dyDescent="0.35">
      <c r="A737" s="14" t="s">
        <v>3423</v>
      </c>
      <c r="C737" t="str">
        <f t="shared" si="22"/>
        <v>SL-25T-001584-001</v>
      </c>
      <c r="D737" t="str">
        <f t="shared" si="23"/>
        <v>SL-25T-001584-001</v>
      </c>
      <c r="E737" s="14" t="s">
        <v>3423</v>
      </c>
      <c r="F737" s="17">
        <v>8016682</v>
      </c>
      <c r="G737" s="21">
        <v>45799</v>
      </c>
      <c r="H737" s="21">
        <v>45799</v>
      </c>
      <c r="I737" s="21">
        <v>45799</v>
      </c>
      <c r="J737" s="14" t="s">
        <v>3575</v>
      </c>
      <c r="K737">
        <f>VLOOKUP(J737,Sheet4!B:D,3,FALSE)</f>
        <v>161</v>
      </c>
      <c r="L737" s="31">
        <v>0</v>
      </c>
      <c r="M737" s="31">
        <v>0</v>
      </c>
      <c r="N737" s="29">
        <v>150000</v>
      </c>
      <c r="O737">
        <v>0</v>
      </c>
      <c r="P737">
        <v>0</v>
      </c>
      <c r="Q737">
        <v>0</v>
      </c>
      <c r="R737" s="17">
        <v>12</v>
      </c>
      <c r="S737" s="21">
        <v>46164</v>
      </c>
      <c r="T737" s="29">
        <v>126050</v>
      </c>
      <c r="U737">
        <v>1</v>
      </c>
      <c r="V737">
        <v>0</v>
      </c>
      <c r="Y737">
        <v>0</v>
      </c>
      <c r="Z737">
        <v>0</v>
      </c>
      <c r="AA737">
        <v>0</v>
      </c>
      <c r="AB737">
        <v>0</v>
      </c>
      <c r="AC737" s="3" t="s">
        <v>1614</v>
      </c>
      <c r="AD737" t="s">
        <v>3590</v>
      </c>
      <c r="AE737">
        <v>1</v>
      </c>
      <c r="AF737">
        <v>0</v>
      </c>
      <c r="AG737">
        <v>1</v>
      </c>
      <c r="AH737">
        <v>1</v>
      </c>
      <c r="AI737">
        <v>1</v>
      </c>
      <c r="AJ737">
        <v>0</v>
      </c>
      <c r="AK737">
        <v>0</v>
      </c>
      <c r="AL737">
        <v>0</v>
      </c>
      <c r="AP737">
        <v>0</v>
      </c>
      <c r="AR737">
        <v>11</v>
      </c>
      <c r="AS737">
        <v>0</v>
      </c>
      <c r="AU737">
        <v>0</v>
      </c>
      <c r="AV737">
        <v>1</v>
      </c>
      <c r="AW737" s="2">
        <v>45848</v>
      </c>
    </row>
    <row r="738" spans="1:49" ht="26.4" thickBot="1" x14ac:dyDescent="0.35">
      <c r="A738" s="14" t="s">
        <v>3429</v>
      </c>
      <c r="C738" t="str">
        <f t="shared" si="22"/>
        <v>SL-25T-001598-001</v>
      </c>
      <c r="D738" t="str">
        <f t="shared" si="23"/>
        <v>SL-25T-001598-001</v>
      </c>
      <c r="E738" s="14" t="s">
        <v>3429</v>
      </c>
      <c r="F738" s="17">
        <v>8015426</v>
      </c>
      <c r="G738" s="21">
        <v>45570</v>
      </c>
      <c r="H738" s="21">
        <v>45570</v>
      </c>
      <c r="I738" s="21">
        <v>45570</v>
      </c>
      <c r="J738" s="14" t="s">
        <v>3575</v>
      </c>
      <c r="K738">
        <f>VLOOKUP(J738,Sheet4!B:D,3,FALSE)</f>
        <v>161</v>
      </c>
      <c r="L738" s="31">
        <v>0</v>
      </c>
      <c r="M738" s="31">
        <v>0</v>
      </c>
      <c r="N738" s="29">
        <v>50000</v>
      </c>
      <c r="O738">
        <v>0</v>
      </c>
      <c r="P738">
        <v>0</v>
      </c>
      <c r="Q738">
        <v>0</v>
      </c>
      <c r="R738" s="17">
        <v>12</v>
      </c>
      <c r="S738" s="21">
        <v>45935</v>
      </c>
      <c r="T738" s="29">
        <v>20833.310000000001</v>
      </c>
      <c r="U738">
        <v>1</v>
      </c>
      <c r="V738">
        <v>0</v>
      </c>
      <c r="Y738">
        <v>0</v>
      </c>
      <c r="Z738">
        <v>0</v>
      </c>
      <c r="AA738">
        <v>0</v>
      </c>
      <c r="AB738">
        <v>0</v>
      </c>
      <c r="AC738" s="3" t="s">
        <v>1614</v>
      </c>
      <c r="AD738" t="s">
        <v>3590</v>
      </c>
      <c r="AE738">
        <v>1</v>
      </c>
      <c r="AF738">
        <v>0</v>
      </c>
      <c r="AG738">
        <v>1</v>
      </c>
      <c r="AH738">
        <v>1</v>
      </c>
      <c r="AI738">
        <v>1</v>
      </c>
      <c r="AJ738">
        <v>0</v>
      </c>
      <c r="AK738">
        <v>0</v>
      </c>
      <c r="AL738">
        <v>0</v>
      </c>
      <c r="AP738">
        <v>0</v>
      </c>
      <c r="AR738">
        <v>11</v>
      </c>
      <c r="AS738">
        <v>0</v>
      </c>
      <c r="AU738">
        <v>0</v>
      </c>
      <c r="AV738">
        <v>1</v>
      </c>
      <c r="AW738" s="2">
        <v>45848</v>
      </c>
    </row>
    <row r="739" spans="1:49" ht="26.4" thickBot="1" x14ac:dyDescent="0.35">
      <c r="A739" s="13" t="s">
        <v>3433</v>
      </c>
      <c r="C739" t="str">
        <f t="shared" si="22"/>
        <v>SL-25T-001612-001</v>
      </c>
      <c r="D739" t="str">
        <f t="shared" si="23"/>
        <v>SL-25T-001612-001</v>
      </c>
      <c r="E739" s="13" t="s">
        <v>3433</v>
      </c>
      <c r="F739" s="16">
        <v>8016620</v>
      </c>
      <c r="G739" s="20">
        <v>45792</v>
      </c>
      <c r="H739" s="20">
        <v>45792</v>
      </c>
      <c r="I739" s="20">
        <v>45792</v>
      </c>
      <c r="J739" s="13" t="s">
        <v>3575</v>
      </c>
      <c r="K739">
        <f>VLOOKUP(J739,Sheet4!B:D,3,FALSE)</f>
        <v>161</v>
      </c>
      <c r="L739" s="32">
        <v>0</v>
      </c>
      <c r="M739" s="32">
        <v>0</v>
      </c>
      <c r="N739" s="28">
        <v>100000</v>
      </c>
      <c r="O739">
        <v>0</v>
      </c>
      <c r="P739">
        <v>0</v>
      </c>
      <c r="Q739">
        <v>0</v>
      </c>
      <c r="R739" s="16">
        <v>24</v>
      </c>
      <c r="S739" s="20">
        <v>46522</v>
      </c>
      <c r="T739" s="28">
        <v>95833.34</v>
      </c>
      <c r="U739">
        <v>1</v>
      </c>
      <c r="V739">
        <v>0</v>
      </c>
      <c r="Y739">
        <v>0</v>
      </c>
      <c r="Z739">
        <v>0</v>
      </c>
      <c r="AA739">
        <v>0</v>
      </c>
      <c r="AB739">
        <v>0</v>
      </c>
      <c r="AC739" s="3" t="s">
        <v>1614</v>
      </c>
      <c r="AD739" t="s">
        <v>3590</v>
      </c>
      <c r="AE739">
        <v>1</v>
      </c>
      <c r="AF739">
        <v>0</v>
      </c>
      <c r="AG739">
        <v>1</v>
      </c>
      <c r="AH739">
        <v>1</v>
      </c>
      <c r="AI739">
        <v>1</v>
      </c>
      <c r="AJ739">
        <v>0</v>
      </c>
      <c r="AK739">
        <v>0</v>
      </c>
      <c r="AL739">
        <v>0</v>
      </c>
      <c r="AP739">
        <v>0</v>
      </c>
      <c r="AR739">
        <v>11</v>
      </c>
      <c r="AS739">
        <v>0</v>
      </c>
      <c r="AU739">
        <v>0</v>
      </c>
      <c r="AV739">
        <v>1</v>
      </c>
      <c r="AW739" s="2">
        <v>45848</v>
      </c>
    </row>
    <row r="740" spans="1:49" ht="26.4" thickBot="1" x14ac:dyDescent="0.35">
      <c r="A740" s="13" t="s">
        <v>3436</v>
      </c>
      <c r="C740" t="str">
        <f t="shared" si="22"/>
        <v>SL-25T-001618-001</v>
      </c>
      <c r="D740" t="str">
        <f t="shared" si="23"/>
        <v>SL-25T-001618-001</v>
      </c>
      <c r="E740" s="13" t="s">
        <v>3436</v>
      </c>
      <c r="F740" s="16">
        <v>8016393</v>
      </c>
      <c r="G740" s="20">
        <v>45743</v>
      </c>
      <c r="H740" s="20">
        <v>45743</v>
      </c>
      <c r="I740" s="20">
        <v>45743</v>
      </c>
      <c r="J740" s="13" t="s">
        <v>3575</v>
      </c>
      <c r="K740">
        <f>VLOOKUP(J740,Sheet4!B:D,3,FALSE)</f>
        <v>161</v>
      </c>
      <c r="L740" s="32">
        <v>0</v>
      </c>
      <c r="M740" s="32">
        <v>0</v>
      </c>
      <c r="N740" s="28">
        <v>65000</v>
      </c>
      <c r="O740">
        <v>0</v>
      </c>
      <c r="P740">
        <v>0</v>
      </c>
      <c r="Q740">
        <v>0</v>
      </c>
      <c r="R740" s="16">
        <v>12</v>
      </c>
      <c r="S740" s="20">
        <v>46108</v>
      </c>
      <c r="T740" s="28">
        <v>51385.43</v>
      </c>
      <c r="U740">
        <v>1</v>
      </c>
      <c r="V740">
        <v>0</v>
      </c>
      <c r="Y740">
        <v>0</v>
      </c>
      <c r="Z740">
        <v>0</v>
      </c>
      <c r="AA740">
        <v>0</v>
      </c>
      <c r="AB740">
        <v>0</v>
      </c>
      <c r="AC740" s="3" t="s">
        <v>1614</v>
      </c>
      <c r="AD740" t="s">
        <v>3590</v>
      </c>
      <c r="AE740">
        <v>1</v>
      </c>
      <c r="AF740">
        <v>0</v>
      </c>
      <c r="AG740">
        <v>1</v>
      </c>
      <c r="AH740">
        <v>1</v>
      </c>
      <c r="AI740">
        <v>1</v>
      </c>
      <c r="AJ740">
        <v>0</v>
      </c>
      <c r="AK740">
        <v>0</v>
      </c>
      <c r="AL740">
        <v>0</v>
      </c>
      <c r="AP740">
        <v>0</v>
      </c>
      <c r="AR740">
        <v>11</v>
      </c>
      <c r="AS740">
        <v>0</v>
      </c>
      <c r="AU740">
        <v>0</v>
      </c>
      <c r="AV740">
        <v>1</v>
      </c>
      <c r="AW740" s="2">
        <v>45848</v>
      </c>
    </row>
    <row r="741" spans="1:49" ht="26.4" thickBot="1" x14ac:dyDescent="0.35">
      <c r="A741" s="13" t="s">
        <v>3441</v>
      </c>
      <c r="C741" t="str">
        <f t="shared" si="22"/>
        <v>SL-25T-001633-001</v>
      </c>
      <c r="D741" t="str">
        <f t="shared" si="23"/>
        <v>SL-25T-001633-001</v>
      </c>
      <c r="E741" s="13" t="s">
        <v>3441</v>
      </c>
      <c r="F741" s="16">
        <v>8016648</v>
      </c>
      <c r="G741" s="20">
        <v>45796</v>
      </c>
      <c r="H741" s="20">
        <v>45796</v>
      </c>
      <c r="I741" s="20">
        <v>45796</v>
      </c>
      <c r="J741" s="13" t="s">
        <v>3575</v>
      </c>
      <c r="K741">
        <f>VLOOKUP(J741,Sheet4!B:D,3,FALSE)</f>
        <v>161</v>
      </c>
      <c r="L741" s="32">
        <v>0</v>
      </c>
      <c r="M741" s="32">
        <v>0</v>
      </c>
      <c r="N741" s="28">
        <v>50000</v>
      </c>
      <c r="O741">
        <v>0</v>
      </c>
      <c r="P741">
        <v>0</v>
      </c>
      <c r="Q741">
        <v>0</v>
      </c>
      <c r="R741" s="16">
        <v>12</v>
      </c>
      <c r="S741" s="20">
        <v>46161</v>
      </c>
      <c r="T741" s="28">
        <v>45833.34</v>
      </c>
      <c r="U741">
        <v>1</v>
      </c>
      <c r="V741">
        <v>0</v>
      </c>
      <c r="Y741">
        <v>0</v>
      </c>
      <c r="Z741">
        <v>0</v>
      </c>
      <c r="AA741">
        <v>0</v>
      </c>
      <c r="AB741">
        <v>0</v>
      </c>
      <c r="AC741" s="3" t="s">
        <v>1614</v>
      </c>
      <c r="AD741" t="s">
        <v>3590</v>
      </c>
      <c r="AE741">
        <v>1</v>
      </c>
      <c r="AF741">
        <v>0</v>
      </c>
      <c r="AG741">
        <v>1</v>
      </c>
      <c r="AH741">
        <v>1</v>
      </c>
      <c r="AI741">
        <v>1</v>
      </c>
      <c r="AJ741">
        <v>0</v>
      </c>
      <c r="AK741">
        <v>0</v>
      </c>
      <c r="AL741">
        <v>0</v>
      </c>
      <c r="AP741">
        <v>0</v>
      </c>
      <c r="AR741">
        <v>11</v>
      </c>
      <c r="AS741">
        <v>0</v>
      </c>
      <c r="AU741">
        <v>0</v>
      </c>
      <c r="AV741">
        <v>1</v>
      </c>
      <c r="AW741" s="2">
        <v>45848</v>
      </c>
    </row>
    <row r="742" spans="1:49" ht="26.4" thickBot="1" x14ac:dyDescent="0.35">
      <c r="A742" s="14" t="s">
        <v>3443</v>
      </c>
      <c r="C742" t="str">
        <f t="shared" si="22"/>
        <v>SL-25T-001637-001</v>
      </c>
      <c r="D742" t="str">
        <f t="shared" si="23"/>
        <v>SL-25T-001637-001</v>
      </c>
      <c r="E742" s="14" t="s">
        <v>3443</v>
      </c>
      <c r="F742" s="17">
        <v>8014785</v>
      </c>
      <c r="G742" s="21">
        <v>45468</v>
      </c>
      <c r="H742" s="21">
        <v>45468</v>
      </c>
      <c r="I742" s="21">
        <v>45468</v>
      </c>
      <c r="J742" s="14" t="s">
        <v>3575</v>
      </c>
      <c r="K742">
        <f>VLOOKUP(J742,Sheet4!B:D,3,FALSE)</f>
        <v>161</v>
      </c>
      <c r="L742" s="31">
        <v>0</v>
      </c>
      <c r="M742" s="31">
        <v>0</v>
      </c>
      <c r="N742" s="29">
        <v>150000</v>
      </c>
      <c r="O742">
        <v>0</v>
      </c>
      <c r="P742">
        <v>0</v>
      </c>
      <c r="Q742">
        <v>0</v>
      </c>
      <c r="R742" s="17">
        <v>24</v>
      </c>
      <c r="S742" s="21">
        <v>46198</v>
      </c>
      <c r="T742" s="29">
        <v>144950</v>
      </c>
      <c r="U742">
        <v>1</v>
      </c>
      <c r="V742">
        <v>0</v>
      </c>
      <c r="Y742">
        <v>0</v>
      </c>
      <c r="Z742">
        <v>0</v>
      </c>
      <c r="AA742">
        <v>0</v>
      </c>
      <c r="AB742">
        <v>0</v>
      </c>
      <c r="AC742" s="3" t="s">
        <v>1614</v>
      </c>
      <c r="AD742" t="s">
        <v>3590</v>
      </c>
      <c r="AE742">
        <v>1</v>
      </c>
      <c r="AF742">
        <v>0</v>
      </c>
      <c r="AG742">
        <v>1</v>
      </c>
      <c r="AH742">
        <v>1</v>
      </c>
      <c r="AI742">
        <v>1</v>
      </c>
      <c r="AJ742">
        <v>0</v>
      </c>
      <c r="AK742">
        <v>0</v>
      </c>
      <c r="AL742">
        <v>0</v>
      </c>
      <c r="AP742">
        <v>0</v>
      </c>
      <c r="AR742">
        <v>11</v>
      </c>
      <c r="AS742">
        <v>0</v>
      </c>
      <c r="AU742">
        <v>0</v>
      </c>
      <c r="AV742">
        <v>1</v>
      </c>
      <c r="AW742" s="2">
        <v>45848</v>
      </c>
    </row>
    <row r="743" spans="1:49" ht="26.4" thickBot="1" x14ac:dyDescent="0.35">
      <c r="A743" s="14" t="s">
        <v>3451</v>
      </c>
      <c r="C743" t="str">
        <f t="shared" si="22"/>
        <v>SL-25T-001658-001</v>
      </c>
      <c r="D743" t="str">
        <f t="shared" si="23"/>
        <v>SL-25T-001658-001</v>
      </c>
      <c r="E743" s="14" t="s">
        <v>3451</v>
      </c>
      <c r="F743" s="17">
        <v>8016187</v>
      </c>
      <c r="G743" s="21">
        <v>45714</v>
      </c>
      <c r="H743" s="21">
        <v>45714</v>
      </c>
      <c r="I743" s="21">
        <v>45714</v>
      </c>
      <c r="J743" s="14" t="s">
        <v>3575</v>
      </c>
      <c r="K743">
        <f>VLOOKUP(J743,Sheet4!B:D,3,FALSE)</f>
        <v>161</v>
      </c>
      <c r="L743" s="31">
        <v>0</v>
      </c>
      <c r="M743" s="31">
        <v>0</v>
      </c>
      <c r="N743" s="29">
        <v>65000</v>
      </c>
      <c r="O743">
        <v>0</v>
      </c>
      <c r="P743">
        <v>0</v>
      </c>
      <c r="Q743">
        <v>0</v>
      </c>
      <c r="R743" s="17">
        <v>24</v>
      </c>
      <c r="S743" s="21">
        <v>46444</v>
      </c>
      <c r="T743" s="29">
        <v>56875.01</v>
      </c>
      <c r="U743">
        <v>1</v>
      </c>
      <c r="V743">
        <v>0</v>
      </c>
      <c r="Y743">
        <v>0</v>
      </c>
      <c r="Z743">
        <v>0</v>
      </c>
      <c r="AA743">
        <v>0</v>
      </c>
      <c r="AB743">
        <v>0</v>
      </c>
      <c r="AC743" s="3" t="s">
        <v>1614</v>
      </c>
      <c r="AD743" t="s">
        <v>3590</v>
      </c>
      <c r="AE743">
        <v>1</v>
      </c>
      <c r="AF743">
        <v>0</v>
      </c>
      <c r="AG743">
        <v>1</v>
      </c>
      <c r="AH743">
        <v>1</v>
      </c>
      <c r="AI743">
        <v>1</v>
      </c>
      <c r="AJ743">
        <v>0</v>
      </c>
      <c r="AK743">
        <v>0</v>
      </c>
      <c r="AL743">
        <v>0</v>
      </c>
      <c r="AP743">
        <v>0</v>
      </c>
      <c r="AR743">
        <v>11</v>
      </c>
      <c r="AS743">
        <v>0</v>
      </c>
      <c r="AU743">
        <v>0</v>
      </c>
      <c r="AV743">
        <v>1</v>
      </c>
      <c r="AW743" s="2">
        <v>45848</v>
      </c>
    </row>
    <row r="744" spans="1:49" ht="26.4" thickBot="1" x14ac:dyDescent="0.35">
      <c r="A744" s="14" t="s">
        <v>3452</v>
      </c>
      <c r="C744" t="str">
        <f t="shared" si="22"/>
        <v>SL-25T-001659-001</v>
      </c>
      <c r="D744" t="str">
        <f t="shared" si="23"/>
        <v>SL-25T-001659-001</v>
      </c>
      <c r="E744" s="14" t="s">
        <v>3452</v>
      </c>
      <c r="F744" s="17">
        <v>8016717</v>
      </c>
      <c r="G744" s="21">
        <v>45808</v>
      </c>
      <c r="H744" s="21">
        <v>45808</v>
      </c>
      <c r="I744" s="21">
        <v>45808</v>
      </c>
      <c r="J744" s="14" t="s">
        <v>3575</v>
      </c>
      <c r="K744">
        <f>VLOOKUP(J744,Sheet4!B:D,3,FALSE)</f>
        <v>161</v>
      </c>
      <c r="L744" s="31">
        <v>0</v>
      </c>
      <c r="M744" s="31">
        <v>0</v>
      </c>
      <c r="N744" s="29">
        <v>20000</v>
      </c>
      <c r="O744">
        <v>0</v>
      </c>
      <c r="P744">
        <v>0</v>
      </c>
      <c r="Q744">
        <v>0</v>
      </c>
      <c r="R744" s="17">
        <v>12</v>
      </c>
      <c r="S744" s="21">
        <v>46173</v>
      </c>
      <c r="T744" s="29">
        <v>20000</v>
      </c>
      <c r="U744">
        <v>1</v>
      </c>
      <c r="V744">
        <v>0</v>
      </c>
      <c r="Y744">
        <v>0</v>
      </c>
      <c r="Z744">
        <v>0</v>
      </c>
      <c r="AA744">
        <v>0</v>
      </c>
      <c r="AB744">
        <v>0</v>
      </c>
      <c r="AC744" s="3" t="s">
        <v>1614</v>
      </c>
      <c r="AD744" t="s">
        <v>3590</v>
      </c>
      <c r="AE744">
        <v>1</v>
      </c>
      <c r="AF744">
        <v>0</v>
      </c>
      <c r="AG744">
        <v>1</v>
      </c>
      <c r="AH744">
        <v>1</v>
      </c>
      <c r="AI744">
        <v>1</v>
      </c>
      <c r="AJ744">
        <v>0</v>
      </c>
      <c r="AK744">
        <v>0</v>
      </c>
      <c r="AL744">
        <v>0</v>
      </c>
      <c r="AP744">
        <v>0</v>
      </c>
      <c r="AR744">
        <v>11</v>
      </c>
      <c r="AS744">
        <v>0</v>
      </c>
      <c r="AU744">
        <v>0</v>
      </c>
      <c r="AV744">
        <v>1</v>
      </c>
      <c r="AW744" s="2">
        <v>45848</v>
      </c>
    </row>
    <row r="745" spans="1:49" ht="26.4" thickBot="1" x14ac:dyDescent="0.35">
      <c r="A745" s="14" t="s">
        <v>3471</v>
      </c>
      <c r="C745" t="str">
        <f t="shared" si="22"/>
        <v>SL-25T-001741-001</v>
      </c>
      <c r="D745" t="str">
        <f t="shared" si="23"/>
        <v>SL-25T-001741-001</v>
      </c>
      <c r="E745" s="14" t="s">
        <v>3471</v>
      </c>
      <c r="F745" s="17">
        <v>8008838</v>
      </c>
      <c r="G745" s="21">
        <v>44544</v>
      </c>
      <c r="H745" s="21">
        <v>44544</v>
      </c>
      <c r="I745" s="21">
        <v>44544</v>
      </c>
      <c r="J745" s="14" t="s">
        <v>3575</v>
      </c>
      <c r="K745">
        <f>VLOOKUP(J745,Sheet4!B:D,3,FALSE)</f>
        <v>161</v>
      </c>
      <c r="L745" s="31">
        <v>0</v>
      </c>
      <c r="M745" s="31">
        <v>0</v>
      </c>
      <c r="N745" s="29">
        <v>20000</v>
      </c>
      <c r="O745">
        <v>0</v>
      </c>
      <c r="P745">
        <v>0</v>
      </c>
      <c r="Q745">
        <v>0</v>
      </c>
      <c r="R745" s="17">
        <v>1</v>
      </c>
      <c r="S745" s="21">
        <v>44575</v>
      </c>
      <c r="T745" s="29">
        <v>20000</v>
      </c>
      <c r="U745">
        <v>1</v>
      </c>
      <c r="V745">
        <v>0</v>
      </c>
      <c r="Y745">
        <v>0</v>
      </c>
      <c r="Z745">
        <v>0</v>
      </c>
      <c r="AA745">
        <v>0</v>
      </c>
      <c r="AB745">
        <v>0</v>
      </c>
      <c r="AC745" s="3" t="s">
        <v>1614</v>
      </c>
      <c r="AD745" t="s">
        <v>3590</v>
      </c>
      <c r="AE745">
        <v>1</v>
      </c>
      <c r="AF745">
        <v>0</v>
      </c>
      <c r="AG745">
        <v>1</v>
      </c>
      <c r="AH745">
        <v>1</v>
      </c>
      <c r="AI745">
        <v>1</v>
      </c>
      <c r="AJ745">
        <v>0</v>
      </c>
      <c r="AK745">
        <v>0</v>
      </c>
      <c r="AL745">
        <v>0</v>
      </c>
      <c r="AP745">
        <v>0</v>
      </c>
      <c r="AR745">
        <v>11</v>
      </c>
      <c r="AS745">
        <v>0</v>
      </c>
      <c r="AU745">
        <v>0</v>
      </c>
      <c r="AV745">
        <v>1</v>
      </c>
      <c r="AW745" s="2">
        <v>45848</v>
      </c>
    </row>
    <row r="746" spans="1:49" ht="26.4" thickBot="1" x14ac:dyDescent="0.35">
      <c r="A746" s="13" t="s">
        <v>3472</v>
      </c>
      <c r="C746" t="str">
        <f t="shared" si="22"/>
        <v>SL-25T-001743-001</v>
      </c>
      <c r="D746" t="str">
        <f t="shared" si="23"/>
        <v>SL-25T-001743-001</v>
      </c>
      <c r="E746" s="13" t="s">
        <v>3472</v>
      </c>
      <c r="F746" s="16">
        <v>8016162</v>
      </c>
      <c r="G746" s="20">
        <v>45710</v>
      </c>
      <c r="H746" s="20">
        <v>45710</v>
      </c>
      <c r="I746" s="20">
        <v>45710</v>
      </c>
      <c r="J746" s="13" t="s">
        <v>3575</v>
      </c>
      <c r="K746">
        <f>VLOOKUP(J746,Sheet4!B:D,3,FALSE)</f>
        <v>161</v>
      </c>
      <c r="L746" s="32">
        <v>0</v>
      </c>
      <c r="M746" s="32">
        <v>0</v>
      </c>
      <c r="N746" s="28">
        <v>70000</v>
      </c>
      <c r="O746">
        <v>0</v>
      </c>
      <c r="P746">
        <v>0</v>
      </c>
      <c r="Q746">
        <v>0</v>
      </c>
      <c r="R746" s="16">
        <v>24</v>
      </c>
      <c r="S746" s="20">
        <v>46440</v>
      </c>
      <c r="T746" s="28">
        <v>70000</v>
      </c>
      <c r="U746">
        <v>1</v>
      </c>
      <c r="V746">
        <v>0</v>
      </c>
      <c r="Y746">
        <v>0</v>
      </c>
      <c r="Z746">
        <v>0</v>
      </c>
      <c r="AA746">
        <v>0</v>
      </c>
      <c r="AB746">
        <v>0</v>
      </c>
      <c r="AC746" s="3" t="s">
        <v>1614</v>
      </c>
      <c r="AD746" t="s">
        <v>3590</v>
      </c>
      <c r="AE746">
        <v>1</v>
      </c>
      <c r="AF746">
        <v>0</v>
      </c>
      <c r="AG746">
        <v>1</v>
      </c>
      <c r="AH746">
        <v>1</v>
      </c>
      <c r="AI746">
        <v>1</v>
      </c>
      <c r="AJ746">
        <v>0</v>
      </c>
      <c r="AK746">
        <v>0</v>
      </c>
      <c r="AL746">
        <v>0</v>
      </c>
      <c r="AP746">
        <v>0</v>
      </c>
      <c r="AR746">
        <v>11</v>
      </c>
      <c r="AS746">
        <v>0</v>
      </c>
      <c r="AU746">
        <v>0</v>
      </c>
      <c r="AV746">
        <v>1</v>
      </c>
      <c r="AW746" s="2">
        <v>45848</v>
      </c>
    </row>
    <row r="747" spans="1:49" ht="26.4" thickBot="1" x14ac:dyDescent="0.35">
      <c r="A747" s="14" t="s">
        <v>3473</v>
      </c>
      <c r="C747" t="str">
        <f t="shared" si="22"/>
        <v>SL-25T-001744-001</v>
      </c>
      <c r="D747" t="str">
        <f t="shared" si="23"/>
        <v>SL-25T-001744-001</v>
      </c>
      <c r="E747" s="14" t="s">
        <v>3473</v>
      </c>
      <c r="F747" s="17">
        <v>8005875</v>
      </c>
      <c r="G747" s="21">
        <v>43736</v>
      </c>
      <c r="H747" s="21">
        <v>43736</v>
      </c>
      <c r="I747" s="21">
        <v>43736</v>
      </c>
      <c r="J747" s="14" t="s">
        <v>3575</v>
      </c>
      <c r="K747">
        <f>VLOOKUP(J747,Sheet4!B:D,3,FALSE)</f>
        <v>161</v>
      </c>
      <c r="L747" s="31">
        <v>0</v>
      </c>
      <c r="M747" s="31">
        <v>0</v>
      </c>
      <c r="N747" s="29">
        <v>30000</v>
      </c>
      <c r="O747">
        <v>0</v>
      </c>
      <c r="P747">
        <v>0</v>
      </c>
      <c r="Q747">
        <v>0</v>
      </c>
      <c r="R747" s="17">
        <v>12</v>
      </c>
      <c r="S747" s="21">
        <v>44102</v>
      </c>
      <c r="T747" s="29">
        <v>24357.61</v>
      </c>
      <c r="U747">
        <v>1</v>
      </c>
      <c r="V747">
        <v>0</v>
      </c>
      <c r="Y747">
        <v>0</v>
      </c>
      <c r="Z747">
        <v>0</v>
      </c>
      <c r="AA747">
        <v>0</v>
      </c>
      <c r="AB747">
        <v>0</v>
      </c>
      <c r="AC747" s="3" t="s">
        <v>1614</v>
      </c>
      <c r="AD747" t="s">
        <v>3590</v>
      </c>
      <c r="AE747">
        <v>1</v>
      </c>
      <c r="AF747">
        <v>0</v>
      </c>
      <c r="AG747">
        <v>1</v>
      </c>
      <c r="AH747">
        <v>1</v>
      </c>
      <c r="AI747">
        <v>1</v>
      </c>
      <c r="AJ747">
        <v>0</v>
      </c>
      <c r="AK747">
        <v>0</v>
      </c>
      <c r="AL747">
        <v>0</v>
      </c>
      <c r="AP747">
        <v>0</v>
      </c>
      <c r="AR747">
        <v>11</v>
      </c>
      <c r="AS747">
        <v>0</v>
      </c>
      <c r="AU747">
        <v>0</v>
      </c>
      <c r="AV747">
        <v>1</v>
      </c>
      <c r="AW747" s="2">
        <v>45848</v>
      </c>
    </row>
    <row r="748" spans="1:49" ht="26.4" thickBot="1" x14ac:dyDescent="0.35">
      <c r="A748" s="14" t="s">
        <v>3478</v>
      </c>
      <c r="C748" t="str">
        <f t="shared" si="22"/>
        <v>SL-25T-001759-001</v>
      </c>
      <c r="D748" t="str">
        <f t="shared" si="23"/>
        <v>SL-25T-001759-001</v>
      </c>
      <c r="E748" s="14" t="s">
        <v>3478</v>
      </c>
      <c r="F748" s="17">
        <v>8012434</v>
      </c>
      <c r="G748" s="21">
        <v>45178</v>
      </c>
      <c r="H748" s="21">
        <v>45178</v>
      </c>
      <c r="I748" s="21">
        <v>45178</v>
      </c>
      <c r="J748" s="14" t="s">
        <v>3575</v>
      </c>
      <c r="K748">
        <f>VLOOKUP(J748,Sheet4!B:D,3,FALSE)</f>
        <v>161</v>
      </c>
      <c r="L748" s="31">
        <v>0</v>
      </c>
      <c r="M748" s="31">
        <v>0</v>
      </c>
      <c r="N748" s="29">
        <v>50000</v>
      </c>
      <c r="O748">
        <v>0</v>
      </c>
      <c r="P748">
        <v>0</v>
      </c>
      <c r="Q748">
        <v>0</v>
      </c>
      <c r="R748" s="17">
        <v>24</v>
      </c>
      <c r="S748" s="21">
        <v>45909</v>
      </c>
      <c r="T748" s="29">
        <v>16931.12</v>
      </c>
      <c r="U748">
        <v>1</v>
      </c>
      <c r="V748">
        <v>0</v>
      </c>
      <c r="Y748">
        <v>0</v>
      </c>
      <c r="Z748">
        <v>0</v>
      </c>
      <c r="AA748">
        <v>0</v>
      </c>
      <c r="AB748">
        <v>0</v>
      </c>
      <c r="AC748" s="3" t="s">
        <v>1614</v>
      </c>
      <c r="AD748" t="s">
        <v>3590</v>
      </c>
      <c r="AE748">
        <v>1</v>
      </c>
      <c r="AF748">
        <v>0</v>
      </c>
      <c r="AG748">
        <v>1</v>
      </c>
      <c r="AH748">
        <v>1</v>
      </c>
      <c r="AI748">
        <v>1</v>
      </c>
      <c r="AJ748">
        <v>0</v>
      </c>
      <c r="AK748">
        <v>0</v>
      </c>
      <c r="AL748">
        <v>0</v>
      </c>
      <c r="AP748">
        <v>0</v>
      </c>
      <c r="AR748">
        <v>11</v>
      </c>
      <c r="AS748">
        <v>0</v>
      </c>
      <c r="AU748">
        <v>0</v>
      </c>
      <c r="AV748">
        <v>1</v>
      </c>
      <c r="AW748" s="2">
        <v>45848</v>
      </c>
    </row>
    <row r="749" spans="1:49" ht="26.4" thickBot="1" x14ac:dyDescent="0.35">
      <c r="A749" s="13" t="s">
        <v>3479</v>
      </c>
      <c r="C749" t="str">
        <f t="shared" si="22"/>
        <v>SL-25T-001762-001</v>
      </c>
      <c r="D749" t="str">
        <f t="shared" si="23"/>
        <v>SL-25T-001762-001</v>
      </c>
      <c r="E749" s="13" t="s">
        <v>3479</v>
      </c>
      <c r="F749" s="16">
        <v>8016056</v>
      </c>
      <c r="G749" s="20">
        <v>45688</v>
      </c>
      <c r="H749" s="20">
        <v>45688</v>
      </c>
      <c r="I749" s="20">
        <v>45688</v>
      </c>
      <c r="J749" s="13" t="s">
        <v>3575</v>
      </c>
      <c r="K749">
        <f>VLOOKUP(J749,Sheet4!B:D,3,FALSE)</f>
        <v>161</v>
      </c>
      <c r="L749" s="32">
        <v>0</v>
      </c>
      <c r="M749" s="32">
        <v>0</v>
      </c>
      <c r="N749" s="28">
        <v>100000</v>
      </c>
      <c r="O749">
        <v>0</v>
      </c>
      <c r="P749">
        <v>0</v>
      </c>
      <c r="Q749">
        <v>0</v>
      </c>
      <c r="R749" s="16">
        <v>24</v>
      </c>
      <c r="S749" s="20">
        <v>46418</v>
      </c>
      <c r="T749" s="28">
        <v>87970.8</v>
      </c>
      <c r="U749">
        <v>1</v>
      </c>
      <c r="V749">
        <v>0</v>
      </c>
      <c r="Y749">
        <v>0</v>
      </c>
      <c r="Z749">
        <v>0</v>
      </c>
      <c r="AA749">
        <v>0</v>
      </c>
      <c r="AB749">
        <v>0</v>
      </c>
      <c r="AC749" s="3" t="s">
        <v>1614</v>
      </c>
      <c r="AD749" t="s">
        <v>3590</v>
      </c>
      <c r="AE749">
        <v>1</v>
      </c>
      <c r="AF749">
        <v>0</v>
      </c>
      <c r="AG749">
        <v>1</v>
      </c>
      <c r="AH749">
        <v>1</v>
      </c>
      <c r="AI749">
        <v>1</v>
      </c>
      <c r="AJ749">
        <v>0</v>
      </c>
      <c r="AK749">
        <v>0</v>
      </c>
      <c r="AL749">
        <v>0</v>
      </c>
      <c r="AP749">
        <v>0</v>
      </c>
      <c r="AR749">
        <v>11</v>
      </c>
      <c r="AS749">
        <v>0</v>
      </c>
      <c r="AU749">
        <v>0</v>
      </c>
      <c r="AV749">
        <v>1</v>
      </c>
      <c r="AW749" s="2">
        <v>45848</v>
      </c>
    </row>
    <row r="750" spans="1:49" ht="26.4" thickBot="1" x14ac:dyDescent="0.35">
      <c r="A750" s="13" t="s">
        <v>3481</v>
      </c>
      <c r="C750" t="str">
        <f t="shared" si="22"/>
        <v>SL-25T-001776-001</v>
      </c>
      <c r="D750" t="str">
        <f t="shared" si="23"/>
        <v>SL-25T-001776-001</v>
      </c>
      <c r="E750" s="13" t="s">
        <v>3481</v>
      </c>
      <c r="F750" s="16">
        <v>8015676</v>
      </c>
      <c r="G750" s="20">
        <v>45629</v>
      </c>
      <c r="H750" s="20">
        <v>45629</v>
      </c>
      <c r="I750" s="20">
        <v>45629</v>
      </c>
      <c r="J750" s="13" t="s">
        <v>3575</v>
      </c>
      <c r="K750">
        <f>VLOOKUP(J750,Sheet4!B:D,3,FALSE)</f>
        <v>161</v>
      </c>
      <c r="L750" s="32">
        <v>0</v>
      </c>
      <c r="M750" s="32">
        <v>0</v>
      </c>
      <c r="N750" s="28">
        <v>58000</v>
      </c>
      <c r="O750">
        <v>0</v>
      </c>
      <c r="P750">
        <v>0</v>
      </c>
      <c r="Q750">
        <v>0</v>
      </c>
      <c r="R750" s="16">
        <v>24</v>
      </c>
      <c r="S750" s="20">
        <v>46359</v>
      </c>
      <c r="T750" s="28">
        <v>58000</v>
      </c>
      <c r="U750">
        <v>1</v>
      </c>
      <c r="V750">
        <v>0</v>
      </c>
      <c r="Y750">
        <v>0</v>
      </c>
      <c r="Z750">
        <v>0</v>
      </c>
      <c r="AA750">
        <v>0</v>
      </c>
      <c r="AB750">
        <v>0</v>
      </c>
      <c r="AC750" s="3" t="s">
        <v>1614</v>
      </c>
      <c r="AD750" t="s">
        <v>3590</v>
      </c>
      <c r="AE750">
        <v>1</v>
      </c>
      <c r="AF750">
        <v>0</v>
      </c>
      <c r="AG750">
        <v>1</v>
      </c>
      <c r="AH750">
        <v>1</v>
      </c>
      <c r="AI750">
        <v>1</v>
      </c>
      <c r="AJ750">
        <v>0</v>
      </c>
      <c r="AK750">
        <v>0</v>
      </c>
      <c r="AL750">
        <v>0</v>
      </c>
      <c r="AP750">
        <v>0</v>
      </c>
      <c r="AR750">
        <v>11</v>
      </c>
      <c r="AS750">
        <v>0</v>
      </c>
      <c r="AU750">
        <v>0</v>
      </c>
      <c r="AV750">
        <v>1</v>
      </c>
      <c r="AW750" s="2">
        <v>45848</v>
      </c>
    </row>
    <row r="751" spans="1:49" ht="26.4" thickBot="1" x14ac:dyDescent="0.35">
      <c r="A751" s="14" t="s">
        <v>3503</v>
      </c>
      <c r="C751" t="str">
        <f t="shared" si="22"/>
        <v>SL-25T-001836-001</v>
      </c>
      <c r="D751" t="str">
        <f t="shared" si="23"/>
        <v>SL-25T-001836-001</v>
      </c>
      <c r="E751" s="14" t="s">
        <v>3503</v>
      </c>
      <c r="F751" s="17">
        <v>8016027</v>
      </c>
      <c r="G751" s="21">
        <v>45685</v>
      </c>
      <c r="H751" s="21">
        <v>45685</v>
      </c>
      <c r="I751" s="21">
        <v>45685</v>
      </c>
      <c r="J751" s="14" t="s">
        <v>3575</v>
      </c>
      <c r="K751">
        <f>VLOOKUP(J751,Sheet4!B:D,3,FALSE)</f>
        <v>161</v>
      </c>
      <c r="L751" s="31">
        <v>0</v>
      </c>
      <c r="M751" s="31">
        <v>0</v>
      </c>
      <c r="N751" s="29">
        <v>140000</v>
      </c>
      <c r="O751">
        <v>0</v>
      </c>
      <c r="P751">
        <v>0</v>
      </c>
      <c r="Q751">
        <v>0</v>
      </c>
      <c r="R751" s="17">
        <v>24</v>
      </c>
      <c r="S751" s="21">
        <v>46415</v>
      </c>
      <c r="T751" s="29">
        <v>140000</v>
      </c>
      <c r="U751">
        <v>1</v>
      </c>
      <c r="V751">
        <v>0</v>
      </c>
      <c r="Y751">
        <v>0</v>
      </c>
      <c r="Z751">
        <v>0</v>
      </c>
      <c r="AA751">
        <v>0</v>
      </c>
      <c r="AB751">
        <v>0</v>
      </c>
      <c r="AC751" s="3" t="s">
        <v>1614</v>
      </c>
      <c r="AD751" t="s">
        <v>3590</v>
      </c>
      <c r="AE751">
        <v>1</v>
      </c>
      <c r="AF751">
        <v>0</v>
      </c>
      <c r="AG751">
        <v>1</v>
      </c>
      <c r="AH751">
        <v>1</v>
      </c>
      <c r="AI751">
        <v>1</v>
      </c>
      <c r="AJ751">
        <v>0</v>
      </c>
      <c r="AK751">
        <v>0</v>
      </c>
      <c r="AL751">
        <v>0</v>
      </c>
      <c r="AP751">
        <v>0</v>
      </c>
      <c r="AR751">
        <v>11</v>
      </c>
      <c r="AS751">
        <v>0</v>
      </c>
      <c r="AU751">
        <v>0</v>
      </c>
      <c r="AV751">
        <v>1</v>
      </c>
      <c r="AW751" s="2">
        <v>45848</v>
      </c>
    </row>
    <row r="752" spans="1:49" ht="26.4" thickBot="1" x14ac:dyDescent="0.35">
      <c r="A752" s="13" t="s">
        <v>3504</v>
      </c>
      <c r="C752" t="str">
        <f t="shared" si="22"/>
        <v>SL-25T-001840-001</v>
      </c>
      <c r="D752" t="str">
        <f t="shared" si="23"/>
        <v>SL-25T-001840-001</v>
      </c>
      <c r="E752" s="13" t="s">
        <v>3504</v>
      </c>
      <c r="F752" s="16">
        <v>8013942</v>
      </c>
      <c r="G752" s="20">
        <v>45370</v>
      </c>
      <c r="H752" s="20">
        <v>45370</v>
      </c>
      <c r="I752" s="20">
        <v>45370</v>
      </c>
      <c r="J752" s="13" t="s">
        <v>3575</v>
      </c>
      <c r="K752">
        <f>VLOOKUP(J752,Sheet4!B:D,3,FALSE)</f>
        <v>161</v>
      </c>
      <c r="L752" s="32">
        <v>0</v>
      </c>
      <c r="M752" s="32">
        <v>0</v>
      </c>
      <c r="N752" s="28">
        <v>15000</v>
      </c>
      <c r="O752">
        <v>0</v>
      </c>
      <c r="P752">
        <v>0</v>
      </c>
      <c r="Q752">
        <v>0</v>
      </c>
      <c r="R752" s="16">
        <v>12</v>
      </c>
      <c r="S752" s="20">
        <v>45735</v>
      </c>
      <c r="T752" s="28">
        <v>10000</v>
      </c>
      <c r="U752">
        <v>1</v>
      </c>
      <c r="V752">
        <v>0</v>
      </c>
      <c r="Y752">
        <v>0</v>
      </c>
      <c r="Z752">
        <v>0</v>
      </c>
      <c r="AA752">
        <v>0</v>
      </c>
      <c r="AB752">
        <v>0</v>
      </c>
      <c r="AC752" s="3" t="s">
        <v>1614</v>
      </c>
      <c r="AD752" t="s">
        <v>3590</v>
      </c>
      <c r="AE752">
        <v>1</v>
      </c>
      <c r="AF752">
        <v>0</v>
      </c>
      <c r="AG752">
        <v>1</v>
      </c>
      <c r="AH752">
        <v>1</v>
      </c>
      <c r="AI752">
        <v>1</v>
      </c>
      <c r="AJ752">
        <v>0</v>
      </c>
      <c r="AK752">
        <v>0</v>
      </c>
      <c r="AL752">
        <v>0</v>
      </c>
      <c r="AP752">
        <v>0</v>
      </c>
      <c r="AR752">
        <v>11</v>
      </c>
      <c r="AS752">
        <v>0</v>
      </c>
      <c r="AU752">
        <v>0</v>
      </c>
      <c r="AV752">
        <v>1</v>
      </c>
      <c r="AW752" s="2">
        <v>45848</v>
      </c>
    </row>
    <row r="753" spans="1:49" ht="26.4" thickBot="1" x14ac:dyDescent="0.35">
      <c r="A753" s="13" t="s">
        <v>3508</v>
      </c>
      <c r="C753" t="str">
        <f t="shared" si="22"/>
        <v>SL-25T-001852-001</v>
      </c>
      <c r="D753" t="str">
        <f t="shared" si="23"/>
        <v>SL-25T-001852-001</v>
      </c>
      <c r="E753" s="13" t="s">
        <v>3508</v>
      </c>
      <c r="F753" s="16">
        <v>8013242</v>
      </c>
      <c r="G753" s="20">
        <v>45291</v>
      </c>
      <c r="H753" s="20">
        <v>45291</v>
      </c>
      <c r="I753" s="20">
        <v>45291</v>
      </c>
      <c r="J753" s="13" t="s">
        <v>3575</v>
      </c>
      <c r="K753">
        <f>VLOOKUP(J753,Sheet4!B:D,3,FALSE)</f>
        <v>161</v>
      </c>
      <c r="L753" s="32">
        <v>0</v>
      </c>
      <c r="M753" s="32">
        <v>0</v>
      </c>
      <c r="N753" s="28">
        <v>145000</v>
      </c>
      <c r="O753">
        <v>0</v>
      </c>
      <c r="P753">
        <v>0</v>
      </c>
      <c r="Q753">
        <v>0</v>
      </c>
      <c r="R753" s="16">
        <v>12</v>
      </c>
      <c r="S753" s="20">
        <v>45657</v>
      </c>
      <c r="T753" s="28">
        <v>137049.16</v>
      </c>
      <c r="U753">
        <v>1</v>
      </c>
      <c r="V753">
        <v>0</v>
      </c>
      <c r="Y753">
        <v>0</v>
      </c>
      <c r="Z753">
        <v>0</v>
      </c>
      <c r="AA753">
        <v>0</v>
      </c>
      <c r="AB753">
        <v>0</v>
      </c>
      <c r="AC753" s="3" t="s">
        <v>1614</v>
      </c>
      <c r="AD753" t="s">
        <v>3590</v>
      </c>
      <c r="AE753">
        <v>1</v>
      </c>
      <c r="AF753">
        <v>0</v>
      </c>
      <c r="AG753">
        <v>1</v>
      </c>
      <c r="AH753">
        <v>1</v>
      </c>
      <c r="AI753">
        <v>1</v>
      </c>
      <c r="AJ753">
        <v>0</v>
      </c>
      <c r="AK753">
        <v>0</v>
      </c>
      <c r="AL753">
        <v>0</v>
      </c>
      <c r="AP753">
        <v>0</v>
      </c>
      <c r="AR753">
        <v>11</v>
      </c>
      <c r="AS753">
        <v>0</v>
      </c>
      <c r="AU753">
        <v>0</v>
      </c>
      <c r="AV753">
        <v>1</v>
      </c>
      <c r="AW753" s="2">
        <v>45848</v>
      </c>
    </row>
    <row r="754" spans="1:49" ht="26.4" thickBot="1" x14ac:dyDescent="0.35">
      <c r="A754" s="14" t="s">
        <v>3509</v>
      </c>
      <c r="C754" t="str">
        <f t="shared" si="22"/>
        <v>SL-25T-001853-001</v>
      </c>
      <c r="D754" t="str">
        <f t="shared" si="23"/>
        <v>SL-25T-001853-001</v>
      </c>
      <c r="E754" s="14" t="s">
        <v>3509</v>
      </c>
      <c r="F754" s="17">
        <v>8013243</v>
      </c>
      <c r="G754" s="21">
        <v>45291</v>
      </c>
      <c r="H754" s="21">
        <v>45291</v>
      </c>
      <c r="I754" s="21">
        <v>45291</v>
      </c>
      <c r="J754" s="14" t="s">
        <v>3575</v>
      </c>
      <c r="K754">
        <f>VLOOKUP(J754,Sheet4!B:D,3,FALSE)</f>
        <v>161</v>
      </c>
      <c r="L754" s="31">
        <v>0</v>
      </c>
      <c r="M754" s="31">
        <v>0</v>
      </c>
      <c r="N754" s="29">
        <v>67000</v>
      </c>
      <c r="O754">
        <v>0</v>
      </c>
      <c r="P754">
        <v>0</v>
      </c>
      <c r="Q754">
        <v>0</v>
      </c>
      <c r="R754" s="17">
        <v>12</v>
      </c>
      <c r="S754" s="21">
        <v>45657</v>
      </c>
      <c r="T754" s="29">
        <v>64019.95</v>
      </c>
      <c r="U754">
        <v>1</v>
      </c>
      <c r="V754">
        <v>0</v>
      </c>
      <c r="Y754">
        <v>0</v>
      </c>
      <c r="Z754">
        <v>0</v>
      </c>
      <c r="AA754">
        <v>0</v>
      </c>
      <c r="AB754">
        <v>0</v>
      </c>
      <c r="AC754" s="3" t="s">
        <v>1614</v>
      </c>
      <c r="AD754" t="s">
        <v>3590</v>
      </c>
      <c r="AE754">
        <v>1</v>
      </c>
      <c r="AF754">
        <v>0</v>
      </c>
      <c r="AG754">
        <v>1</v>
      </c>
      <c r="AH754">
        <v>1</v>
      </c>
      <c r="AI754">
        <v>1</v>
      </c>
      <c r="AJ754">
        <v>0</v>
      </c>
      <c r="AK754">
        <v>0</v>
      </c>
      <c r="AL754">
        <v>0</v>
      </c>
      <c r="AP754">
        <v>0</v>
      </c>
      <c r="AR754">
        <v>11</v>
      </c>
      <c r="AS754">
        <v>0</v>
      </c>
      <c r="AU754">
        <v>0</v>
      </c>
      <c r="AV754">
        <v>1</v>
      </c>
      <c r="AW754" s="2">
        <v>45848</v>
      </c>
    </row>
    <row r="755" spans="1:49" ht="26.4" thickBot="1" x14ac:dyDescent="0.35">
      <c r="A755" s="13" t="s">
        <v>3510</v>
      </c>
      <c r="C755" t="str">
        <f t="shared" si="22"/>
        <v>SL-25T-001854-001</v>
      </c>
      <c r="D755" t="str">
        <f t="shared" si="23"/>
        <v>SL-25T-001854-001</v>
      </c>
      <c r="E755" s="13" t="s">
        <v>3510</v>
      </c>
      <c r="F755" s="16">
        <v>8013221</v>
      </c>
      <c r="G755" s="20">
        <v>45289</v>
      </c>
      <c r="H755" s="20">
        <v>45289</v>
      </c>
      <c r="I755" s="20">
        <v>45289</v>
      </c>
      <c r="J755" s="13" t="s">
        <v>3575</v>
      </c>
      <c r="K755">
        <f>VLOOKUP(J755,Sheet4!B:D,3,FALSE)</f>
        <v>161</v>
      </c>
      <c r="L755" s="32">
        <v>0</v>
      </c>
      <c r="M755" s="32">
        <v>0</v>
      </c>
      <c r="N755" s="28">
        <v>83500</v>
      </c>
      <c r="O755">
        <v>0</v>
      </c>
      <c r="P755">
        <v>0</v>
      </c>
      <c r="Q755">
        <v>0</v>
      </c>
      <c r="R755" s="16">
        <v>12</v>
      </c>
      <c r="S755" s="20">
        <v>45655</v>
      </c>
      <c r="T755" s="28">
        <v>73424.92</v>
      </c>
      <c r="U755">
        <v>1</v>
      </c>
      <c r="V755">
        <v>0</v>
      </c>
      <c r="Y755">
        <v>0</v>
      </c>
      <c r="Z755">
        <v>0</v>
      </c>
      <c r="AA755">
        <v>0</v>
      </c>
      <c r="AB755">
        <v>0</v>
      </c>
      <c r="AC755" s="3" t="s">
        <v>1614</v>
      </c>
      <c r="AD755" t="s">
        <v>3590</v>
      </c>
      <c r="AE755">
        <v>1</v>
      </c>
      <c r="AF755">
        <v>0</v>
      </c>
      <c r="AG755">
        <v>1</v>
      </c>
      <c r="AH755">
        <v>1</v>
      </c>
      <c r="AI755">
        <v>1</v>
      </c>
      <c r="AJ755">
        <v>0</v>
      </c>
      <c r="AK755">
        <v>0</v>
      </c>
      <c r="AL755">
        <v>0</v>
      </c>
      <c r="AP755">
        <v>0</v>
      </c>
      <c r="AR755">
        <v>11</v>
      </c>
      <c r="AS755">
        <v>0</v>
      </c>
      <c r="AU755">
        <v>0</v>
      </c>
      <c r="AV755">
        <v>1</v>
      </c>
      <c r="AW755" s="2">
        <v>45848</v>
      </c>
    </row>
    <row r="756" spans="1:49" ht="26.4" thickBot="1" x14ac:dyDescent="0.35">
      <c r="A756" s="13" t="s">
        <v>3512</v>
      </c>
      <c r="C756" t="str">
        <f t="shared" si="22"/>
        <v>SL-25T-001858-001</v>
      </c>
      <c r="D756" t="str">
        <f t="shared" si="23"/>
        <v>SL-25T-001858-001</v>
      </c>
      <c r="E756" s="13" t="s">
        <v>3512</v>
      </c>
      <c r="F756" s="16">
        <v>8016332</v>
      </c>
      <c r="G756" s="20">
        <v>45735</v>
      </c>
      <c r="H756" s="20">
        <v>45735</v>
      </c>
      <c r="I756" s="20">
        <v>45735</v>
      </c>
      <c r="J756" s="13" t="s">
        <v>3575</v>
      </c>
      <c r="K756">
        <f>VLOOKUP(J756,Sheet4!B:D,3,FALSE)</f>
        <v>161</v>
      </c>
      <c r="L756" s="32">
        <v>0</v>
      </c>
      <c r="M756" s="32">
        <v>0</v>
      </c>
      <c r="N756" s="28">
        <v>60000</v>
      </c>
      <c r="O756">
        <v>0</v>
      </c>
      <c r="P756">
        <v>0</v>
      </c>
      <c r="Q756">
        <v>0</v>
      </c>
      <c r="R756" s="16">
        <v>24</v>
      </c>
      <c r="S756" s="20">
        <v>46465</v>
      </c>
      <c r="T756" s="28">
        <v>56770.83</v>
      </c>
      <c r="U756">
        <v>1</v>
      </c>
      <c r="V756">
        <v>0</v>
      </c>
      <c r="Y756">
        <v>0</v>
      </c>
      <c r="Z756">
        <v>0</v>
      </c>
      <c r="AA756">
        <v>0</v>
      </c>
      <c r="AB756">
        <v>0</v>
      </c>
      <c r="AC756" s="3" t="s">
        <v>1614</v>
      </c>
      <c r="AD756" t="s">
        <v>3590</v>
      </c>
      <c r="AE756">
        <v>1</v>
      </c>
      <c r="AF756">
        <v>0</v>
      </c>
      <c r="AG756">
        <v>1</v>
      </c>
      <c r="AH756">
        <v>1</v>
      </c>
      <c r="AI756">
        <v>1</v>
      </c>
      <c r="AJ756">
        <v>0</v>
      </c>
      <c r="AK756">
        <v>0</v>
      </c>
      <c r="AL756">
        <v>0</v>
      </c>
      <c r="AP756">
        <v>0</v>
      </c>
      <c r="AR756">
        <v>11</v>
      </c>
      <c r="AS756">
        <v>0</v>
      </c>
      <c r="AU756">
        <v>0</v>
      </c>
      <c r="AV756">
        <v>1</v>
      </c>
      <c r="AW756" s="2">
        <v>45848</v>
      </c>
    </row>
    <row r="757" spans="1:49" ht="26.4" thickBot="1" x14ac:dyDescent="0.35">
      <c r="A757" s="14" t="s">
        <v>3516</v>
      </c>
      <c r="C757" t="str">
        <f t="shared" si="22"/>
        <v>SL-25T-001881-001</v>
      </c>
      <c r="D757" t="str">
        <f t="shared" si="23"/>
        <v>SL-25T-001881-001</v>
      </c>
      <c r="E757" s="14" t="s">
        <v>3516</v>
      </c>
      <c r="F757" s="17">
        <v>8016432</v>
      </c>
      <c r="G757" s="21">
        <v>45750</v>
      </c>
      <c r="H757" s="21">
        <v>45750</v>
      </c>
      <c r="I757" s="21">
        <v>45750</v>
      </c>
      <c r="J757" s="14" t="s">
        <v>3575</v>
      </c>
      <c r="K757">
        <f>VLOOKUP(J757,Sheet4!B:D,3,FALSE)</f>
        <v>161</v>
      </c>
      <c r="L757" s="31">
        <v>0</v>
      </c>
      <c r="M757" s="31">
        <v>0</v>
      </c>
      <c r="N757" s="29">
        <v>135000</v>
      </c>
      <c r="O757">
        <v>0</v>
      </c>
      <c r="P757">
        <v>0</v>
      </c>
      <c r="Q757">
        <v>0</v>
      </c>
      <c r="R757" s="17">
        <v>24</v>
      </c>
      <c r="S757" s="21">
        <v>46480</v>
      </c>
      <c r="T757" s="29">
        <v>135000</v>
      </c>
      <c r="U757">
        <v>1</v>
      </c>
      <c r="V757">
        <v>0</v>
      </c>
      <c r="Y757">
        <v>0</v>
      </c>
      <c r="Z757">
        <v>0</v>
      </c>
      <c r="AA757">
        <v>0</v>
      </c>
      <c r="AB757">
        <v>0</v>
      </c>
      <c r="AC757" s="3" t="s">
        <v>1614</v>
      </c>
      <c r="AD757" t="s">
        <v>3590</v>
      </c>
      <c r="AE757">
        <v>1</v>
      </c>
      <c r="AF757">
        <v>0</v>
      </c>
      <c r="AG757">
        <v>1</v>
      </c>
      <c r="AH757">
        <v>1</v>
      </c>
      <c r="AI757">
        <v>1</v>
      </c>
      <c r="AJ757">
        <v>0</v>
      </c>
      <c r="AK757">
        <v>0</v>
      </c>
      <c r="AL757">
        <v>0</v>
      </c>
      <c r="AP757">
        <v>0</v>
      </c>
      <c r="AR757">
        <v>11</v>
      </c>
      <c r="AS757">
        <v>0</v>
      </c>
      <c r="AU757">
        <v>0</v>
      </c>
      <c r="AV757">
        <v>1</v>
      </c>
      <c r="AW757" s="2">
        <v>45848</v>
      </c>
    </row>
    <row r="758" spans="1:49" ht="26.4" thickBot="1" x14ac:dyDescent="0.35">
      <c r="A758" s="14" t="s">
        <v>3526</v>
      </c>
      <c r="C758" t="str">
        <f t="shared" si="22"/>
        <v>SL-25T-001907-001</v>
      </c>
      <c r="D758" t="str">
        <f t="shared" si="23"/>
        <v>SL-25T-001907-001</v>
      </c>
      <c r="E758" s="14" t="s">
        <v>3526</v>
      </c>
      <c r="F758" s="17">
        <v>8012633</v>
      </c>
      <c r="G758" s="21">
        <v>45212</v>
      </c>
      <c r="H758" s="21">
        <v>45212</v>
      </c>
      <c r="I758" s="21">
        <v>45212</v>
      </c>
      <c r="J758" s="14" t="s">
        <v>3575</v>
      </c>
      <c r="K758">
        <f>VLOOKUP(J758,Sheet4!B:D,3,FALSE)</f>
        <v>161</v>
      </c>
      <c r="L758" s="31">
        <v>0</v>
      </c>
      <c r="M758" s="31">
        <v>0</v>
      </c>
      <c r="N758" s="29">
        <v>50000</v>
      </c>
      <c r="O758">
        <v>0</v>
      </c>
      <c r="P758">
        <v>0</v>
      </c>
      <c r="Q758">
        <v>0</v>
      </c>
      <c r="R758" s="17">
        <v>24</v>
      </c>
      <c r="S758" s="21">
        <v>45943</v>
      </c>
      <c r="T758" s="29">
        <v>5777.21</v>
      </c>
      <c r="U758">
        <v>1</v>
      </c>
      <c r="V758">
        <v>0</v>
      </c>
      <c r="Y758">
        <v>0</v>
      </c>
      <c r="Z758">
        <v>0</v>
      </c>
      <c r="AA758">
        <v>0</v>
      </c>
      <c r="AB758">
        <v>0</v>
      </c>
      <c r="AC758" s="3" t="s">
        <v>1614</v>
      </c>
      <c r="AD758" t="s">
        <v>3590</v>
      </c>
      <c r="AE758">
        <v>1</v>
      </c>
      <c r="AF758">
        <v>0</v>
      </c>
      <c r="AG758">
        <v>1</v>
      </c>
      <c r="AH758">
        <v>1</v>
      </c>
      <c r="AI758">
        <v>1</v>
      </c>
      <c r="AJ758">
        <v>0</v>
      </c>
      <c r="AK758">
        <v>0</v>
      </c>
      <c r="AL758">
        <v>0</v>
      </c>
      <c r="AP758">
        <v>0</v>
      </c>
      <c r="AR758">
        <v>11</v>
      </c>
      <c r="AS758">
        <v>0</v>
      </c>
      <c r="AU758">
        <v>0</v>
      </c>
      <c r="AV758">
        <v>1</v>
      </c>
      <c r="AW758" s="2">
        <v>45848</v>
      </c>
    </row>
    <row r="759" spans="1:49" ht="26.4" thickBot="1" x14ac:dyDescent="0.35">
      <c r="A759" s="13" t="s">
        <v>3528</v>
      </c>
      <c r="C759" t="str">
        <f t="shared" ref="C759:C822" si="24">J759&amp;"-"&amp;A759&amp;"-001"</f>
        <v>SL-25T-001911-001</v>
      </c>
      <c r="D759" t="str">
        <f t="shared" ref="D759:D822" si="25">J759&amp;"-"&amp;A759&amp;"-001"</f>
        <v>SL-25T-001911-001</v>
      </c>
      <c r="E759" s="13" t="s">
        <v>3528</v>
      </c>
      <c r="F759" s="16">
        <v>8016188</v>
      </c>
      <c r="G759" s="20">
        <v>45714</v>
      </c>
      <c r="H759" s="20">
        <v>45714</v>
      </c>
      <c r="I759" s="20">
        <v>45714</v>
      </c>
      <c r="J759" s="13" t="s">
        <v>3575</v>
      </c>
      <c r="K759">
        <f>VLOOKUP(J759,Sheet4!B:D,3,FALSE)</f>
        <v>161</v>
      </c>
      <c r="L759" s="32">
        <v>0</v>
      </c>
      <c r="M759" s="32">
        <v>0</v>
      </c>
      <c r="N759" s="28">
        <v>150000</v>
      </c>
      <c r="O759">
        <v>0</v>
      </c>
      <c r="P759">
        <v>0</v>
      </c>
      <c r="Q759">
        <v>0</v>
      </c>
      <c r="R759" s="16">
        <v>24</v>
      </c>
      <c r="S759" s="20">
        <v>46444</v>
      </c>
      <c r="T759" s="28">
        <v>115417.58</v>
      </c>
      <c r="U759">
        <v>1</v>
      </c>
      <c r="V759">
        <v>0</v>
      </c>
      <c r="Y759">
        <v>0</v>
      </c>
      <c r="Z759">
        <v>0</v>
      </c>
      <c r="AA759">
        <v>0</v>
      </c>
      <c r="AB759">
        <v>0</v>
      </c>
      <c r="AC759" s="3" t="s">
        <v>1614</v>
      </c>
      <c r="AD759" t="s">
        <v>3590</v>
      </c>
      <c r="AE759">
        <v>1</v>
      </c>
      <c r="AF759">
        <v>0</v>
      </c>
      <c r="AG759">
        <v>1</v>
      </c>
      <c r="AH759">
        <v>1</v>
      </c>
      <c r="AI759">
        <v>1</v>
      </c>
      <c r="AJ759">
        <v>0</v>
      </c>
      <c r="AK759">
        <v>0</v>
      </c>
      <c r="AL759">
        <v>0</v>
      </c>
      <c r="AP759">
        <v>0</v>
      </c>
      <c r="AR759">
        <v>11</v>
      </c>
      <c r="AS759">
        <v>0</v>
      </c>
      <c r="AU759">
        <v>0</v>
      </c>
      <c r="AV759">
        <v>1</v>
      </c>
      <c r="AW759" s="2">
        <v>45848</v>
      </c>
    </row>
    <row r="760" spans="1:49" ht="26.4" thickBot="1" x14ac:dyDescent="0.35">
      <c r="A760" s="13" t="s">
        <v>3535</v>
      </c>
      <c r="C760" t="str">
        <f t="shared" si="24"/>
        <v>SL-25T-001927-001</v>
      </c>
      <c r="D760" t="str">
        <f t="shared" si="25"/>
        <v>SL-25T-001927-001</v>
      </c>
      <c r="E760" s="13" t="s">
        <v>3535</v>
      </c>
      <c r="F760" s="16">
        <v>8007797</v>
      </c>
      <c r="G760" s="20">
        <v>44280</v>
      </c>
      <c r="H760" s="20">
        <v>44280</v>
      </c>
      <c r="I760" s="20">
        <v>44280</v>
      </c>
      <c r="J760" s="13" t="s">
        <v>3575</v>
      </c>
      <c r="K760">
        <f>VLOOKUP(J760,Sheet4!B:D,3,FALSE)</f>
        <v>161</v>
      </c>
      <c r="L760" s="32">
        <v>0</v>
      </c>
      <c r="M760" s="32">
        <v>0</v>
      </c>
      <c r="N760" s="28">
        <v>52000</v>
      </c>
      <c r="O760">
        <v>0</v>
      </c>
      <c r="P760">
        <v>0</v>
      </c>
      <c r="Q760">
        <v>0</v>
      </c>
      <c r="R760" s="16">
        <v>24</v>
      </c>
      <c r="S760" s="20">
        <v>45010</v>
      </c>
      <c r="T760" s="28">
        <v>37285.08</v>
      </c>
      <c r="U760">
        <v>1</v>
      </c>
      <c r="V760">
        <v>0</v>
      </c>
      <c r="Y760">
        <v>0</v>
      </c>
      <c r="Z760">
        <v>0</v>
      </c>
      <c r="AA760">
        <v>0</v>
      </c>
      <c r="AB760">
        <v>0</v>
      </c>
      <c r="AC760" s="3" t="s">
        <v>1614</v>
      </c>
      <c r="AD760" t="s">
        <v>3590</v>
      </c>
      <c r="AE760">
        <v>1</v>
      </c>
      <c r="AF760">
        <v>0</v>
      </c>
      <c r="AG760">
        <v>1</v>
      </c>
      <c r="AH760">
        <v>1</v>
      </c>
      <c r="AI760">
        <v>1</v>
      </c>
      <c r="AJ760">
        <v>0</v>
      </c>
      <c r="AK760">
        <v>0</v>
      </c>
      <c r="AL760">
        <v>0</v>
      </c>
      <c r="AP760">
        <v>0</v>
      </c>
      <c r="AR760">
        <v>11</v>
      </c>
      <c r="AS760">
        <v>0</v>
      </c>
      <c r="AU760">
        <v>0</v>
      </c>
      <c r="AV760">
        <v>1</v>
      </c>
      <c r="AW760" s="2">
        <v>45848</v>
      </c>
    </row>
    <row r="761" spans="1:49" ht="26.4" thickBot="1" x14ac:dyDescent="0.35">
      <c r="A761" s="13" t="s">
        <v>3537</v>
      </c>
      <c r="C761" t="str">
        <f t="shared" si="24"/>
        <v>SL-25T-001934-001</v>
      </c>
      <c r="D761" t="str">
        <f t="shared" si="25"/>
        <v>SL-25T-001934-001</v>
      </c>
      <c r="E761" s="13" t="s">
        <v>3537</v>
      </c>
      <c r="F761" s="16">
        <v>8013518</v>
      </c>
      <c r="G761" s="20">
        <v>45325</v>
      </c>
      <c r="H761" s="20">
        <v>45325</v>
      </c>
      <c r="I761" s="20">
        <v>45325</v>
      </c>
      <c r="J761" s="13" t="s">
        <v>3575</v>
      </c>
      <c r="K761">
        <f>VLOOKUP(J761,Sheet4!B:D,3,FALSE)</f>
        <v>161</v>
      </c>
      <c r="L761" s="32">
        <v>0</v>
      </c>
      <c r="M761" s="32">
        <v>0</v>
      </c>
      <c r="N761" s="28">
        <v>150000</v>
      </c>
      <c r="O761">
        <v>0</v>
      </c>
      <c r="P761">
        <v>0</v>
      </c>
      <c r="Q761">
        <v>0</v>
      </c>
      <c r="R761" s="16">
        <v>24</v>
      </c>
      <c r="S761" s="20">
        <v>46056</v>
      </c>
      <c r="T761" s="28">
        <v>37453.82</v>
      </c>
      <c r="U761">
        <v>1</v>
      </c>
      <c r="V761">
        <v>0</v>
      </c>
      <c r="Y761">
        <v>0</v>
      </c>
      <c r="Z761">
        <v>0</v>
      </c>
      <c r="AA761">
        <v>0</v>
      </c>
      <c r="AB761">
        <v>0</v>
      </c>
      <c r="AC761" s="3" t="s">
        <v>1614</v>
      </c>
      <c r="AD761" t="s">
        <v>3590</v>
      </c>
      <c r="AE761">
        <v>1</v>
      </c>
      <c r="AF761">
        <v>0</v>
      </c>
      <c r="AG761">
        <v>1</v>
      </c>
      <c r="AH761">
        <v>1</v>
      </c>
      <c r="AI761">
        <v>1</v>
      </c>
      <c r="AJ761">
        <v>0</v>
      </c>
      <c r="AK761">
        <v>0</v>
      </c>
      <c r="AL761">
        <v>0</v>
      </c>
      <c r="AP761">
        <v>0</v>
      </c>
      <c r="AR761">
        <v>11</v>
      </c>
      <c r="AS761">
        <v>0</v>
      </c>
      <c r="AU761">
        <v>0</v>
      </c>
      <c r="AV761">
        <v>1</v>
      </c>
      <c r="AW761" s="2">
        <v>45848</v>
      </c>
    </row>
    <row r="762" spans="1:49" ht="26.4" thickBot="1" x14ac:dyDescent="0.35">
      <c r="A762" s="13" t="s">
        <v>3541</v>
      </c>
      <c r="C762" t="str">
        <f t="shared" si="24"/>
        <v>SL-25T-001941-001</v>
      </c>
      <c r="D762" t="str">
        <f t="shared" si="25"/>
        <v>SL-25T-001941-001</v>
      </c>
      <c r="E762" s="13" t="s">
        <v>3541</v>
      </c>
      <c r="F762" s="16">
        <v>8015654</v>
      </c>
      <c r="G762" s="20">
        <v>45624</v>
      </c>
      <c r="H762" s="20">
        <v>45624</v>
      </c>
      <c r="I762" s="20">
        <v>45624</v>
      </c>
      <c r="J762" s="13" t="s">
        <v>3575</v>
      </c>
      <c r="K762">
        <f>VLOOKUP(J762,Sheet4!B:D,3,FALSE)</f>
        <v>161</v>
      </c>
      <c r="L762" s="32">
        <v>0</v>
      </c>
      <c r="M762" s="32">
        <v>0</v>
      </c>
      <c r="N762" s="28">
        <v>100000</v>
      </c>
      <c r="O762">
        <v>0</v>
      </c>
      <c r="P762">
        <v>0</v>
      </c>
      <c r="Q762">
        <v>0</v>
      </c>
      <c r="R762" s="16">
        <v>24</v>
      </c>
      <c r="S762" s="20">
        <v>46354</v>
      </c>
      <c r="T762" s="28">
        <v>66592.39</v>
      </c>
      <c r="U762">
        <v>1</v>
      </c>
      <c r="V762">
        <v>0</v>
      </c>
      <c r="Y762">
        <v>0</v>
      </c>
      <c r="Z762">
        <v>0</v>
      </c>
      <c r="AA762">
        <v>0</v>
      </c>
      <c r="AB762">
        <v>0</v>
      </c>
      <c r="AC762" s="3" t="s">
        <v>1614</v>
      </c>
      <c r="AD762" t="s">
        <v>3590</v>
      </c>
      <c r="AE762">
        <v>1</v>
      </c>
      <c r="AF762">
        <v>0</v>
      </c>
      <c r="AG762">
        <v>1</v>
      </c>
      <c r="AH762">
        <v>1</v>
      </c>
      <c r="AI762">
        <v>1</v>
      </c>
      <c r="AJ762">
        <v>0</v>
      </c>
      <c r="AK762">
        <v>0</v>
      </c>
      <c r="AL762">
        <v>0</v>
      </c>
      <c r="AP762">
        <v>0</v>
      </c>
      <c r="AR762">
        <v>11</v>
      </c>
      <c r="AS762">
        <v>0</v>
      </c>
      <c r="AU762">
        <v>0</v>
      </c>
      <c r="AV762">
        <v>1</v>
      </c>
      <c r="AW762" s="2">
        <v>45848</v>
      </c>
    </row>
    <row r="763" spans="1:49" ht="26.4" thickBot="1" x14ac:dyDescent="0.35">
      <c r="A763" s="14" t="s">
        <v>3547</v>
      </c>
      <c r="C763" t="str">
        <f t="shared" si="24"/>
        <v>SL-25T-001954-001</v>
      </c>
      <c r="D763" t="str">
        <f t="shared" si="25"/>
        <v>SL-25T-001954-001</v>
      </c>
      <c r="E763" s="14" t="s">
        <v>3547</v>
      </c>
      <c r="F763" s="17">
        <v>8013260</v>
      </c>
      <c r="G763" s="21">
        <v>45294</v>
      </c>
      <c r="H763" s="21">
        <v>45294</v>
      </c>
      <c r="I763" s="21">
        <v>45294</v>
      </c>
      <c r="J763" s="14" t="s">
        <v>3575</v>
      </c>
      <c r="K763">
        <f>VLOOKUP(J763,Sheet4!B:D,3,FALSE)</f>
        <v>161</v>
      </c>
      <c r="L763" s="31">
        <v>0</v>
      </c>
      <c r="M763" s="31">
        <v>0</v>
      </c>
      <c r="N763" s="29">
        <v>13000</v>
      </c>
      <c r="O763">
        <v>0</v>
      </c>
      <c r="P763">
        <v>0</v>
      </c>
      <c r="Q763">
        <v>0</v>
      </c>
      <c r="R763" s="17">
        <v>12</v>
      </c>
      <c r="S763" s="21">
        <v>45660</v>
      </c>
      <c r="T763" s="29">
        <v>13000</v>
      </c>
      <c r="U763">
        <v>1</v>
      </c>
      <c r="V763">
        <v>0</v>
      </c>
      <c r="Y763">
        <v>0</v>
      </c>
      <c r="Z763">
        <v>0</v>
      </c>
      <c r="AA763">
        <v>0</v>
      </c>
      <c r="AB763">
        <v>0</v>
      </c>
      <c r="AC763" s="3" t="s">
        <v>1614</v>
      </c>
      <c r="AD763" t="s">
        <v>3590</v>
      </c>
      <c r="AE763">
        <v>1</v>
      </c>
      <c r="AF763">
        <v>0</v>
      </c>
      <c r="AG763">
        <v>1</v>
      </c>
      <c r="AH763">
        <v>1</v>
      </c>
      <c r="AI763">
        <v>1</v>
      </c>
      <c r="AJ763">
        <v>0</v>
      </c>
      <c r="AK763">
        <v>0</v>
      </c>
      <c r="AL763">
        <v>0</v>
      </c>
      <c r="AP763">
        <v>0</v>
      </c>
      <c r="AR763">
        <v>11</v>
      </c>
      <c r="AS763">
        <v>0</v>
      </c>
      <c r="AU763">
        <v>0</v>
      </c>
      <c r="AV763">
        <v>1</v>
      </c>
      <c r="AW763" s="2">
        <v>45848</v>
      </c>
    </row>
    <row r="764" spans="1:49" ht="26.4" thickBot="1" x14ac:dyDescent="0.35">
      <c r="A764" s="13" t="s">
        <v>3561</v>
      </c>
      <c r="C764" t="str">
        <f t="shared" si="24"/>
        <v>SL-25T-001979-001</v>
      </c>
      <c r="D764" t="str">
        <f t="shared" si="25"/>
        <v>SL-25T-001979-001</v>
      </c>
      <c r="E764" s="13" t="s">
        <v>3561</v>
      </c>
      <c r="F764" s="16">
        <v>8012411</v>
      </c>
      <c r="G764" s="20">
        <v>45177</v>
      </c>
      <c r="H764" s="20">
        <v>45177</v>
      </c>
      <c r="I764" s="20">
        <v>45177</v>
      </c>
      <c r="J764" s="13" t="s">
        <v>3575</v>
      </c>
      <c r="K764">
        <f>VLOOKUP(J764,Sheet4!B:D,3,FALSE)</f>
        <v>161</v>
      </c>
      <c r="L764" s="32">
        <v>0</v>
      </c>
      <c r="M764" s="32">
        <v>0</v>
      </c>
      <c r="N764" s="28">
        <v>150000</v>
      </c>
      <c r="O764">
        <v>0</v>
      </c>
      <c r="P764">
        <v>0</v>
      </c>
      <c r="Q764">
        <v>0</v>
      </c>
      <c r="R764" s="16">
        <v>24</v>
      </c>
      <c r="S764" s="20">
        <v>45908</v>
      </c>
      <c r="T764" s="28">
        <v>139610.43</v>
      </c>
      <c r="U764">
        <v>1</v>
      </c>
      <c r="V764">
        <v>0</v>
      </c>
      <c r="Y764">
        <v>0</v>
      </c>
      <c r="Z764">
        <v>0</v>
      </c>
      <c r="AA764">
        <v>0</v>
      </c>
      <c r="AB764">
        <v>0</v>
      </c>
      <c r="AC764" s="3" t="s">
        <v>1614</v>
      </c>
      <c r="AD764" t="s">
        <v>3590</v>
      </c>
      <c r="AE764">
        <v>1</v>
      </c>
      <c r="AF764">
        <v>0</v>
      </c>
      <c r="AG764">
        <v>1</v>
      </c>
      <c r="AH764">
        <v>1</v>
      </c>
      <c r="AI764">
        <v>1</v>
      </c>
      <c r="AJ764">
        <v>0</v>
      </c>
      <c r="AK764">
        <v>0</v>
      </c>
      <c r="AL764">
        <v>0</v>
      </c>
      <c r="AP764">
        <v>0</v>
      </c>
      <c r="AR764">
        <v>11</v>
      </c>
      <c r="AS764">
        <v>0</v>
      </c>
      <c r="AU764">
        <v>0</v>
      </c>
      <c r="AV764">
        <v>1</v>
      </c>
      <c r="AW764" s="2">
        <v>45848</v>
      </c>
    </row>
    <row r="765" spans="1:49" ht="26.4" thickBot="1" x14ac:dyDescent="0.35">
      <c r="A765" s="14" t="s">
        <v>164</v>
      </c>
      <c r="C765" t="str">
        <f t="shared" si="24"/>
        <v>EYL-25T-000134-001</v>
      </c>
      <c r="D765" t="str">
        <f t="shared" si="25"/>
        <v>EYL-25T-000134-001</v>
      </c>
      <c r="E765" s="14" t="s">
        <v>164</v>
      </c>
      <c r="F765" s="17">
        <v>8016501</v>
      </c>
      <c r="G765" s="21">
        <v>45761</v>
      </c>
      <c r="H765" s="21">
        <v>45761</v>
      </c>
      <c r="I765" s="21">
        <v>45761</v>
      </c>
      <c r="J765" s="14" t="s">
        <v>3572</v>
      </c>
      <c r="K765">
        <f>VLOOKUP(J765,Sheet4!B:D,3,FALSE)</f>
        <v>164</v>
      </c>
      <c r="L765" s="31">
        <v>0</v>
      </c>
      <c r="M765" s="31">
        <v>0</v>
      </c>
      <c r="N765" s="29">
        <v>5000</v>
      </c>
      <c r="O765">
        <v>0</v>
      </c>
      <c r="P765">
        <v>0</v>
      </c>
      <c r="Q765">
        <v>0</v>
      </c>
      <c r="R765" s="17">
        <v>3</v>
      </c>
      <c r="S765" s="21">
        <v>45852</v>
      </c>
      <c r="T765" s="29">
        <v>5000</v>
      </c>
      <c r="U765">
        <v>1</v>
      </c>
      <c r="V765">
        <v>0</v>
      </c>
      <c r="Y765">
        <v>0</v>
      </c>
      <c r="Z765">
        <v>0</v>
      </c>
      <c r="AA765">
        <v>0</v>
      </c>
      <c r="AB765">
        <v>0</v>
      </c>
      <c r="AC765" s="3" t="s">
        <v>1614</v>
      </c>
      <c r="AD765" t="s">
        <v>3590</v>
      </c>
      <c r="AE765">
        <v>1</v>
      </c>
      <c r="AF765">
        <v>0</v>
      </c>
      <c r="AG765">
        <v>1</v>
      </c>
      <c r="AH765">
        <v>1</v>
      </c>
      <c r="AI765">
        <v>1</v>
      </c>
      <c r="AJ765">
        <v>0</v>
      </c>
      <c r="AK765">
        <v>0</v>
      </c>
      <c r="AL765">
        <v>0</v>
      </c>
      <c r="AP765">
        <v>0</v>
      </c>
      <c r="AR765">
        <v>11</v>
      </c>
      <c r="AS765">
        <v>0</v>
      </c>
      <c r="AU765">
        <v>0</v>
      </c>
      <c r="AV765">
        <v>1</v>
      </c>
      <c r="AW765" s="2">
        <v>45848</v>
      </c>
    </row>
    <row r="766" spans="1:49" ht="26.4" thickBot="1" x14ac:dyDescent="0.35">
      <c r="A766" s="13" t="s">
        <v>216</v>
      </c>
      <c r="C766" t="str">
        <f t="shared" si="24"/>
        <v>EYL-25T-000186-001</v>
      </c>
      <c r="D766" t="str">
        <f t="shared" si="25"/>
        <v>EYL-25T-000186-001</v>
      </c>
      <c r="E766" s="13" t="s">
        <v>216</v>
      </c>
      <c r="F766" s="16">
        <v>8016112</v>
      </c>
      <c r="G766" s="20">
        <v>45700</v>
      </c>
      <c r="H766" s="20">
        <v>45700</v>
      </c>
      <c r="I766" s="20">
        <v>45700</v>
      </c>
      <c r="J766" s="13" t="s">
        <v>3572</v>
      </c>
      <c r="K766">
        <f>VLOOKUP(J766,Sheet4!B:D,3,FALSE)</f>
        <v>164</v>
      </c>
      <c r="L766" s="32">
        <v>0</v>
      </c>
      <c r="M766" s="32">
        <v>0</v>
      </c>
      <c r="N766" s="28">
        <v>5000</v>
      </c>
      <c r="O766">
        <v>0</v>
      </c>
      <c r="P766">
        <v>0</v>
      </c>
      <c r="Q766">
        <v>0</v>
      </c>
      <c r="R766" s="16">
        <v>3</v>
      </c>
      <c r="S766" s="20">
        <v>45789</v>
      </c>
      <c r="T766" s="28">
        <v>5000</v>
      </c>
      <c r="U766">
        <v>1</v>
      </c>
      <c r="V766">
        <v>0</v>
      </c>
      <c r="Y766">
        <v>0</v>
      </c>
      <c r="Z766">
        <v>0</v>
      </c>
      <c r="AA766">
        <v>0</v>
      </c>
      <c r="AB766">
        <v>0</v>
      </c>
      <c r="AC766" s="3" t="s">
        <v>1614</v>
      </c>
      <c r="AD766" t="s">
        <v>3590</v>
      </c>
      <c r="AE766">
        <v>1</v>
      </c>
      <c r="AF766">
        <v>0</v>
      </c>
      <c r="AG766">
        <v>1</v>
      </c>
      <c r="AH766">
        <v>1</v>
      </c>
      <c r="AI766">
        <v>1</v>
      </c>
      <c r="AJ766">
        <v>0</v>
      </c>
      <c r="AK766">
        <v>0</v>
      </c>
      <c r="AL766">
        <v>0</v>
      </c>
      <c r="AP766">
        <v>0</v>
      </c>
      <c r="AR766">
        <v>11</v>
      </c>
      <c r="AS766">
        <v>0</v>
      </c>
      <c r="AU766">
        <v>0</v>
      </c>
      <c r="AV766">
        <v>1</v>
      </c>
      <c r="AW766" s="2">
        <v>45848</v>
      </c>
    </row>
    <row r="767" spans="1:49" ht="26.4" thickBot="1" x14ac:dyDescent="0.35">
      <c r="A767" s="13" t="s">
        <v>221</v>
      </c>
      <c r="C767" t="str">
        <f t="shared" si="24"/>
        <v>EYL-25T-000191-001</v>
      </c>
      <c r="D767" t="str">
        <f t="shared" si="25"/>
        <v>EYL-25T-000191-001</v>
      </c>
      <c r="E767" s="13" t="s">
        <v>221</v>
      </c>
      <c r="F767" s="16">
        <v>8016685</v>
      </c>
      <c r="G767" s="20">
        <v>45800</v>
      </c>
      <c r="H767" s="20">
        <v>45800</v>
      </c>
      <c r="I767" s="20">
        <v>45800</v>
      </c>
      <c r="J767" s="13" t="s">
        <v>3572</v>
      </c>
      <c r="K767">
        <f>VLOOKUP(J767,Sheet4!B:D,3,FALSE)</f>
        <v>164</v>
      </c>
      <c r="L767" s="32">
        <v>0</v>
      </c>
      <c r="M767" s="32">
        <v>0</v>
      </c>
      <c r="N767" s="28">
        <v>5000</v>
      </c>
      <c r="O767">
        <v>0</v>
      </c>
      <c r="P767">
        <v>0</v>
      </c>
      <c r="Q767">
        <v>0</v>
      </c>
      <c r="R767" s="16">
        <v>3</v>
      </c>
      <c r="S767" s="20">
        <v>45892</v>
      </c>
      <c r="T767" s="28">
        <v>5000</v>
      </c>
      <c r="U767">
        <v>1</v>
      </c>
      <c r="V767">
        <v>0</v>
      </c>
      <c r="Y767">
        <v>0</v>
      </c>
      <c r="Z767">
        <v>0</v>
      </c>
      <c r="AA767">
        <v>0</v>
      </c>
      <c r="AB767">
        <v>0</v>
      </c>
      <c r="AC767" s="3" t="s">
        <v>1614</v>
      </c>
      <c r="AD767" t="s">
        <v>3590</v>
      </c>
      <c r="AE767">
        <v>1</v>
      </c>
      <c r="AF767">
        <v>0</v>
      </c>
      <c r="AG767">
        <v>1</v>
      </c>
      <c r="AH767">
        <v>1</v>
      </c>
      <c r="AI767">
        <v>1</v>
      </c>
      <c r="AJ767">
        <v>0</v>
      </c>
      <c r="AK767">
        <v>0</v>
      </c>
      <c r="AL767">
        <v>0</v>
      </c>
      <c r="AP767">
        <v>0</v>
      </c>
      <c r="AR767">
        <v>11</v>
      </c>
      <c r="AS767">
        <v>0</v>
      </c>
      <c r="AU767">
        <v>0</v>
      </c>
      <c r="AV767">
        <v>1</v>
      </c>
      <c r="AW767" s="2">
        <v>45848</v>
      </c>
    </row>
    <row r="768" spans="1:49" ht="26.4" thickBot="1" x14ac:dyDescent="0.35">
      <c r="A768" s="14" t="s">
        <v>442</v>
      </c>
      <c r="C768" t="str">
        <f t="shared" si="24"/>
        <v>EYL-25T-000412-001</v>
      </c>
      <c r="D768" t="str">
        <f t="shared" si="25"/>
        <v>EYL-25T-000412-001</v>
      </c>
      <c r="E768" s="14" t="s">
        <v>442</v>
      </c>
      <c r="F768" s="17">
        <v>8016661</v>
      </c>
      <c r="G768" s="21">
        <v>45797</v>
      </c>
      <c r="H768" s="21">
        <v>45797</v>
      </c>
      <c r="I768" s="21">
        <v>45797</v>
      </c>
      <c r="J768" s="14" t="s">
        <v>3572</v>
      </c>
      <c r="K768">
        <f>VLOOKUP(J768,Sheet4!B:D,3,FALSE)</f>
        <v>164</v>
      </c>
      <c r="L768" s="31">
        <v>0</v>
      </c>
      <c r="M768" s="31">
        <v>0</v>
      </c>
      <c r="N768" s="29">
        <v>5000</v>
      </c>
      <c r="O768">
        <v>0</v>
      </c>
      <c r="P768">
        <v>0</v>
      </c>
      <c r="Q768">
        <v>0</v>
      </c>
      <c r="R768" s="17">
        <v>3</v>
      </c>
      <c r="S768" s="21">
        <v>45889</v>
      </c>
      <c r="T768" s="29">
        <v>5000</v>
      </c>
      <c r="U768">
        <v>1</v>
      </c>
      <c r="V768">
        <v>0</v>
      </c>
      <c r="Y768">
        <v>0</v>
      </c>
      <c r="Z768">
        <v>0</v>
      </c>
      <c r="AA768">
        <v>0</v>
      </c>
      <c r="AB768">
        <v>0</v>
      </c>
      <c r="AC768" s="3" t="s">
        <v>1614</v>
      </c>
      <c r="AD768" t="s">
        <v>3590</v>
      </c>
      <c r="AE768">
        <v>1</v>
      </c>
      <c r="AF768">
        <v>0</v>
      </c>
      <c r="AG768">
        <v>1</v>
      </c>
      <c r="AH768">
        <v>1</v>
      </c>
      <c r="AI768">
        <v>1</v>
      </c>
      <c r="AJ768">
        <v>0</v>
      </c>
      <c r="AK768">
        <v>0</v>
      </c>
      <c r="AL768">
        <v>0</v>
      </c>
      <c r="AP768">
        <v>0</v>
      </c>
      <c r="AR768">
        <v>11</v>
      </c>
      <c r="AS768">
        <v>0</v>
      </c>
      <c r="AU768">
        <v>0</v>
      </c>
      <c r="AV768">
        <v>1</v>
      </c>
      <c r="AW768" s="2">
        <v>45848</v>
      </c>
    </row>
    <row r="769" spans="1:49" ht="26.4" thickBot="1" x14ac:dyDescent="0.35">
      <c r="A769" s="13" t="s">
        <v>469</v>
      </c>
      <c r="C769" t="str">
        <f t="shared" si="24"/>
        <v>EYL-25T-000439-001</v>
      </c>
      <c r="D769" t="str">
        <f t="shared" si="25"/>
        <v>EYL-25T-000439-001</v>
      </c>
      <c r="E769" s="13" t="s">
        <v>469</v>
      </c>
      <c r="F769" s="16">
        <v>8016512</v>
      </c>
      <c r="G769" s="20">
        <v>45763</v>
      </c>
      <c r="H769" s="20">
        <v>45763</v>
      </c>
      <c r="I769" s="20">
        <v>45763</v>
      </c>
      <c r="J769" s="13" t="s">
        <v>3572</v>
      </c>
      <c r="K769">
        <f>VLOOKUP(J769,Sheet4!B:D,3,FALSE)</f>
        <v>164</v>
      </c>
      <c r="L769" s="32">
        <v>0</v>
      </c>
      <c r="M769" s="32">
        <v>0</v>
      </c>
      <c r="N769" s="28">
        <v>5000</v>
      </c>
      <c r="O769">
        <v>0</v>
      </c>
      <c r="P769">
        <v>0</v>
      </c>
      <c r="Q769">
        <v>0</v>
      </c>
      <c r="R769" s="16">
        <v>3</v>
      </c>
      <c r="S769" s="20">
        <v>45854</v>
      </c>
      <c r="T769" s="28">
        <v>5000</v>
      </c>
      <c r="U769">
        <v>1</v>
      </c>
      <c r="V769">
        <v>0</v>
      </c>
      <c r="Y769">
        <v>0</v>
      </c>
      <c r="Z769">
        <v>0</v>
      </c>
      <c r="AA769">
        <v>0</v>
      </c>
      <c r="AB769">
        <v>0</v>
      </c>
      <c r="AC769" s="3" t="s">
        <v>1614</v>
      </c>
      <c r="AD769" t="s">
        <v>3590</v>
      </c>
      <c r="AE769">
        <v>1</v>
      </c>
      <c r="AF769">
        <v>0</v>
      </c>
      <c r="AG769">
        <v>1</v>
      </c>
      <c r="AH769">
        <v>1</v>
      </c>
      <c r="AI769">
        <v>1</v>
      </c>
      <c r="AJ769">
        <v>0</v>
      </c>
      <c r="AK769">
        <v>0</v>
      </c>
      <c r="AL769">
        <v>0</v>
      </c>
      <c r="AP769">
        <v>0</v>
      </c>
      <c r="AR769">
        <v>11</v>
      </c>
      <c r="AS769">
        <v>0</v>
      </c>
      <c r="AU769">
        <v>0</v>
      </c>
      <c r="AV769">
        <v>1</v>
      </c>
      <c r="AW769" s="2">
        <v>45848</v>
      </c>
    </row>
    <row r="770" spans="1:49" ht="26.4" thickBot="1" x14ac:dyDescent="0.35">
      <c r="A770" s="14" t="s">
        <v>470</v>
      </c>
      <c r="C770" t="str">
        <f t="shared" si="24"/>
        <v>EYL-25T-000440-001</v>
      </c>
      <c r="D770" t="str">
        <f t="shared" si="25"/>
        <v>EYL-25T-000440-001</v>
      </c>
      <c r="E770" s="14" t="s">
        <v>470</v>
      </c>
      <c r="F770" s="17">
        <v>8016513</v>
      </c>
      <c r="G770" s="21">
        <v>45763</v>
      </c>
      <c r="H770" s="21">
        <v>45763</v>
      </c>
      <c r="I770" s="21">
        <v>45763</v>
      </c>
      <c r="J770" s="14" t="s">
        <v>3572</v>
      </c>
      <c r="K770">
        <f>VLOOKUP(J770,Sheet4!B:D,3,FALSE)</f>
        <v>164</v>
      </c>
      <c r="L770" s="31">
        <v>0</v>
      </c>
      <c r="M770" s="31">
        <v>0</v>
      </c>
      <c r="N770" s="29">
        <v>5000</v>
      </c>
      <c r="O770">
        <v>0</v>
      </c>
      <c r="P770">
        <v>0</v>
      </c>
      <c r="Q770">
        <v>0</v>
      </c>
      <c r="R770" s="17">
        <v>3</v>
      </c>
      <c r="S770" s="21">
        <v>45854</v>
      </c>
      <c r="T770" s="29">
        <v>5000</v>
      </c>
      <c r="U770">
        <v>1</v>
      </c>
      <c r="V770">
        <v>0</v>
      </c>
      <c r="Y770">
        <v>0</v>
      </c>
      <c r="Z770">
        <v>0</v>
      </c>
      <c r="AA770">
        <v>0</v>
      </c>
      <c r="AB770">
        <v>0</v>
      </c>
      <c r="AC770" s="3" t="s">
        <v>1614</v>
      </c>
      <c r="AD770" t="s">
        <v>3590</v>
      </c>
      <c r="AE770">
        <v>1</v>
      </c>
      <c r="AF770">
        <v>0</v>
      </c>
      <c r="AG770">
        <v>1</v>
      </c>
      <c r="AH770">
        <v>1</v>
      </c>
      <c r="AI770">
        <v>1</v>
      </c>
      <c r="AJ770">
        <v>0</v>
      </c>
      <c r="AK770">
        <v>0</v>
      </c>
      <c r="AL770">
        <v>0</v>
      </c>
      <c r="AP770">
        <v>0</v>
      </c>
      <c r="AR770">
        <v>11</v>
      </c>
      <c r="AS770">
        <v>0</v>
      </c>
      <c r="AU770">
        <v>0</v>
      </c>
      <c r="AV770">
        <v>1</v>
      </c>
      <c r="AW770" s="2">
        <v>45848</v>
      </c>
    </row>
    <row r="771" spans="1:49" ht="26.4" thickBot="1" x14ac:dyDescent="0.35">
      <c r="A771" s="13" t="s">
        <v>575</v>
      </c>
      <c r="C771" t="str">
        <f t="shared" si="24"/>
        <v>EYL-25T-000545-001</v>
      </c>
      <c r="D771" t="str">
        <f t="shared" si="25"/>
        <v>EYL-25T-000545-001</v>
      </c>
      <c r="E771" s="13" t="s">
        <v>575</v>
      </c>
      <c r="F771" s="16">
        <v>8016588</v>
      </c>
      <c r="G771" s="20">
        <v>45783</v>
      </c>
      <c r="H771" s="20">
        <v>45783</v>
      </c>
      <c r="I771" s="20">
        <v>45783</v>
      </c>
      <c r="J771" s="13" t="s">
        <v>3572</v>
      </c>
      <c r="K771">
        <f>VLOOKUP(J771,Sheet4!B:D,3,FALSE)</f>
        <v>164</v>
      </c>
      <c r="L771" s="32">
        <v>0</v>
      </c>
      <c r="M771" s="32">
        <v>0</v>
      </c>
      <c r="N771" s="28">
        <v>5000</v>
      </c>
      <c r="O771">
        <v>0</v>
      </c>
      <c r="P771">
        <v>0</v>
      </c>
      <c r="Q771">
        <v>0</v>
      </c>
      <c r="R771" s="16">
        <v>3</v>
      </c>
      <c r="S771" s="20">
        <v>45875</v>
      </c>
      <c r="T771" s="28">
        <v>5000</v>
      </c>
      <c r="U771">
        <v>1</v>
      </c>
      <c r="V771">
        <v>0</v>
      </c>
      <c r="Y771">
        <v>0</v>
      </c>
      <c r="Z771">
        <v>0</v>
      </c>
      <c r="AA771">
        <v>0</v>
      </c>
      <c r="AB771">
        <v>0</v>
      </c>
      <c r="AC771" s="3" t="s">
        <v>1614</v>
      </c>
      <c r="AD771" t="s">
        <v>3590</v>
      </c>
      <c r="AE771">
        <v>1</v>
      </c>
      <c r="AF771">
        <v>0</v>
      </c>
      <c r="AG771">
        <v>1</v>
      </c>
      <c r="AH771">
        <v>1</v>
      </c>
      <c r="AI771">
        <v>1</v>
      </c>
      <c r="AJ771">
        <v>0</v>
      </c>
      <c r="AK771">
        <v>0</v>
      </c>
      <c r="AL771">
        <v>0</v>
      </c>
      <c r="AP771">
        <v>0</v>
      </c>
      <c r="AR771">
        <v>11</v>
      </c>
      <c r="AS771">
        <v>0</v>
      </c>
      <c r="AU771">
        <v>0</v>
      </c>
      <c r="AV771">
        <v>1</v>
      </c>
      <c r="AW771" s="2">
        <v>45848</v>
      </c>
    </row>
    <row r="772" spans="1:49" ht="26.4" thickBot="1" x14ac:dyDescent="0.35">
      <c r="A772" s="13" t="s">
        <v>641</v>
      </c>
      <c r="C772" t="str">
        <f t="shared" si="24"/>
        <v>EYL-25T-000611-001</v>
      </c>
      <c r="D772" t="str">
        <f t="shared" si="25"/>
        <v>EYL-25T-000611-001</v>
      </c>
      <c r="E772" s="13" t="s">
        <v>641</v>
      </c>
      <c r="F772" s="16">
        <v>8016475</v>
      </c>
      <c r="G772" s="20">
        <v>45758</v>
      </c>
      <c r="H772" s="20">
        <v>45758</v>
      </c>
      <c r="I772" s="20">
        <v>45758</v>
      </c>
      <c r="J772" s="13" t="s">
        <v>3572</v>
      </c>
      <c r="K772">
        <f>VLOOKUP(J772,Sheet4!B:D,3,FALSE)</f>
        <v>164</v>
      </c>
      <c r="L772" s="32">
        <v>0</v>
      </c>
      <c r="M772" s="32">
        <v>0</v>
      </c>
      <c r="N772" s="28">
        <v>5000</v>
      </c>
      <c r="O772">
        <v>0</v>
      </c>
      <c r="P772">
        <v>0</v>
      </c>
      <c r="Q772">
        <v>0</v>
      </c>
      <c r="R772" s="16">
        <v>3</v>
      </c>
      <c r="S772" s="20">
        <v>45849</v>
      </c>
      <c r="T772" s="28">
        <v>4000</v>
      </c>
      <c r="U772">
        <v>1</v>
      </c>
      <c r="V772">
        <v>0</v>
      </c>
      <c r="Y772">
        <v>0</v>
      </c>
      <c r="Z772">
        <v>0</v>
      </c>
      <c r="AA772">
        <v>0</v>
      </c>
      <c r="AB772">
        <v>0</v>
      </c>
      <c r="AC772" s="3" t="s">
        <v>1614</v>
      </c>
      <c r="AD772" t="s">
        <v>3590</v>
      </c>
      <c r="AE772">
        <v>1</v>
      </c>
      <c r="AF772">
        <v>0</v>
      </c>
      <c r="AG772">
        <v>1</v>
      </c>
      <c r="AH772">
        <v>1</v>
      </c>
      <c r="AI772">
        <v>1</v>
      </c>
      <c r="AJ772">
        <v>0</v>
      </c>
      <c r="AK772">
        <v>0</v>
      </c>
      <c r="AL772">
        <v>0</v>
      </c>
      <c r="AP772">
        <v>0</v>
      </c>
      <c r="AR772">
        <v>11</v>
      </c>
      <c r="AS772">
        <v>0</v>
      </c>
      <c r="AU772">
        <v>0</v>
      </c>
      <c r="AV772">
        <v>1</v>
      </c>
      <c r="AW772" s="2">
        <v>45848</v>
      </c>
    </row>
    <row r="773" spans="1:49" ht="26.4" thickBot="1" x14ac:dyDescent="0.35">
      <c r="A773" s="14" t="s">
        <v>691</v>
      </c>
      <c r="C773" t="str">
        <f t="shared" si="24"/>
        <v>EYL-25T-000661-001</v>
      </c>
      <c r="D773" t="str">
        <f t="shared" si="25"/>
        <v>EYL-25T-000661-001</v>
      </c>
      <c r="E773" s="14" t="s">
        <v>691</v>
      </c>
      <c r="F773" s="17">
        <v>8016289</v>
      </c>
      <c r="G773" s="21">
        <v>45722</v>
      </c>
      <c r="H773" s="21">
        <v>45722</v>
      </c>
      <c r="I773" s="21">
        <v>45722</v>
      </c>
      <c r="J773" s="14" t="s">
        <v>3572</v>
      </c>
      <c r="K773">
        <f>VLOOKUP(J773,Sheet4!B:D,3,FALSE)</f>
        <v>164</v>
      </c>
      <c r="L773" s="31">
        <v>0</v>
      </c>
      <c r="M773" s="31">
        <v>0</v>
      </c>
      <c r="N773" s="29">
        <v>5000</v>
      </c>
      <c r="O773">
        <v>0</v>
      </c>
      <c r="P773">
        <v>0</v>
      </c>
      <c r="Q773">
        <v>0</v>
      </c>
      <c r="R773" s="17">
        <v>3</v>
      </c>
      <c r="S773" s="21">
        <v>45814</v>
      </c>
      <c r="T773" s="29">
        <v>5000</v>
      </c>
      <c r="U773">
        <v>1</v>
      </c>
      <c r="V773">
        <v>0</v>
      </c>
      <c r="Y773">
        <v>0</v>
      </c>
      <c r="Z773">
        <v>0</v>
      </c>
      <c r="AA773">
        <v>0</v>
      </c>
      <c r="AB773">
        <v>0</v>
      </c>
      <c r="AC773" s="3" t="s">
        <v>1614</v>
      </c>
      <c r="AD773" t="s">
        <v>3590</v>
      </c>
      <c r="AE773">
        <v>1</v>
      </c>
      <c r="AF773">
        <v>0</v>
      </c>
      <c r="AG773">
        <v>1</v>
      </c>
      <c r="AH773">
        <v>1</v>
      </c>
      <c r="AI773">
        <v>1</v>
      </c>
      <c r="AJ773">
        <v>0</v>
      </c>
      <c r="AK773">
        <v>0</v>
      </c>
      <c r="AL773">
        <v>0</v>
      </c>
      <c r="AP773">
        <v>0</v>
      </c>
      <c r="AR773">
        <v>11</v>
      </c>
      <c r="AS773">
        <v>0</v>
      </c>
      <c r="AU773">
        <v>0</v>
      </c>
      <c r="AV773">
        <v>1</v>
      </c>
      <c r="AW773" s="2">
        <v>45848</v>
      </c>
    </row>
    <row r="774" spans="1:49" ht="26.4" thickBot="1" x14ac:dyDescent="0.35">
      <c r="A774" s="14" t="s">
        <v>692</v>
      </c>
      <c r="C774" t="str">
        <f t="shared" si="24"/>
        <v>EYL-25T-000662-001</v>
      </c>
      <c r="D774" t="str">
        <f t="shared" si="25"/>
        <v>EYL-25T-000662-001</v>
      </c>
      <c r="E774" s="14" t="s">
        <v>692</v>
      </c>
      <c r="F774" s="17">
        <v>8016253</v>
      </c>
      <c r="G774" s="21">
        <v>45721</v>
      </c>
      <c r="H774" s="21">
        <v>45721</v>
      </c>
      <c r="I774" s="21">
        <v>45721</v>
      </c>
      <c r="J774" s="14" t="s">
        <v>3572</v>
      </c>
      <c r="K774">
        <f>VLOOKUP(J774,Sheet4!B:D,3,FALSE)</f>
        <v>164</v>
      </c>
      <c r="L774" s="31">
        <v>0</v>
      </c>
      <c r="M774" s="31">
        <v>0</v>
      </c>
      <c r="N774" s="29">
        <v>5000</v>
      </c>
      <c r="O774">
        <v>0</v>
      </c>
      <c r="P774">
        <v>0</v>
      </c>
      <c r="Q774">
        <v>0</v>
      </c>
      <c r="R774" s="17">
        <v>3</v>
      </c>
      <c r="S774" s="21">
        <v>45813</v>
      </c>
      <c r="T774" s="29">
        <v>5000</v>
      </c>
      <c r="U774">
        <v>1</v>
      </c>
      <c r="V774">
        <v>0</v>
      </c>
      <c r="Y774">
        <v>0</v>
      </c>
      <c r="Z774">
        <v>0</v>
      </c>
      <c r="AA774">
        <v>0</v>
      </c>
      <c r="AB774">
        <v>0</v>
      </c>
      <c r="AC774" s="3" t="s">
        <v>1614</v>
      </c>
      <c r="AD774" t="s">
        <v>3590</v>
      </c>
      <c r="AE774">
        <v>1</v>
      </c>
      <c r="AF774">
        <v>0</v>
      </c>
      <c r="AG774">
        <v>1</v>
      </c>
      <c r="AH774">
        <v>1</v>
      </c>
      <c r="AI774">
        <v>1</v>
      </c>
      <c r="AJ774">
        <v>0</v>
      </c>
      <c r="AK774">
        <v>0</v>
      </c>
      <c r="AL774">
        <v>0</v>
      </c>
      <c r="AP774">
        <v>0</v>
      </c>
      <c r="AR774">
        <v>11</v>
      </c>
      <c r="AS774">
        <v>0</v>
      </c>
      <c r="AU774">
        <v>0</v>
      </c>
      <c r="AV774">
        <v>1</v>
      </c>
      <c r="AW774" s="2">
        <v>45848</v>
      </c>
    </row>
    <row r="775" spans="1:49" ht="26.4" thickBot="1" x14ac:dyDescent="0.35">
      <c r="A775" s="13" t="s">
        <v>920</v>
      </c>
      <c r="C775" t="str">
        <f t="shared" si="24"/>
        <v>EYL-25T-000890-001</v>
      </c>
      <c r="D775" t="str">
        <f t="shared" si="25"/>
        <v>EYL-25T-000890-001</v>
      </c>
      <c r="E775" s="13" t="s">
        <v>920</v>
      </c>
      <c r="F775" s="16">
        <v>8014478</v>
      </c>
      <c r="G775" s="20">
        <v>45436</v>
      </c>
      <c r="H775" s="20">
        <v>45436</v>
      </c>
      <c r="I775" s="20">
        <v>45436</v>
      </c>
      <c r="J775" s="13" t="s">
        <v>3572</v>
      </c>
      <c r="K775">
        <f>VLOOKUP(J775,Sheet4!B:D,3,FALSE)</f>
        <v>164</v>
      </c>
      <c r="L775" s="32">
        <v>0</v>
      </c>
      <c r="M775" s="32">
        <v>0</v>
      </c>
      <c r="N775" s="28">
        <v>3000</v>
      </c>
      <c r="O775">
        <v>0</v>
      </c>
      <c r="P775">
        <v>0</v>
      </c>
      <c r="Q775">
        <v>0</v>
      </c>
      <c r="R775" s="16">
        <v>3</v>
      </c>
      <c r="S775" s="20">
        <v>45528</v>
      </c>
      <c r="T775" s="28">
        <v>3000</v>
      </c>
      <c r="U775">
        <v>1</v>
      </c>
      <c r="V775">
        <v>0</v>
      </c>
      <c r="Y775">
        <v>0</v>
      </c>
      <c r="Z775">
        <v>0</v>
      </c>
      <c r="AA775">
        <v>0</v>
      </c>
      <c r="AB775">
        <v>0</v>
      </c>
      <c r="AC775" s="3" t="s">
        <v>1614</v>
      </c>
      <c r="AD775" t="s">
        <v>3590</v>
      </c>
      <c r="AE775">
        <v>1</v>
      </c>
      <c r="AF775">
        <v>0</v>
      </c>
      <c r="AG775">
        <v>1</v>
      </c>
      <c r="AH775">
        <v>1</v>
      </c>
      <c r="AI775">
        <v>1</v>
      </c>
      <c r="AJ775">
        <v>0</v>
      </c>
      <c r="AK775">
        <v>0</v>
      </c>
      <c r="AL775">
        <v>0</v>
      </c>
      <c r="AP775">
        <v>0</v>
      </c>
      <c r="AR775">
        <v>11</v>
      </c>
      <c r="AS775">
        <v>0</v>
      </c>
      <c r="AU775">
        <v>0</v>
      </c>
      <c r="AV775">
        <v>1</v>
      </c>
      <c r="AW775" s="2">
        <v>45848</v>
      </c>
    </row>
    <row r="776" spans="1:49" ht="26.4" thickBot="1" x14ac:dyDescent="0.35">
      <c r="A776" s="14" t="s">
        <v>926</v>
      </c>
      <c r="C776" t="str">
        <f t="shared" si="24"/>
        <v>EYL-25T-000896-001</v>
      </c>
      <c r="D776" t="str">
        <f t="shared" si="25"/>
        <v>EYL-25T-000896-001</v>
      </c>
      <c r="E776" s="14" t="s">
        <v>926</v>
      </c>
      <c r="F776" s="17">
        <v>8016557</v>
      </c>
      <c r="G776" s="21">
        <v>45775</v>
      </c>
      <c r="H776" s="21">
        <v>45775</v>
      </c>
      <c r="I776" s="21">
        <v>45775</v>
      </c>
      <c r="J776" s="14" t="s">
        <v>3572</v>
      </c>
      <c r="K776">
        <f>VLOOKUP(J776,Sheet4!B:D,3,FALSE)</f>
        <v>164</v>
      </c>
      <c r="L776" s="31">
        <v>0</v>
      </c>
      <c r="M776" s="31">
        <v>0</v>
      </c>
      <c r="N776" s="29">
        <v>5000</v>
      </c>
      <c r="O776">
        <v>0</v>
      </c>
      <c r="P776">
        <v>0</v>
      </c>
      <c r="Q776">
        <v>0</v>
      </c>
      <c r="R776" s="17">
        <v>3</v>
      </c>
      <c r="S776" s="21">
        <v>45866</v>
      </c>
      <c r="T776" s="29">
        <v>5000</v>
      </c>
      <c r="U776">
        <v>1</v>
      </c>
      <c r="V776">
        <v>0</v>
      </c>
      <c r="Y776">
        <v>0</v>
      </c>
      <c r="Z776">
        <v>0</v>
      </c>
      <c r="AA776">
        <v>0</v>
      </c>
      <c r="AB776">
        <v>0</v>
      </c>
      <c r="AC776" s="3" t="s">
        <v>1614</v>
      </c>
      <c r="AD776" t="s">
        <v>3590</v>
      </c>
      <c r="AE776">
        <v>1</v>
      </c>
      <c r="AF776">
        <v>0</v>
      </c>
      <c r="AG776">
        <v>1</v>
      </c>
      <c r="AH776">
        <v>1</v>
      </c>
      <c r="AI776">
        <v>1</v>
      </c>
      <c r="AJ776">
        <v>0</v>
      </c>
      <c r="AK776">
        <v>0</v>
      </c>
      <c r="AL776">
        <v>0</v>
      </c>
      <c r="AP776">
        <v>0</v>
      </c>
      <c r="AR776">
        <v>11</v>
      </c>
      <c r="AS776">
        <v>0</v>
      </c>
      <c r="AU776">
        <v>0</v>
      </c>
      <c r="AV776">
        <v>1</v>
      </c>
      <c r="AW776" s="2">
        <v>45848</v>
      </c>
    </row>
    <row r="777" spans="1:49" ht="26.4" thickBot="1" x14ac:dyDescent="0.35">
      <c r="A777" s="14" t="s">
        <v>999</v>
      </c>
      <c r="C777" t="str">
        <f t="shared" si="24"/>
        <v>EYL-25T-000969-001</v>
      </c>
      <c r="D777" t="str">
        <f t="shared" si="25"/>
        <v>EYL-25T-000969-001</v>
      </c>
      <c r="E777" s="14" t="s">
        <v>999</v>
      </c>
      <c r="F777" s="17">
        <v>8011566</v>
      </c>
      <c r="G777" s="21">
        <v>45051</v>
      </c>
      <c r="H777" s="21">
        <v>45051</v>
      </c>
      <c r="I777" s="21">
        <v>45051</v>
      </c>
      <c r="J777" s="14" t="s">
        <v>3572</v>
      </c>
      <c r="K777">
        <f>VLOOKUP(J777,Sheet4!B:D,3,FALSE)</f>
        <v>164</v>
      </c>
      <c r="L777" s="31">
        <v>0</v>
      </c>
      <c r="M777" s="31">
        <v>0</v>
      </c>
      <c r="N777" s="29">
        <v>5000</v>
      </c>
      <c r="O777">
        <v>0</v>
      </c>
      <c r="P777">
        <v>0</v>
      </c>
      <c r="Q777">
        <v>0</v>
      </c>
      <c r="R777" s="17">
        <v>3</v>
      </c>
      <c r="S777" s="21">
        <v>45143</v>
      </c>
      <c r="T777" s="29">
        <v>5000</v>
      </c>
      <c r="U777">
        <v>1</v>
      </c>
      <c r="V777">
        <v>0</v>
      </c>
      <c r="Y777">
        <v>0</v>
      </c>
      <c r="Z777">
        <v>0</v>
      </c>
      <c r="AA777">
        <v>0</v>
      </c>
      <c r="AB777">
        <v>0</v>
      </c>
      <c r="AC777" s="3" t="s">
        <v>1614</v>
      </c>
      <c r="AD777" t="s">
        <v>3590</v>
      </c>
      <c r="AE777">
        <v>1</v>
      </c>
      <c r="AF777">
        <v>0</v>
      </c>
      <c r="AG777">
        <v>1</v>
      </c>
      <c r="AH777">
        <v>1</v>
      </c>
      <c r="AI777">
        <v>1</v>
      </c>
      <c r="AJ777">
        <v>0</v>
      </c>
      <c r="AK777">
        <v>0</v>
      </c>
      <c r="AL777">
        <v>0</v>
      </c>
      <c r="AP777">
        <v>0</v>
      </c>
      <c r="AR777">
        <v>11</v>
      </c>
      <c r="AS777">
        <v>0</v>
      </c>
      <c r="AU777">
        <v>0</v>
      </c>
      <c r="AV777">
        <v>1</v>
      </c>
      <c r="AW777" s="2">
        <v>45848</v>
      </c>
    </row>
    <row r="778" spans="1:49" ht="26.4" thickBot="1" x14ac:dyDescent="0.35">
      <c r="A778" s="14" t="s">
        <v>1052</v>
      </c>
      <c r="C778" t="str">
        <f t="shared" si="24"/>
        <v>EYL-25T-001022-001</v>
      </c>
      <c r="D778" t="str">
        <f t="shared" si="25"/>
        <v>EYL-25T-001022-001</v>
      </c>
      <c r="E778" s="14" t="s">
        <v>1052</v>
      </c>
      <c r="F778" s="17">
        <v>8016457</v>
      </c>
      <c r="G778" s="21">
        <v>45755</v>
      </c>
      <c r="H778" s="21">
        <v>45755</v>
      </c>
      <c r="I778" s="21">
        <v>45755</v>
      </c>
      <c r="J778" s="14" t="s">
        <v>3572</v>
      </c>
      <c r="K778">
        <f>VLOOKUP(J778,Sheet4!B:D,3,FALSE)</f>
        <v>164</v>
      </c>
      <c r="L778" s="31">
        <v>0</v>
      </c>
      <c r="M778" s="31">
        <v>0</v>
      </c>
      <c r="N778" s="29">
        <v>5000</v>
      </c>
      <c r="O778">
        <v>0</v>
      </c>
      <c r="P778">
        <v>0</v>
      </c>
      <c r="Q778">
        <v>0</v>
      </c>
      <c r="R778" s="17">
        <v>3</v>
      </c>
      <c r="S778" s="21">
        <v>45846</v>
      </c>
      <c r="T778" s="29">
        <v>5000</v>
      </c>
      <c r="U778">
        <v>1</v>
      </c>
      <c r="V778">
        <v>0</v>
      </c>
      <c r="Y778">
        <v>0</v>
      </c>
      <c r="Z778">
        <v>0</v>
      </c>
      <c r="AA778">
        <v>0</v>
      </c>
      <c r="AB778">
        <v>0</v>
      </c>
      <c r="AC778" s="3" t="s">
        <v>1614</v>
      </c>
      <c r="AD778" t="s">
        <v>3590</v>
      </c>
      <c r="AE778">
        <v>1</v>
      </c>
      <c r="AF778">
        <v>0</v>
      </c>
      <c r="AG778">
        <v>1</v>
      </c>
      <c r="AH778">
        <v>1</v>
      </c>
      <c r="AI778">
        <v>1</v>
      </c>
      <c r="AJ778">
        <v>0</v>
      </c>
      <c r="AK778">
        <v>0</v>
      </c>
      <c r="AL778">
        <v>0</v>
      </c>
      <c r="AP778">
        <v>0</v>
      </c>
      <c r="AR778">
        <v>11</v>
      </c>
      <c r="AS778">
        <v>0</v>
      </c>
      <c r="AU778">
        <v>0</v>
      </c>
      <c r="AV778">
        <v>1</v>
      </c>
      <c r="AW778" s="2">
        <v>45848</v>
      </c>
    </row>
    <row r="779" spans="1:49" ht="26.4" thickBot="1" x14ac:dyDescent="0.35">
      <c r="A779" s="13" t="s">
        <v>1062</v>
      </c>
      <c r="C779" t="str">
        <f t="shared" si="24"/>
        <v>EYL-25T-001032-001</v>
      </c>
      <c r="D779" t="str">
        <f t="shared" si="25"/>
        <v>EYL-25T-001032-001</v>
      </c>
      <c r="E779" s="13" t="s">
        <v>1062</v>
      </c>
      <c r="F779" s="16">
        <v>8011849</v>
      </c>
      <c r="G779" s="20">
        <v>45097</v>
      </c>
      <c r="H779" s="20">
        <v>45097</v>
      </c>
      <c r="I779" s="20">
        <v>45097</v>
      </c>
      <c r="J779" s="13" t="s">
        <v>3572</v>
      </c>
      <c r="K779">
        <f>VLOOKUP(J779,Sheet4!B:D,3,FALSE)</f>
        <v>164</v>
      </c>
      <c r="L779" s="32">
        <v>0</v>
      </c>
      <c r="M779" s="32">
        <v>0</v>
      </c>
      <c r="N779" s="28">
        <v>5000</v>
      </c>
      <c r="O779">
        <v>0</v>
      </c>
      <c r="P779">
        <v>0</v>
      </c>
      <c r="Q779">
        <v>0</v>
      </c>
      <c r="R779" s="16">
        <v>3</v>
      </c>
      <c r="S779" s="20">
        <v>45189</v>
      </c>
      <c r="T779" s="28">
        <v>4957.74</v>
      </c>
      <c r="U779">
        <v>1</v>
      </c>
      <c r="V779">
        <v>0</v>
      </c>
      <c r="Y779">
        <v>0</v>
      </c>
      <c r="Z779">
        <v>0</v>
      </c>
      <c r="AA779">
        <v>0</v>
      </c>
      <c r="AB779">
        <v>0</v>
      </c>
      <c r="AC779" s="3" t="s">
        <v>1614</v>
      </c>
      <c r="AD779" t="s">
        <v>3590</v>
      </c>
      <c r="AE779">
        <v>1</v>
      </c>
      <c r="AF779">
        <v>0</v>
      </c>
      <c r="AG779">
        <v>1</v>
      </c>
      <c r="AH779">
        <v>1</v>
      </c>
      <c r="AI779">
        <v>1</v>
      </c>
      <c r="AJ779">
        <v>0</v>
      </c>
      <c r="AK779">
        <v>0</v>
      </c>
      <c r="AL779">
        <v>0</v>
      </c>
      <c r="AP779">
        <v>0</v>
      </c>
      <c r="AR779">
        <v>11</v>
      </c>
      <c r="AS779">
        <v>0</v>
      </c>
      <c r="AU779">
        <v>0</v>
      </c>
      <c r="AV779">
        <v>1</v>
      </c>
      <c r="AW779" s="2">
        <v>45848</v>
      </c>
    </row>
    <row r="780" spans="1:49" ht="26.4" thickBot="1" x14ac:dyDescent="0.35">
      <c r="A780" s="14" t="s">
        <v>1076</v>
      </c>
      <c r="C780" t="str">
        <f t="shared" si="24"/>
        <v>EYL-25T-001046-001</v>
      </c>
      <c r="D780" t="str">
        <f t="shared" si="25"/>
        <v>EYL-25T-001046-001</v>
      </c>
      <c r="E780" s="14" t="s">
        <v>1076</v>
      </c>
      <c r="F780" s="17">
        <v>8016239</v>
      </c>
      <c r="G780" s="21">
        <v>45721</v>
      </c>
      <c r="H780" s="21">
        <v>45721</v>
      </c>
      <c r="I780" s="21">
        <v>45721</v>
      </c>
      <c r="J780" s="14" t="s">
        <v>3572</v>
      </c>
      <c r="K780">
        <f>VLOOKUP(J780,Sheet4!B:D,3,FALSE)</f>
        <v>164</v>
      </c>
      <c r="L780" s="31">
        <v>0</v>
      </c>
      <c r="M780" s="31">
        <v>0</v>
      </c>
      <c r="N780" s="29">
        <v>5000</v>
      </c>
      <c r="O780">
        <v>0</v>
      </c>
      <c r="P780">
        <v>0</v>
      </c>
      <c r="Q780">
        <v>0</v>
      </c>
      <c r="R780" s="17">
        <v>3</v>
      </c>
      <c r="S780" s="21">
        <v>45813</v>
      </c>
      <c r="T780" s="29">
        <v>5000</v>
      </c>
      <c r="U780">
        <v>1</v>
      </c>
      <c r="V780">
        <v>0</v>
      </c>
      <c r="Y780">
        <v>0</v>
      </c>
      <c r="Z780">
        <v>0</v>
      </c>
      <c r="AA780">
        <v>0</v>
      </c>
      <c r="AB780">
        <v>0</v>
      </c>
      <c r="AC780" s="3" t="s">
        <v>1614</v>
      </c>
      <c r="AD780" t="s">
        <v>3590</v>
      </c>
      <c r="AE780">
        <v>1</v>
      </c>
      <c r="AF780">
        <v>0</v>
      </c>
      <c r="AG780">
        <v>1</v>
      </c>
      <c r="AH780">
        <v>1</v>
      </c>
      <c r="AI780">
        <v>1</v>
      </c>
      <c r="AJ780">
        <v>0</v>
      </c>
      <c r="AK780">
        <v>0</v>
      </c>
      <c r="AL780">
        <v>0</v>
      </c>
      <c r="AP780">
        <v>0</v>
      </c>
      <c r="AR780">
        <v>11</v>
      </c>
      <c r="AS780">
        <v>0</v>
      </c>
      <c r="AU780">
        <v>0</v>
      </c>
      <c r="AV780">
        <v>1</v>
      </c>
      <c r="AW780" s="2">
        <v>45848</v>
      </c>
    </row>
    <row r="781" spans="1:49" ht="26.4" thickBot="1" x14ac:dyDescent="0.35">
      <c r="A781" s="13" t="s">
        <v>1080</v>
      </c>
      <c r="C781" t="str">
        <f t="shared" si="24"/>
        <v>EYL-25T-001050-001</v>
      </c>
      <c r="D781" t="str">
        <f t="shared" si="25"/>
        <v>EYL-25T-001050-001</v>
      </c>
      <c r="E781" s="13" t="s">
        <v>1080</v>
      </c>
      <c r="F781" s="16">
        <v>8015428</v>
      </c>
      <c r="G781" s="20">
        <v>45574</v>
      </c>
      <c r="H781" s="20">
        <v>45574</v>
      </c>
      <c r="I781" s="20">
        <v>45574</v>
      </c>
      <c r="J781" s="13" t="s">
        <v>3572</v>
      </c>
      <c r="K781">
        <f>VLOOKUP(J781,Sheet4!B:D,3,FALSE)</f>
        <v>164</v>
      </c>
      <c r="L781" s="32">
        <v>0</v>
      </c>
      <c r="M781" s="32">
        <v>0</v>
      </c>
      <c r="N781" s="28">
        <v>3000</v>
      </c>
      <c r="O781">
        <v>0</v>
      </c>
      <c r="P781">
        <v>0</v>
      </c>
      <c r="Q781">
        <v>0</v>
      </c>
      <c r="R781" s="16">
        <v>3</v>
      </c>
      <c r="S781" s="20">
        <v>45666</v>
      </c>
      <c r="T781" s="16">
        <v>900</v>
      </c>
      <c r="U781">
        <v>1</v>
      </c>
      <c r="V781">
        <v>0</v>
      </c>
      <c r="Y781">
        <v>0</v>
      </c>
      <c r="Z781">
        <v>0</v>
      </c>
      <c r="AA781">
        <v>0</v>
      </c>
      <c r="AB781">
        <v>0</v>
      </c>
      <c r="AC781" s="3" t="s">
        <v>1614</v>
      </c>
      <c r="AD781" t="s">
        <v>3590</v>
      </c>
      <c r="AE781">
        <v>1</v>
      </c>
      <c r="AF781">
        <v>0</v>
      </c>
      <c r="AG781">
        <v>1</v>
      </c>
      <c r="AH781">
        <v>1</v>
      </c>
      <c r="AI781">
        <v>1</v>
      </c>
      <c r="AJ781">
        <v>0</v>
      </c>
      <c r="AK781">
        <v>0</v>
      </c>
      <c r="AL781">
        <v>0</v>
      </c>
      <c r="AP781">
        <v>0</v>
      </c>
      <c r="AR781">
        <v>11</v>
      </c>
      <c r="AS781">
        <v>0</v>
      </c>
      <c r="AU781">
        <v>0</v>
      </c>
      <c r="AV781">
        <v>1</v>
      </c>
      <c r="AW781" s="2">
        <v>45848</v>
      </c>
    </row>
    <row r="782" spans="1:49" ht="26.4" thickBot="1" x14ac:dyDescent="0.35">
      <c r="A782" s="13" t="s">
        <v>1109</v>
      </c>
      <c r="C782" t="str">
        <f t="shared" si="24"/>
        <v>EYL-25T-001079-001</v>
      </c>
      <c r="D782" t="str">
        <f t="shared" si="25"/>
        <v>EYL-25T-001079-001</v>
      </c>
      <c r="E782" s="13" t="s">
        <v>1109</v>
      </c>
      <c r="F782" s="16">
        <v>8016174</v>
      </c>
      <c r="G782" s="20">
        <v>45713</v>
      </c>
      <c r="H782" s="20">
        <v>45713</v>
      </c>
      <c r="I782" s="20">
        <v>45713</v>
      </c>
      <c r="J782" s="13" t="s">
        <v>3572</v>
      </c>
      <c r="K782">
        <f>VLOOKUP(J782,Sheet4!B:D,3,FALSE)</f>
        <v>164</v>
      </c>
      <c r="L782" s="32">
        <v>0</v>
      </c>
      <c r="M782" s="32">
        <v>0</v>
      </c>
      <c r="N782" s="28">
        <v>2000</v>
      </c>
      <c r="O782">
        <v>0</v>
      </c>
      <c r="P782">
        <v>0</v>
      </c>
      <c r="Q782">
        <v>0</v>
      </c>
      <c r="R782" s="16">
        <v>3</v>
      </c>
      <c r="S782" s="20">
        <v>45802</v>
      </c>
      <c r="T782" s="16">
        <v>500</v>
      </c>
      <c r="U782">
        <v>1</v>
      </c>
      <c r="V782">
        <v>0</v>
      </c>
      <c r="Y782">
        <v>0</v>
      </c>
      <c r="Z782">
        <v>0</v>
      </c>
      <c r="AA782">
        <v>0</v>
      </c>
      <c r="AB782">
        <v>0</v>
      </c>
      <c r="AC782" s="3" t="s">
        <v>1614</v>
      </c>
      <c r="AD782" t="s">
        <v>3590</v>
      </c>
      <c r="AE782">
        <v>1</v>
      </c>
      <c r="AF782">
        <v>0</v>
      </c>
      <c r="AG782">
        <v>1</v>
      </c>
      <c r="AH782">
        <v>1</v>
      </c>
      <c r="AI782">
        <v>1</v>
      </c>
      <c r="AJ782">
        <v>0</v>
      </c>
      <c r="AK782">
        <v>0</v>
      </c>
      <c r="AL782">
        <v>0</v>
      </c>
      <c r="AP782">
        <v>0</v>
      </c>
      <c r="AR782">
        <v>11</v>
      </c>
      <c r="AS782">
        <v>0</v>
      </c>
      <c r="AU782">
        <v>0</v>
      </c>
      <c r="AV782">
        <v>1</v>
      </c>
      <c r="AW782" s="2">
        <v>45848</v>
      </c>
    </row>
    <row r="783" spans="1:49" ht="26.4" thickBot="1" x14ac:dyDescent="0.35">
      <c r="A783" s="13" t="s">
        <v>1179</v>
      </c>
      <c r="C783" t="str">
        <f t="shared" si="24"/>
        <v>EYL-25T-001149-001</v>
      </c>
      <c r="D783" t="str">
        <f t="shared" si="25"/>
        <v>EYL-25T-001149-001</v>
      </c>
      <c r="E783" s="13" t="s">
        <v>1179</v>
      </c>
      <c r="F783" s="16">
        <v>8016466</v>
      </c>
      <c r="G783" s="20">
        <v>45757</v>
      </c>
      <c r="H783" s="20">
        <v>45757</v>
      </c>
      <c r="I783" s="20">
        <v>45757</v>
      </c>
      <c r="J783" s="13" t="s">
        <v>3572</v>
      </c>
      <c r="K783">
        <f>VLOOKUP(J783,Sheet4!B:D,3,FALSE)</f>
        <v>164</v>
      </c>
      <c r="L783" s="32">
        <v>0</v>
      </c>
      <c r="M783" s="32">
        <v>0</v>
      </c>
      <c r="N783" s="28">
        <v>5000</v>
      </c>
      <c r="O783">
        <v>0</v>
      </c>
      <c r="P783">
        <v>0</v>
      </c>
      <c r="Q783">
        <v>0</v>
      </c>
      <c r="R783" s="16">
        <v>3</v>
      </c>
      <c r="S783" s="20">
        <v>45848</v>
      </c>
      <c r="T783" s="28">
        <v>5000</v>
      </c>
      <c r="U783">
        <v>1</v>
      </c>
      <c r="V783">
        <v>0</v>
      </c>
      <c r="Y783">
        <v>0</v>
      </c>
      <c r="Z783">
        <v>0</v>
      </c>
      <c r="AA783">
        <v>0</v>
      </c>
      <c r="AB783">
        <v>0</v>
      </c>
      <c r="AC783" s="3" t="s">
        <v>1614</v>
      </c>
      <c r="AD783" t="s">
        <v>3590</v>
      </c>
      <c r="AE783">
        <v>1</v>
      </c>
      <c r="AF783">
        <v>0</v>
      </c>
      <c r="AG783">
        <v>1</v>
      </c>
      <c r="AH783">
        <v>1</v>
      </c>
      <c r="AI783">
        <v>1</v>
      </c>
      <c r="AJ783">
        <v>0</v>
      </c>
      <c r="AK783">
        <v>0</v>
      </c>
      <c r="AL783">
        <v>0</v>
      </c>
      <c r="AP783">
        <v>0</v>
      </c>
      <c r="AR783">
        <v>11</v>
      </c>
      <c r="AS783">
        <v>0</v>
      </c>
      <c r="AU783">
        <v>0</v>
      </c>
      <c r="AV783">
        <v>1</v>
      </c>
      <c r="AW783" s="2">
        <v>45848</v>
      </c>
    </row>
    <row r="784" spans="1:49" ht="26.4" thickBot="1" x14ac:dyDescent="0.35">
      <c r="A784" s="14" t="s">
        <v>1186</v>
      </c>
      <c r="C784" t="str">
        <f t="shared" si="24"/>
        <v>EYL-25T-001156-001</v>
      </c>
      <c r="D784" t="str">
        <f t="shared" si="25"/>
        <v>EYL-25T-001156-001</v>
      </c>
      <c r="E784" s="14" t="s">
        <v>1186</v>
      </c>
      <c r="F784" s="17">
        <v>8016428</v>
      </c>
      <c r="G784" s="21">
        <v>45750</v>
      </c>
      <c r="H784" s="21">
        <v>45750</v>
      </c>
      <c r="I784" s="21">
        <v>45750</v>
      </c>
      <c r="J784" s="14" t="s">
        <v>3572</v>
      </c>
      <c r="K784">
        <f>VLOOKUP(J784,Sheet4!B:D,3,FALSE)</f>
        <v>164</v>
      </c>
      <c r="L784" s="31">
        <v>0</v>
      </c>
      <c r="M784" s="31">
        <v>0</v>
      </c>
      <c r="N784" s="29">
        <v>5000</v>
      </c>
      <c r="O784">
        <v>0</v>
      </c>
      <c r="P784">
        <v>0</v>
      </c>
      <c r="Q784">
        <v>0</v>
      </c>
      <c r="R784" s="17">
        <v>3</v>
      </c>
      <c r="S784" s="21">
        <v>45841</v>
      </c>
      <c r="T784" s="29">
        <v>5000</v>
      </c>
      <c r="U784">
        <v>1</v>
      </c>
      <c r="V784">
        <v>0</v>
      </c>
      <c r="Y784">
        <v>0</v>
      </c>
      <c r="Z784">
        <v>0</v>
      </c>
      <c r="AA784">
        <v>0</v>
      </c>
      <c r="AB784">
        <v>0</v>
      </c>
      <c r="AC784" s="3" t="s">
        <v>1614</v>
      </c>
      <c r="AD784" t="s">
        <v>3590</v>
      </c>
      <c r="AE784">
        <v>1</v>
      </c>
      <c r="AF784">
        <v>0</v>
      </c>
      <c r="AG784">
        <v>1</v>
      </c>
      <c r="AH784">
        <v>1</v>
      </c>
      <c r="AI784">
        <v>1</v>
      </c>
      <c r="AJ784">
        <v>0</v>
      </c>
      <c r="AK784">
        <v>0</v>
      </c>
      <c r="AL784">
        <v>0</v>
      </c>
      <c r="AP784">
        <v>0</v>
      </c>
      <c r="AR784">
        <v>11</v>
      </c>
      <c r="AS784">
        <v>0</v>
      </c>
      <c r="AU784">
        <v>0</v>
      </c>
      <c r="AV784">
        <v>1</v>
      </c>
      <c r="AW784" s="2">
        <v>45848</v>
      </c>
    </row>
    <row r="785" spans="1:49" ht="26.4" thickBot="1" x14ac:dyDescent="0.35">
      <c r="A785" s="13" t="s">
        <v>1189</v>
      </c>
      <c r="C785" t="str">
        <f t="shared" si="24"/>
        <v>EYL-25T-001159-001</v>
      </c>
      <c r="D785" t="str">
        <f t="shared" si="25"/>
        <v>EYL-25T-001159-001</v>
      </c>
      <c r="E785" s="13" t="s">
        <v>1189</v>
      </c>
      <c r="F785" s="16">
        <v>8016574</v>
      </c>
      <c r="G785" s="20">
        <v>45779</v>
      </c>
      <c r="H785" s="20">
        <v>45779</v>
      </c>
      <c r="I785" s="20">
        <v>45779</v>
      </c>
      <c r="J785" s="13" t="s">
        <v>3572</v>
      </c>
      <c r="K785">
        <f>VLOOKUP(J785,Sheet4!B:D,3,FALSE)</f>
        <v>164</v>
      </c>
      <c r="L785" s="32">
        <v>0</v>
      </c>
      <c r="M785" s="32">
        <v>0</v>
      </c>
      <c r="N785" s="28">
        <v>5000</v>
      </c>
      <c r="O785">
        <v>0</v>
      </c>
      <c r="P785">
        <v>0</v>
      </c>
      <c r="Q785">
        <v>0</v>
      </c>
      <c r="R785" s="16">
        <v>3</v>
      </c>
      <c r="S785" s="20">
        <v>45871</v>
      </c>
      <c r="T785" s="28">
        <v>5000</v>
      </c>
      <c r="U785">
        <v>1</v>
      </c>
      <c r="V785">
        <v>0</v>
      </c>
      <c r="Y785">
        <v>0</v>
      </c>
      <c r="Z785">
        <v>0</v>
      </c>
      <c r="AA785">
        <v>0</v>
      </c>
      <c r="AB785">
        <v>0</v>
      </c>
      <c r="AC785" s="3" t="s">
        <v>1614</v>
      </c>
      <c r="AD785" t="s">
        <v>3590</v>
      </c>
      <c r="AE785">
        <v>1</v>
      </c>
      <c r="AF785">
        <v>0</v>
      </c>
      <c r="AG785">
        <v>1</v>
      </c>
      <c r="AH785">
        <v>1</v>
      </c>
      <c r="AI785">
        <v>1</v>
      </c>
      <c r="AJ785">
        <v>0</v>
      </c>
      <c r="AK785">
        <v>0</v>
      </c>
      <c r="AL785">
        <v>0</v>
      </c>
      <c r="AP785">
        <v>0</v>
      </c>
      <c r="AR785">
        <v>11</v>
      </c>
      <c r="AS785">
        <v>0</v>
      </c>
      <c r="AU785">
        <v>0</v>
      </c>
      <c r="AV785">
        <v>1</v>
      </c>
      <c r="AW785" s="2">
        <v>45848</v>
      </c>
    </row>
    <row r="786" spans="1:49" ht="26.4" thickBot="1" x14ac:dyDescent="0.35">
      <c r="A786" s="13" t="s">
        <v>1190</v>
      </c>
      <c r="C786" t="str">
        <f t="shared" si="24"/>
        <v>EYL-25T-001160-001</v>
      </c>
      <c r="D786" t="str">
        <f t="shared" si="25"/>
        <v>EYL-25T-001160-001</v>
      </c>
      <c r="E786" s="13" t="s">
        <v>1190</v>
      </c>
      <c r="F786" s="16">
        <v>8016227</v>
      </c>
      <c r="G786" s="20">
        <v>45720</v>
      </c>
      <c r="H786" s="20">
        <v>45720</v>
      </c>
      <c r="I786" s="20">
        <v>45720</v>
      </c>
      <c r="J786" s="13" t="s">
        <v>3572</v>
      </c>
      <c r="K786">
        <f>VLOOKUP(J786,Sheet4!B:D,3,FALSE)</f>
        <v>164</v>
      </c>
      <c r="L786" s="32">
        <v>0</v>
      </c>
      <c r="M786" s="32">
        <v>0</v>
      </c>
      <c r="N786" s="28">
        <v>5000</v>
      </c>
      <c r="O786">
        <v>0</v>
      </c>
      <c r="P786">
        <v>0</v>
      </c>
      <c r="Q786">
        <v>0</v>
      </c>
      <c r="R786" s="16">
        <v>3</v>
      </c>
      <c r="S786" s="20">
        <v>45812</v>
      </c>
      <c r="T786" s="28">
        <v>5000</v>
      </c>
      <c r="U786">
        <v>1</v>
      </c>
      <c r="V786">
        <v>0</v>
      </c>
      <c r="Y786">
        <v>0</v>
      </c>
      <c r="Z786">
        <v>0</v>
      </c>
      <c r="AA786">
        <v>0</v>
      </c>
      <c r="AB786">
        <v>0</v>
      </c>
      <c r="AC786" s="3" t="s">
        <v>1614</v>
      </c>
      <c r="AD786" t="s">
        <v>3590</v>
      </c>
      <c r="AE786">
        <v>1</v>
      </c>
      <c r="AF786">
        <v>0</v>
      </c>
      <c r="AG786">
        <v>1</v>
      </c>
      <c r="AH786">
        <v>1</v>
      </c>
      <c r="AI786">
        <v>1</v>
      </c>
      <c r="AJ786">
        <v>0</v>
      </c>
      <c r="AK786">
        <v>0</v>
      </c>
      <c r="AL786">
        <v>0</v>
      </c>
      <c r="AP786">
        <v>0</v>
      </c>
      <c r="AR786">
        <v>11</v>
      </c>
      <c r="AS786">
        <v>0</v>
      </c>
      <c r="AU786">
        <v>0</v>
      </c>
      <c r="AV786">
        <v>1</v>
      </c>
      <c r="AW786" s="2">
        <v>45848</v>
      </c>
    </row>
    <row r="787" spans="1:49" ht="26.4" thickBot="1" x14ac:dyDescent="0.35">
      <c r="A787" s="14" t="s">
        <v>1289</v>
      </c>
      <c r="C787" t="str">
        <f t="shared" si="24"/>
        <v>EYL-25T-001259-001</v>
      </c>
      <c r="D787" t="str">
        <f t="shared" si="25"/>
        <v>EYL-25T-001259-001</v>
      </c>
      <c r="E787" s="14" t="s">
        <v>1289</v>
      </c>
      <c r="F787" s="17">
        <v>8016445</v>
      </c>
      <c r="G787" s="21">
        <v>45751</v>
      </c>
      <c r="H787" s="21">
        <v>45751</v>
      </c>
      <c r="I787" s="21">
        <v>45751</v>
      </c>
      <c r="J787" s="14" t="s">
        <v>3572</v>
      </c>
      <c r="K787">
        <f>VLOOKUP(J787,Sheet4!B:D,3,FALSE)</f>
        <v>164</v>
      </c>
      <c r="L787" s="31">
        <v>0</v>
      </c>
      <c r="M787" s="31">
        <v>0</v>
      </c>
      <c r="N787" s="29">
        <v>5000</v>
      </c>
      <c r="O787">
        <v>0</v>
      </c>
      <c r="P787">
        <v>0</v>
      </c>
      <c r="Q787">
        <v>0</v>
      </c>
      <c r="R787" s="17">
        <v>3</v>
      </c>
      <c r="S787" s="21">
        <v>45842</v>
      </c>
      <c r="T787" s="29">
        <v>5000</v>
      </c>
      <c r="U787">
        <v>1</v>
      </c>
      <c r="V787">
        <v>0</v>
      </c>
      <c r="Y787">
        <v>0</v>
      </c>
      <c r="Z787">
        <v>0</v>
      </c>
      <c r="AA787">
        <v>0</v>
      </c>
      <c r="AB787">
        <v>0</v>
      </c>
      <c r="AC787" s="3" t="s">
        <v>1614</v>
      </c>
      <c r="AD787" t="s">
        <v>3590</v>
      </c>
      <c r="AE787">
        <v>1</v>
      </c>
      <c r="AF787">
        <v>0</v>
      </c>
      <c r="AG787">
        <v>1</v>
      </c>
      <c r="AH787">
        <v>1</v>
      </c>
      <c r="AI787">
        <v>1</v>
      </c>
      <c r="AJ787">
        <v>0</v>
      </c>
      <c r="AK787">
        <v>0</v>
      </c>
      <c r="AL787">
        <v>0</v>
      </c>
      <c r="AP787">
        <v>0</v>
      </c>
      <c r="AR787">
        <v>11</v>
      </c>
      <c r="AS787">
        <v>0</v>
      </c>
      <c r="AU787">
        <v>0</v>
      </c>
      <c r="AV787">
        <v>1</v>
      </c>
      <c r="AW787" s="2">
        <v>45848</v>
      </c>
    </row>
    <row r="788" spans="1:49" ht="26.4" thickBot="1" x14ac:dyDescent="0.35">
      <c r="A788" s="14" t="s">
        <v>1323</v>
      </c>
      <c r="C788" t="str">
        <f t="shared" si="24"/>
        <v>EYL-25T-001293-001</v>
      </c>
      <c r="D788" t="str">
        <f t="shared" si="25"/>
        <v>EYL-25T-001293-001</v>
      </c>
      <c r="E788" s="14" t="s">
        <v>1323</v>
      </c>
      <c r="F788" s="17">
        <v>8007693</v>
      </c>
      <c r="G788" s="21">
        <v>44259</v>
      </c>
      <c r="H788" s="21">
        <v>44259</v>
      </c>
      <c r="I788" s="21">
        <v>44259</v>
      </c>
      <c r="J788" s="14" t="s">
        <v>3572</v>
      </c>
      <c r="K788">
        <f>VLOOKUP(J788,Sheet4!B:D,3,FALSE)</f>
        <v>164</v>
      </c>
      <c r="L788" s="31">
        <v>0</v>
      </c>
      <c r="M788" s="31">
        <v>0</v>
      </c>
      <c r="N788" s="29">
        <v>5000</v>
      </c>
      <c r="O788">
        <v>0</v>
      </c>
      <c r="P788">
        <v>0</v>
      </c>
      <c r="Q788">
        <v>0</v>
      </c>
      <c r="R788" s="17">
        <v>3</v>
      </c>
      <c r="S788" s="21">
        <v>44351</v>
      </c>
      <c r="T788" s="29">
        <v>5000</v>
      </c>
      <c r="U788">
        <v>1</v>
      </c>
      <c r="V788">
        <v>0</v>
      </c>
      <c r="Y788">
        <v>0</v>
      </c>
      <c r="Z788">
        <v>0</v>
      </c>
      <c r="AA788">
        <v>0</v>
      </c>
      <c r="AB788">
        <v>0</v>
      </c>
      <c r="AC788" s="3" t="s">
        <v>1614</v>
      </c>
      <c r="AD788" t="s">
        <v>3590</v>
      </c>
      <c r="AE788">
        <v>1</v>
      </c>
      <c r="AF788">
        <v>0</v>
      </c>
      <c r="AG788">
        <v>1</v>
      </c>
      <c r="AH788">
        <v>1</v>
      </c>
      <c r="AI788">
        <v>1</v>
      </c>
      <c r="AJ788">
        <v>0</v>
      </c>
      <c r="AK788">
        <v>0</v>
      </c>
      <c r="AL788">
        <v>0</v>
      </c>
      <c r="AP788">
        <v>0</v>
      </c>
      <c r="AR788">
        <v>11</v>
      </c>
      <c r="AS788">
        <v>0</v>
      </c>
      <c r="AU788">
        <v>0</v>
      </c>
      <c r="AV788">
        <v>1</v>
      </c>
      <c r="AW788" s="2">
        <v>45848</v>
      </c>
    </row>
    <row r="789" spans="1:49" ht="26.4" thickBot="1" x14ac:dyDescent="0.35">
      <c r="A789" s="14" t="s">
        <v>1324</v>
      </c>
      <c r="C789" t="str">
        <f t="shared" si="24"/>
        <v>EYL-25T-001294-001</v>
      </c>
      <c r="D789" t="str">
        <f t="shared" si="25"/>
        <v>EYL-25T-001294-001</v>
      </c>
      <c r="E789" s="14" t="s">
        <v>1324</v>
      </c>
      <c r="F789" s="17">
        <v>8007694</v>
      </c>
      <c r="G789" s="21">
        <v>44259</v>
      </c>
      <c r="H789" s="21">
        <v>44259</v>
      </c>
      <c r="I789" s="21">
        <v>44259</v>
      </c>
      <c r="J789" s="14" t="s">
        <v>3572</v>
      </c>
      <c r="K789">
        <f>VLOOKUP(J789,Sheet4!B:D,3,FALSE)</f>
        <v>164</v>
      </c>
      <c r="L789" s="31">
        <v>0</v>
      </c>
      <c r="M789" s="31">
        <v>0</v>
      </c>
      <c r="N789" s="29">
        <v>5000</v>
      </c>
      <c r="O789">
        <v>0</v>
      </c>
      <c r="P789">
        <v>0</v>
      </c>
      <c r="Q789">
        <v>0</v>
      </c>
      <c r="R789" s="17">
        <v>3</v>
      </c>
      <c r="S789" s="21">
        <v>44351</v>
      </c>
      <c r="T789" s="29">
        <v>5000</v>
      </c>
      <c r="U789">
        <v>1</v>
      </c>
      <c r="V789">
        <v>0</v>
      </c>
      <c r="Y789">
        <v>0</v>
      </c>
      <c r="Z789">
        <v>0</v>
      </c>
      <c r="AA789">
        <v>0</v>
      </c>
      <c r="AB789">
        <v>0</v>
      </c>
      <c r="AC789" s="3" t="s">
        <v>1614</v>
      </c>
      <c r="AD789" t="s">
        <v>3590</v>
      </c>
      <c r="AE789">
        <v>1</v>
      </c>
      <c r="AF789">
        <v>0</v>
      </c>
      <c r="AG789">
        <v>1</v>
      </c>
      <c r="AH789">
        <v>1</v>
      </c>
      <c r="AI789">
        <v>1</v>
      </c>
      <c r="AJ789">
        <v>0</v>
      </c>
      <c r="AK789">
        <v>0</v>
      </c>
      <c r="AL789">
        <v>0</v>
      </c>
      <c r="AP789">
        <v>0</v>
      </c>
      <c r="AR789">
        <v>11</v>
      </c>
      <c r="AS789">
        <v>0</v>
      </c>
      <c r="AU789">
        <v>0</v>
      </c>
      <c r="AV789">
        <v>1</v>
      </c>
      <c r="AW789" s="2">
        <v>45848</v>
      </c>
    </row>
    <row r="790" spans="1:49" ht="26.4" thickBot="1" x14ac:dyDescent="0.35">
      <c r="A790" s="14" t="s">
        <v>1387</v>
      </c>
      <c r="C790" t="str">
        <f t="shared" si="24"/>
        <v>EYL-25T-001357-001</v>
      </c>
      <c r="D790" t="str">
        <f t="shared" si="25"/>
        <v>EYL-25T-001357-001</v>
      </c>
      <c r="E790" s="14" t="s">
        <v>1387</v>
      </c>
      <c r="F790" s="17">
        <v>8015866</v>
      </c>
      <c r="G790" s="21">
        <v>45661</v>
      </c>
      <c r="H790" s="21">
        <v>45661</v>
      </c>
      <c r="I790" s="21">
        <v>45661</v>
      </c>
      <c r="J790" s="14" t="s">
        <v>3572</v>
      </c>
      <c r="K790">
        <f>VLOOKUP(J790,Sheet4!B:D,3,FALSE)</f>
        <v>164</v>
      </c>
      <c r="L790" s="31">
        <v>0</v>
      </c>
      <c r="M790" s="31">
        <v>0</v>
      </c>
      <c r="N790" s="29">
        <v>5000</v>
      </c>
      <c r="O790">
        <v>0</v>
      </c>
      <c r="P790">
        <v>0</v>
      </c>
      <c r="Q790">
        <v>0</v>
      </c>
      <c r="R790" s="17">
        <v>3</v>
      </c>
      <c r="S790" s="21">
        <v>45751</v>
      </c>
      <c r="T790" s="29">
        <v>5000</v>
      </c>
      <c r="U790">
        <v>1</v>
      </c>
      <c r="V790">
        <v>0</v>
      </c>
      <c r="Y790">
        <v>0</v>
      </c>
      <c r="Z790">
        <v>0</v>
      </c>
      <c r="AA790">
        <v>0</v>
      </c>
      <c r="AB790">
        <v>0</v>
      </c>
      <c r="AC790" s="3" t="s">
        <v>1614</v>
      </c>
      <c r="AD790" t="s">
        <v>3590</v>
      </c>
      <c r="AE790">
        <v>1</v>
      </c>
      <c r="AF790">
        <v>0</v>
      </c>
      <c r="AG790">
        <v>1</v>
      </c>
      <c r="AH790">
        <v>1</v>
      </c>
      <c r="AI790">
        <v>1</v>
      </c>
      <c r="AJ790">
        <v>0</v>
      </c>
      <c r="AK790">
        <v>0</v>
      </c>
      <c r="AL790">
        <v>0</v>
      </c>
      <c r="AP790">
        <v>0</v>
      </c>
      <c r="AR790">
        <v>11</v>
      </c>
      <c r="AS790">
        <v>0</v>
      </c>
      <c r="AU790">
        <v>0</v>
      </c>
      <c r="AV790">
        <v>1</v>
      </c>
      <c r="AW790" s="2">
        <v>45848</v>
      </c>
    </row>
    <row r="791" spans="1:49" ht="26.4" thickBot="1" x14ac:dyDescent="0.35">
      <c r="A791" s="14" t="s">
        <v>1427</v>
      </c>
      <c r="C791" t="str">
        <f t="shared" si="24"/>
        <v>EYL-25T-001397-001</v>
      </c>
      <c r="D791" t="str">
        <f t="shared" si="25"/>
        <v>EYL-25T-001397-001</v>
      </c>
      <c r="E791" s="14" t="s">
        <v>1427</v>
      </c>
      <c r="F791" s="17">
        <v>8009238</v>
      </c>
      <c r="G791" s="21">
        <v>44618</v>
      </c>
      <c r="H791" s="21">
        <v>44618</v>
      </c>
      <c r="I791" s="21">
        <v>44618</v>
      </c>
      <c r="J791" s="14" t="s">
        <v>3572</v>
      </c>
      <c r="K791">
        <f>VLOOKUP(J791,Sheet4!B:D,3,FALSE)</f>
        <v>164</v>
      </c>
      <c r="L791" s="31">
        <v>0</v>
      </c>
      <c r="M791" s="31">
        <v>0</v>
      </c>
      <c r="N791" s="29">
        <v>5000</v>
      </c>
      <c r="O791">
        <v>0</v>
      </c>
      <c r="P791">
        <v>0</v>
      </c>
      <c r="Q791">
        <v>0</v>
      </c>
      <c r="R791" s="17">
        <v>3</v>
      </c>
      <c r="S791" s="21">
        <v>44707</v>
      </c>
      <c r="T791" s="29">
        <v>5000</v>
      </c>
      <c r="U791">
        <v>1</v>
      </c>
      <c r="V791">
        <v>0</v>
      </c>
      <c r="Y791">
        <v>0</v>
      </c>
      <c r="Z791">
        <v>0</v>
      </c>
      <c r="AA791">
        <v>0</v>
      </c>
      <c r="AB791">
        <v>0</v>
      </c>
      <c r="AC791" s="3" t="s">
        <v>1614</v>
      </c>
      <c r="AD791" t="s">
        <v>3590</v>
      </c>
      <c r="AE791">
        <v>1</v>
      </c>
      <c r="AF791">
        <v>0</v>
      </c>
      <c r="AG791">
        <v>1</v>
      </c>
      <c r="AH791">
        <v>1</v>
      </c>
      <c r="AI791">
        <v>1</v>
      </c>
      <c r="AJ791">
        <v>0</v>
      </c>
      <c r="AK791">
        <v>0</v>
      </c>
      <c r="AL791">
        <v>0</v>
      </c>
      <c r="AP791">
        <v>0</v>
      </c>
      <c r="AR791">
        <v>11</v>
      </c>
      <c r="AS791">
        <v>0</v>
      </c>
      <c r="AU791">
        <v>0</v>
      </c>
      <c r="AV791">
        <v>1</v>
      </c>
      <c r="AW791" s="2">
        <v>45848</v>
      </c>
    </row>
    <row r="792" spans="1:49" ht="26.4" thickBot="1" x14ac:dyDescent="0.35">
      <c r="A792" s="14" t="s">
        <v>1430</v>
      </c>
      <c r="C792" t="str">
        <f t="shared" si="24"/>
        <v>EYL-25T-001400-001</v>
      </c>
      <c r="D792" t="str">
        <f t="shared" si="25"/>
        <v>EYL-25T-001400-001</v>
      </c>
      <c r="E792" s="14" t="s">
        <v>1430</v>
      </c>
      <c r="F792" s="17">
        <v>8016292</v>
      </c>
      <c r="G792" s="21">
        <v>45723</v>
      </c>
      <c r="H792" s="21">
        <v>45723</v>
      </c>
      <c r="I792" s="21">
        <v>45723</v>
      </c>
      <c r="J792" s="14" t="s">
        <v>3572</v>
      </c>
      <c r="K792">
        <f>VLOOKUP(J792,Sheet4!B:D,3,FALSE)</f>
        <v>164</v>
      </c>
      <c r="L792" s="31">
        <v>0</v>
      </c>
      <c r="M792" s="31">
        <v>0</v>
      </c>
      <c r="N792" s="29">
        <v>5000</v>
      </c>
      <c r="O792">
        <v>0</v>
      </c>
      <c r="P792">
        <v>0</v>
      </c>
      <c r="Q792">
        <v>0</v>
      </c>
      <c r="R792" s="17">
        <v>3</v>
      </c>
      <c r="S792" s="21">
        <v>45815</v>
      </c>
      <c r="T792" s="29">
        <v>1000</v>
      </c>
      <c r="U792">
        <v>1</v>
      </c>
      <c r="V792">
        <v>0</v>
      </c>
      <c r="Y792">
        <v>0</v>
      </c>
      <c r="Z792">
        <v>0</v>
      </c>
      <c r="AA792">
        <v>0</v>
      </c>
      <c r="AB792">
        <v>0</v>
      </c>
      <c r="AC792" s="3" t="s">
        <v>1614</v>
      </c>
      <c r="AD792" t="s">
        <v>3590</v>
      </c>
      <c r="AE792">
        <v>1</v>
      </c>
      <c r="AF792">
        <v>0</v>
      </c>
      <c r="AG792">
        <v>1</v>
      </c>
      <c r="AH792">
        <v>1</v>
      </c>
      <c r="AI792">
        <v>1</v>
      </c>
      <c r="AJ792">
        <v>0</v>
      </c>
      <c r="AK792">
        <v>0</v>
      </c>
      <c r="AL792">
        <v>0</v>
      </c>
      <c r="AP792">
        <v>0</v>
      </c>
      <c r="AR792">
        <v>11</v>
      </c>
      <c r="AS792">
        <v>0</v>
      </c>
      <c r="AU792">
        <v>0</v>
      </c>
      <c r="AV792">
        <v>1</v>
      </c>
      <c r="AW792" s="2">
        <v>45848</v>
      </c>
    </row>
    <row r="793" spans="1:49" ht="26.4" thickBot="1" x14ac:dyDescent="0.35">
      <c r="A793" s="14" t="s">
        <v>1439</v>
      </c>
      <c r="C793" t="str">
        <f t="shared" si="24"/>
        <v>EYL-25T-001409-001</v>
      </c>
      <c r="D793" t="str">
        <f t="shared" si="25"/>
        <v>EYL-25T-001409-001</v>
      </c>
      <c r="E793" s="14" t="s">
        <v>1439</v>
      </c>
      <c r="F793" s="17">
        <v>8016558</v>
      </c>
      <c r="G793" s="21">
        <v>45775</v>
      </c>
      <c r="H793" s="21">
        <v>45775</v>
      </c>
      <c r="I793" s="21">
        <v>45775</v>
      </c>
      <c r="J793" s="14" t="s">
        <v>3572</v>
      </c>
      <c r="K793">
        <f>VLOOKUP(J793,Sheet4!B:D,3,FALSE)</f>
        <v>164</v>
      </c>
      <c r="L793" s="31">
        <v>0</v>
      </c>
      <c r="M793" s="31">
        <v>0</v>
      </c>
      <c r="N793" s="29">
        <v>5000</v>
      </c>
      <c r="O793">
        <v>0</v>
      </c>
      <c r="P793">
        <v>0</v>
      </c>
      <c r="Q793">
        <v>0</v>
      </c>
      <c r="R793" s="17">
        <v>3</v>
      </c>
      <c r="S793" s="21">
        <v>45866</v>
      </c>
      <c r="T793" s="29">
        <v>5000</v>
      </c>
      <c r="U793">
        <v>1</v>
      </c>
      <c r="V793">
        <v>0</v>
      </c>
      <c r="Y793">
        <v>0</v>
      </c>
      <c r="Z793">
        <v>0</v>
      </c>
      <c r="AA793">
        <v>0</v>
      </c>
      <c r="AB793">
        <v>0</v>
      </c>
      <c r="AC793" s="3" t="s">
        <v>1614</v>
      </c>
      <c r="AD793" t="s">
        <v>3590</v>
      </c>
      <c r="AE793">
        <v>1</v>
      </c>
      <c r="AF793">
        <v>0</v>
      </c>
      <c r="AG793">
        <v>1</v>
      </c>
      <c r="AH793">
        <v>1</v>
      </c>
      <c r="AI793">
        <v>1</v>
      </c>
      <c r="AJ793">
        <v>0</v>
      </c>
      <c r="AK793">
        <v>0</v>
      </c>
      <c r="AL793">
        <v>0</v>
      </c>
      <c r="AP793">
        <v>0</v>
      </c>
      <c r="AR793">
        <v>11</v>
      </c>
      <c r="AS793">
        <v>0</v>
      </c>
      <c r="AU793">
        <v>0</v>
      </c>
      <c r="AV793">
        <v>1</v>
      </c>
      <c r="AW793" s="2">
        <v>45848</v>
      </c>
    </row>
    <row r="794" spans="1:49" ht="26.4" thickBot="1" x14ac:dyDescent="0.35">
      <c r="A794" s="13" t="s">
        <v>1569</v>
      </c>
      <c r="C794" t="str">
        <f t="shared" si="24"/>
        <v>EYL-25T-001539-001</v>
      </c>
      <c r="D794" t="str">
        <f t="shared" si="25"/>
        <v>EYL-25T-001539-001</v>
      </c>
      <c r="E794" s="13" t="s">
        <v>1569</v>
      </c>
      <c r="F794" s="16">
        <v>8016721</v>
      </c>
      <c r="G794" s="20">
        <v>45810</v>
      </c>
      <c r="H794" s="20">
        <v>45810</v>
      </c>
      <c r="I794" s="20">
        <v>45810</v>
      </c>
      <c r="J794" s="13" t="s">
        <v>3572</v>
      </c>
      <c r="K794">
        <f>VLOOKUP(J794,Sheet4!B:D,3,FALSE)</f>
        <v>164</v>
      </c>
      <c r="L794" s="32">
        <v>0</v>
      </c>
      <c r="M794" s="32">
        <v>0</v>
      </c>
      <c r="N794" s="28">
        <v>5000</v>
      </c>
      <c r="O794">
        <v>0</v>
      </c>
      <c r="P794">
        <v>0</v>
      </c>
      <c r="Q794">
        <v>0</v>
      </c>
      <c r="R794" s="16">
        <v>3</v>
      </c>
      <c r="S794" s="20">
        <v>45902</v>
      </c>
      <c r="T794" s="28">
        <v>5000</v>
      </c>
      <c r="U794">
        <v>1</v>
      </c>
      <c r="V794">
        <v>0</v>
      </c>
      <c r="Y794">
        <v>0</v>
      </c>
      <c r="Z794">
        <v>0</v>
      </c>
      <c r="AA794">
        <v>0</v>
      </c>
      <c r="AB794">
        <v>0</v>
      </c>
      <c r="AC794" s="3" t="s">
        <v>1614</v>
      </c>
      <c r="AD794" t="s">
        <v>3590</v>
      </c>
      <c r="AE794">
        <v>1</v>
      </c>
      <c r="AF794">
        <v>0</v>
      </c>
      <c r="AG794">
        <v>1</v>
      </c>
      <c r="AH794">
        <v>1</v>
      </c>
      <c r="AI794">
        <v>1</v>
      </c>
      <c r="AJ794">
        <v>0</v>
      </c>
      <c r="AK794">
        <v>0</v>
      </c>
      <c r="AL794">
        <v>0</v>
      </c>
      <c r="AP794">
        <v>0</v>
      </c>
      <c r="AR794">
        <v>11</v>
      </c>
      <c r="AS794">
        <v>0</v>
      </c>
      <c r="AU794">
        <v>0</v>
      </c>
      <c r="AV794">
        <v>1</v>
      </c>
      <c r="AW794" s="2">
        <v>45848</v>
      </c>
    </row>
    <row r="795" spans="1:49" ht="26.4" thickBot="1" x14ac:dyDescent="0.35">
      <c r="A795" s="13" t="s">
        <v>3455</v>
      </c>
      <c r="C795" t="str">
        <f t="shared" si="24"/>
        <v>EYL-25T-001668-001</v>
      </c>
      <c r="D795" t="str">
        <f t="shared" si="25"/>
        <v>EYL-25T-001668-001</v>
      </c>
      <c r="E795" s="13" t="s">
        <v>3455</v>
      </c>
      <c r="F795" s="16">
        <v>8012932</v>
      </c>
      <c r="G795" s="20">
        <v>45259</v>
      </c>
      <c r="H795" s="20">
        <v>45259</v>
      </c>
      <c r="I795" s="20">
        <v>45259</v>
      </c>
      <c r="J795" s="13" t="s">
        <v>3572</v>
      </c>
      <c r="K795">
        <f>VLOOKUP(J795,Sheet4!B:D,3,FALSE)</f>
        <v>164</v>
      </c>
      <c r="L795" s="32">
        <v>0</v>
      </c>
      <c r="M795" s="32">
        <v>0</v>
      </c>
      <c r="N795" s="28">
        <v>5000</v>
      </c>
      <c r="O795">
        <v>0</v>
      </c>
      <c r="P795">
        <v>0</v>
      </c>
      <c r="Q795">
        <v>0</v>
      </c>
      <c r="R795" s="16">
        <v>3</v>
      </c>
      <c r="S795" s="20">
        <v>45351</v>
      </c>
      <c r="T795" s="28">
        <v>3000.72</v>
      </c>
      <c r="U795">
        <v>1</v>
      </c>
      <c r="V795">
        <v>0</v>
      </c>
      <c r="Y795">
        <v>0</v>
      </c>
      <c r="Z795">
        <v>0</v>
      </c>
      <c r="AA795">
        <v>0</v>
      </c>
      <c r="AB795">
        <v>0</v>
      </c>
      <c r="AC795" s="3" t="s">
        <v>1614</v>
      </c>
      <c r="AD795" t="s">
        <v>3590</v>
      </c>
      <c r="AE795">
        <v>1</v>
      </c>
      <c r="AF795">
        <v>0</v>
      </c>
      <c r="AG795">
        <v>1</v>
      </c>
      <c r="AH795">
        <v>1</v>
      </c>
      <c r="AI795">
        <v>1</v>
      </c>
      <c r="AJ795">
        <v>0</v>
      </c>
      <c r="AK795">
        <v>0</v>
      </c>
      <c r="AL795">
        <v>0</v>
      </c>
      <c r="AP795">
        <v>0</v>
      </c>
      <c r="AR795">
        <v>11</v>
      </c>
      <c r="AS795">
        <v>0</v>
      </c>
      <c r="AU795">
        <v>0</v>
      </c>
      <c r="AV795">
        <v>1</v>
      </c>
      <c r="AW795" s="2">
        <v>45848</v>
      </c>
    </row>
    <row r="796" spans="1:49" ht="26.4" thickBot="1" x14ac:dyDescent="0.35">
      <c r="A796" s="14" t="s">
        <v>3487</v>
      </c>
      <c r="C796" t="str">
        <f t="shared" si="24"/>
        <v>EYL-25T-001792-001</v>
      </c>
      <c r="D796" t="str">
        <f t="shared" si="25"/>
        <v>EYL-25T-001792-001</v>
      </c>
      <c r="E796" s="14" t="s">
        <v>3487</v>
      </c>
      <c r="F796" s="17">
        <v>8015128</v>
      </c>
      <c r="G796" s="21">
        <v>45507</v>
      </c>
      <c r="H796" s="21">
        <v>45507</v>
      </c>
      <c r="I796" s="21">
        <v>45507</v>
      </c>
      <c r="J796" s="14" t="s">
        <v>3572</v>
      </c>
      <c r="K796">
        <f>VLOOKUP(J796,Sheet4!B:D,3,FALSE)</f>
        <v>164</v>
      </c>
      <c r="L796" s="31">
        <v>0</v>
      </c>
      <c r="M796" s="31">
        <v>0</v>
      </c>
      <c r="N796" s="29">
        <v>5000</v>
      </c>
      <c r="O796">
        <v>0</v>
      </c>
      <c r="P796">
        <v>0</v>
      </c>
      <c r="Q796">
        <v>0</v>
      </c>
      <c r="R796" s="17">
        <v>3</v>
      </c>
      <c r="S796" s="21">
        <v>45599</v>
      </c>
      <c r="T796" s="17">
        <v>733.32</v>
      </c>
      <c r="U796">
        <v>1</v>
      </c>
      <c r="V796">
        <v>0</v>
      </c>
      <c r="Y796">
        <v>0</v>
      </c>
      <c r="Z796">
        <v>0</v>
      </c>
      <c r="AA796">
        <v>0</v>
      </c>
      <c r="AB796">
        <v>0</v>
      </c>
      <c r="AC796" s="3" t="s">
        <v>1614</v>
      </c>
      <c r="AD796" t="s">
        <v>3590</v>
      </c>
      <c r="AE796">
        <v>1</v>
      </c>
      <c r="AF796">
        <v>0</v>
      </c>
      <c r="AG796">
        <v>1</v>
      </c>
      <c r="AH796">
        <v>1</v>
      </c>
      <c r="AI796">
        <v>1</v>
      </c>
      <c r="AJ796">
        <v>0</v>
      </c>
      <c r="AK796">
        <v>0</v>
      </c>
      <c r="AL796">
        <v>0</v>
      </c>
      <c r="AP796">
        <v>0</v>
      </c>
      <c r="AR796">
        <v>11</v>
      </c>
      <c r="AS796">
        <v>0</v>
      </c>
      <c r="AU796">
        <v>0</v>
      </c>
      <c r="AV796">
        <v>1</v>
      </c>
      <c r="AW796" s="2">
        <v>45848</v>
      </c>
    </row>
    <row r="797" spans="1:49" ht="26.4" thickBot="1" x14ac:dyDescent="0.35">
      <c r="A797" s="14" t="s">
        <v>3532</v>
      </c>
      <c r="C797" t="str">
        <f t="shared" si="24"/>
        <v>EYL-25T-001917-001</v>
      </c>
      <c r="D797" t="str">
        <f t="shared" si="25"/>
        <v>EYL-25T-001917-001</v>
      </c>
      <c r="E797" s="14" t="s">
        <v>3532</v>
      </c>
      <c r="F797" s="17">
        <v>8013261</v>
      </c>
      <c r="G797" s="21">
        <v>45294</v>
      </c>
      <c r="H797" s="21">
        <v>45294</v>
      </c>
      <c r="I797" s="21">
        <v>45294</v>
      </c>
      <c r="J797" s="14" t="s">
        <v>3572</v>
      </c>
      <c r="K797">
        <f>VLOOKUP(J797,Sheet4!B:D,3,FALSE)</f>
        <v>164</v>
      </c>
      <c r="L797" s="31">
        <v>0</v>
      </c>
      <c r="M797" s="31">
        <v>0</v>
      </c>
      <c r="N797" s="29">
        <v>5000</v>
      </c>
      <c r="O797">
        <v>0</v>
      </c>
      <c r="P797">
        <v>0</v>
      </c>
      <c r="Q797">
        <v>0</v>
      </c>
      <c r="R797" s="17">
        <v>3</v>
      </c>
      <c r="S797" s="21">
        <v>45385</v>
      </c>
      <c r="T797" s="29">
        <v>5000</v>
      </c>
      <c r="U797">
        <v>1</v>
      </c>
      <c r="V797">
        <v>0</v>
      </c>
      <c r="Y797">
        <v>0</v>
      </c>
      <c r="Z797">
        <v>0</v>
      </c>
      <c r="AA797">
        <v>0</v>
      </c>
      <c r="AB797">
        <v>0</v>
      </c>
      <c r="AC797" s="3" t="s">
        <v>1614</v>
      </c>
      <c r="AD797" t="s">
        <v>3590</v>
      </c>
      <c r="AE797">
        <v>1</v>
      </c>
      <c r="AF797">
        <v>0</v>
      </c>
      <c r="AG797">
        <v>1</v>
      </c>
      <c r="AH797">
        <v>1</v>
      </c>
      <c r="AI797">
        <v>1</v>
      </c>
      <c r="AJ797">
        <v>0</v>
      </c>
      <c r="AK797">
        <v>0</v>
      </c>
      <c r="AL797">
        <v>0</v>
      </c>
      <c r="AP797">
        <v>0</v>
      </c>
      <c r="AR797">
        <v>11</v>
      </c>
      <c r="AS797">
        <v>0</v>
      </c>
      <c r="AU797">
        <v>0</v>
      </c>
      <c r="AV797">
        <v>1</v>
      </c>
      <c r="AW797" s="2">
        <v>45848</v>
      </c>
    </row>
    <row r="798" spans="1:49" ht="26.4" thickBot="1" x14ac:dyDescent="0.35">
      <c r="A798" s="13" t="s">
        <v>3553</v>
      </c>
      <c r="C798" t="str">
        <f t="shared" si="24"/>
        <v>EYL-25T-001968-001</v>
      </c>
      <c r="D798" t="str">
        <f t="shared" si="25"/>
        <v>EYL-25T-001968-001</v>
      </c>
      <c r="E798" s="13" t="s">
        <v>3553</v>
      </c>
      <c r="F798" s="16">
        <v>8016590</v>
      </c>
      <c r="G798" s="20">
        <v>45784</v>
      </c>
      <c r="H798" s="20">
        <v>45784</v>
      </c>
      <c r="I798" s="20">
        <v>45784</v>
      </c>
      <c r="J798" s="13" t="s">
        <v>3572</v>
      </c>
      <c r="K798">
        <f>VLOOKUP(J798,Sheet4!B:D,3,FALSE)</f>
        <v>164</v>
      </c>
      <c r="L798" s="32">
        <v>0</v>
      </c>
      <c r="M798" s="32">
        <v>0</v>
      </c>
      <c r="N798" s="28">
        <v>5000</v>
      </c>
      <c r="O798">
        <v>0</v>
      </c>
      <c r="P798">
        <v>0</v>
      </c>
      <c r="Q798">
        <v>0</v>
      </c>
      <c r="R798" s="16">
        <v>3</v>
      </c>
      <c r="S798" s="20">
        <v>45876</v>
      </c>
      <c r="T798" s="28">
        <v>5000</v>
      </c>
      <c r="U798">
        <v>1</v>
      </c>
      <c r="V798">
        <v>0</v>
      </c>
      <c r="Y798">
        <v>0</v>
      </c>
      <c r="Z798">
        <v>0</v>
      </c>
      <c r="AA798">
        <v>0</v>
      </c>
      <c r="AB798">
        <v>0</v>
      </c>
      <c r="AC798" s="3" t="s">
        <v>1614</v>
      </c>
      <c r="AD798" t="s">
        <v>3590</v>
      </c>
      <c r="AE798">
        <v>1</v>
      </c>
      <c r="AF798">
        <v>0</v>
      </c>
      <c r="AG798">
        <v>1</v>
      </c>
      <c r="AH798">
        <v>1</v>
      </c>
      <c r="AI798">
        <v>1</v>
      </c>
      <c r="AJ798">
        <v>0</v>
      </c>
      <c r="AK798">
        <v>0</v>
      </c>
      <c r="AL798">
        <v>0</v>
      </c>
      <c r="AP798">
        <v>0</v>
      </c>
      <c r="AR798">
        <v>11</v>
      </c>
      <c r="AS798">
        <v>0</v>
      </c>
      <c r="AU798">
        <v>0</v>
      </c>
      <c r="AV798">
        <v>1</v>
      </c>
      <c r="AW798" s="2">
        <v>45848</v>
      </c>
    </row>
    <row r="799" spans="1:49" ht="26.4" thickBot="1" x14ac:dyDescent="0.35">
      <c r="A799" s="13" t="s">
        <v>164</v>
      </c>
      <c r="C799" t="str">
        <f t="shared" si="24"/>
        <v>ELL-25T-000134-001</v>
      </c>
      <c r="D799" t="str">
        <f t="shared" si="25"/>
        <v>ELL-25T-000134-001</v>
      </c>
      <c r="E799" s="13" t="s">
        <v>164</v>
      </c>
      <c r="F799" s="16">
        <v>8016314</v>
      </c>
      <c r="G799" s="20">
        <v>45729</v>
      </c>
      <c r="H799" s="20">
        <v>45729</v>
      </c>
      <c r="I799" s="20">
        <v>45729</v>
      </c>
      <c r="J799" s="13" t="s">
        <v>3571</v>
      </c>
      <c r="K799">
        <f>VLOOKUP(J799,Sheet4!B:D,3,FALSE)</f>
        <v>167</v>
      </c>
      <c r="L799" s="32">
        <v>0</v>
      </c>
      <c r="M799" s="32">
        <v>0</v>
      </c>
      <c r="N799" s="28">
        <v>15000</v>
      </c>
      <c r="O799">
        <v>0</v>
      </c>
      <c r="P799">
        <v>0</v>
      </c>
      <c r="Q799">
        <v>0</v>
      </c>
      <c r="R799" s="16">
        <v>6</v>
      </c>
      <c r="S799" s="20">
        <v>45913</v>
      </c>
      <c r="T799" s="28">
        <v>15000</v>
      </c>
      <c r="U799">
        <v>1</v>
      </c>
      <c r="V799">
        <v>0</v>
      </c>
      <c r="Y799">
        <v>0</v>
      </c>
      <c r="Z799">
        <v>0</v>
      </c>
      <c r="AA799">
        <v>0</v>
      </c>
      <c r="AB799">
        <v>0</v>
      </c>
      <c r="AC799" s="3" t="s">
        <v>1614</v>
      </c>
      <c r="AD799" t="s">
        <v>3590</v>
      </c>
      <c r="AE799">
        <v>1</v>
      </c>
      <c r="AF799">
        <v>0</v>
      </c>
      <c r="AG799">
        <v>1</v>
      </c>
      <c r="AH799">
        <v>1</v>
      </c>
      <c r="AI799">
        <v>1</v>
      </c>
      <c r="AJ799">
        <v>0</v>
      </c>
      <c r="AK799">
        <v>0</v>
      </c>
      <c r="AL799">
        <v>0</v>
      </c>
      <c r="AP799">
        <v>0</v>
      </c>
      <c r="AR799">
        <v>11</v>
      </c>
      <c r="AS799">
        <v>0</v>
      </c>
      <c r="AU799">
        <v>0</v>
      </c>
      <c r="AV799">
        <v>1</v>
      </c>
      <c r="AW799" s="2">
        <v>45848</v>
      </c>
    </row>
    <row r="800" spans="1:49" ht="26.4" thickBot="1" x14ac:dyDescent="0.35">
      <c r="A800" s="14" t="s">
        <v>168</v>
      </c>
      <c r="C800" t="str">
        <f t="shared" si="24"/>
        <v>ELL-25T-000138-001</v>
      </c>
      <c r="D800" t="str">
        <f t="shared" si="25"/>
        <v>ELL-25T-000138-001</v>
      </c>
      <c r="E800" s="14" t="s">
        <v>168</v>
      </c>
      <c r="F800" s="17">
        <v>8016246</v>
      </c>
      <c r="G800" s="21">
        <v>45716</v>
      </c>
      <c r="H800" s="21">
        <v>45716</v>
      </c>
      <c r="I800" s="21">
        <v>45716</v>
      </c>
      <c r="J800" s="14" t="s">
        <v>3571</v>
      </c>
      <c r="K800">
        <f>VLOOKUP(J800,Sheet4!B:D,3,FALSE)</f>
        <v>167</v>
      </c>
      <c r="L800" s="31">
        <v>0</v>
      </c>
      <c r="M800" s="31">
        <v>0</v>
      </c>
      <c r="N800" s="29">
        <v>15000</v>
      </c>
      <c r="O800">
        <v>0</v>
      </c>
      <c r="P800">
        <v>0</v>
      </c>
      <c r="Q800">
        <v>0</v>
      </c>
      <c r="R800" s="17">
        <v>6</v>
      </c>
      <c r="S800" s="21">
        <v>45897</v>
      </c>
      <c r="T800" s="29">
        <v>15000</v>
      </c>
      <c r="U800">
        <v>1</v>
      </c>
      <c r="V800">
        <v>0</v>
      </c>
      <c r="Y800">
        <v>0</v>
      </c>
      <c r="Z800">
        <v>0</v>
      </c>
      <c r="AA800">
        <v>0</v>
      </c>
      <c r="AB800">
        <v>0</v>
      </c>
      <c r="AC800" s="3" t="s">
        <v>1614</v>
      </c>
      <c r="AD800" t="s">
        <v>3590</v>
      </c>
      <c r="AE800">
        <v>1</v>
      </c>
      <c r="AF800">
        <v>0</v>
      </c>
      <c r="AG800">
        <v>1</v>
      </c>
      <c r="AH800">
        <v>1</v>
      </c>
      <c r="AI800">
        <v>1</v>
      </c>
      <c r="AJ800">
        <v>0</v>
      </c>
      <c r="AK800">
        <v>0</v>
      </c>
      <c r="AL800">
        <v>0</v>
      </c>
      <c r="AP800">
        <v>0</v>
      </c>
      <c r="AR800">
        <v>11</v>
      </c>
      <c r="AS800">
        <v>0</v>
      </c>
      <c r="AU800">
        <v>0</v>
      </c>
      <c r="AV800">
        <v>1</v>
      </c>
      <c r="AW800" s="2">
        <v>45848</v>
      </c>
    </row>
    <row r="801" spans="1:49" ht="26.4" thickBot="1" x14ac:dyDescent="0.35">
      <c r="A801" s="13" t="s">
        <v>262</v>
      </c>
      <c r="C801" t="str">
        <f t="shared" si="24"/>
        <v>ELL-25T-000232-001</v>
      </c>
      <c r="D801" t="str">
        <f t="shared" si="25"/>
        <v>ELL-25T-000232-001</v>
      </c>
      <c r="E801" s="13" t="s">
        <v>262</v>
      </c>
      <c r="F801" s="16">
        <v>8010389</v>
      </c>
      <c r="G801" s="20">
        <v>44869</v>
      </c>
      <c r="H801" s="20">
        <v>44869</v>
      </c>
      <c r="I801" s="20">
        <v>44869</v>
      </c>
      <c r="J801" s="13" t="s">
        <v>3571</v>
      </c>
      <c r="K801">
        <f>VLOOKUP(J801,Sheet4!B:D,3,FALSE)</f>
        <v>167</v>
      </c>
      <c r="L801" s="32">
        <v>0</v>
      </c>
      <c r="M801" s="32">
        <v>0</v>
      </c>
      <c r="N801" s="28">
        <v>10000</v>
      </c>
      <c r="O801">
        <v>0</v>
      </c>
      <c r="P801">
        <v>0</v>
      </c>
      <c r="Q801">
        <v>0</v>
      </c>
      <c r="R801" s="16">
        <v>6</v>
      </c>
      <c r="S801" s="20">
        <v>45050</v>
      </c>
      <c r="T801" s="28">
        <v>10000</v>
      </c>
      <c r="U801">
        <v>1</v>
      </c>
      <c r="V801">
        <v>0</v>
      </c>
      <c r="Y801">
        <v>0</v>
      </c>
      <c r="Z801">
        <v>0</v>
      </c>
      <c r="AA801">
        <v>0</v>
      </c>
      <c r="AB801">
        <v>0</v>
      </c>
      <c r="AC801" s="3" t="s">
        <v>1614</v>
      </c>
      <c r="AD801" t="s">
        <v>3590</v>
      </c>
      <c r="AE801">
        <v>1</v>
      </c>
      <c r="AF801">
        <v>0</v>
      </c>
      <c r="AG801">
        <v>1</v>
      </c>
      <c r="AH801">
        <v>1</v>
      </c>
      <c r="AI801">
        <v>1</v>
      </c>
      <c r="AJ801">
        <v>0</v>
      </c>
      <c r="AK801">
        <v>0</v>
      </c>
      <c r="AL801">
        <v>0</v>
      </c>
      <c r="AP801">
        <v>0</v>
      </c>
      <c r="AR801">
        <v>11</v>
      </c>
      <c r="AS801">
        <v>0</v>
      </c>
      <c r="AU801">
        <v>0</v>
      </c>
      <c r="AV801">
        <v>1</v>
      </c>
      <c r="AW801" s="2">
        <v>45848</v>
      </c>
    </row>
    <row r="802" spans="1:49" ht="26.4" thickBot="1" x14ac:dyDescent="0.35">
      <c r="A802" s="14" t="s">
        <v>305</v>
      </c>
      <c r="C802" t="str">
        <f t="shared" si="24"/>
        <v>ELL-25T-000275-001</v>
      </c>
      <c r="D802" t="str">
        <f t="shared" si="25"/>
        <v>ELL-25T-000275-001</v>
      </c>
      <c r="E802" s="14" t="s">
        <v>305</v>
      </c>
      <c r="F802" s="17">
        <v>8007734</v>
      </c>
      <c r="G802" s="21">
        <v>44268</v>
      </c>
      <c r="H802" s="21">
        <v>44268</v>
      </c>
      <c r="I802" s="21">
        <v>44268</v>
      </c>
      <c r="J802" s="14" t="s">
        <v>3571</v>
      </c>
      <c r="K802">
        <f>VLOOKUP(J802,Sheet4!B:D,3,FALSE)</f>
        <v>167</v>
      </c>
      <c r="L802" s="31">
        <v>0</v>
      </c>
      <c r="M802" s="31">
        <v>0</v>
      </c>
      <c r="N802" s="29">
        <v>10000</v>
      </c>
      <c r="O802">
        <v>0</v>
      </c>
      <c r="P802">
        <v>0</v>
      </c>
      <c r="Q802">
        <v>0</v>
      </c>
      <c r="R802" s="17">
        <v>5</v>
      </c>
      <c r="S802" s="21">
        <v>44421</v>
      </c>
      <c r="T802" s="17">
        <v>787.93</v>
      </c>
      <c r="U802">
        <v>1</v>
      </c>
      <c r="V802">
        <v>0</v>
      </c>
      <c r="Y802">
        <v>0</v>
      </c>
      <c r="Z802">
        <v>0</v>
      </c>
      <c r="AA802">
        <v>0</v>
      </c>
      <c r="AB802">
        <v>0</v>
      </c>
      <c r="AC802" s="3" t="s">
        <v>1614</v>
      </c>
      <c r="AD802" t="s">
        <v>3590</v>
      </c>
      <c r="AE802">
        <v>1</v>
      </c>
      <c r="AF802">
        <v>0</v>
      </c>
      <c r="AG802">
        <v>1</v>
      </c>
      <c r="AH802">
        <v>1</v>
      </c>
      <c r="AI802">
        <v>1</v>
      </c>
      <c r="AJ802">
        <v>0</v>
      </c>
      <c r="AK802">
        <v>0</v>
      </c>
      <c r="AL802">
        <v>0</v>
      </c>
      <c r="AP802">
        <v>0</v>
      </c>
      <c r="AR802">
        <v>11</v>
      </c>
      <c r="AS802">
        <v>0</v>
      </c>
      <c r="AU802">
        <v>0</v>
      </c>
      <c r="AV802">
        <v>1</v>
      </c>
      <c r="AW802" s="2">
        <v>45848</v>
      </c>
    </row>
    <row r="803" spans="1:49" ht="26.4" thickBot="1" x14ac:dyDescent="0.35">
      <c r="A803" s="13" t="s">
        <v>314</v>
      </c>
      <c r="C803" t="str">
        <f t="shared" si="24"/>
        <v>ELL-25T-000284-001</v>
      </c>
      <c r="D803" t="str">
        <f t="shared" si="25"/>
        <v>ELL-25T-000284-001</v>
      </c>
      <c r="E803" s="13" t="s">
        <v>314</v>
      </c>
      <c r="F803" s="16">
        <v>8016115</v>
      </c>
      <c r="G803" s="20">
        <v>45702</v>
      </c>
      <c r="H803" s="20">
        <v>45702</v>
      </c>
      <c r="I803" s="20">
        <v>45702</v>
      </c>
      <c r="J803" s="13" t="s">
        <v>3571</v>
      </c>
      <c r="K803">
        <f>VLOOKUP(J803,Sheet4!B:D,3,FALSE)</f>
        <v>167</v>
      </c>
      <c r="L803" s="32">
        <v>0</v>
      </c>
      <c r="M803" s="32">
        <v>0</v>
      </c>
      <c r="N803" s="28">
        <v>15000</v>
      </c>
      <c r="O803">
        <v>0</v>
      </c>
      <c r="P803">
        <v>0</v>
      </c>
      <c r="Q803">
        <v>0</v>
      </c>
      <c r="R803" s="16">
        <v>6</v>
      </c>
      <c r="S803" s="20">
        <v>45883</v>
      </c>
      <c r="T803" s="28">
        <v>15000</v>
      </c>
      <c r="U803">
        <v>1</v>
      </c>
      <c r="V803">
        <v>0</v>
      </c>
      <c r="Y803">
        <v>0</v>
      </c>
      <c r="Z803">
        <v>0</v>
      </c>
      <c r="AA803">
        <v>0</v>
      </c>
      <c r="AB803">
        <v>0</v>
      </c>
      <c r="AC803" s="3" t="s">
        <v>1614</v>
      </c>
      <c r="AD803" t="s">
        <v>3590</v>
      </c>
      <c r="AE803">
        <v>1</v>
      </c>
      <c r="AF803">
        <v>0</v>
      </c>
      <c r="AG803">
        <v>1</v>
      </c>
      <c r="AH803">
        <v>1</v>
      </c>
      <c r="AI803">
        <v>1</v>
      </c>
      <c r="AJ803">
        <v>0</v>
      </c>
      <c r="AK803">
        <v>0</v>
      </c>
      <c r="AL803">
        <v>0</v>
      </c>
      <c r="AP803">
        <v>0</v>
      </c>
      <c r="AR803">
        <v>11</v>
      </c>
      <c r="AS803">
        <v>0</v>
      </c>
      <c r="AU803">
        <v>0</v>
      </c>
      <c r="AV803">
        <v>1</v>
      </c>
      <c r="AW803" s="2">
        <v>45848</v>
      </c>
    </row>
    <row r="804" spans="1:49" ht="26.4" thickBot="1" x14ac:dyDescent="0.35">
      <c r="A804" s="13" t="s">
        <v>317</v>
      </c>
      <c r="C804" t="str">
        <f t="shared" si="24"/>
        <v>ELL-25T-000287-001</v>
      </c>
      <c r="D804" t="str">
        <f t="shared" si="25"/>
        <v>ELL-25T-000287-001</v>
      </c>
      <c r="E804" s="13" t="s">
        <v>317</v>
      </c>
      <c r="F804" s="16">
        <v>8016506</v>
      </c>
      <c r="G804" s="20">
        <v>45759</v>
      </c>
      <c r="H804" s="20">
        <v>45759</v>
      </c>
      <c r="I804" s="20">
        <v>45759</v>
      </c>
      <c r="J804" s="13" t="s">
        <v>3571</v>
      </c>
      <c r="K804">
        <f>VLOOKUP(J804,Sheet4!B:D,3,FALSE)</f>
        <v>167</v>
      </c>
      <c r="L804" s="32">
        <v>0</v>
      </c>
      <c r="M804" s="32">
        <v>0</v>
      </c>
      <c r="N804" s="28">
        <v>10000</v>
      </c>
      <c r="O804">
        <v>0</v>
      </c>
      <c r="P804">
        <v>0</v>
      </c>
      <c r="Q804">
        <v>0</v>
      </c>
      <c r="R804" s="16">
        <v>6</v>
      </c>
      <c r="S804" s="20">
        <v>45942</v>
      </c>
      <c r="T804" s="28">
        <v>7000</v>
      </c>
      <c r="U804">
        <v>1</v>
      </c>
      <c r="V804">
        <v>0</v>
      </c>
      <c r="Y804">
        <v>0</v>
      </c>
      <c r="Z804">
        <v>0</v>
      </c>
      <c r="AA804">
        <v>0</v>
      </c>
      <c r="AB804">
        <v>0</v>
      </c>
      <c r="AC804" s="3" t="s">
        <v>1614</v>
      </c>
      <c r="AD804" t="s">
        <v>3590</v>
      </c>
      <c r="AE804">
        <v>1</v>
      </c>
      <c r="AF804">
        <v>0</v>
      </c>
      <c r="AG804">
        <v>1</v>
      </c>
      <c r="AH804">
        <v>1</v>
      </c>
      <c r="AI804">
        <v>1</v>
      </c>
      <c r="AJ804">
        <v>0</v>
      </c>
      <c r="AK804">
        <v>0</v>
      </c>
      <c r="AL804">
        <v>0</v>
      </c>
      <c r="AP804">
        <v>0</v>
      </c>
      <c r="AR804">
        <v>11</v>
      </c>
      <c r="AS804">
        <v>0</v>
      </c>
      <c r="AU804">
        <v>0</v>
      </c>
      <c r="AV804">
        <v>1</v>
      </c>
      <c r="AW804" s="2">
        <v>45848</v>
      </c>
    </row>
    <row r="805" spans="1:49" ht="26.4" thickBot="1" x14ac:dyDescent="0.35">
      <c r="A805" s="13" t="s">
        <v>338</v>
      </c>
      <c r="C805" t="str">
        <f t="shared" si="24"/>
        <v>ELL-25T-000308-001</v>
      </c>
      <c r="D805" t="str">
        <f t="shared" si="25"/>
        <v>ELL-25T-000308-001</v>
      </c>
      <c r="E805" s="13" t="s">
        <v>338</v>
      </c>
      <c r="F805" s="16">
        <v>8016610</v>
      </c>
      <c r="G805" s="20">
        <v>45787</v>
      </c>
      <c r="H805" s="20">
        <v>45787</v>
      </c>
      <c r="I805" s="20">
        <v>45787</v>
      </c>
      <c r="J805" s="13" t="s">
        <v>3571</v>
      </c>
      <c r="K805">
        <f>VLOOKUP(J805,Sheet4!B:D,3,FALSE)</f>
        <v>167</v>
      </c>
      <c r="L805" s="32">
        <v>0</v>
      </c>
      <c r="M805" s="32">
        <v>0</v>
      </c>
      <c r="N805" s="28">
        <v>15000</v>
      </c>
      <c r="O805">
        <v>0</v>
      </c>
      <c r="P805">
        <v>0</v>
      </c>
      <c r="Q805">
        <v>0</v>
      </c>
      <c r="R805" s="16">
        <v>6</v>
      </c>
      <c r="S805" s="20">
        <v>45971</v>
      </c>
      <c r="T805" s="28">
        <v>14750</v>
      </c>
      <c r="U805">
        <v>1</v>
      </c>
      <c r="V805">
        <v>0</v>
      </c>
      <c r="Y805">
        <v>0</v>
      </c>
      <c r="Z805">
        <v>0</v>
      </c>
      <c r="AA805">
        <v>0</v>
      </c>
      <c r="AB805">
        <v>0</v>
      </c>
      <c r="AC805" s="3" t="s">
        <v>1614</v>
      </c>
      <c r="AD805" t="s">
        <v>3590</v>
      </c>
      <c r="AE805">
        <v>1</v>
      </c>
      <c r="AF805">
        <v>0</v>
      </c>
      <c r="AG805">
        <v>1</v>
      </c>
      <c r="AH805">
        <v>1</v>
      </c>
      <c r="AI805">
        <v>1</v>
      </c>
      <c r="AJ805">
        <v>0</v>
      </c>
      <c r="AK805">
        <v>0</v>
      </c>
      <c r="AL805">
        <v>0</v>
      </c>
      <c r="AP805">
        <v>0</v>
      </c>
      <c r="AR805">
        <v>11</v>
      </c>
      <c r="AS805">
        <v>0</v>
      </c>
      <c r="AU805">
        <v>0</v>
      </c>
      <c r="AV805">
        <v>1</v>
      </c>
      <c r="AW805" s="2">
        <v>45848</v>
      </c>
    </row>
    <row r="806" spans="1:49" ht="26.4" thickBot="1" x14ac:dyDescent="0.35">
      <c r="A806" s="13" t="s">
        <v>395</v>
      </c>
      <c r="C806" t="str">
        <f t="shared" si="24"/>
        <v>ELL-25T-000365-001</v>
      </c>
      <c r="D806" t="str">
        <f t="shared" si="25"/>
        <v>ELL-25T-000365-001</v>
      </c>
      <c r="E806" s="13" t="s">
        <v>395</v>
      </c>
      <c r="F806" s="16">
        <v>8016539</v>
      </c>
      <c r="G806" s="20">
        <v>45770</v>
      </c>
      <c r="H806" s="20">
        <v>45770</v>
      </c>
      <c r="I806" s="20">
        <v>45770</v>
      </c>
      <c r="J806" s="13" t="s">
        <v>3571</v>
      </c>
      <c r="K806">
        <f>VLOOKUP(J806,Sheet4!B:D,3,FALSE)</f>
        <v>167</v>
      </c>
      <c r="L806" s="32">
        <v>0</v>
      </c>
      <c r="M806" s="32">
        <v>0</v>
      </c>
      <c r="N806" s="28">
        <v>14500</v>
      </c>
      <c r="O806">
        <v>0</v>
      </c>
      <c r="P806">
        <v>0</v>
      </c>
      <c r="Q806">
        <v>0</v>
      </c>
      <c r="R806" s="16">
        <v>6</v>
      </c>
      <c r="S806" s="20">
        <v>45953</v>
      </c>
      <c r="T806" s="28">
        <v>14500</v>
      </c>
      <c r="U806">
        <v>1</v>
      </c>
      <c r="V806">
        <v>0</v>
      </c>
      <c r="Y806">
        <v>0</v>
      </c>
      <c r="Z806">
        <v>0</v>
      </c>
      <c r="AA806">
        <v>0</v>
      </c>
      <c r="AB806">
        <v>0</v>
      </c>
      <c r="AC806" s="3" t="s">
        <v>1614</v>
      </c>
      <c r="AD806" t="s">
        <v>3590</v>
      </c>
      <c r="AE806">
        <v>1</v>
      </c>
      <c r="AF806">
        <v>0</v>
      </c>
      <c r="AG806">
        <v>1</v>
      </c>
      <c r="AH806">
        <v>1</v>
      </c>
      <c r="AI806">
        <v>1</v>
      </c>
      <c r="AJ806">
        <v>0</v>
      </c>
      <c r="AK806">
        <v>0</v>
      </c>
      <c r="AL806">
        <v>0</v>
      </c>
      <c r="AP806">
        <v>0</v>
      </c>
      <c r="AR806">
        <v>11</v>
      </c>
      <c r="AS806">
        <v>0</v>
      </c>
      <c r="AU806">
        <v>0</v>
      </c>
      <c r="AV806">
        <v>1</v>
      </c>
      <c r="AW806" s="2">
        <v>45848</v>
      </c>
    </row>
    <row r="807" spans="1:49" ht="26.4" thickBot="1" x14ac:dyDescent="0.35">
      <c r="A807" s="14" t="s">
        <v>396</v>
      </c>
      <c r="C807" t="str">
        <f t="shared" si="24"/>
        <v>ELL-25T-000366-001</v>
      </c>
      <c r="D807" t="str">
        <f t="shared" si="25"/>
        <v>ELL-25T-000366-001</v>
      </c>
      <c r="E807" s="14" t="s">
        <v>396</v>
      </c>
      <c r="F807" s="17">
        <v>8016544</v>
      </c>
      <c r="G807" s="21">
        <v>45770</v>
      </c>
      <c r="H807" s="21">
        <v>45770</v>
      </c>
      <c r="I807" s="21">
        <v>45770</v>
      </c>
      <c r="J807" s="14" t="s">
        <v>3571</v>
      </c>
      <c r="K807">
        <f>VLOOKUP(J807,Sheet4!B:D,3,FALSE)</f>
        <v>167</v>
      </c>
      <c r="L807" s="31">
        <v>0</v>
      </c>
      <c r="M807" s="31">
        <v>0</v>
      </c>
      <c r="N807" s="29">
        <v>12500</v>
      </c>
      <c r="O807">
        <v>0</v>
      </c>
      <c r="P807">
        <v>0</v>
      </c>
      <c r="Q807">
        <v>0</v>
      </c>
      <c r="R807" s="17">
        <v>6</v>
      </c>
      <c r="S807" s="21">
        <v>45953</v>
      </c>
      <c r="T807" s="29">
        <v>12500</v>
      </c>
      <c r="U807">
        <v>1</v>
      </c>
      <c r="V807">
        <v>0</v>
      </c>
      <c r="Y807">
        <v>0</v>
      </c>
      <c r="Z807">
        <v>0</v>
      </c>
      <c r="AA807">
        <v>0</v>
      </c>
      <c r="AB807">
        <v>0</v>
      </c>
      <c r="AC807" s="3" t="s">
        <v>1614</v>
      </c>
      <c r="AD807" t="s">
        <v>3590</v>
      </c>
      <c r="AE807">
        <v>1</v>
      </c>
      <c r="AF807">
        <v>0</v>
      </c>
      <c r="AG807">
        <v>1</v>
      </c>
      <c r="AH807">
        <v>1</v>
      </c>
      <c r="AI807">
        <v>1</v>
      </c>
      <c r="AJ807">
        <v>0</v>
      </c>
      <c r="AK807">
        <v>0</v>
      </c>
      <c r="AL807">
        <v>0</v>
      </c>
      <c r="AP807">
        <v>0</v>
      </c>
      <c r="AR807">
        <v>11</v>
      </c>
      <c r="AS807">
        <v>0</v>
      </c>
      <c r="AU807">
        <v>0</v>
      </c>
      <c r="AV807">
        <v>1</v>
      </c>
      <c r="AW807" s="2">
        <v>45848</v>
      </c>
    </row>
    <row r="808" spans="1:49" ht="26.4" thickBot="1" x14ac:dyDescent="0.35">
      <c r="A808" s="14" t="s">
        <v>398</v>
      </c>
      <c r="C808" t="str">
        <f t="shared" si="24"/>
        <v>ELL-25T-000368-001</v>
      </c>
      <c r="D808" t="str">
        <f t="shared" si="25"/>
        <v>ELL-25T-000368-001</v>
      </c>
      <c r="E808" s="14" t="s">
        <v>398</v>
      </c>
      <c r="F808" s="17">
        <v>8016536</v>
      </c>
      <c r="G808" s="21">
        <v>45770</v>
      </c>
      <c r="H808" s="21">
        <v>45770</v>
      </c>
      <c r="I808" s="21">
        <v>45770</v>
      </c>
      <c r="J808" s="14" t="s">
        <v>3571</v>
      </c>
      <c r="K808">
        <f>VLOOKUP(J808,Sheet4!B:D,3,FALSE)</f>
        <v>167</v>
      </c>
      <c r="L808" s="31">
        <v>0</v>
      </c>
      <c r="M808" s="31">
        <v>0</v>
      </c>
      <c r="N808" s="29">
        <v>15000</v>
      </c>
      <c r="O808">
        <v>0</v>
      </c>
      <c r="P808">
        <v>0</v>
      </c>
      <c r="Q808">
        <v>0</v>
      </c>
      <c r="R808" s="17">
        <v>6</v>
      </c>
      <c r="S808" s="21">
        <v>45953</v>
      </c>
      <c r="T808" s="29">
        <v>15000</v>
      </c>
      <c r="U808">
        <v>1</v>
      </c>
      <c r="V808">
        <v>0</v>
      </c>
      <c r="Y808">
        <v>0</v>
      </c>
      <c r="Z808">
        <v>0</v>
      </c>
      <c r="AA808">
        <v>0</v>
      </c>
      <c r="AB808">
        <v>0</v>
      </c>
      <c r="AC808" s="3" t="s">
        <v>1614</v>
      </c>
      <c r="AD808" t="s">
        <v>3590</v>
      </c>
      <c r="AE808">
        <v>1</v>
      </c>
      <c r="AF808">
        <v>0</v>
      </c>
      <c r="AG808">
        <v>1</v>
      </c>
      <c r="AH808">
        <v>1</v>
      </c>
      <c r="AI808">
        <v>1</v>
      </c>
      <c r="AJ808">
        <v>0</v>
      </c>
      <c r="AK808">
        <v>0</v>
      </c>
      <c r="AL808">
        <v>0</v>
      </c>
      <c r="AP808">
        <v>0</v>
      </c>
      <c r="AR808">
        <v>11</v>
      </c>
      <c r="AS808">
        <v>0</v>
      </c>
      <c r="AU808">
        <v>0</v>
      </c>
      <c r="AV808">
        <v>1</v>
      </c>
      <c r="AW808" s="2">
        <v>45848</v>
      </c>
    </row>
    <row r="809" spans="1:49" ht="26.4" thickBot="1" x14ac:dyDescent="0.35">
      <c r="A809" s="14" t="s">
        <v>431</v>
      </c>
      <c r="C809" t="str">
        <f t="shared" si="24"/>
        <v>ELL-25T-000401-001</v>
      </c>
      <c r="D809" t="str">
        <f t="shared" si="25"/>
        <v>ELL-25T-000401-001</v>
      </c>
      <c r="E809" s="14" t="s">
        <v>431</v>
      </c>
      <c r="F809" s="17">
        <v>8013629</v>
      </c>
      <c r="G809" s="21">
        <v>45341</v>
      </c>
      <c r="H809" s="21">
        <v>45341</v>
      </c>
      <c r="I809" s="21">
        <v>45341</v>
      </c>
      <c r="J809" s="14" t="s">
        <v>3571</v>
      </c>
      <c r="K809">
        <f>VLOOKUP(J809,Sheet4!B:D,3,FALSE)</f>
        <v>167</v>
      </c>
      <c r="L809" s="31">
        <v>0</v>
      </c>
      <c r="M809" s="31">
        <v>0</v>
      </c>
      <c r="N809" s="29">
        <v>15000</v>
      </c>
      <c r="O809">
        <v>0</v>
      </c>
      <c r="P809">
        <v>0</v>
      </c>
      <c r="Q809">
        <v>0</v>
      </c>
      <c r="R809" s="17">
        <v>6</v>
      </c>
      <c r="S809" s="21">
        <v>45523</v>
      </c>
      <c r="T809" s="29">
        <v>15000</v>
      </c>
      <c r="U809">
        <v>1</v>
      </c>
      <c r="V809">
        <v>0</v>
      </c>
      <c r="Y809">
        <v>0</v>
      </c>
      <c r="Z809">
        <v>0</v>
      </c>
      <c r="AA809">
        <v>0</v>
      </c>
      <c r="AB809">
        <v>0</v>
      </c>
      <c r="AC809" s="3" t="s">
        <v>1614</v>
      </c>
      <c r="AD809" t="s">
        <v>3590</v>
      </c>
      <c r="AE809">
        <v>1</v>
      </c>
      <c r="AF809">
        <v>0</v>
      </c>
      <c r="AG809">
        <v>1</v>
      </c>
      <c r="AH809">
        <v>1</v>
      </c>
      <c r="AI809">
        <v>1</v>
      </c>
      <c r="AJ809">
        <v>0</v>
      </c>
      <c r="AK809">
        <v>0</v>
      </c>
      <c r="AL809">
        <v>0</v>
      </c>
      <c r="AP809">
        <v>0</v>
      </c>
      <c r="AR809">
        <v>11</v>
      </c>
      <c r="AS809">
        <v>0</v>
      </c>
      <c r="AU809">
        <v>0</v>
      </c>
      <c r="AV809">
        <v>1</v>
      </c>
      <c r="AW809" s="2">
        <v>45848</v>
      </c>
    </row>
    <row r="810" spans="1:49" ht="26.4" thickBot="1" x14ac:dyDescent="0.35">
      <c r="A810" s="14" t="s">
        <v>458</v>
      </c>
      <c r="C810" t="str">
        <f t="shared" si="24"/>
        <v>ELL-25T-000428-001</v>
      </c>
      <c r="D810" t="str">
        <f t="shared" si="25"/>
        <v>ELL-25T-000428-001</v>
      </c>
      <c r="E810" s="14" t="s">
        <v>458</v>
      </c>
      <c r="F810" s="17">
        <v>8016550</v>
      </c>
      <c r="G810" s="21">
        <v>45773</v>
      </c>
      <c r="H810" s="21">
        <v>45773</v>
      </c>
      <c r="I810" s="21">
        <v>45773</v>
      </c>
      <c r="J810" s="14" t="s">
        <v>3571</v>
      </c>
      <c r="K810">
        <f>VLOOKUP(J810,Sheet4!B:D,3,FALSE)</f>
        <v>167</v>
      </c>
      <c r="L810" s="31">
        <v>0</v>
      </c>
      <c r="M810" s="31">
        <v>0</v>
      </c>
      <c r="N810" s="29">
        <v>10000</v>
      </c>
      <c r="O810">
        <v>0</v>
      </c>
      <c r="P810">
        <v>0</v>
      </c>
      <c r="Q810">
        <v>0</v>
      </c>
      <c r="R810" s="17">
        <v>6</v>
      </c>
      <c r="S810" s="21">
        <v>45956</v>
      </c>
      <c r="T810" s="29">
        <v>9200</v>
      </c>
      <c r="U810">
        <v>1</v>
      </c>
      <c r="V810">
        <v>0</v>
      </c>
      <c r="Y810">
        <v>0</v>
      </c>
      <c r="Z810">
        <v>0</v>
      </c>
      <c r="AA810">
        <v>0</v>
      </c>
      <c r="AB810">
        <v>0</v>
      </c>
      <c r="AC810" s="3" t="s">
        <v>1614</v>
      </c>
      <c r="AD810" t="s">
        <v>3590</v>
      </c>
      <c r="AE810">
        <v>1</v>
      </c>
      <c r="AF810">
        <v>0</v>
      </c>
      <c r="AG810">
        <v>1</v>
      </c>
      <c r="AH810">
        <v>1</v>
      </c>
      <c r="AI810">
        <v>1</v>
      </c>
      <c r="AJ810">
        <v>0</v>
      </c>
      <c r="AK810">
        <v>0</v>
      </c>
      <c r="AL810">
        <v>0</v>
      </c>
      <c r="AP810">
        <v>0</v>
      </c>
      <c r="AR810">
        <v>11</v>
      </c>
      <c r="AS810">
        <v>0</v>
      </c>
      <c r="AU810">
        <v>0</v>
      </c>
      <c r="AV810">
        <v>1</v>
      </c>
      <c r="AW810" s="2">
        <v>45848</v>
      </c>
    </row>
    <row r="811" spans="1:49" ht="26.4" thickBot="1" x14ac:dyDescent="0.35">
      <c r="A811" s="14" t="s">
        <v>498</v>
      </c>
      <c r="C811" t="str">
        <f t="shared" si="24"/>
        <v>ELL-25T-000468-001</v>
      </c>
      <c r="D811" t="str">
        <f t="shared" si="25"/>
        <v>ELL-25T-000468-001</v>
      </c>
      <c r="E811" s="14" t="s">
        <v>498</v>
      </c>
      <c r="F811" s="17">
        <v>8015604</v>
      </c>
      <c r="G811" s="21">
        <v>45611</v>
      </c>
      <c r="H811" s="21">
        <v>45611</v>
      </c>
      <c r="I811" s="21">
        <v>45611</v>
      </c>
      <c r="J811" s="14" t="s">
        <v>3571</v>
      </c>
      <c r="K811">
        <f>VLOOKUP(J811,Sheet4!B:D,3,FALSE)</f>
        <v>167</v>
      </c>
      <c r="L811" s="31">
        <v>0</v>
      </c>
      <c r="M811" s="31">
        <v>0</v>
      </c>
      <c r="N811" s="29">
        <v>11500</v>
      </c>
      <c r="O811">
        <v>0</v>
      </c>
      <c r="P811">
        <v>0</v>
      </c>
      <c r="Q811">
        <v>0</v>
      </c>
      <c r="R811" s="17">
        <v>6</v>
      </c>
      <c r="S811" s="21">
        <v>45792</v>
      </c>
      <c r="T811" s="29">
        <v>11500</v>
      </c>
      <c r="U811">
        <v>1</v>
      </c>
      <c r="V811">
        <v>0</v>
      </c>
      <c r="Y811">
        <v>0</v>
      </c>
      <c r="Z811">
        <v>0</v>
      </c>
      <c r="AA811">
        <v>0</v>
      </c>
      <c r="AB811">
        <v>0</v>
      </c>
      <c r="AC811" s="3" t="s">
        <v>1614</v>
      </c>
      <c r="AD811" t="s">
        <v>3590</v>
      </c>
      <c r="AE811">
        <v>1</v>
      </c>
      <c r="AF811">
        <v>0</v>
      </c>
      <c r="AG811">
        <v>1</v>
      </c>
      <c r="AH811">
        <v>1</v>
      </c>
      <c r="AI811">
        <v>1</v>
      </c>
      <c r="AJ811">
        <v>0</v>
      </c>
      <c r="AK811">
        <v>0</v>
      </c>
      <c r="AL811">
        <v>0</v>
      </c>
      <c r="AP811">
        <v>0</v>
      </c>
      <c r="AR811">
        <v>11</v>
      </c>
      <c r="AS811">
        <v>0</v>
      </c>
      <c r="AU811">
        <v>0</v>
      </c>
      <c r="AV811">
        <v>1</v>
      </c>
      <c r="AW811" s="2">
        <v>45848</v>
      </c>
    </row>
    <row r="812" spans="1:49" ht="26.4" thickBot="1" x14ac:dyDescent="0.35">
      <c r="A812" s="14" t="s">
        <v>506</v>
      </c>
      <c r="C812" t="str">
        <f t="shared" si="24"/>
        <v>ELL-25T-000476-001</v>
      </c>
      <c r="D812" t="str">
        <f t="shared" si="25"/>
        <v>ELL-25T-000476-001</v>
      </c>
      <c r="E812" s="14" t="s">
        <v>506</v>
      </c>
      <c r="F812" s="17">
        <v>8016142</v>
      </c>
      <c r="G812" s="21">
        <v>45707</v>
      </c>
      <c r="H812" s="21">
        <v>45707</v>
      </c>
      <c r="I812" s="21">
        <v>45707</v>
      </c>
      <c r="J812" s="14" t="s">
        <v>3571</v>
      </c>
      <c r="K812">
        <f>VLOOKUP(J812,Sheet4!B:D,3,FALSE)</f>
        <v>167</v>
      </c>
      <c r="L812" s="31">
        <v>0</v>
      </c>
      <c r="M812" s="31">
        <v>0</v>
      </c>
      <c r="N812" s="29">
        <v>10000</v>
      </c>
      <c r="O812">
        <v>0</v>
      </c>
      <c r="P812">
        <v>0</v>
      </c>
      <c r="Q812">
        <v>0</v>
      </c>
      <c r="R812" s="17">
        <v>6</v>
      </c>
      <c r="S812" s="21">
        <v>45888</v>
      </c>
      <c r="T812" s="29">
        <v>10000</v>
      </c>
      <c r="U812">
        <v>1</v>
      </c>
      <c r="V812">
        <v>0</v>
      </c>
      <c r="Y812">
        <v>0</v>
      </c>
      <c r="Z812">
        <v>0</v>
      </c>
      <c r="AA812">
        <v>0</v>
      </c>
      <c r="AB812">
        <v>0</v>
      </c>
      <c r="AC812" s="3" t="s">
        <v>1614</v>
      </c>
      <c r="AD812" t="s">
        <v>3590</v>
      </c>
      <c r="AE812">
        <v>1</v>
      </c>
      <c r="AF812">
        <v>0</v>
      </c>
      <c r="AG812">
        <v>1</v>
      </c>
      <c r="AH812">
        <v>1</v>
      </c>
      <c r="AI812">
        <v>1</v>
      </c>
      <c r="AJ812">
        <v>0</v>
      </c>
      <c r="AK812">
        <v>0</v>
      </c>
      <c r="AL812">
        <v>0</v>
      </c>
      <c r="AP812">
        <v>0</v>
      </c>
      <c r="AR812">
        <v>11</v>
      </c>
      <c r="AS812">
        <v>0</v>
      </c>
      <c r="AU812">
        <v>0</v>
      </c>
      <c r="AV812">
        <v>1</v>
      </c>
      <c r="AW812" s="2">
        <v>45848</v>
      </c>
    </row>
    <row r="813" spans="1:49" ht="26.4" thickBot="1" x14ac:dyDescent="0.35">
      <c r="A813" s="14" t="s">
        <v>509</v>
      </c>
      <c r="C813" t="str">
        <f t="shared" si="24"/>
        <v>ELL-25T-000479-001</v>
      </c>
      <c r="D813" t="str">
        <f t="shared" si="25"/>
        <v>ELL-25T-000479-001</v>
      </c>
      <c r="E813" s="14" t="s">
        <v>509</v>
      </c>
      <c r="F813" s="17">
        <v>8016095</v>
      </c>
      <c r="G813" s="21">
        <v>45699</v>
      </c>
      <c r="H813" s="21">
        <v>45699</v>
      </c>
      <c r="I813" s="21">
        <v>45699</v>
      </c>
      <c r="J813" s="14" t="s">
        <v>3571</v>
      </c>
      <c r="K813">
        <f>VLOOKUP(J813,Sheet4!B:D,3,FALSE)</f>
        <v>167</v>
      </c>
      <c r="L813" s="31">
        <v>0</v>
      </c>
      <c r="M813" s="31">
        <v>0</v>
      </c>
      <c r="N813" s="29">
        <v>15000</v>
      </c>
      <c r="O813">
        <v>0</v>
      </c>
      <c r="P813">
        <v>0</v>
      </c>
      <c r="Q813">
        <v>0</v>
      </c>
      <c r="R813" s="17">
        <v>6</v>
      </c>
      <c r="S813" s="21">
        <v>45880</v>
      </c>
      <c r="T813" s="29">
        <v>11700</v>
      </c>
      <c r="U813">
        <v>1</v>
      </c>
      <c r="V813">
        <v>0</v>
      </c>
      <c r="Y813">
        <v>0</v>
      </c>
      <c r="Z813">
        <v>0</v>
      </c>
      <c r="AA813">
        <v>0</v>
      </c>
      <c r="AB813">
        <v>0</v>
      </c>
      <c r="AC813" s="3" t="s">
        <v>1614</v>
      </c>
      <c r="AD813" t="s">
        <v>3590</v>
      </c>
      <c r="AE813">
        <v>1</v>
      </c>
      <c r="AF813">
        <v>0</v>
      </c>
      <c r="AG813">
        <v>1</v>
      </c>
      <c r="AH813">
        <v>1</v>
      </c>
      <c r="AI813">
        <v>1</v>
      </c>
      <c r="AJ813">
        <v>0</v>
      </c>
      <c r="AK813">
        <v>0</v>
      </c>
      <c r="AL813">
        <v>0</v>
      </c>
      <c r="AP813">
        <v>0</v>
      </c>
      <c r="AR813">
        <v>11</v>
      </c>
      <c r="AS813">
        <v>0</v>
      </c>
      <c r="AU813">
        <v>0</v>
      </c>
      <c r="AV813">
        <v>1</v>
      </c>
      <c r="AW813" s="2">
        <v>45848</v>
      </c>
    </row>
    <row r="814" spans="1:49" ht="26.4" thickBot="1" x14ac:dyDescent="0.35">
      <c r="A814" s="13" t="s">
        <v>512</v>
      </c>
      <c r="C814" t="str">
        <f t="shared" si="24"/>
        <v>ELL-25T-000482-001</v>
      </c>
      <c r="D814" t="str">
        <f t="shared" si="25"/>
        <v>ELL-25T-000482-001</v>
      </c>
      <c r="E814" s="13" t="s">
        <v>512</v>
      </c>
      <c r="F814" s="16">
        <v>8016720</v>
      </c>
      <c r="G814" s="20">
        <v>45810</v>
      </c>
      <c r="H814" s="20">
        <v>45810</v>
      </c>
      <c r="I814" s="20">
        <v>45810</v>
      </c>
      <c r="J814" s="13" t="s">
        <v>3571</v>
      </c>
      <c r="K814">
        <f>VLOOKUP(J814,Sheet4!B:D,3,FALSE)</f>
        <v>167</v>
      </c>
      <c r="L814" s="32">
        <v>0</v>
      </c>
      <c r="M814" s="32">
        <v>0</v>
      </c>
      <c r="N814" s="28">
        <v>15000</v>
      </c>
      <c r="O814">
        <v>0</v>
      </c>
      <c r="P814">
        <v>0</v>
      </c>
      <c r="Q814">
        <v>0</v>
      </c>
      <c r="R814" s="16">
        <v>6</v>
      </c>
      <c r="S814" s="20">
        <v>45993</v>
      </c>
      <c r="T814" s="28">
        <v>15000</v>
      </c>
      <c r="U814">
        <v>1</v>
      </c>
      <c r="V814">
        <v>0</v>
      </c>
      <c r="Y814">
        <v>0</v>
      </c>
      <c r="Z814">
        <v>0</v>
      </c>
      <c r="AA814">
        <v>0</v>
      </c>
      <c r="AB814">
        <v>0</v>
      </c>
      <c r="AC814" s="3" t="s">
        <v>1614</v>
      </c>
      <c r="AD814" t="s">
        <v>3590</v>
      </c>
      <c r="AE814">
        <v>1</v>
      </c>
      <c r="AF814">
        <v>0</v>
      </c>
      <c r="AG814">
        <v>1</v>
      </c>
      <c r="AH814">
        <v>1</v>
      </c>
      <c r="AI814">
        <v>1</v>
      </c>
      <c r="AJ814">
        <v>0</v>
      </c>
      <c r="AK814">
        <v>0</v>
      </c>
      <c r="AL814">
        <v>0</v>
      </c>
      <c r="AP814">
        <v>0</v>
      </c>
      <c r="AR814">
        <v>11</v>
      </c>
      <c r="AS814">
        <v>0</v>
      </c>
      <c r="AU814">
        <v>0</v>
      </c>
      <c r="AV814">
        <v>1</v>
      </c>
      <c r="AW814" s="2">
        <v>45848</v>
      </c>
    </row>
    <row r="815" spans="1:49" ht="26.4" thickBot="1" x14ac:dyDescent="0.35">
      <c r="A815" s="13" t="s">
        <v>513</v>
      </c>
      <c r="C815" t="str">
        <f t="shared" si="24"/>
        <v>ELL-25T-000483-001</v>
      </c>
      <c r="D815" t="str">
        <f t="shared" si="25"/>
        <v>ELL-25T-000483-001</v>
      </c>
      <c r="E815" s="13" t="s">
        <v>513</v>
      </c>
      <c r="F815" s="16">
        <v>8016631</v>
      </c>
      <c r="G815" s="20">
        <v>45792</v>
      </c>
      <c r="H815" s="20">
        <v>45792</v>
      </c>
      <c r="I815" s="20">
        <v>45792</v>
      </c>
      <c r="J815" s="13" t="s">
        <v>3571</v>
      </c>
      <c r="K815">
        <f>VLOOKUP(J815,Sheet4!B:D,3,FALSE)</f>
        <v>167</v>
      </c>
      <c r="L815" s="32">
        <v>0</v>
      </c>
      <c r="M815" s="32">
        <v>0</v>
      </c>
      <c r="N815" s="28">
        <v>15000</v>
      </c>
      <c r="O815">
        <v>0</v>
      </c>
      <c r="P815">
        <v>0</v>
      </c>
      <c r="Q815">
        <v>0</v>
      </c>
      <c r="R815" s="16">
        <v>6</v>
      </c>
      <c r="S815" s="20">
        <v>45976</v>
      </c>
      <c r="T815" s="28">
        <v>15000</v>
      </c>
      <c r="U815">
        <v>1</v>
      </c>
      <c r="V815">
        <v>0</v>
      </c>
      <c r="Y815">
        <v>0</v>
      </c>
      <c r="Z815">
        <v>0</v>
      </c>
      <c r="AA815">
        <v>0</v>
      </c>
      <c r="AB815">
        <v>0</v>
      </c>
      <c r="AC815" s="3" t="s">
        <v>1614</v>
      </c>
      <c r="AD815" t="s">
        <v>3590</v>
      </c>
      <c r="AE815">
        <v>1</v>
      </c>
      <c r="AF815">
        <v>0</v>
      </c>
      <c r="AG815">
        <v>1</v>
      </c>
      <c r="AH815">
        <v>1</v>
      </c>
      <c r="AI815">
        <v>1</v>
      </c>
      <c r="AJ815">
        <v>0</v>
      </c>
      <c r="AK815">
        <v>0</v>
      </c>
      <c r="AL815">
        <v>0</v>
      </c>
      <c r="AP815">
        <v>0</v>
      </c>
      <c r="AR815">
        <v>11</v>
      </c>
      <c r="AS815">
        <v>0</v>
      </c>
      <c r="AU815">
        <v>0</v>
      </c>
      <c r="AV815">
        <v>1</v>
      </c>
      <c r="AW815" s="2">
        <v>45848</v>
      </c>
    </row>
    <row r="816" spans="1:49" ht="26.4" thickBot="1" x14ac:dyDescent="0.35">
      <c r="A816" s="13" t="s">
        <v>514</v>
      </c>
      <c r="C816" t="str">
        <f t="shared" si="24"/>
        <v>ELL-25T-000484-001</v>
      </c>
      <c r="D816" t="str">
        <f t="shared" si="25"/>
        <v>ELL-25T-000484-001</v>
      </c>
      <c r="E816" s="13" t="s">
        <v>514</v>
      </c>
      <c r="F816" s="16">
        <v>8016534</v>
      </c>
      <c r="G816" s="20">
        <v>45770</v>
      </c>
      <c r="H816" s="20">
        <v>45770</v>
      </c>
      <c r="I816" s="20">
        <v>45770</v>
      </c>
      <c r="J816" s="13" t="s">
        <v>3571</v>
      </c>
      <c r="K816">
        <f>VLOOKUP(J816,Sheet4!B:D,3,FALSE)</f>
        <v>167</v>
      </c>
      <c r="L816" s="32">
        <v>0</v>
      </c>
      <c r="M816" s="32">
        <v>0</v>
      </c>
      <c r="N816" s="28">
        <v>15000</v>
      </c>
      <c r="O816">
        <v>0</v>
      </c>
      <c r="P816">
        <v>0</v>
      </c>
      <c r="Q816">
        <v>0</v>
      </c>
      <c r="R816" s="16">
        <v>6</v>
      </c>
      <c r="S816" s="20">
        <v>45953</v>
      </c>
      <c r="T816" s="28">
        <v>14500</v>
      </c>
      <c r="U816">
        <v>1</v>
      </c>
      <c r="V816">
        <v>0</v>
      </c>
      <c r="Y816">
        <v>0</v>
      </c>
      <c r="Z816">
        <v>0</v>
      </c>
      <c r="AA816">
        <v>0</v>
      </c>
      <c r="AB816">
        <v>0</v>
      </c>
      <c r="AC816" s="3" t="s">
        <v>1614</v>
      </c>
      <c r="AD816" t="s">
        <v>3590</v>
      </c>
      <c r="AE816">
        <v>1</v>
      </c>
      <c r="AF816">
        <v>0</v>
      </c>
      <c r="AG816">
        <v>1</v>
      </c>
      <c r="AH816">
        <v>1</v>
      </c>
      <c r="AI816">
        <v>1</v>
      </c>
      <c r="AJ816">
        <v>0</v>
      </c>
      <c r="AK816">
        <v>0</v>
      </c>
      <c r="AL816">
        <v>0</v>
      </c>
      <c r="AP816">
        <v>0</v>
      </c>
      <c r="AR816">
        <v>11</v>
      </c>
      <c r="AS816">
        <v>0</v>
      </c>
      <c r="AU816">
        <v>0</v>
      </c>
      <c r="AV816">
        <v>1</v>
      </c>
      <c r="AW816" s="2">
        <v>45848</v>
      </c>
    </row>
    <row r="817" spans="1:49" ht="26.4" thickBot="1" x14ac:dyDescent="0.35">
      <c r="A817" s="13" t="s">
        <v>567</v>
      </c>
      <c r="C817" t="str">
        <f t="shared" si="24"/>
        <v>ELL-25T-000537-001</v>
      </c>
      <c r="D817" t="str">
        <f t="shared" si="25"/>
        <v>ELL-25T-000537-001</v>
      </c>
      <c r="E817" s="13" t="s">
        <v>567</v>
      </c>
      <c r="F817" s="16">
        <v>8015707</v>
      </c>
      <c r="G817" s="20">
        <v>45632</v>
      </c>
      <c r="H817" s="20">
        <v>45632</v>
      </c>
      <c r="I817" s="20">
        <v>45632</v>
      </c>
      <c r="J817" s="13" t="s">
        <v>3571</v>
      </c>
      <c r="K817">
        <f>VLOOKUP(J817,Sheet4!B:D,3,FALSE)</f>
        <v>167</v>
      </c>
      <c r="L817" s="32">
        <v>0</v>
      </c>
      <c r="M817" s="32">
        <v>0</v>
      </c>
      <c r="N817" s="28">
        <v>8000</v>
      </c>
      <c r="O817">
        <v>0</v>
      </c>
      <c r="P817">
        <v>0</v>
      </c>
      <c r="Q817">
        <v>0</v>
      </c>
      <c r="R817" s="16">
        <v>5</v>
      </c>
      <c r="S817" s="20">
        <v>45783</v>
      </c>
      <c r="T817" s="28">
        <v>8000</v>
      </c>
      <c r="U817">
        <v>1</v>
      </c>
      <c r="V817">
        <v>0</v>
      </c>
      <c r="Y817">
        <v>0</v>
      </c>
      <c r="Z817">
        <v>0</v>
      </c>
      <c r="AA817">
        <v>0</v>
      </c>
      <c r="AB817">
        <v>0</v>
      </c>
      <c r="AC817" s="3" t="s">
        <v>1614</v>
      </c>
      <c r="AD817" t="s">
        <v>3590</v>
      </c>
      <c r="AE817">
        <v>1</v>
      </c>
      <c r="AF817">
        <v>0</v>
      </c>
      <c r="AG817">
        <v>1</v>
      </c>
      <c r="AH817">
        <v>1</v>
      </c>
      <c r="AI817">
        <v>1</v>
      </c>
      <c r="AJ817">
        <v>0</v>
      </c>
      <c r="AK817">
        <v>0</v>
      </c>
      <c r="AL817">
        <v>0</v>
      </c>
      <c r="AP817">
        <v>0</v>
      </c>
      <c r="AR817">
        <v>11</v>
      </c>
      <c r="AS817">
        <v>0</v>
      </c>
      <c r="AU817">
        <v>0</v>
      </c>
      <c r="AV817">
        <v>1</v>
      </c>
      <c r="AW817" s="2">
        <v>45848</v>
      </c>
    </row>
    <row r="818" spans="1:49" ht="26.4" thickBot="1" x14ac:dyDescent="0.35">
      <c r="A818" s="14" t="s">
        <v>596</v>
      </c>
      <c r="C818" t="str">
        <f t="shared" si="24"/>
        <v>ELL-25T-000566-001</v>
      </c>
      <c r="D818" t="str">
        <f t="shared" si="25"/>
        <v>ELL-25T-000566-001</v>
      </c>
      <c r="E818" s="14" t="s">
        <v>596</v>
      </c>
      <c r="F818" s="17">
        <v>8015200</v>
      </c>
      <c r="G818" s="21">
        <v>45523</v>
      </c>
      <c r="H818" s="21">
        <v>45523</v>
      </c>
      <c r="I818" s="21">
        <v>45523</v>
      </c>
      <c r="J818" s="14" t="s">
        <v>3571</v>
      </c>
      <c r="K818">
        <f>VLOOKUP(J818,Sheet4!B:D,3,FALSE)</f>
        <v>167</v>
      </c>
      <c r="L818" s="31">
        <v>0</v>
      </c>
      <c r="M818" s="31">
        <v>0</v>
      </c>
      <c r="N818" s="29">
        <v>15000</v>
      </c>
      <c r="O818">
        <v>0</v>
      </c>
      <c r="P818">
        <v>0</v>
      </c>
      <c r="Q818">
        <v>0</v>
      </c>
      <c r="R818" s="17">
        <v>6</v>
      </c>
      <c r="S818" s="21">
        <v>45707</v>
      </c>
      <c r="T818" s="29">
        <v>15000</v>
      </c>
      <c r="U818">
        <v>1</v>
      </c>
      <c r="V818">
        <v>0</v>
      </c>
      <c r="Y818">
        <v>0</v>
      </c>
      <c r="Z818">
        <v>0</v>
      </c>
      <c r="AA818">
        <v>0</v>
      </c>
      <c r="AB818">
        <v>0</v>
      </c>
      <c r="AC818" s="3" t="s">
        <v>1614</v>
      </c>
      <c r="AD818" t="s">
        <v>3590</v>
      </c>
      <c r="AE818">
        <v>1</v>
      </c>
      <c r="AF818">
        <v>0</v>
      </c>
      <c r="AG818">
        <v>1</v>
      </c>
      <c r="AH818">
        <v>1</v>
      </c>
      <c r="AI818">
        <v>1</v>
      </c>
      <c r="AJ818">
        <v>0</v>
      </c>
      <c r="AK818">
        <v>0</v>
      </c>
      <c r="AL818">
        <v>0</v>
      </c>
      <c r="AP818">
        <v>0</v>
      </c>
      <c r="AR818">
        <v>11</v>
      </c>
      <c r="AS818">
        <v>0</v>
      </c>
      <c r="AU818">
        <v>0</v>
      </c>
      <c r="AV818">
        <v>1</v>
      </c>
      <c r="AW818" s="2">
        <v>45848</v>
      </c>
    </row>
    <row r="819" spans="1:49" ht="26.4" thickBot="1" x14ac:dyDescent="0.35">
      <c r="A819" s="14" t="s">
        <v>597</v>
      </c>
      <c r="C819" t="str">
        <f t="shared" si="24"/>
        <v>ELL-25T-000567-001</v>
      </c>
      <c r="D819" t="str">
        <f t="shared" si="25"/>
        <v>ELL-25T-000567-001</v>
      </c>
      <c r="E819" s="14" t="s">
        <v>597</v>
      </c>
      <c r="F819" s="17">
        <v>8016453</v>
      </c>
      <c r="G819" s="21">
        <v>45754</v>
      </c>
      <c r="H819" s="21">
        <v>45754</v>
      </c>
      <c r="I819" s="21">
        <v>45754</v>
      </c>
      <c r="J819" s="14" t="s">
        <v>3571</v>
      </c>
      <c r="K819">
        <f>VLOOKUP(J819,Sheet4!B:D,3,FALSE)</f>
        <v>167</v>
      </c>
      <c r="L819" s="31">
        <v>0</v>
      </c>
      <c r="M819" s="31">
        <v>0</v>
      </c>
      <c r="N819" s="29">
        <v>15000</v>
      </c>
      <c r="O819">
        <v>0</v>
      </c>
      <c r="P819">
        <v>0</v>
      </c>
      <c r="Q819">
        <v>0</v>
      </c>
      <c r="R819" s="17">
        <v>6</v>
      </c>
      <c r="S819" s="21">
        <v>45937</v>
      </c>
      <c r="T819" s="29">
        <v>7000</v>
      </c>
      <c r="U819">
        <v>1</v>
      </c>
      <c r="V819">
        <v>0</v>
      </c>
      <c r="Y819">
        <v>0</v>
      </c>
      <c r="Z819">
        <v>0</v>
      </c>
      <c r="AA819">
        <v>0</v>
      </c>
      <c r="AB819">
        <v>0</v>
      </c>
      <c r="AC819" s="3" t="s">
        <v>1614</v>
      </c>
      <c r="AD819" t="s">
        <v>3590</v>
      </c>
      <c r="AE819">
        <v>1</v>
      </c>
      <c r="AF819">
        <v>0</v>
      </c>
      <c r="AG819">
        <v>1</v>
      </c>
      <c r="AH819">
        <v>1</v>
      </c>
      <c r="AI819">
        <v>1</v>
      </c>
      <c r="AJ819">
        <v>0</v>
      </c>
      <c r="AK819">
        <v>0</v>
      </c>
      <c r="AL819">
        <v>0</v>
      </c>
      <c r="AP819">
        <v>0</v>
      </c>
      <c r="AR819">
        <v>11</v>
      </c>
      <c r="AS819">
        <v>0</v>
      </c>
      <c r="AU819">
        <v>0</v>
      </c>
      <c r="AV819">
        <v>1</v>
      </c>
      <c r="AW819" s="2">
        <v>45848</v>
      </c>
    </row>
    <row r="820" spans="1:49" ht="26.4" thickBot="1" x14ac:dyDescent="0.35">
      <c r="A820" s="13" t="s">
        <v>686</v>
      </c>
      <c r="C820" t="str">
        <f t="shared" si="24"/>
        <v>ELL-25T-000656-001</v>
      </c>
      <c r="D820" t="str">
        <f t="shared" si="25"/>
        <v>ELL-25T-000656-001</v>
      </c>
      <c r="E820" s="13" t="s">
        <v>686</v>
      </c>
      <c r="F820" s="16">
        <v>8016040</v>
      </c>
      <c r="G820" s="20">
        <v>45687</v>
      </c>
      <c r="H820" s="20">
        <v>45687</v>
      </c>
      <c r="I820" s="20">
        <v>45687</v>
      </c>
      <c r="J820" s="13" t="s">
        <v>3571</v>
      </c>
      <c r="K820">
        <f>VLOOKUP(J820,Sheet4!B:D,3,FALSE)</f>
        <v>167</v>
      </c>
      <c r="L820" s="32">
        <v>0</v>
      </c>
      <c r="M820" s="32">
        <v>0</v>
      </c>
      <c r="N820" s="28">
        <v>15000</v>
      </c>
      <c r="O820">
        <v>0</v>
      </c>
      <c r="P820">
        <v>0</v>
      </c>
      <c r="Q820">
        <v>0</v>
      </c>
      <c r="R820" s="16">
        <v>6</v>
      </c>
      <c r="S820" s="20">
        <v>45868</v>
      </c>
      <c r="T820" s="28">
        <v>15000</v>
      </c>
      <c r="U820">
        <v>1</v>
      </c>
      <c r="V820">
        <v>0</v>
      </c>
      <c r="Y820">
        <v>0</v>
      </c>
      <c r="Z820">
        <v>0</v>
      </c>
      <c r="AA820">
        <v>0</v>
      </c>
      <c r="AB820">
        <v>0</v>
      </c>
      <c r="AC820" s="3" t="s">
        <v>1614</v>
      </c>
      <c r="AD820" t="s">
        <v>3590</v>
      </c>
      <c r="AE820">
        <v>1</v>
      </c>
      <c r="AF820">
        <v>0</v>
      </c>
      <c r="AG820">
        <v>1</v>
      </c>
      <c r="AH820">
        <v>1</v>
      </c>
      <c r="AI820">
        <v>1</v>
      </c>
      <c r="AJ820">
        <v>0</v>
      </c>
      <c r="AK820">
        <v>0</v>
      </c>
      <c r="AL820">
        <v>0</v>
      </c>
      <c r="AP820">
        <v>0</v>
      </c>
      <c r="AR820">
        <v>11</v>
      </c>
      <c r="AS820">
        <v>0</v>
      </c>
      <c r="AU820">
        <v>0</v>
      </c>
      <c r="AV820">
        <v>1</v>
      </c>
      <c r="AW820" s="2">
        <v>45848</v>
      </c>
    </row>
    <row r="821" spans="1:49" ht="26.4" thickBot="1" x14ac:dyDescent="0.35">
      <c r="A821" s="14" t="s">
        <v>731</v>
      </c>
      <c r="C821" t="str">
        <f t="shared" si="24"/>
        <v>ELL-25T-000701-001</v>
      </c>
      <c r="D821" t="str">
        <f t="shared" si="25"/>
        <v>ELL-25T-000701-001</v>
      </c>
      <c r="E821" s="14" t="s">
        <v>731</v>
      </c>
      <c r="F821" s="17">
        <v>8013537</v>
      </c>
      <c r="G821" s="21">
        <v>45328</v>
      </c>
      <c r="H821" s="21">
        <v>45328</v>
      </c>
      <c r="I821" s="21">
        <v>45328</v>
      </c>
      <c r="J821" s="14" t="s">
        <v>3571</v>
      </c>
      <c r="K821">
        <f>VLOOKUP(J821,Sheet4!B:D,3,FALSE)</f>
        <v>167</v>
      </c>
      <c r="L821" s="31">
        <v>0</v>
      </c>
      <c r="M821" s="31">
        <v>0</v>
      </c>
      <c r="N821" s="29">
        <v>15000</v>
      </c>
      <c r="O821">
        <v>0</v>
      </c>
      <c r="P821">
        <v>0</v>
      </c>
      <c r="Q821">
        <v>0</v>
      </c>
      <c r="R821" s="17">
        <v>6</v>
      </c>
      <c r="S821" s="21">
        <v>45510</v>
      </c>
      <c r="T821" s="29">
        <v>15000</v>
      </c>
      <c r="U821">
        <v>1</v>
      </c>
      <c r="V821">
        <v>0</v>
      </c>
      <c r="Y821">
        <v>0</v>
      </c>
      <c r="Z821">
        <v>0</v>
      </c>
      <c r="AA821">
        <v>0</v>
      </c>
      <c r="AB821">
        <v>0</v>
      </c>
      <c r="AC821" s="3" t="s">
        <v>1614</v>
      </c>
      <c r="AD821" t="s">
        <v>3590</v>
      </c>
      <c r="AE821">
        <v>1</v>
      </c>
      <c r="AF821">
        <v>0</v>
      </c>
      <c r="AG821">
        <v>1</v>
      </c>
      <c r="AH821">
        <v>1</v>
      </c>
      <c r="AI821">
        <v>1</v>
      </c>
      <c r="AJ821">
        <v>0</v>
      </c>
      <c r="AK821">
        <v>0</v>
      </c>
      <c r="AL821">
        <v>0</v>
      </c>
      <c r="AP821">
        <v>0</v>
      </c>
      <c r="AR821">
        <v>11</v>
      </c>
      <c r="AS821">
        <v>0</v>
      </c>
      <c r="AU821">
        <v>0</v>
      </c>
      <c r="AV821">
        <v>1</v>
      </c>
      <c r="AW821" s="2">
        <v>45848</v>
      </c>
    </row>
    <row r="822" spans="1:49" ht="26.4" thickBot="1" x14ac:dyDescent="0.35">
      <c r="A822" s="13" t="s">
        <v>742</v>
      </c>
      <c r="C822" t="str">
        <f t="shared" si="24"/>
        <v>ELL-25T-000712-001</v>
      </c>
      <c r="D822" t="str">
        <f t="shared" si="25"/>
        <v>ELL-25T-000712-001</v>
      </c>
      <c r="E822" s="13" t="s">
        <v>742</v>
      </c>
      <c r="F822" s="16">
        <v>8016532</v>
      </c>
      <c r="G822" s="20">
        <v>45769</v>
      </c>
      <c r="H822" s="20">
        <v>45769</v>
      </c>
      <c r="I822" s="20">
        <v>45769</v>
      </c>
      <c r="J822" s="13" t="s">
        <v>3571</v>
      </c>
      <c r="K822">
        <f>VLOOKUP(J822,Sheet4!B:D,3,FALSE)</f>
        <v>167</v>
      </c>
      <c r="L822" s="32">
        <v>0</v>
      </c>
      <c r="M822" s="32">
        <v>0</v>
      </c>
      <c r="N822" s="28">
        <v>10000</v>
      </c>
      <c r="O822">
        <v>0</v>
      </c>
      <c r="P822">
        <v>0</v>
      </c>
      <c r="Q822">
        <v>0</v>
      </c>
      <c r="R822" s="16">
        <v>6</v>
      </c>
      <c r="S822" s="20">
        <v>45952</v>
      </c>
      <c r="T822" s="28">
        <v>10000</v>
      </c>
      <c r="U822">
        <v>1</v>
      </c>
      <c r="V822">
        <v>0</v>
      </c>
      <c r="Y822">
        <v>0</v>
      </c>
      <c r="Z822">
        <v>0</v>
      </c>
      <c r="AA822">
        <v>0</v>
      </c>
      <c r="AB822">
        <v>0</v>
      </c>
      <c r="AC822" s="3" t="s">
        <v>1614</v>
      </c>
      <c r="AD822" t="s">
        <v>3590</v>
      </c>
      <c r="AE822">
        <v>1</v>
      </c>
      <c r="AF822">
        <v>0</v>
      </c>
      <c r="AG822">
        <v>1</v>
      </c>
      <c r="AH822">
        <v>1</v>
      </c>
      <c r="AI822">
        <v>1</v>
      </c>
      <c r="AJ822">
        <v>0</v>
      </c>
      <c r="AK822">
        <v>0</v>
      </c>
      <c r="AL822">
        <v>0</v>
      </c>
      <c r="AP822">
        <v>0</v>
      </c>
      <c r="AR822">
        <v>11</v>
      </c>
      <c r="AS822">
        <v>0</v>
      </c>
      <c r="AU822">
        <v>0</v>
      </c>
      <c r="AV822">
        <v>1</v>
      </c>
      <c r="AW822" s="2">
        <v>45848</v>
      </c>
    </row>
    <row r="823" spans="1:49" ht="26.4" thickBot="1" x14ac:dyDescent="0.35">
      <c r="A823" s="14" t="s">
        <v>747</v>
      </c>
      <c r="C823" t="str">
        <f t="shared" ref="C823:C869" si="26">J823&amp;"-"&amp;A823&amp;"-001"</f>
        <v>ELL-25T-000717-001</v>
      </c>
      <c r="D823" t="str">
        <f t="shared" ref="D823:D869" si="27">J823&amp;"-"&amp;A823&amp;"-001"</f>
        <v>ELL-25T-000717-001</v>
      </c>
      <c r="E823" s="14" t="s">
        <v>747</v>
      </c>
      <c r="F823" s="17">
        <v>8012598</v>
      </c>
      <c r="G823" s="21">
        <v>45205</v>
      </c>
      <c r="H823" s="21">
        <v>45205</v>
      </c>
      <c r="I823" s="21">
        <v>45205</v>
      </c>
      <c r="J823" s="14" t="s">
        <v>3571</v>
      </c>
      <c r="K823">
        <f>VLOOKUP(J823,Sheet4!B:D,3,FALSE)</f>
        <v>167</v>
      </c>
      <c r="L823" s="31">
        <v>0</v>
      </c>
      <c r="M823" s="31">
        <v>0</v>
      </c>
      <c r="N823" s="29">
        <v>10000</v>
      </c>
      <c r="O823">
        <v>0</v>
      </c>
      <c r="P823">
        <v>0</v>
      </c>
      <c r="Q823">
        <v>0</v>
      </c>
      <c r="R823" s="17">
        <v>6</v>
      </c>
      <c r="S823" s="21">
        <v>45388</v>
      </c>
      <c r="T823" s="29">
        <v>10000</v>
      </c>
      <c r="U823">
        <v>1</v>
      </c>
      <c r="V823">
        <v>0</v>
      </c>
      <c r="Y823">
        <v>0</v>
      </c>
      <c r="Z823">
        <v>0</v>
      </c>
      <c r="AA823">
        <v>0</v>
      </c>
      <c r="AB823">
        <v>0</v>
      </c>
      <c r="AC823" s="3" t="s">
        <v>1614</v>
      </c>
      <c r="AD823" t="s">
        <v>3590</v>
      </c>
      <c r="AE823">
        <v>1</v>
      </c>
      <c r="AF823">
        <v>0</v>
      </c>
      <c r="AG823">
        <v>1</v>
      </c>
      <c r="AH823">
        <v>1</v>
      </c>
      <c r="AI823">
        <v>1</v>
      </c>
      <c r="AJ823">
        <v>0</v>
      </c>
      <c r="AK823">
        <v>0</v>
      </c>
      <c r="AL823">
        <v>0</v>
      </c>
      <c r="AP823">
        <v>0</v>
      </c>
      <c r="AR823">
        <v>11</v>
      </c>
      <c r="AS823">
        <v>0</v>
      </c>
      <c r="AU823">
        <v>0</v>
      </c>
      <c r="AV823">
        <v>1</v>
      </c>
      <c r="AW823" s="2">
        <v>45848</v>
      </c>
    </row>
    <row r="824" spans="1:49" ht="26.4" thickBot="1" x14ac:dyDescent="0.35">
      <c r="A824" s="13" t="s">
        <v>756</v>
      </c>
      <c r="C824" t="str">
        <f t="shared" si="26"/>
        <v>ELL-25T-000726-001</v>
      </c>
      <c r="D824" t="str">
        <f t="shared" si="27"/>
        <v>ELL-25T-000726-001</v>
      </c>
      <c r="E824" s="13" t="s">
        <v>756</v>
      </c>
      <c r="F824" s="16">
        <v>8015847</v>
      </c>
      <c r="G824" s="20">
        <v>45652</v>
      </c>
      <c r="H824" s="20">
        <v>45652</v>
      </c>
      <c r="I824" s="20">
        <v>45652</v>
      </c>
      <c r="J824" s="13" t="s">
        <v>3571</v>
      </c>
      <c r="K824">
        <f>VLOOKUP(J824,Sheet4!B:D,3,FALSE)</f>
        <v>167</v>
      </c>
      <c r="L824" s="32">
        <v>0</v>
      </c>
      <c r="M824" s="32">
        <v>0</v>
      </c>
      <c r="N824" s="28">
        <v>13000</v>
      </c>
      <c r="O824">
        <v>0</v>
      </c>
      <c r="P824">
        <v>0</v>
      </c>
      <c r="Q824">
        <v>0</v>
      </c>
      <c r="R824" s="16">
        <v>6</v>
      </c>
      <c r="S824" s="20">
        <v>45834</v>
      </c>
      <c r="T824" s="28">
        <v>13000</v>
      </c>
      <c r="U824">
        <v>1</v>
      </c>
      <c r="V824">
        <v>0</v>
      </c>
      <c r="Y824">
        <v>0</v>
      </c>
      <c r="Z824">
        <v>0</v>
      </c>
      <c r="AA824">
        <v>0</v>
      </c>
      <c r="AB824">
        <v>0</v>
      </c>
      <c r="AC824" s="3" t="s">
        <v>1614</v>
      </c>
      <c r="AD824" t="s">
        <v>3590</v>
      </c>
      <c r="AE824">
        <v>1</v>
      </c>
      <c r="AF824">
        <v>0</v>
      </c>
      <c r="AG824">
        <v>1</v>
      </c>
      <c r="AH824">
        <v>1</v>
      </c>
      <c r="AI824">
        <v>1</v>
      </c>
      <c r="AJ824">
        <v>0</v>
      </c>
      <c r="AK824">
        <v>0</v>
      </c>
      <c r="AL824">
        <v>0</v>
      </c>
      <c r="AP824">
        <v>0</v>
      </c>
      <c r="AR824">
        <v>11</v>
      </c>
      <c r="AS824">
        <v>0</v>
      </c>
      <c r="AU824">
        <v>0</v>
      </c>
      <c r="AV824">
        <v>1</v>
      </c>
      <c r="AW824" s="2">
        <v>45848</v>
      </c>
    </row>
    <row r="825" spans="1:49" ht="26.4" thickBot="1" x14ac:dyDescent="0.35">
      <c r="A825" s="14" t="s">
        <v>758</v>
      </c>
      <c r="C825" t="str">
        <f t="shared" si="26"/>
        <v>ELL-25T-000728-001</v>
      </c>
      <c r="D825" t="str">
        <f t="shared" si="27"/>
        <v>ELL-25T-000728-001</v>
      </c>
      <c r="E825" s="14" t="s">
        <v>758</v>
      </c>
      <c r="F825" s="17">
        <v>8016652</v>
      </c>
      <c r="G825" s="21">
        <v>45796</v>
      </c>
      <c r="H825" s="21">
        <v>45796</v>
      </c>
      <c r="I825" s="21">
        <v>45796</v>
      </c>
      <c r="J825" s="14" t="s">
        <v>3571</v>
      </c>
      <c r="K825">
        <f>VLOOKUP(J825,Sheet4!B:D,3,FALSE)</f>
        <v>167</v>
      </c>
      <c r="L825" s="31">
        <v>0</v>
      </c>
      <c r="M825" s="31">
        <v>0</v>
      </c>
      <c r="N825" s="29">
        <v>10000</v>
      </c>
      <c r="O825">
        <v>0</v>
      </c>
      <c r="P825">
        <v>0</v>
      </c>
      <c r="Q825">
        <v>0</v>
      </c>
      <c r="R825" s="17">
        <v>6</v>
      </c>
      <c r="S825" s="21">
        <v>45980</v>
      </c>
      <c r="T825" s="29">
        <v>10000</v>
      </c>
      <c r="U825">
        <v>1</v>
      </c>
      <c r="V825">
        <v>0</v>
      </c>
      <c r="Y825">
        <v>0</v>
      </c>
      <c r="Z825">
        <v>0</v>
      </c>
      <c r="AA825">
        <v>0</v>
      </c>
      <c r="AB825">
        <v>0</v>
      </c>
      <c r="AC825" s="3" t="s">
        <v>1614</v>
      </c>
      <c r="AD825" t="s">
        <v>3590</v>
      </c>
      <c r="AE825">
        <v>1</v>
      </c>
      <c r="AF825">
        <v>0</v>
      </c>
      <c r="AG825">
        <v>1</v>
      </c>
      <c r="AH825">
        <v>1</v>
      </c>
      <c r="AI825">
        <v>1</v>
      </c>
      <c r="AJ825">
        <v>0</v>
      </c>
      <c r="AK825">
        <v>0</v>
      </c>
      <c r="AL825">
        <v>0</v>
      </c>
      <c r="AP825">
        <v>0</v>
      </c>
      <c r="AR825">
        <v>11</v>
      </c>
      <c r="AS825">
        <v>0</v>
      </c>
      <c r="AU825">
        <v>0</v>
      </c>
      <c r="AV825">
        <v>1</v>
      </c>
      <c r="AW825" s="2">
        <v>45848</v>
      </c>
    </row>
    <row r="826" spans="1:49" ht="26.4" thickBot="1" x14ac:dyDescent="0.35">
      <c r="A826" s="13" t="s">
        <v>792</v>
      </c>
      <c r="C826" t="str">
        <f t="shared" si="26"/>
        <v>ELL-25T-000762-001</v>
      </c>
      <c r="D826" t="str">
        <f t="shared" si="27"/>
        <v>ELL-25T-000762-001</v>
      </c>
      <c r="E826" s="13" t="s">
        <v>792</v>
      </c>
      <c r="F826" s="16">
        <v>8015814</v>
      </c>
      <c r="G826" s="20">
        <v>45643</v>
      </c>
      <c r="H826" s="20">
        <v>45643</v>
      </c>
      <c r="I826" s="20">
        <v>45643</v>
      </c>
      <c r="J826" s="13" t="s">
        <v>3571</v>
      </c>
      <c r="K826">
        <f>VLOOKUP(J826,Sheet4!B:D,3,FALSE)</f>
        <v>167</v>
      </c>
      <c r="L826" s="32">
        <v>0</v>
      </c>
      <c r="M826" s="32">
        <v>0</v>
      </c>
      <c r="N826" s="28">
        <v>15000</v>
      </c>
      <c r="O826">
        <v>0</v>
      </c>
      <c r="P826">
        <v>0</v>
      </c>
      <c r="Q826">
        <v>0</v>
      </c>
      <c r="R826" s="16">
        <v>6</v>
      </c>
      <c r="S826" s="20">
        <v>45825</v>
      </c>
      <c r="T826" s="28">
        <v>13000</v>
      </c>
      <c r="U826">
        <v>1</v>
      </c>
      <c r="V826">
        <v>0</v>
      </c>
      <c r="Y826">
        <v>0</v>
      </c>
      <c r="Z826">
        <v>0</v>
      </c>
      <c r="AA826">
        <v>0</v>
      </c>
      <c r="AB826">
        <v>0</v>
      </c>
      <c r="AC826" s="3" t="s">
        <v>1614</v>
      </c>
      <c r="AD826" t="s">
        <v>3590</v>
      </c>
      <c r="AE826">
        <v>1</v>
      </c>
      <c r="AF826">
        <v>0</v>
      </c>
      <c r="AG826">
        <v>1</v>
      </c>
      <c r="AH826">
        <v>1</v>
      </c>
      <c r="AI826">
        <v>1</v>
      </c>
      <c r="AJ826">
        <v>0</v>
      </c>
      <c r="AK826">
        <v>0</v>
      </c>
      <c r="AL826">
        <v>0</v>
      </c>
      <c r="AP826">
        <v>0</v>
      </c>
      <c r="AR826">
        <v>11</v>
      </c>
      <c r="AS826">
        <v>0</v>
      </c>
      <c r="AU826">
        <v>0</v>
      </c>
      <c r="AV826">
        <v>1</v>
      </c>
      <c r="AW826" s="2">
        <v>45848</v>
      </c>
    </row>
    <row r="827" spans="1:49" ht="26.4" thickBot="1" x14ac:dyDescent="0.35">
      <c r="A827" s="13" t="s">
        <v>834</v>
      </c>
      <c r="C827" t="str">
        <f t="shared" si="26"/>
        <v>ELL-25T-000804-001</v>
      </c>
      <c r="D827" t="str">
        <f t="shared" si="27"/>
        <v>ELL-25T-000804-001</v>
      </c>
      <c r="E827" s="13" t="s">
        <v>834</v>
      </c>
      <c r="F827" s="16">
        <v>8016679</v>
      </c>
      <c r="G827" s="20">
        <v>45799</v>
      </c>
      <c r="H827" s="20">
        <v>45799</v>
      </c>
      <c r="I827" s="20">
        <v>45799</v>
      </c>
      <c r="J827" s="13" t="s">
        <v>3571</v>
      </c>
      <c r="K827">
        <f>VLOOKUP(J827,Sheet4!B:D,3,FALSE)</f>
        <v>167</v>
      </c>
      <c r="L827" s="32">
        <v>0</v>
      </c>
      <c r="M827" s="32">
        <v>0</v>
      </c>
      <c r="N827" s="28">
        <v>15000</v>
      </c>
      <c r="O827">
        <v>0</v>
      </c>
      <c r="P827">
        <v>0</v>
      </c>
      <c r="Q827">
        <v>0</v>
      </c>
      <c r="R827" s="16">
        <v>6</v>
      </c>
      <c r="S827" s="20">
        <v>45983</v>
      </c>
      <c r="T827" s="28">
        <v>12500</v>
      </c>
      <c r="U827">
        <v>1</v>
      </c>
      <c r="V827">
        <v>0</v>
      </c>
      <c r="Y827">
        <v>0</v>
      </c>
      <c r="Z827">
        <v>0</v>
      </c>
      <c r="AA827">
        <v>0</v>
      </c>
      <c r="AB827">
        <v>0</v>
      </c>
      <c r="AC827" s="3" t="s">
        <v>1614</v>
      </c>
      <c r="AD827" t="s">
        <v>3590</v>
      </c>
      <c r="AE827">
        <v>1</v>
      </c>
      <c r="AF827">
        <v>0</v>
      </c>
      <c r="AG827">
        <v>1</v>
      </c>
      <c r="AH827">
        <v>1</v>
      </c>
      <c r="AI827">
        <v>1</v>
      </c>
      <c r="AJ827">
        <v>0</v>
      </c>
      <c r="AK827">
        <v>0</v>
      </c>
      <c r="AL827">
        <v>0</v>
      </c>
      <c r="AP827">
        <v>0</v>
      </c>
      <c r="AR827">
        <v>11</v>
      </c>
      <c r="AS827">
        <v>0</v>
      </c>
      <c r="AU827">
        <v>0</v>
      </c>
      <c r="AV827">
        <v>1</v>
      </c>
      <c r="AW827" s="2">
        <v>45848</v>
      </c>
    </row>
    <row r="828" spans="1:49" ht="26.4" thickBot="1" x14ac:dyDescent="0.35">
      <c r="A828" s="14" t="s">
        <v>835</v>
      </c>
      <c r="C828" t="str">
        <f t="shared" si="26"/>
        <v>ELL-25T-000805-001</v>
      </c>
      <c r="D828" t="str">
        <f t="shared" si="27"/>
        <v>ELL-25T-000805-001</v>
      </c>
      <c r="E828" s="14" t="s">
        <v>835</v>
      </c>
      <c r="F828" s="17">
        <v>8015224</v>
      </c>
      <c r="G828" s="21">
        <v>45523</v>
      </c>
      <c r="H828" s="21">
        <v>45523</v>
      </c>
      <c r="I828" s="21">
        <v>45523</v>
      </c>
      <c r="J828" s="14" t="s">
        <v>3571</v>
      </c>
      <c r="K828">
        <f>VLOOKUP(J828,Sheet4!B:D,3,FALSE)</f>
        <v>167</v>
      </c>
      <c r="L828" s="31">
        <v>0</v>
      </c>
      <c r="M828" s="31">
        <v>0</v>
      </c>
      <c r="N828" s="29">
        <v>12000</v>
      </c>
      <c r="O828">
        <v>0</v>
      </c>
      <c r="P828">
        <v>0</v>
      </c>
      <c r="Q828">
        <v>0</v>
      </c>
      <c r="R828" s="17">
        <v>6</v>
      </c>
      <c r="S828" s="21">
        <v>45707</v>
      </c>
      <c r="T828" s="29">
        <v>12000</v>
      </c>
      <c r="U828">
        <v>1</v>
      </c>
      <c r="V828">
        <v>0</v>
      </c>
      <c r="Y828">
        <v>0</v>
      </c>
      <c r="Z828">
        <v>0</v>
      </c>
      <c r="AA828">
        <v>0</v>
      </c>
      <c r="AB828">
        <v>0</v>
      </c>
      <c r="AC828" s="3" t="s">
        <v>1614</v>
      </c>
      <c r="AD828" t="s">
        <v>3590</v>
      </c>
      <c r="AE828">
        <v>1</v>
      </c>
      <c r="AF828">
        <v>0</v>
      </c>
      <c r="AG828">
        <v>1</v>
      </c>
      <c r="AH828">
        <v>1</v>
      </c>
      <c r="AI828">
        <v>1</v>
      </c>
      <c r="AJ828">
        <v>0</v>
      </c>
      <c r="AK828">
        <v>0</v>
      </c>
      <c r="AL828">
        <v>0</v>
      </c>
      <c r="AP828">
        <v>0</v>
      </c>
      <c r="AR828">
        <v>11</v>
      </c>
      <c r="AS828">
        <v>0</v>
      </c>
      <c r="AU828">
        <v>0</v>
      </c>
      <c r="AV828">
        <v>1</v>
      </c>
      <c r="AW828" s="2">
        <v>45848</v>
      </c>
    </row>
    <row r="829" spans="1:49" ht="26.4" thickBot="1" x14ac:dyDescent="0.35">
      <c r="A829" s="14" t="s">
        <v>846</v>
      </c>
      <c r="C829" t="str">
        <f t="shared" si="26"/>
        <v>ELL-25T-000816-001</v>
      </c>
      <c r="D829" t="str">
        <f t="shared" si="27"/>
        <v>ELL-25T-000816-001</v>
      </c>
      <c r="E829" s="14" t="s">
        <v>846</v>
      </c>
      <c r="F829" s="17">
        <v>8016111</v>
      </c>
      <c r="G829" s="21">
        <v>45700</v>
      </c>
      <c r="H829" s="21">
        <v>45700</v>
      </c>
      <c r="I829" s="21">
        <v>45700</v>
      </c>
      <c r="J829" s="14" t="s">
        <v>3571</v>
      </c>
      <c r="K829">
        <f>VLOOKUP(J829,Sheet4!B:D,3,FALSE)</f>
        <v>167</v>
      </c>
      <c r="L829" s="31">
        <v>0</v>
      </c>
      <c r="M829" s="31">
        <v>0</v>
      </c>
      <c r="N829" s="29">
        <v>15000</v>
      </c>
      <c r="O829">
        <v>0</v>
      </c>
      <c r="P829">
        <v>0</v>
      </c>
      <c r="Q829">
        <v>0</v>
      </c>
      <c r="R829" s="17">
        <v>6</v>
      </c>
      <c r="S829" s="21">
        <v>45881</v>
      </c>
      <c r="T829" s="29">
        <v>15000</v>
      </c>
      <c r="U829">
        <v>1</v>
      </c>
      <c r="V829">
        <v>0</v>
      </c>
      <c r="Y829">
        <v>0</v>
      </c>
      <c r="Z829">
        <v>0</v>
      </c>
      <c r="AA829">
        <v>0</v>
      </c>
      <c r="AB829">
        <v>0</v>
      </c>
      <c r="AC829" s="3" t="s">
        <v>1614</v>
      </c>
      <c r="AD829" t="s">
        <v>3590</v>
      </c>
      <c r="AE829">
        <v>1</v>
      </c>
      <c r="AF829">
        <v>0</v>
      </c>
      <c r="AG829">
        <v>1</v>
      </c>
      <c r="AH829">
        <v>1</v>
      </c>
      <c r="AI829">
        <v>1</v>
      </c>
      <c r="AJ829">
        <v>0</v>
      </c>
      <c r="AK829">
        <v>0</v>
      </c>
      <c r="AL829">
        <v>0</v>
      </c>
      <c r="AP829">
        <v>0</v>
      </c>
      <c r="AR829">
        <v>11</v>
      </c>
      <c r="AS829">
        <v>0</v>
      </c>
      <c r="AU829">
        <v>0</v>
      </c>
      <c r="AV829">
        <v>1</v>
      </c>
      <c r="AW829" s="2">
        <v>45848</v>
      </c>
    </row>
    <row r="830" spans="1:49" ht="26.4" thickBot="1" x14ac:dyDescent="0.35">
      <c r="A830" s="14" t="s">
        <v>847</v>
      </c>
      <c r="C830" t="str">
        <f t="shared" si="26"/>
        <v>ELL-25T-000817-001</v>
      </c>
      <c r="D830" t="str">
        <f t="shared" si="27"/>
        <v>ELL-25T-000817-001</v>
      </c>
      <c r="E830" s="14" t="s">
        <v>847</v>
      </c>
      <c r="F830" s="17">
        <v>8015962</v>
      </c>
      <c r="G830" s="21">
        <v>45673</v>
      </c>
      <c r="H830" s="21">
        <v>45673</v>
      </c>
      <c r="I830" s="21">
        <v>45673</v>
      </c>
      <c r="J830" s="14" t="s">
        <v>3571</v>
      </c>
      <c r="K830">
        <f>VLOOKUP(J830,Sheet4!B:D,3,FALSE)</f>
        <v>167</v>
      </c>
      <c r="L830" s="31">
        <v>0</v>
      </c>
      <c r="M830" s="31">
        <v>0</v>
      </c>
      <c r="N830" s="29">
        <v>12500</v>
      </c>
      <c r="O830">
        <v>0</v>
      </c>
      <c r="P830">
        <v>0</v>
      </c>
      <c r="Q830">
        <v>0</v>
      </c>
      <c r="R830" s="17">
        <v>6</v>
      </c>
      <c r="S830" s="21">
        <v>45854</v>
      </c>
      <c r="T830" s="29">
        <v>12500</v>
      </c>
      <c r="U830">
        <v>1</v>
      </c>
      <c r="V830">
        <v>0</v>
      </c>
      <c r="Y830">
        <v>0</v>
      </c>
      <c r="Z830">
        <v>0</v>
      </c>
      <c r="AA830">
        <v>0</v>
      </c>
      <c r="AB830">
        <v>0</v>
      </c>
      <c r="AC830" s="3" t="s">
        <v>1614</v>
      </c>
      <c r="AD830" t="s">
        <v>3590</v>
      </c>
      <c r="AE830">
        <v>1</v>
      </c>
      <c r="AF830">
        <v>0</v>
      </c>
      <c r="AG830">
        <v>1</v>
      </c>
      <c r="AH830">
        <v>1</v>
      </c>
      <c r="AI830">
        <v>1</v>
      </c>
      <c r="AJ830">
        <v>0</v>
      </c>
      <c r="AK830">
        <v>0</v>
      </c>
      <c r="AL830">
        <v>0</v>
      </c>
      <c r="AP830">
        <v>0</v>
      </c>
      <c r="AR830">
        <v>11</v>
      </c>
      <c r="AS830">
        <v>0</v>
      </c>
      <c r="AU830">
        <v>0</v>
      </c>
      <c r="AV830">
        <v>1</v>
      </c>
      <c r="AW830" s="2">
        <v>45848</v>
      </c>
    </row>
    <row r="831" spans="1:49" ht="26.4" thickBot="1" x14ac:dyDescent="0.35">
      <c r="A831" s="14" t="s">
        <v>909</v>
      </c>
      <c r="C831" t="str">
        <f t="shared" si="26"/>
        <v>ELL-25T-000879-001</v>
      </c>
      <c r="D831" t="str">
        <f t="shared" si="27"/>
        <v>ELL-25T-000879-001</v>
      </c>
      <c r="E831" s="14" t="s">
        <v>909</v>
      </c>
      <c r="F831" s="17">
        <v>8014046</v>
      </c>
      <c r="G831" s="21">
        <v>45384</v>
      </c>
      <c r="H831" s="21">
        <v>45384</v>
      </c>
      <c r="I831" s="21">
        <v>45384</v>
      </c>
      <c r="J831" s="14" t="s">
        <v>3571</v>
      </c>
      <c r="K831">
        <f>VLOOKUP(J831,Sheet4!B:D,3,FALSE)</f>
        <v>167</v>
      </c>
      <c r="L831" s="31">
        <v>0</v>
      </c>
      <c r="M831" s="31">
        <v>0</v>
      </c>
      <c r="N831" s="29">
        <v>6500</v>
      </c>
      <c r="O831">
        <v>0</v>
      </c>
      <c r="P831">
        <v>0</v>
      </c>
      <c r="Q831">
        <v>0</v>
      </c>
      <c r="R831" s="17">
        <v>6</v>
      </c>
      <c r="S831" s="21">
        <v>45567</v>
      </c>
      <c r="T831" s="29">
        <v>6500</v>
      </c>
      <c r="U831">
        <v>1</v>
      </c>
      <c r="V831">
        <v>0</v>
      </c>
      <c r="Y831">
        <v>0</v>
      </c>
      <c r="Z831">
        <v>0</v>
      </c>
      <c r="AA831">
        <v>0</v>
      </c>
      <c r="AB831">
        <v>0</v>
      </c>
      <c r="AC831" s="3" t="s">
        <v>1614</v>
      </c>
      <c r="AD831" t="s">
        <v>3590</v>
      </c>
      <c r="AE831">
        <v>1</v>
      </c>
      <c r="AF831">
        <v>0</v>
      </c>
      <c r="AG831">
        <v>1</v>
      </c>
      <c r="AH831">
        <v>1</v>
      </c>
      <c r="AI831">
        <v>1</v>
      </c>
      <c r="AJ831">
        <v>0</v>
      </c>
      <c r="AK831">
        <v>0</v>
      </c>
      <c r="AL831">
        <v>0</v>
      </c>
      <c r="AP831">
        <v>0</v>
      </c>
      <c r="AR831">
        <v>11</v>
      </c>
      <c r="AS831">
        <v>0</v>
      </c>
      <c r="AU831">
        <v>0</v>
      </c>
      <c r="AV831">
        <v>1</v>
      </c>
      <c r="AW831" s="2">
        <v>45848</v>
      </c>
    </row>
    <row r="832" spans="1:49" ht="26.4" thickBot="1" x14ac:dyDescent="0.35">
      <c r="A832" s="14" t="s">
        <v>912</v>
      </c>
      <c r="C832" t="str">
        <f t="shared" si="26"/>
        <v>ELL-25T-000882-001</v>
      </c>
      <c r="D832" t="str">
        <f t="shared" si="27"/>
        <v>ELL-25T-000882-001</v>
      </c>
      <c r="E832" s="14" t="s">
        <v>912</v>
      </c>
      <c r="F832" s="17">
        <v>8007733</v>
      </c>
      <c r="G832" s="21">
        <v>44268</v>
      </c>
      <c r="H832" s="21">
        <v>44268</v>
      </c>
      <c r="I832" s="21">
        <v>44268</v>
      </c>
      <c r="J832" s="14" t="s">
        <v>3571</v>
      </c>
      <c r="K832">
        <f>VLOOKUP(J832,Sheet4!B:D,3,FALSE)</f>
        <v>167</v>
      </c>
      <c r="L832" s="31">
        <v>0</v>
      </c>
      <c r="M832" s="31">
        <v>0</v>
      </c>
      <c r="N832" s="29">
        <v>4700</v>
      </c>
      <c r="O832">
        <v>0</v>
      </c>
      <c r="P832">
        <v>0</v>
      </c>
      <c r="Q832">
        <v>0</v>
      </c>
      <c r="R832" s="17">
        <v>3</v>
      </c>
      <c r="S832" s="21">
        <v>44360</v>
      </c>
      <c r="T832" s="29">
        <v>4285.84</v>
      </c>
      <c r="U832">
        <v>1</v>
      </c>
      <c r="V832">
        <v>0</v>
      </c>
      <c r="Y832">
        <v>0</v>
      </c>
      <c r="Z832">
        <v>0</v>
      </c>
      <c r="AA832">
        <v>0</v>
      </c>
      <c r="AB832">
        <v>0</v>
      </c>
      <c r="AC832" s="3" t="s">
        <v>1614</v>
      </c>
      <c r="AD832" t="s">
        <v>3590</v>
      </c>
      <c r="AE832">
        <v>1</v>
      </c>
      <c r="AF832">
        <v>0</v>
      </c>
      <c r="AG832">
        <v>1</v>
      </c>
      <c r="AH832">
        <v>1</v>
      </c>
      <c r="AI832">
        <v>1</v>
      </c>
      <c r="AJ832">
        <v>0</v>
      </c>
      <c r="AK832">
        <v>0</v>
      </c>
      <c r="AL832">
        <v>0</v>
      </c>
      <c r="AP832">
        <v>0</v>
      </c>
      <c r="AR832">
        <v>11</v>
      </c>
      <c r="AS832">
        <v>0</v>
      </c>
      <c r="AU832">
        <v>0</v>
      </c>
      <c r="AV832">
        <v>1</v>
      </c>
      <c r="AW832" s="2">
        <v>45848</v>
      </c>
    </row>
    <row r="833" spans="1:49" ht="26.4" thickBot="1" x14ac:dyDescent="0.35">
      <c r="A833" s="14" t="s">
        <v>915</v>
      </c>
      <c r="C833" t="str">
        <f t="shared" si="26"/>
        <v>ELL-25T-000885-001</v>
      </c>
      <c r="D833" t="str">
        <f t="shared" si="27"/>
        <v>ELL-25T-000885-001</v>
      </c>
      <c r="E833" s="14" t="s">
        <v>915</v>
      </c>
      <c r="F833" s="17">
        <v>8012336</v>
      </c>
      <c r="G833" s="21">
        <v>45169</v>
      </c>
      <c r="H833" s="21">
        <v>45169</v>
      </c>
      <c r="I833" s="21">
        <v>45169</v>
      </c>
      <c r="J833" s="14" t="s">
        <v>3571</v>
      </c>
      <c r="K833">
        <f>VLOOKUP(J833,Sheet4!B:D,3,FALSE)</f>
        <v>167</v>
      </c>
      <c r="L833" s="31">
        <v>0</v>
      </c>
      <c r="M833" s="31">
        <v>0</v>
      </c>
      <c r="N833" s="29">
        <v>15000</v>
      </c>
      <c r="O833">
        <v>0</v>
      </c>
      <c r="P833">
        <v>0</v>
      </c>
      <c r="Q833">
        <v>0</v>
      </c>
      <c r="R833" s="17">
        <v>6</v>
      </c>
      <c r="S833" s="21">
        <v>45351</v>
      </c>
      <c r="T833" s="29">
        <v>15000</v>
      </c>
      <c r="U833">
        <v>1</v>
      </c>
      <c r="V833">
        <v>0</v>
      </c>
      <c r="Y833">
        <v>0</v>
      </c>
      <c r="Z833">
        <v>0</v>
      </c>
      <c r="AA833">
        <v>0</v>
      </c>
      <c r="AB833">
        <v>0</v>
      </c>
      <c r="AC833" s="3" t="s">
        <v>1614</v>
      </c>
      <c r="AD833" t="s">
        <v>3590</v>
      </c>
      <c r="AE833">
        <v>1</v>
      </c>
      <c r="AF833">
        <v>0</v>
      </c>
      <c r="AG833">
        <v>1</v>
      </c>
      <c r="AH833">
        <v>1</v>
      </c>
      <c r="AI833">
        <v>1</v>
      </c>
      <c r="AJ833">
        <v>0</v>
      </c>
      <c r="AK833">
        <v>0</v>
      </c>
      <c r="AL833">
        <v>0</v>
      </c>
      <c r="AP833">
        <v>0</v>
      </c>
      <c r="AR833">
        <v>11</v>
      </c>
      <c r="AS833">
        <v>0</v>
      </c>
      <c r="AU833">
        <v>0</v>
      </c>
      <c r="AV833">
        <v>1</v>
      </c>
      <c r="AW833" s="2">
        <v>45848</v>
      </c>
    </row>
    <row r="834" spans="1:49" ht="26.4" thickBot="1" x14ac:dyDescent="0.35">
      <c r="A834" s="14" t="s">
        <v>976</v>
      </c>
      <c r="C834" t="str">
        <f t="shared" si="26"/>
        <v>ELL-25T-000946-001</v>
      </c>
      <c r="D834" t="str">
        <f t="shared" si="27"/>
        <v>ELL-25T-000946-001</v>
      </c>
      <c r="E834" s="14" t="s">
        <v>976</v>
      </c>
      <c r="F834" s="17">
        <v>8016581</v>
      </c>
      <c r="G834" s="21">
        <v>45780</v>
      </c>
      <c r="H834" s="21">
        <v>45780</v>
      </c>
      <c r="I834" s="21">
        <v>45780</v>
      </c>
      <c r="J834" s="14" t="s">
        <v>3571</v>
      </c>
      <c r="K834">
        <f>VLOOKUP(J834,Sheet4!B:D,3,FALSE)</f>
        <v>167</v>
      </c>
      <c r="L834" s="31">
        <v>0</v>
      </c>
      <c r="M834" s="31">
        <v>0</v>
      </c>
      <c r="N834" s="29">
        <v>13000</v>
      </c>
      <c r="O834">
        <v>0</v>
      </c>
      <c r="P834">
        <v>0</v>
      </c>
      <c r="Q834">
        <v>0</v>
      </c>
      <c r="R834" s="17">
        <v>6</v>
      </c>
      <c r="S834" s="21">
        <v>45964</v>
      </c>
      <c r="T834" s="29">
        <v>13000</v>
      </c>
      <c r="U834">
        <v>1</v>
      </c>
      <c r="V834">
        <v>0</v>
      </c>
      <c r="Y834">
        <v>0</v>
      </c>
      <c r="Z834">
        <v>0</v>
      </c>
      <c r="AA834">
        <v>0</v>
      </c>
      <c r="AB834">
        <v>0</v>
      </c>
      <c r="AC834" s="3" t="s">
        <v>1614</v>
      </c>
      <c r="AD834" t="s">
        <v>3590</v>
      </c>
      <c r="AE834">
        <v>1</v>
      </c>
      <c r="AF834">
        <v>0</v>
      </c>
      <c r="AG834">
        <v>1</v>
      </c>
      <c r="AH834">
        <v>1</v>
      </c>
      <c r="AI834">
        <v>1</v>
      </c>
      <c r="AJ834">
        <v>0</v>
      </c>
      <c r="AK834">
        <v>0</v>
      </c>
      <c r="AL834">
        <v>0</v>
      </c>
      <c r="AP834">
        <v>0</v>
      </c>
      <c r="AR834">
        <v>11</v>
      </c>
      <c r="AS834">
        <v>0</v>
      </c>
      <c r="AU834">
        <v>0</v>
      </c>
      <c r="AV834">
        <v>1</v>
      </c>
      <c r="AW834" s="2">
        <v>45848</v>
      </c>
    </row>
    <row r="835" spans="1:49" ht="26.4" thickBot="1" x14ac:dyDescent="0.35">
      <c r="A835" s="13" t="s">
        <v>1004</v>
      </c>
      <c r="C835" t="str">
        <f t="shared" si="26"/>
        <v>ELL-25T-000974-001</v>
      </c>
      <c r="D835" t="str">
        <f t="shared" si="27"/>
        <v>ELL-25T-000974-001</v>
      </c>
      <c r="E835" s="13" t="s">
        <v>1004</v>
      </c>
      <c r="F835" s="16">
        <v>8016351</v>
      </c>
      <c r="G835" s="20">
        <v>45740</v>
      </c>
      <c r="H835" s="20">
        <v>45740</v>
      </c>
      <c r="I835" s="20">
        <v>45740</v>
      </c>
      <c r="J835" s="13" t="s">
        <v>3571</v>
      </c>
      <c r="K835">
        <f>VLOOKUP(J835,Sheet4!B:D,3,FALSE)</f>
        <v>167</v>
      </c>
      <c r="L835" s="32">
        <v>0</v>
      </c>
      <c r="M835" s="32">
        <v>0</v>
      </c>
      <c r="N835" s="28">
        <v>15000</v>
      </c>
      <c r="O835">
        <v>0</v>
      </c>
      <c r="P835">
        <v>0</v>
      </c>
      <c r="Q835">
        <v>0</v>
      </c>
      <c r="R835" s="16">
        <v>6</v>
      </c>
      <c r="S835" s="20">
        <v>45924</v>
      </c>
      <c r="T835" s="28">
        <v>15000</v>
      </c>
      <c r="U835">
        <v>1</v>
      </c>
      <c r="V835">
        <v>0</v>
      </c>
      <c r="Y835">
        <v>0</v>
      </c>
      <c r="Z835">
        <v>0</v>
      </c>
      <c r="AA835">
        <v>0</v>
      </c>
      <c r="AB835">
        <v>0</v>
      </c>
      <c r="AC835" s="3" t="s">
        <v>1614</v>
      </c>
      <c r="AD835" t="s">
        <v>3590</v>
      </c>
      <c r="AE835">
        <v>1</v>
      </c>
      <c r="AF835">
        <v>0</v>
      </c>
      <c r="AG835">
        <v>1</v>
      </c>
      <c r="AH835">
        <v>1</v>
      </c>
      <c r="AI835">
        <v>1</v>
      </c>
      <c r="AJ835">
        <v>0</v>
      </c>
      <c r="AK835">
        <v>0</v>
      </c>
      <c r="AL835">
        <v>0</v>
      </c>
      <c r="AP835">
        <v>0</v>
      </c>
      <c r="AR835">
        <v>11</v>
      </c>
      <c r="AS835">
        <v>0</v>
      </c>
      <c r="AU835">
        <v>0</v>
      </c>
      <c r="AV835">
        <v>1</v>
      </c>
      <c r="AW835" s="2">
        <v>45848</v>
      </c>
    </row>
    <row r="836" spans="1:49" ht="26.4" thickBot="1" x14ac:dyDescent="0.35">
      <c r="A836" s="13" t="s">
        <v>1056</v>
      </c>
      <c r="C836" t="str">
        <f t="shared" si="26"/>
        <v>ELL-25T-001026-001</v>
      </c>
      <c r="D836" t="str">
        <f t="shared" si="27"/>
        <v>ELL-25T-001026-001</v>
      </c>
      <c r="E836" s="13" t="s">
        <v>1056</v>
      </c>
      <c r="F836" s="16">
        <v>8015474</v>
      </c>
      <c r="G836" s="20">
        <v>45584</v>
      </c>
      <c r="H836" s="20">
        <v>45584</v>
      </c>
      <c r="I836" s="20">
        <v>45584</v>
      </c>
      <c r="J836" s="13" t="s">
        <v>3571</v>
      </c>
      <c r="K836">
        <f>VLOOKUP(J836,Sheet4!B:D,3,FALSE)</f>
        <v>167</v>
      </c>
      <c r="L836" s="32">
        <v>0</v>
      </c>
      <c r="M836" s="32">
        <v>0</v>
      </c>
      <c r="N836" s="28">
        <v>15000</v>
      </c>
      <c r="O836">
        <v>0</v>
      </c>
      <c r="P836">
        <v>0</v>
      </c>
      <c r="Q836">
        <v>0</v>
      </c>
      <c r="R836" s="16">
        <v>6</v>
      </c>
      <c r="S836" s="20">
        <v>45766</v>
      </c>
      <c r="T836" s="28">
        <v>15000</v>
      </c>
      <c r="U836">
        <v>1</v>
      </c>
      <c r="V836">
        <v>0</v>
      </c>
      <c r="Y836">
        <v>0</v>
      </c>
      <c r="Z836">
        <v>0</v>
      </c>
      <c r="AA836">
        <v>0</v>
      </c>
      <c r="AB836">
        <v>0</v>
      </c>
      <c r="AC836" s="3" t="s">
        <v>1614</v>
      </c>
      <c r="AD836" t="s">
        <v>3590</v>
      </c>
      <c r="AE836">
        <v>1</v>
      </c>
      <c r="AF836">
        <v>0</v>
      </c>
      <c r="AG836">
        <v>1</v>
      </c>
      <c r="AH836">
        <v>1</v>
      </c>
      <c r="AI836">
        <v>1</v>
      </c>
      <c r="AJ836">
        <v>0</v>
      </c>
      <c r="AK836">
        <v>0</v>
      </c>
      <c r="AL836">
        <v>0</v>
      </c>
      <c r="AP836">
        <v>0</v>
      </c>
      <c r="AR836">
        <v>11</v>
      </c>
      <c r="AS836">
        <v>0</v>
      </c>
      <c r="AU836">
        <v>0</v>
      </c>
      <c r="AV836">
        <v>1</v>
      </c>
      <c r="AW836" s="2">
        <v>45848</v>
      </c>
    </row>
    <row r="837" spans="1:49" ht="26.4" thickBot="1" x14ac:dyDescent="0.35">
      <c r="A837" s="13" t="s">
        <v>1079</v>
      </c>
      <c r="C837" t="str">
        <f t="shared" si="26"/>
        <v>ELL-25T-001049-001</v>
      </c>
      <c r="D837" t="str">
        <f t="shared" si="27"/>
        <v>ELL-25T-001049-001</v>
      </c>
      <c r="E837" s="13" t="s">
        <v>1079</v>
      </c>
      <c r="F837" s="16">
        <v>8016688</v>
      </c>
      <c r="G837" s="20">
        <v>45801</v>
      </c>
      <c r="H837" s="20">
        <v>45801</v>
      </c>
      <c r="I837" s="20">
        <v>45801</v>
      </c>
      <c r="J837" s="13" t="s">
        <v>3571</v>
      </c>
      <c r="K837">
        <f>VLOOKUP(J837,Sheet4!B:D,3,FALSE)</f>
        <v>167</v>
      </c>
      <c r="L837" s="32">
        <v>0</v>
      </c>
      <c r="M837" s="32">
        <v>0</v>
      </c>
      <c r="N837" s="28">
        <v>10000</v>
      </c>
      <c r="O837">
        <v>0</v>
      </c>
      <c r="P837">
        <v>0</v>
      </c>
      <c r="Q837">
        <v>0</v>
      </c>
      <c r="R837" s="16">
        <v>6</v>
      </c>
      <c r="S837" s="20">
        <v>45985</v>
      </c>
      <c r="T837" s="28">
        <v>10000</v>
      </c>
      <c r="U837">
        <v>1</v>
      </c>
      <c r="V837">
        <v>0</v>
      </c>
      <c r="Y837">
        <v>0</v>
      </c>
      <c r="Z837">
        <v>0</v>
      </c>
      <c r="AA837">
        <v>0</v>
      </c>
      <c r="AB837">
        <v>0</v>
      </c>
      <c r="AC837" s="3" t="s">
        <v>1614</v>
      </c>
      <c r="AD837" t="s">
        <v>3590</v>
      </c>
      <c r="AE837">
        <v>1</v>
      </c>
      <c r="AF837">
        <v>0</v>
      </c>
      <c r="AG837">
        <v>1</v>
      </c>
      <c r="AH837">
        <v>1</v>
      </c>
      <c r="AI837">
        <v>1</v>
      </c>
      <c r="AJ837">
        <v>0</v>
      </c>
      <c r="AK837">
        <v>0</v>
      </c>
      <c r="AL837">
        <v>0</v>
      </c>
      <c r="AP837">
        <v>0</v>
      </c>
      <c r="AR837">
        <v>11</v>
      </c>
      <c r="AS837">
        <v>0</v>
      </c>
      <c r="AU837">
        <v>0</v>
      </c>
      <c r="AV837">
        <v>1</v>
      </c>
      <c r="AW837" s="2">
        <v>45848</v>
      </c>
    </row>
    <row r="838" spans="1:49" ht="26.4" thickBot="1" x14ac:dyDescent="0.35">
      <c r="A838" s="14" t="s">
        <v>1085</v>
      </c>
      <c r="C838" t="str">
        <f t="shared" si="26"/>
        <v>ELL-25T-001055-001</v>
      </c>
      <c r="D838" t="str">
        <f t="shared" si="27"/>
        <v>ELL-25T-001055-001</v>
      </c>
      <c r="E838" s="14" t="s">
        <v>1085</v>
      </c>
      <c r="F838" s="17">
        <v>8016711</v>
      </c>
      <c r="G838" s="21">
        <v>45806</v>
      </c>
      <c r="H838" s="21">
        <v>45806</v>
      </c>
      <c r="I838" s="21">
        <v>45806</v>
      </c>
      <c r="J838" s="14" t="s">
        <v>3571</v>
      </c>
      <c r="K838">
        <f>VLOOKUP(J838,Sheet4!B:D,3,FALSE)</f>
        <v>167</v>
      </c>
      <c r="L838" s="31">
        <v>0</v>
      </c>
      <c r="M838" s="31">
        <v>0</v>
      </c>
      <c r="N838" s="29">
        <v>15000</v>
      </c>
      <c r="O838">
        <v>0</v>
      </c>
      <c r="P838">
        <v>0</v>
      </c>
      <c r="Q838">
        <v>0</v>
      </c>
      <c r="R838" s="17">
        <v>6</v>
      </c>
      <c r="S838" s="21">
        <v>45990</v>
      </c>
      <c r="T838" s="29">
        <v>15000</v>
      </c>
      <c r="U838">
        <v>1</v>
      </c>
      <c r="V838">
        <v>0</v>
      </c>
      <c r="Y838">
        <v>0</v>
      </c>
      <c r="Z838">
        <v>0</v>
      </c>
      <c r="AA838">
        <v>0</v>
      </c>
      <c r="AB838">
        <v>0</v>
      </c>
      <c r="AC838" s="3" t="s">
        <v>1614</v>
      </c>
      <c r="AD838" t="s">
        <v>3590</v>
      </c>
      <c r="AE838">
        <v>1</v>
      </c>
      <c r="AF838">
        <v>0</v>
      </c>
      <c r="AG838">
        <v>1</v>
      </c>
      <c r="AH838">
        <v>1</v>
      </c>
      <c r="AI838">
        <v>1</v>
      </c>
      <c r="AJ838">
        <v>0</v>
      </c>
      <c r="AK838">
        <v>0</v>
      </c>
      <c r="AL838">
        <v>0</v>
      </c>
      <c r="AP838">
        <v>0</v>
      </c>
      <c r="AR838">
        <v>11</v>
      </c>
      <c r="AS838">
        <v>0</v>
      </c>
      <c r="AU838">
        <v>0</v>
      </c>
      <c r="AV838">
        <v>1</v>
      </c>
      <c r="AW838" s="2">
        <v>45848</v>
      </c>
    </row>
    <row r="839" spans="1:49" ht="26.4" thickBot="1" x14ac:dyDescent="0.35">
      <c r="A839" s="13" t="s">
        <v>1090</v>
      </c>
      <c r="C839" t="str">
        <f t="shared" si="26"/>
        <v>ELL-25T-001060-001</v>
      </c>
      <c r="D839" t="str">
        <f t="shared" si="27"/>
        <v>ELL-25T-001060-001</v>
      </c>
      <c r="E839" s="13" t="s">
        <v>1090</v>
      </c>
      <c r="F839" s="16">
        <v>8016455</v>
      </c>
      <c r="G839" s="20">
        <v>45755</v>
      </c>
      <c r="H839" s="20">
        <v>45755</v>
      </c>
      <c r="I839" s="20">
        <v>45755</v>
      </c>
      <c r="J839" s="13" t="s">
        <v>3571</v>
      </c>
      <c r="K839">
        <f>VLOOKUP(J839,Sheet4!B:D,3,FALSE)</f>
        <v>167</v>
      </c>
      <c r="L839" s="32">
        <v>0</v>
      </c>
      <c r="M839" s="32">
        <v>0</v>
      </c>
      <c r="N839" s="28">
        <v>15000</v>
      </c>
      <c r="O839">
        <v>0</v>
      </c>
      <c r="P839">
        <v>0</v>
      </c>
      <c r="Q839">
        <v>0</v>
      </c>
      <c r="R839" s="16">
        <v>6</v>
      </c>
      <c r="S839" s="20">
        <v>45938</v>
      </c>
      <c r="T839" s="28">
        <v>15000</v>
      </c>
      <c r="U839">
        <v>1</v>
      </c>
      <c r="V839">
        <v>0</v>
      </c>
      <c r="Y839">
        <v>0</v>
      </c>
      <c r="Z839">
        <v>0</v>
      </c>
      <c r="AA839">
        <v>0</v>
      </c>
      <c r="AB839">
        <v>0</v>
      </c>
      <c r="AC839" s="3" t="s">
        <v>1614</v>
      </c>
      <c r="AD839" t="s">
        <v>3590</v>
      </c>
      <c r="AE839">
        <v>1</v>
      </c>
      <c r="AF839">
        <v>0</v>
      </c>
      <c r="AG839">
        <v>1</v>
      </c>
      <c r="AH839">
        <v>1</v>
      </c>
      <c r="AI839">
        <v>1</v>
      </c>
      <c r="AJ839">
        <v>0</v>
      </c>
      <c r="AK839">
        <v>0</v>
      </c>
      <c r="AL839">
        <v>0</v>
      </c>
      <c r="AP839">
        <v>0</v>
      </c>
      <c r="AR839">
        <v>11</v>
      </c>
      <c r="AS839">
        <v>0</v>
      </c>
      <c r="AU839">
        <v>0</v>
      </c>
      <c r="AV839">
        <v>1</v>
      </c>
      <c r="AW839" s="2">
        <v>45848</v>
      </c>
    </row>
    <row r="840" spans="1:49" ht="26.4" thickBot="1" x14ac:dyDescent="0.35">
      <c r="A840" s="13" t="s">
        <v>1121</v>
      </c>
      <c r="C840" t="str">
        <f t="shared" si="26"/>
        <v>ELL-25T-001091-001</v>
      </c>
      <c r="D840" t="str">
        <f t="shared" si="27"/>
        <v>ELL-25T-001091-001</v>
      </c>
      <c r="E840" s="13" t="s">
        <v>1121</v>
      </c>
      <c r="F840" s="16">
        <v>8016565</v>
      </c>
      <c r="G840" s="20">
        <v>45777</v>
      </c>
      <c r="H840" s="20">
        <v>45777</v>
      </c>
      <c r="I840" s="20">
        <v>45777</v>
      </c>
      <c r="J840" s="13" t="s">
        <v>3571</v>
      </c>
      <c r="K840">
        <f>VLOOKUP(J840,Sheet4!B:D,3,FALSE)</f>
        <v>167</v>
      </c>
      <c r="L840" s="32">
        <v>0</v>
      </c>
      <c r="M840" s="32">
        <v>0</v>
      </c>
      <c r="N840" s="28">
        <v>15000</v>
      </c>
      <c r="O840">
        <v>0</v>
      </c>
      <c r="P840">
        <v>0</v>
      </c>
      <c r="Q840">
        <v>0</v>
      </c>
      <c r="R840" s="16">
        <v>6</v>
      </c>
      <c r="S840" s="20">
        <v>45960</v>
      </c>
      <c r="T840" s="28">
        <v>15000</v>
      </c>
      <c r="U840">
        <v>1</v>
      </c>
      <c r="V840">
        <v>0</v>
      </c>
      <c r="Y840">
        <v>0</v>
      </c>
      <c r="Z840">
        <v>0</v>
      </c>
      <c r="AA840">
        <v>0</v>
      </c>
      <c r="AB840">
        <v>0</v>
      </c>
      <c r="AC840" s="3" t="s">
        <v>1614</v>
      </c>
      <c r="AD840" t="s">
        <v>3590</v>
      </c>
      <c r="AE840">
        <v>1</v>
      </c>
      <c r="AF840">
        <v>0</v>
      </c>
      <c r="AG840">
        <v>1</v>
      </c>
      <c r="AH840">
        <v>1</v>
      </c>
      <c r="AI840">
        <v>1</v>
      </c>
      <c r="AJ840">
        <v>0</v>
      </c>
      <c r="AK840">
        <v>0</v>
      </c>
      <c r="AL840">
        <v>0</v>
      </c>
      <c r="AP840">
        <v>0</v>
      </c>
      <c r="AR840">
        <v>11</v>
      </c>
      <c r="AS840">
        <v>0</v>
      </c>
      <c r="AU840">
        <v>0</v>
      </c>
      <c r="AV840">
        <v>1</v>
      </c>
      <c r="AW840" s="2">
        <v>45848</v>
      </c>
    </row>
    <row r="841" spans="1:49" ht="26.4" thickBot="1" x14ac:dyDescent="0.35">
      <c r="A841" s="13" t="s">
        <v>1188</v>
      </c>
      <c r="C841" t="str">
        <f t="shared" si="26"/>
        <v>ELL-25T-001158-001</v>
      </c>
      <c r="D841" t="str">
        <f t="shared" si="27"/>
        <v>ELL-25T-001158-001</v>
      </c>
      <c r="E841" s="13" t="s">
        <v>1188</v>
      </c>
      <c r="F841" s="16">
        <v>8016763</v>
      </c>
      <c r="G841" s="20">
        <v>45818</v>
      </c>
      <c r="H841" s="20">
        <v>45818</v>
      </c>
      <c r="I841" s="20">
        <v>45818</v>
      </c>
      <c r="J841" s="13" t="s">
        <v>3571</v>
      </c>
      <c r="K841">
        <f>VLOOKUP(J841,Sheet4!B:D,3,FALSE)</f>
        <v>167</v>
      </c>
      <c r="L841" s="32">
        <v>0</v>
      </c>
      <c r="M841" s="32">
        <v>0</v>
      </c>
      <c r="N841" s="28">
        <v>15000</v>
      </c>
      <c r="O841">
        <v>0</v>
      </c>
      <c r="P841">
        <v>0</v>
      </c>
      <c r="Q841">
        <v>0</v>
      </c>
      <c r="R841" s="16">
        <v>6</v>
      </c>
      <c r="S841" s="20">
        <v>46001</v>
      </c>
      <c r="T841" s="28">
        <v>15000</v>
      </c>
      <c r="U841">
        <v>1</v>
      </c>
      <c r="V841">
        <v>0</v>
      </c>
      <c r="Y841">
        <v>0</v>
      </c>
      <c r="Z841">
        <v>0</v>
      </c>
      <c r="AA841">
        <v>0</v>
      </c>
      <c r="AB841">
        <v>0</v>
      </c>
      <c r="AC841" s="3" t="s">
        <v>1614</v>
      </c>
      <c r="AD841" t="s">
        <v>3590</v>
      </c>
      <c r="AE841">
        <v>1</v>
      </c>
      <c r="AF841">
        <v>0</v>
      </c>
      <c r="AG841">
        <v>1</v>
      </c>
      <c r="AH841">
        <v>1</v>
      </c>
      <c r="AI841">
        <v>1</v>
      </c>
      <c r="AJ841">
        <v>0</v>
      </c>
      <c r="AK841">
        <v>0</v>
      </c>
      <c r="AL841">
        <v>0</v>
      </c>
      <c r="AP841">
        <v>0</v>
      </c>
      <c r="AR841">
        <v>11</v>
      </c>
      <c r="AS841">
        <v>0</v>
      </c>
      <c r="AU841">
        <v>0</v>
      </c>
      <c r="AV841">
        <v>1</v>
      </c>
      <c r="AW841" s="2">
        <v>45848</v>
      </c>
    </row>
    <row r="842" spans="1:49" ht="26.4" thickBot="1" x14ac:dyDescent="0.35">
      <c r="A842" s="14" t="s">
        <v>1205</v>
      </c>
      <c r="C842" t="str">
        <f t="shared" si="26"/>
        <v>ELL-25T-001175-001</v>
      </c>
      <c r="D842" t="str">
        <f t="shared" si="27"/>
        <v>ELL-25T-001175-001</v>
      </c>
      <c r="E842" s="14" t="s">
        <v>1205</v>
      </c>
      <c r="F842" s="17">
        <v>8016335</v>
      </c>
      <c r="G842" s="21">
        <v>45736</v>
      </c>
      <c r="H842" s="21">
        <v>45736</v>
      </c>
      <c r="I842" s="21">
        <v>45736</v>
      </c>
      <c r="J842" s="14" t="s">
        <v>3571</v>
      </c>
      <c r="K842">
        <f>VLOOKUP(J842,Sheet4!B:D,3,FALSE)</f>
        <v>167</v>
      </c>
      <c r="L842" s="31">
        <v>0</v>
      </c>
      <c r="M842" s="31">
        <v>0</v>
      </c>
      <c r="N842" s="29">
        <v>15000</v>
      </c>
      <c r="O842">
        <v>0</v>
      </c>
      <c r="P842">
        <v>0</v>
      </c>
      <c r="Q842">
        <v>0</v>
      </c>
      <c r="R842" s="17">
        <v>6</v>
      </c>
      <c r="S842" s="21">
        <v>45920</v>
      </c>
      <c r="T842" s="29">
        <v>15000</v>
      </c>
      <c r="U842">
        <v>1</v>
      </c>
      <c r="V842">
        <v>0</v>
      </c>
      <c r="Y842">
        <v>0</v>
      </c>
      <c r="Z842">
        <v>0</v>
      </c>
      <c r="AA842">
        <v>0</v>
      </c>
      <c r="AB842">
        <v>0</v>
      </c>
      <c r="AC842" s="3" t="s">
        <v>1614</v>
      </c>
      <c r="AD842" t="s">
        <v>3590</v>
      </c>
      <c r="AE842">
        <v>1</v>
      </c>
      <c r="AF842">
        <v>0</v>
      </c>
      <c r="AG842">
        <v>1</v>
      </c>
      <c r="AH842">
        <v>1</v>
      </c>
      <c r="AI842">
        <v>1</v>
      </c>
      <c r="AJ842">
        <v>0</v>
      </c>
      <c r="AK842">
        <v>0</v>
      </c>
      <c r="AL842">
        <v>0</v>
      </c>
      <c r="AP842">
        <v>0</v>
      </c>
      <c r="AR842">
        <v>11</v>
      </c>
      <c r="AS842">
        <v>0</v>
      </c>
      <c r="AU842">
        <v>0</v>
      </c>
      <c r="AV842">
        <v>1</v>
      </c>
      <c r="AW842" s="2">
        <v>45848</v>
      </c>
    </row>
    <row r="843" spans="1:49" ht="26.4" thickBot="1" x14ac:dyDescent="0.35">
      <c r="A843" s="14" t="s">
        <v>1217</v>
      </c>
      <c r="C843" t="str">
        <f t="shared" si="26"/>
        <v>ELL-25T-001187-001</v>
      </c>
      <c r="D843" t="str">
        <f t="shared" si="27"/>
        <v>ELL-25T-001187-001</v>
      </c>
      <c r="E843" s="14" t="s">
        <v>1217</v>
      </c>
      <c r="F843" s="17">
        <v>8016327</v>
      </c>
      <c r="G843" s="21">
        <v>45733</v>
      </c>
      <c r="H843" s="21">
        <v>45733</v>
      </c>
      <c r="I843" s="21">
        <v>45733</v>
      </c>
      <c r="J843" s="14" t="s">
        <v>3571</v>
      </c>
      <c r="K843">
        <f>VLOOKUP(J843,Sheet4!B:D,3,FALSE)</f>
        <v>167</v>
      </c>
      <c r="L843" s="31">
        <v>0</v>
      </c>
      <c r="M843" s="31">
        <v>0</v>
      </c>
      <c r="N843" s="29">
        <v>15000</v>
      </c>
      <c r="O843">
        <v>0</v>
      </c>
      <c r="P843">
        <v>0</v>
      </c>
      <c r="Q843">
        <v>0</v>
      </c>
      <c r="R843" s="17">
        <v>6</v>
      </c>
      <c r="S843" s="21">
        <v>45917</v>
      </c>
      <c r="T843" s="29">
        <v>15000</v>
      </c>
      <c r="U843">
        <v>1</v>
      </c>
      <c r="V843">
        <v>0</v>
      </c>
      <c r="Y843">
        <v>0</v>
      </c>
      <c r="Z843">
        <v>0</v>
      </c>
      <c r="AA843">
        <v>0</v>
      </c>
      <c r="AB843">
        <v>0</v>
      </c>
      <c r="AC843" s="3" t="s">
        <v>1614</v>
      </c>
      <c r="AD843" t="s">
        <v>3590</v>
      </c>
      <c r="AE843">
        <v>1</v>
      </c>
      <c r="AF843">
        <v>0</v>
      </c>
      <c r="AG843">
        <v>1</v>
      </c>
      <c r="AH843">
        <v>1</v>
      </c>
      <c r="AI843">
        <v>1</v>
      </c>
      <c r="AJ843">
        <v>0</v>
      </c>
      <c r="AK843">
        <v>0</v>
      </c>
      <c r="AL843">
        <v>0</v>
      </c>
      <c r="AP843">
        <v>0</v>
      </c>
      <c r="AR843">
        <v>11</v>
      </c>
      <c r="AS843">
        <v>0</v>
      </c>
      <c r="AU843">
        <v>0</v>
      </c>
      <c r="AV843">
        <v>1</v>
      </c>
      <c r="AW843" s="2">
        <v>45848</v>
      </c>
    </row>
    <row r="844" spans="1:49" ht="26.4" thickBot="1" x14ac:dyDescent="0.35">
      <c r="A844" s="14" t="s">
        <v>1288</v>
      </c>
      <c r="C844" t="str">
        <f t="shared" si="26"/>
        <v>ELL-25T-001258-001</v>
      </c>
      <c r="D844" t="str">
        <f t="shared" si="27"/>
        <v>ELL-25T-001258-001</v>
      </c>
      <c r="E844" s="14" t="s">
        <v>1288</v>
      </c>
      <c r="F844" s="17">
        <v>8016251</v>
      </c>
      <c r="G844" s="21">
        <v>45721</v>
      </c>
      <c r="H844" s="21">
        <v>45721</v>
      </c>
      <c r="I844" s="21">
        <v>45721</v>
      </c>
      <c r="J844" s="14" t="s">
        <v>3571</v>
      </c>
      <c r="K844">
        <f>VLOOKUP(J844,Sheet4!B:D,3,FALSE)</f>
        <v>167</v>
      </c>
      <c r="L844" s="31">
        <v>0</v>
      </c>
      <c r="M844" s="31">
        <v>0</v>
      </c>
      <c r="N844" s="29">
        <v>15000</v>
      </c>
      <c r="O844">
        <v>0</v>
      </c>
      <c r="P844">
        <v>0</v>
      </c>
      <c r="Q844">
        <v>0</v>
      </c>
      <c r="R844" s="17">
        <v>6</v>
      </c>
      <c r="S844" s="21">
        <v>45905</v>
      </c>
      <c r="T844" s="29">
        <v>14000</v>
      </c>
      <c r="U844">
        <v>1</v>
      </c>
      <c r="V844">
        <v>0</v>
      </c>
      <c r="Y844">
        <v>0</v>
      </c>
      <c r="Z844">
        <v>0</v>
      </c>
      <c r="AA844">
        <v>0</v>
      </c>
      <c r="AB844">
        <v>0</v>
      </c>
      <c r="AC844" s="3" t="s">
        <v>1614</v>
      </c>
      <c r="AD844" t="s">
        <v>3590</v>
      </c>
      <c r="AE844">
        <v>1</v>
      </c>
      <c r="AF844">
        <v>0</v>
      </c>
      <c r="AG844">
        <v>1</v>
      </c>
      <c r="AH844">
        <v>1</v>
      </c>
      <c r="AI844">
        <v>1</v>
      </c>
      <c r="AJ844">
        <v>0</v>
      </c>
      <c r="AK844">
        <v>0</v>
      </c>
      <c r="AL844">
        <v>0</v>
      </c>
      <c r="AP844">
        <v>0</v>
      </c>
      <c r="AR844">
        <v>11</v>
      </c>
      <c r="AS844">
        <v>0</v>
      </c>
      <c r="AU844">
        <v>0</v>
      </c>
      <c r="AV844">
        <v>1</v>
      </c>
      <c r="AW844" s="2">
        <v>45848</v>
      </c>
    </row>
    <row r="845" spans="1:49" ht="26.4" thickBot="1" x14ac:dyDescent="0.35">
      <c r="A845" s="14" t="s">
        <v>1297</v>
      </c>
      <c r="C845" t="str">
        <f t="shared" si="26"/>
        <v>ELL-25T-001267-001</v>
      </c>
      <c r="D845" t="str">
        <f t="shared" si="27"/>
        <v>ELL-25T-001267-001</v>
      </c>
      <c r="E845" s="14" t="s">
        <v>1297</v>
      </c>
      <c r="F845" s="17">
        <v>8016337</v>
      </c>
      <c r="G845" s="21">
        <v>45737</v>
      </c>
      <c r="H845" s="21">
        <v>45737</v>
      </c>
      <c r="I845" s="21">
        <v>45737</v>
      </c>
      <c r="J845" s="14" t="s">
        <v>3571</v>
      </c>
      <c r="K845">
        <f>VLOOKUP(J845,Sheet4!B:D,3,FALSE)</f>
        <v>167</v>
      </c>
      <c r="L845" s="31">
        <v>0</v>
      </c>
      <c r="M845" s="31">
        <v>0</v>
      </c>
      <c r="N845" s="29">
        <v>15000</v>
      </c>
      <c r="O845">
        <v>0</v>
      </c>
      <c r="P845">
        <v>0</v>
      </c>
      <c r="Q845">
        <v>0</v>
      </c>
      <c r="R845" s="17">
        <v>6</v>
      </c>
      <c r="S845" s="21">
        <v>45921</v>
      </c>
      <c r="T845" s="29">
        <v>15000</v>
      </c>
      <c r="U845">
        <v>1</v>
      </c>
      <c r="V845">
        <v>0</v>
      </c>
      <c r="Y845">
        <v>0</v>
      </c>
      <c r="Z845">
        <v>0</v>
      </c>
      <c r="AA845">
        <v>0</v>
      </c>
      <c r="AB845">
        <v>0</v>
      </c>
      <c r="AC845" s="3" t="s">
        <v>1614</v>
      </c>
      <c r="AD845" t="s">
        <v>3590</v>
      </c>
      <c r="AE845">
        <v>1</v>
      </c>
      <c r="AF845">
        <v>0</v>
      </c>
      <c r="AG845">
        <v>1</v>
      </c>
      <c r="AH845">
        <v>1</v>
      </c>
      <c r="AI845">
        <v>1</v>
      </c>
      <c r="AJ845">
        <v>0</v>
      </c>
      <c r="AK845">
        <v>0</v>
      </c>
      <c r="AL845">
        <v>0</v>
      </c>
      <c r="AP845">
        <v>0</v>
      </c>
      <c r="AR845">
        <v>11</v>
      </c>
      <c r="AS845">
        <v>0</v>
      </c>
      <c r="AU845">
        <v>0</v>
      </c>
      <c r="AV845">
        <v>1</v>
      </c>
      <c r="AW845" s="2">
        <v>45848</v>
      </c>
    </row>
    <row r="846" spans="1:49" ht="26.4" thickBot="1" x14ac:dyDescent="0.35">
      <c r="A846" s="14" t="s">
        <v>1306</v>
      </c>
      <c r="C846" t="str">
        <f t="shared" si="26"/>
        <v>ELL-25T-001276-001</v>
      </c>
      <c r="D846" t="str">
        <f t="shared" si="27"/>
        <v>ELL-25T-001276-001</v>
      </c>
      <c r="E846" s="14" t="s">
        <v>1306</v>
      </c>
      <c r="F846" s="17">
        <v>8014977</v>
      </c>
      <c r="G846" s="21">
        <v>45489</v>
      </c>
      <c r="H846" s="21">
        <v>45489</v>
      </c>
      <c r="I846" s="21">
        <v>45489</v>
      </c>
      <c r="J846" s="14" t="s">
        <v>3571</v>
      </c>
      <c r="K846">
        <f>VLOOKUP(J846,Sheet4!B:D,3,FALSE)</f>
        <v>167</v>
      </c>
      <c r="L846" s="31">
        <v>0</v>
      </c>
      <c r="M846" s="31">
        <v>0</v>
      </c>
      <c r="N846" s="29">
        <v>15000</v>
      </c>
      <c r="O846">
        <v>0</v>
      </c>
      <c r="P846">
        <v>0</v>
      </c>
      <c r="Q846">
        <v>0</v>
      </c>
      <c r="R846" s="17">
        <v>6</v>
      </c>
      <c r="S846" s="21">
        <v>45673</v>
      </c>
      <c r="T846" s="29">
        <v>15000</v>
      </c>
      <c r="U846">
        <v>1</v>
      </c>
      <c r="V846">
        <v>0</v>
      </c>
      <c r="Y846">
        <v>0</v>
      </c>
      <c r="Z846">
        <v>0</v>
      </c>
      <c r="AA846">
        <v>0</v>
      </c>
      <c r="AB846">
        <v>0</v>
      </c>
      <c r="AC846" s="3" t="s">
        <v>1614</v>
      </c>
      <c r="AD846" t="s">
        <v>3590</v>
      </c>
      <c r="AE846">
        <v>1</v>
      </c>
      <c r="AF846">
        <v>0</v>
      </c>
      <c r="AG846">
        <v>1</v>
      </c>
      <c r="AH846">
        <v>1</v>
      </c>
      <c r="AI846">
        <v>1</v>
      </c>
      <c r="AJ846">
        <v>0</v>
      </c>
      <c r="AK846">
        <v>0</v>
      </c>
      <c r="AL846">
        <v>0</v>
      </c>
      <c r="AP846">
        <v>0</v>
      </c>
      <c r="AR846">
        <v>11</v>
      </c>
      <c r="AS846">
        <v>0</v>
      </c>
      <c r="AU846">
        <v>0</v>
      </c>
      <c r="AV846">
        <v>1</v>
      </c>
      <c r="AW846" s="2">
        <v>45848</v>
      </c>
    </row>
    <row r="847" spans="1:49" ht="26.4" thickBot="1" x14ac:dyDescent="0.35">
      <c r="A847" s="13" t="s">
        <v>1314</v>
      </c>
      <c r="C847" t="str">
        <f t="shared" si="26"/>
        <v>ELL-25T-001284-001</v>
      </c>
      <c r="D847" t="str">
        <f t="shared" si="27"/>
        <v>ELL-25T-001284-001</v>
      </c>
      <c r="E847" s="13" t="s">
        <v>1314</v>
      </c>
      <c r="F847" s="16">
        <v>8016226</v>
      </c>
      <c r="G847" s="20">
        <v>45719</v>
      </c>
      <c r="H847" s="20">
        <v>45719</v>
      </c>
      <c r="I847" s="20">
        <v>45719</v>
      </c>
      <c r="J847" s="13" t="s">
        <v>3571</v>
      </c>
      <c r="K847">
        <f>VLOOKUP(J847,Sheet4!B:D,3,FALSE)</f>
        <v>167</v>
      </c>
      <c r="L847" s="32">
        <v>0</v>
      </c>
      <c r="M847" s="32">
        <v>0</v>
      </c>
      <c r="N847" s="28">
        <v>10000</v>
      </c>
      <c r="O847">
        <v>0</v>
      </c>
      <c r="P847">
        <v>0</v>
      </c>
      <c r="Q847">
        <v>0</v>
      </c>
      <c r="R847" s="16">
        <v>6</v>
      </c>
      <c r="S847" s="20">
        <v>45903</v>
      </c>
      <c r="T847" s="28">
        <v>10000</v>
      </c>
      <c r="U847">
        <v>1</v>
      </c>
      <c r="V847">
        <v>0</v>
      </c>
      <c r="Y847">
        <v>0</v>
      </c>
      <c r="Z847">
        <v>0</v>
      </c>
      <c r="AA847">
        <v>0</v>
      </c>
      <c r="AB847">
        <v>0</v>
      </c>
      <c r="AC847" s="3" t="s">
        <v>1614</v>
      </c>
      <c r="AD847" t="s">
        <v>3590</v>
      </c>
      <c r="AE847">
        <v>1</v>
      </c>
      <c r="AF847">
        <v>0</v>
      </c>
      <c r="AG847">
        <v>1</v>
      </c>
      <c r="AH847">
        <v>1</v>
      </c>
      <c r="AI847">
        <v>1</v>
      </c>
      <c r="AJ847">
        <v>0</v>
      </c>
      <c r="AK847">
        <v>0</v>
      </c>
      <c r="AL847">
        <v>0</v>
      </c>
      <c r="AP847">
        <v>0</v>
      </c>
      <c r="AR847">
        <v>11</v>
      </c>
      <c r="AS847">
        <v>0</v>
      </c>
      <c r="AU847">
        <v>0</v>
      </c>
      <c r="AV847">
        <v>1</v>
      </c>
      <c r="AW847" s="2">
        <v>45848</v>
      </c>
    </row>
    <row r="848" spans="1:49" ht="26.4" thickBot="1" x14ac:dyDescent="0.35">
      <c r="A848" s="13" t="s">
        <v>1378</v>
      </c>
      <c r="C848" t="str">
        <f t="shared" si="26"/>
        <v>ELL-25T-001348-001</v>
      </c>
      <c r="D848" t="str">
        <f t="shared" si="27"/>
        <v>ELL-25T-001348-001</v>
      </c>
      <c r="E848" s="13" t="s">
        <v>1378</v>
      </c>
      <c r="F848" s="16">
        <v>8016376</v>
      </c>
      <c r="G848" s="20">
        <v>45742</v>
      </c>
      <c r="H848" s="20">
        <v>45742</v>
      </c>
      <c r="I848" s="20">
        <v>45742</v>
      </c>
      <c r="J848" s="13" t="s">
        <v>3571</v>
      </c>
      <c r="K848">
        <f>VLOOKUP(J848,Sheet4!B:D,3,FALSE)</f>
        <v>167</v>
      </c>
      <c r="L848" s="32">
        <v>0</v>
      </c>
      <c r="M848" s="32">
        <v>0</v>
      </c>
      <c r="N848" s="28">
        <v>9500</v>
      </c>
      <c r="O848">
        <v>0</v>
      </c>
      <c r="P848">
        <v>0</v>
      </c>
      <c r="Q848">
        <v>0</v>
      </c>
      <c r="R848" s="16">
        <v>6</v>
      </c>
      <c r="S848" s="20">
        <v>45926</v>
      </c>
      <c r="T848" s="28">
        <v>9500</v>
      </c>
      <c r="U848">
        <v>1</v>
      </c>
      <c r="V848">
        <v>0</v>
      </c>
      <c r="Y848">
        <v>0</v>
      </c>
      <c r="Z848">
        <v>0</v>
      </c>
      <c r="AA848">
        <v>0</v>
      </c>
      <c r="AB848">
        <v>0</v>
      </c>
      <c r="AC848" s="3" t="s">
        <v>1614</v>
      </c>
      <c r="AD848" t="s">
        <v>3590</v>
      </c>
      <c r="AE848">
        <v>1</v>
      </c>
      <c r="AF848">
        <v>0</v>
      </c>
      <c r="AG848">
        <v>1</v>
      </c>
      <c r="AH848">
        <v>1</v>
      </c>
      <c r="AI848">
        <v>1</v>
      </c>
      <c r="AJ848">
        <v>0</v>
      </c>
      <c r="AK848">
        <v>0</v>
      </c>
      <c r="AL848">
        <v>0</v>
      </c>
      <c r="AP848">
        <v>0</v>
      </c>
      <c r="AR848">
        <v>11</v>
      </c>
      <c r="AS848">
        <v>0</v>
      </c>
      <c r="AU848">
        <v>0</v>
      </c>
      <c r="AV848">
        <v>1</v>
      </c>
      <c r="AW848" s="2">
        <v>45848</v>
      </c>
    </row>
    <row r="849" spans="1:49" ht="26.4" thickBot="1" x14ac:dyDescent="0.35">
      <c r="A849" s="14" t="s">
        <v>1396</v>
      </c>
      <c r="C849" t="str">
        <f t="shared" si="26"/>
        <v>ELL-25T-001366-001</v>
      </c>
      <c r="D849" t="str">
        <f t="shared" si="27"/>
        <v>ELL-25T-001366-001</v>
      </c>
      <c r="E849" s="14" t="s">
        <v>1396</v>
      </c>
      <c r="F849" s="17">
        <v>8016502</v>
      </c>
      <c r="G849" s="21">
        <v>45761</v>
      </c>
      <c r="H849" s="21">
        <v>45761</v>
      </c>
      <c r="I849" s="21">
        <v>45761</v>
      </c>
      <c r="J849" s="14" t="s">
        <v>3571</v>
      </c>
      <c r="K849">
        <f>VLOOKUP(J849,Sheet4!B:D,3,FALSE)</f>
        <v>167</v>
      </c>
      <c r="L849" s="31">
        <v>0</v>
      </c>
      <c r="M849" s="31">
        <v>0</v>
      </c>
      <c r="N849" s="29">
        <v>15000</v>
      </c>
      <c r="O849">
        <v>0</v>
      </c>
      <c r="P849">
        <v>0</v>
      </c>
      <c r="Q849">
        <v>0</v>
      </c>
      <c r="R849" s="17">
        <v>6</v>
      </c>
      <c r="S849" s="21">
        <v>45944</v>
      </c>
      <c r="T849" s="29">
        <v>15000</v>
      </c>
      <c r="U849">
        <v>1</v>
      </c>
      <c r="V849">
        <v>0</v>
      </c>
      <c r="Y849">
        <v>0</v>
      </c>
      <c r="Z849">
        <v>0</v>
      </c>
      <c r="AA849">
        <v>0</v>
      </c>
      <c r="AB849">
        <v>0</v>
      </c>
      <c r="AC849" s="3" t="s">
        <v>1614</v>
      </c>
      <c r="AD849" t="s">
        <v>3590</v>
      </c>
      <c r="AE849">
        <v>1</v>
      </c>
      <c r="AF849">
        <v>0</v>
      </c>
      <c r="AG849">
        <v>1</v>
      </c>
      <c r="AH849">
        <v>1</v>
      </c>
      <c r="AI849">
        <v>1</v>
      </c>
      <c r="AJ849">
        <v>0</v>
      </c>
      <c r="AK849">
        <v>0</v>
      </c>
      <c r="AL849">
        <v>0</v>
      </c>
      <c r="AP849">
        <v>0</v>
      </c>
      <c r="AR849">
        <v>11</v>
      </c>
      <c r="AS849">
        <v>0</v>
      </c>
      <c r="AU849">
        <v>0</v>
      </c>
      <c r="AV849">
        <v>1</v>
      </c>
      <c r="AW849" s="2">
        <v>45848</v>
      </c>
    </row>
    <row r="850" spans="1:49" ht="26.4" thickBot="1" x14ac:dyDescent="0.35">
      <c r="A850" s="14" t="s">
        <v>1402</v>
      </c>
      <c r="C850" t="str">
        <f t="shared" si="26"/>
        <v>ELL-25T-001372-001</v>
      </c>
      <c r="D850" t="str">
        <f t="shared" si="27"/>
        <v>ELL-25T-001372-001</v>
      </c>
      <c r="E850" s="14" t="s">
        <v>1402</v>
      </c>
      <c r="F850" s="17">
        <v>8011624</v>
      </c>
      <c r="G850" s="21">
        <v>45058</v>
      </c>
      <c r="H850" s="21">
        <v>45058</v>
      </c>
      <c r="I850" s="21">
        <v>45058</v>
      </c>
      <c r="J850" s="14" t="s">
        <v>3571</v>
      </c>
      <c r="K850">
        <f>VLOOKUP(J850,Sheet4!B:D,3,FALSE)</f>
        <v>167</v>
      </c>
      <c r="L850" s="31">
        <v>0</v>
      </c>
      <c r="M850" s="31">
        <v>0</v>
      </c>
      <c r="N850" s="29">
        <v>13000</v>
      </c>
      <c r="O850">
        <v>0</v>
      </c>
      <c r="P850">
        <v>0</v>
      </c>
      <c r="Q850">
        <v>0</v>
      </c>
      <c r="R850" s="17">
        <v>6</v>
      </c>
      <c r="S850" s="21">
        <v>45242</v>
      </c>
      <c r="T850" s="29">
        <v>10270</v>
      </c>
      <c r="U850">
        <v>1</v>
      </c>
      <c r="V850">
        <v>0</v>
      </c>
      <c r="Y850">
        <v>0</v>
      </c>
      <c r="Z850">
        <v>0</v>
      </c>
      <c r="AA850">
        <v>0</v>
      </c>
      <c r="AB850">
        <v>0</v>
      </c>
      <c r="AC850" s="3" t="s">
        <v>1614</v>
      </c>
      <c r="AD850" t="s">
        <v>3590</v>
      </c>
      <c r="AE850">
        <v>1</v>
      </c>
      <c r="AF850">
        <v>0</v>
      </c>
      <c r="AG850">
        <v>1</v>
      </c>
      <c r="AH850">
        <v>1</v>
      </c>
      <c r="AI850">
        <v>1</v>
      </c>
      <c r="AJ850">
        <v>0</v>
      </c>
      <c r="AK850">
        <v>0</v>
      </c>
      <c r="AL850">
        <v>0</v>
      </c>
      <c r="AP850">
        <v>0</v>
      </c>
      <c r="AR850">
        <v>11</v>
      </c>
      <c r="AS850">
        <v>0</v>
      </c>
      <c r="AU850">
        <v>0</v>
      </c>
      <c r="AV850">
        <v>1</v>
      </c>
      <c r="AW850" s="2">
        <v>45848</v>
      </c>
    </row>
    <row r="851" spans="1:49" ht="26.4" thickBot="1" x14ac:dyDescent="0.35">
      <c r="A851" s="14" t="s">
        <v>1405</v>
      </c>
      <c r="C851" t="str">
        <f t="shared" si="26"/>
        <v>ELL-25T-001375-001</v>
      </c>
      <c r="D851" t="str">
        <f t="shared" si="27"/>
        <v>ELL-25T-001375-001</v>
      </c>
      <c r="E851" s="14" t="s">
        <v>1405</v>
      </c>
      <c r="F851" s="17">
        <v>8013581</v>
      </c>
      <c r="G851" s="21">
        <v>45335</v>
      </c>
      <c r="H851" s="21">
        <v>45335</v>
      </c>
      <c r="I851" s="21">
        <v>45335</v>
      </c>
      <c r="J851" s="14" t="s">
        <v>3571</v>
      </c>
      <c r="K851">
        <f>VLOOKUP(J851,Sheet4!B:D,3,FALSE)</f>
        <v>167</v>
      </c>
      <c r="L851" s="31">
        <v>0</v>
      </c>
      <c r="M851" s="31">
        <v>0</v>
      </c>
      <c r="N851" s="29">
        <v>9000</v>
      </c>
      <c r="O851">
        <v>0</v>
      </c>
      <c r="P851">
        <v>0</v>
      </c>
      <c r="Q851">
        <v>0</v>
      </c>
      <c r="R851" s="17">
        <v>6</v>
      </c>
      <c r="S851" s="21">
        <v>45517</v>
      </c>
      <c r="T851" s="29">
        <v>5000</v>
      </c>
      <c r="U851">
        <v>1</v>
      </c>
      <c r="V851">
        <v>0</v>
      </c>
      <c r="Y851">
        <v>0</v>
      </c>
      <c r="Z851">
        <v>0</v>
      </c>
      <c r="AA851">
        <v>0</v>
      </c>
      <c r="AB851">
        <v>0</v>
      </c>
      <c r="AC851" s="3" t="s">
        <v>1614</v>
      </c>
      <c r="AD851" t="s">
        <v>3590</v>
      </c>
      <c r="AE851">
        <v>1</v>
      </c>
      <c r="AF851">
        <v>0</v>
      </c>
      <c r="AG851">
        <v>1</v>
      </c>
      <c r="AH851">
        <v>1</v>
      </c>
      <c r="AI851">
        <v>1</v>
      </c>
      <c r="AJ851">
        <v>0</v>
      </c>
      <c r="AK851">
        <v>0</v>
      </c>
      <c r="AL851">
        <v>0</v>
      </c>
      <c r="AP851">
        <v>0</v>
      </c>
      <c r="AR851">
        <v>11</v>
      </c>
      <c r="AS851">
        <v>0</v>
      </c>
      <c r="AU851">
        <v>0</v>
      </c>
      <c r="AV851">
        <v>1</v>
      </c>
      <c r="AW851" s="2">
        <v>45848</v>
      </c>
    </row>
    <row r="852" spans="1:49" ht="26.4" thickBot="1" x14ac:dyDescent="0.35">
      <c r="A852" s="14" t="s">
        <v>1426</v>
      </c>
      <c r="C852" t="str">
        <f t="shared" si="26"/>
        <v>ELL-25T-001396-001</v>
      </c>
      <c r="D852" t="str">
        <f t="shared" si="27"/>
        <v>ELL-25T-001396-001</v>
      </c>
      <c r="E852" s="14" t="s">
        <v>1426</v>
      </c>
      <c r="F852" s="17">
        <v>8009584</v>
      </c>
      <c r="G852" s="21">
        <v>44707</v>
      </c>
      <c r="H852" s="21">
        <v>44707</v>
      </c>
      <c r="I852" s="21">
        <v>44707</v>
      </c>
      <c r="J852" s="14" t="s">
        <v>3571</v>
      </c>
      <c r="K852">
        <f>VLOOKUP(J852,Sheet4!B:D,3,FALSE)</f>
        <v>167</v>
      </c>
      <c r="L852" s="31">
        <v>0</v>
      </c>
      <c r="M852" s="31">
        <v>0</v>
      </c>
      <c r="N852" s="29">
        <v>15000</v>
      </c>
      <c r="O852">
        <v>0</v>
      </c>
      <c r="P852">
        <v>0</v>
      </c>
      <c r="Q852">
        <v>0</v>
      </c>
      <c r="R852" s="17">
        <v>6</v>
      </c>
      <c r="S852" s="21">
        <v>44891</v>
      </c>
      <c r="T852" s="29">
        <v>3000</v>
      </c>
      <c r="U852">
        <v>1</v>
      </c>
      <c r="V852">
        <v>0</v>
      </c>
      <c r="Y852">
        <v>0</v>
      </c>
      <c r="Z852">
        <v>0</v>
      </c>
      <c r="AA852">
        <v>0</v>
      </c>
      <c r="AB852">
        <v>0</v>
      </c>
      <c r="AC852" s="3" t="s">
        <v>1614</v>
      </c>
      <c r="AD852" t="s">
        <v>3590</v>
      </c>
      <c r="AE852">
        <v>1</v>
      </c>
      <c r="AF852">
        <v>0</v>
      </c>
      <c r="AG852">
        <v>1</v>
      </c>
      <c r="AH852">
        <v>1</v>
      </c>
      <c r="AI852">
        <v>1</v>
      </c>
      <c r="AJ852">
        <v>0</v>
      </c>
      <c r="AK852">
        <v>0</v>
      </c>
      <c r="AL852">
        <v>0</v>
      </c>
      <c r="AP852">
        <v>0</v>
      </c>
      <c r="AR852">
        <v>11</v>
      </c>
      <c r="AS852">
        <v>0</v>
      </c>
      <c r="AU852">
        <v>0</v>
      </c>
      <c r="AV852">
        <v>1</v>
      </c>
      <c r="AW852" s="2">
        <v>45848</v>
      </c>
    </row>
    <row r="853" spans="1:49" ht="26.4" thickBot="1" x14ac:dyDescent="0.35">
      <c r="A853" s="14" t="s">
        <v>1442</v>
      </c>
      <c r="C853" t="str">
        <f t="shared" si="26"/>
        <v>ELL-25T-001412-001</v>
      </c>
      <c r="D853" t="str">
        <f t="shared" si="27"/>
        <v>ELL-25T-001412-001</v>
      </c>
      <c r="E853" s="14" t="s">
        <v>1442</v>
      </c>
      <c r="F853" s="17">
        <v>8014445</v>
      </c>
      <c r="G853" s="21">
        <v>45436</v>
      </c>
      <c r="H853" s="21">
        <v>45436</v>
      </c>
      <c r="I853" s="21">
        <v>45436</v>
      </c>
      <c r="J853" s="14" t="s">
        <v>3571</v>
      </c>
      <c r="K853">
        <f>VLOOKUP(J853,Sheet4!B:D,3,FALSE)</f>
        <v>167</v>
      </c>
      <c r="L853" s="31">
        <v>0</v>
      </c>
      <c r="M853" s="31">
        <v>0</v>
      </c>
      <c r="N853" s="29">
        <v>15000</v>
      </c>
      <c r="O853">
        <v>0</v>
      </c>
      <c r="P853">
        <v>0</v>
      </c>
      <c r="Q853">
        <v>0</v>
      </c>
      <c r="R853" s="17">
        <v>6</v>
      </c>
      <c r="S853" s="21">
        <v>45620</v>
      </c>
      <c r="T853" s="29">
        <v>13880</v>
      </c>
      <c r="U853">
        <v>1</v>
      </c>
      <c r="V853">
        <v>0</v>
      </c>
      <c r="Y853">
        <v>0</v>
      </c>
      <c r="Z853">
        <v>0</v>
      </c>
      <c r="AA853">
        <v>0</v>
      </c>
      <c r="AB853">
        <v>0</v>
      </c>
      <c r="AC853" s="3" t="s">
        <v>1614</v>
      </c>
      <c r="AD853" t="s">
        <v>3590</v>
      </c>
      <c r="AE853">
        <v>1</v>
      </c>
      <c r="AF853">
        <v>0</v>
      </c>
      <c r="AG853">
        <v>1</v>
      </c>
      <c r="AH853">
        <v>1</v>
      </c>
      <c r="AI853">
        <v>1</v>
      </c>
      <c r="AJ853">
        <v>0</v>
      </c>
      <c r="AK853">
        <v>0</v>
      </c>
      <c r="AL853">
        <v>0</v>
      </c>
      <c r="AP853">
        <v>0</v>
      </c>
      <c r="AR853">
        <v>11</v>
      </c>
      <c r="AS853">
        <v>0</v>
      </c>
      <c r="AU853">
        <v>0</v>
      </c>
      <c r="AV853">
        <v>1</v>
      </c>
      <c r="AW853" s="2">
        <v>45848</v>
      </c>
    </row>
    <row r="854" spans="1:49" ht="26.4" thickBot="1" x14ac:dyDescent="0.35">
      <c r="A854" s="13" t="s">
        <v>1494</v>
      </c>
      <c r="C854" t="str">
        <f t="shared" si="26"/>
        <v>ELL-25T-001464-001</v>
      </c>
      <c r="D854" t="str">
        <f t="shared" si="27"/>
        <v>ELL-25T-001464-001</v>
      </c>
      <c r="E854" s="13" t="s">
        <v>1494</v>
      </c>
      <c r="F854" s="16">
        <v>8013060</v>
      </c>
      <c r="G854" s="20">
        <v>45272</v>
      </c>
      <c r="H854" s="20">
        <v>45272</v>
      </c>
      <c r="I854" s="20">
        <v>45272</v>
      </c>
      <c r="J854" s="13" t="s">
        <v>3571</v>
      </c>
      <c r="K854">
        <f>VLOOKUP(J854,Sheet4!B:D,3,FALSE)</f>
        <v>167</v>
      </c>
      <c r="L854" s="32">
        <v>0</v>
      </c>
      <c r="M854" s="32">
        <v>0</v>
      </c>
      <c r="N854" s="28">
        <v>15000</v>
      </c>
      <c r="O854">
        <v>0</v>
      </c>
      <c r="P854">
        <v>0</v>
      </c>
      <c r="Q854">
        <v>0</v>
      </c>
      <c r="R854" s="16">
        <v>6</v>
      </c>
      <c r="S854" s="20">
        <v>45455</v>
      </c>
      <c r="T854" s="28">
        <v>13320</v>
      </c>
      <c r="U854">
        <v>1</v>
      </c>
      <c r="V854">
        <v>0</v>
      </c>
      <c r="Y854">
        <v>0</v>
      </c>
      <c r="Z854">
        <v>0</v>
      </c>
      <c r="AA854">
        <v>0</v>
      </c>
      <c r="AB854">
        <v>0</v>
      </c>
      <c r="AC854" s="3" t="s">
        <v>1614</v>
      </c>
      <c r="AD854" t="s">
        <v>3590</v>
      </c>
      <c r="AE854">
        <v>1</v>
      </c>
      <c r="AF854">
        <v>0</v>
      </c>
      <c r="AG854">
        <v>1</v>
      </c>
      <c r="AH854">
        <v>1</v>
      </c>
      <c r="AI854">
        <v>1</v>
      </c>
      <c r="AJ854">
        <v>0</v>
      </c>
      <c r="AK854">
        <v>0</v>
      </c>
      <c r="AL854">
        <v>0</v>
      </c>
      <c r="AP854">
        <v>0</v>
      </c>
      <c r="AR854">
        <v>11</v>
      </c>
      <c r="AS854">
        <v>0</v>
      </c>
      <c r="AU854">
        <v>0</v>
      </c>
      <c r="AV854">
        <v>1</v>
      </c>
      <c r="AW854" s="2">
        <v>45848</v>
      </c>
    </row>
    <row r="855" spans="1:49" ht="26.4" thickBot="1" x14ac:dyDescent="0.35">
      <c r="A855" s="13" t="s">
        <v>1510</v>
      </c>
      <c r="C855" t="str">
        <f t="shared" si="26"/>
        <v>ELL-25T-001480-001</v>
      </c>
      <c r="D855" t="str">
        <f t="shared" si="27"/>
        <v>ELL-25T-001480-001</v>
      </c>
      <c r="E855" s="13" t="s">
        <v>1510</v>
      </c>
      <c r="F855" s="16">
        <v>8008304</v>
      </c>
      <c r="G855" s="20">
        <v>44404</v>
      </c>
      <c r="H855" s="20">
        <v>44404</v>
      </c>
      <c r="I855" s="20">
        <v>44404</v>
      </c>
      <c r="J855" s="13" t="s">
        <v>3571</v>
      </c>
      <c r="K855">
        <f>VLOOKUP(J855,Sheet4!B:D,3,FALSE)</f>
        <v>167</v>
      </c>
      <c r="L855" s="32">
        <v>0</v>
      </c>
      <c r="M855" s="32">
        <v>0</v>
      </c>
      <c r="N855" s="28">
        <v>10000</v>
      </c>
      <c r="O855">
        <v>0</v>
      </c>
      <c r="P855">
        <v>0</v>
      </c>
      <c r="Q855">
        <v>0</v>
      </c>
      <c r="R855" s="16">
        <v>5</v>
      </c>
      <c r="S855" s="20">
        <v>44557</v>
      </c>
      <c r="T855" s="28">
        <v>5000</v>
      </c>
      <c r="U855">
        <v>1</v>
      </c>
      <c r="V855">
        <v>0</v>
      </c>
      <c r="Y855">
        <v>0</v>
      </c>
      <c r="Z855">
        <v>0</v>
      </c>
      <c r="AA855">
        <v>0</v>
      </c>
      <c r="AB855">
        <v>0</v>
      </c>
      <c r="AC855" s="3" t="s">
        <v>1614</v>
      </c>
      <c r="AD855" t="s">
        <v>3590</v>
      </c>
      <c r="AE855">
        <v>1</v>
      </c>
      <c r="AF855">
        <v>0</v>
      </c>
      <c r="AG855">
        <v>1</v>
      </c>
      <c r="AH855">
        <v>1</v>
      </c>
      <c r="AI855">
        <v>1</v>
      </c>
      <c r="AJ855">
        <v>0</v>
      </c>
      <c r="AK855">
        <v>0</v>
      </c>
      <c r="AL855">
        <v>0</v>
      </c>
      <c r="AP855">
        <v>0</v>
      </c>
      <c r="AR855">
        <v>11</v>
      </c>
      <c r="AS855">
        <v>0</v>
      </c>
      <c r="AU855">
        <v>0</v>
      </c>
      <c r="AV855">
        <v>1</v>
      </c>
      <c r="AW855" s="2">
        <v>45848</v>
      </c>
    </row>
    <row r="856" spans="1:49" ht="26.4" thickBot="1" x14ac:dyDescent="0.35">
      <c r="A856" s="14" t="s">
        <v>1515</v>
      </c>
      <c r="C856" t="str">
        <f t="shared" si="26"/>
        <v>ELL-25T-001485-001</v>
      </c>
      <c r="D856" t="str">
        <f t="shared" si="27"/>
        <v>ELL-25T-001485-001</v>
      </c>
      <c r="E856" s="14" t="s">
        <v>1515</v>
      </c>
      <c r="F856" s="17">
        <v>8012949</v>
      </c>
      <c r="G856" s="21">
        <v>45260</v>
      </c>
      <c r="H856" s="21">
        <v>45260</v>
      </c>
      <c r="I856" s="21">
        <v>45260</v>
      </c>
      <c r="J856" s="14" t="s">
        <v>3571</v>
      </c>
      <c r="K856">
        <f>VLOOKUP(J856,Sheet4!B:D,3,FALSE)</f>
        <v>167</v>
      </c>
      <c r="L856" s="31">
        <v>0</v>
      </c>
      <c r="M856" s="31">
        <v>0</v>
      </c>
      <c r="N856" s="29">
        <v>8700</v>
      </c>
      <c r="O856">
        <v>0</v>
      </c>
      <c r="P856">
        <v>0</v>
      </c>
      <c r="Q856">
        <v>0</v>
      </c>
      <c r="R856" s="17">
        <v>6</v>
      </c>
      <c r="S856" s="21">
        <v>45442</v>
      </c>
      <c r="T856" s="29">
        <v>8600</v>
      </c>
      <c r="U856">
        <v>1</v>
      </c>
      <c r="V856">
        <v>0</v>
      </c>
      <c r="Y856">
        <v>0</v>
      </c>
      <c r="Z856">
        <v>0</v>
      </c>
      <c r="AA856">
        <v>0</v>
      </c>
      <c r="AB856">
        <v>0</v>
      </c>
      <c r="AC856" s="3" t="s">
        <v>1614</v>
      </c>
      <c r="AD856" t="s">
        <v>3590</v>
      </c>
      <c r="AE856">
        <v>1</v>
      </c>
      <c r="AF856">
        <v>0</v>
      </c>
      <c r="AG856">
        <v>1</v>
      </c>
      <c r="AH856">
        <v>1</v>
      </c>
      <c r="AI856">
        <v>1</v>
      </c>
      <c r="AJ856">
        <v>0</v>
      </c>
      <c r="AK856">
        <v>0</v>
      </c>
      <c r="AL856">
        <v>0</v>
      </c>
      <c r="AP856">
        <v>0</v>
      </c>
      <c r="AR856">
        <v>11</v>
      </c>
      <c r="AS856">
        <v>0</v>
      </c>
      <c r="AU856">
        <v>0</v>
      </c>
      <c r="AV856">
        <v>1</v>
      </c>
      <c r="AW856" s="2">
        <v>45848</v>
      </c>
    </row>
    <row r="857" spans="1:49" ht="26.4" thickBot="1" x14ac:dyDescent="0.35">
      <c r="A857" s="13" t="s">
        <v>1526</v>
      </c>
      <c r="C857" t="str">
        <f t="shared" si="26"/>
        <v>ELL-25T-001496-001</v>
      </c>
      <c r="D857" t="str">
        <f t="shared" si="27"/>
        <v>ELL-25T-001496-001</v>
      </c>
      <c r="E857" s="13" t="s">
        <v>1526</v>
      </c>
      <c r="F857" s="16">
        <v>8016090</v>
      </c>
      <c r="G857" s="20">
        <v>45695</v>
      </c>
      <c r="H857" s="20">
        <v>45695</v>
      </c>
      <c r="I857" s="20">
        <v>45695</v>
      </c>
      <c r="J857" s="13" t="s">
        <v>3571</v>
      </c>
      <c r="K857">
        <f>VLOOKUP(J857,Sheet4!B:D,3,FALSE)</f>
        <v>167</v>
      </c>
      <c r="L857" s="32">
        <v>0</v>
      </c>
      <c r="M857" s="32">
        <v>0</v>
      </c>
      <c r="N857" s="28">
        <v>15000</v>
      </c>
      <c r="O857">
        <v>0</v>
      </c>
      <c r="P857">
        <v>0</v>
      </c>
      <c r="Q857">
        <v>0</v>
      </c>
      <c r="R857" s="16">
        <v>6</v>
      </c>
      <c r="S857" s="20">
        <v>45876</v>
      </c>
      <c r="T857" s="28">
        <v>15000</v>
      </c>
      <c r="U857">
        <v>1</v>
      </c>
      <c r="V857">
        <v>0</v>
      </c>
      <c r="Y857">
        <v>0</v>
      </c>
      <c r="Z857">
        <v>0</v>
      </c>
      <c r="AA857">
        <v>0</v>
      </c>
      <c r="AB857">
        <v>0</v>
      </c>
      <c r="AC857" s="3" t="s">
        <v>1614</v>
      </c>
      <c r="AD857" t="s">
        <v>3590</v>
      </c>
      <c r="AE857">
        <v>1</v>
      </c>
      <c r="AF857">
        <v>0</v>
      </c>
      <c r="AG857">
        <v>1</v>
      </c>
      <c r="AH857">
        <v>1</v>
      </c>
      <c r="AI857">
        <v>1</v>
      </c>
      <c r="AJ857">
        <v>0</v>
      </c>
      <c r="AK857">
        <v>0</v>
      </c>
      <c r="AL857">
        <v>0</v>
      </c>
      <c r="AP857">
        <v>0</v>
      </c>
      <c r="AR857">
        <v>11</v>
      </c>
      <c r="AS857">
        <v>0</v>
      </c>
      <c r="AU857">
        <v>0</v>
      </c>
      <c r="AV857">
        <v>1</v>
      </c>
      <c r="AW857" s="2">
        <v>45848</v>
      </c>
    </row>
    <row r="858" spans="1:49" ht="26.4" thickBot="1" x14ac:dyDescent="0.35">
      <c r="A858" s="13" t="s">
        <v>1552</v>
      </c>
      <c r="C858" t="str">
        <f t="shared" si="26"/>
        <v>ELL-25T-001522-001</v>
      </c>
      <c r="D858" t="str">
        <f t="shared" si="27"/>
        <v>ELL-25T-001522-001</v>
      </c>
      <c r="E858" s="13" t="s">
        <v>1552</v>
      </c>
      <c r="F858" s="16">
        <v>8016138</v>
      </c>
      <c r="G858" s="20">
        <v>45706</v>
      </c>
      <c r="H858" s="20">
        <v>45706</v>
      </c>
      <c r="I858" s="20">
        <v>45706</v>
      </c>
      <c r="J858" s="13" t="s">
        <v>3571</v>
      </c>
      <c r="K858">
        <f>VLOOKUP(J858,Sheet4!B:D,3,FALSE)</f>
        <v>167</v>
      </c>
      <c r="L858" s="32">
        <v>0</v>
      </c>
      <c r="M858" s="32">
        <v>0</v>
      </c>
      <c r="N858" s="28">
        <v>15000</v>
      </c>
      <c r="O858">
        <v>0</v>
      </c>
      <c r="P858">
        <v>0</v>
      </c>
      <c r="Q858">
        <v>0</v>
      </c>
      <c r="R858" s="16">
        <v>6</v>
      </c>
      <c r="S858" s="20">
        <v>45887</v>
      </c>
      <c r="T858" s="28">
        <v>15000</v>
      </c>
      <c r="U858">
        <v>1</v>
      </c>
      <c r="V858">
        <v>0</v>
      </c>
      <c r="Y858">
        <v>0</v>
      </c>
      <c r="Z858">
        <v>0</v>
      </c>
      <c r="AA858">
        <v>0</v>
      </c>
      <c r="AB858">
        <v>0</v>
      </c>
      <c r="AC858" s="3" t="s">
        <v>1614</v>
      </c>
      <c r="AD858" t="s">
        <v>3590</v>
      </c>
      <c r="AE858">
        <v>1</v>
      </c>
      <c r="AF858">
        <v>0</v>
      </c>
      <c r="AG858">
        <v>1</v>
      </c>
      <c r="AH858">
        <v>1</v>
      </c>
      <c r="AI858">
        <v>1</v>
      </c>
      <c r="AJ858">
        <v>0</v>
      </c>
      <c r="AK858">
        <v>0</v>
      </c>
      <c r="AL858">
        <v>0</v>
      </c>
      <c r="AP858">
        <v>0</v>
      </c>
      <c r="AR858">
        <v>11</v>
      </c>
      <c r="AS858">
        <v>0</v>
      </c>
      <c r="AU858">
        <v>0</v>
      </c>
      <c r="AV858">
        <v>1</v>
      </c>
      <c r="AW858" s="2">
        <v>45848</v>
      </c>
    </row>
    <row r="859" spans="1:49" ht="26.4" thickBot="1" x14ac:dyDescent="0.35">
      <c r="A859" s="13" t="s">
        <v>1557</v>
      </c>
      <c r="C859" t="str">
        <f t="shared" si="26"/>
        <v>ELL-25T-001527-001</v>
      </c>
      <c r="D859" t="str">
        <f t="shared" si="27"/>
        <v>ELL-25T-001527-001</v>
      </c>
      <c r="E859" s="13" t="s">
        <v>1557</v>
      </c>
      <c r="F859" s="16">
        <v>8016533</v>
      </c>
      <c r="G859" s="20">
        <v>45770</v>
      </c>
      <c r="H859" s="20">
        <v>45770</v>
      </c>
      <c r="I859" s="20">
        <v>45770</v>
      </c>
      <c r="J859" s="13" t="s">
        <v>3571</v>
      </c>
      <c r="K859">
        <f>VLOOKUP(J859,Sheet4!B:D,3,FALSE)</f>
        <v>167</v>
      </c>
      <c r="L859" s="32">
        <v>0</v>
      </c>
      <c r="M859" s="32">
        <v>0</v>
      </c>
      <c r="N859" s="28">
        <v>13000</v>
      </c>
      <c r="O859">
        <v>0</v>
      </c>
      <c r="P859">
        <v>0</v>
      </c>
      <c r="Q859">
        <v>0</v>
      </c>
      <c r="R859" s="16">
        <v>6</v>
      </c>
      <c r="S859" s="20">
        <v>45953</v>
      </c>
      <c r="T859" s="28">
        <v>13000</v>
      </c>
      <c r="U859">
        <v>1</v>
      </c>
      <c r="V859">
        <v>0</v>
      </c>
      <c r="Y859">
        <v>0</v>
      </c>
      <c r="Z859">
        <v>0</v>
      </c>
      <c r="AA859">
        <v>0</v>
      </c>
      <c r="AB859">
        <v>0</v>
      </c>
      <c r="AC859" s="3" t="s">
        <v>1614</v>
      </c>
      <c r="AD859" t="s">
        <v>3590</v>
      </c>
      <c r="AE859">
        <v>1</v>
      </c>
      <c r="AF859">
        <v>0</v>
      </c>
      <c r="AG859">
        <v>1</v>
      </c>
      <c r="AH859">
        <v>1</v>
      </c>
      <c r="AI859">
        <v>1</v>
      </c>
      <c r="AJ859">
        <v>0</v>
      </c>
      <c r="AK859">
        <v>0</v>
      </c>
      <c r="AL859">
        <v>0</v>
      </c>
      <c r="AP859">
        <v>0</v>
      </c>
      <c r="AR859">
        <v>11</v>
      </c>
      <c r="AS859">
        <v>0</v>
      </c>
      <c r="AU859">
        <v>0</v>
      </c>
      <c r="AV859">
        <v>1</v>
      </c>
      <c r="AW859" s="2">
        <v>45848</v>
      </c>
    </row>
    <row r="860" spans="1:49" ht="26.4" thickBot="1" x14ac:dyDescent="0.35">
      <c r="A860" s="14" t="s">
        <v>3447</v>
      </c>
      <c r="C860" t="str">
        <f t="shared" si="26"/>
        <v>ELL-25T-001643-001</v>
      </c>
      <c r="D860" t="str">
        <f t="shared" si="27"/>
        <v>ELL-25T-001643-001</v>
      </c>
      <c r="E860" s="14" t="s">
        <v>3447</v>
      </c>
      <c r="F860" s="17">
        <v>8016435</v>
      </c>
      <c r="G860" s="21">
        <v>45750</v>
      </c>
      <c r="H860" s="21">
        <v>45750</v>
      </c>
      <c r="I860" s="21">
        <v>45750</v>
      </c>
      <c r="J860" s="14" t="s">
        <v>3571</v>
      </c>
      <c r="K860">
        <f>VLOOKUP(J860,Sheet4!B:D,3,FALSE)</f>
        <v>167</v>
      </c>
      <c r="L860" s="31">
        <v>0</v>
      </c>
      <c r="M860" s="31">
        <v>0</v>
      </c>
      <c r="N860" s="29">
        <v>10000</v>
      </c>
      <c r="O860">
        <v>0</v>
      </c>
      <c r="P860">
        <v>0</v>
      </c>
      <c r="Q860">
        <v>0</v>
      </c>
      <c r="R860" s="17">
        <v>6</v>
      </c>
      <c r="S860" s="21">
        <v>45933</v>
      </c>
      <c r="T860" s="29">
        <v>10000</v>
      </c>
      <c r="U860">
        <v>1</v>
      </c>
      <c r="V860">
        <v>0</v>
      </c>
      <c r="Y860">
        <v>0</v>
      </c>
      <c r="Z860">
        <v>0</v>
      </c>
      <c r="AA860">
        <v>0</v>
      </c>
      <c r="AB860">
        <v>0</v>
      </c>
      <c r="AC860" s="3" t="s">
        <v>1614</v>
      </c>
      <c r="AD860" t="s">
        <v>3590</v>
      </c>
      <c r="AE860">
        <v>1</v>
      </c>
      <c r="AF860">
        <v>0</v>
      </c>
      <c r="AG860">
        <v>1</v>
      </c>
      <c r="AH860">
        <v>1</v>
      </c>
      <c r="AI860">
        <v>1</v>
      </c>
      <c r="AJ860">
        <v>0</v>
      </c>
      <c r="AK860">
        <v>0</v>
      </c>
      <c r="AL860">
        <v>0</v>
      </c>
      <c r="AP860">
        <v>0</v>
      </c>
      <c r="AR860">
        <v>11</v>
      </c>
      <c r="AS860">
        <v>0</v>
      </c>
      <c r="AU860">
        <v>0</v>
      </c>
      <c r="AV860">
        <v>1</v>
      </c>
      <c r="AW860" s="2">
        <v>45848</v>
      </c>
    </row>
    <row r="861" spans="1:49" ht="26.4" thickBot="1" x14ac:dyDescent="0.35">
      <c r="A861" s="14" t="s">
        <v>3484</v>
      </c>
      <c r="C861" t="str">
        <f t="shared" si="26"/>
        <v>ELL-25T-001780-001</v>
      </c>
      <c r="D861" t="str">
        <f t="shared" si="27"/>
        <v>ELL-25T-001780-001</v>
      </c>
      <c r="E861" s="14" t="s">
        <v>3484</v>
      </c>
      <c r="F861" s="17">
        <v>8016019</v>
      </c>
      <c r="G861" s="21">
        <v>45682</v>
      </c>
      <c r="H861" s="21">
        <v>45682</v>
      </c>
      <c r="I861" s="21">
        <v>45682</v>
      </c>
      <c r="J861" s="14" t="s">
        <v>3571</v>
      </c>
      <c r="K861">
        <f>VLOOKUP(J861,Sheet4!B:D,3,FALSE)</f>
        <v>167</v>
      </c>
      <c r="L861" s="31">
        <v>0</v>
      </c>
      <c r="M861" s="31">
        <v>0</v>
      </c>
      <c r="N861" s="29">
        <v>15000</v>
      </c>
      <c r="O861">
        <v>0</v>
      </c>
      <c r="P861">
        <v>0</v>
      </c>
      <c r="Q861">
        <v>0</v>
      </c>
      <c r="R861" s="17">
        <v>6</v>
      </c>
      <c r="S861" s="21">
        <v>45863</v>
      </c>
      <c r="T861" s="29">
        <v>15000</v>
      </c>
      <c r="U861">
        <v>1</v>
      </c>
      <c r="V861">
        <v>0</v>
      </c>
      <c r="Y861">
        <v>0</v>
      </c>
      <c r="Z861">
        <v>0</v>
      </c>
      <c r="AA861">
        <v>0</v>
      </c>
      <c r="AB861">
        <v>0</v>
      </c>
      <c r="AC861" s="3" t="s">
        <v>1614</v>
      </c>
      <c r="AD861" t="s">
        <v>3590</v>
      </c>
      <c r="AE861">
        <v>1</v>
      </c>
      <c r="AF861">
        <v>0</v>
      </c>
      <c r="AG861">
        <v>1</v>
      </c>
      <c r="AH861">
        <v>1</v>
      </c>
      <c r="AI861">
        <v>1</v>
      </c>
      <c r="AJ861">
        <v>0</v>
      </c>
      <c r="AK861">
        <v>0</v>
      </c>
      <c r="AL861">
        <v>0</v>
      </c>
      <c r="AP861">
        <v>0</v>
      </c>
      <c r="AR861">
        <v>11</v>
      </c>
      <c r="AS861">
        <v>0</v>
      </c>
      <c r="AU861">
        <v>0</v>
      </c>
      <c r="AV861">
        <v>1</v>
      </c>
      <c r="AW861" s="2">
        <v>45848</v>
      </c>
    </row>
    <row r="862" spans="1:49" ht="26.4" thickBot="1" x14ac:dyDescent="0.35">
      <c r="A862" s="14" t="s">
        <v>3489</v>
      </c>
      <c r="C862" t="str">
        <f t="shared" si="26"/>
        <v>ELL-25T-001794-001</v>
      </c>
      <c r="D862" t="str">
        <f t="shared" si="27"/>
        <v>ELL-25T-001794-001</v>
      </c>
      <c r="E862" s="14" t="s">
        <v>3489</v>
      </c>
      <c r="F862" s="17">
        <v>8015999</v>
      </c>
      <c r="G862" s="21">
        <v>45680</v>
      </c>
      <c r="H862" s="21">
        <v>45680</v>
      </c>
      <c r="I862" s="21">
        <v>45680</v>
      </c>
      <c r="J862" s="14" t="s">
        <v>3571</v>
      </c>
      <c r="K862">
        <f>VLOOKUP(J862,Sheet4!B:D,3,FALSE)</f>
        <v>167</v>
      </c>
      <c r="L862" s="31">
        <v>0</v>
      </c>
      <c r="M862" s="31">
        <v>0</v>
      </c>
      <c r="N862" s="29">
        <v>10000</v>
      </c>
      <c r="O862">
        <v>0</v>
      </c>
      <c r="P862">
        <v>0</v>
      </c>
      <c r="Q862">
        <v>0</v>
      </c>
      <c r="R862" s="17">
        <v>6</v>
      </c>
      <c r="S862" s="21">
        <v>45861</v>
      </c>
      <c r="T862" s="29">
        <v>10000</v>
      </c>
      <c r="U862">
        <v>1</v>
      </c>
      <c r="V862">
        <v>0</v>
      </c>
      <c r="Y862">
        <v>0</v>
      </c>
      <c r="Z862">
        <v>0</v>
      </c>
      <c r="AA862">
        <v>0</v>
      </c>
      <c r="AB862">
        <v>0</v>
      </c>
      <c r="AC862" s="3" t="s">
        <v>1614</v>
      </c>
      <c r="AD862" t="s">
        <v>3590</v>
      </c>
      <c r="AE862">
        <v>1</v>
      </c>
      <c r="AF862">
        <v>0</v>
      </c>
      <c r="AG862">
        <v>1</v>
      </c>
      <c r="AH862">
        <v>1</v>
      </c>
      <c r="AI862">
        <v>1</v>
      </c>
      <c r="AJ862">
        <v>0</v>
      </c>
      <c r="AK862">
        <v>0</v>
      </c>
      <c r="AL862">
        <v>0</v>
      </c>
      <c r="AP862">
        <v>0</v>
      </c>
      <c r="AR862">
        <v>11</v>
      </c>
      <c r="AS862">
        <v>0</v>
      </c>
      <c r="AU862">
        <v>0</v>
      </c>
      <c r="AV862">
        <v>1</v>
      </c>
      <c r="AW862" s="2">
        <v>45848</v>
      </c>
    </row>
    <row r="863" spans="1:49" ht="26.4" thickBot="1" x14ac:dyDescent="0.35">
      <c r="A863" s="14" t="s">
        <v>3525</v>
      </c>
      <c r="C863" t="str">
        <f t="shared" si="26"/>
        <v>ELL-25T-001906-001</v>
      </c>
      <c r="D863" t="str">
        <f t="shared" si="27"/>
        <v>ELL-25T-001906-001</v>
      </c>
      <c r="E863" s="14" t="s">
        <v>3525</v>
      </c>
      <c r="F863" s="17">
        <v>8015871</v>
      </c>
      <c r="G863" s="21">
        <v>45663</v>
      </c>
      <c r="H863" s="21">
        <v>45663</v>
      </c>
      <c r="I863" s="21">
        <v>45663</v>
      </c>
      <c r="J863" s="14" t="s">
        <v>3571</v>
      </c>
      <c r="K863">
        <f>VLOOKUP(J863,Sheet4!B:D,3,FALSE)</f>
        <v>167</v>
      </c>
      <c r="L863" s="31">
        <v>0</v>
      </c>
      <c r="M863" s="31">
        <v>0</v>
      </c>
      <c r="N863" s="29">
        <v>15000</v>
      </c>
      <c r="O863">
        <v>0</v>
      </c>
      <c r="P863">
        <v>0</v>
      </c>
      <c r="Q863">
        <v>0</v>
      </c>
      <c r="R863" s="17">
        <v>6</v>
      </c>
      <c r="S863" s="21">
        <v>45844</v>
      </c>
      <c r="T863" s="29">
        <v>15000</v>
      </c>
      <c r="U863">
        <v>1</v>
      </c>
      <c r="V863">
        <v>0</v>
      </c>
      <c r="Y863">
        <v>0</v>
      </c>
      <c r="Z863">
        <v>0</v>
      </c>
      <c r="AA863">
        <v>0</v>
      </c>
      <c r="AB863">
        <v>0</v>
      </c>
      <c r="AC863" s="3" t="s">
        <v>1614</v>
      </c>
      <c r="AD863" t="s">
        <v>3590</v>
      </c>
      <c r="AE863">
        <v>1</v>
      </c>
      <c r="AF863">
        <v>0</v>
      </c>
      <c r="AG863">
        <v>1</v>
      </c>
      <c r="AH863">
        <v>1</v>
      </c>
      <c r="AI863">
        <v>1</v>
      </c>
      <c r="AJ863">
        <v>0</v>
      </c>
      <c r="AK863">
        <v>0</v>
      </c>
      <c r="AL863">
        <v>0</v>
      </c>
      <c r="AP863">
        <v>0</v>
      </c>
      <c r="AR863">
        <v>11</v>
      </c>
      <c r="AS863">
        <v>0</v>
      </c>
      <c r="AU863">
        <v>0</v>
      </c>
      <c r="AV863">
        <v>1</v>
      </c>
      <c r="AW863" s="2">
        <v>45848</v>
      </c>
    </row>
    <row r="864" spans="1:49" ht="26.4" thickBot="1" x14ac:dyDescent="0.35">
      <c r="A864" s="13" t="s">
        <v>3541</v>
      </c>
      <c r="C864" t="str">
        <f t="shared" si="26"/>
        <v>ELL-25T-001941-001</v>
      </c>
      <c r="D864" t="str">
        <f t="shared" si="27"/>
        <v>ELL-25T-001941-001</v>
      </c>
      <c r="E864" s="13" t="s">
        <v>3541</v>
      </c>
      <c r="F864" s="16">
        <v>8016069</v>
      </c>
      <c r="G864" s="20">
        <v>45691</v>
      </c>
      <c r="H864" s="20">
        <v>45691</v>
      </c>
      <c r="I864" s="20">
        <v>45691</v>
      </c>
      <c r="J864" s="13" t="s">
        <v>3571</v>
      </c>
      <c r="K864">
        <f>VLOOKUP(J864,Sheet4!B:D,3,FALSE)</f>
        <v>167</v>
      </c>
      <c r="L864" s="32">
        <v>0</v>
      </c>
      <c r="M864" s="32">
        <v>0</v>
      </c>
      <c r="N864" s="28">
        <v>15000</v>
      </c>
      <c r="O864">
        <v>0</v>
      </c>
      <c r="P864">
        <v>0</v>
      </c>
      <c r="Q864">
        <v>0</v>
      </c>
      <c r="R864" s="16">
        <v>6</v>
      </c>
      <c r="S864" s="20">
        <v>45872</v>
      </c>
      <c r="T864" s="28">
        <v>7750</v>
      </c>
      <c r="U864">
        <v>1</v>
      </c>
      <c r="V864">
        <v>0</v>
      </c>
      <c r="Y864">
        <v>0</v>
      </c>
      <c r="Z864">
        <v>0</v>
      </c>
      <c r="AA864">
        <v>0</v>
      </c>
      <c r="AB864">
        <v>0</v>
      </c>
      <c r="AC864" s="3" t="s">
        <v>1614</v>
      </c>
      <c r="AD864" t="s">
        <v>3590</v>
      </c>
      <c r="AE864">
        <v>1</v>
      </c>
      <c r="AF864">
        <v>0</v>
      </c>
      <c r="AG864">
        <v>1</v>
      </c>
      <c r="AH864">
        <v>1</v>
      </c>
      <c r="AI864">
        <v>1</v>
      </c>
      <c r="AJ864">
        <v>0</v>
      </c>
      <c r="AK864">
        <v>0</v>
      </c>
      <c r="AL864">
        <v>0</v>
      </c>
      <c r="AP864">
        <v>0</v>
      </c>
      <c r="AR864">
        <v>11</v>
      </c>
      <c r="AS864">
        <v>0</v>
      </c>
      <c r="AU864">
        <v>0</v>
      </c>
      <c r="AV864">
        <v>1</v>
      </c>
      <c r="AW864" s="2">
        <v>45848</v>
      </c>
    </row>
    <row r="865" spans="1:49" ht="26.4" thickBot="1" x14ac:dyDescent="0.35">
      <c r="A865" s="13" t="s">
        <v>3546</v>
      </c>
      <c r="C865" t="str">
        <f t="shared" si="26"/>
        <v>ELL-25T-001951-001</v>
      </c>
      <c r="D865" t="str">
        <f t="shared" si="27"/>
        <v>ELL-25T-001951-001</v>
      </c>
      <c r="E865" s="13" t="s">
        <v>3546</v>
      </c>
      <c r="F865" s="16">
        <v>8016773</v>
      </c>
      <c r="G865" s="20">
        <v>45812</v>
      </c>
      <c r="H865" s="20">
        <v>45812</v>
      </c>
      <c r="I865" s="20">
        <v>45812</v>
      </c>
      <c r="J865" s="13" t="s">
        <v>3571</v>
      </c>
      <c r="K865">
        <f>VLOOKUP(J865,Sheet4!B:D,3,FALSE)</f>
        <v>167</v>
      </c>
      <c r="L865" s="32">
        <v>0</v>
      </c>
      <c r="M865" s="32">
        <v>0</v>
      </c>
      <c r="N865" s="28">
        <v>15000</v>
      </c>
      <c r="O865">
        <v>0</v>
      </c>
      <c r="P865">
        <v>0</v>
      </c>
      <c r="Q865">
        <v>0</v>
      </c>
      <c r="R865" s="16">
        <v>6</v>
      </c>
      <c r="S865" s="20">
        <v>45995</v>
      </c>
      <c r="T865" s="28">
        <v>15000</v>
      </c>
      <c r="U865">
        <v>1</v>
      </c>
      <c r="V865">
        <v>0</v>
      </c>
      <c r="Y865">
        <v>0</v>
      </c>
      <c r="Z865">
        <v>0</v>
      </c>
      <c r="AA865">
        <v>0</v>
      </c>
      <c r="AB865">
        <v>0</v>
      </c>
      <c r="AC865" s="3" t="s">
        <v>1614</v>
      </c>
      <c r="AD865" t="s">
        <v>3590</v>
      </c>
      <c r="AE865">
        <v>1</v>
      </c>
      <c r="AF865">
        <v>0</v>
      </c>
      <c r="AG865">
        <v>1</v>
      </c>
      <c r="AH865">
        <v>1</v>
      </c>
      <c r="AI865">
        <v>1</v>
      </c>
      <c r="AJ865">
        <v>0</v>
      </c>
      <c r="AK865">
        <v>0</v>
      </c>
      <c r="AL865">
        <v>0</v>
      </c>
      <c r="AP865">
        <v>0</v>
      </c>
      <c r="AR865">
        <v>11</v>
      </c>
      <c r="AS865">
        <v>0</v>
      </c>
      <c r="AU865">
        <v>0</v>
      </c>
      <c r="AV865">
        <v>1</v>
      </c>
      <c r="AW865" s="2">
        <v>45848</v>
      </c>
    </row>
    <row r="866" spans="1:49" ht="26.4" thickBot="1" x14ac:dyDescent="0.35">
      <c r="A866" s="14" t="s">
        <v>173</v>
      </c>
      <c r="C866" t="str">
        <f t="shared" si="26"/>
        <v>SPL-25T-000143-001</v>
      </c>
      <c r="D866" t="str">
        <f t="shared" si="27"/>
        <v>SPL-25T-000143-001</v>
      </c>
      <c r="E866" s="14" t="s">
        <v>173</v>
      </c>
      <c r="F866" s="17">
        <v>8016535</v>
      </c>
      <c r="G866" s="21">
        <v>45770</v>
      </c>
      <c r="H866" s="21">
        <v>45770</v>
      </c>
      <c r="I866" s="21">
        <v>45770</v>
      </c>
      <c r="J866" s="14" t="s">
        <v>3574</v>
      </c>
      <c r="K866">
        <f>VLOOKUP(J866,Sheet4!B:D,3,FALSE)</f>
        <v>168</v>
      </c>
      <c r="L866" s="31">
        <v>0</v>
      </c>
      <c r="M866" s="31">
        <v>0</v>
      </c>
      <c r="N866" s="29">
        <v>200000</v>
      </c>
      <c r="O866">
        <v>0</v>
      </c>
      <c r="P866">
        <v>0</v>
      </c>
      <c r="Q866">
        <v>0</v>
      </c>
      <c r="R866" s="17">
        <v>24</v>
      </c>
      <c r="S866" s="21">
        <v>46500</v>
      </c>
      <c r="T866" s="29">
        <v>200000</v>
      </c>
      <c r="U866">
        <v>1</v>
      </c>
      <c r="V866">
        <v>0</v>
      </c>
      <c r="Y866">
        <v>0</v>
      </c>
      <c r="Z866">
        <v>0</v>
      </c>
      <c r="AA866">
        <v>0</v>
      </c>
      <c r="AB866">
        <v>0</v>
      </c>
      <c r="AC866" s="3" t="s">
        <v>1614</v>
      </c>
      <c r="AD866" t="s">
        <v>3590</v>
      </c>
      <c r="AE866">
        <v>1</v>
      </c>
      <c r="AF866">
        <v>0</v>
      </c>
      <c r="AG866">
        <v>1</v>
      </c>
      <c r="AH866">
        <v>1</v>
      </c>
      <c r="AI866">
        <v>1</v>
      </c>
      <c r="AJ866">
        <v>0</v>
      </c>
      <c r="AK866">
        <v>0</v>
      </c>
      <c r="AL866">
        <v>0</v>
      </c>
      <c r="AP866">
        <v>0</v>
      </c>
      <c r="AR866">
        <v>11</v>
      </c>
      <c r="AS866">
        <v>0</v>
      </c>
      <c r="AU866">
        <v>0</v>
      </c>
      <c r="AV866">
        <v>1</v>
      </c>
      <c r="AW866" s="2">
        <v>45848</v>
      </c>
    </row>
    <row r="867" spans="1:49" ht="26.4" thickBot="1" x14ac:dyDescent="0.35">
      <c r="A867" s="13" t="s">
        <v>205</v>
      </c>
      <c r="C867" t="str">
        <f t="shared" si="26"/>
        <v>SPL-25T-000175-001</v>
      </c>
      <c r="D867" t="str">
        <f t="shared" si="27"/>
        <v>SPL-25T-000175-001</v>
      </c>
      <c r="E867" s="13" t="s">
        <v>205</v>
      </c>
      <c r="F867" s="16">
        <v>8016448</v>
      </c>
      <c r="G867" s="20">
        <v>45751</v>
      </c>
      <c r="H867" s="20">
        <v>45751</v>
      </c>
      <c r="I867" s="20">
        <v>45751</v>
      </c>
      <c r="J867" s="13" t="s">
        <v>3574</v>
      </c>
      <c r="K867">
        <f>VLOOKUP(J867,Sheet4!B:D,3,FALSE)</f>
        <v>168</v>
      </c>
      <c r="L867" s="32">
        <v>0</v>
      </c>
      <c r="M867" s="32">
        <v>0</v>
      </c>
      <c r="N867" s="28">
        <v>350000</v>
      </c>
      <c r="O867">
        <v>0</v>
      </c>
      <c r="P867">
        <v>0</v>
      </c>
      <c r="Q867">
        <v>0</v>
      </c>
      <c r="R867" s="16">
        <v>24</v>
      </c>
      <c r="S867" s="20">
        <v>46481</v>
      </c>
      <c r="T867" s="28">
        <v>350000</v>
      </c>
      <c r="U867">
        <v>1</v>
      </c>
      <c r="V867">
        <v>0</v>
      </c>
      <c r="Y867">
        <v>0</v>
      </c>
      <c r="Z867">
        <v>0</v>
      </c>
      <c r="AA867">
        <v>0</v>
      </c>
      <c r="AB867">
        <v>0</v>
      </c>
      <c r="AC867" s="3" t="s">
        <v>1614</v>
      </c>
      <c r="AD867" t="s">
        <v>3590</v>
      </c>
      <c r="AE867">
        <v>1</v>
      </c>
      <c r="AF867">
        <v>0</v>
      </c>
      <c r="AG867">
        <v>1</v>
      </c>
      <c r="AH867">
        <v>1</v>
      </c>
      <c r="AI867">
        <v>1</v>
      </c>
      <c r="AJ867">
        <v>0</v>
      </c>
      <c r="AK867">
        <v>0</v>
      </c>
      <c r="AL867">
        <v>0</v>
      </c>
      <c r="AP867">
        <v>0</v>
      </c>
      <c r="AR867">
        <v>11</v>
      </c>
      <c r="AS867">
        <v>0</v>
      </c>
      <c r="AU867">
        <v>0</v>
      </c>
      <c r="AV867">
        <v>1</v>
      </c>
      <c r="AW867" s="2">
        <v>45848</v>
      </c>
    </row>
    <row r="868" spans="1:49" ht="26.4" thickBot="1" x14ac:dyDescent="0.35">
      <c r="A868" s="14" t="s">
        <v>221</v>
      </c>
      <c r="C868" t="str">
        <f t="shared" si="26"/>
        <v>SPL-25T-000191-001</v>
      </c>
      <c r="D868" t="str">
        <f t="shared" si="27"/>
        <v>SPL-25T-000191-001</v>
      </c>
      <c r="E868" s="14" t="s">
        <v>221</v>
      </c>
      <c r="F868" s="17">
        <v>8012040</v>
      </c>
      <c r="G868" s="21">
        <v>45119</v>
      </c>
      <c r="H868" s="21">
        <v>45119</v>
      </c>
      <c r="I868" s="21">
        <v>45119</v>
      </c>
      <c r="J868" s="14" t="s">
        <v>3574</v>
      </c>
      <c r="K868">
        <f>VLOOKUP(J868,Sheet4!B:D,3,FALSE)</f>
        <v>168</v>
      </c>
      <c r="L868" s="31">
        <v>0</v>
      </c>
      <c r="M868" s="31">
        <v>0</v>
      </c>
      <c r="N868" s="29">
        <v>45000</v>
      </c>
      <c r="O868">
        <v>0</v>
      </c>
      <c r="P868">
        <v>0</v>
      </c>
      <c r="Q868">
        <v>0</v>
      </c>
      <c r="R868" s="17">
        <v>24</v>
      </c>
      <c r="S868" s="21">
        <v>45850</v>
      </c>
      <c r="T868" s="29">
        <v>45000</v>
      </c>
      <c r="U868">
        <v>1</v>
      </c>
      <c r="V868">
        <v>0</v>
      </c>
      <c r="Y868">
        <v>0</v>
      </c>
      <c r="Z868">
        <v>0</v>
      </c>
      <c r="AA868">
        <v>0</v>
      </c>
      <c r="AB868">
        <v>0</v>
      </c>
      <c r="AC868" s="3" t="s">
        <v>1614</v>
      </c>
      <c r="AD868" t="s">
        <v>3590</v>
      </c>
      <c r="AE868">
        <v>1</v>
      </c>
      <c r="AF868">
        <v>0</v>
      </c>
      <c r="AG868">
        <v>1</v>
      </c>
      <c r="AH868">
        <v>1</v>
      </c>
      <c r="AI868">
        <v>1</v>
      </c>
      <c r="AJ868">
        <v>0</v>
      </c>
      <c r="AK868">
        <v>0</v>
      </c>
      <c r="AL868">
        <v>0</v>
      </c>
      <c r="AP868">
        <v>0</v>
      </c>
      <c r="AR868">
        <v>11</v>
      </c>
      <c r="AS868">
        <v>0</v>
      </c>
      <c r="AU868">
        <v>0</v>
      </c>
      <c r="AV868">
        <v>1</v>
      </c>
      <c r="AW868" s="2">
        <v>45848</v>
      </c>
    </row>
    <row r="869" spans="1:49" ht="26.4" thickBot="1" x14ac:dyDescent="0.35">
      <c r="A869" s="14" t="s">
        <v>271</v>
      </c>
      <c r="C869" t="str">
        <f t="shared" si="26"/>
        <v>SPL-25T-000241-001</v>
      </c>
      <c r="D869" t="str">
        <f t="shared" si="27"/>
        <v>SPL-25T-000241-001</v>
      </c>
      <c r="E869" s="14" t="s">
        <v>271</v>
      </c>
      <c r="F869" s="17">
        <v>8014111</v>
      </c>
      <c r="G869" s="21">
        <v>45388</v>
      </c>
      <c r="H869" s="21">
        <v>45388</v>
      </c>
      <c r="I869" s="21">
        <v>45388</v>
      </c>
      <c r="J869" s="14" t="s">
        <v>3574</v>
      </c>
      <c r="K869">
        <f>VLOOKUP(J869,Sheet4!B:D,3,FALSE)</f>
        <v>168</v>
      </c>
      <c r="L869" s="31">
        <v>0</v>
      </c>
      <c r="M869" s="31">
        <v>0</v>
      </c>
      <c r="N869" s="29">
        <v>800000</v>
      </c>
      <c r="O869">
        <v>0</v>
      </c>
      <c r="P869">
        <v>0</v>
      </c>
      <c r="Q869">
        <v>0</v>
      </c>
      <c r="R869" s="17">
        <v>24</v>
      </c>
      <c r="S869" s="21">
        <v>46118</v>
      </c>
      <c r="T869" s="29">
        <v>458449.3</v>
      </c>
      <c r="U869">
        <v>1</v>
      </c>
      <c r="V869">
        <v>0</v>
      </c>
      <c r="Y869">
        <v>0</v>
      </c>
      <c r="Z869">
        <v>0</v>
      </c>
      <c r="AA869">
        <v>0</v>
      </c>
      <c r="AB869">
        <v>0</v>
      </c>
      <c r="AC869" s="3" t="s">
        <v>1614</v>
      </c>
      <c r="AD869" t="s">
        <v>3590</v>
      </c>
      <c r="AE869">
        <v>1</v>
      </c>
      <c r="AF869">
        <v>0</v>
      </c>
      <c r="AG869">
        <v>1</v>
      </c>
      <c r="AH869">
        <v>1</v>
      </c>
      <c r="AI869">
        <v>1</v>
      </c>
      <c r="AJ869">
        <v>0</v>
      </c>
      <c r="AK869">
        <v>0</v>
      </c>
      <c r="AL869">
        <v>0</v>
      </c>
      <c r="AP869">
        <v>0</v>
      </c>
      <c r="AR869">
        <v>11</v>
      </c>
      <c r="AS869">
        <v>0</v>
      </c>
      <c r="AU869">
        <v>0</v>
      </c>
      <c r="AV869">
        <v>1</v>
      </c>
      <c r="AW869" s="2">
        <v>45848</v>
      </c>
    </row>
    <row r="870" spans="1:49" ht="26.4" thickBot="1" x14ac:dyDescent="0.35">
      <c r="A870" s="13" t="s">
        <v>271</v>
      </c>
      <c r="C870" t="str">
        <f>J870&amp;"-"&amp;A870&amp;"-002"</f>
        <v>SPL-25T-000241-002</v>
      </c>
      <c r="D870" t="str">
        <f>J870&amp;"-"&amp;A870&amp;"-002"</f>
        <v>SPL-25T-000241-002</v>
      </c>
      <c r="E870" s="13" t="s">
        <v>271</v>
      </c>
      <c r="F870" s="16">
        <v>8015037</v>
      </c>
      <c r="G870" s="20">
        <v>45496</v>
      </c>
      <c r="H870" s="20">
        <v>45496</v>
      </c>
      <c r="I870" s="20">
        <v>45496</v>
      </c>
      <c r="J870" s="13" t="s">
        <v>3574</v>
      </c>
      <c r="K870">
        <f>VLOOKUP(J870,Sheet4!B:D,3,FALSE)</f>
        <v>168</v>
      </c>
      <c r="L870" s="32">
        <v>0</v>
      </c>
      <c r="M870" s="32">
        <v>0</v>
      </c>
      <c r="N870" s="28">
        <v>200000</v>
      </c>
      <c r="O870">
        <v>0</v>
      </c>
      <c r="P870">
        <v>0</v>
      </c>
      <c r="Q870">
        <v>0</v>
      </c>
      <c r="R870" s="16">
        <v>24</v>
      </c>
      <c r="S870" s="20">
        <v>46226</v>
      </c>
      <c r="T870" s="28">
        <v>132590.13</v>
      </c>
      <c r="U870">
        <v>1</v>
      </c>
      <c r="V870">
        <v>0</v>
      </c>
      <c r="Y870">
        <v>0</v>
      </c>
      <c r="Z870">
        <v>0</v>
      </c>
      <c r="AA870">
        <v>0</v>
      </c>
      <c r="AB870">
        <v>0</v>
      </c>
      <c r="AC870" s="3" t="s">
        <v>1614</v>
      </c>
      <c r="AD870" t="s">
        <v>3590</v>
      </c>
      <c r="AE870">
        <v>1</v>
      </c>
      <c r="AF870">
        <v>0</v>
      </c>
      <c r="AG870">
        <v>1</v>
      </c>
      <c r="AH870">
        <v>1</v>
      </c>
      <c r="AI870">
        <v>1</v>
      </c>
      <c r="AJ870">
        <v>0</v>
      </c>
      <c r="AK870">
        <v>0</v>
      </c>
      <c r="AL870">
        <v>0</v>
      </c>
      <c r="AP870">
        <v>0</v>
      </c>
      <c r="AR870">
        <v>11</v>
      </c>
      <c r="AS870">
        <v>0</v>
      </c>
      <c r="AU870">
        <v>0</v>
      </c>
      <c r="AV870">
        <v>1</v>
      </c>
      <c r="AW870" s="2">
        <v>45848</v>
      </c>
    </row>
    <row r="871" spans="1:49" ht="26.4" thickBot="1" x14ac:dyDescent="0.35">
      <c r="A871" s="13" t="s">
        <v>281</v>
      </c>
      <c r="C871" t="str">
        <f>J871&amp;"-"&amp;A871&amp;"-001"</f>
        <v>SPL-25T-000251-001</v>
      </c>
      <c r="D871" t="str">
        <f>J871&amp;"-"&amp;A871&amp;"-001"</f>
        <v>SPL-25T-000251-001</v>
      </c>
      <c r="E871" s="13" t="s">
        <v>281</v>
      </c>
      <c r="F871" s="16">
        <v>8016485</v>
      </c>
      <c r="G871" s="20">
        <v>45759</v>
      </c>
      <c r="H871" s="20">
        <v>45759</v>
      </c>
      <c r="I871" s="20">
        <v>45759</v>
      </c>
      <c r="J871" s="13" t="s">
        <v>3574</v>
      </c>
      <c r="K871">
        <f>VLOOKUP(J871,Sheet4!B:D,3,FALSE)</f>
        <v>168</v>
      </c>
      <c r="L871" s="32">
        <v>0</v>
      </c>
      <c r="M871" s="32">
        <v>0</v>
      </c>
      <c r="N871" s="28">
        <v>620000</v>
      </c>
      <c r="O871">
        <v>0</v>
      </c>
      <c r="P871">
        <v>0</v>
      </c>
      <c r="Q871">
        <v>0</v>
      </c>
      <c r="R871" s="16">
        <v>24</v>
      </c>
      <c r="S871" s="20">
        <v>46489</v>
      </c>
      <c r="T871" s="28">
        <v>183247.25</v>
      </c>
      <c r="U871">
        <v>1</v>
      </c>
      <c r="V871">
        <v>0</v>
      </c>
      <c r="Y871">
        <v>0</v>
      </c>
      <c r="Z871">
        <v>0</v>
      </c>
      <c r="AA871">
        <v>0</v>
      </c>
      <c r="AB871">
        <v>0</v>
      </c>
      <c r="AC871" s="3" t="s">
        <v>1614</v>
      </c>
      <c r="AD871" t="s">
        <v>3590</v>
      </c>
      <c r="AE871">
        <v>1</v>
      </c>
      <c r="AF871">
        <v>0</v>
      </c>
      <c r="AG871">
        <v>1</v>
      </c>
      <c r="AH871">
        <v>1</v>
      </c>
      <c r="AI871">
        <v>1</v>
      </c>
      <c r="AJ871">
        <v>0</v>
      </c>
      <c r="AK871">
        <v>0</v>
      </c>
      <c r="AL871">
        <v>0</v>
      </c>
      <c r="AP871">
        <v>0</v>
      </c>
      <c r="AR871">
        <v>11</v>
      </c>
      <c r="AS871">
        <v>0</v>
      </c>
      <c r="AU871">
        <v>0</v>
      </c>
      <c r="AV871">
        <v>1</v>
      </c>
      <c r="AW871" s="2">
        <v>45848</v>
      </c>
    </row>
    <row r="872" spans="1:49" ht="26.4" thickBot="1" x14ac:dyDescent="0.35">
      <c r="A872" s="13" t="s">
        <v>374</v>
      </c>
      <c r="C872" t="str">
        <f>J872&amp;"-"&amp;A872&amp;"-001"</f>
        <v>SPL-25T-000344-001</v>
      </c>
      <c r="D872" t="str">
        <f>J872&amp;"-"&amp;A872&amp;"-001"</f>
        <v>SPL-25T-000344-001</v>
      </c>
      <c r="E872" s="13" t="s">
        <v>374</v>
      </c>
      <c r="F872" s="16">
        <v>8011333</v>
      </c>
      <c r="G872" s="20">
        <v>45008</v>
      </c>
      <c r="H872" s="20">
        <v>45008</v>
      </c>
      <c r="I872" s="20">
        <v>45008</v>
      </c>
      <c r="J872" s="13" t="s">
        <v>3574</v>
      </c>
      <c r="K872">
        <f>VLOOKUP(J872,Sheet4!B:D,3,FALSE)</f>
        <v>168</v>
      </c>
      <c r="L872" s="32">
        <v>0</v>
      </c>
      <c r="M872" s="32">
        <v>0</v>
      </c>
      <c r="N872" s="28">
        <v>240000</v>
      </c>
      <c r="O872">
        <v>0</v>
      </c>
      <c r="P872">
        <v>0</v>
      </c>
      <c r="Q872">
        <v>0</v>
      </c>
      <c r="R872" s="16">
        <v>24</v>
      </c>
      <c r="S872" s="20">
        <v>45739</v>
      </c>
      <c r="T872" s="28">
        <v>41486.660000000003</v>
      </c>
      <c r="U872">
        <v>1</v>
      </c>
      <c r="V872">
        <v>0</v>
      </c>
      <c r="Y872">
        <v>0</v>
      </c>
      <c r="Z872">
        <v>0</v>
      </c>
      <c r="AA872">
        <v>0</v>
      </c>
      <c r="AB872">
        <v>0</v>
      </c>
      <c r="AC872" s="3" t="s">
        <v>1614</v>
      </c>
      <c r="AD872" t="s">
        <v>3590</v>
      </c>
      <c r="AE872">
        <v>1</v>
      </c>
      <c r="AF872">
        <v>0</v>
      </c>
      <c r="AG872">
        <v>1</v>
      </c>
      <c r="AH872">
        <v>1</v>
      </c>
      <c r="AI872">
        <v>1</v>
      </c>
      <c r="AJ872">
        <v>0</v>
      </c>
      <c r="AK872">
        <v>0</v>
      </c>
      <c r="AL872">
        <v>0</v>
      </c>
      <c r="AP872">
        <v>0</v>
      </c>
      <c r="AR872">
        <v>11</v>
      </c>
      <c r="AS872">
        <v>0</v>
      </c>
      <c r="AU872">
        <v>0</v>
      </c>
      <c r="AV872">
        <v>1</v>
      </c>
      <c r="AW872" s="2">
        <v>45848</v>
      </c>
    </row>
    <row r="873" spans="1:49" ht="26.4" thickBot="1" x14ac:dyDescent="0.35">
      <c r="A873" s="13" t="s">
        <v>458</v>
      </c>
      <c r="C873" t="str">
        <f>J873&amp;"-"&amp;A873&amp;"-001"</f>
        <v>SPL-25T-000428-001</v>
      </c>
      <c r="D873" t="str">
        <f>J873&amp;"-"&amp;A873&amp;"-001"</f>
        <v>SPL-25T-000428-001</v>
      </c>
      <c r="E873" s="13" t="s">
        <v>458</v>
      </c>
      <c r="F873" s="16">
        <v>8012116</v>
      </c>
      <c r="G873" s="20">
        <v>45132</v>
      </c>
      <c r="H873" s="20">
        <v>45132</v>
      </c>
      <c r="I873" s="20">
        <v>45132</v>
      </c>
      <c r="J873" s="13" t="s">
        <v>3574</v>
      </c>
      <c r="K873">
        <f>VLOOKUP(J873,Sheet4!B:D,3,FALSE)</f>
        <v>168</v>
      </c>
      <c r="L873" s="32">
        <v>0</v>
      </c>
      <c r="M873" s="32">
        <v>0</v>
      </c>
      <c r="N873" s="28">
        <v>35000</v>
      </c>
      <c r="O873">
        <v>0</v>
      </c>
      <c r="P873">
        <v>0</v>
      </c>
      <c r="Q873">
        <v>0</v>
      </c>
      <c r="R873" s="16">
        <v>24</v>
      </c>
      <c r="S873" s="20">
        <v>45863</v>
      </c>
      <c r="T873" s="28">
        <v>25000</v>
      </c>
      <c r="U873">
        <v>1</v>
      </c>
      <c r="V873">
        <v>0</v>
      </c>
      <c r="Y873">
        <v>0</v>
      </c>
      <c r="Z873">
        <v>0</v>
      </c>
      <c r="AA873">
        <v>0</v>
      </c>
      <c r="AB873">
        <v>0</v>
      </c>
      <c r="AC873" s="3" t="s">
        <v>1614</v>
      </c>
      <c r="AD873" t="s">
        <v>3590</v>
      </c>
      <c r="AE873">
        <v>1</v>
      </c>
      <c r="AF873">
        <v>0</v>
      </c>
      <c r="AG873">
        <v>1</v>
      </c>
      <c r="AH873">
        <v>1</v>
      </c>
      <c r="AI873">
        <v>1</v>
      </c>
      <c r="AJ873">
        <v>0</v>
      </c>
      <c r="AK873">
        <v>0</v>
      </c>
      <c r="AL873">
        <v>0</v>
      </c>
      <c r="AP873">
        <v>0</v>
      </c>
      <c r="AR873">
        <v>11</v>
      </c>
      <c r="AS873">
        <v>0</v>
      </c>
      <c r="AU873">
        <v>0</v>
      </c>
      <c r="AV873">
        <v>1</v>
      </c>
      <c r="AW873" s="2">
        <v>45848</v>
      </c>
    </row>
    <row r="874" spans="1:49" ht="26.4" thickBot="1" x14ac:dyDescent="0.35">
      <c r="A874" s="13" t="s">
        <v>469</v>
      </c>
      <c r="C874" t="str">
        <f>J874&amp;"-"&amp;A874&amp;"-001"</f>
        <v>SPL-25T-000439-001</v>
      </c>
      <c r="D874" t="str">
        <f>J874&amp;"-"&amp;A874&amp;"-001"</f>
        <v>SPL-25T-000439-001</v>
      </c>
      <c r="E874" s="13" t="s">
        <v>469</v>
      </c>
      <c r="F874" s="16">
        <v>8014426</v>
      </c>
      <c r="G874" s="20">
        <v>45430</v>
      </c>
      <c r="H874" s="20">
        <v>45430</v>
      </c>
      <c r="I874" s="20">
        <v>45430</v>
      </c>
      <c r="J874" s="13" t="s">
        <v>3574</v>
      </c>
      <c r="K874">
        <f>VLOOKUP(J874,Sheet4!B:D,3,FALSE)</f>
        <v>168</v>
      </c>
      <c r="L874" s="32">
        <v>0</v>
      </c>
      <c r="M874" s="32">
        <v>0</v>
      </c>
      <c r="N874" s="28">
        <v>200000</v>
      </c>
      <c r="O874">
        <v>0</v>
      </c>
      <c r="P874">
        <v>0</v>
      </c>
      <c r="Q874">
        <v>0</v>
      </c>
      <c r="R874" s="16">
        <v>24</v>
      </c>
      <c r="S874" s="20">
        <v>46160</v>
      </c>
      <c r="T874" s="28">
        <v>194115.83</v>
      </c>
      <c r="U874">
        <v>1</v>
      </c>
      <c r="V874">
        <v>0</v>
      </c>
      <c r="Y874">
        <v>0</v>
      </c>
      <c r="Z874">
        <v>0</v>
      </c>
      <c r="AA874">
        <v>0</v>
      </c>
      <c r="AB874">
        <v>0</v>
      </c>
      <c r="AC874" s="3" t="s">
        <v>1614</v>
      </c>
      <c r="AD874" t="s">
        <v>3590</v>
      </c>
      <c r="AE874">
        <v>1</v>
      </c>
      <c r="AF874">
        <v>0</v>
      </c>
      <c r="AG874">
        <v>1</v>
      </c>
      <c r="AH874">
        <v>1</v>
      </c>
      <c r="AI874">
        <v>1</v>
      </c>
      <c r="AJ874">
        <v>0</v>
      </c>
      <c r="AK874">
        <v>0</v>
      </c>
      <c r="AL874">
        <v>0</v>
      </c>
      <c r="AP874">
        <v>0</v>
      </c>
      <c r="AR874">
        <v>11</v>
      </c>
      <c r="AS874">
        <v>0</v>
      </c>
      <c r="AU874">
        <v>0</v>
      </c>
      <c r="AV874">
        <v>1</v>
      </c>
      <c r="AW874" s="2">
        <v>45848</v>
      </c>
    </row>
    <row r="875" spans="1:49" ht="26.4" thickBot="1" x14ac:dyDescent="0.35">
      <c r="A875" s="14" t="s">
        <v>469</v>
      </c>
      <c r="C875" t="str">
        <f>J875&amp;"-"&amp;A875&amp;"-002"</f>
        <v>SPL-25T-000439-002</v>
      </c>
      <c r="D875" t="str">
        <f>J875&amp;"-"&amp;A875&amp;"-002"</f>
        <v>SPL-25T-000439-002</v>
      </c>
      <c r="E875" s="14" t="s">
        <v>469</v>
      </c>
      <c r="F875" s="17">
        <v>8014449</v>
      </c>
      <c r="G875" s="21">
        <v>45436</v>
      </c>
      <c r="H875" s="21">
        <v>45436</v>
      </c>
      <c r="I875" s="21">
        <v>45436</v>
      </c>
      <c r="J875" s="14" t="s">
        <v>3574</v>
      </c>
      <c r="K875">
        <f>VLOOKUP(J875,Sheet4!B:D,3,FALSE)</f>
        <v>168</v>
      </c>
      <c r="L875" s="31">
        <v>0</v>
      </c>
      <c r="M875" s="31">
        <v>0</v>
      </c>
      <c r="N875" s="29">
        <v>300000</v>
      </c>
      <c r="O875">
        <v>0</v>
      </c>
      <c r="P875">
        <v>0</v>
      </c>
      <c r="Q875">
        <v>0</v>
      </c>
      <c r="R875" s="17">
        <v>24</v>
      </c>
      <c r="S875" s="21">
        <v>46166</v>
      </c>
      <c r="T875" s="29">
        <v>296131.15000000002</v>
      </c>
      <c r="U875">
        <v>1</v>
      </c>
      <c r="V875">
        <v>0</v>
      </c>
      <c r="Y875">
        <v>0</v>
      </c>
      <c r="Z875">
        <v>0</v>
      </c>
      <c r="AA875">
        <v>0</v>
      </c>
      <c r="AB875">
        <v>0</v>
      </c>
      <c r="AC875" s="3" t="s">
        <v>1614</v>
      </c>
      <c r="AD875" t="s">
        <v>3590</v>
      </c>
      <c r="AE875">
        <v>1</v>
      </c>
      <c r="AF875">
        <v>0</v>
      </c>
      <c r="AG875">
        <v>1</v>
      </c>
      <c r="AH875">
        <v>1</v>
      </c>
      <c r="AI875">
        <v>1</v>
      </c>
      <c r="AJ875">
        <v>0</v>
      </c>
      <c r="AK875">
        <v>0</v>
      </c>
      <c r="AL875">
        <v>0</v>
      </c>
      <c r="AP875">
        <v>0</v>
      </c>
      <c r="AR875">
        <v>11</v>
      </c>
      <c r="AS875">
        <v>0</v>
      </c>
      <c r="AU875">
        <v>0</v>
      </c>
      <c r="AV875">
        <v>1</v>
      </c>
      <c r="AW875" s="2">
        <v>45848</v>
      </c>
    </row>
    <row r="876" spans="1:49" ht="26.4" thickBot="1" x14ac:dyDescent="0.35">
      <c r="A876" s="14" t="s">
        <v>513</v>
      </c>
      <c r="C876" t="str">
        <f>J876&amp;"-"&amp;A876&amp;"-001"</f>
        <v>SPL-25T-000483-001</v>
      </c>
      <c r="D876" t="str">
        <f>J876&amp;"-"&amp;A876&amp;"-001"</f>
        <v>SPL-25T-000483-001</v>
      </c>
      <c r="E876" s="14" t="s">
        <v>513</v>
      </c>
      <c r="F876" s="17">
        <v>8013676</v>
      </c>
      <c r="G876" s="21">
        <v>45344</v>
      </c>
      <c r="H876" s="21">
        <v>45344</v>
      </c>
      <c r="I876" s="21">
        <v>45344</v>
      </c>
      <c r="J876" s="14" t="s">
        <v>3574</v>
      </c>
      <c r="K876">
        <f>VLOOKUP(J876,Sheet4!B:D,3,FALSE)</f>
        <v>168</v>
      </c>
      <c r="L876" s="31">
        <v>0</v>
      </c>
      <c r="M876" s="31">
        <v>0</v>
      </c>
      <c r="N876" s="29">
        <v>500000</v>
      </c>
      <c r="O876">
        <v>0</v>
      </c>
      <c r="P876">
        <v>0</v>
      </c>
      <c r="Q876">
        <v>0</v>
      </c>
      <c r="R876" s="17">
        <v>24</v>
      </c>
      <c r="S876" s="21">
        <v>46075</v>
      </c>
      <c r="T876" s="29">
        <v>500000</v>
      </c>
      <c r="U876">
        <v>1</v>
      </c>
      <c r="V876">
        <v>0</v>
      </c>
      <c r="Y876">
        <v>0</v>
      </c>
      <c r="Z876">
        <v>0</v>
      </c>
      <c r="AA876">
        <v>0</v>
      </c>
      <c r="AB876">
        <v>0</v>
      </c>
      <c r="AC876" s="3" t="s">
        <v>1614</v>
      </c>
      <c r="AD876" t="s">
        <v>3590</v>
      </c>
      <c r="AE876">
        <v>1</v>
      </c>
      <c r="AF876">
        <v>0</v>
      </c>
      <c r="AG876">
        <v>1</v>
      </c>
      <c r="AH876">
        <v>1</v>
      </c>
      <c r="AI876">
        <v>1</v>
      </c>
      <c r="AJ876">
        <v>0</v>
      </c>
      <c r="AK876">
        <v>0</v>
      </c>
      <c r="AL876">
        <v>0</v>
      </c>
      <c r="AP876">
        <v>0</v>
      </c>
      <c r="AR876">
        <v>11</v>
      </c>
      <c r="AS876">
        <v>0</v>
      </c>
      <c r="AU876">
        <v>0</v>
      </c>
      <c r="AV876">
        <v>1</v>
      </c>
      <c r="AW876" s="2">
        <v>45848</v>
      </c>
    </row>
    <row r="877" spans="1:49" ht="26.4" thickBot="1" x14ac:dyDescent="0.35">
      <c r="A877" s="13" t="s">
        <v>545</v>
      </c>
      <c r="C877" t="str">
        <f>J877&amp;"-"&amp;A877&amp;"-001"</f>
        <v>SPL-25T-000515-001</v>
      </c>
      <c r="D877" t="str">
        <f>J877&amp;"-"&amp;A877&amp;"-001"</f>
        <v>SPL-25T-000515-001</v>
      </c>
      <c r="E877" s="13" t="s">
        <v>545</v>
      </c>
      <c r="F877" s="16">
        <v>8012691</v>
      </c>
      <c r="G877" s="20">
        <v>45225</v>
      </c>
      <c r="H877" s="20">
        <v>45225</v>
      </c>
      <c r="I877" s="20">
        <v>45225</v>
      </c>
      <c r="J877" s="13" t="s">
        <v>3574</v>
      </c>
      <c r="K877">
        <f>VLOOKUP(J877,Sheet4!B:D,3,FALSE)</f>
        <v>168</v>
      </c>
      <c r="L877" s="32">
        <v>0</v>
      </c>
      <c r="M877" s="32">
        <v>0</v>
      </c>
      <c r="N877" s="28">
        <v>420000</v>
      </c>
      <c r="O877">
        <v>0</v>
      </c>
      <c r="P877">
        <v>0</v>
      </c>
      <c r="Q877">
        <v>0</v>
      </c>
      <c r="R877" s="16">
        <v>24</v>
      </c>
      <c r="S877" s="20">
        <v>45956</v>
      </c>
      <c r="T877" s="28">
        <v>415000</v>
      </c>
      <c r="U877">
        <v>1</v>
      </c>
      <c r="V877">
        <v>0</v>
      </c>
      <c r="Y877">
        <v>0</v>
      </c>
      <c r="Z877">
        <v>0</v>
      </c>
      <c r="AA877">
        <v>0</v>
      </c>
      <c r="AB877">
        <v>0</v>
      </c>
      <c r="AC877" s="3" t="s">
        <v>1614</v>
      </c>
      <c r="AD877" t="s">
        <v>3590</v>
      </c>
      <c r="AE877">
        <v>1</v>
      </c>
      <c r="AF877">
        <v>0</v>
      </c>
      <c r="AG877">
        <v>1</v>
      </c>
      <c r="AH877">
        <v>1</v>
      </c>
      <c r="AI877">
        <v>1</v>
      </c>
      <c r="AJ877">
        <v>0</v>
      </c>
      <c r="AK877">
        <v>0</v>
      </c>
      <c r="AL877">
        <v>0</v>
      </c>
      <c r="AP877">
        <v>0</v>
      </c>
      <c r="AR877">
        <v>11</v>
      </c>
      <c r="AS877">
        <v>0</v>
      </c>
      <c r="AU877">
        <v>0</v>
      </c>
      <c r="AV877">
        <v>1</v>
      </c>
      <c r="AW877" s="2">
        <v>45848</v>
      </c>
    </row>
    <row r="878" spans="1:49" ht="26.4" thickBot="1" x14ac:dyDescent="0.35">
      <c r="A878" s="13" t="s">
        <v>596</v>
      </c>
      <c r="C878" t="str">
        <f>J878&amp;"-"&amp;A878&amp;"-001"</f>
        <v>SPL-25T-000566-001</v>
      </c>
      <c r="D878" t="str">
        <f>J878&amp;"-"&amp;A878&amp;"-001"</f>
        <v>SPL-25T-000566-001</v>
      </c>
      <c r="E878" s="13" t="s">
        <v>596</v>
      </c>
      <c r="F878" s="16">
        <v>8009265</v>
      </c>
      <c r="G878" s="20">
        <v>44986</v>
      </c>
      <c r="H878" s="20">
        <v>44986</v>
      </c>
      <c r="I878" s="20">
        <v>44986</v>
      </c>
      <c r="J878" s="13" t="s">
        <v>3574</v>
      </c>
      <c r="K878">
        <f>VLOOKUP(J878,Sheet4!B:D,3,FALSE)</f>
        <v>168</v>
      </c>
      <c r="L878" s="32">
        <v>0</v>
      </c>
      <c r="M878" s="32">
        <v>0</v>
      </c>
      <c r="N878" s="28">
        <v>618000</v>
      </c>
      <c r="O878">
        <v>0</v>
      </c>
      <c r="P878">
        <v>0</v>
      </c>
      <c r="Q878">
        <v>0</v>
      </c>
      <c r="R878" s="16">
        <v>24</v>
      </c>
      <c r="S878" s="20">
        <v>45717</v>
      </c>
      <c r="T878" s="28">
        <v>260200</v>
      </c>
      <c r="U878">
        <v>1</v>
      </c>
      <c r="V878">
        <v>0</v>
      </c>
      <c r="Y878">
        <v>0</v>
      </c>
      <c r="Z878">
        <v>0</v>
      </c>
      <c r="AA878">
        <v>0</v>
      </c>
      <c r="AB878">
        <v>0</v>
      </c>
      <c r="AC878" s="3" t="s">
        <v>1614</v>
      </c>
      <c r="AD878" t="s">
        <v>3590</v>
      </c>
      <c r="AE878">
        <v>1</v>
      </c>
      <c r="AF878">
        <v>0</v>
      </c>
      <c r="AG878">
        <v>1</v>
      </c>
      <c r="AH878">
        <v>1</v>
      </c>
      <c r="AI878">
        <v>1</v>
      </c>
      <c r="AJ878">
        <v>0</v>
      </c>
      <c r="AK878">
        <v>0</v>
      </c>
      <c r="AL878">
        <v>0</v>
      </c>
      <c r="AP878">
        <v>0</v>
      </c>
      <c r="AR878">
        <v>11</v>
      </c>
      <c r="AS878">
        <v>0</v>
      </c>
      <c r="AU878">
        <v>0</v>
      </c>
      <c r="AV878">
        <v>1</v>
      </c>
      <c r="AW878" s="2">
        <v>45848</v>
      </c>
    </row>
    <row r="879" spans="1:49" ht="26.4" thickBot="1" x14ac:dyDescent="0.35">
      <c r="A879" s="14" t="s">
        <v>599</v>
      </c>
      <c r="C879" t="str">
        <f>J879&amp;"-"&amp;A879&amp;"-001"</f>
        <v>SPL-25T-000569-001</v>
      </c>
      <c r="D879" t="str">
        <f>J879&amp;"-"&amp;A879&amp;"-001"</f>
        <v>SPL-25T-000569-001</v>
      </c>
      <c r="E879" s="14" t="s">
        <v>599</v>
      </c>
      <c r="F879" s="17">
        <v>8016486</v>
      </c>
      <c r="G879" s="21">
        <v>45759</v>
      </c>
      <c r="H879" s="21">
        <v>45759</v>
      </c>
      <c r="I879" s="21">
        <v>45759</v>
      </c>
      <c r="J879" s="14" t="s">
        <v>3574</v>
      </c>
      <c r="K879">
        <f>VLOOKUP(J879,Sheet4!B:D,3,FALSE)</f>
        <v>168</v>
      </c>
      <c r="L879" s="31">
        <v>0</v>
      </c>
      <c r="M879" s="31">
        <v>0</v>
      </c>
      <c r="N879" s="29">
        <v>250000</v>
      </c>
      <c r="O879">
        <v>0</v>
      </c>
      <c r="P879">
        <v>0</v>
      </c>
      <c r="Q879">
        <v>0</v>
      </c>
      <c r="R879" s="17">
        <v>24</v>
      </c>
      <c r="S879" s="21">
        <v>46489</v>
      </c>
      <c r="T879" s="29">
        <v>250000</v>
      </c>
      <c r="U879">
        <v>1</v>
      </c>
      <c r="V879">
        <v>0</v>
      </c>
      <c r="Y879">
        <v>0</v>
      </c>
      <c r="Z879">
        <v>0</v>
      </c>
      <c r="AA879">
        <v>0</v>
      </c>
      <c r="AB879">
        <v>0</v>
      </c>
      <c r="AC879" s="3" t="s">
        <v>1614</v>
      </c>
      <c r="AD879" t="s">
        <v>3590</v>
      </c>
      <c r="AE879">
        <v>1</v>
      </c>
      <c r="AF879">
        <v>0</v>
      </c>
      <c r="AG879">
        <v>1</v>
      </c>
      <c r="AH879">
        <v>1</v>
      </c>
      <c r="AI879">
        <v>1</v>
      </c>
      <c r="AJ879">
        <v>0</v>
      </c>
      <c r="AK879">
        <v>0</v>
      </c>
      <c r="AL879">
        <v>0</v>
      </c>
      <c r="AP879">
        <v>0</v>
      </c>
      <c r="AR879">
        <v>11</v>
      </c>
      <c r="AS879">
        <v>0</v>
      </c>
      <c r="AU879">
        <v>0</v>
      </c>
      <c r="AV879">
        <v>1</v>
      </c>
      <c r="AW879" s="2">
        <v>45848</v>
      </c>
    </row>
    <row r="880" spans="1:49" ht="26.4" thickBot="1" x14ac:dyDescent="0.35">
      <c r="A880" s="13" t="s">
        <v>675</v>
      </c>
      <c r="C880" t="str">
        <f>J880&amp;"-"&amp;A880&amp;"-001"</f>
        <v>SPL-25T-000645-001</v>
      </c>
      <c r="D880" t="str">
        <f>J880&amp;"-"&amp;A880&amp;"-001"</f>
        <v>SPL-25T-000645-001</v>
      </c>
      <c r="E880" s="13" t="s">
        <v>675</v>
      </c>
      <c r="F880" s="16">
        <v>8012381</v>
      </c>
      <c r="G880" s="20">
        <v>45174</v>
      </c>
      <c r="H880" s="20">
        <v>45174</v>
      </c>
      <c r="I880" s="20">
        <v>45174</v>
      </c>
      <c r="J880" s="13" t="s">
        <v>3574</v>
      </c>
      <c r="K880">
        <f>VLOOKUP(J880,Sheet4!B:D,3,FALSE)</f>
        <v>168</v>
      </c>
      <c r="L880" s="32">
        <v>0</v>
      </c>
      <c r="M880" s="32">
        <v>0</v>
      </c>
      <c r="N880" s="28">
        <v>145000</v>
      </c>
      <c r="O880">
        <v>0</v>
      </c>
      <c r="P880">
        <v>0</v>
      </c>
      <c r="Q880">
        <v>0</v>
      </c>
      <c r="R880" s="16">
        <v>12</v>
      </c>
      <c r="S880" s="20">
        <v>45540</v>
      </c>
      <c r="T880" s="28">
        <v>135100</v>
      </c>
      <c r="U880">
        <v>1</v>
      </c>
      <c r="V880">
        <v>0</v>
      </c>
      <c r="Y880">
        <v>0</v>
      </c>
      <c r="Z880">
        <v>0</v>
      </c>
      <c r="AA880">
        <v>0</v>
      </c>
      <c r="AB880">
        <v>0</v>
      </c>
      <c r="AC880" s="3" t="s">
        <v>1614</v>
      </c>
      <c r="AD880" t="s">
        <v>3590</v>
      </c>
      <c r="AE880">
        <v>1</v>
      </c>
      <c r="AF880">
        <v>0</v>
      </c>
      <c r="AG880">
        <v>1</v>
      </c>
      <c r="AH880">
        <v>1</v>
      </c>
      <c r="AI880">
        <v>1</v>
      </c>
      <c r="AJ880">
        <v>0</v>
      </c>
      <c r="AK880">
        <v>0</v>
      </c>
      <c r="AL880">
        <v>0</v>
      </c>
      <c r="AP880">
        <v>0</v>
      </c>
      <c r="AR880">
        <v>11</v>
      </c>
      <c r="AS880">
        <v>0</v>
      </c>
      <c r="AU880">
        <v>0</v>
      </c>
      <c r="AV880">
        <v>1</v>
      </c>
      <c r="AW880" s="2">
        <v>45848</v>
      </c>
    </row>
    <row r="881" spans="1:49" ht="26.4" thickBot="1" x14ac:dyDescent="0.35">
      <c r="A881" s="14" t="s">
        <v>675</v>
      </c>
      <c r="C881" t="str">
        <f>J881&amp;"-"&amp;A881&amp;"-002"</f>
        <v>SPL-25T-000645-002</v>
      </c>
      <c r="D881" t="str">
        <f>J881&amp;"-"&amp;A881&amp;"-002"</f>
        <v>SPL-25T-000645-002</v>
      </c>
      <c r="E881" s="14" t="s">
        <v>675</v>
      </c>
      <c r="F881" s="17">
        <v>8012695</v>
      </c>
      <c r="G881" s="21">
        <v>45225</v>
      </c>
      <c r="H881" s="21">
        <v>45225</v>
      </c>
      <c r="I881" s="21">
        <v>45225</v>
      </c>
      <c r="J881" s="14" t="s">
        <v>3574</v>
      </c>
      <c r="K881">
        <f>VLOOKUP(J881,Sheet4!B:D,3,FALSE)</f>
        <v>168</v>
      </c>
      <c r="L881" s="31">
        <v>0</v>
      </c>
      <c r="M881" s="31">
        <v>0</v>
      </c>
      <c r="N881" s="29">
        <v>355000</v>
      </c>
      <c r="O881">
        <v>0</v>
      </c>
      <c r="P881">
        <v>0</v>
      </c>
      <c r="Q881">
        <v>0</v>
      </c>
      <c r="R881" s="17">
        <v>24</v>
      </c>
      <c r="S881" s="21">
        <v>45956</v>
      </c>
      <c r="T881" s="29">
        <v>355000</v>
      </c>
      <c r="U881">
        <v>1</v>
      </c>
      <c r="V881">
        <v>0</v>
      </c>
      <c r="Y881">
        <v>0</v>
      </c>
      <c r="Z881">
        <v>0</v>
      </c>
      <c r="AA881">
        <v>0</v>
      </c>
      <c r="AB881">
        <v>0</v>
      </c>
      <c r="AC881" s="3" t="s">
        <v>1614</v>
      </c>
      <c r="AD881" t="s">
        <v>3590</v>
      </c>
      <c r="AE881">
        <v>1</v>
      </c>
      <c r="AF881">
        <v>0</v>
      </c>
      <c r="AG881">
        <v>1</v>
      </c>
      <c r="AH881">
        <v>1</v>
      </c>
      <c r="AI881">
        <v>1</v>
      </c>
      <c r="AJ881">
        <v>0</v>
      </c>
      <c r="AK881">
        <v>0</v>
      </c>
      <c r="AL881">
        <v>0</v>
      </c>
      <c r="AP881">
        <v>0</v>
      </c>
      <c r="AR881">
        <v>11</v>
      </c>
      <c r="AS881">
        <v>0</v>
      </c>
      <c r="AU881">
        <v>0</v>
      </c>
      <c r="AV881">
        <v>1</v>
      </c>
      <c r="AW881" s="2">
        <v>45848</v>
      </c>
    </row>
    <row r="882" spans="1:49" ht="26.4" thickBot="1" x14ac:dyDescent="0.35">
      <c r="A882" s="13" t="s">
        <v>685</v>
      </c>
      <c r="C882" t="str">
        <f>J882&amp;"-"&amp;A882&amp;"-001"</f>
        <v>SPL-25T-000655-001</v>
      </c>
      <c r="D882" t="str">
        <f>J882&amp;"-"&amp;A882&amp;"-001"</f>
        <v>SPL-25T-000655-001</v>
      </c>
      <c r="E882" s="13" t="s">
        <v>685</v>
      </c>
      <c r="F882" s="16">
        <v>8016281</v>
      </c>
      <c r="G882" s="20">
        <v>45726</v>
      </c>
      <c r="H882" s="20">
        <v>45726</v>
      </c>
      <c r="I882" s="20">
        <v>45726</v>
      </c>
      <c r="J882" s="13" t="s">
        <v>3574</v>
      </c>
      <c r="K882">
        <f>VLOOKUP(J882,Sheet4!B:D,3,FALSE)</f>
        <v>168</v>
      </c>
      <c r="L882" s="32">
        <v>0</v>
      </c>
      <c r="M882" s="32">
        <v>0</v>
      </c>
      <c r="N882" s="28">
        <v>500000</v>
      </c>
      <c r="O882">
        <v>0</v>
      </c>
      <c r="P882">
        <v>0</v>
      </c>
      <c r="Q882">
        <v>0</v>
      </c>
      <c r="R882" s="16">
        <v>24</v>
      </c>
      <c r="S882" s="20">
        <v>46456</v>
      </c>
      <c r="T882" s="28">
        <v>500000</v>
      </c>
      <c r="U882">
        <v>1</v>
      </c>
      <c r="V882">
        <v>0</v>
      </c>
      <c r="Y882">
        <v>0</v>
      </c>
      <c r="Z882">
        <v>0</v>
      </c>
      <c r="AA882">
        <v>0</v>
      </c>
      <c r="AB882">
        <v>0</v>
      </c>
      <c r="AC882" s="3" t="s">
        <v>1614</v>
      </c>
      <c r="AD882" t="s">
        <v>3590</v>
      </c>
      <c r="AE882">
        <v>1</v>
      </c>
      <c r="AF882">
        <v>0</v>
      </c>
      <c r="AG882">
        <v>1</v>
      </c>
      <c r="AH882">
        <v>1</v>
      </c>
      <c r="AI882">
        <v>1</v>
      </c>
      <c r="AJ882">
        <v>0</v>
      </c>
      <c r="AK882">
        <v>0</v>
      </c>
      <c r="AL882">
        <v>0</v>
      </c>
      <c r="AP882">
        <v>0</v>
      </c>
      <c r="AR882">
        <v>11</v>
      </c>
      <c r="AS882">
        <v>0</v>
      </c>
      <c r="AU882">
        <v>0</v>
      </c>
      <c r="AV882">
        <v>1</v>
      </c>
      <c r="AW882" s="2">
        <v>45848</v>
      </c>
    </row>
    <row r="883" spans="1:49" ht="26.4" thickBot="1" x14ac:dyDescent="0.35">
      <c r="A883" s="14" t="s">
        <v>686</v>
      </c>
      <c r="C883" t="str">
        <f>J883&amp;"-"&amp;A883&amp;"-001"</f>
        <v>SPL-25T-000656-001</v>
      </c>
      <c r="D883" t="str">
        <f>J883&amp;"-"&amp;A883&amp;"-001"</f>
        <v>SPL-25T-000656-001</v>
      </c>
      <c r="E883" s="14" t="s">
        <v>686</v>
      </c>
      <c r="F883" s="17">
        <v>8012718</v>
      </c>
      <c r="G883" s="21">
        <v>45230</v>
      </c>
      <c r="H883" s="21">
        <v>45230</v>
      </c>
      <c r="I883" s="21">
        <v>45230</v>
      </c>
      <c r="J883" s="14" t="s">
        <v>3574</v>
      </c>
      <c r="K883">
        <f>VLOOKUP(J883,Sheet4!B:D,3,FALSE)</f>
        <v>168</v>
      </c>
      <c r="L883" s="31">
        <v>0</v>
      </c>
      <c r="M883" s="31">
        <v>0</v>
      </c>
      <c r="N883" s="29">
        <v>272692.75</v>
      </c>
      <c r="O883">
        <v>0</v>
      </c>
      <c r="P883">
        <v>0</v>
      </c>
      <c r="Q883">
        <v>0</v>
      </c>
      <c r="R883" s="17">
        <v>24</v>
      </c>
      <c r="S883" s="21">
        <v>45961</v>
      </c>
      <c r="T883" s="29">
        <v>161133.82999999999</v>
      </c>
      <c r="U883">
        <v>1</v>
      </c>
      <c r="V883">
        <v>0</v>
      </c>
      <c r="Y883">
        <v>0</v>
      </c>
      <c r="Z883">
        <v>0</v>
      </c>
      <c r="AA883">
        <v>0</v>
      </c>
      <c r="AB883">
        <v>0</v>
      </c>
      <c r="AC883" s="3" t="s">
        <v>1614</v>
      </c>
      <c r="AD883" t="s">
        <v>3590</v>
      </c>
      <c r="AE883">
        <v>1</v>
      </c>
      <c r="AF883">
        <v>0</v>
      </c>
      <c r="AG883">
        <v>1</v>
      </c>
      <c r="AH883">
        <v>1</v>
      </c>
      <c r="AI883">
        <v>1</v>
      </c>
      <c r="AJ883">
        <v>0</v>
      </c>
      <c r="AK883">
        <v>0</v>
      </c>
      <c r="AL883">
        <v>0</v>
      </c>
      <c r="AP883">
        <v>0</v>
      </c>
      <c r="AR883">
        <v>11</v>
      </c>
      <c r="AS883">
        <v>0</v>
      </c>
      <c r="AU883">
        <v>0</v>
      </c>
      <c r="AV883">
        <v>1</v>
      </c>
      <c r="AW883" s="2">
        <v>45848</v>
      </c>
    </row>
    <row r="884" spans="1:49" ht="26.4" thickBot="1" x14ac:dyDescent="0.35">
      <c r="A884" s="14" t="s">
        <v>713</v>
      </c>
      <c r="C884" t="str">
        <f>J884&amp;"-"&amp;A884&amp;"-001"</f>
        <v>SPL-25T-000683-001</v>
      </c>
      <c r="D884" t="str">
        <f>J884&amp;"-"&amp;A884&amp;"-001"</f>
        <v>SPL-25T-000683-001</v>
      </c>
      <c r="E884" s="14" t="s">
        <v>713</v>
      </c>
      <c r="F884" s="17">
        <v>8010538</v>
      </c>
      <c r="G884" s="21">
        <v>44894</v>
      </c>
      <c r="H884" s="21">
        <v>44894</v>
      </c>
      <c r="I884" s="21">
        <v>44894</v>
      </c>
      <c r="J884" s="14" t="s">
        <v>3574</v>
      </c>
      <c r="K884">
        <f>VLOOKUP(J884,Sheet4!B:D,3,FALSE)</f>
        <v>168</v>
      </c>
      <c r="L884" s="31">
        <v>0</v>
      </c>
      <c r="M884" s="31">
        <v>0</v>
      </c>
      <c r="N884" s="29">
        <v>180000</v>
      </c>
      <c r="O884">
        <v>0</v>
      </c>
      <c r="P884">
        <v>0</v>
      </c>
      <c r="Q884">
        <v>0</v>
      </c>
      <c r="R884" s="17">
        <v>24</v>
      </c>
      <c r="S884" s="21">
        <v>45625</v>
      </c>
      <c r="T884" s="29">
        <v>145000</v>
      </c>
      <c r="U884">
        <v>1</v>
      </c>
      <c r="V884">
        <v>0</v>
      </c>
      <c r="Y884">
        <v>0</v>
      </c>
      <c r="Z884">
        <v>0</v>
      </c>
      <c r="AA884">
        <v>0</v>
      </c>
      <c r="AB884">
        <v>0</v>
      </c>
      <c r="AC884" s="3" t="s">
        <v>1614</v>
      </c>
      <c r="AD884" t="s">
        <v>3590</v>
      </c>
      <c r="AE884">
        <v>1</v>
      </c>
      <c r="AF884">
        <v>0</v>
      </c>
      <c r="AG884">
        <v>1</v>
      </c>
      <c r="AH884">
        <v>1</v>
      </c>
      <c r="AI884">
        <v>1</v>
      </c>
      <c r="AJ884">
        <v>0</v>
      </c>
      <c r="AK884">
        <v>0</v>
      </c>
      <c r="AL884">
        <v>0</v>
      </c>
      <c r="AP884">
        <v>0</v>
      </c>
      <c r="AR884">
        <v>11</v>
      </c>
      <c r="AS884">
        <v>0</v>
      </c>
      <c r="AU884">
        <v>0</v>
      </c>
      <c r="AV884">
        <v>1</v>
      </c>
      <c r="AW884" s="2">
        <v>45848</v>
      </c>
    </row>
    <row r="885" spans="1:49" ht="26.4" thickBot="1" x14ac:dyDescent="0.35">
      <c r="A885" s="13" t="s">
        <v>713</v>
      </c>
      <c r="C885" t="str">
        <f>J885&amp;"-"&amp;A885&amp;"-002"</f>
        <v>SPL-25T-000683-002</v>
      </c>
      <c r="D885" t="str">
        <f>J885&amp;"-"&amp;A885&amp;"-002"</f>
        <v>SPL-25T-000683-002</v>
      </c>
      <c r="E885" s="13" t="s">
        <v>713</v>
      </c>
      <c r="F885" s="16">
        <v>8011951</v>
      </c>
      <c r="G885" s="20">
        <v>45113</v>
      </c>
      <c r="H885" s="20">
        <v>45113</v>
      </c>
      <c r="I885" s="20">
        <v>45113</v>
      </c>
      <c r="J885" s="13" t="s">
        <v>3574</v>
      </c>
      <c r="K885">
        <f>VLOOKUP(J885,Sheet4!B:D,3,FALSE)</f>
        <v>168</v>
      </c>
      <c r="L885" s="32">
        <v>0</v>
      </c>
      <c r="M885" s="32">
        <v>0</v>
      </c>
      <c r="N885" s="28">
        <v>200000</v>
      </c>
      <c r="O885">
        <v>0</v>
      </c>
      <c r="P885">
        <v>0</v>
      </c>
      <c r="Q885">
        <v>0</v>
      </c>
      <c r="R885" s="16">
        <v>24</v>
      </c>
      <c r="S885" s="20">
        <v>45844</v>
      </c>
      <c r="T885" s="28">
        <v>171000</v>
      </c>
      <c r="U885">
        <v>1</v>
      </c>
      <c r="V885">
        <v>0</v>
      </c>
      <c r="Y885">
        <v>0</v>
      </c>
      <c r="Z885">
        <v>0</v>
      </c>
      <c r="AA885">
        <v>0</v>
      </c>
      <c r="AB885">
        <v>0</v>
      </c>
      <c r="AC885" s="3" t="s">
        <v>1614</v>
      </c>
      <c r="AD885" t="s">
        <v>3590</v>
      </c>
      <c r="AE885">
        <v>1</v>
      </c>
      <c r="AF885">
        <v>0</v>
      </c>
      <c r="AG885">
        <v>1</v>
      </c>
      <c r="AH885">
        <v>1</v>
      </c>
      <c r="AI885">
        <v>1</v>
      </c>
      <c r="AJ885">
        <v>0</v>
      </c>
      <c r="AK885">
        <v>0</v>
      </c>
      <c r="AL885">
        <v>0</v>
      </c>
      <c r="AP885">
        <v>0</v>
      </c>
      <c r="AR885">
        <v>11</v>
      </c>
      <c r="AS885">
        <v>0</v>
      </c>
      <c r="AU885">
        <v>0</v>
      </c>
      <c r="AV885">
        <v>1</v>
      </c>
      <c r="AW885" s="2">
        <v>45848</v>
      </c>
    </row>
    <row r="886" spans="1:49" ht="26.4" thickBot="1" x14ac:dyDescent="0.35">
      <c r="A886" s="13" t="s">
        <v>733</v>
      </c>
      <c r="C886" t="str">
        <f t="shared" ref="C886:C897" si="28">J886&amp;"-"&amp;A886&amp;"-001"</f>
        <v>SPL-25T-000703-001</v>
      </c>
      <c r="D886" t="str">
        <f t="shared" ref="D886:D897" si="29">J886&amp;"-"&amp;A886&amp;"-001"</f>
        <v>SPL-25T-000703-001</v>
      </c>
      <c r="E886" s="13" t="s">
        <v>733</v>
      </c>
      <c r="F886" s="16">
        <v>8012814</v>
      </c>
      <c r="G886" s="20">
        <v>45246</v>
      </c>
      <c r="H886" s="20">
        <v>45246</v>
      </c>
      <c r="I886" s="20">
        <v>45246</v>
      </c>
      <c r="J886" s="13" t="s">
        <v>3574</v>
      </c>
      <c r="K886">
        <f>VLOOKUP(J886,Sheet4!B:D,3,FALSE)</f>
        <v>168</v>
      </c>
      <c r="L886" s="32">
        <v>0</v>
      </c>
      <c r="M886" s="32">
        <v>0</v>
      </c>
      <c r="N886" s="28">
        <v>350000</v>
      </c>
      <c r="O886">
        <v>0</v>
      </c>
      <c r="P886">
        <v>0</v>
      </c>
      <c r="Q886">
        <v>0</v>
      </c>
      <c r="R886" s="16">
        <v>24</v>
      </c>
      <c r="S886" s="20">
        <v>45977</v>
      </c>
      <c r="T886" s="28">
        <v>350000</v>
      </c>
      <c r="U886">
        <v>1</v>
      </c>
      <c r="V886">
        <v>0</v>
      </c>
      <c r="Y886">
        <v>0</v>
      </c>
      <c r="Z886">
        <v>0</v>
      </c>
      <c r="AA886">
        <v>0</v>
      </c>
      <c r="AB886">
        <v>0</v>
      </c>
      <c r="AC886" s="3" t="s">
        <v>1614</v>
      </c>
      <c r="AD886" t="s">
        <v>3590</v>
      </c>
      <c r="AE886">
        <v>1</v>
      </c>
      <c r="AF886">
        <v>0</v>
      </c>
      <c r="AG886">
        <v>1</v>
      </c>
      <c r="AH886">
        <v>1</v>
      </c>
      <c r="AI886">
        <v>1</v>
      </c>
      <c r="AJ886">
        <v>0</v>
      </c>
      <c r="AK886">
        <v>0</v>
      </c>
      <c r="AL886">
        <v>0</v>
      </c>
      <c r="AP886">
        <v>0</v>
      </c>
      <c r="AR886">
        <v>11</v>
      </c>
      <c r="AS886">
        <v>0</v>
      </c>
      <c r="AU886">
        <v>0</v>
      </c>
      <c r="AV886">
        <v>1</v>
      </c>
      <c r="AW886" s="2">
        <v>45848</v>
      </c>
    </row>
    <row r="887" spans="1:49" ht="26.4" thickBot="1" x14ac:dyDescent="0.35">
      <c r="A887" s="13" t="s">
        <v>795</v>
      </c>
      <c r="C887" t="str">
        <f t="shared" si="28"/>
        <v>SPL-25T-000765-001</v>
      </c>
      <c r="D887" t="str">
        <f t="shared" si="29"/>
        <v>SPL-25T-000765-001</v>
      </c>
      <c r="E887" s="13" t="s">
        <v>795</v>
      </c>
      <c r="F887" s="16">
        <v>8014057</v>
      </c>
      <c r="G887" s="20">
        <v>45385</v>
      </c>
      <c r="H887" s="20">
        <v>45385</v>
      </c>
      <c r="I887" s="20">
        <v>45385</v>
      </c>
      <c r="J887" s="13" t="s">
        <v>3574</v>
      </c>
      <c r="K887">
        <f>VLOOKUP(J887,Sheet4!B:D,3,FALSE)</f>
        <v>168</v>
      </c>
      <c r="L887" s="32">
        <v>0</v>
      </c>
      <c r="M887" s="32">
        <v>0</v>
      </c>
      <c r="N887" s="28">
        <v>500000</v>
      </c>
      <c r="O887">
        <v>0</v>
      </c>
      <c r="P887">
        <v>0</v>
      </c>
      <c r="Q887">
        <v>0</v>
      </c>
      <c r="R887" s="16">
        <v>24</v>
      </c>
      <c r="S887" s="20">
        <v>46115</v>
      </c>
      <c r="T887" s="28">
        <v>433396.59</v>
      </c>
      <c r="U887">
        <v>1</v>
      </c>
      <c r="V887">
        <v>0</v>
      </c>
      <c r="Y887">
        <v>0</v>
      </c>
      <c r="Z887">
        <v>0</v>
      </c>
      <c r="AA887">
        <v>0</v>
      </c>
      <c r="AB887">
        <v>0</v>
      </c>
      <c r="AC887" s="3" t="s">
        <v>1614</v>
      </c>
      <c r="AD887" t="s">
        <v>3590</v>
      </c>
      <c r="AE887">
        <v>1</v>
      </c>
      <c r="AF887">
        <v>0</v>
      </c>
      <c r="AG887">
        <v>1</v>
      </c>
      <c r="AH887">
        <v>1</v>
      </c>
      <c r="AI887">
        <v>1</v>
      </c>
      <c r="AJ887">
        <v>0</v>
      </c>
      <c r="AK887">
        <v>0</v>
      </c>
      <c r="AL887">
        <v>0</v>
      </c>
      <c r="AP887">
        <v>0</v>
      </c>
      <c r="AR887">
        <v>11</v>
      </c>
      <c r="AS887">
        <v>0</v>
      </c>
      <c r="AU887">
        <v>0</v>
      </c>
      <c r="AV887">
        <v>1</v>
      </c>
      <c r="AW887" s="2">
        <v>45848</v>
      </c>
    </row>
    <row r="888" spans="1:49" ht="26.4" thickBot="1" x14ac:dyDescent="0.35">
      <c r="A888" s="14" t="s">
        <v>810</v>
      </c>
      <c r="C888" t="str">
        <f t="shared" si="28"/>
        <v>SPL-25T-000780-001</v>
      </c>
      <c r="D888" t="str">
        <f t="shared" si="29"/>
        <v>SPL-25T-000780-001</v>
      </c>
      <c r="E888" s="14" t="s">
        <v>810</v>
      </c>
      <c r="F888" s="17">
        <v>8013952</v>
      </c>
      <c r="G888" s="21">
        <v>45372</v>
      </c>
      <c r="H888" s="21">
        <v>45372</v>
      </c>
      <c r="I888" s="21">
        <v>45372</v>
      </c>
      <c r="J888" s="14" t="s">
        <v>3574</v>
      </c>
      <c r="K888">
        <f>VLOOKUP(J888,Sheet4!B:D,3,FALSE)</f>
        <v>168</v>
      </c>
      <c r="L888" s="31">
        <v>0</v>
      </c>
      <c r="M888" s="31">
        <v>0</v>
      </c>
      <c r="N888" s="29">
        <v>350000</v>
      </c>
      <c r="O888">
        <v>0</v>
      </c>
      <c r="P888">
        <v>0</v>
      </c>
      <c r="Q888">
        <v>0</v>
      </c>
      <c r="R888" s="17">
        <v>24</v>
      </c>
      <c r="S888" s="21">
        <v>46102</v>
      </c>
      <c r="T888" s="29">
        <v>350000</v>
      </c>
      <c r="U888">
        <v>1</v>
      </c>
      <c r="V888">
        <v>0</v>
      </c>
      <c r="Y888">
        <v>0</v>
      </c>
      <c r="Z888">
        <v>0</v>
      </c>
      <c r="AA888">
        <v>0</v>
      </c>
      <c r="AB888">
        <v>0</v>
      </c>
      <c r="AC888" s="3" t="s">
        <v>1614</v>
      </c>
      <c r="AD888" t="s">
        <v>3590</v>
      </c>
      <c r="AE888">
        <v>1</v>
      </c>
      <c r="AF888">
        <v>0</v>
      </c>
      <c r="AG888">
        <v>1</v>
      </c>
      <c r="AH888">
        <v>1</v>
      </c>
      <c r="AI888">
        <v>1</v>
      </c>
      <c r="AJ888">
        <v>0</v>
      </c>
      <c r="AK888">
        <v>0</v>
      </c>
      <c r="AL888">
        <v>0</v>
      </c>
      <c r="AP888">
        <v>0</v>
      </c>
      <c r="AR888">
        <v>11</v>
      </c>
      <c r="AS888">
        <v>0</v>
      </c>
      <c r="AU888">
        <v>0</v>
      </c>
      <c r="AV888">
        <v>1</v>
      </c>
      <c r="AW888" s="2">
        <v>45848</v>
      </c>
    </row>
    <row r="889" spans="1:49" ht="26.4" thickBot="1" x14ac:dyDescent="0.35">
      <c r="A889" s="13" t="s">
        <v>845</v>
      </c>
      <c r="C889" t="str">
        <f t="shared" si="28"/>
        <v>SPL-25T-000815-001</v>
      </c>
      <c r="D889" t="str">
        <f t="shared" si="29"/>
        <v>SPL-25T-000815-001</v>
      </c>
      <c r="E889" s="13" t="s">
        <v>845</v>
      </c>
      <c r="F889" s="16">
        <v>8015778</v>
      </c>
      <c r="G889" s="20">
        <v>45637</v>
      </c>
      <c r="H889" s="20">
        <v>45637</v>
      </c>
      <c r="I889" s="20">
        <v>45637</v>
      </c>
      <c r="J889" s="13" t="s">
        <v>3574</v>
      </c>
      <c r="K889">
        <f>VLOOKUP(J889,Sheet4!B:D,3,FALSE)</f>
        <v>168</v>
      </c>
      <c r="L889" s="32">
        <v>0</v>
      </c>
      <c r="M889" s="32">
        <v>0</v>
      </c>
      <c r="N889" s="28">
        <v>500000</v>
      </c>
      <c r="O889">
        <v>0</v>
      </c>
      <c r="P889">
        <v>0</v>
      </c>
      <c r="Q889">
        <v>0</v>
      </c>
      <c r="R889" s="16">
        <v>24</v>
      </c>
      <c r="S889" s="20">
        <v>46367</v>
      </c>
      <c r="T889" s="28">
        <v>490700</v>
      </c>
      <c r="U889">
        <v>1</v>
      </c>
      <c r="V889">
        <v>0</v>
      </c>
      <c r="Y889">
        <v>0</v>
      </c>
      <c r="Z889">
        <v>0</v>
      </c>
      <c r="AA889">
        <v>0</v>
      </c>
      <c r="AB889">
        <v>0</v>
      </c>
      <c r="AC889" s="3" t="s">
        <v>1614</v>
      </c>
      <c r="AD889" t="s">
        <v>3590</v>
      </c>
      <c r="AE889">
        <v>1</v>
      </c>
      <c r="AF889">
        <v>0</v>
      </c>
      <c r="AG889">
        <v>1</v>
      </c>
      <c r="AH889">
        <v>1</v>
      </c>
      <c r="AI889">
        <v>1</v>
      </c>
      <c r="AJ889">
        <v>0</v>
      </c>
      <c r="AK889">
        <v>0</v>
      </c>
      <c r="AL889">
        <v>0</v>
      </c>
      <c r="AP889">
        <v>0</v>
      </c>
      <c r="AR889">
        <v>11</v>
      </c>
      <c r="AS889">
        <v>0</v>
      </c>
      <c r="AU889">
        <v>0</v>
      </c>
      <c r="AV889">
        <v>1</v>
      </c>
      <c r="AW889" s="2">
        <v>45848</v>
      </c>
    </row>
    <row r="890" spans="1:49" ht="26.4" thickBot="1" x14ac:dyDescent="0.35">
      <c r="A890" s="13" t="s">
        <v>847</v>
      </c>
      <c r="C890" t="str">
        <f t="shared" si="28"/>
        <v>SPL-25T-000817-001</v>
      </c>
      <c r="D890" t="str">
        <f t="shared" si="29"/>
        <v>SPL-25T-000817-001</v>
      </c>
      <c r="E890" s="13" t="s">
        <v>847</v>
      </c>
      <c r="F890" s="16">
        <v>8013230</v>
      </c>
      <c r="G890" s="20">
        <v>45289</v>
      </c>
      <c r="H890" s="20">
        <v>45289</v>
      </c>
      <c r="I890" s="20">
        <v>45289</v>
      </c>
      <c r="J890" s="13" t="s">
        <v>3574</v>
      </c>
      <c r="K890">
        <f>VLOOKUP(J890,Sheet4!B:D,3,FALSE)</f>
        <v>168</v>
      </c>
      <c r="L890" s="32">
        <v>0</v>
      </c>
      <c r="M890" s="32">
        <v>0</v>
      </c>
      <c r="N890" s="28">
        <v>250000</v>
      </c>
      <c r="O890">
        <v>0</v>
      </c>
      <c r="P890">
        <v>0</v>
      </c>
      <c r="Q890">
        <v>0</v>
      </c>
      <c r="R890" s="16">
        <v>24</v>
      </c>
      <c r="S890" s="20">
        <v>46020</v>
      </c>
      <c r="T890" s="28">
        <v>250000</v>
      </c>
      <c r="U890">
        <v>1</v>
      </c>
      <c r="V890">
        <v>0</v>
      </c>
      <c r="Y890">
        <v>0</v>
      </c>
      <c r="Z890">
        <v>0</v>
      </c>
      <c r="AA890">
        <v>0</v>
      </c>
      <c r="AB890">
        <v>0</v>
      </c>
      <c r="AC890" s="3" t="s">
        <v>1614</v>
      </c>
      <c r="AD890" t="s">
        <v>3590</v>
      </c>
      <c r="AE890">
        <v>1</v>
      </c>
      <c r="AF890">
        <v>0</v>
      </c>
      <c r="AG890">
        <v>1</v>
      </c>
      <c r="AH890">
        <v>1</v>
      </c>
      <c r="AI890">
        <v>1</v>
      </c>
      <c r="AJ890">
        <v>0</v>
      </c>
      <c r="AK890">
        <v>0</v>
      </c>
      <c r="AL890">
        <v>0</v>
      </c>
      <c r="AP890">
        <v>0</v>
      </c>
      <c r="AR890">
        <v>11</v>
      </c>
      <c r="AS890">
        <v>0</v>
      </c>
      <c r="AU890">
        <v>0</v>
      </c>
      <c r="AV890">
        <v>1</v>
      </c>
      <c r="AW890" s="2">
        <v>45848</v>
      </c>
    </row>
    <row r="891" spans="1:49" ht="26.4" thickBot="1" x14ac:dyDescent="0.35">
      <c r="A891" s="14" t="s">
        <v>936</v>
      </c>
      <c r="C891" t="str">
        <f t="shared" si="28"/>
        <v>SPL-25T-000906-001</v>
      </c>
      <c r="D891" t="str">
        <f t="shared" si="29"/>
        <v>SPL-25T-000906-001</v>
      </c>
      <c r="E891" s="14" t="s">
        <v>936</v>
      </c>
      <c r="F891" s="17">
        <v>8016575</v>
      </c>
      <c r="G891" s="21">
        <v>45779</v>
      </c>
      <c r="H891" s="21">
        <v>45779</v>
      </c>
      <c r="I891" s="21">
        <v>45779</v>
      </c>
      <c r="J891" s="14" t="s">
        <v>3574</v>
      </c>
      <c r="K891">
        <f>VLOOKUP(J891,Sheet4!B:D,3,FALSE)</f>
        <v>168</v>
      </c>
      <c r="L891" s="31">
        <v>0</v>
      </c>
      <c r="M891" s="31">
        <v>0</v>
      </c>
      <c r="N891" s="29">
        <v>250000</v>
      </c>
      <c r="O891">
        <v>0</v>
      </c>
      <c r="P891">
        <v>0</v>
      </c>
      <c r="Q891">
        <v>0</v>
      </c>
      <c r="R891" s="17">
        <v>24</v>
      </c>
      <c r="S891" s="21">
        <v>46509</v>
      </c>
      <c r="T891" s="29">
        <v>250000</v>
      </c>
      <c r="U891">
        <v>1</v>
      </c>
      <c r="V891">
        <v>0</v>
      </c>
      <c r="Y891">
        <v>0</v>
      </c>
      <c r="Z891">
        <v>0</v>
      </c>
      <c r="AA891">
        <v>0</v>
      </c>
      <c r="AB891">
        <v>0</v>
      </c>
      <c r="AC891" s="3" t="s">
        <v>1614</v>
      </c>
      <c r="AD891" t="s">
        <v>3590</v>
      </c>
      <c r="AE891">
        <v>1</v>
      </c>
      <c r="AF891">
        <v>0</v>
      </c>
      <c r="AG891">
        <v>1</v>
      </c>
      <c r="AH891">
        <v>1</v>
      </c>
      <c r="AI891">
        <v>1</v>
      </c>
      <c r="AJ891">
        <v>0</v>
      </c>
      <c r="AK891">
        <v>0</v>
      </c>
      <c r="AL891">
        <v>0</v>
      </c>
      <c r="AP891">
        <v>0</v>
      </c>
      <c r="AR891">
        <v>11</v>
      </c>
      <c r="AS891">
        <v>0</v>
      </c>
      <c r="AU891">
        <v>0</v>
      </c>
      <c r="AV891">
        <v>1</v>
      </c>
      <c r="AW891" s="2">
        <v>45848</v>
      </c>
    </row>
    <row r="892" spans="1:49" ht="26.4" thickBot="1" x14ac:dyDescent="0.35">
      <c r="A892" s="13" t="s">
        <v>1004</v>
      </c>
      <c r="C892" t="str">
        <f t="shared" si="28"/>
        <v>SPL-25T-000974-001</v>
      </c>
      <c r="D892" t="str">
        <f t="shared" si="29"/>
        <v>SPL-25T-000974-001</v>
      </c>
      <c r="E892" s="13" t="s">
        <v>1004</v>
      </c>
      <c r="F892" s="16">
        <v>8014979</v>
      </c>
      <c r="G892" s="20">
        <v>45489</v>
      </c>
      <c r="H892" s="20">
        <v>45489</v>
      </c>
      <c r="I892" s="20">
        <v>45489</v>
      </c>
      <c r="J892" s="13" t="s">
        <v>3574</v>
      </c>
      <c r="K892">
        <f>VLOOKUP(J892,Sheet4!B:D,3,FALSE)</f>
        <v>168</v>
      </c>
      <c r="L892" s="32">
        <v>0</v>
      </c>
      <c r="M892" s="32">
        <v>0</v>
      </c>
      <c r="N892" s="28">
        <v>200000</v>
      </c>
      <c r="O892">
        <v>0</v>
      </c>
      <c r="P892">
        <v>0</v>
      </c>
      <c r="Q892">
        <v>0</v>
      </c>
      <c r="R892" s="16">
        <v>24</v>
      </c>
      <c r="S892" s="20">
        <v>46219</v>
      </c>
      <c r="T892" s="28">
        <v>168000</v>
      </c>
      <c r="U892">
        <v>1</v>
      </c>
      <c r="V892">
        <v>0</v>
      </c>
      <c r="Y892">
        <v>0</v>
      </c>
      <c r="Z892">
        <v>0</v>
      </c>
      <c r="AA892">
        <v>0</v>
      </c>
      <c r="AB892">
        <v>0</v>
      </c>
      <c r="AC892" s="3" t="s">
        <v>1614</v>
      </c>
      <c r="AD892" t="s">
        <v>3590</v>
      </c>
      <c r="AE892">
        <v>1</v>
      </c>
      <c r="AF892">
        <v>0</v>
      </c>
      <c r="AG892">
        <v>1</v>
      </c>
      <c r="AH892">
        <v>1</v>
      </c>
      <c r="AI892">
        <v>1</v>
      </c>
      <c r="AJ892">
        <v>0</v>
      </c>
      <c r="AK892">
        <v>0</v>
      </c>
      <c r="AL892">
        <v>0</v>
      </c>
      <c r="AP892">
        <v>0</v>
      </c>
      <c r="AR892">
        <v>11</v>
      </c>
      <c r="AS892">
        <v>0</v>
      </c>
      <c r="AU892">
        <v>0</v>
      </c>
      <c r="AV892">
        <v>1</v>
      </c>
      <c r="AW892" s="2">
        <v>45848</v>
      </c>
    </row>
    <row r="893" spans="1:49" ht="26.4" thickBot="1" x14ac:dyDescent="0.35">
      <c r="A893" s="13" t="s">
        <v>1058</v>
      </c>
      <c r="C893" t="str">
        <f t="shared" si="28"/>
        <v>SPL-25T-001028-001</v>
      </c>
      <c r="D893" t="str">
        <f t="shared" si="29"/>
        <v>SPL-25T-001028-001</v>
      </c>
      <c r="E893" s="13" t="s">
        <v>1058</v>
      </c>
      <c r="F893" s="16">
        <v>8016067</v>
      </c>
      <c r="G893" s="20">
        <v>45688</v>
      </c>
      <c r="H893" s="20">
        <v>45688</v>
      </c>
      <c r="I893" s="20">
        <v>45688</v>
      </c>
      <c r="J893" s="13" t="s">
        <v>3574</v>
      </c>
      <c r="K893">
        <f>VLOOKUP(J893,Sheet4!B:D,3,FALSE)</f>
        <v>168</v>
      </c>
      <c r="L893" s="32">
        <v>0</v>
      </c>
      <c r="M893" s="32">
        <v>0</v>
      </c>
      <c r="N893" s="28">
        <v>250000</v>
      </c>
      <c r="O893">
        <v>0</v>
      </c>
      <c r="P893">
        <v>0</v>
      </c>
      <c r="Q893">
        <v>0</v>
      </c>
      <c r="R893" s="16">
        <v>12</v>
      </c>
      <c r="S893" s="20">
        <v>46053</v>
      </c>
      <c r="T893" s="28">
        <v>250000</v>
      </c>
      <c r="U893">
        <v>1</v>
      </c>
      <c r="V893">
        <v>0</v>
      </c>
      <c r="Y893">
        <v>0</v>
      </c>
      <c r="Z893">
        <v>0</v>
      </c>
      <c r="AA893">
        <v>0</v>
      </c>
      <c r="AB893">
        <v>0</v>
      </c>
      <c r="AC893" s="3" t="s">
        <v>1614</v>
      </c>
      <c r="AD893" t="s">
        <v>3590</v>
      </c>
      <c r="AE893">
        <v>1</v>
      </c>
      <c r="AF893">
        <v>0</v>
      </c>
      <c r="AG893">
        <v>1</v>
      </c>
      <c r="AH893">
        <v>1</v>
      </c>
      <c r="AI893">
        <v>1</v>
      </c>
      <c r="AJ893">
        <v>0</v>
      </c>
      <c r="AK893">
        <v>0</v>
      </c>
      <c r="AL893">
        <v>0</v>
      </c>
      <c r="AP893">
        <v>0</v>
      </c>
      <c r="AR893">
        <v>11</v>
      </c>
      <c r="AS893">
        <v>0</v>
      </c>
      <c r="AU893">
        <v>0</v>
      </c>
      <c r="AV893">
        <v>1</v>
      </c>
      <c r="AW893" s="2">
        <v>45848</v>
      </c>
    </row>
    <row r="894" spans="1:49" ht="26.4" thickBot="1" x14ac:dyDescent="0.35">
      <c r="A894" s="14" t="s">
        <v>1063</v>
      </c>
      <c r="C894" t="str">
        <f t="shared" si="28"/>
        <v>SPL-25T-001033-001</v>
      </c>
      <c r="D894" t="str">
        <f t="shared" si="29"/>
        <v>SPL-25T-001033-001</v>
      </c>
      <c r="E894" s="14" t="s">
        <v>1063</v>
      </c>
      <c r="F894" s="17">
        <v>8013555</v>
      </c>
      <c r="G894" s="21">
        <v>45329</v>
      </c>
      <c r="H894" s="21">
        <v>45329</v>
      </c>
      <c r="I894" s="21">
        <v>45329</v>
      </c>
      <c r="J894" s="14" t="s">
        <v>3574</v>
      </c>
      <c r="K894">
        <f>VLOOKUP(J894,Sheet4!B:D,3,FALSE)</f>
        <v>168</v>
      </c>
      <c r="L894" s="31">
        <v>0</v>
      </c>
      <c r="M894" s="31">
        <v>0</v>
      </c>
      <c r="N894" s="29">
        <v>350000</v>
      </c>
      <c r="O894">
        <v>0</v>
      </c>
      <c r="P894">
        <v>0</v>
      </c>
      <c r="Q894">
        <v>0</v>
      </c>
      <c r="R894" s="17">
        <v>24</v>
      </c>
      <c r="S894" s="21">
        <v>46060</v>
      </c>
      <c r="T894" s="29">
        <v>350000</v>
      </c>
      <c r="U894">
        <v>1</v>
      </c>
      <c r="V894">
        <v>0</v>
      </c>
      <c r="Y894">
        <v>0</v>
      </c>
      <c r="Z894">
        <v>0</v>
      </c>
      <c r="AA894">
        <v>0</v>
      </c>
      <c r="AB894">
        <v>0</v>
      </c>
      <c r="AC894" s="3" t="s">
        <v>1614</v>
      </c>
      <c r="AD894" t="s">
        <v>3590</v>
      </c>
      <c r="AE894">
        <v>1</v>
      </c>
      <c r="AF894">
        <v>0</v>
      </c>
      <c r="AG894">
        <v>1</v>
      </c>
      <c r="AH894">
        <v>1</v>
      </c>
      <c r="AI894">
        <v>1</v>
      </c>
      <c r="AJ894">
        <v>0</v>
      </c>
      <c r="AK894">
        <v>0</v>
      </c>
      <c r="AL894">
        <v>0</v>
      </c>
      <c r="AP894">
        <v>0</v>
      </c>
      <c r="AR894">
        <v>11</v>
      </c>
      <c r="AS894">
        <v>0</v>
      </c>
      <c r="AU894">
        <v>0</v>
      </c>
      <c r="AV894">
        <v>1</v>
      </c>
      <c r="AW894" s="2">
        <v>45848</v>
      </c>
    </row>
    <row r="895" spans="1:49" ht="26.4" thickBot="1" x14ac:dyDescent="0.35">
      <c r="A895" s="14" t="s">
        <v>1069</v>
      </c>
      <c r="C895" t="str">
        <f t="shared" si="28"/>
        <v>SPL-25T-001039-001</v>
      </c>
      <c r="D895" t="str">
        <f t="shared" si="29"/>
        <v>SPL-25T-001039-001</v>
      </c>
      <c r="E895" s="14" t="s">
        <v>1069</v>
      </c>
      <c r="F895" s="17">
        <v>8011191</v>
      </c>
      <c r="G895" s="21">
        <v>44987</v>
      </c>
      <c r="H895" s="21">
        <v>44987</v>
      </c>
      <c r="I895" s="21">
        <v>44987</v>
      </c>
      <c r="J895" s="14" t="s">
        <v>3574</v>
      </c>
      <c r="K895">
        <f>VLOOKUP(J895,Sheet4!B:D,3,FALSE)</f>
        <v>168</v>
      </c>
      <c r="L895" s="31">
        <v>0</v>
      </c>
      <c r="M895" s="31">
        <v>0</v>
      </c>
      <c r="N895" s="29">
        <v>450000</v>
      </c>
      <c r="O895">
        <v>0</v>
      </c>
      <c r="P895">
        <v>0</v>
      </c>
      <c r="Q895">
        <v>0</v>
      </c>
      <c r="R895" s="17">
        <v>12</v>
      </c>
      <c r="S895" s="21">
        <v>45353</v>
      </c>
      <c r="T895" s="29">
        <v>450000</v>
      </c>
      <c r="U895">
        <v>1</v>
      </c>
      <c r="V895">
        <v>0</v>
      </c>
      <c r="Y895">
        <v>0</v>
      </c>
      <c r="Z895">
        <v>0</v>
      </c>
      <c r="AA895">
        <v>0</v>
      </c>
      <c r="AB895">
        <v>0</v>
      </c>
      <c r="AC895" s="3" t="s">
        <v>1614</v>
      </c>
      <c r="AD895" t="s">
        <v>3590</v>
      </c>
      <c r="AE895">
        <v>1</v>
      </c>
      <c r="AF895">
        <v>0</v>
      </c>
      <c r="AG895">
        <v>1</v>
      </c>
      <c r="AH895">
        <v>1</v>
      </c>
      <c r="AI895">
        <v>1</v>
      </c>
      <c r="AJ895">
        <v>0</v>
      </c>
      <c r="AK895">
        <v>0</v>
      </c>
      <c r="AL895">
        <v>0</v>
      </c>
      <c r="AP895">
        <v>0</v>
      </c>
      <c r="AR895">
        <v>11</v>
      </c>
      <c r="AS895">
        <v>0</v>
      </c>
      <c r="AU895">
        <v>0</v>
      </c>
      <c r="AV895">
        <v>1</v>
      </c>
      <c r="AW895" s="2">
        <v>45848</v>
      </c>
    </row>
    <row r="896" spans="1:49" ht="26.4" thickBot="1" x14ac:dyDescent="0.35">
      <c r="A896" s="14" t="s">
        <v>1085</v>
      </c>
      <c r="C896" t="str">
        <f t="shared" si="28"/>
        <v>SPL-25T-001055-001</v>
      </c>
      <c r="D896" t="str">
        <f t="shared" si="29"/>
        <v>SPL-25T-001055-001</v>
      </c>
      <c r="E896" s="14" t="s">
        <v>1085</v>
      </c>
      <c r="F896" s="17">
        <v>8014234</v>
      </c>
      <c r="G896" s="21">
        <v>45404</v>
      </c>
      <c r="H896" s="21">
        <v>45404</v>
      </c>
      <c r="I896" s="21">
        <v>45404</v>
      </c>
      <c r="J896" s="14" t="s">
        <v>3574</v>
      </c>
      <c r="K896">
        <f>VLOOKUP(J896,Sheet4!B:D,3,FALSE)</f>
        <v>168</v>
      </c>
      <c r="L896" s="31">
        <v>0</v>
      </c>
      <c r="M896" s="31">
        <v>0</v>
      </c>
      <c r="N896" s="29">
        <v>150000</v>
      </c>
      <c r="O896">
        <v>0</v>
      </c>
      <c r="P896">
        <v>0</v>
      </c>
      <c r="Q896">
        <v>0</v>
      </c>
      <c r="R896" s="17">
        <v>24</v>
      </c>
      <c r="S896" s="21">
        <v>46134</v>
      </c>
      <c r="T896" s="29">
        <v>150000</v>
      </c>
      <c r="U896">
        <v>1</v>
      </c>
      <c r="V896">
        <v>0</v>
      </c>
      <c r="Y896">
        <v>0</v>
      </c>
      <c r="Z896">
        <v>0</v>
      </c>
      <c r="AA896">
        <v>0</v>
      </c>
      <c r="AB896">
        <v>0</v>
      </c>
      <c r="AC896" s="3" t="s">
        <v>1614</v>
      </c>
      <c r="AD896" t="s">
        <v>3590</v>
      </c>
      <c r="AE896">
        <v>1</v>
      </c>
      <c r="AF896">
        <v>0</v>
      </c>
      <c r="AG896">
        <v>1</v>
      </c>
      <c r="AH896">
        <v>1</v>
      </c>
      <c r="AI896">
        <v>1</v>
      </c>
      <c r="AJ896">
        <v>0</v>
      </c>
      <c r="AK896">
        <v>0</v>
      </c>
      <c r="AL896">
        <v>0</v>
      </c>
      <c r="AP896">
        <v>0</v>
      </c>
      <c r="AR896">
        <v>11</v>
      </c>
      <c r="AS896">
        <v>0</v>
      </c>
      <c r="AU896">
        <v>0</v>
      </c>
      <c r="AV896">
        <v>1</v>
      </c>
      <c r="AW896" s="2">
        <v>45848</v>
      </c>
    </row>
    <row r="897" spans="1:49" ht="26.4" thickBot="1" x14ac:dyDescent="0.35">
      <c r="A897" s="14" t="s">
        <v>1091</v>
      </c>
      <c r="C897" t="str">
        <f t="shared" si="28"/>
        <v>SPL-25T-001061-001</v>
      </c>
      <c r="D897" t="str">
        <f t="shared" si="29"/>
        <v>SPL-25T-001061-001</v>
      </c>
      <c r="E897" s="14" t="s">
        <v>1091</v>
      </c>
      <c r="F897" s="17">
        <v>8016634</v>
      </c>
      <c r="G897" s="21">
        <v>45793</v>
      </c>
      <c r="H897" s="21">
        <v>45793</v>
      </c>
      <c r="I897" s="21">
        <v>45793</v>
      </c>
      <c r="J897" s="14" t="s">
        <v>3574</v>
      </c>
      <c r="K897">
        <f>VLOOKUP(J897,Sheet4!B:D,3,FALSE)</f>
        <v>168</v>
      </c>
      <c r="L897" s="31">
        <v>0</v>
      </c>
      <c r="M897" s="31">
        <v>0</v>
      </c>
      <c r="N897" s="29">
        <v>100000</v>
      </c>
      <c r="O897">
        <v>0</v>
      </c>
      <c r="P897">
        <v>0</v>
      </c>
      <c r="Q897">
        <v>0</v>
      </c>
      <c r="R897" s="17">
        <v>24</v>
      </c>
      <c r="S897" s="21">
        <v>46523</v>
      </c>
      <c r="T897" s="29">
        <v>90000</v>
      </c>
      <c r="U897">
        <v>1</v>
      </c>
      <c r="V897">
        <v>0</v>
      </c>
      <c r="Y897">
        <v>0</v>
      </c>
      <c r="Z897">
        <v>0</v>
      </c>
      <c r="AA897">
        <v>0</v>
      </c>
      <c r="AB897">
        <v>0</v>
      </c>
      <c r="AC897" s="3" t="s">
        <v>1614</v>
      </c>
      <c r="AD897" t="s">
        <v>3590</v>
      </c>
      <c r="AE897">
        <v>1</v>
      </c>
      <c r="AF897">
        <v>0</v>
      </c>
      <c r="AG897">
        <v>1</v>
      </c>
      <c r="AH897">
        <v>1</v>
      </c>
      <c r="AI897">
        <v>1</v>
      </c>
      <c r="AJ897">
        <v>0</v>
      </c>
      <c r="AK897">
        <v>0</v>
      </c>
      <c r="AL897">
        <v>0</v>
      </c>
      <c r="AP897">
        <v>0</v>
      </c>
      <c r="AR897">
        <v>11</v>
      </c>
      <c r="AS897">
        <v>0</v>
      </c>
      <c r="AU897">
        <v>0</v>
      </c>
      <c r="AV897">
        <v>1</v>
      </c>
      <c r="AW897" s="2">
        <v>45848</v>
      </c>
    </row>
    <row r="898" spans="1:49" ht="26.4" thickBot="1" x14ac:dyDescent="0.35">
      <c r="A898" s="13" t="s">
        <v>1091</v>
      </c>
      <c r="C898" t="str">
        <f>J898&amp;"-"&amp;A898&amp;"-002"</f>
        <v>SPL-25T-001061-002</v>
      </c>
      <c r="D898" t="str">
        <f>J898&amp;"-"&amp;A898&amp;"-002"</f>
        <v>SPL-25T-001061-002</v>
      </c>
      <c r="E898" s="13" t="s">
        <v>1091</v>
      </c>
      <c r="F898" s="16">
        <v>8016686</v>
      </c>
      <c r="G898" s="20">
        <v>45800</v>
      </c>
      <c r="H898" s="20">
        <v>45800</v>
      </c>
      <c r="I898" s="20">
        <v>45800</v>
      </c>
      <c r="J898" s="13" t="s">
        <v>3574</v>
      </c>
      <c r="K898">
        <f>VLOOKUP(J898,Sheet4!B:D,3,FALSE)</f>
        <v>168</v>
      </c>
      <c r="L898" s="32">
        <v>0</v>
      </c>
      <c r="M898" s="32">
        <v>0</v>
      </c>
      <c r="N898" s="28">
        <v>1750000</v>
      </c>
      <c r="O898">
        <v>0</v>
      </c>
      <c r="P898">
        <v>0</v>
      </c>
      <c r="Q898">
        <v>0</v>
      </c>
      <c r="R898" s="16">
        <v>24</v>
      </c>
      <c r="S898" s="20">
        <v>46530</v>
      </c>
      <c r="T898" s="28">
        <v>1742500</v>
      </c>
      <c r="U898">
        <v>1</v>
      </c>
      <c r="V898">
        <v>0</v>
      </c>
      <c r="Y898">
        <v>0</v>
      </c>
      <c r="Z898">
        <v>0</v>
      </c>
      <c r="AA898">
        <v>0</v>
      </c>
      <c r="AB898">
        <v>0</v>
      </c>
      <c r="AC898" s="3" t="s">
        <v>1614</v>
      </c>
      <c r="AD898" t="s">
        <v>3590</v>
      </c>
      <c r="AE898">
        <v>1</v>
      </c>
      <c r="AF898">
        <v>0</v>
      </c>
      <c r="AG898">
        <v>1</v>
      </c>
      <c r="AH898">
        <v>1</v>
      </c>
      <c r="AI898">
        <v>1</v>
      </c>
      <c r="AJ898">
        <v>0</v>
      </c>
      <c r="AK898">
        <v>0</v>
      </c>
      <c r="AL898">
        <v>0</v>
      </c>
      <c r="AP898">
        <v>0</v>
      </c>
      <c r="AR898">
        <v>11</v>
      </c>
      <c r="AS898">
        <v>0</v>
      </c>
      <c r="AU898">
        <v>0</v>
      </c>
      <c r="AV898">
        <v>1</v>
      </c>
      <c r="AW898" s="2">
        <v>45848</v>
      </c>
    </row>
    <row r="899" spans="1:49" ht="26.4" thickBot="1" x14ac:dyDescent="0.35">
      <c r="A899" s="14" t="s">
        <v>1132</v>
      </c>
      <c r="C899" t="str">
        <f t="shared" ref="C899:C930" si="30">J899&amp;"-"&amp;A899&amp;"-001"</f>
        <v>SPL-25T-001102-001</v>
      </c>
      <c r="D899" t="str">
        <f t="shared" ref="D899:D930" si="31">J899&amp;"-"&amp;A899&amp;"-001"</f>
        <v>SPL-25T-001102-001</v>
      </c>
      <c r="E899" s="14" t="s">
        <v>1132</v>
      </c>
      <c r="F899" s="17">
        <v>8013702</v>
      </c>
      <c r="G899" s="21">
        <v>45346</v>
      </c>
      <c r="H899" s="21">
        <v>45346</v>
      </c>
      <c r="I899" s="21">
        <v>45346</v>
      </c>
      <c r="J899" s="14" t="s">
        <v>3574</v>
      </c>
      <c r="K899">
        <f>VLOOKUP(J899,Sheet4!B:D,3,FALSE)</f>
        <v>168</v>
      </c>
      <c r="L899" s="31">
        <v>0</v>
      </c>
      <c r="M899" s="31">
        <v>0</v>
      </c>
      <c r="N899" s="29">
        <v>500000</v>
      </c>
      <c r="O899">
        <v>0</v>
      </c>
      <c r="P899">
        <v>0</v>
      </c>
      <c r="Q899">
        <v>0</v>
      </c>
      <c r="R899" s="17">
        <v>24</v>
      </c>
      <c r="S899" s="21">
        <v>46077</v>
      </c>
      <c r="T899" s="29">
        <v>497768</v>
      </c>
      <c r="U899">
        <v>1</v>
      </c>
      <c r="V899">
        <v>0</v>
      </c>
      <c r="Y899">
        <v>0</v>
      </c>
      <c r="Z899">
        <v>0</v>
      </c>
      <c r="AA899">
        <v>0</v>
      </c>
      <c r="AB899">
        <v>0</v>
      </c>
      <c r="AC899" s="3" t="s">
        <v>1614</v>
      </c>
      <c r="AD899" t="s">
        <v>3590</v>
      </c>
      <c r="AE899">
        <v>1</v>
      </c>
      <c r="AF899">
        <v>0</v>
      </c>
      <c r="AG899">
        <v>1</v>
      </c>
      <c r="AH899">
        <v>1</v>
      </c>
      <c r="AI899">
        <v>1</v>
      </c>
      <c r="AJ899">
        <v>0</v>
      </c>
      <c r="AK899">
        <v>0</v>
      </c>
      <c r="AL899">
        <v>0</v>
      </c>
      <c r="AP899">
        <v>0</v>
      </c>
      <c r="AR899">
        <v>11</v>
      </c>
      <c r="AS899">
        <v>0</v>
      </c>
      <c r="AU899">
        <v>0</v>
      </c>
      <c r="AV899">
        <v>1</v>
      </c>
      <c r="AW899" s="2">
        <v>45848</v>
      </c>
    </row>
    <row r="900" spans="1:49" ht="26.4" thickBot="1" x14ac:dyDescent="0.35">
      <c r="A900" s="14" t="s">
        <v>1145</v>
      </c>
      <c r="C900" t="str">
        <f t="shared" si="30"/>
        <v>SPL-25T-001115-001</v>
      </c>
      <c r="D900" t="str">
        <f t="shared" si="31"/>
        <v>SPL-25T-001115-001</v>
      </c>
      <c r="E900" s="14" t="s">
        <v>1145</v>
      </c>
      <c r="F900" s="17">
        <v>8009955</v>
      </c>
      <c r="G900" s="21">
        <v>44779</v>
      </c>
      <c r="H900" s="21">
        <v>44779</v>
      </c>
      <c r="I900" s="21">
        <v>44779</v>
      </c>
      <c r="J900" s="14" t="s">
        <v>3574</v>
      </c>
      <c r="K900">
        <f>VLOOKUP(J900,Sheet4!B:D,3,FALSE)</f>
        <v>168</v>
      </c>
      <c r="L900" s="31">
        <v>0</v>
      </c>
      <c r="M900" s="31">
        <v>0</v>
      </c>
      <c r="N900" s="29">
        <v>500000</v>
      </c>
      <c r="O900">
        <v>0</v>
      </c>
      <c r="P900">
        <v>0</v>
      </c>
      <c r="Q900">
        <v>0</v>
      </c>
      <c r="R900" s="17">
        <v>24</v>
      </c>
      <c r="S900" s="21">
        <v>45510</v>
      </c>
      <c r="T900" s="29">
        <v>500000</v>
      </c>
      <c r="U900">
        <v>1</v>
      </c>
      <c r="V900">
        <v>0</v>
      </c>
      <c r="Y900">
        <v>0</v>
      </c>
      <c r="Z900">
        <v>0</v>
      </c>
      <c r="AA900">
        <v>0</v>
      </c>
      <c r="AB900">
        <v>0</v>
      </c>
      <c r="AC900" s="3" t="s">
        <v>1614</v>
      </c>
      <c r="AD900" t="s">
        <v>3590</v>
      </c>
      <c r="AE900">
        <v>1</v>
      </c>
      <c r="AF900">
        <v>0</v>
      </c>
      <c r="AG900">
        <v>1</v>
      </c>
      <c r="AH900">
        <v>1</v>
      </c>
      <c r="AI900">
        <v>1</v>
      </c>
      <c r="AJ900">
        <v>0</v>
      </c>
      <c r="AK900">
        <v>0</v>
      </c>
      <c r="AL900">
        <v>0</v>
      </c>
      <c r="AP900">
        <v>0</v>
      </c>
      <c r="AR900">
        <v>11</v>
      </c>
      <c r="AS900">
        <v>0</v>
      </c>
      <c r="AU900">
        <v>0</v>
      </c>
      <c r="AV900">
        <v>1</v>
      </c>
      <c r="AW900" s="2">
        <v>45848</v>
      </c>
    </row>
    <row r="901" spans="1:49" ht="26.4" thickBot="1" x14ac:dyDescent="0.35">
      <c r="A901" s="14" t="s">
        <v>1200</v>
      </c>
      <c r="C901" t="str">
        <f t="shared" si="30"/>
        <v>SPL-25T-001170-001</v>
      </c>
      <c r="D901" t="str">
        <f t="shared" si="31"/>
        <v>SPL-25T-001170-001</v>
      </c>
      <c r="E901" s="14" t="s">
        <v>1200</v>
      </c>
      <c r="F901" s="17">
        <v>8013675</v>
      </c>
      <c r="G901" s="21">
        <v>45345</v>
      </c>
      <c r="H901" s="21">
        <v>45345</v>
      </c>
      <c r="I901" s="21">
        <v>45345</v>
      </c>
      <c r="J901" s="14" t="s">
        <v>3574</v>
      </c>
      <c r="K901">
        <f>VLOOKUP(J901,Sheet4!B:D,3,FALSE)</f>
        <v>168</v>
      </c>
      <c r="L901" s="31">
        <v>0</v>
      </c>
      <c r="M901" s="31">
        <v>0</v>
      </c>
      <c r="N901" s="29">
        <v>500000</v>
      </c>
      <c r="O901">
        <v>0</v>
      </c>
      <c r="P901">
        <v>0</v>
      </c>
      <c r="Q901">
        <v>0</v>
      </c>
      <c r="R901" s="17">
        <v>24</v>
      </c>
      <c r="S901" s="21">
        <v>46076</v>
      </c>
      <c r="T901" s="29">
        <v>300000</v>
      </c>
      <c r="U901">
        <v>1</v>
      </c>
      <c r="V901">
        <v>0</v>
      </c>
      <c r="Y901">
        <v>0</v>
      </c>
      <c r="Z901">
        <v>0</v>
      </c>
      <c r="AA901">
        <v>0</v>
      </c>
      <c r="AB901">
        <v>0</v>
      </c>
      <c r="AC901" s="3" t="s">
        <v>1614</v>
      </c>
      <c r="AD901" t="s">
        <v>3590</v>
      </c>
      <c r="AE901">
        <v>1</v>
      </c>
      <c r="AF901">
        <v>0</v>
      </c>
      <c r="AG901">
        <v>1</v>
      </c>
      <c r="AH901">
        <v>1</v>
      </c>
      <c r="AI901">
        <v>1</v>
      </c>
      <c r="AJ901">
        <v>0</v>
      </c>
      <c r="AK901">
        <v>0</v>
      </c>
      <c r="AL901">
        <v>0</v>
      </c>
      <c r="AP901">
        <v>0</v>
      </c>
      <c r="AR901">
        <v>11</v>
      </c>
      <c r="AS901">
        <v>0</v>
      </c>
      <c r="AU901">
        <v>0</v>
      </c>
      <c r="AV901">
        <v>1</v>
      </c>
      <c r="AW901" s="2">
        <v>45848</v>
      </c>
    </row>
    <row r="902" spans="1:49" ht="26.4" thickBot="1" x14ac:dyDescent="0.35">
      <c r="A902" s="13" t="s">
        <v>1205</v>
      </c>
      <c r="C902" t="str">
        <f t="shared" si="30"/>
        <v>SPL-25T-001175-001</v>
      </c>
      <c r="D902" t="str">
        <f t="shared" si="31"/>
        <v>SPL-25T-001175-001</v>
      </c>
      <c r="E902" s="13" t="s">
        <v>1205</v>
      </c>
      <c r="F902" s="16">
        <v>8013994</v>
      </c>
      <c r="G902" s="20">
        <v>45378</v>
      </c>
      <c r="H902" s="20">
        <v>45378</v>
      </c>
      <c r="I902" s="20">
        <v>45378</v>
      </c>
      <c r="J902" s="13" t="s">
        <v>3574</v>
      </c>
      <c r="K902">
        <f>VLOOKUP(J902,Sheet4!B:D,3,FALSE)</f>
        <v>168</v>
      </c>
      <c r="L902" s="32">
        <v>0</v>
      </c>
      <c r="M902" s="32">
        <v>0</v>
      </c>
      <c r="N902" s="28">
        <v>500000</v>
      </c>
      <c r="O902">
        <v>0</v>
      </c>
      <c r="P902">
        <v>0</v>
      </c>
      <c r="Q902">
        <v>0</v>
      </c>
      <c r="R902" s="16">
        <v>24</v>
      </c>
      <c r="S902" s="20">
        <v>46108</v>
      </c>
      <c r="T902" s="28">
        <v>362880</v>
      </c>
      <c r="U902">
        <v>1</v>
      </c>
      <c r="V902">
        <v>0</v>
      </c>
      <c r="Y902">
        <v>0</v>
      </c>
      <c r="Z902">
        <v>0</v>
      </c>
      <c r="AA902">
        <v>0</v>
      </c>
      <c r="AB902">
        <v>0</v>
      </c>
      <c r="AC902" s="3" t="s">
        <v>1614</v>
      </c>
      <c r="AD902" t="s">
        <v>3590</v>
      </c>
      <c r="AE902">
        <v>1</v>
      </c>
      <c r="AF902">
        <v>0</v>
      </c>
      <c r="AG902">
        <v>1</v>
      </c>
      <c r="AH902">
        <v>1</v>
      </c>
      <c r="AI902">
        <v>1</v>
      </c>
      <c r="AJ902">
        <v>0</v>
      </c>
      <c r="AK902">
        <v>0</v>
      </c>
      <c r="AL902">
        <v>0</v>
      </c>
      <c r="AP902">
        <v>0</v>
      </c>
      <c r="AR902">
        <v>11</v>
      </c>
      <c r="AS902">
        <v>0</v>
      </c>
      <c r="AU902">
        <v>0</v>
      </c>
      <c r="AV902">
        <v>1</v>
      </c>
      <c r="AW902" s="2">
        <v>45848</v>
      </c>
    </row>
    <row r="903" spans="1:49" ht="26.4" thickBot="1" x14ac:dyDescent="0.35">
      <c r="A903" s="14" t="s">
        <v>1226</v>
      </c>
      <c r="C903" t="str">
        <f t="shared" si="30"/>
        <v>SPL-25T-001196-001</v>
      </c>
      <c r="D903" t="str">
        <f t="shared" si="31"/>
        <v>SPL-25T-001196-001</v>
      </c>
      <c r="E903" s="14" t="s">
        <v>1226</v>
      </c>
      <c r="F903" s="17">
        <v>8016048</v>
      </c>
      <c r="G903" s="21">
        <v>45687</v>
      </c>
      <c r="H903" s="21">
        <v>45687</v>
      </c>
      <c r="I903" s="21">
        <v>45687</v>
      </c>
      <c r="J903" s="14" t="s">
        <v>3574</v>
      </c>
      <c r="K903">
        <f>VLOOKUP(J903,Sheet4!B:D,3,FALSE)</f>
        <v>168</v>
      </c>
      <c r="L903" s="31">
        <v>0</v>
      </c>
      <c r="M903" s="31">
        <v>0</v>
      </c>
      <c r="N903" s="29">
        <v>450000</v>
      </c>
      <c r="O903">
        <v>0</v>
      </c>
      <c r="P903">
        <v>0</v>
      </c>
      <c r="Q903">
        <v>0</v>
      </c>
      <c r="R903" s="17">
        <v>24</v>
      </c>
      <c r="S903" s="21">
        <v>46417</v>
      </c>
      <c r="T903" s="29">
        <v>450000</v>
      </c>
      <c r="U903">
        <v>1</v>
      </c>
      <c r="V903">
        <v>0</v>
      </c>
      <c r="Y903">
        <v>0</v>
      </c>
      <c r="Z903">
        <v>0</v>
      </c>
      <c r="AA903">
        <v>0</v>
      </c>
      <c r="AB903">
        <v>0</v>
      </c>
      <c r="AC903" s="3" t="s">
        <v>1614</v>
      </c>
      <c r="AD903" t="s">
        <v>3590</v>
      </c>
      <c r="AE903">
        <v>1</v>
      </c>
      <c r="AF903">
        <v>0</v>
      </c>
      <c r="AG903">
        <v>1</v>
      </c>
      <c r="AH903">
        <v>1</v>
      </c>
      <c r="AI903">
        <v>1</v>
      </c>
      <c r="AJ903">
        <v>0</v>
      </c>
      <c r="AK903">
        <v>0</v>
      </c>
      <c r="AL903">
        <v>0</v>
      </c>
      <c r="AP903">
        <v>0</v>
      </c>
      <c r="AR903">
        <v>11</v>
      </c>
      <c r="AS903">
        <v>0</v>
      </c>
      <c r="AU903">
        <v>0</v>
      </c>
      <c r="AV903">
        <v>1</v>
      </c>
      <c r="AW903" s="2">
        <v>45848</v>
      </c>
    </row>
    <row r="904" spans="1:49" ht="26.4" thickBot="1" x14ac:dyDescent="0.35">
      <c r="A904" s="13" t="s">
        <v>1270</v>
      </c>
      <c r="C904" t="str">
        <f t="shared" si="30"/>
        <v>SPL-25T-001240-001</v>
      </c>
      <c r="D904" t="str">
        <f t="shared" si="31"/>
        <v>SPL-25T-001240-001</v>
      </c>
      <c r="E904" s="13" t="s">
        <v>1270</v>
      </c>
      <c r="F904" s="16">
        <v>8010935</v>
      </c>
      <c r="G904" s="20">
        <v>44952</v>
      </c>
      <c r="H904" s="20">
        <v>44952</v>
      </c>
      <c r="I904" s="20">
        <v>44952</v>
      </c>
      <c r="J904" s="13" t="s">
        <v>3574</v>
      </c>
      <c r="K904">
        <f>VLOOKUP(J904,Sheet4!B:D,3,FALSE)</f>
        <v>168</v>
      </c>
      <c r="L904" s="32">
        <v>0</v>
      </c>
      <c r="M904" s="32">
        <v>0</v>
      </c>
      <c r="N904" s="28">
        <v>500000</v>
      </c>
      <c r="O904">
        <v>0</v>
      </c>
      <c r="P904">
        <v>0</v>
      </c>
      <c r="Q904">
        <v>0</v>
      </c>
      <c r="R904" s="16">
        <v>24</v>
      </c>
      <c r="S904" s="20">
        <v>45683</v>
      </c>
      <c r="T904" s="28">
        <v>488700</v>
      </c>
      <c r="U904">
        <v>1</v>
      </c>
      <c r="V904">
        <v>0</v>
      </c>
      <c r="Y904">
        <v>0</v>
      </c>
      <c r="Z904">
        <v>0</v>
      </c>
      <c r="AA904">
        <v>0</v>
      </c>
      <c r="AB904">
        <v>0</v>
      </c>
      <c r="AC904" s="3" t="s">
        <v>1614</v>
      </c>
      <c r="AD904" t="s">
        <v>3590</v>
      </c>
      <c r="AE904">
        <v>1</v>
      </c>
      <c r="AF904">
        <v>0</v>
      </c>
      <c r="AG904">
        <v>1</v>
      </c>
      <c r="AH904">
        <v>1</v>
      </c>
      <c r="AI904">
        <v>1</v>
      </c>
      <c r="AJ904">
        <v>0</v>
      </c>
      <c r="AK904">
        <v>0</v>
      </c>
      <c r="AL904">
        <v>0</v>
      </c>
      <c r="AP904">
        <v>0</v>
      </c>
      <c r="AR904">
        <v>11</v>
      </c>
      <c r="AS904">
        <v>0</v>
      </c>
      <c r="AU904">
        <v>0</v>
      </c>
      <c r="AV904">
        <v>1</v>
      </c>
      <c r="AW904" s="2">
        <v>45848</v>
      </c>
    </row>
    <row r="905" spans="1:49" ht="26.4" thickBot="1" x14ac:dyDescent="0.35">
      <c r="A905" s="14" t="s">
        <v>1330</v>
      </c>
      <c r="C905" t="str">
        <f t="shared" si="30"/>
        <v>SPL-25T-001300-001</v>
      </c>
      <c r="D905" t="str">
        <f t="shared" si="31"/>
        <v>SPL-25T-001300-001</v>
      </c>
      <c r="E905" s="14" t="s">
        <v>1330</v>
      </c>
      <c r="F905" s="17">
        <v>8009695</v>
      </c>
      <c r="G905" s="21">
        <v>44730</v>
      </c>
      <c r="H905" s="21">
        <v>44730</v>
      </c>
      <c r="I905" s="21">
        <v>44730</v>
      </c>
      <c r="J905" s="14" t="s">
        <v>3574</v>
      </c>
      <c r="K905">
        <f>VLOOKUP(J905,Sheet4!B:D,3,FALSE)</f>
        <v>168</v>
      </c>
      <c r="L905" s="31">
        <v>0</v>
      </c>
      <c r="M905" s="31">
        <v>0</v>
      </c>
      <c r="N905" s="29">
        <v>400000</v>
      </c>
      <c r="O905">
        <v>0</v>
      </c>
      <c r="P905">
        <v>0</v>
      </c>
      <c r="Q905">
        <v>0</v>
      </c>
      <c r="R905" s="17">
        <v>24</v>
      </c>
      <c r="S905" s="21">
        <v>45461</v>
      </c>
      <c r="T905" s="29">
        <v>400000</v>
      </c>
      <c r="U905">
        <v>1</v>
      </c>
      <c r="V905">
        <v>0</v>
      </c>
      <c r="Y905">
        <v>0</v>
      </c>
      <c r="Z905">
        <v>0</v>
      </c>
      <c r="AA905">
        <v>0</v>
      </c>
      <c r="AB905">
        <v>0</v>
      </c>
      <c r="AC905" s="3" t="s">
        <v>1614</v>
      </c>
      <c r="AD905" t="s">
        <v>3590</v>
      </c>
      <c r="AE905">
        <v>1</v>
      </c>
      <c r="AF905">
        <v>0</v>
      </c>
      <c r="AG905">
        <v>1</v>
      </c>
      <c r="AH905">
        <v>1</v>
      </c>
      <c r="AI905">
        <v>1</v>
      </c>
      <c r="AJ905">
        <v>0</v>
      </c>
      <c r="AK905">
        <v>0</v>
      </c>
      <c r="AL905">
        <v>0</v>
      </c>
      <c r="AP905">
        <v>0</v>
      </c>
      <c r="AR905">
        <v>11</v>
      </c>
      <c r="AS905">
        <v>0</v>
      </c>
      <c r="AU905">
        <v>0</v>
      </c>
      <c r="AV905">
        <v>1</v>
      </c>
      <c r="AW905" s="2">
        <v>45848</v>
      </c>
    </row>
    <row r="906" spans="1:49" ht="26.4" thickBot="1" x14ac:dyDescent="0.35">
      <c r="A906" s="14" t="s">
        <v>1400</v>
      </c>
      <c r="C906" t="str">
        <f t="shared" si="30"/>
        <v>SPL-25T-001370-001</v>
      </c>
      <c r="D906" t="str">
        <f t="shared" si="31"/>
        <v>SPL-25T-001370-001</v>
      </c>
      <c r="E906" s="14" t="s">
        <v>1400</v>
      </c>
      <c r="F906" s="17">
        <v>8009413</v>
      </c>
      <c r="G906" s="21">
        <v>44656</v>
      </c>
      <c r="H906" s="21">
        <v>44656</v>
      </c>
      <c r="I906" s="21">
        <v>44656</v>
      </c>
      <c r="J906" s="14" t="s">
        <v>3574</v>
      </c>
      <c r="K906">
        <f>VLOOKUP(J906,Sheet4!B:D,3,FALSE)</f>
        <v>168</v>
      </c>
      <c r="L906" s="31">
        <v>0</v>
      </c>
      <c r="M906" s="31">
        <v>0</v>
      </c>
      <c r="N906" s="29">
        <v>300000</v>
      </c>
      <c r="O906">
        <v>0</v>
      </c>
      <c r="P906">
        <v>0</v>
      </c>
      <c r="Q906">
        <v>0</v>
      </c>
      <c r="R906" s="17">
        <v>12</v>
      </c>
      <c r="S906" s="21">
        <v>45021</v>
      </c>
      <c r="T906" s="29">
        <v>297231.56</v>
      </c>
      <c r="U906">
        <v>1</v>
      </c>
      <c r="V906">
        <v>0</v>
      </c>
      <c r="Y906">
        <v>0</v>
      </c>
      <c r="Z906">
        <v>0</v>
      </c>
      <c r="AA906">
        <v>0</v>
      </c>
      <c r="AB906">
        <v>0</v>
      </c>
      <c r="AC906" s="3" t="s">
        <v>1614</v>
      </c>
      <c r="AD906" t="s">
        <v>3590</v>
      </c>
      <c r="AE906">
        <v>1</v>
      </c>
      <c r="AF906">
        <v>0</v>
      </c>
      <c r="AG906">
        <v>1</v>
      </c>
      <c r="AH906">
        <v>1</v>
      </c>
      <c r="AI906">
        <v>1</v>
      </c>
      <c r="AJ906">
        <v>0</v>
      </c>
      <c r="AK906">
        <v>0</v>
      </c>
      <c r="AL906">
        <v>0</v>
      </c>
      <c r="AP906">
        <v>0</v>
      </c>
      <c r="AR906">
        <v>11</v>
      </c>
      <c r="AS906">
        <v>0</v>
      </c>
      <c r="AU906">
        <v>0</v>
      </c>
      <c r="AV906">
        <v>1</v>
      </c>
      <c r="AW906" s="2">
        <v>45848</v>
      </c>
    </row>
    <row r="907" spans="1:49" ht="26.4" thickBot="1" x14ac:dyDescent="0.35">
      <c r="A907" s="13" t="s">
        <v>1436</v>
      </c>
      <c r="C907" t="str">
        <f t="shared" si="30"/>
        <v>SPL-25T-001406-001</v>
      </c>
      <c r="D907" t="str">
        <f t="shared" si="31"/>
        <v>SPL-25T-001406-001</v>
      </c>
      <c r="E907" s="13" t="s">
        <v>1436</v>
      </c>
      <c r="F907" s="16">
        <v>8000556</v>
      </c>
      <c r="G907" s="20">
        <v>41330</v>
      </c>
      <c r="H907" s="20">
        <v>41330</v>
      </c>
      <c r="I907" s="20">
        <v>41330</v>
      </c>
      <c r="J907" s="13" t="s">
        <v>3574</v>
      </c>
      <c r="K907">
        <f>VLOOKUP(J907,Sheet4!B:D,3,FALSE)</f>
        <v>168</v>
      </c>
      <c r="L907" s="32">
        <v>0</v>
      </c>
      <c r="M907" s="32">
        <v>0</v>
      </c>
      <c r="N907" s="28">
        <v>50000</v>
      </c>
      <c r="O907">
        <v>0</v>
      </c>
      <c r="P907">
        <v>0</v>
      </c>
      <c r="Q907">
        <v>0</v>
      </c>
      <c r="R907" s="16">
        <v>12</v>
      </c>
      <c r="S907" s="20">
        <v>41695</v>
      </c>
      <c r="T907" s="28">
        <v>37973.96</v>
      </c>
      <c r="U907">
        <v>1</v>
      </c>
      <c r="V907">
        <v>0</v>
      </c>
      <c r="Y907">
        <v>0</v>
      </c>
      <c r="Z907">
        <v>0</v>
      </c>
      <c r="AA907">
        <v>0</v>
      </c>
      <c r="AB907">
        <v>0</v>
      </c>
      <c r="AC907" s="3" t="s">
        <v>1614</v>
      </c>
      <c r="AD907" t="s">
        <v>3590</v>
      </c>
      <c r="AE907">
        <v>1</v>
      </c>
      <c r="AF907">
        <v>0</v>
      </c>
      <c r="AG907">
        <v>1</v>
      </c>
      <c r="AH907">
        <v>1</v>
      </c>
      <c r="AI907">
        <v>1</v>
      </c>
      <c r="AJ907">
        <v>0</v>
      </c>
      <c r="AK907">
        <v>0</v>
      </c>
      <c r="AL907">
        <v>0</v>
      </c>
      <c r="AP907">
        <v>0</v>
      </c>
      <c r="AR907">
        <v>11</v>
      </c>
      <c r="AS907">
        <v>0</v>
      </c>
      <c r="AU907">
        <v>0</v>
      </c>
      <c r="AV907">
        <v>1</v>
      </c>
      <c r="AW907" s="2">
        <v>45848</v>
      </c>
    </row>
    <row r="908" spans="1:49" ht="26.4" thickBot="1" x14ac:dyDescent="0.35">
      <c r="A908" s="14" t="s">
        <v>1454</v>
      </c>
      <c r="C908" t="str">
        <f t="shared" si="30"/>
        <v>SPL-25T-001424-001</v>
      </c>
      <c r="D908" t="str">
        <f t="shared" si="31"/>
        <v>SPL-25T-001424-001</v>
      </c>
      <c r="E908" s="14" t="s">
        <v>1454</v>
      </c>
      <c r="F908" s="17">
        <v>8013213</v>
      </c>
      <c r="G908" s="21">
        <v>45289</v>
      </c>
      <c r="H908" s="21">
        <v>45289</v>
      </c>
      <c r="I908" s="21">
        <v>45289</v>
      </c>
      <c r="J908" s="14" t="s">
        <v>3574</v>
      </c>
      <c r="K908">
        <f>VLOOKUP(J908,Sheet4!B:D,3,FALSE)</f>
        <v>168</v>
      </c>
      <c r="L908" s="31">
        <v>0</v>
      </c>
      <c r="M908" s="31">
        <v>0</v>
      </c>
      <c r="N908" s="29">
        <v>80000</v>
      </c>
      <c r="O908">
        <v>0</v>
      </c>
      <c r="P908">
        <v>0</v>
      </c>
      <c r="Q908">
        <v>0</v>
      </c>
      <c r="R908" s="17">
        <v>24</v>
      </c>
      <c r="S908" s="21">
        <v>46020</v>
      </c>
      <c r="T908" s="29">
        <v>80000</v>
      </c>
      <c r="U908">
        <v>1</v>
      </c>
      <c r="V908">
        <v>0</v>
      </c>
      <c r="Y908">
        <v>0</v>
      </c>
      <c r="Z908">
        <v>0</v>
      </c>
      <c r="AA908">
        <v>0</v>
      </c>
      <c r="AB908">
        <v>0</v>
      </c>
      <c r="AC908" s="3" t="s">
        <v>1614</v>
      </c>
      <c r="AD908" t="s">
        <v>3590</v>
      </c>
      <c r="AE908">
        <v>1</v>
      </c>
      <c r="AF908">
        <v>0</v>
      </c>
      <c r="AG908">
        <v>1</v>
      </c>
      <c r="AH908">
        <v>1</v>
      </c>
      <c r="AI908">
        <v>1</v>
      </c>
      <c r="AJ908">
        <v>0</v>
      </c>
      <c r="AK908">
        <v>0</v>
      </c>
      <c r="AL908">
        <v>0</v>
      </c>
      <c r="AP908">
        <v>0</v>
      </c>
      <c r="AR908">
        <v>11</v>
      </c>
      <c r="AS908">
        <v>0</v>
      </c>
      <c r="AU908">
        <v>0</v>
      </c>
      <c r="AV908">
        <v>1</v>
      </c>
      <c r="AW908" s="2">
        <v>45848</v>
      </c>
    </row>
    <row r="909" spans="1:49" ht="26.4" thickBot="1" x14ac:dyDescent="0.35">
      <c r="A909" s="14" t="s">
        <v>1465</v>
      </c>
      <c r="C909" t="str">
        <f t="shared" si="30"/>
        <v>SPL-25T-001435-001</v>
      </c>
      <c r="D909" t="str">
        <f t="shared" si="31"/>
        <v>SPL-25T-001435-001</v>
      </c>
      <c r="E909" s="14" t="s">
        <v>1465</v>
      </c>
      <c r="F909" s="17">
        <v>8015834</v>
      </c>
      <c r="G909" s="21">
        <v>45652</v>
      </c>
      <c r="H909" s="21">
        <v>45652</v>
      </c>
      <c r="I909" s="21">
        <v>45652</v>
      </c>
      <c r="J909" s="14" t="s">
        <v>3574</v>
      </c>
      <c r="K909">
        <f>VLOOKUP(J909,Sheet4!B:D,3,FALSE)</f>
        <v>168</v>
      </c>
      <c r="L909" s="31">
        <v>0</v>
      </c>
      <c r="M909" s="31">
        <v>0</v>
      </c>
      <c r="N909" s="29">
        <v>206250</v>
      </c>
      <c r="O909">
        <v>0</v>
      </c>
      <c r="P909">
        <v>0</v>
      </c>
      <c r="Q909">
        <v>0</v>
      </c>
      <c r="R909" s="17">
        <v>24</v>
      </c>
      <c r="S909" s="21">
        <v>46382</v>
      </c>
      <c r="T909" s="29">
        <v>193772.66</v>
      </c>
      <c r="U909">
        <v>1</v>
      </c>
      <c r="V909">
        <v>0</v>
      </c>
      <c r="Y909">
        <v>0</v>
      </c>
      <c r="Z909">
        <v>0</v>
      </c>
      <c r="AA909">
        <v>0</v>
      </c>
      <c r="AB909">
        <v>0</v>
      </c>
      <c r="AC909" s="3" t="s">
        <v>1614</v>
      </c>
      <c r="AD909" t="s">
        <v>3590</v>
      </c>
      <c r="AE909">
        <v>1</v>
      </c>
      <c r="AF909">
        <v>0</v>
      </c>
      <c r="AG909">
        <v>1</v>
      </c>
      <c r="AH909">
        <v>1</v>
      </c>
      <c r="AI909">
        <v>1</v>
      </c>
      <c r="AJ909">
        <v>0</v>
      </c>
      <c r="AK909">
        <v>0</v>
      </c>
      <c r="AL909">
        <v>0</v>
      </c>
      <c r="AP909">
        <v>0</v>
      </c>
      <c r="AR909">
        <v>11</v>
      </c>
      <c r="AS909">
        <v>0</v>
      </c>
      <c r="AU909">
        <v>0</v>
      </c>
      <c r="AV909">
        <v>1</v>
      </c>
      <c r="AW909" s="2">
        <v>45848</v>
      </c>
    </row>
    <row r="910" spans="1:49" ht="26.4" thickBot="1" x14ac:dyDescent="0.35">
      <c r="A910" s="13" t="s">
        <v>1488</v>
      </c>
      <c r="C910" t="str">
        <f t="shared" si="30"/>
        <v>SPL-25T-001458-001</v>
      </c>
      <c r="D910" t="str">
        <f t="shared" si="31"/>
        <v>SPL-25T-001458-001</v>
      </c>
      <c r="E910" s="13" t="s">
        <v>1488</v>
      </c>
      <c r="F910" s="16">
        <v>8011284</v>
      </c>
      <c r="G910" s="20">
        <v>45001</v>
      </c>
      <c r="H910" s="20">
        <v>45001</v>
      </c>
      <c r="I910" s="20">
        <v>45001</v>
      </c>
      <c r="J910" s="13" t="s">
        <v>3574</v>
      </c>
      <c r="K910">
        <f>VLOOKUP(J910,Sheet4!B:D,3,FALSE)</f>
        <v>168</v>
      </c>
      <c r="L910" s="32">
        <v>0</v>
      </c>
      <c r="M910" s="32">
        <v>0</v>
      </c>
      <c r="N910" s="28">
        <v>390000</v>
      </c>
      <c r="O910">
        <v>0</v>
      </c>
      <c r="P910">
        <v>0</v>
      </c>
      <c r="Q910">
        <v>0</v>
      </c>
      <c r="R910" s="16">
        <v>24</v>
      </c>
      <c r="S910" s="20">
        <v>45732</v>
      </c>
      <c r="T910" s="28">
        <v>300000</v>
      </c>
      <c r="U910">
        <v>1</v>
      </c>
      <c r="V910">
        <v>0</v>
      </c>
      <c r="Y910">
        <v>0</v>
      </c>
      <c r="Z910">
        <v>0</v>
      </c>
      <c r="AA910">
        <v>0</v>
      </c>
      <c r="AB910">
        <v>0</v>
      </c>
      <c r="AC910" s="3" t="s">
        <v>1614</v>
      </c>
      <c r="AD910" t="s">
        <v>3590</v>
      </c>
      <c r="AE910">
        <v>1</v>
      </c>
      <c r="AF910">
        <v>0</v>
      </c>
      <c r="AG910">
        <v>1</v>
      </c>
      <c r="AH910">
        <v>1</v>
      </c>
      <c r="AI910">
        <v>1</v>
      </c>
      <c r="AJ910">
        <v>0</v>
      </c>
      <c r="AK910">
        <v>0</v>
      </c>
      <c r="AL910">
        <v>0</v>
      </c>
      <c r="AP910">
        <v>0</v>
      </c>
      <c r="AR910">
        <v>11</v>
      </c>
      <c r="AS910">
        <v>0</v>
      </c>
      <c r="AU910">
        <v>0</v>
      </c>
      <c r="AV910">
        <v>1</v>
      </c>
      <c r="AW910" s="2">
        <v>45848</v>
      </c>
    </row>
    <row r="911" spans="1:49" ht="26.4" thickBot="1" x14ac:dyDescent="0.35">
      <c r="A911" s="13" t="s">
        <v>1507</v>
      </c>
      <c r="C911" t="str">
        <f t="shared" si="30"/>
        <v>SPL-25T-001477-001</v>
      </c>
      <c r="D911" t="str">
        <f t="shared" si="31"/>
        <v>SPL-25T-001477-001</v>
      </c>
      <c r="E911" s="13" t="s">
        <v>1507</v>
      </c>
      <c r="F911" s="16">
        <v>8014248</v>
      </c>
      <c r="G911" s="20">
        <v>45406</v>
      </c>
      <c r="H911" s="20">
        <v>45406</v>
      </c>
      <c r="I911" s="20">
        <v>45406</v>
      </c>
      <c r="J911" s="13" t="s">
        <v>3574</v>
      </c>
      <c r="K911">
        <f>VLOOKUP(J911,Sheet4!B:D,3,FALSE)</f>
        <v>168</v>
      </c>
      <c r="L911" s="32">
        <v>0</v>
      </c>
      <c r="M911" s="32">
        <v>0</v>
      </c>
      <c r="N911" s="28">
        <v>200000</v>
      </c>
      <c r="O911">
        <v>0</v>
      </c>
      <c r="P911">
        <v>0</v>
      </c>
      <c r="Q911">
        <v>0</v>
      </c>
      <c r="R911" s="16">
        <v>24</v>
      </c>
      <c r="S911" s="20">
        <v>46136</v>
      </c>
      <c r="T911" s="28">
        <v>98010</v>
      </c>
      <c r="U911">
        <v>1</v>
      </c>
      <c r="V911">
        <v>0</v>
      </c>
      <c r="Y911">
        <v>0</v>
      </c>
      <c r="Z911">
        <v>0</v>
      </c>
      <c r="AA911">
        <v>0</v>
      </c>
      <c r="AB911">
        <v>0</v>
      </c>
      <c r="AC911" s="3" t="s">
        <v>1614</v>
      </c>
      <c r="AD911" t="s">
        <v>3590</v>
      </c>
      <c r="AE911">
        <v>1</v>
      </c>
      <c r="AF911">
        <v>0</v>
      </c>
      <c r="AG911">
        <v>1</v>
      </c>
      <c r="AH911">
        <v>1</v>
      </c>
      <c r="AI911">
        <v>1</v>
      </c>
      <c r="AJ911">
        <v>0</v>
      </c>
      <c r="AK911">
        <v>0</v>
      </c>
      <c r="AL911">
        <v>0</v>
      </c>
      <c r="AP911">
        <v>0</v>
      </c>
      <c r="AR911">
        <v>11</v>
      </c>
      <c r="AS911">
        <v>0</v>
      </c>
      <c r="AU911">
        <v>0</v>
      </c>
      <c r="AV911">
        <v>1</v>
      </c>
      <c r="AW911" s="2">
        <v>45848</v>
      </c>
    </row>
    <row r="912" spans="1:49" ht="26.4" thickBot="1" x14ac:dyDescent="0.35">
      <c r="A912" s="13" t="s">
        <v>1520</v>
      </c>
      <c r="C912" t="str">
        <f t="shared" si="30"/>
        <v>SPL-25T-001490-001</v>
      </c>
      <c r="D912" t="str">
        <f t="shared" si="31"/>
        <v>SPL-25T-001490-001</v>
      </c>
      <c r="E912" s="13" t="s">
        <v>1520</v>
      </c>
      <c r="F912" s="16">
        <v>8016054</v>
      </c>
      <c r="G912" s="20">
        <v>45688</v>
      </c>
      <c r="H912" s="20">
        <v>45688</v>
      </c>
      <c r="I912" s="20">
        <v>45688</v>
      </c>
      <c r="J912" s="13" t="s">
        <v>3574</v>
      </c>
      <c r="K912">
        <f>VLOOKUP(J912,Sheet4!B:D,3,FALSE)</f>
        <v>168</v>
      </c>
      <c r="L912" s="32">
        <v>0</v>
      </c>
      <c r="M912" s="32">
        <v>0</v>
      </c>
      <c r="N912" s="28">
        <v>100000</v>
      </c>
      <c r="O912">
        <v>0</v>
      </c>
      <c r="P912">
        <v>0</v>
      </c>
      <c r="Q912">
        <v>0</v>
      </c>
      <c r="R912" s="16">
        <v>24</v>
      </c>
      <c r="S912" s="20">
        <v>46418</v>
      </c>
      <c r="T912" s="28">
        <v>100000</v>
      </c>
      <c r="U912">
        <v>1</v>
      </c>
      <c r="V912">
        <v>0</v>
      </c>
      <c r="Y912">
        <v>0</v>
      </c>
      <c r="Z912">
        <v>0</v>
      </c>
      <c r="AA912">
        <v>0</v>
      </c>
      <c r="AB912">
        <v>0</v>
      </c>
      <c r="AC912" s="3" t="s">
        <v>1614</v>
      </c>
      <c r="AD912" t="s">
        <v>3590</v>
      </c>
      <c r="AE912">
        <v>1</v>
      </c>
      <c r="AF912">
        <v>0</v>
      </c>
      <c r="AG912">
        <v>1</v>
      </c>
      <c r="AH912">
        <v>1</v>
      </c>
      <c r="AI912">
        <v>1</v>
      </c>
      <c r="AJ912">
        <v>0</v>
      </c>
      <c r="AK912">
        <v>0</v>
      </c>
      <c r="AL912">
        <v>0</v>
      </c>
      <c r="AP912">
        <v>0</v>
      </c>
      <c r="AR912">
        <v>11</v>
      </c>
      <c r="AS912">
        <v>0</v>
      </c>
      <c r="AU912">
        <v>0</v>
      </c>
      <c r="AV912">
        <v>1</v>
      </c>
      <c r="AW912" s="2">
        <v>45848</v>
      </c>
    </row>
    <row r="913" spans="1:49" ht="26.4" thickBot="1" x14ac:dyDescent="0.35">
      <c r="A913" s="14" t="s">
        <v>1559</v>
      </c>
      <c r="C913" t="str">
        <f t="shared" si="30"/>
        <v>SPL-25T-001529-001</v>
      </c>
      <c r="D913" t="str">
        <f t="shared" si="31"/>
        <v>SPL-25T-001529-001</v>
      </c>
      <c r="E913" s="14" t="s">
        <v>1559</v>
      </c>
      <c r="F913" s="17">
        <v>8015613</v>
      </c>
      <c r="G913" s="21">
        <v>45612</v>
      </c>
      <c r="H913" s="21">
        <v>45612</v>
      </c>
      <c r="I913" s="21">
        <v>45612</v>
      </c>
      <c r="J913" s="14" t="s">
        <v>3574</v>
      </c>
      <c r="K913">
        <f>VLOOKUP(J913,Sheet4!B:D,3,FALSE)</f>
        <v>168</v>
      </c>
      <c r="L913" s="31">
        <v>0</v>
      </c>
      <c r="M913" s="31">
        <v>0</v>
      </c>
      <c r="N913" s="29">
        <v>450000</v>
      </c>
      <c r="O913">
        <v>0</v>
      </c>
      <c r="P913">
        <v>0</v>
      </c>
      <c r="Q913">
        <v>0</v>
      </c>
      <c r="R913" s="17">
        <v>6</v>
      </c>
      <c r="S913" s="21">
        <v>45793</v>
      </c>
      <c r="T913" s="29">
        <v>432300</v>
      </c>
      <c r="U913">
        <v>1</v>
      </c>
      <c r="V913">
        <v>0</v>
      </c>
      <c r="Y913">
        <v>0</v>
      </c>
      <c r="Z913">
        <v>0</v>
      </c>
      <c r="AA913">
        <v>0</v>
      </c>
      <c r="AB913">
        <v>0</v>
      </c>
      <c r="AC913" s="3" t="s">
        <v>1614</v>
      </c>
      <c r="AD913" t="s">
        <v>3590</v>
      </c>
      <c r="AE913">
        <v>1</v>
      </c>
      <c r="AF913">
        <v>0</v>
      </c>
      <c r="AG913">
        <v>1</v>
      </c>
      <c r="AH913">
        <v>1</v>
      </c>
      <c r="AI913">
        <v>1</v>
      </c>
      <c r="AJ913">
        <v>0</v>
      </c>
      <c r="AK913">
        <v>0</v>
      </c>
      <c r="AL913">
        <v>0</v>
      </c>
      <c r="AP913">
        <v>0</v>
      </c>
      <c r="AR913">
        <v>11</v>
      </c>
      <c r="AS913">
        <v>0</v>
      </c>
      <c r="AU913">
        <v>0</v>
      </c>
      <c r="AV913">
        <v>1</v>
      </c>
      <c r="AW913" s="2">
        <v>45848</v>
      </c>
    </row>
    <row r="914" spans="1:49" ht="26.4" thickBot="1" x14ac:dyDescent="0.35">
      <c r="A914" s="14" t="s">
        <v>3477</v>
      </c>
      <c r="C914" t="str">
        <f t="shared" si="30"/>
        <v>SPL-25T-001755-001</v>
      </c>
      <c r="D914" t="str">
        <f t="shared" si="31"/>
        <v>SPL-25T-001755-001</v>
      </c>
      <c r="E914" s="14" t="s">
        <v>3477</v>
      </c>
      <c r="F914" s="17">
        <v>8011230</v>
      </c>
      <c r="G914" s="21">
        <v>44992</v>
      </c>
      <c r="H914" s="21">
        <v>44992</v>
      </c>
      <c r="I914" s="21">
        <v>44992</v>
      </c>
      <c r="J914" s="14" t="s">
        <v>3574</v>
      </c>
      <c r="K914">
        <f>VLOOKUP(J914,Sheet4!B:D,3,FALSE)</f>
        <v>168</v>
      </c>
      <c r="L914" s="31">
        <v>0</v>
      </c>
      <c r="M914" s="31">
        <v>0</v>
      </c>
      <c r="N914" s="29">
        <v>500000</v>
      </c>
      <c r="O914">
        <v>0</v>
      </c>
      <c r="P914">
        <v>0</v>
      </c>
      <c r="Q914">
        <v>0</v>
      </c>
      <c r="R914" s="17">
        <v>24</v>
      </c>
      <c r="S914" s="21">
        <v>45723</v>
      </c>
      <c r="T914" s="29">
        <v>340000</v>
      </c>
      <c r="U914">
        <v>1</v>
      </c>
      <c r="V914">
        <v>0</v>
      </c>
      <c r="Y914">
        <v>0</v>
      </c>
      <c r="Z914">
        <v>0</v>
      </c>
      <c r="AA914">
        <v>0</v>
      </c>
      <c r="AB914">
        <v>0</v>
      </c>
      <c r="AC914" s="3" t="s">
        <v>1614</v>
      </c>
      <c r="AD914" t="s">
        <v>3590</v>
      </c>
      <c r="AE914">
        <v>1</v>
      </c>
      <c r="AF914">
        <v>0</v>
      </c>
      <c r="AG914">
        <v>1</v>
      </c>
      <c r="AH914">
        <v>1</v>
      </c>
      <c r="AI914">
        <v>1</v>
      </c>
      <c r="AJ914">
        <v>0</v>
      </c>
      <c r="AK914">
        <v>0</v>
      </c>
      <c r="AL914">
        <v>0</v>
      </c>
      <c r="AP914">
        <v>0</v>
      </c>
      <c r="AR914">
        <v>11</v>
      </c>
      <c r="AS914">
        <v>0</v>
      </c>
      <c r="AU914">
        <v>0</v>
      </c>
      <c r="AV914">
        <v>1</v>
      </c>
      <c r="AW914" s="2">
        <v>45848</v>
      </c>
    </row>
    <row r="915" spans="1:49" ht="26.4" thickBot="1" x14ac:dyDescent="0.35">
      <c r="A915" s="13" t="s">
        <v>3495</v>
      </c>
      <c r="C915" t="str">
        <f t="shared" si="30"/>
        <v>SPL-25T-001815-001</v>
      </c>
      <c r="D915" t="str">
        <f t="shared" si="31"/>
        <v>SPL-25T-001815-001</v>
      </c>
      <c r="E915" s="13" t="s">
        <v>3495</v>
      </c>
      <c r="F915" s="16">
        <v>8010339</v>
      </c>
      <c r="G915" s="20">
        <v>44861</v>
      </c>
      <c r="H915" s="20">
        <v>44861</v>
      </c>
      <c r="I915" s="20">
        <v>44861</v>
      </c>
      <c r="J915" s="13" t="s">
        <v>3574</v>
      </c>
      <c r="K915">
        <f>VLOOKUP(J915,Sheet4!B:D,3,FALSE)</f>
        <v>168</v>
      </c>
      <c r="L915" s="32">
        <v>0</v>
      </c>
      <c r="M915" s="32">
        <v>0</v>
      </c>
      <c r="N915" s="28">
        <v>500000</v>
      </c>
      <c r="O915">
        <v>0</v>
      </c>
      <c r="P915">
        <v>0</v>
      </c>
      <c r="Q915">
        <v>0</v>
      </c>
      <c r="R915" s="16">
        <v>24</v>
      </c>
      <c r="S915" s="20">
        <v>45592</v>
      </c>
      <c r="T915" s="28">
        <v>301667.98</v>
      </c>
      <c r="U915">
        <v>1</v>
      </c>
      <c r="V915">
        <v>0</v>
      </c>
      <c r="Y915">
        <v>0</v>
      </c>
      <c r="Z915">
        <v>0</v>
      </c>
      <c r="AA915">
        <v>0</v>
      </c>
      <c r="AB915">
        <v>0</v>
      </c>
      <c r="AC915" s="3" t="s">
        <v>1614</v>
      </c>
      <c r="AD915" t="s">
        <v>3590</v>
      </c>
      <c r="AE915">
        <v>1</v>
      </c>
      <c r="AF915">
        <v>0</v>
      </c>
      <c r="AG915">
        <v>1</v>
      </c>
      <c r="AH915">
        <v>1</v>
      </c>
      <c r="AI915">
        <v>1</v>
      </c>
      <c r="AJ915">
        <v>0</v>
      </c>
      <c r="AK915">
        <v>0</v>
      </c>
      <c r="AL915">
        <v>0</v>
      </c>
      <c r="AP915">
        <v>0</v>
      </c>
      <c r="AR915">
        <v>11</v>
      </c>
      <c r="AS915">
        <v>0</v>
      </c>
      <c r="AU915">
        <v>0</v>
      </c>
      <c r="AV915">
        <v>1</v>
      </c>
      <c r="AW915" s="2">
        <v>45848</v>
      </c>
    </row>
    <row r="916" spans="1:49" ht="26.4" thickBot="1" x14ac:dyDescent="0.35">
      <c r="A916" s="13" t="s">
        <v>3497</v>
      </c>
      <c r="C916" t="str">
        <f t="shared" si="30"/>
        <v>SPL-25T-001818-001</v>
      </c>
      <c r="D916" t="str">
        <f t="shared" si="31"/>
        <v>SPL-25T-001818-001</v>
      </c>
      <c r="E916" s="13" t="s">
        <v>3497</v>
      </c>
      <c r="F916" s="16">
        <v>8015892</v>
      </c>
      <c r="G916" s="20">
        <v>45665</v>
      </c>
      <c r="H916" s="20">
        <v>45665</v>
      </c>
      <c r="I916" s="20">
        <v>45665</v>
      </c>
      <c r="J916" s="13" t="s">
        <v>3574</v>
      </c>
      <c r="K916">
        <f>VLOOKUP(J916,Sheet4!B:D,3,FALSE)</f>
        <v>168</v>
      </c>
      <c r="L916" s="32">
        <v>0</v>
      </c>
      <c r="M916" s="32">
        <v>0</v>
      </c>
      <c r="N916" s="28">
        <v>500000</v>
      </c>
      <c r="O916">
        <v>0</v>
      </c>
      <c r="P916">
        <v>0</v>
      </c>
      <c r="Q916">
        <v>0</v>
      </c>
      <c r="R916" s="16">
        <v>24</v>
      </c>
      <c r="S916" s="20">
        <v>46395</v>
      </c>
      <c r="T916" s="28">
        <v>500000</v>
      </c>
      <c r="U916">
        <v>1</v>
      </c>
      <c r="V916">
        <v>0</v>
      </c>
      <c r="Y916">
        <v>0</v>
      </c>
      <c r="Z916">
        <v>0</v>
      </c>
      <c r="AA916">
        <v>0</v>
      </c>
      <c r="AB916">
        <v>0</v>
      </c>
      <c r="AC916" s="3" t="s">
        <v>1614</v>
      </c>
      <c r="AD916" t="s">
        <v>3590</v>
      </c>
      <c r="AE916">
        <v>1</v>
      </c>
      <c r="AF916">
        <v>0</v>
      </c>
      <c r="AG916">
        <v>1</v>
      </c>
      <c r="AH916">
        <v>1</v>
      </c>
      <c r="AI916">
        <v>1</v>
      </c>
      <c r="AJ916">
        <v>0</v>
      </c>
      <c r="AK916">
        <v>0</v>
      </c>
      <c r="AL916">
        <v>0</v>
      </c>
      <c r="AP916">
        <v>0</v>
      </c>
      <c r="AR916">
        <v>11</v>
      </c>
      <c r="AS916">
        <v>0</v>
      </c>
      <c r="AU916">
        <v>0</v>
      </c>
      <c r="AV916">
        <v>1</v>
      </c>
      <c r="AW916" s="2">
        <v>45848</v>
      </c>
    </row>
    <row r="917" spans="1:49" ht="26.4" thickBot="1" x14ac:dyDescent="0.35">
      <c r="A917" s="14" t="s">
        <v>3501</v>
      </c>
      <c r="C917" t="str">
        <f t="shared" si="30"/>
        <v>SPL-25T-001823-001</v>
      </c>
      <c r="D917" t="str">
        <f t="shared" si="31"/>
        <v>SPL-25T-001823-001</v>
      </c>
      <c r="E917" s="14" t="s">
        <v>3501</v>
      </c>
      <c r="F917" s="17">
        <v>8013516</v>
      </c>
      <c r="G917" s="21">
        <v>45324</v>
      </c>
      <c r="H917" s="21">
        <v>45324</v>
      </c>
      <c r="I917" s="21">
        <v>45324</v>
      </c>
      <c r="J917" s="14" t="s">
        <v>3574</v>
      </c>
      <c r="K917">
        <f>VLOOKUP(J917,Sheet4!B:D,3,FALSE)</f>
        <v>168</v>
      </c>
      <c r="L917" s="31">
        <v>0</v>
      </c>
      <c r="M917" s="31">
        <v>0</v>
      </c>
      <c r="N917" s="29">
        <v>500000</v>
      </c>
      <c r="O917">
        <v>0</v>
      </c>
      <c r="P917">
        <v>0</v>
      </c>
      <c r="Q917">
        <v>0</v>
      </c>
      <c r="R917" s="17">
        <v>24</v>
      </c>
      <c r="S917" s="21">
        <v>46055</v>
      </c>
      <c r="T917" s="29">
        <v>500000</v>
      </c>
      <c r="U917">
        <v>1</v>
      </c>
      <c r="V917">
        <v>0</v>
      </c>
      <c r="Y917">
        <v>0</v>
      </c>
      <c r="Z917">
        <v>0</v>
      </c>
      <c r="AA917">
        <v>0</v>
      </c>
      <c r="AB917">
        <v>0</v>
      </c>
      <c r="AC917" s="3" t="s">
        <v>1614</v>
      </c>
      <c r="AD917" t="s">
        <v>3590</v>
      </c>
      <c r="AE917">
        <v>1</v>
      </c>
      <c r="AF917">
        <v>0</v>
      </c>
      <c r="AG917">
        <v>1</v>
      </c>
      <c r="AH917">
        <v>1</v>
      </c>
      <c r="AI917">
        <v>1</v>
      </c>
      <c r="AJ917">
        <v>0</v>
      </c>
      <c r="AK917">
        <v>0</v>
      </c>
      <c r="AL917">
        <v>0</v>
      </c>
      <c r="AP917">
        <v>0</v>
      </c>
      <c r="AR917">
        <v>11</v>
      </c>
      <c r="AS917">
        <v>0</v>
      </c>
      <c r="AU917">
        <v>0</v>
      </c>
      <c r="AV917">
        <v>1</v>
      </c>
      <c r="AW917" s="2">
        <v>45848</v>
      </c>
    </row>
    <row r="918" spans="1:49" ht="26.4" thickBot="1" x14ac:dyDescent="0.35">
      <c r="A918" s="14" t="s">
        <v>3505</v>
      </c>
      <c r="C918" t="str">
        <f t="shared" si="30"/>
        <v>SPL-25T-001841-001</v>
      </c>
      <c r="D918" t="str">
        <f t="shared" si="31"/>
        <v>SPL-25T-001841-001</v>
      </c>
      <c r="E918" s="14" t="s">
        <v>3505</v>
      </c>
      <c r="F918" s="17">
        <v>8013178</v>
      </c>
      <c r="G918" s="21">
        <v>45282</v>
      </c>
      <c r="H918" s="21">
        <v>45282</v>
      </c>
      <c r="I918" s="21">
        <v>45282</v>
      </c>
      <c r="J918" s="14" t="s">
        <v>3574</v>
      </c>
      <c r="K918">
        <f>VLOOKUP(J918,Sheet4!B:D,3,FALSE)</f>
        <v>168</v>
      </c>
      <c r="L918" s="31">
        <v>0</v>
      </c>
      <c r="M918" s="31">
        <v>0</v>
      </c>
      <c r="N918" s="29">
        <v>250000</v>
      </c>
      <c r="O918">
        <v>0</v>
      </c>
      <c r="P918">
        <v>0</v>
      </c>
      <c r="Q918">
        <v>0</v>
      </c>
      <c r="R918" s="17">
        <v>24</v>
      </c>
      <c r="S918" s="21">
        <v>46013</v>
      </c>
      <c r="T918" s="29">
        <v>140000</v>
      </c>
      <c r="U918">
        <v>1</v>
      </c>
      <c r="V918">
        <v>0</v>
      </c>
      <c r="Y918">
        <v>0</v>
      </c>
      <c r="Z918">
        <v>0</v>
      </c>
      <c r="AA918">
        <v>0</v>
      </c>
      <c r="AB918">
        <v>0</v>
      </c>
      <c r="AC918" s="3" t="s">
        <v>1614</v>
      </c>
      <c r="AD918" t="s">
        <v>3590</v>
      </c>
      <c r="AE918">
        <v>1</v>
      </c>
      <c r="AF918">
        <v>0</v>
      </c>
      <c r="AG918">
        <v>1</v>
      </c>
      <c r="AH918">
        <v>1</v>
      </c>
      <c r="AI918">
        <v>1</v>
      </c>
      <c r="AJ918">
        <v>0</v>
      </c>
      <c r="AK918">
        <v>0</v>
      </c>
      <c r="AL918">
        <v>0</v>
      </c>
      <c r="AP918">
        <v>0</v>
      </c>
      <c r="AR918">
        <v>11</v>
      </c>
      <c r="AS918">
        <v>0</v>
      </c>
      <c r="AU918">
        <v>0</v>
      </c>
      <c r="AV918">
        <v>1</v>
      </c>
      <c r="AW918" s="2">
        <v>45848</v>
      </c>
    </row>
    <row r="919" spans="1:49" ht="26.4" thickBot="1" x14ac:dyDescent="0.35">
      <c r="A919" s="14" t="s">
        <v>3522</v>
      </c>
      <c r="C919" t="str">
        <f t="shared" si="30"/>
        <v>SPL-25T-001892-001</v>
      </c>
      <c r="D919" t="str">
        <f t="shared" si="31"/>
        <v>SPL-25T-001892-001</v>
      </c>
      <c r="E919" s="14" t="s">
        <v>3522</v>
      </c>
      <c r="F919" s="17">
        <v>8012878</v>
      </c>
      <c r="G919" s="21">
        <v>45254</v>
      </c>
      <c r="H919" s="21">
        <v>45254</v>
      </c>
      <c r="I919" s="21">
        <v>45254</v>
      </c>
      <c r="J919" s="14" t="s">
        <v>3574</v>
      </c>
      <c r="K919">
        <f>VLOOKUP(J919,Sheet4!B:D,3,FALSE)</f>
        <v>168</v>
      </c>
      <c r="L919" s="31">
        <v>0</v>
      </c>
      <c r="M919" s="31">
        <v>0</v>
      </c>
      <c r="N919" s="29">
        <v>200000</v>
      </c>
      <c r="O919">
        <v>0</v>
      </c>
      <c r="P919">
        <v>0</v>
      </c>
      <c r="Q919">
        <v>0</v>
      </c>
      <c r="R919" s="17">
        <v>12</v>
      </c>
      <c r="S919" s="21">
        <v>45620</v>
      </c>
      <c r="T919" s="29">
        <v>200000</v>
      </c>
      <c r="U919">
        <v>1</v>
      </c>
      <c r="V919">
        <v>0</v>
      </c>
      <c r="Y919">
        <v>0</v>
      </c>
      <c r="Z919">
        <v>0</v>
      </c>
      <c r="AA919">
        <v>0</v>
      </c>
      <c r="AB919">
        <v>0</v>
      </c>
      <c r="AC919" s="3" t="s">
        <v>1614</v>
      </c>
      <c r="AD919" t="s">
        <v>3590</v>
      </c>
      <c r="AE919">
        <v>1</v>
      </c>
      <c r="AF919">
        <v>0</v>
      </c>
      <c r="AG919">
        <v>1</v>
      </c>
      <c r="AH919">
        <v>1</v>
      </c>
      <c r="AI919">
        <v>1</v>
      </c>
      <c r="AJ919">
        <v>0</v>
      </c>
      <c r="AK919">
        <v>0</v>
      </c>
      <c r="AL919">
        <v>0</v>
      </c>
      <c r="AP919">
        <v>0</v>
      </c>
      <c r="AR919">
        <v>11</v>
      </c>
      <c r="AS919">
        <v>0</v>
      </c>
      <c r="AU919">
        <v>0</v>
      </c>
      <c r="AV919">
        <v>1</v>
      </c>
      <c r="AW919" s="2">
        <v>45848</v>
      </c>
    </row>
    <row r="920" spans="1:49" ht="26.4" thickBot="1" x14ac:dyDescent="0.35">
      <c r="A920" s="13" t="s">
        <v>3525</v>
      </c>
      <c r="C920" t="str">
        <f t="shared" si="30"/>
        <v>SPL-25T-001906-001</v>
      </c>
      <c r="D920" t="str">
        <f t="shared" si="31"/>
        <v>SPL-25T-001906-001</v>
      </c>
      <c r="E920" s="13" t="s">
        <v>3525</v>
      </c>
      <c r="F920" s="16">
        <v>8013185</v>
      </c>
      <c r="G920" s="20">
        <v>45283</v>
      </c>
      <c r="H920" s="20">
        <v>45283</v>
      </c>
      <c r="I920" s="20">
        <v>45283</v>
      </c>
      <c r="J920" s="13" t="s">
        <v>3574</v>
      </c>
      <c r="K920">
        <f>VLOOKUP(J920,Sheet4!B:D,3,FALSE)</f>
        <v>168</v>
      </c>
      <c r="L920" s="32">
        <v>0</v>
      </c>
      <c r="M920" s="32">
        <v>0</v>
      </c>
      <c r="N920" s="28">
        <v>140000</v>
      </c>
      <c r="O920">
        <v>0</v>
      </c>
      <c r="P920">
        <v>0</v>
      </c>
      <c r="Q920">
        <v>0</v>
      </c>
      <c r="R920" s="16">
        <v>24</v>
      </c>
      <c r="S920" s="20">
        <v>46014</v>
      </c>
      <c r="T920" s="28">
        <v>140000</v>
      </c>
      <c r="U920">
        <v>1</v>
      </c>
      <c r="V920">
        <v>0</v>
      </c>
      <c r="Y920">
        <v>0</v>
      </c>
      <c r="Z920">
        <v>0</v>
      </c>
      <c r="AA920">
        <v>0</v>
      </c>
      <c r="AB920">
        <v>0</v>
      </c>
      <c r="AC920" s="3" t="s">
        <v>1614</v>
      </c>
      <c r="AD920" t="s">
        <v>3590</v>
      </c>
      <c r="AE920">
        <v>1</v>
      </c>
      <c r="AF920">
        <v>0</v>
      </c>
      <c r="AG920">
        <v>1</v>
      </c>
      <c r="AH920">
        <v>1</v>
      </c>
      <c r="AI920">
        <v>1</v>
      </c>
      <c r="AJ920">
        <v>0</v>
      </c>
      <c r="AK920">
        <v>0</v>
      </c>
      <c r="AL920">
        <v>0</v>
      </c>
      <c r="AP920">
        <v>0</v>
      </c>
      <c r="AR920">
        <v>11</v>
      </c>
      <c r="AS920">
        <v>0</v>
      </c>
      <c r="AU920">
        <v>0</v>
      </c>
      <c r="AV920">
        <v>1</v>
      </c>
      <c r="AW920" s="2">
        <v>45848</v>
      </c>
    </row>
    <row r="921" spans="1:49" ht="26.4" thickBot="1" x14ac:dyDescent="0.35">
      <c r="A921" s="14" t="s">
        <v>3549</v>
      </c>
      <c r="C921" t="str">
        <f t="shared" si="30"/>
        <v>SPL-25T-001961-001</v>
      </c>
      <c r="D921" t="str">
        <f t="shared" si="31"/>
        <v>SPL-25T-001961-001</v>
      </c>
      <c r="E921" s="14" t="s">
        <v>3549</v>
      </c>
      <c r="F921" s="17">
        <v>8016694</v>
      </c>
      <c r="G921" s="21">
        <v>45804</v>
      </c>
      <c r="H921" s="21">
        <v>45804</v>
      </c>
      <c r="I921" s="21">
        <v>45804</v>
      </c>
      <c r="J921" s="14" t="s">
        <v>3574</v>
      </c>
      <c r="K921">
        <f>VLOOKUP(J921,Sheet4!B:D,3,FALSE)</f>
        <v>168</v>
      </c>
      <c r="L921" s="31">
        <v>0</v>
      </c>
      <c r="M921" s="31">
        <v>0</v>
      </c>
      <c r="N921" s="29">
        <v>840000</v>
      </c>
      <c r="O921">
        <v>0</v>
      </c>
      <c r="P921">
        <v>0</v>
      </c>
      <c r="Q921">
        <v>0</v>
      </c>
      <c r="R921" s="17">
        <v>24</v>
      </c>
      <c r="S921" s="21">
        <v>46534</v>
      </c>
      <c r="T921" s="29">
        <v>840000</v>
      </c>
      <c r="U921">
        <v>1</v>
      </c>
      <c r="V921">
        <v>0</v>
      </c>
      <c r="Y921">
        <v>0</v>
      </c>
      <c r="Z921">
        <v>0</v>
      </c>
      <c r="AA921">
        <v>0</v>
      </c>
      <c r="AB921">
        <v>0</v>
      </c>
      <c r="AC921" s="3" t="s">
        <v>1614</v>
      </c>
      <c r="AD921" t="s">
        <v>3590</v>
      </c>
      <c r="AE921">
        <v>1</v>
      </c>
      <c r="AF921">
        <v>0</v>
      </c>
      <c r="AG921">
        <v>1</v>
      </c>
      <c r="AH921">
        <v>1</v>
      </c>
      <c r="AI921">
        <v>1</v>
      </c>
      <c r="AJ921">
        <v>0</v>
      </c>
      <c r="AK921">
        <v>0</v>
      </c>
      <c r="AL921">
        <v>0</v>
      </c>
      <c r="AP921">
        <v>0</v>
      </c>
      <c r="AR921">
        <v>11</v>
      </c>
      <c r="AS921">
        <v>0</v>
      </c>
      <c r="AU921">
        <v>0</v>
      </c>
      <c r="AV921">
        <v>1</v>
      </c>
      <c r="AW921" s="2">
        <v>45848</v>
      </c>
    </row>
    <row r="922" spans="1:49" ht="26.4" thickBot="1" x14ac:dyDescent="0.35">
      <c r="A922" s="14" t="s">
        <v>337</v>
      </c>
      <c r="C922" t="str">
        <f t="shared" si="30"/>
        <v>PL-25T-000307-001</v>
      </c>
      <c r="D922" t="str">
        <f t="shared" si="31"/>
        <v>PL-25T-000307-001</v>
      </c>
      <c r="E922" s="14" t="s">
        <v>337</v>
      </c>
      <c r="F922" s="17">
        <v>8015950</v>
      </c>
      <c r="G922" s="21">
        <v>45672</v>
      </c>
      <c r="H922" s="21">
        <v>45672</v>
      </c>
      <c r="I922" s="21">
        <v>45672</v>
      </c>
      <c r="J922" s="14" t="s">
        <v>3577</v>
      </c>
      <c r="K922">
        <f>VLOOKUP(J922,Sheet4!B:D,3,FALSE)</f>
        <v>169</v>
      </c>
      <c r="L922" s="31">
        <v>0</v>
      </c>
      <c r="M922" s="31">
        <v>0</v>
      </c>
      <c r="N922" s="29">
        <v>50000</v>
      </c>
      <c r="O922">
        <v>0</v>
      </c>
      <c r="P922">
        <v>0</v>
      </c>
      <c r="Q922">
        <v>0</v>
      </c>
      <c r="R922" s="17">
        <v>12</v>
      </c>
      <c r="S922" s="21">
        <v>46037</v>
      </c>
      <c r="T922" s="29">
        <v>43500</v>
      </c>
      <c r="U922">
        <v>1</v>
      </c>
      <c r="V922">
        <v>0</v>
      </c>
      <c r="Y922">
        <v>0</v>
      </c>
      <c r="Z922">
        <v>0</v>
      </c>
      <c r="AA922">
        <v>0</v>
      </c>
      <c r="AB922">
        <v>0</v>
      </c>
      <c r="AC922" s="3" t="s">
        <v>1614</v>
      </c>
      <c r="AD922" t="s">
        <v>3590</v>
      </c>
      <c r="AE922">
        <v>1</v>
      </c>
      <c r="AF922">
        <v>0</v>
      </c>
      <c r="AG922">
        <v>1</v>
      </c>
      <c r="AH922">
        <v>1</v>
      </c>
      <c r="AI922">
        <v>1</v>
      </c>
      <c r="AJ922">
        <v>0</v>
      </c>
      <c r="AK922">
        <v>0</v>
      </c>
      <c r="AL922">
        <v>0</v>
      </c>
      <c r="AP922">
        <v>0</v>
      </c>
      <c r="AR922">
        <v>11</v>
      </c>
      <c r="AS922">
        <v>0</v>
      </c>
      <c r="AU922">
        <v>0</v>
      </c>
      <c r="AV922">
        <v>1</v>
      </c>
      <c r="AW922" s="2">
        <v>45848</v>
      </c>
    </row>
    <row r="923" spans="1:49" ht="26.4" thickBot="1" x14ac:dyDescent="0.35">
      <c r="A923" s="13" t="s">
        <v>545</v>
      </c>
      <c r="C923" t="str">
        <f t="shared" si="30"/>
        <v>PL-25T-000515-001</v>
      </c>
      <c r="D923" t="str">
        <f t="shared" si="31"/>
        <v>PL-25T-000515-001</v>
      </c>
      <c r="E923" s="13" t="s">
        <v>545</v>
      </c>
      <c r="F923" s="16">
        <v>8015960</v>
      </c>
      <c r="G923" s="20">
        <v>45673</v>
      </c>
      <c r="H923" s="20">
        <v>45673</v>
      </c>
      <c r="I923" s="20">
        <v>45673</v>
      </c>
      <c r="J923" s="13" t="s">
        <v>3577</v>
      </c>
      <c r="K923">
        <f>VLOOKUP(J923,Sheet4!B:D,3,FALSE)</f>
        <v>169</v>
      </c>
      <c r="L923" s="32">
        <v>0</v>
      </c>
      <c r="M923" s="32">
        <v>0</v>
      </c>
      <c r="N923" s="28">
        <v>60000</v>
      </c>
      <c r="O923">
        <v>0</v>
      </c>
      <c r="P923">
        <v>0</v>
      </c>
      <c r="Q923">
        <v>0</v>
      </c>
      <c r="R923" s="16">
        <v>12</v>
      </c>
      <c r="S923" s="20">
        <v>46038</v>
      </c>
      <c r="T923" s="28">
        <v>43000</v>
      </c>
      <c r="U923">
        <v>1</v>
      </c>
      <c r="V923">
        <v>0</v>
      </c>
      <c r="Y923">
        <v>0</v>
      </c>
      <c r="Z923">
        <v>0</v>
      </c>
      <c r="AA923">
        <v>0</v>
      </c>
      <c r="AB923">
        <v>0</v>
      </c>
      <c r="AC923" s="3" t="s">
        <v>1614</v>
      </c>
      <c r="AD923" t="s">
        <v>3590</v>
      </c>
      <c r="AE923">
        <v>1</v>
      </c>
      <c r="AF923">
        <v>0</v>
      </c>
      <c r="AG923">
        <v>1</v>
      </c>
      <c r="AH923">
        <v>1</v>
      </c>
      <c r="AI923">
        <v>1</v>
      </c>
      <c r="AJ923">
        <v>0</v>
      </c>
      <c r="AK923">
        <v>0</v>
      </c>
      <c r="AL923">
        <v>0</v>
      </c>
      <c r="AP923">
        <v>0</v>
      </c>
      <c r="AR923">
        <v>11</v>
      </c>
      <c r="AS923">
        <v>0</v>
      </c>
      <c r="AU923">
        <v>0</v>
      </c>
      <c r="AV923">
        <v>1</v>
      </c>
      <c r="AW923" s="2">
        <v>45848</v>
      </c>
    </row>
    <row r="924" spans="1:49" ht="26.4" thickBot="1" x14ac:dyDescent="0.35">
      <c r="A924" s="14" t="s">
        <v>992</v>
      </c>
      <c r="C924" t="str">
        <f t="shared" si="30"/>
        <v>PL-25T-000962-001</v>
      </c>
      <c r="D924" t="str">
        <f t="shared" si="31"/>
        <v>PL-25T-000962-001</v>
      </c>
      <c r="E924" s="14" t="s">
        <v>992</v>
      </c>
      <c r="F924" s="17">
        <v>8015946</v>
      </c>
      <c r="G924" s="21">
        <v>45672</v>
      </c>
      <c r="H924" s="21">
        <v>45672</v>
      </c>
      <c r="I924" s="21">
        <v>45672</v>
      </c>
      <c r="J924" s="14" t="s">
        <v>3577</v>
      </c>
      <c r="K924">
        <f>VLOOKUP(J924,Sheet4!B:D,3,FALSE)</f>
        <v>169</v>
      </c>
      <c r="L924" s="31">
        <v>0</v>
      </c>
      <c r="M924" s="31">
        <v>0</v>
      </c>
      <c r="N924" s="29">
        <v>50000</v>
      </c>
      <c r="O924">
        <v>0</v>
      </c>
      <c r="P924">
        <v>0</v>
      </c>
      <c r="Q924">
        <v>0</v>
      </c>
      <c r="R924" s="17">
        <v>12</v>
      </c>
      <c r="S924" s="21">
        <v>46037</v>
      </c>
      <c r="T924" s="29">
        <v>27500</v>
      </c>
      <c r="U924">
        <v>1</v>
      </c>
      <c r="V924">
        <v>0</v>
      </c>
      <c r="Y924">
        <v>0</v>
      </c>
      <c r="Z924">
        <v>0</v>
      </c>
      <c r="AA924">
        <v>0</v>
      </c>
      <c r="AB924">
        <v>0</v>
      </c>
      <c r="AC924" s="3" t="s">
        <v>1614</v>
      </c>
      <c r="AD924" t="s">
        <v>3590</v>
      </c>
      <c r="AE924">
        <v>1</v>
      </c>
      <c r="AF924">
        <v>0</v>
      </c>
      <c r="AG924">
        <v>1</v>
      </c>
      <c r="AH924">
        <v>1</v>
      </c>
      <c r="AI924">
        <v>1</v>
      </c>
      <c r="AJ924">
        <v>0</v>
      </c>
      <c r="AK924">
        <v>0</v>
      </c>
      <c r="AL924">
        <v>0</v>
      </c>
      <c r="AP924">
        <v>0</v>
      </c>
      <c r="AR924">
        <v>11</v>
      </c>
      <c r="AS924">
        <v>0</v>
      </c>
      <c r="AU924">
        <v>0</v>
      </c>
      <c r="AV924">
        <v>1</v>
      </c>
      <c r="AW924" s="2">
        <v>45848</v>
      </c>
    </row>
    <row r="925" spans="1:49" ht="26.4" thickBot="1" x14ac:dyDescent="0.35">
      <c r="A925" s="14" t="s">
        <v>1204</v>
      </c>
      <c r="C925" t="str">
        <f t="shared" si="30"/>
        <v>PL-25T-001174-001</v>
      </c>
      <c r="D925" t="str">
        <f t="shared" si="31"/>
        <v>PL-25T-001174-001</v>
      </c>
      <c r="E925" s="14" t="s">
        <v>1204</v>
      </c>
      <c r="F925" s="17">
        <v>8015954</v>
      </c>
      <c r="G925" s="21">
        <v>45672</v>
      </c>
      <c r="H925" s="21">
        <v>45672</v>
      </c>
      <c r="I925" s="21">
        <v>45672</v>
      </c>
      <c r="J925" s="14" t="s">
        <v>3577</v>
      </c>
      <c r="K925">
        <f>VLOOKUP(J925,Sheet4!B:D,3,FALSE)</f>
        <v>169</v>
      </c>
      <c r="L925" s="31">
        <v>0</v>
      </c>
      <c r="M925" s="31">
        <v>0</v>
      </c>
      <c r="N925" s="29">
        <v>70000</v>
      </c>
      <c r="O925">
        <v>0</v>
      </c>
      <c r="P925">
        <v>0</v>
      </c>
      <c r="Q925">
        <v>0</v>
      </c>
      <c r="R925" s="17">
        <v>12</v>
      </c>
      <c r="S925" s="21">
        <v>46037</v>
      </c>
      <c r="T925" s="29">
        <v>47500</v>
      </c>
      <c r="U925">
        <v>1</v>
      </c>
      <c r="V925">
        <v>0</v>
      </c>
      <c r="Y925">
        <v>0</v>
      </c>
      <c r="Z925">
        <v>0</v>
      </c>
      <c r="AA925">
        <v>0</v>
      </c>
      <c r="AB925">
        <v>0</v>
      </c>
      <c r="AC925" s="3" t="s">
        <v>1614</v>
      </c>
      <c r="AD925" t="s">
        <v>3590</v>
      </c>
      <c r="AE925">
        <v>1</v>
      </c>
      <c r="AF925">
        <v>0</v>
      </c>
      <c r="AG925">
        <v>1</v>
      </c>
      <c r="AH925">
        <v>1</v>
      </c>
      <c r="AI925">
        <v>1</v>
      </c>
      <c r="AJ925">
        <v>0</v>
      </c>
      <c r="AK925">
        <v>0</v>
      </c>
      <c r="AL925">
        <v>0</v>
      </c>
      <c r="AP925">
        <v>0</v>
      </c>
      <c r="AR925">
        <v>11</v>
      </c>
      <c r="AS925">
        <v>0</v>
      </c>
      <c r="AU925">
        <v>0</v>
      </c>
      <c r="AV925">
        <v>1</v>
      </c>
      <c r="AW925" s="2">
        <v>45848</v>
      </c>
    </row>
    <row r="926" spans="1:49" ht="26.4" thickBot="1" x14ac:dyDescent="0.35">
      <c r="A926" s="13" t="s">
        <v>1288</v>
      </c>
      <c r="C926" t="str">
        <f t="shared" si="30"/>
        <v>PL-25T-001258-001</v>
      </c>
      <c r="D926" t="str">
        <f t="shared" si="31"/>
        <v>PL-25T-001258-001</v>
      </c>
      <c r="E926" s="13" t="s">
        <v>1288</v>
      </c>
      <c r="F926" s="16">
        <v>8015924</v>
      </c>
      <c r="G926" s="20">
        <v>45670</v>
      </c>
      <c r="H926" s="20">
        <v>45670</v>
      </c>
      <c r="I926" s="20">
        <v>45670</v>
      </c>
      <c r="J926" s="13" t="s">
        <v>3577</v>
      </c>
      <c r="K926">
        <f>VLOOKUP(J926,Sheet4!B:D,3,FALSE)</f>
        <v>169</v>
      </c>
      <c r="L926" s="32">
        <v>0</v>
      </c>
      <c r="M926" s="32">
        <v>0</v>
      </c>
      <c r="N926" s="28">
        <v>50000</v>
      </c>
      <c r="O926">
        <v>0</v>
      </c>
      <c r="P926">
        <v>0</v>
      </c>
      <c r="Q926">
        <v>0</v>
      </c>
      <c r="R926" s="16">
        <v>24</v>
      </c>
      <c r="S926" s="20">
        <v>46400</v>
      </c>
      <c r="T926" s="28">
        <v>41000</v>
      </c>
      <c r="U926">
        <v>1</v>
      </c>
      <c r="V926">
        <v>0</v>
      </c>
      <c r="Y926">
        <v>0</v>
      </c>
      <c r="Z926">
        <v>0</v>
      </c>
      <c r="AA926">
        <v>0</v>
      </c>
      <c r="AB926">
        <v>0</v>
      </c>
      <c r="AC926" s="3" t="s">
        <v>1614</v>
      </c>
      <c r="AD926" t="s">
        <v>3590</v>
      </c>
      <c r="AE926">
        <v>1</v>
      </c>
      <c r="AF926">
        <v>0</v>
      </c>
      <c r="AG926">
        <v>1</v>
      </c>
      <c r="AH926">
        <v>1</v>
      </c>
      <c r="AI926">
        <v>1</v>
      </c>
      <c r="AJ926">
        <v>0</v>
      </c>
      <c r="AK926">
        <v>0</v>
      </c>
      <c r="AL926">
        <v>0</v>
      </c>
      <c r="AP926">
        <v>0</v>
      </c>
      <c r="AR926">
        <v>11</v>
      </c>
      <c r="AS926">
        <v>0</v>
      </c>
      <c r="AU926">
        <v>0</v>
      </c>
      <c r="AV926">
        <v>1</v>
      </c>
      <c r="AW926" s="2">
        <v>45848</v>
      </c>
    </row>
    <row r="927" spans="1:49" ht="26.4" thickBot="1" x14ac:dyDescent="0.35">
      <c r="A927" s="13" t="s">
        <v>1368</v>
      </c>
      <c r="C927" t="str">
        <f t="shared" si="30"/>
        <v>PL-25T-001338-001</v>
      </c>
      <c r="D927" t="str">
        <f t="shared" si="31"/>
        <v>PL-25T-001338-001</v>
      </c>
      <c r="E927" s="13" t="s">
        <v>1368</v>
      </c>
      <c r="F927" s="16">
        <v>8015945</v>
      </c>
      <c r="G927" s="20">
        <v>45671</v>
      </c>
      <c r="H927" s="20">
        <v>45671</v>
      </c>
      <c r="I927" s="20">
        <v>45671</v>
      </c>
      <c r="J927" s="13" t="s">
        <v>3577</v>
      </c>
      <c r="K927">
        <f>VLOOKUP(J927,Sheet4!B:D,3,FALSE)</f>
        <v>169</v>
      </c>
      <c r="L927" s="32">
        <v>0</v>
      </c>
      <c r="M927" s="32">
        <v>0</v>
      </c>
      <c r="N927" s="28">
        <v>50000</v>
      </c>
      <c r="O927">
        <v>0</v>
      </c>
      <c r="P927">
        <v>0</v>
      </c>
      <c r="Q927">
        <v>0</v>
      </c>
      <c r="R927" s="16">
        <v>12</v>
      </c>
      <c r="S927" s="20">
        <v>46036</v>
      </c>
      <c r="T927" s="28">
        <v>33500</v>
      </c>
      <c r="U927">
        <v>1</v>
      </c>
      <c r="V927">
        <v>0</v>
      </c>
      <c r="Y927">
        <v>0</v>
      </c>
      <c r="Z927">
        <v>0</v>
      </c>
      <c r="AA927">
        <v>0</v>
      </c>
      <c r="AB927">
        <v>0</v>
      </c>
      <c r="AC927" s="3" t="s">
        <v>1614</v>
      </c>
      <c r="AD927" t="s">
        <v>3590</v>
      </c>
      <c r="AE927">
        <v>1</v>
      </c>
      <c r="AF927">
        <v>0</v>
      </c>
      <c r="AG927">
        <v>1</v>
      </c>
      <c r="AH927">
        <v>1</v>
      </c>
      <c r="AI927">
        <v>1</v>
      </c>
      <c r="AJ927">
        <v>0</v>
      </c>
      <c r="AK927">
        <v>0</v>
      </c>
      <c r="AL927">
        <v>0</v>
      </c>
      <c r="AP927">
        <v>0</v>
      </c>
      <c r="AR927">
        <v>11</v>
      </c>
      <c r="AS927">
        <v>0</v>
      </c>
      <c r="AU927">
        <v>0</v>
      </c>
      <c r="AV927">
        <v>1</v>
      </c>
      <c r="AW927" s="2">
        <v>45848</v>
      </c>
    </row>
    <row r="928" spans="1:49" ht="26.4" thickBot="1" x14ac:dyDescent="0.35">
      <c r="A928" s="14" t="s">
        <v>3541</v>
      </c>
      <c r="C928" t="str">
        <f t="shared" si="30"/>
        <v>PL-25T-001941-001</v>
      </c>
      <c r="D928" t="str">
        <f t="shared" si="31"/>
        <v>PL-25T-001941-001</v>
      </c>
      <c r="E928" s="14" t="s">
        <v>3541</v>
      </c>
      <c r="F928" s="17">
        <v>8015994</v>
      </c>
      <c r="G928" s="21">
        <v>45679</v>
      </c>
      <c r="H928" s="21">
        <v>45679</v>
      </c>
      <c r="I928" s="21">
        <v>45679</v>
      </c>
      <c r="J928" s="14" t="s">
        <v>3577</v>
      </c>
      <c r="K928">
        <f>VLOOKUP(J928,Sheet4!B:D,3,FALSE)</f>
        <v>169</v>
      </c>
      <c r="L928" s="31">
        <v>0</v>
      </c>
      <c r="M928" s="31">
        <v>0</v>
      </c>
      <c r="N928" s="29">
        <v>11000</v>
      </c>
      <c r="O928">
        <v>0</v>
      </c>
      <c r="P928">
        <v>0</v>
      </c>
      <c r="Q928">
        <v>0</v>
      </c>
      <c r="R928" s="17">
        <v>12</v>
      </c>
      <c r="S928" s="21">
        <v>46044</v>
      </c>
      <c r="T928" s="29">
        <v>6000</v>
      </c>
      <c r="U928">
        <v>1</v>
      </c>
      <c r="V928">
        <v>0</v>
      </c>
      <c r="Y928">
        <v>0</v>
      </c>
      <c r="Z928">
        <v>0</v>
      </c>
      <c r="AA928">
        <v>0</v>
      </c>
      <c r="AB928">
        <v>0</v>
      </c>
      <c r="AC928" s="3" t="s">
        <v>1614</v>
      </c>
      <c r="AD928" t="s">
        <v>3590</v>
      </c>
      <c r="AE928">
        <v>1</v>
      </c>
      <c r="AF928">
        <v>0</v>
      </c>
      <c r="AG928">
        <v>1</v>
      </c>
      <c r="AH928">
        <v>1</v>
      </c>
      <c r="AI928">
        <v>1</v>
      </c>
      <c r="AJ928">
        <v>0</v>
      </c>
      <c r="AK928">
        <v>0</v>
      </c>
      <c r="AL928">
        <v>0</v>
      </c>
      <c r="AP928">
        <v>0</v>
      </c>
      <c r="AR928">
        <v>11</v>
      </c>
      <c r="AS928">
        <v>0</v>
      </c>
      <c r="AU928">
        <v>0</v>
      </c>
      <c r="AV928">
        <v>1</v>
      </c>
      <c r="AW928" s="2">
        <v>45848</v>
      </c>
    </row>
    <row r="929" spans="1:49" ht="26.4" thickBot="1" x14ac:dyDescent="0.35">
      <c r="A929" s="14" t="s">
        <v>221</v>
      </c>
      <c r="C929" t="str">
        <f t="shared" si="30"/>
        <v>AL-25T-000191-001</v>
      </c>
      <c r="D929" t="str">
        <f t="shared" si="31"/>
        <v>AL-25T-000191-001</v>
      </c>
      <c r="E929" s="14" t="s">
        <v>221</v>
      </c>
      <c r="F929" s="17">
        <v>8016638</v>
      </c>
      <c r="G929" s="21">
        <v>45793</v>
      </c>
      <c r="H929" s="21">
        <v>45793</v>
      </c>
      <c r="I929" s="21">
        <v>45793</v>
      </c>
      <c r="J929" s="14" t="s">
        <v>3576</v>
      </c>
      <c r="K929">
        <f>VLOOKUP(J929,Sheet4!B:D,3,FALSE)</f>
        <v>176</v>
      </c>
      <c r="L929" s="31">
        <v>0</v>
      </c>
      <c r="M929" s="31">
        <v>0</v>
      </c>
      <c r="N929" s="29">
        <v>45000</v>
      </c>
      <c r="O929">
        <v>0</v>
      </c>
      <c r="P929">
        <v>0</v>
      </c>
      <c r="Q929">
        <v>0</v>
      </c>
      <c r="R929" s="17">
        <v>6</v>
      </c>
      <c r="S929" s="21">
        <v>45977</v>
      </c>
      <c r="T929" s="29">
        <v>45000</v>
      </c>
      <c r="U929">
        <v>1</v>
      </c>
      <c r="V929">
        <v>0</v>
      </c>
      <c r="Y929">
        <v>0</v>
      </c>
      <c r="Z929">
        <v>0</v>
      </c>
      <c r="AA929">
        <v>0</v>
      </c>
      <c r="AB929">
        <v>0</v>
      </c>
      <c r="AC929" s="3" t="s">
        <v>1614</v>
      </c>
      <c r="AD929" t="s">
        <v>3590</v>
      </c>
      <c r="AE929">
        <v>1</v>
      </c>
      <c r="AF929">
        <v>0</v>
      </c>
      <c r="AG929">
        <v>1</v>
      </c>
      <c r="AH929">
        <v>1</v>
      </c>
      <c r="AI929">
        <v>1</v>
      </c>
      <c r="AJ929">
        <v>0</v>
      </c>
      <c r="AK929">
        <v>0</v>
      </c>
      <c r="AL929">
        <v>0</v>
      </c>
      <c r="AP929">
        <v>0</v>
      </c>
      <c r="AR929">
        <v>11</v>
      </c>
      <c r="AS929">
        <v>0</v>
      </c>
      <c r="AU929">
        <v>0</v>
      </c>
      <c r="AV929">
        <v>1</v>
      </c>
      <c r="AW929" s="2">
        <v>45848</v>
      </c>
    </row>
    <row r="930" spans="1:49" ht="26.4" thickBot="1" x14ac:dyDescent="0.35">
      <c r="A930" s="13" t="s">
        <v>250</v>
      </c>
      <c r="C930" t="str">
        <f t="shared" si="30"/>
        <v>AL-25T-000220-001</v>
      </c>
      <c r="D930" t="str">
        <f t="shared" si="31"/>
        <v>AL-25T-000220-001</v>
      </c>
      <c r="E930" s="13" t="s">
        <v>250</v>
      </c>
      <c r="F930" s="16">
        <v>8016301</v>
      </c>
      <c r="G930" s="20">
        <v>45727</v>
      </c>
      <c r="H930" s="20">
        <v>45727</v>
      </c>
      <c r="I930" s="20">
        <v>45727</v>
      </c>
      <c r="J930" s="13" t="s">
        <v>3576</v>
      </c>
      <c r="K930">
        <f>VLOOKUP(J930,Sheet4!B:D,3,FALSE)</f>
        <v>176</v>
      </c>
      <c r="L930" s="32">
        <v>0</v>
      </c>
      <c r="M930" s="32">
        <v>0</v>
      </c>
      <c r="N930" s="28">
        <v>30000</v>
      </c>
      <c r="O930">
        <v>0</v>
      </c>
      <c r="P930">
        <v>0</v>
      </c>
      <c r="Q930">
        <v>0</v>
      </c>
      <c r="R930" s="16">
        <v>6</v>
      </c>
      <c r="S930" s="20">
        <v>45911</v>
      </c>
      <c r="T930" s="28">
        <v>27303.15</v>
      </c>
      <c r="U930">
        <v>1</v>
      </c>
      <c r="V930">
        <v>0</v>
      </c>
      <c r="Y930">
        <v>0</v>
      </c>
      <c r="Z930">
        <v>0</v>
      </c>
      <c r="AA930">
        <v>0</v>
      </c>
      <c r="AB930">
        <v>0</v>
      </c>
      <c r="AC930" s="3" t="s">
        <v>1614</v>
      </c>
      <c r="AD930" t="s">
        <v>3590</v>
      </c>
      <c r="AE930">
        <v>1</v>
      </c>
      <c r="AF930">
        <v>0</v>
      </c>
      <c r="AG930">
        <v>1</v>
      </c>
      <c r="AH930">
        <v>1</v>
      </c>
      <c r="AI930">
        <v>1</v>
      </c>
      <c r="AJ930">
        <v>0</v>
      </c>
      <c r="AK930">
        <v>0</v>
      </c>
      <c r="AL930">
        <v>0</v>
      </c>
      <c r="AP930">
        <v>0</v>
      </c>
      <c r="AR930">
        <v>11</v>
      </c>
      <c r="AS930">
        <v>0</v>
      </c>
      <c r="AU930">
        <v>0</v>
      </c>
      <c r="AV930">
        <v>1</v>
      </c>
      <c r="AW930" s="2">
        <v>45848</v>
      </c>
    </row>
    <row r="931" spans="1:49" ht="26.4" thickBot="1" x14ac:dyDescent="0.35">
      <c r="A931" s="14" t="s">
        <v>256</v>
      </c>
      <c r="C931" t="str">
        <f t="shared" ref="C931:C962" si="32">J931&amp;"-"&amp;A931&amp;"-001"</f>
        <v>AL-25T-000226-001</v>
      </c>
      <c r="D931" t="str">
        <f t="shared" ref="D931:D962" si="33">J931&amp;"-"&amp;A931&amp;"-001"</f>
        <v>AL-25T-000226-001</v>
      </c>
      <c r="E931" s="14" t="s">
        <v>256</v>
      </c>
      <c r="F931" s="17">
        <v>8015372</v>
      </c>
      <c r="G931" s="21">
        <v>45561</v>
      </c>
      <c r="H931" s="21">
        <v>45561</v>
      </c>
      <c r="I931" s="21">
        <v>45561</v>
      </c>
      <c r="J931" s="14" t="s">
        <v>3576</v>
      </c>
      <c r="K931">
        <f>VLOOKUP(J931,Sheet4!B:D,3,FALSE)</f>
        <v>176</v>
      </c>
      <c r="L931" s="31">
        <v>0</v>
      </c>
      <c r="M931" s="31">
        <v>0</v>
      </c>
      <c r="N931" s="29">
        <v>33000</v>
      </c>
      <c r="O931">
        <v>0</v>
      </c>
      <c r="P931">
        <v>0</v>
      </c>
      <c r="Q931">
        <v>0</v>
      </c>
      <c r="R931" s="17">
        <v>6</v>
      </c>
      <c r="S931" s="21">
        <v>45742</v>
      </c>
      <c r="T931" s="29">
        <v>1800</v>
      </c>
      <c r="U931">
        <v>1</v>
      </c>
      <c r="V931">
        <v>0</v>
      </c>
      <c r="Y931">
        <v>0</v>
      </c>
      <c r="Z931">
        <v>0</v>
      </c>
      <c r="AA931">
        <v>0</v>
      </c>
      <c r="AB931">
        <v>0</v>
      </c>
      <c r="AC931" s="3" t="s">
        <v>1614</v>
      </c>
      <c r="AD931" t="s">
        <v>3590</v>
      </c>
      <c r="AE931">
        <v>1</v>
      </c>
      <c r="AF931">
        <v>0</v>
      </c>
      <c r="AG931">
        <v>1</v>
      </c>
      <c r="AH931">
        <v>1</v>
      </c>
      <c r="AI931">
        <v>1</v>
      </c>
      <c r="AJ931">
        <v>0</v>
      </c>
      <c r="AK931">
        <v>0</v>
      </c>
      <c r="AL931">
        <v>0</v>
      </c>
      <c r="AP931">
        <v>0</v>
      </c>
      <c r="AR931">
        <v>11</v>
      </c>
      <c r="AS931">
        <v>0</v>
      </c>
      <c r="AU931">
        <v>0</v>
      </c>
      <c r="AV931">
        <v>1</v>
      </c>
      <c r="AW931" s="2">
        <v>45848</v>
      </c>
    </row>
    <row r="932" spans="1:49" ht="26.4" thickBot="1" x14ac:dyDescent="0.35">
      <c r="A932" s="13" t="s">
        <v>279</v>
      </c>
      <c r="C932" t="str">
        <f t="shared" si="32"/>
        <v>AL-25T-000249-001</v>
      </c>
      <c r="D932" t="str">
        <f t="shared" si="33"/>
        <v>AL-25T-000249-001</v>
      </c>
      <c r="E932" s="13" t="s">
        <v>279</v>
      </c>
      <c r="F932" s="16">
        <v>8013556</v>
      </c>
      <c r="G932" s="20">
        <v>45329</v>
      </c>
      <c r="H932" s="20">
        <v>45329</v>
      </c>
      <c r="I932" s="20">
        <v>45329</v>
      </c>
      <c r="J932" s="13" t="s">
        <v>3576</v>
      </c>
      <c r="K932">
        <f>VLOOKUP(J932,Sheet4!B:D,3,FALSE)</f>
        <v>176</v>
      </c>
      <c r="L932" s="32">
        <v>0</v>
      </c>
      <c r="M932" s="32">
        <v>0</v>
      </c>
      <c r="N932" s="28">
        <v>100000</v>
      </c>
      <c r="O932">
        <v>0</v>
      </c>
      <c r="P932">
        <v>0</v>
      </c>
      <c r="Q932">
        <v>0</v>
      </c>
      <c r="R932" s="16">
        <v>6</v>
      </c>
      <c r="S932" s="20">
        <v>45511</v>
      </c>
      <c r="T932" s="28">
        <v>100000</v>
      </c>
      <c r="U932">
        <v>1</v>
      </c>
      <c r="V932">
        <v>0</v>
      </c>
      <c r="Y932">
        <v>0</v>
      </c>
      <c r="Z932">
        <v>0</v>
      </c>
      <c r="AA932">
        <v>0</v>
      </c>
      <c r="AB932">
        <v>0</v>
      </c>
      <c r="AC932" s="3" t="s">
        <v>1614</v>
      </c>
      <c r="AD932" t="s">
        <v>3590</v>
      </c>
      <c r="AE932">
        <v>1</v>
      </c>
      <c r="AF932">
        <v>0</v>
      </c>
      <c r="AG932">
        <v>1</v>
      </c>
      <c r="AH932">
        <v>1</v>
      </c>
      <c r="AI932">
        <v>1</v>
      </c>
      <c r="AJ932">
        <v>0</v>
      </c>
      <c r="AK932">
        <v>0</v>
      </c>
      <c r="AL932">
        <v>0</v>
      </c>
      <c r="AP932">
        <v>0</v>
      </c>
      <c r="AR932">
        <v>11</v>
      </c>
      <c r="AS932">
        <v>0</v>
      </c>
      <c r="AU932">
        <v>0</v>
      </c>
      <c r="AV932">
        <v>1</v>
      </c>
      <c r="AW932" s="2">
        <v>45848</v>
      </c>
    </row>
    <row r="933" spans="1:49" ht="26.4" thickBot="1" x14ac:dyDescent="0.35">
      <c r="A933" s="13" t="s">
        <v>314</v>
      </c>
      <c r="C933" t="str">
        <f t="shared" si="32"/>
        <v>AL-25T-000284-001</v>
      </c>
      <c r="D933" t="str">
        <f t="shared" si="33"/>
        <v>AL-25T-000284-001</v>
      </c>
      <c r="E933" s="13" t="s">
        <v>314</v>
      </c>
      <c r="F933" s="16">
        <v>8016547</v>
      </c>
      <c r="G933" s="20">
        <v>45772</v>
      </c>
      <c r="H933" s="20">
        <v>45772</v>
      </c>
      <c r="I933" s="20">
        <v>45772</v>
      </c>
      <c r="J933" s="13" t="s">
        <v>3576</v>
      </c>
      <c r="K933">
        <f>VLOOKUP(J933,Sheet4!B:D,3,FALSE)</f>
        <v>176</v>
      </c>
      <c r="L933" s="32">
        <v>0</v>
      </c>
      <c r="M933" s="32">
        <v>0</v>
      </c>
      <c r="N933" s="28">
        <v>43000</v>
      </c>
      <c r="O933">
        <v>0</v>
      </c>
      <c r="P933">
        <v>0</v>
      </c>
      <c r="Q933">
        <v>0</v>
      </c>
      <c r="R933" s="16">
        <v>6</v>
      </c>
      <c r="S933" s="20">
        <v>45955</v>
      </c>
      <c r="T933" s="28">
        <v>43000</v>
      </c>
      <c r="U933">
        <v>1</v>
      </c>
      <c r="V933">
        <v>0</v>
      </c>
      <c r="Y933">
        <v>0</v>
      </c>
      <c r="Z933">
        <v>0</v>
      </c>
      <c r="AA933">
        <v>0</v>
      </c>
      <c r="AB933">
        <v>0</v>
      </c>
      <c r="AC933" s="3" t="s">
        <v>1614</v>
      </c>
      <c r="AD933" t="s">
        <v>3590</v>
      </c>
      <c r="AE933">
        <v>1</v>
      </c>
      <c r="AF933">
        <v>0</v>
      </c>
      <c r="AG933">
        <v>1</v>
      </c>
      <c r="AH933">
        <v>1</v>
      </c>
      <c r="AI933">
        <v>1</v>
      </c>
      <c r="AJ933">
        <v>0</v>
      </c>
      <c r="AK933">
        <v>0</v>
      </c>
      <c r="AL933">
        <v>0</v>
      </c>
      <c r="AP933">
        <v>0</v>
      </c>
      <c r="AR933">
        <v>11</v>
      </c>
      <c r="AS933">
        <v>0</v>
      </c>
      <c r="AU933">
        <v>0</v>
      </c>
      <c r="AV933">
        <v>1</v>
      </c>
      <c r="AW933" s="2">
        <v>45848</v>
      </c>
    </row>
    <row r="934" spans="1:49" ht="26.4" thickBot="1" x14ac:dyDescent="0.35">
      <c r="A934" s="14" t="s">
        <v>370</v>
      </c>
      <c r="C934" t="str">
        <f t="shared" si="32"/>
        <v>AL-25T-000340-001</v>
      </c>
      <c r="D934" t="str">
        <f t="shared" si="33"/>
        <v>AL-25T-000340-001</v>
      </c>
      <c r="E934" s="14" t="s">
        <v>370</v>
      </c>
      <c r="F934" s="17">
        <v>8016569</v>
      </c>
      <c r="G934" s="21">
        <v>45777</v>
      </c>
      <c r="H934" s="21">
        <v>45777</v>
      </c>
      <c r="I934" s="21">
        <v>45777</v>
      </c>
      <c r="J934" s="14" t="s">
        <v>3576</v>
      </c>
      <c r="K934">
        <f>VLOOKUP(J934,Sheet4!B:D,3,FALSE)</f>
        <v>176</v>
      </c>
      <c r="L934" s="31">
        <v>0</v>
      </c>
      <c r="M934" s="31">
        <v>0</v>
      </c>
      <c r="N934" s="29">
        <v>45000</v>
      </c>
      <c r="O934">
        <v>0</v>
      </c>
      <c r="P934">
        <v>0</v>
      </c>
      <c r="Q934">
        <v>0</v>
      </c>
      <c r="R934" s="17">
        <v>6</v>
      </c>
      <c r="S934" s="21">
        <v>45960</v>
      </c>
      <c r="T934" s="29">
        <v>45000</v>
      </c>
      <c r="U934">
        <v>1</v>
      </c>
      <c r="V934">
        <v>0</v>
      </c>
      <c r="Y934">
        <v>0</v>
      </c>
      <c r="Z934">
        <v>0</v>
      </c>
      <c r="AA934">
        <v>0</v>
      </c>
      <c r="AB934">
        <v>0</v>
      </c>
      <c r="AC934" s="3" t="s">
        <v>1614</v>
      </c>
      <c r="AD934" t="s">
        <v>3590</v>
      </c>
      <c r="AE934">
        <v>1</v>
      </c>
      <c r="AF934">
        <v>0</v>
      </c>
      <c r="AG934">
        <v>1</v>
      </c>
      <c r="AH934">
        <v>1</v>
      </c>
      <c r="AI934">
        <v>1</v>
      </c>
      <c r="AJ934">
        <v>0</v>
      </c>
      <c r="AK934">
        <v>0</v>
      </c>
      <c r="AL934">
        <v>0</v>
      </c>
      <c r="AP934">
        <v>0</v>
      </c>
      <c r="AR934">
        <v>11</v>
      </c>
      <c r="AS934">
        <v>0</v>
      </c>
      <c r="AU934">
        <v>0</v>
      </c>
      <c r="AV934">
        <v>1</v>
      </c>
      <c r="AW934" s="2">
        <v>45848</v>
      </c>
    </row>
    <row r="935" spans="1:49" ht="26.4" thickBot="1" x14ac:dyDescent="0.35">
      <c r="A935" s="14" t="s">
        <v>392</v>
      </c>
      <c r="C935" t="str">
        <f t="shared" si="32"/>
        <v>AL-25T-000362-001</v>
      </c>
      <c r="D935" t="str">
        <f t="shared" si="33"/>
        <v>AL-25T-000362-001</v>
      </c>
      <c r="E935" s="14" t="s">
        <v>392</v>
      </c>
      <c r="F935" s="17">
        <v>8016460</v>
      </c>
      <c r="G935" s="21">
        <v>45755</v>
      </c>
      <c r="H935" s="21">
        <v>45755</v>
      </c>
      <c r="I935" s="21">
        <v>45755</v>
      </c>
      <c r="J935" s="14" t="s">
        <v>3576</v>
      </c>
      <c r="K935">
        <f>VLOOKUP(J935,Sheet4!B:D,3,FALSE)</f>
        <v>176</v>
      </c>
      <c r="L935" s="31">
        <v>0</v>
      </c>
      <c r="M935" s="31">
        <v>0</v>
      </c>
      <c r="N935" s="29">
        <v>30000</v>
      </c>
      <c r="O935">
        <v>0</v>
      </c>
      <c r="P935">
        <v>0</v>
      </c>
      <c r="Q935">
        <v>0</v>
      </c>
      <c r="R935" s="17">
        <v>6</v>
      </c>
      <c r="S935" s="21">
        <v>45938</v>
      </c>
      <c r="T935" s="29">
        <v>30000</v>
      </c>
      <c r="U935">
        <v>1</v>
      </c>
      <c r="V935">
        <v>0</v>
      </c>
      <c r="Y935">
        <v>0</v>
      </c>
      <c r="Z935">
        <v>0</v>
      </c>
      <c r="AA935">
        <v>0</v>
      </c>
      <c r="AB935">
        <v>0</v>
      </c>
      <c r="AC935" s="3" t="s">
        <v>1614</v>
      </c>
      <c r="AD935" t="s">
        <v>3590</v>
      </c>
      <c r="AE935">
        <v>1</v>
      </c>
      <c r="AF935">
        <v>0</v>
      </c>
      <c r="AG935">
        <v>1</v>
      </c>
      <c r="AH935">
        <v>1</v>
      </c>
      <c r="AI935">
        <v>1</v>
      </c>
      <c r="AJ935">
        <v>0</v>
      </c>
      <c r="AK935">
        <v>0</v>
      </c>
      <c r="AL935">
        <v>0</v>
      </c>
      <c r="AP935">
        <v>0</v>
      </c>
      <c r="AR935">
        <v>11</v>
      </c>
      <c r="AS935">
        <v>0</v>
      </c>
      <c r="AU935">
        <v>0</v>
      </c>
      <c r="AV935">
        <v>1</v>
      </c>
      <c r="AW935" s="2">
        <v>45848</v>
      </c>
    </row>
    <row r="936" spans="1:49" ht="26.4" thickBot="1" x14ac:dyDescent="0.35">
      <c r="A936" s="13" t="s">
        <v>398</v>
      </c>
      <c r="C936" t="str">
        <f t="shared" si="32"/>
        <v>AL-25T-000368-001</v>
      </c>
      <c r="D936" t="str">
        <f t="shared" si="33"/>
        <v>AL-25T-000368-001</v>
      </c>
      <c r="E936" s="13" t="s">
        <v>398</v>
      </c>
      <c r="F936" s="16">
        <v>8016237</v>
      </c>
      <c r="G936" s="20">
        <v>45720</v>
      </c>
      <c r="H936" s="20">
        <v>45720</v>
      </c>
      <c r="I936" s="20">
        <v>45720</v>
      </c>
      <c r="J936" s="13" t="s">
        <v>3576</v>
      </c>
      <c r="K936">
        <f>VLOOKUP(J936,Sheet4!B:D,3,FALSE)</f>
        <v>176</v>
      </c>
      <c r="L936" s="32">
        <v>0</v>
      </c>
      <c r="M936" s="32">
        <v>0</v>
      </c>
      <c r="N936" s="28">
        <v>100000</v>
      </c>
      <c r="O936">
        <v>0</v>
      </c>
      <c r="P936">
        <v>0</v>
      </c>
      <c r="Q936">
        <v>0</v>
      </c>
      <c r="R936" s="16">
        <v>6</v>
      </c>
      <c r="S936" s="20">
        <v>45904</v>
      </c>
      <c r="T936" s="28">
        <v>100000</v>
      </c>
      <c r="U936">
        <v>1</v>
      </c>
      <c r="V936">
        <v>0</v>
      </c>
      <c r="Y936">
        <v>0</v>
      </c>
      <c r="Z936">
        <v>0</v>
      </c>
      <c r="AA936">
        <v>0</v>
      </c>
      <c r="AB936">
        <v>0</v>
      </c>
      <c r="AC936" s="3" t="s">
        <v>1614</v>
      </c>
      <c r="AD936" t="s">
        <v>3590</v>
      </c>
      <c r="AE936">
        <v>1</v>
      </c>
      <c r="AF936">
        <v>0</v>
      </c>
      <c r="AG936">
        <v>1</v>
      </c>
      <c r="AH936">
        <v>1</v>
      </c>
      <c r="AI936">
        <v>1</v>
      </c>
      <c r="AJ936">
        <v>0</v>
      </c>
      <c r="AK936">
        <v>0</v>
      </c>
      <c r="AL936">
        <v>0</v>
      </c>
      <c r="AP936">
        <v>0</v>
      </c>
      <c r="AR936">
        <v>11</v>
      </c>
      <c r="AS936">
        <v>0</v>
      </c>
      <c r="AU936">
        <v>0</v>
      </c>
      <c r="AV936">
        <v>1</v>
      </c>
      <c r="AW936" s="2">
        <v>45848</v>
      </c>
    </row>
    <row r="937" spans="1:49" ht="26.4" thickBot="1" x14ac:dyDescent="0.35">
      <c r="A937" s="14" t="s">
        <v>431</v>
      </c>
      <c r="C937" t="str">
        <f t="shared" si="32"/>
        <v>AL-25T-000401-001</v>
      </c>
      <c r="D937" t="str">
        <f t="shared" si="33"/>
        <v>AL-25T-000401-001</v>
      </c>
      <c r="E937" s="14" t="s">
        <v>431</v>
      </c>
      <c r="F937" s="17">
        <v>8014023</v>
      </c>
      <c r="G937" s="21">
        <v>45378</v>
      </c>
      <c r="H937" s="21">
        <v>45378</v>
      </c>
      <c r="I937" s="21">
        <v>45378</v>
      </c>
      <c r="J937" s="14" t="s">
        <v>3576</v>
      </c>
      <c r="K937">
        <f>VLOOKUP(J937,Sheet4!B:D,3,FALSE)</f>
        <v>176</v>
      </c>
      <c r="L937" s="31">
        <v>0</v>
      </c>
      <c r="M937" s="31">
        <v>0</v>
      </c>
      <c r="N937" s="29">
        <v>30000</v>
      </c>
      <c r="O937">
        <v>0</v>
      </c>
      <c r="P937">
        <v>0</v>
      </c>
      <c r="Q937">
        <v>0</v>
      </c>
      <c r="R937" s="17">
        <v>6</v>
      </c>
      <c r="S937" s="21">
        <v>45562</v>
      </c>
      <c r="T937" s="29">
        <v>30000</v>
      </c>
      <c r="U937">
        <v>1</v>
      </c>
      <c r="V937">
        <v>0</v>
      </c>
      <c r="Y937">
        <v>0</v>
      </c>
      <c r="Z937">
        <v>0</v>
      </c>
      <c r="AA937">
        <v>0</v>
      </c>
      <c r="AB937">
        <v>0</v>
      </c>
      <c r="AC937" s="3" t="s">
        <v>1614</v>
      </c>
      <c r="AD937" t="s">
        <v>3590</v>
      </c>
      <c r="AE937">
        <v>1</v>
      </c>
      <c r="AF937">
        <v>0</v>
      </c>
      <c r="AG937">
        <v>1</v>
      </c>
      <c r="AH937">
        <v>1</v>
      </c>
      <c r="AI937">
        <v>1</v>
      </c>
      <c r="AJ937">
        <v>0</v>
      </c>
      <c r="AK937">
        <v>0</v>
      </c>
      <c r="AL937">
        <v>0</v>
      </c>
      <c r="AP937">
        <v>0</v>
      </c>
      <c r="AR937">
        <v>11</v>
      </c>
      <c r="AS937">
        <v>0</v>
      </c>
      <c r="AU937">
        <v>0</v>
      </c>
      <c r="AV937">
        <v>1</v>
      </c>
      <c r="AW937" s="2">
        <v>45848</v>
      </c>
    </row>
    <row r="938" spans="1:49" ht="26.4" thickBot="1" x14ac:dyDescent="0.35">
      <c r="A938" s="13" t="s">
        <v>445</v>
      </c>
      <c r="C938" t="str">
        <f t="shared" si="32"/>
        <v>AL-25T-000415-001</v>
      </c>
      <c r="D938" t="str">
        <f t="shared" si="33"/>
        <v>AL-25T-000415-001</v>
      </c>
      <c r="E938" s="13" t="s">
        <v>445</v>
      </c>
      <c r="F938" s="16">
        <v>8014435</v>
      </c>
      <c r="G938" s="20">
        <v>45434</v>
      </c>
      <c r="H938" s="20">
        <v>45434</v>
      </c>
      <c r="I938" s="20">
        <v>45434</v>
      </c>
      <c r="J938" s="13" t="s">
        <v>3576</v>
      </c>
      <c r="K938">
        <f>VLOOKUP(J938,Sheet4!B:D,3,FALSE)</f>
        <v>176</v>
      </c>
      <c r="L938" s="32">
        <v>0</v>
      </c>
      <c r="M938" s="32">
        <v>0</v>
      </c>
      <c r="N938" s="28">
        <v>14500</v>
      </c>
      <c r="O938">
        <v>0</v>
      </c>
      <c r="P938">
        <v>0</v>
      </c>
      <c r="Q938">
        <v>0</v>
      </c>
      <c r="R938" s="16">
        <v>6</v>
      </c>
      <c r="S938" s="20">
        <v>45618</v>
      </c>
      <c r="T938" s="28">
        <v>14200</v>
      </c>
      <c r="U938">
        <v>1</v>
      </c>
      <c r="V938">
        <v>0</v>
      </c>
      <c r="Y938">
        <v>0</v>
      </c>
      <c r="Z938">
        <v>0</v>
      </c>
      <c r="AA938">
        <v>0</v>
      </c>
      <c r="AB938">
        <v>0</v>
      </c>
      <c r="AC938" s="3" t="s">
        <v>1614</v>
      </c>
      <c r="AD938" t="s">
        <v>3590</v>
      </c>
      <c r="AE938">
        <v>1</v>
      </c>
      <c r="AF938">
        <v>0</v>
      </c>
      <c r="AG938">
        <v>1</v>
      </c>
      <c r="AH938">
        <v>1</v>
      </c>
      <c r="AI938">
        <v>1</v>
      </c>
      <c r="AJ938">
        <v>0</v>
      </c>
      <c r="AK938">
        <v>0</v>
      </c>
      <c r="AL938">
        <v>0</v>
      </c>
      <c r="AP938">
        <v>0</v>
      </c>
      <c r="AR938">
        <v>11</v>
      </c>
      <c r="AS938">
        <v>0</v>
      </c>
      <c r="AU938">
        <v>0</v>
      </c>
      <c r="AV938">
        <v>1</v>
      </c>
      <c r="AW938" s="2">
        <v>45848</v>
      </c>
    </row>
    <row r="939" spans="1:49" ht="26.4" thickBot="1" x14ac:dyDescent="0.35">
      <c r="A939" s="14" t="s">
        <v>506</v>
      </c>
      <c r="C939" t="str">
        <f t="shared" si="32"/>
        <v>AL-25T-000476-001</v>
      </c>
      <c r="D939" t="str">
        <f t="shared" si="33"/>
        <v>AL-25T-000476-001</v>
      </c>
      <c r="E939" s="14" t="s">
        <v>506</v>
      </c>
      <c r="F939" s="17">
        <v>8016103</v>
      </c>
      <c r="G939" s="21">
        <v>45701</v>
      </c>
      <c r="H939" s="21">
        <v>45701</v>
      </c>
      <c r="I939" s="21">
        <v>45701</v>
      </c>
      <c r="J939" s="14" t="s">
        <v>3576</v>
      </c>
      <c r="K939">
        <f>VLOOKUP(J939,Sheet4!B:D,3,FALSE)</f>
        <v>176</v>
      </c>
      <c r="L939" s="31">
        <v>0</v>
      </c>
      <c r="M939" s="31">
        <v>0</v>
      </c>
      <c r="N939" s="29">
        <v>46000</v>
      </c>
      <c r="O939">
        <v>0</v>
      </c>
      <c r="P939">
        <v>0</v>
      </c>
      <c r="Q939">
        <v>0</v>
      </c>
      <c r="R939" s="17">
        <v>6</v>
      </c>
      <c r="S939" s="21">
        <v>45882</v>
      </c>
      <c r="T939" s="29">
        <v>46000</v>
      </c>
      <c r="U939">
        <v>1</v>
      </c>
      <c r="V939">
        <v>0</v>
      </c>
      <c r="Y939">
        <v>0</v>
      </c>
      <c r="Z939">
        <v>0</v>
      </c>
      <c r="AA939">
        <v>0</v>
      </c>
      <c r="AB939">
        <v>0</v>
      </c>
      <c r="AC939" s="3" t="s">
        <v>1614</v>
      </c>
      <c r="AD939" t="s">
        <v>3590</v>
      </c>
      <c r="AE939">
        <v>1</v>
      </c>
      <c r="AF939">
        <v>0</v>
      </c>
      <c r="AG939">
        <v>1</v>
      </c>
      <c r="AH939">
        <v>1</v>
      </c>
      <c r="AI939">
        <v>1</v>
      </c>
      <c r="AJ939">
        <v>0</v>
      </c>
      <c r="AK939">
        <v>0</v>
      </c>
      <c r="AL939">
        <v>0</v>
      </c>
      <c r="AP939">
        <v>0</v>
      </c>
      <c r="AR939">
        <v>11</v>
      </c>
      <c r="AS939">
        <v>0</v>
      </c>
      <c r="AU939">
        <v>0</v>
      </c>
      <c r="AV939">
        <v>1</v>
      </c>
      <c r="AW939" s="2">
        <v>45848</v>
      </c>
    </row>
    <row r="940" spans="1:49" ht="26.4" thickBot="1" x14ac:dyDescent="0.35">
      <c r="A940" s="14" t="s">
        <v>533</v>
      </c>
      <c r="C940" t="str">
        <f t="shared" si="32"/>
        <v>AL-25T-000503-001</v>
      </c>
      <c r="D940" t="str">
        <f t="shared" si="33"/>
        <v>AL-25T-000503-001</v>
      </c>
      <c r="E940" s="14" t="s">
        <v>533</v>
      </c>
      <c r="F940" s="17">
        <v>8014681</v>
      </c>
      <c r="G940" s="21">
        <v>45456</v>
      </c>
      <c r="H940" s="21">
        <v>45456</v>
      </c>
      <c r="I940" s="21">
        <v>45456</v>
      </c>
      <c r="J940" s="14" t="s">
        <v>3576</v>
      </c>
      <c r="K940">
        <f>VLOOKUP(J940,Sheet4!B:D,3,FALSE)</f>
        <v>176</v>
      </c>
      <c r="L940" s="31">
        <v>0</v>
      </c>
      <c r="M940" s="31">
        <v>0</v>
      </c>
      <c r="N940" s="29">
        <v>25000</v>
      </c>
      <c r="O940">
        <v>0</v>
      </c>
      <c r="P940">
        <v>0</v>
      </c>
      <c r="Q940">
        <v>0</v>
      </c>
      <c r="R940" s="17">
        <v>6</v>
      </c>
      <c r="S940" s="21">
        <v>45639</v>
      </c>
      <c r="T940" s="29">
        <v>25000</v>
      </c>
      <c r="U940">
        <v>1</v>
      </c>
      <c r="V940">
        <v>0</v>
      </c>
      <c r="Y940">
        <v>0</v>
      </c>
      <c r="Z940">
        <v>0</v>
      </c>
      <c r="AA940">
        <v>0</v>
      </c>
      <c r="AB940">
        <v>0</v>
      </c>
      <c r="AC940" s="3" t="s">
        <v>1614</v>
      </c>
      <c r="AD940" t="s">
        <v>3590</v>
      </c>
      <c r="AE940">
        <v>1</v>
      </c>
      <c r="AF940">
        <v>0</v>
      </c>
      <c r="AG940">
        <v>1</v>
      </c>
      <c r="AH940">
        <v>1</v>
      </c>
      <c r="AI940">
        <v>1</v>
      </c>
      <c r="AJ940">
        <v>0</v>
      </c>
      <c r="AK940">
        <v>0</v>
      </c>
      <c r="AL940">
        <v>0</v>
      </c>
      <c r="AP940">
        <v>0</v>
      </c>
      <c r="AR940">
        <v>11</v>
      </c>
      <c r="AS940">
        <v>0</v>
      </c>
      <c r="AU940">
        <v>0</v>
      </c>
      <c r="AV940">
        <v>1</v>
      </c>
      <c r="AW940" s="2">
        <v>45848</v>
      </c>
    </row>
    <row r="941" spans="1:49" ht="26.4" thickBot="1" x14ac:dyDescent="0.35">
      <c r="A941" s="13" t="s">
        <v>546</v>
      </c>
      <c r="C941" t="str">
        <f t="shared" si="32"/>
        <v>AL-25T-000516-001</v>
      </c>
      <c r="D941" t="str">
        <f t="shared" si="33"/>
        <v>AL-25T-000516-001</v>
      </c>
      <c r="E941" s="13" t="s">
        <v>546</v>
      </c>
      <c r="F941" s="16">
        <v>8016791</v>
      </c>
      <c r="G941" s="20">
        <v>45825</v>
      </c>
      <c r="H941" s="20">
        <v>45825</v>
      </c>
      <c r="I941" s="20">
        <v>45825</v>
      </c>
      <c r="J941" s="13" t="s">
        <v>3576</v>
      </c>
      <c r="K941">
        <f>VLOOKUP(J941,Sheet4!B:D,3,FALSE)</f>
        <v>176</v>
      </c>
      <c r="L941" s="32">
        <v>0</v>
      </c>
      <c r="M941" s="32">
        <v>0</v>
      </c>
      <c r="N941" s="28">
        <v>93000</v>
      </c>
      <c r="O941">
        <v>0</v>
      </c>
      <c r="P941">
        <v>0</v>
      </c>
      <c r="Q941">
        <v>0</v>
      </c>
      <c r="R941" s="16">
        <v>6</v>
      </c>
      <c r="S941" s="20">
        <v>46008</v>
      </c>
      <c r="T941" s="28">
        <v>93000</v>
      </c>
      <c r="U941">
        <v>1</v>
      </c>
      <c r="V941">
        <v>0</v>
      </c>
      <c r="Y941">
        <v>0</v>
      </c>
      <c r="Z941">
        <v>0</v>
      </c>
      <c r="AA941">
        <v>0</v>
      </c>
      <c r="AB941">
        <v>0</v>
      </c>
      <c r="AC941" s="3" t="s">
        <v>1614</v>
      </c>
      <c r="AD941" t="s">
        <v>3590</v>
      </c>
      <c r="AE941">
        <v>1</v>
      </c>
      <c r="AF941">
        <v>0</v>
      </c>
      <c r="AG941">
        <v>1</v>
      </c>
      <c r="AH941">
        <v>1</v>
      </c>
      <c r="AI941">
        <v>1</v>
      </c>
      <c r="AJ941">
        <v>0</v>
      </c>
      <c r="AK941">
        <v>0</v>
      </c>
      <c r="AL941">
        <v>0</v>
      </c>
      <c r="AP941">
        <v>0</v>
      </c>
      <c r="AR941">
        <v>11</v>
      </c>
      <c r="AS941">
        <v>0</v>
      </c>
      <c r="AU941">
        <v>0</v>
      </c>
      <c r="AV941">
        <v>1</v>
      </c>
      <c r="AW941" s="2">
        <v>45848</v>
      </c>
    </row>
    <row r="942" spans="1:49" ht="26.4" thickBot="1" x14ac:dyDescent="0.35">
      <c r="A942" s="14" t="s">
        <v>598</v>
      </c>
      <c r="C942" t="str">
        <f t="shared" si="32"/>
        <v>AL-25T-000568-001</v>
      </c>
      <c r="D942" t="str">
        <f t="shared" si="33"/>
        <v>AL-25T-000568-001</v>
      </c>
      <c r="E942" s="14" t="s">
        <v>598</v>
      </c>
      <c r="F942" s="17">
        <v>8016792</v>
      </c>
      <c r="G942" s="21">
        <v>45825</v>
      </c>
      <c r="H942" s="21">
        <v>45825</v>
      </c>
      <c r="I942" s="21">
        <v>45825</v>
      </c>
      <c r="J942" s="14" t="s">
        <v>3576</v>
      </c>
      <c r="K942">
        <f>VLOOKUP(J942,Sheet4!B:D,3,FALSE)</f>
        <v>176</v>
      </c>
      <c r="L942" s="31">
        <v>0</v>
      </c>
      <c r="M942" s="31">
        <v>0</v>
      </c>
      <c r="N942" s="29">
        <v>68000</v>
      </c>
      <c r="O942">
        <v>0</v>
      </c>
      <c r="P942">
        <v>0</v>
      </c>
      <c r="Q942">
        <v>0</v>
      </c>
      <c r="R942" s="17">
        <v>6</v>
      </c>
      <c r="S942" s="21">
        <v>46008</v>
      </c>
      <c r="T942" s="29">
        <v>68000</v>
      </c>
      <c r="U942">
        <v>1</v>
      </c>
      <c r="V942">
        <v>0</v>
      </c>
      <c r="Y942">
        <v>0</v>
      </c>
      <c r="Z942">
        <v>0</v>
      </c>
      <c r="AA942">
        <v>0</v>
      </c>
      <c r="AB942">
        <v>0</v>
      </c>
      <c r="AC942" s="3" t="s">
        <v>1614</v>
      </c>
      <c r="AD942" t="s">
        <v>3590</v>
      </c>
      <c r="AE942">
        <v>1</v>
      </c>
      <c r="AF942">
        <v>0</v>
      </c>
      <c r="AG942">
        <v>1</v>
      </c>
      <c r="AH942">
        <v>1</v>
      </c>
      <c r="AI942">
        <v>1</v>
      </c>
      <c r="AJ942">
        <v>0</v>
      </c>
      <c r="AK942">
        <v>0</v>
      </c>
      <c r="AL942">
        <v>0</v>
      </c>
      <c r="AP942">
        <v>0</v>
      </c>
      <c r="AR942">
        <v>11</v>
      </c>
      <c r="AS942">
        <v>0</v>
      </c>
      <c r="AU942">
        <v>0</v>
      </c>
      <c r="AV942">
        <v>1</v>
      </c>
      <c r="AW942" s="2">
        <v>45848</v>
      </c>
    </row>
    <row r="943" spans="1:49" ht="26.4" thickBot="1" x14ac:dyDescent="0.35">
      <c r="A943" s="14" t="s">
        <v>601</v>
      </c>
      <c r="C943" t="str">
        <f t="shared" si="32"/>
        <v>AL-25T-000571-001</v>
      </c>
      <c r="D943" t="str">
        <f t="shared" si="33"/>
        <v>AL-25T-000571-001</v>
      </c>
      <c r="E943" s="14" t="s">
        <v>601</v>
      </c>
      <c r="F943" s="17">
        <v>8016046</v>
      </c>
      <c r="G943" s="21">
        <v>45687</v>
      </c>
      <c r="H943" s="21">
        <v>45687</v>
      </c>
      <c r="I943" s="21">
        <v>45687</v>
      </c>
      <c r="J943" s="14" t="s">
        <v>3576</v>
      </c>
      <c r="K943">
        <f>VLOOKUP(J943,Sheet4!B:D,3,FALSE)</f>
        <v>176</v>
      </c>
      <c r="L943" s="31">
        <v>0</v>
      </c>
      <c r="M943" s="31">
        <v>0</v>
      </c>
      <c r="N943" s="29">
        <v>45000</v>
      </c>
      <c r="O943">
        <v>0</v>
      </c>
      <c r="P943">
        <v>0</v>
      </c>
      <c r="Q943">
        <v>0</v>
      </c>
      <c r="R943" s="17">
        <v>6</v>
      </c>
      <c r="S943" s="21">
        <v>45868</v>
      </c>
      <c r="T943" s="29">
        <v>45000</v>
      </c>
      <c r="U943">
        <v>1</v>
      </c>
      <c r="V943">
        <v>0</v>
      </c>
      <c r="Y943">
        <v>0</v>
      </c>
      <c r="Z943">
        <v>0</v>
      </c>
      <c r="AA943">
        <v>0</v>
      </c>
      <c r="AB943">
        <v>0</v>
      </c>
      <c r="AC943" s="3" t="s">
        <v>1614</v>
      </c>
      <c r="AD943" t="s">
        <v>3590</v>
      </c>
      <c r="AE943">
        <v>1</v>
      </c>
      <c r="AF943">
        <v>0</v>
      </c>
      <c r="AG943">
        <v>1</v>
      </c>
      <c r="AH943">
        <v>1</v>
      </c>
      <c r="AI943">
        <v>1</v>
      </c>
      <c r="AJ943">
        <v>0</v>
      </c>
      <c r="AK943">
        <v>0</v>
      </c>
      <c r="AL943">
        <v>0</v>
      </c>
      <c r="AP943">
        <v>0</v>
      </c>
      <c r="AR943">
        <v>11</v>
      </c>
      <c r="AS943">
        <v>0</v>
      </c>
      <c r="AU943">
        <v>0</v>
      </c>
      <c r="AV943">
        <v>1</v>
      </c>
      <c r="AW943" s="2">
        <v>45848</v>
      </c>
    </row>
    <row r="944" spans="1:49" ht="26.4" thickBot="1" x14ac:dyDescent="0.35">
      <c r="A944" s="13" t="s">
        <v>609</v>
      </c>
      <c r="C944" t="str">
        <f t="shared" si="32"/>
        <v>AL-25T-000579-001</v>
      </c>
      <c r="D944" t="str">
        <f t="shared" si="33"/>
        <v>AL-25T-000579-001</v>
      </c>
      <c r="E944" s="13" t="s">
        <v>609</v>
      </c>
      <c r="F944" s="16">
        <v>8012955</v>
      </c>
      <c r="G944" s="20">
        <v>45260</v>
      </c>
      <c r="H944" s="20">
        <v>45260</v>
      </c>
      <c r="I944" s="20">
        <v>45260</v>
      </c>
      <c r="J944" s="13" t="s">
        <v>3576</v>
      </c>
      <c r="K944">
        <f>VLOOKUP(J944,Sheet4!B:D,3,FALSE)</f>
        <v>176</v>
      </c>
      <c r="L944" s="32">
        <v>0</v>
      </c>
      <c r="M944" s="32">
        <v>0</v>
      </c>
      <c r="N944" s="28">
        <v>100000</v>
      </c>
      <c r="O944">
        <v>0</v>
      </c>
      <c r="P944">
        <v>0</v>
      </c>
      <c r="Q944">
        <v>0</v>
      </c>
      <c r="R944" s="16">
        <v>6</v>
      </c>
      <c r="S944" s="20">
        <v>45442</v>
      </c>
      <c r="T944" s="28">
        <v>90700</v>
      </c>
      <c r="U944">
        <v>1</v>
      </c>
      <c r="V944">
        <v>0</v>
      </c>
      <c r="Y944">
        <v>0</v>
      </c>
      <c r="Z944">
        <v>0</v>
      </c>
      <c r="AA944">
        <v>0</v>
      </c>
      <c r="AB944">
        <v>0</v>
      </c>
      <c r="AC944" s="3" t="s">
        <v>1614</v>
      </c>
      <c r="AD944" t="s">
        <v>3590</v>
      </c>
      <c r="AE944">
        <v>1</v>
      </c>
      <c r="AF944">
        <v>0</v>
      </c>
      <c r="AG944">
        <v>1</v>
      </c>
      <c r="AH944">
        <v>1</v>
      </c>
      <c r="AI944">
        <v>1</v>
      </c>
      <c r="AJ944">
        <v>0</v>
      </c>
      <c r="AK944">
        <v>0</v>
      </c>
      <c r="AL944">
        <v>0</v>
      </c>
      <c r="AP944">
        <v>0</v>
      </c>
      <c r="AR944">
        <v>11</v>
      </c>
      <c r="AS944">
        <v>0</v>
      </c>
      <c r="AU944">
        <v>0</v>
      </c>
      <c r="AV944">
        <v>1</v>
      </c>
      <c r="AW944" s="2">
        <v>45848</v>
      </c>
    </row>
    <row r="945" spans="1:49" ht="26.4" thickBot="1" x14ac:dyDescent="0.35">
      <c r="A945" s="13" t="s">
        <v>617</v>
      </c>
      <c r="C945" t="str">
        <f t="shared" si="32"/>
        <v>AL-25T-000587-001</v>
      </c>
      <c r="D945" t="str">
        <f t="shared" si="33"/>
        <v>AL-25T-000587-001</v>
      </c>
      <c r="E945" s="13" t="s">
        <v>617</v>
      </c>
      <c r="F945" s="16">
        <v>8016297</v>
      </c>
      <c r="G945" s="20">
        <v>45727</v>
      </c>
      <c r="H945" s="20">
        <v>45727</v>
      </c>
      <c r="I945" s="20">
        <v>45727</v>
      </c>
      <c r="J945" s="13" t="s">
        <v>3576</v>
      </c>
      <c r="K945">
        <f>VLOOKUP(J945,Sheet4!B:D,3,FALSE)</f>
        <v>176</v>
      </c>
      <c r="L945" s="32">
        <v>0</v>
      </c>
      <c r="M945" s="32">
        <v>0</v>
      </c>
      <c r="N945" s="28">
        <v>50000</v>
      </c>
      <c r="O945">
        <v>0</v>
      </c>
      <c r="P945">
        <v>0</v>
      </c>
      <c r="Q945">
        <v>0</v>
      </c>
      <c r="R945" s="16">
        <v>6</v>
      </c>
      <c r="S945" s="20">
        <v>45911</v>
      </c>
      <c r="T945" s="28">
        <v>50000</v>
      </c>
      <c r="U945">
        <v>1</v>
      </c>
      <c r="V945">
        <v>0</v>
      </c>
      <c r="Y945">
        <v>0</v>
      </c>
      <c r="Z945">
        <v>0</v>
      </c>
      <c r="AA945">
        <v>0</v>
      </c>
      <c r="AB945">
        <v>0</v>
      </c>
      <c r="AC945" s="3" t="s">
        <v>1614</v>
      </c>
      <c r="AD945" t="s">
        <v>3590</v>
      </c>
      <c r="AE945">
        <v>1</v>
      </c>
      <c r="AF945">
        <v>0</v>
      </c>
      <c r="AG945">
        <v>1</v>
      </c>
      <c r="AH945">
        <v>1</v>
      </c>
      <c r="AI945">
        <v>1</v>
      </c>
      <c r="AJ945">
        <v>0</v>
      </c>
      <c r="AK945">
        <v>0</v>
      </c>
      <c r="AL945">
        <v>0</v>
      </c>
      <c r="AP945">
        <v>0</v>
      </c>
      <c r="AR945">
        <v>11</v>
      </c>
      <c r="AS945">
        <v>0</v>
      </c>
      <c r="AU945">
        <v>0</v>
      </c>
      <c r="AV945">
        <v>1</v>
      </c>
      <c r="AW945" s="2">
        <v>45848</v>
      </c>
    </row>
    <row r="946" spans="1:49" ht="26.4" thickBot="1" x14ac:dyDescent="0.35">
      <c r="A946" s="13" t="s">
        <v>642</v>
      </c>
      <c r="C946" t="str">
        <f t="shared" si="32"/>
        <v>AL-25T-000612-001</v>
      </c>
      <c r="D946" t="str">
        <f t="shared" si="33"/>
        <v>AL-25T-000612-001</v>
      </c>
      <c r="E946" s="13" t="s">
        <v>642</v>
      </c>
      <c r="F946" s="16">
        <v>8016625</v>
      </c>
      <c r="G946" s="20">
        <v>45792</v>
      </c>
      <c r="H946" s="20">
        <v>45792</v>
      </c>
      <c r="I946" s="20">
        <v>45792</v>
      </c>
      <c r="J946" s="13" t="s">
        <v>3576</v>
      </c>
      <c r="K946">
        <f>VLOOKUP(J946,Sheet4!B:D,3,FALSE)</f>
        <v>176</v>
      </c>
      <c r="L946" s="32">
        <v>0</v>
      </c>
      <c r="M946" s="32">
        <v>0</v>
      </c>
      <c r="N946" s="28">
        <v>15000</v>
      </c>
      <c r="O946">
        <v>0</v>
      </c>
      <c r="P946">
        <v>0</v>
      </c>
      <c r="Q946">
        <v>0</v>
      </c>
      <c r="R946" s="16">
        <v>6</v>
      </c>
      <c r="S946" s="20">
        <v>45976</v>
      </c>
      <c r="T946" s="28">
        <v>15000</v>
      </c>
      <c r="U946">
        <v>1</v>
      </c>
      <c r="V946">
        <v>0</v>
      </c>
      <c r="Y946">
        <v>0</v>
      </c>
      <c r="Z946">
        <v>0</v>
      </c>
      <c r="AA946">
        <v>0</v>
      </c>
      <c r="AB946">
        <v>0</v>
      </c>
      <c r="AC946" s="3" t="s">
        <v>1614</v>
      </c>
      <c r="AD946" t="s">
        <v>3590</v>
      </c>
      <c r="AE946">
        <v>1</v>
      </c>
      <c r="AF946">
        <v>0</v>
      </c>
      <c r="AG946">
        <v>1</v>
      </c>
      <c r="AH946">
        <v>1</v>
      </c>
      <c r="AI946">
        <v>1</v>
      </c>
      <c r="AJ946">
        <v>0</v>
      </c>
      <c r="AK946">
        <v>0</v>
      </c>
      <c r="AL946">
        <v>0</v>
      </c>
      <c r="AP946">
        <v>0</v>
      </c>
      <c r="AR946">
        <v>11</v>
      </c>
      <c r="AS946">
        <v>0</v>
      </c>
      <c r="AU946">
        <v>0</v>
      </c>
      <c r="AV946">
        <v>1</v>
      </c>
      <c r="AW946" s="2">
        <v>45848</v>
      </c>
    </row>
    <row r="947" spans="1:49" ht="26.4" thickBot="1" x14ac:dyDescent="0.35">
      <c r="A947" s="13" t="s">
        <v>643</v>
      </c>
      <c r="C947" t="str">
        <f t="shared" si="32"/>
        <v>AL-25T-000613-001</v>
      </c>
      <c r="D947" t="str">
        <f t="shared" si="33"/>
        <v>AL-25T-000613-001</v>
      </c>
      <c r="E947" s="13" t="s">
        <v>643</v>
      </c>
      <c r="F947" s="16">
        <v>8016626</v>
      </c>
      <c r="G947" s="20">
        <v>45792</v>
      </c>
      <c r="H947" s="20">
        <v>45792</v>
      </c>
      <c r="I947" s="20">
        <v>45792</v>
      </c>
      <c r="J947" s="13" t="s">
        <v>3576</v>
      </c>
      <c r="K947">
        <f>VLOOKUP(J947,Sheet4!B:D,3,FALSE)</f>
        <v>176</v>
      </c>
      <c r="L947" s="32">
        <v>0</v>
      </c>
      <c r="M947" s="32">
        <v>0</v>
      </c>
      <c r="N947" s="28">
        <v>15000</v>
      </c>
      <c r="O947">
        <v>0</v>
      </c>
      <c r="P947">
        <v>0</v>
      </c>
      <c r="Q947">
        <v>0</v>
      </c>
      <c r="R947" s="16">
        <v>6</v>
      </c>
      <c r="S947" s="20">
        <v>45976</v>
      </c>
      <c r="T947" s="28">
        <v>15000</v>
      </c>
      <c r="U947">
        <v>1</v>
      </c>
      <c r="V947">
        <v>0</v>
      </c>
      <c r="Y947">
        <v>0</v>
      </c>
      <c r="Z947">
        <v>0</v>
      </c>
      <c r="AA947">
        <v>0</v>
      </c>
      <c r="AB947">
        <v>0</v>
      </c>
      <c r="AC947" s="3" t="s">
        <v>1614</v>
      </c>
      <c r="AD947" t="s">
        <v>3590</v>
      </c>
      <c r="AE947">
        <v>1</v>
      </c>
      <c r="AF947">
        <v>0</v>
      </c>
      <c r="AG947">
        <v>1</v>
      </c>
      <c r="AH947">
        <v>1</v>
      </c>
      <c r="AI947">
        <v>1</v>
      </c>
      <c r="AJ947">
        <v>0</v>
      </c>
      <c r="AK947">
        <v>0</v>
      </c>
      <c r="AL947">
        <v>0</v>
      </c>
      <c r="AP947">
        <v>0</v>
      </c>
      <c r="AR947">
        <v>11</v>
      </c>
      <c r="AS947">
        <v>0</v>
      </c>
      <c r="AU947">
        <v>0</v>
      </c>
      <c r="AV947">
        <v>1</v>
      </c>
      <c r="AW947" s="2">
        <v>45848</v>
      </c>
    </row>
    <row r="948" spans="1:49" ht="26.4" thickBot="1" x14ac:dyDescent="0.35">
      <c r="A948" s="14" t="s">
        <v>647</v>
      </c>
      <c r="C948" t="str">
        <f t="shared" si="32"/>
        <v>AL-25T-000617-001</v>
      </c>
      <c r="D948" t="str">
        <f t="shared" si="33"/>
        <v>AL-25T-000617-001</v>
      </c>
      <c r="E948" s="14" t="s">
        <v>647</v>
      </c>
      <c r="F948" s="17">
        <v>8016789</v>
      </c>
      <c r="G948" s="21">
        <v>45824</v>
      </c>
      <c r="H948" s="21">
        <v>45824</v>
      </c>
      <c r="I948" s="21">
        <v>45824</v>
      </c>
      <c r="J948" s="14" t="s">
        <v>3576</v>
      </c>
      <c r="K948">
        <f>VLOOKUP(J948,Sheet4!B:D,3,FALSE)</f>
        <v>176</v>
      </c>
      <c r="L948" s="31">
        <v>0</v>
      </c>
      <c r="M948" s="31">
        <v>0</v>
      </c>
      <c r="N948" s="29">
        <v>50000</v>
      </c>
      <c r="O948">
        <v>0</v>
      </c>
      <c r="P948">
        <v>0</v>
      </c>
      <c r="Q948">
        <v>0</v>
      </c>
      <c r="R948" s="17">
        <v>6</v>
      </c>
      <c r="S948" s="21">
        <v>46007</v>
      </c>
      <c r="T948" s="29">
        <v>50000</v>
      </c>
      <c r="U948">
        <v>1</v>
      </c>
      <c r="V948">
        <v>0</v>
      </c>
      <c r="Y948">
        <v>0</v>
      </c>
      <c r="Z948">
        <v>0</v>
      </c>
      <c r="AA948">
        <v>0</v>
      </c>
      <c r="AB948">
        <v>0</v>
      </c>
      <c r="AC948" s="3" t="s">
        <v>1614</v>
      </c>
      <c r="AD948" t="s">
        <v>3590</v>
      </c>
      <c r="AE948">
        <v>1</v>
      </c>
      <c r="AF948">
        <v>0</v>
      </c>
      <c r="AG948">
        <v>1</v>
      </c>
      <c r="AH948">
        <v>1</v>
      </c>
      <c r="AI948">
        <v>1</v>
      </c>
      <c r="AJ948">
        <v>0</v>
      </c>
      <c r="AK948">
        <v>0</v>
      </c>
      <c r="AL948">
        <v>0</v>
      </c>
      <c r="AP948">
        <v>0</v>
      </c>
      <c r="AR948">
        <v>11</v>
      </c>
      <c r="AS948">
        <v>0</v>
      </c>
      <c r="AU948">
        <v>0</v>
      </c>
      <c r="AV948">
        <v>1</v>
      </c>
      <c r="AW948" s="2">
        <v>45848</v>
      </c>
    </row>
    <row r="949" spans="1:49" ht="26.4" thickBot="1" x14ac:dyDescent="0.35">
      <c r="A949" s="13" t="s">
        <v>667</v>
      </c>
      <c r="C949" t="str">
        <f t="shared" si="32"/>
        <v>AL-25T-000637-001</v>
      </c>
      <c r="D949" t="str">
        <f t="shared" si="33"/>
        <v>AL-25T-000637-001</v>
      </c>
      <c r="E949" s="13" t="s">
        <v>667</v>
      </c>
      <c r="F949" s="16">
        <v>8016440</v>
      </c>
      <c r="G949" s="20">
        <v>45751</v>
      </c>
      <c r="H949" s="20">
        <v>45751</v>
      </c>
      <c r="I949" s="20">
        <v>45751</v>
      </c>
      <c r="J949" s="13" t="s">
        <v>3576</v>
      </c>
      <c r="K949">
        <f>VLOOKUP(J949,Sheet4!B:D,3,FALSE)</f>
        <v>176</v>
      </c>
      <c r="L949" s="32">
        <v>0</v>
      </c>
      <c r="M949" s="32">
        <v>0</v>
      </c>
      <c r="N949" s="28">
        <v>50000</v>
      </c>
      <c r="O949">
        <v>0</v>
      </c>
      <c r="P949">
        <v>0</v>
      </c>
      <c r="Q949">
        <v>0</v>
      </c>
      <c r="R949" s="16">
        <v>6</v>
      </c>
      <c r="S949" s="20">
        <v>45934</v>
      </c>
      <c r="T949" s="28">
        <v>50000</v>
      </c>
      <c r="U949">
        <v>1</v>
      </c>
      <c r="V949">
        <v>0</v>
      </c>
      <c r="Y949">
        <v>0</v>
      </c>
      <c r="Z949">
        <v>0</v>
      </c>
      <c r="AA949">
        <v>0</v>
      </c>
      <c r="AB949">
        <v>0</v>
      </c>
      <c r="AC949" s="3" t="s">
        <v>1614</v>
      </c>
      <c r="AD949" t="s">
        <v>3590</v>
      </c>
      <c r="AE949">
        <v>1</v>
      </c>
      <c r="AF949">
        <v>0</v>
      </c>
      <c r="AG949">
        <v>1</v>
      </c>
      <c r="AH949">
        <v>1</v>
      </c>
      <c r="AI949">
        <v>1</v>
      </c>
      <c r="AJ949">
        <v>0</v>
      </c>
      <c r="AK949">
        <v>0</v>
      </c>
      <c r="AL949">
        <v>0</v>
      </c>
      <c r="AP949">
        <v>0</v>
      </c>
      <c r="AR949">
        <v>11</v>
      </c>
      <c r="AS949">
        <v>0</v>
      </c>
      <c r="AU949">
        <v>0</v>
      </c>
      <c r="AV949">
        <v>1</v>
      </c>
      <c r="AW949" s="2">
        <v>45848</v>
      </c>
    </row>
    <row r="950" spans="1:49" ht="26.4" thickBot="1" x14ac:dyDescent="0.35">
      <c r="A950" s="14" t="s">
        <v>716</v>
      </c>
      <c r="C950" t="str">
        <f t="shared" si="32"/>
        <v>AL-25T-000686-001</v>
      </c>
      <c r="D950" t="str">
        <f t="shared" si="33"/>
        <v>AL-25T-000686-001</v>
      </c>
      <c r="E950" s="14" t="s">
        <v>716</v>
      </c>
      <c r="F950" s="17">
        <v>8014700</v>
      </c>
      <c r="G950" s="21">
        <v>45464</v>
      </c>
      <c r="H950" s="21">
        <v>45464</v>
      </c>
      <c r="I950" s="21">
        <v>45464</v>
      </c>
      <c r="J950" s="14" t="s">
        <v>3576</v>
      </c>
      <c r="K950">
        <f>VLOOKUP(J950,Sheet4!B:D,3,FALSE)</f>
        <v>176</v>
      </c>
      <c r="L950" s="31">
        <v>0</v>
      </c>
      <c r="M950" s="31">
        <v>0</v>
      </c>
      <c r="N950" s="29">
        <v>100000</v>
      </c>
      <c r="O950">
        <v>0</v>
      </c>
      <c r="P950">
        <v>0</v>
      </c>
      <c r="Q950">
        <v>0</v>
      </c>
      <c r="R950" s="17">
        <v>6</v>
      </c>
      <c r="S950" s="21">
        <v>45647</v>
      </c>
      <c r="T950" s="29">
        <v>100000</v>
      </c>
      <c r="U950">
        <v>1</v>
      </c>
      <c r="V950">
        <v>0</v>
      </c>
      <c r="Y950">
        <v>0</v>
      </c>
      <c r="Z950">
        <v>0</v>
      </c>
      <c r="AA950">
        <v>0</v>
      </c>
      <c r="AB950">
        <v>0</v>
      </c>
      <c r="AC950" s="3" t="s">
        <v>1614</v>
      </c>
      <c r="AD950" t="s">
        <v>3590</v>
      </c>
      <c r="AE950">
        <v>1</v>
      </c>
      <c r="AF950">
        <v>0</v>
      </c>
      <c r="AG950">
        <v>1</v>
      </c>
      <c r="AH950">
        <v>1</v>
      </c>
      <c r="AI950">
        <v>1</v>
      </c>
      <c r="AJ950">
        <v>0</v>
      </c>
      <c r="AK950">
        <v>0</v>
      </c>
      <c r="AL950">
        <v>0</v>
      </c>
      <c r="AP950">
        <v>0</v>
      </c>
      <c r="AR950">
        <v>11</v>
      </c>
      <c r="AS950">
        <v>0</v>
      </c>
      <c r="AU950">
        <v>0</v>
      </c>
      <c r="AV950">
        <v>1</v>
      </c>
      <c r="AW950" s="2">
        <v>45848</v>
      </c>
    </row>
    <row r="951" spans="1:49" ht="26.4" thickBot="1" x14ac:dyDescent="0.35">
      <c r="A951" s="14" t="s">
        <v>719</v>
      </c>
      <c r="C951" t="str">
        <f t="shared" si="32"/>
        <v>AL-25T-000689-001</v>
      </c>
      <c r="D951" t="str">
        <f t="shared" si="33"/>
        <v>AL-25T-000689-001</v>
      </c>
      <c r="E951" s="14" t="s">
        <v>719</v>
      </c>
      <c r="F951" s="17">
        <v>8015982</v>
      </c>
      <c r="G951" s="21">
        <v>45677</v>
      </c>
      <c r="H951" s="21">
        <v>45677</v>
      </c>
      <c r="I951" s="21">
        <v>45677</v>
      </c>
      <c r="J951" s="14" t="s">
        <v>3576</v>
      </c>
      <c r="K951">
        <f>VLOOKUP(J951,Sheet4!B:D,3,FALSE)</f>
        <v>176</v>
      </c>
      <c r="L951" s="31">
        <v>0</v>
      </c>
      <c r="M951" s="31">
        <v>0</v>
      </c>
      <c r="N951" s="29">
        <v>65000</v>
      </c>
      <c r="O951">
        <v>0</v>
      </c>
      <c r="P951">
        <v>0</v>
      </c>
      <c r="Q951">
        <v>0</v>
      </c>
      <c r="R951" s="17">
        <v>6</v>
      </c>
      <c r="S951" s="21">
        <v>45858</v>
      </c>
      <c r="T951" s="29">
        <v>65000</v>
      </c>
      <c r="U951">
        <v>1</v>
      </c>
      <c r="V951">
        <v>0</v>
      </c>
      <c r="Y951">
        <v>0</v>
      </c>
      <c r="Z951">
        <v>0</v>
      </c>
      <c r="AA951">
        <v>0</v>
      </c>
      <c r="AB951">
        <v>0</v>
      </c>
      <c r="AC951" s="3" t="s">
        <v>1614</v>
      </c>
      <c r="AD951" t="s">
        <v>3590</v>
      </c>
      <c r="AE951">
        <v>1</v>
      </c>
      <c r="AF951">
        <v>0</v>
      </c>
      <c r="AG951">
        <v>1</v>
      </c>
      <c r="AH951">
        <v>1</v>
      </c>
      <c r="AI951">
        <v>1</v>
      </c>
      <c r="AJ951">
        <v>0</v>
      </c>
      <c r="AK951">
        <v>0</v>
      </c>
      <c r="AL951">
        <v>0</v>
      </c>
      <c r="AP951">
        <v>0</v>
      </c>
      <c r="AR951">
        <v>11</v>
      </c>
      <c r="AS951">
        <v>0</v>
      </c>
      <c r="AU951">
        <v>0</v>
      </c>
      <c r="AV951">
        <v>1</v>
      </c>
      <c r="AW951" s="2">
        <v>45848</v>
      </c>
    </row>
    <row r="952" spans="1:49" ht="26.4" thickBot="1" x14ac:dyDescent="0.35">
      <c r="A952" s="13" t="s">
        <v>731</v>
      </c>
      <c r="C952" t="str">
        <f t="shared" si="32"/>
        <v>AL-25T-000701-001</v>
      </c>
      <c r="D952" t="str">
        <f t="shared" si="33"/>
        <v>AL-25T-000701-001</v>
      </c>
      <c r="E952" s="13" t="s">
        <v>731</v>
      </c>
      <c r="F952" s="16">
        <v>8012506</v>
      </c>
      <c r="G952" s="20">
        <v>45189</v>
      </c>
      <c r="H952" s="20">
        <v>45189</v>
      </c>
      <c r="I952" s="20">
        <v>45189</v>
      </c>
      <c r="J952" s="13" t="s">
        <v>3576</v>
      </c>
      <c r="K952">
        <f>VLOOKUP(J952,Sheet4!B:D,3,FALSE)</f>
        <v>176</v>
      </c>
      <c r="L952" s="32">
        <v>0</v>
      </c>
      <c r="M952" s="32">
        <v>0</v>
      </c>
      <c r="N952" s="28">
        <v>50000</v>
      </c>
      <c r="O952">
        <v>0</v>
      </c>
      <c r="P952">
        <v>0</v>
      </c>
      <c r="Q952">
        <v>0</v>
      </c>
      <c r="R952" s="16">
        <v>6</v>
      </c>
      <c r="S952" s="20">
        <v>45371</v>
      </c>
      <c r="T952" s="28">
        <v>50000</v>
      </c>
      <c r="U952">
        <v>1</v>
      </c>
      <c r="V952">
        <v>0</v>
      </c>
      <c r="Y952">
        <v>0</v>
      </c>
      <c r="Z952">
        <v>0</v>
      </c>
      <c r="AA952">
        <v>0</v>
      </c>
      <c r="AB952">
        <v>0</v>
      </c>
      <c r="AC952" s="3" t="s">
        <v>1614</v>
      </c>
      <c r="AD952" t="s">
        <v>3590</v>
      </c>
      <c r="AE952">
        <v>1</v>
      </c>
      <c r="AF952">
        <v>0</v>
      </c>
      <c r="AG952">
        <v>1</v>
      </c>
      <c r="AH952">
        <v>1</v>
      </c>
      <c r="AI952">
        <v>1</v>
      </c>
      <c r="AJ952">
        <v>0</v>
      </c>
      <c r="AK952">
        <v>0</v>
      </c>
      <c r="AL952">
        <v>0</v>
      </c>
      <c r="AP952">
        <v>0</v>
      </c>
      <c r="AR952">
        <v>11</v>
      </c>
      <c r="AS952">
        <v>0</v>
      </c>
      <c r="AU952">
        <v>0</v>
      </c>
      <c r="AV952">
        <v>1</v>
      </c>
      <c r="AW952" s="2">
        <v>45848</v>
      </c>
    </row>
    <row r="953" spans="1:49" ht="26.4" thickBot="1" x14ac:dyDescent="0.35">
      <c r="A953" s="14" t="s">
        <v>732</v>
      </c>
      <c r="C953" t="str">
        <f t="shared" si="32"/>
        <v>AL-25T-000702-001</v>
      </c>
      <c r="D953" t="str">
        <f t="shared" si="33"/>
        <v>AL-25T-000702-001</v>
      </c>
      <c r="E953" s="14" t="s">
        <v>732</v>
      </c>
      <c r="F953" s="17">
        <v>8016169</v>
      </c>
      <c r="G953" s="21">
        <v>45712</v>
      </c>
      <c r="H953" s="21">
        <v>45712</v>
      </c>
      <c r="I953" s="21">
        <v>45712</v>
      </c>
      <c r="J953" s="14" t="s">
        <v>3576</v>
      </c>
      <c r="K953">
        <f>VLOOKUP(J953,Sheet4!B:D,3,FALSE)</f>
        <v>176</v>
      </c>
      <c r="L953" s="31">
        <v>0</v>
      </c>
      <c r="M953" s="31">
        <v>0</v>
      </c>
      <c r="N953" s="29">
        <v>72000</v>
      </c>
      <c r="O953">
        <v>0</v>
      </c>
      <c r="P953">
        <v>0</v>
      </c>
      <c r="Q953">
        <v>0</v>
      </c>
      <c r="R953" s="17">
        <v>6</v>
      </c>
      <c r="S953" s="21">
        <v>45893</v>
      </c>
      <c r="T953" s="29">
        <v>72000</v>
      </c>
      <c r="U953">
        <v>1</v>
      </c>
      <c r="V953">
        <v>0</v>
      </c>
      <c r="Y953">
        <v>0</v>
      </c>
      <c r="Z953">
        <v>0</v>
      </c>
      <c r="AA953">
        <v>0</v>
      </c>
      <c r="AB953">
        <v>0</v>
      </c>
      <c r="AC953" s="3" t="s">
        <v>1614</v>
      </c>
      <c r="AD953" t="s">
        <v>3590</v>
      </c>
      <c r="AE953">
        <v>1</v>
      </c>
      <c r="AF953">
        <v>0</v>
      </c>
      <c r="AG953">
        <v>1</v>
      </c>
      <c r="AH953">
        <v>1</v>
      </c>
      <c r="AI953">
        <v>1</v>
      </c>
      <c r="AJ953">
        <v>0</v>
      </c>
      <c r="AK953">
        <v>0</v>
      </c>
      <c r="AL953">
        <v>0</v>
      </c>
      <c r="AP953">
        <v>0</v>
      </c>
      <c r="AR953">
        <v>11</v>
      </c>
      <c r="AS953">
        <v>0</v>
      </c>
      <c r="AU953">
        <v>0</v>
      </c>
      <c r="AV953">
        <v>1</v>
      </c>
      <c r="AW953" s="2">
        <v>45848</v>
      </c>
    </row>
    <row r="954" spans="1:49" ht="26.4" thickBot="1" x14ac:dyDescent="0.35">
      <c r="A954" s="13" t="s">
        <v>753</v>
      </c>
      <c r="C954" t="str">
        <f t="shared" si="32"/>
        <v>AL-25T-000723-001</v>
      </c>
      <c r="D954" t="str">
        <f t="shared" si="33"/>
        <v>AL-25T-000723-001</v>
      </c>
      <c r="E954" s="13" t="s">
        <v>753</v>
      </c>
      <c r="F954" s="16">
        <v>8016510</v>
      </c>
      <c r="G954" s="20">
        <v>45763</v>
      </c>
      <c r="H954" s="20">
        <v>45763</v>
      </c>
      <c r="I954" s="20">
        <v>45763</v>
      </c>
      <c r="J954" s="13" t="s">
        <v>3576</v>
      </c>
      <c r="K954">
        <f>VLOOKUP(J954,Sheet4!B:D,3,FALSE)</f>
        <v>176</v>
      </c>
      <c r="L954" s="32">
        <v>0</v>
      </c>
      <c r="M954" s="32">
        <v>0</v>
      </c>
      <c r="N954" s="28">
        <v>30000</v>
      </c>
      <c r="O954">
        <v>0</v>
      </c>
      <c r="P954">
        <v>0</v>
      </c>
      <c r="Q954">
        <v>0</v>
      </c>
      <c r="R954" s="16">
        <v>6</v>
      </c>
      <c r="S954" s="20">
        <v>45946</v>
      </c>
      <c r="T954" s="28">
        <v>30000</v>
      </c>
      <c r="U954">
        <v>1</v>
      </c>
      <c r="V954">
        <v>0</v>
      </c>
      <c r="Y954">
        <v>0</v>
      </c>
      <c r="Z954">
        <v>0</v>
      </c>
      <c r="AA954">
        <v>0</v>
      </c>
      <c r="AB954">
        <v>0</v>
      </c>
      <c r="AC954" s="3" t="s">
        <v>1614</v>
      </c>
      <c r="AD954" t="s">
        <v>3590</v>
      </c>
      <c r="AE954">
        <v>1</v>
      </c>
      <c r="AF954">
        <v>0</v>
      </c>
      <c r="AG954">
        <v>1</v>
      </c>
      <c r="AH954">
        <v>1</v>
      </c>
      <c r="AI954">
        <v>1</v>
      </c>
      <c r="AJ954">
        <v>0</v>
      </c>
      <c r="AK954">
        <v>0</v>
      </c>
      <c r="AL954">
        <v>0</v>
      </c>
      <c r="AP954">
        <v>0</v>
      </c>
      <c r="AR954">
        <v>11</v>
      </c>
      <c r="AS954">
        <v>0</v>
      </c>
      <c r="AU954">
        <v>0</v>
      </c>
      <c r="AV954">
        <v>1</v>
      </c>
      <c r="AW954" s="2">
        <v>45848</v>
      </c>
    </row>
    <row r="955" spans="1:49" ht="26.4" thickBot="1" x14ac:dyDescent="0.35">
      <c r="A955" s="14" t="s">
        <v>786</v>
      </c>
      <c r="C955" t="str">
        <f t="shared" si="32"/>
        <v>AL-25T-000756-001</v>
      </c>
      <c r="D955" t="str">
        <f t="shared" si="33"/>
        <v>AL-25T-000756-001</v>
      </c>
      <c r="E955" s="14" t="s">
        <v>786</v>
      </c>
      <c r="F955" s="17">
        <v>8016598</v>
      </c>
      <c r="G955" s="21">
        <v>45785</v>
      </c>
      <c r="H955" s="21">
        <v>45785</v>
      </c>
      <c r="I955" s="21">
        <v>45785</v>
      </c>
      <c r="J955" s="14" t="s">
        <v>3576</v>
      </c>
      <c r="K955">
        <f>VLOOKUP(J955,Sheet4!B:D,3,FALSE)</f>
        <v>176</v>
      </c>
      <c r="L955" s="31">
        <v>0</v>
      </c>
      <c r="M955" s="31">
        <v>0</v>
      </c>
      <c r="N955" s="29">
        <v>30000</v>
      </c>
      <c r="O955">
        <v>0</v>
      </c>
      <c r="P955">
        <v>0</v>
      </c>
      <c r="Q955">
        <v>0</v>
      </c>
      <c r="R955" s="17">
        <v>6</v>
      </c>
      <c r="S955" s="21">
        <v>45969</v>
      </c>
      <c r="T955" s="29">
        <v>30000</v>
      </c>
      <c r="U955">
        <v>1</v>
      </c>
      <c r="V955">
        <v>0</v>
      </c>
      <c r="Y955">
        <v>0</v>
      </c>
      <c r="Z955">
        <v>0</v>
      </c>
      <c r="AA955">
        <v>0</v>
      </c>
      <c r="AB955">
        <v>0</v>
      </c>
      <c r="AC955" s="3" t="s">
        <v>1614</v>
      </c>
      <c r="AD955" t="s">
        <v>3590</v>
      </c>
      <c r="AE955">
        <v>1</v>
      </c>
      <c r="AF955">
        <v>0</v>
      </c>
      <c r="AG955">
        <v>1</v>
      </c>
      <c r="AH955">
        <v>1</v>
      </c>
      <c r="AI955">
        <v>1</v>
      </c>
      <c r="AJ955">
        <v>0</v>
      </c>
      <c r="AK955">
        <v>0</v>
      </c>
      <c r="AL955">
        <v>0</v>
      </c>
      <c r="AP955">
        <v>0</v>
      </c>
      <c r="AR955">
        <v>11</v>
      </c>
      <c r="AS955">
        <v>0</v>
      </c>
      <c r="AU955">
        <v>0</v>
      </c>
      <c r="AV955">
        <v>1</v>
      </c>
      <c r="AW955" s="2">
        <v>45848</v>
      </c>
    </row>
    <row r="956" spans="1:49" ht="26.4" thickBot="1" x14ac:dyDescent="0.35">
      <c r="A956" s="14" t="s">
        <v>827</v>
      </c>
      <c r="C956" t="str">
        <f t="shared" si="32"/>
        <v>AL-25T-000797-001</v>
      </c>
      <c r="D956" t="str">
        <f t="shared" si="33"/>
        <v>AL-25T-000797-001</v>
      </c>
      <c r="E956" s="14" t="s">
        <v>827</v>
      </c>
      <c r="F956" s="17">
        <v>8016275</v>
      </c>
      <c r="G956" s="21">
        <v>45720</v>
      </c>
      <c r="H956" s="21">
        <v>45720</v>
      </c>
      <c r="I956" s="21">
        <v>45720</v>
      </c>
      <c r="J956" s="14" t="s">
        <v>3576</v>
      </c>
      <c r="K956">
        <f>VLOOKUP(J956,Sheet4!B:D,3,FALSE)</f>
        <v>176</v>
      </c>
      <c r="L956" s="31">
        <v>0</v>
      </c>
      <c r="M956" s="31">
        <v>0</v>
      </c>
      <c r="N956" s="29">
        <v>100000</v>
      </c>
      <c r="O956">
        <v>0</v>
      </c>
      <c r="P956">
        <v>0</v>
      </c>
      <c r="Q956">
        <v>0</v>
      </c>
      <c r="R956" s="17">
        <v>6</v>
      </c>
      <c r="S956" s="21">
        <v>45904</v>
      </c>
      <c r="T956" s="29">
        <v>100000</v>
      </c>
      <c r="U956">
        <v>1</v>
      </c>
      <c r="V956">
        <v>0</v>
      </c>
      <c r="Y956">
        <v>0</v>
      </c>
      <c r="Z956">
        <v>0</v>
      </c>
      <c r="AA956">
        <v>0</v>
      </c>
      <c r="AB956">
        <v>0</v>
      </c>
      <c r="AC956" s="3" t="s">
        <v>1614</v>
      </c>
      <c r="AD956" t="s">
        <v>3590</v>
      </c>
      <c r="AE956">
        <v>1</v>
      </c>
      <c r="AF956">
        <v>0</v>
      </c>
      <c r="AG956">
        <v>1</v>
      </c>
      <c r="AH956">
        <v>1</v>
      </c>
      <c r="AI956">
        <v>1</v>
      </c>
      <c r="AJ956">
        <v>0</v>
      </c>
      <c r="AK956">
        <v>0</v>
      </c>
      <c r="AL956">
        <v>0</v>
      </c>
      <c r="AP956">
        <v>0</v>
      </c>
      <c r="AR956">
        <v>11</v>
      </c>
      <c r="AS956">
        <v>0</v>
      </c>
      <c r="AU956">
        <v>0</v>
      </c>
      <c r="AV956">
        <v>1</v>
      </c>
      <c r="AW956" s="2">
        <v>45848</v>
      </c>
    </row>
    <row r="957" spans="1:49" ht="26.4" thickBot="1" x14ac:dyDescent="0.35">
      <c r="A957" s="14" t="s">
        <v>847</v>
      </c>
      <c r="C957" t="str">
        <f t="shared" si="32"/>
        <v>AL-25T-000817-001</v>
      </c>
      <c r="D957" t="str">
        <f t="shared" si="33"/>
        <v>AL-25T-000817-001</v>
      </c>
      <c r="E957" s="14" t="s">
        <v>847</v>
      </c>
      <c r="F957" s="17">
        <v>8016608</v>
      </c>
      <c r="G957" s="21">
        <v>45787</v>
      </c>
      <c r="H957" s="21">
        <v>45787</v>
      </c>
      <c r="I957" s="21">
        <v>45787</v>
      </c>
      <c r="J957" s="14" t="s">
        <v>3576</v>
      </c>
      <c r="K957">
        <f>VLOOKUP(J957,Sheet4!B:D,3,FALSE)</f>
        <v>176</v>
      </c>
      <c r="L957" s="31">
        <v>0</v>
      </c>
      <c r="M957" s="31">
        <v>0</v>
      </c>
      <c r="N957" s="29">
        <v>91000</v>
      </c>
      <c r="O957">
        <v>0</v>
      </c>
      <c r="P957">
        <v>0</v>
      </c>
      <c r="Q957">
        <v>0</v>
      </c>
      <c r="R957" s="17">
        <v>6</v>
      </c>
      <c r="S957" s="21">
        <v>45971</v>
      </c>
      <c r="T957" s="29">
        <v>91000</v>
      </c>
      <c r="U957">
        <v>1</v>
      </c>
      <c r="V957">
        <v>0</v>
      </c>
      <c r="Y957">
        <v>0</v>
      </c>
      <c r="Z957">
        <v>0</v>
      </c>
      <c r="AA957">
        <v>0</v>
      </c>
      <c r="AB957">
        <v>0</v>
      </c>
      <c r="AC957" s="3" t="s">
        <v>1614</v>
      </c>
      <c r="AD957" t="s">
        <v>3590</v>
      </c>
      <c r="AE957">
        <v>1</v>
      </c>
      <c r="AF957">
        <v>0</v>
      </c>
      <c r="AG957">
        <v>1</v>
      </c>
      <c r="AH957">
        <v>1</v>
      </c>
      <c r="AI957">
        <v>1</v>
      </c>
      <c r="AJ957">
        <v>0</v>
      </c>
      <c r="AK957">
        <v>0</v>
      </c>
      <c r="AL957">
        <v>0</v>
      </c>
      <c r="AP957">
        <v>0</v>
      </c>
      <c r="AR957">
        <v>11</v>
      </c>
      <c r="AS957">
        <v>0</v>
      </c>
      <c r="AU957">
        <v>0</v>
      </c>
      <c r="AV957">
        <v>1</v>
      </c>
      <c r="AW957" s="2">
        <v>45848</v>
      </c>
    </row>
    <row r="958" spans="1:49" ht="26.4" thickBot="1" x14ac:dyDescent="0.35">
      <c r="A958" s="14" t="s">
        <v>917</v>
      </c>
      <c r="C958" t="str">
        <f t="shared" si="32"/>
        <v>AL-25T-000887-001</v>
      </c>
      <c r="D958" t="str">
        <f t="shared" si="33"/>
        <v>AL-25T-000887-001</v>
      </c>
      <c r="E958" s="14" t="s">
        <v>917</v>
      </c>
      <c r="F958" s="17">
        <v>8011387</v>
      </c>
      <c r="G958" s="21">
        <v>45017</v>
      </c>
      <c r="H958" s="21">
        <v>45017</v>
      </c>
      <c r="I958" s="21">
        <v>45017</v>
      </c>
      <c r="J958" s="14" t="s">
        <v>3576</v>
      </c>
      <c r="K958">
        <f>VLOOKUP(J958,Sheet4!B:D,3,FALSE)</f>
        <v>176</v>
      </c>
      <c r="L958" s="31">
        <v>0</v>
      </c>
      <c r="M958" s="31">
        <v>0</v>
      </c>
      <c r="N958" s="29">
        <v>40000</v>
      </c>
      <c r="O958">
        <v>0</v>
      </c>
      <c r="P958">
        <v>0</v>
      </c>
      <c r="Q958">
        <v>0</v>
      </c>
      <c r="R958" s="17">
        <v>6</v>
      </c>
      <c r="S958" s="21">
        <v>45200</v>
      </c>
      <c r="T958" s="29">
        <v>35000</v>
      </c>
      <c r="U958">
        <v>1</v>
      </c>
      <c r="V958">
        <v>0</v>
      </c>
      <c r="Y958">
        <v>0</v>
      </c>
      <c r="Z958">
        <v>0</v>
      </c>
      <c r="AA958">
        <v>0</v>
      </c>
      <c r="AB958">
        <v>0</v>
      </c>
      <c r="AC958" s="3" t="s">
        <v>1614</v>
      </c>
      <c r="AD958" t="s">
        <v>3590</v>
      </c>
      <c r="AE958">
        <v>1</v>
      </c>
      <c r="AF958">
        <v>0</v>
      </c>
      <c r="AG958">
        <v>1</v>
      </c>
      <c r="AH958">
        <v>1</v>
      </c>
      <c r="AI958">
        <v>1</v>
      </c>
      <c r="AJ958">
        <v>0</v>
      </c>
      <c r="AK958">
        <v>0</v>
      </c>
      <c r="AL958">
        <v>0</v>
      </c>
      <c r="AP958">
        <v>0</v>
      </c>
      <c r="AR958">
        <v>11</v>
      </c>
      <c r="AS958">
        <v>0</v>
      </c>
      <c r="AU958">
        <v>0</v>
      </c>
      <c r="AV958">
        <v>1</v>
      </c>
      <c r="AW958" s="2">
        <v>45848</v>
      </c>
    </row>
    <row r="959" spans="1:49" ht="26.4" thickBot="1" x14ac:dyDescent="0.35">
      <c r="A959" s="14" t="s">
        <v>920</v>
      </c>
      <c r="C959" t="str">
        <f t="shared" si="32"/>
        <v>AL-25T-000890-001</v>
      </c>
      <c r="D959" t="str">
        <f t="shared" si="33"/>
        <v>AL-25T-000890-001</v>
      </c>
      <c r="E959" s="14" t="s">
        <v>920</v>
      </c>
      <c r="F959" s="17">
        <v>8013680</v>
      </c>
      <c r="G959" s="21">
        <v>45342</v>
      </c>
      <c r="H959" s="21">
        <v>45342</v>
      </c>
      <c r="I959" s="21">
        <v>45342</v>
      </c>
      <c r="J959" s="14" t="s">
        <v>3576</v>
      </c>
      <c r="K959">
        <f>VLOOKUP(J959,Sheet4!B:D,3,FALSE)</f>
        <v>176</v>
      </c>
      <c r="L959" s="31">
        <v>0</v>
      </c>
      <c r="M959" s="31">
        <v>0</v>
      </c>
      <c r="N959" s="29">
        <v>25000</v>
      </c>
      <c r="O959">
        <v>0</v>
      </c>
      <c r="P959">
        <v>0</v>
      </c>
      <c r="Q959">
        <v>0</v>
      </c>
      <c r="R959" s="17">
        <v>6</v>
      </c>
      <c r="S959" s="21">
        <v>45524</v>
      </c>
      <c r="T959" s="29">
        <v>25000</v>
      </c>
      <c r="U959">
        <v>1</v>
      </c>
      <c r="V959">
        <v>0</v>
      </c>
      <c r="Y959">
        <v>0</v>
      </c>
      <c r="Z959">
        <v>0</v>
      </c>
      <c r="AA959">
        <v>0</v>
      </c>
      <c r="AB959">
        <v>0</v>
      </c>
      <c r="AC959" s="3" t="s">
        <v>1614</v>
      </c>
      <c r="AD959" t="s">
        <v>3590</v>
      </c>
      <c r="AE959">
        <v>1</v>
      </c>
      <c r="AF959">
        <v>0</v>
      </c>
      <c r="AG959">
        <v>1</v>
      </c>
      <c r="AH959">
        <v>1</v>
      </c>
      <c r="AI959">
        <v>1</v>
      </c>
      <c r="AJ959">
        <v>0</v>
      </c>
      <c r="AK959">
        <v>0</v>
      </c>
      <c r="AL959">
        <v>0</v>
      </c>
      <c r="AP959">
        <v>0</v>
      </c>
      <c r="AR959">
        <v>11</v>
      </c>
      <c r="AS959">
        <v>0</v>
      </c>
      <c r="AU959">
        <v>0</v>
      </c>
      <c r="AV959">
        <v>1</v>
      </c>
      <c r="AW959" s="2">
        <v>45848</v>
      </c>
    </row>
    <row r="960" spans="1:49" ht="26.4" thickBot="1" x14ac:dyDescent="0.35">
      <c r="A960" s="13" t="s">
        <v>931</v>
      </c>
      <c r="C960" t="str">
        <f t="shared" si="32"/>
        <v>AL-25T-000901-001</v>
      </c>
      <c r="D960" t="str">
        <f t="shared" si="33"/>
        <v>AL-25T-000901-001</v>
      </c>
      <c r="E960" s="13" t="s">
        <v>931</v>
      </c>
      <c r="F960" s="16">
        <v>8013410</v>
      </c>
      <c r="G960" s="20">
        <v>45308</v>
      </c>
      <c r="H960" s="20">
        <v>45308</v>
      </c>
      <c r="I960" s="20">
        <v>45308</v>
      </c>
      <c r="J960" s="13" t="s">
        <v>3576</v>
      </c>
      <c r="K960">
        <f>VLOOKUP(J960,Sheet4!B:D,3,FALSE)</f>
        <v>176</v>
      </c>
      <c r="L960" s="32">
        <v>0</v>
      </c>
      <c r="M960" s="32">
        <v>0</v>
      </c>
      <c r="N960" s="28">
        <v>46000</v>
      </c>
      <c r="O960">
        <v>0</v>
      </c>
      <c r="P960">
        <v>0</v>
      </c>
      <c r="Q960">
        <v>0</v>
      </c>
      <c r="R960" s="16">
        <v>6</v>
      </c>
      <c r="S960" s="20">
        <v>45490</v>
      </c>
      <c r="T960" s="28">
        <v>46000</v>
      </c>
      <c r="U960">
        <v>1</v>
      </c>
      <c r="V960">
        <v>0</v>
      </c>
      <c r="Y960">
        <v>0</v>
      </c>
      <c r="Z960">
        <v>0</v>
      </c>
      <c r="AA960">
        <v>0</v>
      </c>
      <c r="AB960">
        <v>0</v>
      </c>
      <c r="AC960" s="3" t="s">
        <v>1614</v>
      </c>
      <c r="AD960" t="s">
        <v>3590</v>
      </c>
      <c r="AE960">
        <v>1</v>
      </c>
      <c r="AF960">
        <v>0</v>
      </c>
      <c r="AG960">
        <v>1</v>
      </c>
      <c r="AH960">
        <v>1</v>
      </c>
      <c r="AI960">
        <v>1</v>
      </c>
      <c r="AJ960">
        <v>0</v>
      </c>
      <c r="AK960">
        <v>0</v>
      </c>
      <c r="AL960">
        <v>0</v>
      </c>
      <c r="AP960">
        <v>0</v>
      </c>
      <c r="AR960">
        <v>11</v>
      </c>
      <c r="AS960">
        <v>0</v>
      </c>
      <c r="AU960">
        <v>0</v>
      </c>
      <c r="AV960">
        <v>1</v>
      </c>
      <c r="AW960" s="2">
        <v>45848</v>
      </c>
    </row>
    <row r="961" spans="1:49" ht="26.4" thickBot="1" x14ac:dyDescent="0.35">
      <c r="A961" s="13" t="s">
        <v>936</v>
      </c>
      <c r="C961" t="str">
        <f t="shared" si="32"/>
        <v>AL-25T-000906-001</v>
      </c>
      <c r="D961" t="str">
        <f t="shared" si="33"/>
        <v>AL-25T-000906-001</v>
      </c>
      <c r="E961" s="13" t="s">
        <v>936</v>
      </c>
      <c r="F961" s="16">
        <v>8016576</v>
      </c>
      <c r="G961" s="20">
        <v>45779</v>
      </c>
      <c r="H961" s="20">
        <v>45779</v>
      </c>
      <c r="I961" s="20">
        <v>45779</v>
      </c>
      <c r="J961" s="13" t="s">
        <v>3576</v>
      </c>
      <c r="K961">
        <f>VLOOKUP(J961,Sheet4!B:D,3,FALSE)</f>
        <v>176</v>
      </c>
      <c r="L961" s="32">
        <v>0</v>
      </c>
      <c r="M961" s="32">
        <v>0</v>
      </c>
      <c r="N961" s="28">
        <v>100000</v>
      </c>
      <c r="O961">
        <v>0</v>
      </c>
      <c r="P961">
        <v>0</v>
      </c>
      <c r="Q961">
        <v>0</v>
      </c>
      <c r="R961" s="16">
        <v>6</v>
      </c>
      <c r="S961" s="20">
        <v>45963</v>
      </c>
      <c r="T961" s="28">
        <v>100000</v>
      </c>
      <c r="U961">
        <v>1</v>
      </c>
      <c r="V961">
        <v>0</v>
      </c>
      <c r="Y961">
        <v>0</v>
      </c>
      <c r="Z961">
        <v>0</v>
      </c>
      <c r="AA961">
        <v>0</v>
      </c>
      <c r="AB961">
        <v>0</v>
      </c>
      <c r="AC961" s="3" t="s">
        <v>1614</v>
      </c>
      <c r="AD961" t="s">
        <v>3590</v>
      </c>
      <c r="AE961">
        <v>1</v>
      </c>
      <c r="AF961">
        <v>0</v>
      </c>
      <c r="AG961">
        <v>1</v>
      </c>
      <c r="AH961">
        <v>1</v>
      </c>
      <c r="AI961">
        <v>1</v>
      </c>
      <c r="AJ961">
        <v>0</v>
      </c>
      <c r="AK961">
        <v>0</v>
      </c>
      <c r="AL961">
        <v>0</v>
      </c>
      <c r="AP961">
        <v>0</v>
      </c>
      <c r="AR961">
        <v>11</v>
      </c>
      <c r="AS961">
        <v>0</v>
      </c>
      <c r="AU961">
        <v>0</v>
      </c>
      <c r="AV961">
        <v>1</v>
      </c>
      <c r="AW961" s="2">
        <v>45848</v>
      </c>
    </row>
    <row r="962" spans="1:49" ht="26.4" thickBot="1" x14ac:dyDescent="0.35">
      <c r="A962" s="13" t="s">
        <v>958</v>
      </c>
      <c r="C962" t="str">
        <f t="shared" si="32"/>
        <v>AL-25T-000928-001</v>
      </c>
      <c r="D962" t="str">
        <f t="shared" si="33"/>
        <v>AL-25T-000928-001</v>
      </c>
      <c r="E962" s="13" t="s">
        <v>958</v>
      </c>
      <c r="F962" s="16">
        <v>8015698</v>
      </c>
      <c r="G962" s="20">
        <v>45629</v>
      </c>
      <c r="H962" s="20">
        <v>45629</v>
      </c>
      <c r="I962" s="20">
        <v>45629</v>
      </c>
      <c r="J962" s="13" t="s">
        <v>3576</v>
      </c>
      <c r="K962">
        <f>VLOOKUP(J962,Sheet4!B:D,3,FALSE)</f>
        <v>176</v>
      </c>
      <c r="L962" s="32">
        <v>0</v>
      </c>
      <c r="M962" s="32">
        <v>0</v>
      </c>
      <c r="N962" s="28">
        <v>50000</v>
      </c>
      <c r="O962">
        <v>0</v>
      </c>
      <c r="P962">
        <v>0</v>
      </c>
      <c r="Q962">
        <v>0</v>
      </c>
      <c r="R962" s="16">
        <v>6</v>
      </c>
      <c r="S962" s="20">
        <v>45811</v>
      </c>
      <c r="T962" s="28">
        <v>50000</v>
      </c>
      <c r="U962">
        <v>1</v>
      </c>
      <c r="V962">
        <v>0</v>
      </c>
      <c r="Y962">
        <v>0</v>
      </c>
      <c r="Z962">
        <v>0</v>
      </c>
      <c r="AA962">
        <v>0</v>
      </c>
      <c r="AB962">
        <v>0</v>
      </c>
      <c r="AC962" s="3" t="s">
        <v>1614</v>
      </c>
      <c r="AD962" t="s">
        <v>3590</v>
      </c>
      <c r="AE962">
        <v>1</v>
      </c>
      <c r="AF962">
        <v>0</v>
      </c>
      <c r="AG962">
        <v>1</v>
      </c>
      <c r="AH962">
        <v>1</v>
      </c>
      <c r="AI962">
        <v>1</v>
      </c>
      <c r="AJ962">
        <v>0</v>
      </c>
      <c r="AK962">
        <v>0</v>
      </c>
      <c r="AL962">
        <v>0</v>
      </c>
      <c r="AP962">
        <v>0</v>
      </c>
      <c r="AR962">
        <v>11</v>
      </c>
      <c r="AS962">
        <v>0</v>
      </c>
      <c r="AU962">
        <v>0</v>
      </c>
      <c r="AV962">
        <v>1</v>
      </c>
      <c r="AW962" s="2">
        <v>45848</v>
      </c>
    </row>
    <row r="963" spans="1:49" ht="26.4" thickBot="1" x14ac:dyDescent="0.35">
      <c r="A963" s="14" t="s">
        <v>966</v>
      </c>
      <c r="C963" t="str">
        <f t="shared" ref="C963:C994" si="34">J963&amp;"-"&amp;A963&amp;"-001"</f>
        <v>AL-25T-000936-001</v>
      </c>
      <c r="D963" t="str">
        <f t="shared" ref="D963:D994" si="35">J963&amp;"-"&amp;A963&amp;"-001"</f>
        <v>AL-25T-000936-001</v>
      </c>
      <c r="E963" s="14" t="s">
        <v>966</v>
      </c>
      <c r="F963" s="17">
        <v>8016606</v>
      </c>
      <c r="G963" s="21">
        <v>45786</v>
      </c>
      <c r="H963" s="21">
        <v>45786</v>
      </c>
      <c r="I963" s="21">
        <v>45786</v>
      </c>
      <c r="J963" s="14" t="s">
        <v>3576</v>
      </c>
      <c r="K963">
        <f>VLOOKUP(J963,Sheet4!B:D,3,FALSE)</f>
        <v>176</v>
      </c>
      <c r="L963" s="31">
        <v>0</v>
      </c>
      <c r="M963" s="31">
        <v>0</v>
      </c>
      <c r="N963" s="29">
        <v>25000</v>
      </c>
      <c r="O963">
        <v>0</v>
      </c>
      <c r="P963">
        <v>0</v>
      </c>
      <c r="Q963">
        <v>0</v>
      </c>
      <c r="R963" s="17">
        <v>6</v>
      </c>
      <c r="S963" s="21">
        <v>45970</v>
      </c>
      <c r="T963" s="29">
        <v>25000</v>
      </c>
      <c r="U963">
        <v>1</v>
      </c>
      <c r="V963">
        <v>0</v>
      </c>
      <c r="Y963">
        <v>0</v>
      </c>
      <c r="Z963">
        <v>0</v>
      </c>
      <c r="AA963">
        <v>0</v>
      </c>
      <c r="AB963">
        <v>0</v>
      </c>
      <c r="AC963" s="3" t="s">
        <v>1614</v>
      </c>
      <c r="AD963" t="s">
        <v>3590</v>
      </c>
      <c r="AE963">
        <v>1</v>
      </c>
      <c r="AF963">
        <v>0</v>
      </c>
      <c r="AG963">
        <v>1</v>
      </c>
      <c r="AH963">
        <v>1</v>
      </c>
      <c r="AI963">
        <v>1</v>
      </c>
      <c r="AJ963">
        <v>0</v>
      </c>
      <c r="AK963">
        <v>0</v>
      </c>
      <c r="AL963">
        <v>0</v>
      </c>
      <c r="AP963">
        <v>0</v>
      </c>
      <c r="AR963">
        <v>11</v>
      </c>
      <c r="AS963">
        <v>0</v>
      </c>
      <c r="AU963">
        <v>0</v>
      </c>
      <c r="AV963">
        <v>1</v>
      </c>
      <c r="AW963" s="2">
        <v>45848</v>
      </c>
    </row>
    <row r="964" spans="1:49" ht="26.4" thickBot="1" x14ac:dyDescent="0.35">
      <c r="A964" s="13" t="s">
        <v>976</v>
      </c>
      <c r="C964" t="str">
        <f t="shared" si="34"/>
        <v>AL-25T-000946-001</v>
      </c>
      <c r="D964" t="str">
        <f t="shared" si="35"/>
        <v>AL-25T-000946-001</v>
      </c>
      <c r="E964" s="13" t="s">
        <v>976</v>
      </c>
      <c r="F964" s="16">
        <v>8016545</v>
      </c>
      <c r="G964" s="20">
        <v>45771</v>
      </c>
      <c r="H964" s="20">
        <v>45771</v>
      </c>
      <c r="I964" s="20">
        <v>45771</v>
      </c>
      <c r="J964" s="13" t="s">
        <v>3576</v>
      </c>
      <c r="K964">
        <f>VLOOKUP(J964,Sheet4!B:D,3,FALSE)</f>
        <v>176</v>
      </c>
      <c r="L964" s="32">
        <v>0</v>
      </c>
      <c r="M964" s="32">
        <v>0</v>
      </c>
      <c r="N964" s="28">
        <v>38000</v>
      </c>
      <c r="O964">
        <v>0</v>
      </c>
      <c r="P964">
        <v>0</v>
      </c>
      <c r="Q964">
        <v>0</v>
      </c>
      <c r="R964" s="16">
        <v>6</v>
      </c>
      <c r="S964" s="20">
        <v>45954</v>
      </c>
      <c r="T964" s="28">
        <v>38000</v>
      </c>
      <c r="U964">
        <v>1</v>
      </c>
      <c r="V964">
        <v>0</v>
      </c>
      <c r="Y964">
        <v>0</v>
      </c>
      <c r="Z964">
        <v>0</v>
      </c>
      <c r="AA964">
        <v>0</v>
      </c>
      <c r="AB964">
        <v>0</v>
      </c>
      <c r="AC964" s="3" t="s">
        <v>1614</v>
      </c>
      <c r="AD964" t="s">
        <v>3590</v>
      </c>
      <c r="AE964">
        <v>1</v>
      </c>
      <c r="AF964">
        <v>0</v>
      </c>
      <c r="AG964">
        <v>1</v>
      </c>
      <c r="AH964">
        <v>1</v>
      </c>
      <c r="AI964">
        <v>1</v>
      </c>
      <c r="AJ964">
        <v>0</v>
      </c>
      <c r="AK964">
        <v>0</v>
      </c>
      <c r="AL964">
        <v>0</v>
      </c>
      <c r="AP964">
        <v>0</v>
      </c>
      <c r="AR964">
        <v>11</v>
      </c>
      <c r="AS964">
        <v>0</v>
      </c>
      <c r="AU964">
        <v>0</v>
      </c>
      <c r="AV964">
        <v>1</v>
      </c>
      <c r="AW964" s="2">
        <v>45848</v>
      </c>
    </row>
    <row r="965" spans="1:49" ht="26.4" thickBot="1" x14ac:dyDescent="0.35">
      <c r="A965" s="14" t="s">
        <v>1004</v>
      </c>
      <c r="C965" t="str">
        <f t="shared" si="34"/>
        <v>AL-25T-000974-001</v>
      </c>
      <c r="D965" t="str">
        <f t="shared" si="35"/>
        <v>AL-25T-000974-001</v>
      </c>
      <c r="E965" s="14" t="s">
        <v>1004</v>
      </c>
      <c r="F965" s="17">
        <v>8015838</v>
      </c>
      <c r="G965" s="21">
        <v>45652</v>
      </c>
      <c r="H965" s="21">
        <v>45652</v>
      </c>
      <c r="I965" s="21">
        <v>45652</v>
      </c>
      <c r="J965" s="14" t="s">
        <v>3576</v>
      </c>
      <c r="K965">
        <f>VLOOKUP(J965,Sheet4!B:D,3,FALSE)</f>
        <v>176</v>
      </c>
      <c r="L965" s="31">
        <v>0</v>
      </c>
      <c r="M965" s="31">
        <v>0</v>
      </c>
      <c r="N965" s="29">
        <v>57300</v>
      </c>
      <c r="O965">
        <v>0</v>
      </c>
      <c r="P965">
        <v>0</v>
      </c>
      <c r="Q965">
        <v>0</v>
      </c>
      <c r="R965" s="17">
        <v>6</v>
      </c>
      <c r="S965" s="21">
        <v>45834</v>
      </c>
      <c r="T965" s="29">
        <v>7000</v>
      </c>
      <c r="U965">
        <v>1</v>
      </c>
      <c r="V965">
        <v>0</v>
      </c>
      <c r="Y965">
        <v>0</v>
      </c>
      <c r="Z965">
        <v>0</v>
      </c>
      <c r="AA965">
        <v>0</v>
      </c>
      <c r="AB965">
        <v>0</v>
      </c>
      <c r="AC965" s="3" t="s">
        <v>1614</v>
      </c>
      <c r="AD965" t="s">
        <v>3590</v>
      </c>
      <c r="AE965">
        <v>1</v>
      </c>
      <c r="AF965">
        <v>0</v>
      </c>
      <c r="AG965">
        <v>1</v>
      </c>
      <c r="AH965">
        <v>1</v>
      </c>
      <c r="AI965">
        <v>1</v>
      </c>
      <c r="AJ965">
        <v>0</v>
      </c>
      <c r="AK965">
        <v>0</v>
      </c>
      <c r="AL965">
        <v>0</v>
      </c>
      <c r="AP965">
        <v>0</v>
      </c>
      <c r="AR965">
        <v>11</v>
      </c>
      <c r="AS965">
        <v>0</v>
      </c>
      <c r="AU965">
        <v>0</v>
      </c>
      <c r="AV965">
        <v>1</v>
      </c>
      <c r="AW965" s="2">
        <v>45848</v>
      </c>
    </row>
    <row r="966" spans="1:49" ht="26.4" thickBot="1" x14ac:dyDescent="0.35">
      <c r="A966" s="13" t="s">
        <v>1018</v>
      </c>
      <c r="C966" t="str">
        <f t="shared" si="34"/>
        <v>AL-25T-000988-001</v>
      </c>
      <c r="D966" t="str">
        <f t="shared" si="35"/>
        <v>AL-25T-000988-001</v>
      </c>
      <c r="E966" s="13" t="s">
        <v>1018</v>
      </c>
      <c r="F966" s="16">
        <v>8016481</v>
      </c>
      <c r="G966" s="20">
        <v>45759</v>
      </c>
      <c r="H966" s="20">
        <v>45759</v>
      </c>
      <c r="I966" s="20">
        <v>45759</v>
      </c>
      <c r="J966" s="13" t="s">
        <v>3576</v>
      </c>
      <c r="K966">
        <f>VLOOKUP(J966,Sheet4!B:D,3,FALSE)</f>
        <v>176</v>
      </c>
      <c r="L966" s="32">
        <v>0</v>
      </c>
      <c r="M966" s="32">
        <v>0</v>
      </c>
      <c r="N966" s="28">
        <v>11000</v>
      </c>
      <c r="O966">
        <v>0</v>
      </c>
      <c r="P966">
        <v>0</v>
      </c>
      <c r="Q966">
        <v>0</v>
      </c>
      <c r="R966" s="16">
        <v>6</v>
      </c>
      <c r="S966" s="20">
        <v>45942</v>
      </c>
      <c r="T966" s="28">
        <v>11000</v>
      </c>
      <c r="U966">
        <v>1</v>
      </c>
      <c r="V966">
        <v>0</v>
      </c>
      <c r="Y966">
        <v>0</v>
      </c>
      <c r="Z966">
        <v>0</v>
      </c>
      <c r="AA966">
        <v>0</v>
      </c>
      <c r="AB966">
        <v>0</v>
      </c>
      <c r="AC966" s="3" t="s">
        <v>1614</v>
      </c>
      <c r="AD966" t="s">
        <v>3590</v>
      </c>
      <c r="AE966">
        <v>1</v>
      </c>
      <c r="AF966">
        <v>0</v>
      </c>
      <c r="AG966">
        <v>1</v>
      </c>
      <c r="AH966">
        <v>1</v>
      </c>
      <c r="AI966">
        <v>1</v>
      </c>
      <c r="AJ966">
        <v>0</v>
      </c>
      <c r="AK966">
        <v>0</v>
      </c>
      <c r="AL966">
        <v>0</v>
      </c>
      <c r="AP966">
        <v>0</v>
      </c>
      <c r="AR966">
        <v>11</v>
      </c>
      <c r="AS966">
        <v>0</v>
      </c>
      <c r="AU966">
        <v>0</v>
      </c>
      <c r="AV966">
        <v>1</v>
      </c>
      <c r="AW966" s="2">
        <v>45848</v>
      </c>
    </row>
    <row r="967" spans="1:49" ht="26.4" thickBot="1" x14ac:dyDescent="0.35">
      <c r="A967" s="13" t="s">
        <v>1077</v>
      </c>
      <c r="C967" t="str">
        <f t="shared" si="34"/>
        <v>AL-25T-001047-001</v>
      </c>
      <c r="D967" t="str">
        <f t="shared" si="35"/>
        <v>AL-25T-001047-001</v>
      </c>
      <c r="E967" s="13" t="s">
        <v>1077</v>
      </c>
      <c r="F967" s="16">
        <v>8016317</v>
      </c>
      <c r="G967" s="20">
        <v>45729</v>
      </c>
      <c r="H967" s="20">
        <v>45729</v>
      </c>
      <c r="I967" s="20">
        <v>45729</v>
      </c>
      <c r="J967" s="13" t="s">
        <v>3576</v>
      </c>
      <c r="K967">
        <f>VLOOKUP(J967,Sheet4!B:D,3,FALSE)</f>
        <v>176</v>
      </c>
      <c r="L967" s="32">
        <v>0</v>
      </c>
      <c r="M967" s="32">
        <v>0</v>
      </c>
      <c r="N967" s="28">
        <v>90000</v>
      </c>
      <c r="O967">
        <v>0</v>
      </c>
      <c r="P967">
        <v>0</v>
      </c>
      <c r="Q967">
        <v>0</v>
      </c>
      <c r="R967" s="16">
        <v>6</v>
      </c>
      <c r="S967" s="20">
        <v>45913</v>
      </c>
      <c r="T967" s="28">
        <v>90000</v>
      </c>
      <c r="U967">
        <v>1</v>
      </c>
      <c r="V967">
        <v>0</v>
      </c>
      <c r="Y967">
        <v>0</v>
      </c>
      <c r="Z967">
        <v>0</v>
      </c>
      <c r="AA967">
        <v>0</v>
      </c>
      <c r="AB967">
        <v>0</v>
      </c>
      <c r="AC967" s="3" t="s">
        <v>1614</v>
      </c>
      <c r="AD967" t="s">
        <v>3590</v>
      </c>
      <c r="AE967">
        <v>1</v>
      </c>
      <c r="AF967">
        <v>0</v>
      </c>
      <c r="AG967">
        <v>1</v>
      </c>
      <c r="AH967">
        <v>1</v>
      </c>
      <c r="AI967">
        <v>1</v>
      </c>
      <c r="AJ967">
        <v>0</v>
      </c>
      <c r="AK967">
        <v>0</v>
      </c>
      <c r="AL967">
        <v>0</v>
      </c>
      <c r="AP967">
        <v>0</v>
      </c>
      <c r="AR967">
        <v>11</v>
      </c>
      <c r="AS967">
        <v>0</v>
      </c>
      <c r="AU967">
        <v>0</v>
      </c>
      <c r="AV967">
        <v>1</v>
      </c>
      <c r="AW967" s="2">
        <v>45848</v>
      </c>
    </row>
    <row r="968" spans="1:49" ht="26.4" thickBot="1" x14ac:dyDescent="0.35">
      <c r="A968" s="13" t="s">
        <v>1094</v>
      </c>
      <c r="C968" t="str">
        <f t="shared" si="34"/>
        <v>AL-25T-001064-001</v>
      </c>
      <c r="D968" t="str">
        <f t="shared" si="35"/>
        <v>AL-25T-001064-001</v>
      </c>
      <c r="E968" s="13" t="s">
        <v>1094</v>
      </c>
      <c r="F968" s="16">
        <v>8016020</v>
      </c>
      <c r="G968" s="20">
        <v>45682</v>
      </c>
      <c r="H968" s="20">
        <v>45682</v>
      </c>
      <c r="I968" s="20">
        <v>45682</v>
      </c>
      <c r="J968" s="13" t="s">
        <v>3576</v>
      </c>
      <c r="K968">
        <f>VLOOKUP(J968,Sheet4!B:D,3,FALSE)</f>
        <v>176</v>
      </c>
      <c r="L968" s="32">
        <v>0</v>
      </c>
      <c r="M968" s="32">
        <v>0</v>
      </c>
      <c r="N968" s="28">
        <v>20000</v>
      </c>
      <c r="O968">
        <v>0</v>
      </c>
      <c r="P968">
        <v>0</v>
      </c>
      <c r="Q968">
        <v>0</v>
      </c>
      <c r="R968" s="16">
        <v>6</v>
      </c>
      <c r="S968" s="20">
        <v>45863</v>
      </c>
      <c r="T968" s="28">
        <v>20000</v>
      </c>
      <c r="U968">
        <v>1</v>
      </c>
      <c r="V968">
        <v>0</v>
      </c>
      <c r="Y968">
        <v>0</v>
      </c>
      <c r="Z968">
        <v>0</v>
      </c>
      <c r="AA968">
        <v>0</v>
      </c>
      <c r="AB968">
        <v>0</v>
      </c>
      <c r="AC968" s="3" t="s">
        <v>1614</v>
      </c>
      <c r="AD968" t="s">
        <v>3590</v>
      </c>
      <c r="AE968">
        <v>1</v>
      </c>
      <c r="AF968">
        <v>0</v>
      </c>
      <c r="AG968">
        <v>1</v>
      </c>
      <c r="AH968">
        <v>1</v>
      </c>
      <c r="AI968">
        <v>1</v>
      </c>
      <c r="AJ968">
        <v>0</v>
      </c>
      <c r="AK968">
        <v>0</v>
      </c>
      <c r="AL968">
        <v>0</v>
      </c>
      <c r="AP968">
        <v>0</v>
      </c>
      <c r="AR968">
        <v>11</v>
      </c>
      <c r="AS968">
        <v>0</v>
      </c>
      <c r="AU968">
        <v>0</v>
      </c>
      <c r="AV968">
        <v>1</v>
      </c>
      <c r="AW968" s="2">
        <v>45848</v>
      </c>
    </row>
    <row r="969" spans="1:49" ht="26.4" thickBot="1" x14ac:dyDescent="0.35">
      <c r="A969" s="14" t="s">
        <v>1121</v>
      </c>
      <c r="C969" t="str">
        <f t="shared" si="34"/>
        <v>AL-25T-001091-001</v>
      </c>
      <c r="D969" t="str">
        <f t="shared" si="35"/>
        <v>AL-25T-001091-001</v>
      </c>
      <c r="E969" s="14" t="s">
        <v>1121</v>
      </c>
      <c r="F969" s="17">
        <v>8015922</v>
      </c>
      <c r="G969" s="21">
        <v>45670</v>
      </c>
      <c r="H969" s="21">
        <v>45670</v>
      </c>
      <c r="I969" s="21">
        <v>45670</v>
      </c>
      <c r="J969" s="14" t="s">
        <v>3576</v>
      </c>
      <c r="K969">
        <f>VLOOKUP(J969,Sheet4!B:D,3,FALSE)</f>
        <v>176</v>
      </c>
      <c r="L969" s="31">
        <v>0</v>
      </c>
      <c r="M969" s="31">
        <v>0</v>
      </c>
      <c r="N969" s="29">
        <v>75000</v>
      </c>
      <c r="O969">
        <v>0</v>
      </c>
      <c r="P969">
        <v>0</v>
      </c>
      <c r="Q969">
        <v>0</v>
      </c>
      <c r="R969" s="17">
        <v>6</v>
      </c>
      <c r="S969" s="21">
        <v>45851</v>
      </c>
      <c r="T969" s="29">
        <v>75000</v>
      </c>
      <c r="U969">
        <v>1</v>
      </c>
      <c r="V969">
        <v>0</v>
      </c>
      <c r="Y969">
        <v>0</v>
      </c>
      <c r="Z969">
        <v>0</v>
      </c>
      <c r="AA969">
        <v>0</v>
      </c>
      <c r="AB969">
        <v>0</v>
      </c>
      <c r="AC969" s="3" t="s">
        <v>1614</v>
      </c>
      <c r="AD969" t="s">
        <v>3590</v>
      </c>
      <c r="AE969">
        <v>1</v>
      </c>
      <c r="AF969">
        <v>0</v>
      </c>
      <c r="AG969">
        <v>1</v>
      </c>
      <c r="AH969">
        <v>1</v>
      </c>
      <c r="AI969">
        <v>1</v>
      </c>
      <c r="AJ969">
        <v>0</v>
      </c>
      <c r="AK969">
        <v>0</v>
      </c>
      <c r="AL969">
        <v>0</v>
      </c>
      <c r="AP969">
        <v>0</v>
      </c>
      <c r="AR969">
        <v>11</v>
      </c>
      <c r="AS969">
        <v>0</v>
      </c>
      <c r="AU969">
        <v>0</v>
      </c>
      <c r="AV969">
        <v>1</v>
      </c>
      <c r="AW969" s="2">
        <v>45848</v>
      </c>
    </row>
    <row r="970" spans="1:49" ht="26.4" thickBot="1" x14ac:dyDescent="0.35">
      <c r="A970" s="13" t="s">
        <v>1123</v>
      </c>
      <c r="C970" t="str">
        <f t="shared" si="34"/>
        <v>AL-25T-001093-001</v>
      </c>
      <c r="D970" t="str">
        <f t="shared" si="35"/>
        <v>AL-25T-001093-001</v>
      </c>
      <c r="E970" s="13" t="s">
        <v>1123</v>
      </c>
      <c r="F970" s="16">
        <v>8016371</v>
      </c>
      <c r="G970" s="20">
        <v>45742</v>
      </c>
      <c r="H970" s="20">
        <v>45742</v>
      </c>
      <c r="I970" s="20">
        <v>45742</v>
      </c>
      <c r="J970" s="13" t="s">
        <v>3576</v>
      </c>
      <c r="K970">
        <f>VLOOKUP(J970,Sheet4!B:D,3,FALSE)</f>
        <v>176</v>
      </c>
      <c r="L970" s="32">
        <v>0</v>
      </c>
      <c r="M970" s="32">
        <v>0</v>
      </c>
      <c r="N970" s="28">
        <v>72000</v>
      </c>
      <c r="O970">
        <v>0</v>
      </c>
      <c r="P970">
        <v>0</v>
      </c>
      <c r="Q970">
        <v>0</v>
      </c>
      <c r="R970" s="16">
        <v>6</v>
      </c>
      <c r="S970" s="20">
        <v>45926</v>
      </c>
      <c r="T970" s="28">
        <v>72000</v>
      </c>
      <c r="U970">
        <v>1</v>
      </c>
      <c r="V970">
        <v>0</v>
      </c>
      <c r="Y970">
        <v>0</v>
      </c>
      <c r="Z970">
        <v>0</v>
      </c>
      <c r="AA970">
        <v>0</v>
      </c>
      <c r="AB970">
        <v>0</v>
      </c>
      <c r="AC970" s="3" t="s">
        <v>1614</v>
      </c>
      <c r="AD970" t="s">
        <v>3590</v>
      </c>
      <c r="AE970">
        <v>1</v>
      </c>
      <c r="AF970">
        <v>0</v>
      </c>
      <c r="AG970">
        <v>1</v>
      </c>
      <c r="AH970">
        <v>1</v>
      </c>
      <c r="AI970">
        <v>1</v>
      </c>
      <c r="AJ970">
        <v>0</v>
      </c>
      <c r="AK970">
        <v>0</v>
      </c>
      <c r="AL970">
        <v>0</v>
      </c>
      <c r="AP970">
        <v>0</v>
      </c>
      <c r="AR970">
        <v>11</v>
      </c>
      <c r="AS970">
        <v>0</v>
      </c>
      <c r="AU970">
        <v>0</v>
      </c>
      <c r="AV970">
        <v>1</v>
      </c>
      <c r="AW970" s="2">
        <v>45848</v>
      </c>
    </row>
    <row r="971" spans="1:49" ht="26.4" thickBot="1" x14ac:dyDescent="0.35">
      <c r="A971" s="14" t="s">
        <v>1134</v>
      </c>
      <c r="C971" t="str">
        <f t="shared" si="34"/>
        <v>AL-25T-001104-001</v>
      </c>
      <c r="D971" t="str">
        <f t="shared" si="35"/>
        <v>AL-25T-001104-001</v>
      </c>
      <c r="E971" s="14" t="s">
        <v>1134</v>
      </c>
      <c r="F971" s="17">
        <v>8012714</v>
      </c>
      <c r="G971" s="21">
        <v>45227</v>
      </c>
      <c r="H971" s="21">
        <v>45227</v>
      </c>
      <c r="I971" s="21">
        <v>45227</v>
      </c>
      <c r="J971" s="14" t="s">
        <v>3576</v>
      </c>
      <c r="K971">
        <f>VLOOKUP(J971,Sheet4!B:D,3,FALSE)</f>
        <v>176</v>
      </c>
      <c r="L971" s="31">
        <v>0</v>
      </c>
      <c r="M971" s="31">
        <v>0</v>
      </c>
      <c r="N971" s="29">
        <v>100000</v>
      </c>
      <c r="O971">
        <v>0</v>
      </c>
      <c r="P971">
        <v>0</v>
      </c>
      <c r="Q971">
        <v>0</v>
      </c>
      <c r="R971" s="17">
        <v>6</v>
      </c>
      <c r="S971" s="21">
        <v>45410</v>
      </c>
      <c r="T971" s="29">
        <v>94589.03</v>
      </c>
      <c r="U971">
        <v>1</v>
      </c>
      <c r="V971">
        <v>0</v>
      </c>
      <c r="Y971">
        <v>0</v>
      </c>
      <c r="Z971">
        <v>0</v>
      </c>
      <c r="AA971">
        <v>0</v>
      </c>
      <c r="AB971">
        <v>0</v>
      </c>
      <c r="AC971" s="3" t="s">
        <v>1614</v>
      </c>
      <c r="AD971" t="s">
        <v>3590</v>
      </c>
      <c r="AE971">
        <v>1</v>
      </c>
      <c r="AF971">
        <v>0</v>
      </c>
      <c r="AG971">
        <v>1</v>
      </c>
      <c r="AH971">
        <v>1</v>
      </c>
      <c r="AI971">
        <v>1</v>
      </c>
      <c r="AJ971">
        <v>0</v>
      </c>
      <c r="AK971">
        <v>0</v>
      </c>
      <c r="AL971">
        <v>0</v>
      </c>
      <c r="AP971">
        <v>0</v>
      </c>
      <c r="AR971">
        <v>11</v>
      </c>
      <c r="AS971">
        <v>0</v>
      </c>
      <c r="AU971">
        <v>0</v>
      </c>
      <c r="AV971">
        <v>1</v>
      </c>
      <c r="AW971" s="2">
        <v>45848</v>
      </c>
    </row>
    <row r="972" spans="1:49" ht="26.4" thickBot="1" x14ac:dyDescent="0.35">
      <c r="A972" s="13" t="s">
        <v>1139</v>
      </c>
      <c r="C972" t="str">
        <f t="shared" si="34"/>
        <v>AL-25T-001109-001</v>
      </c>
      <c r="D972" t="str">
        <f t="shared" si="35"/>
        <v>AL-25T-001109-001</v>
      </c>
      <c r="E972" s="13" t="s">
        <v>1139</v>
      </c>
      <c r="F972" s="16">
        <v>8015919</v>
      </c>
      <c r="G972" s="20">
        <v>45670</v>
      </c>
      <c r="H972" s="20">
        <v>45670</v>
      </c>
      <c r="I972" s="20">
        <v>45670</v>
      </c>
      <c r="J972" s="13" t="s">
        <v>3576</v>
      </c>
      <c r="K972">
        <f>VLOOKUP(J972,Sheet4!B:D,3,FALSE)</f>
        <v>176</v>
      </c>
      <c r="L972" s="32">
        <v>0</v>
      </c>
      <c r="M972" s="32">
        <v>0</v>
      </c>
      <c r="N972" s="28">
        <v>100000</v>
      </c>
      <c r="O972">
        <v>0</v>
      </c>
      <c r="P972">
        <v>0</v>
      </c>
      <c r="Q972">
        <v>0</v>
      </c>
      <c r="R972" s="16">
        <v>6</v>
      </c>
      <c r="S972" s="20">
        <v>45851</v>
      </c>
      <c r="T972" s="28">
        <v>100000</v>
      </c>
      <c r="U972">
        <v>1</v>
      </c>
      <c r="V972">
        <v>0</v>
      </c>
      <c r="Y972">
        <v>0</v>
      </c>
      <c r="Z972">
        <v>0</v>
      </c>
      <c r="AA972">
        <v>0</v>
      </c>
      <c r="AB972">
        <v>0</v>
      </c>
      <c r="AC972" s="3" t="s">
        <v>1614</v>
      </c>
      <c r="AD972" t="s">
        <v>3590</v>
      </c>
      <c r="AE972">
        <v>1</v>
      </c>
      <c r="AF972">
        <v>0</v>
      </c>
      <c r="AG972">
        <v>1</v>
      </c>
      <c r="AH972">
        <v>1</v>
      </c>
      <c r="AI972">
        <v>1</v>
      </c>
      <c r="AJ972">
        <v>0</v>
      </c>
      <c r="AK972">
        <v>0</v>
      </c>
      <c r="AL972">
        <v>0</v>
      </c>
      <c r="AP972">
        <v>0</v>
      </c>
      <c r="AR972">
        <v>11</v>
      </c>
      <c r="AS972">
        <v>0</v>
      </c>
      <c r="AU972">
        <v>0</v>
      </c>
      <c r="AV972">
        <v>1</v>
      </c>
      <c r="AW972" s="2">
        <v>45848</v>
      </c>
    </row>
    <row r="973" spans="1:49" ht="26.4" thickBot="1" x14ac:dyDescent="0.35">
      <c r="A973" s="13" t="s">
        <v>1140</v>
      </c>
      <c r="C973" t="str">
        <f t="shared" si="34"/>
        <v>AL-25T-001110-001</v>
      </c>
      <c r="D973" t="str">
        <f t="shared" si="35"/>
        <v>AL-25T-001110-001</v>
      </c>
      <c r="E973" s="13" t="s">
        <v>1140</v>
      </c>
      <c r="F973" s="16">
        <v>8016654</v>
      </c>
      <c r="G973" s="20">
        <v>45794</v>
      </c>
      <c r="H973" s="20">
        <v>45794</v>
      </c>
      <c r="I973" s="20">
        <v>45794</v>
      </c>
      <c r="J973" s="13" t="s">
        <v>3576</v>
      </c>
      <c r="K973">
        <f>VLOOKUP(J973,Sheet4!B:D,3,FALSE)</f>
        <v>176</v>
      </c>
      <c r="L973" s="32">
        <v>0</v>
      </c>
      <c r="M973" s="32">
        <v>0</v>
      </c>
      <c r="N973" s="28">
        <v>50000</v>
      </c>
      <c r="O973">
        <v>0</v>
      </c>
      <c r="P973">
        <v>0</v>
      </c>
      <c r="Q973">
        <v>0</v>
      </c>
      <c r="R973" s="16">
        <v>6</v>
      </c>
      <c r="S973" s="20">
        <v>45978</v>
      </c>
      <c r="T973" s="28">
        <v>50000</v>
      </c>
      <c r="U973">
        <v>1</v>
      </c>
      <c r="V973">
        <v>0</v>
      </c>
      <c r="Y973">
        <v>0</v>
      </c>
      <c r="Z973">
        <v>0</v>
      </c>
      <c r="AA973">
        <v>0</v>
      </c>
      <c r="AB973">
        <v>0</v>
      </c>
      <c r="AC973" s="3" t="s">
        <v>1614</v>
      </c>
      <c r="AD973" t="s">
        <v>3590</v>
      </c>
      <c r="AE973">
        <v>1</v>
      </c>
      <c r="AF973">
        <v>0</v>
      </c>
      <c r="AG973">
        <v>1</v>
      </c>
      <c r="AH973">
        <v>1</v>
      </c>
      <c r="AI973">
        <v>1</v>
      </c>
      <c r="AJ973">
        <v>0</v>
      </c>
      <c r="AK973">
        <v>0</v>
      </c>
      <c r="AL973">
        <v>0</v>
      </c>
      <c r="AP973">
        <v>0</v>
      </c>
      <c r="AR973">
        <v>11</v>
      </c>
      <c r="AS973">
        <v>0</v>
      </c>
      <c r="AU973">
        <v>0</v>
      </c>
      <c r="AV973">
        <v>1</v>
      </c>
      <c r="AW973" s="2">
        <v>45848</v>
      </c>
    </row>
    <row r="974" spans="1:49" ht="26.4" thickBot="1" x14ac:dyDescent="0.35">
      <c r="A974" s="13" t="s">
        <v>1141</v>
      </c>
      <c r="C974" t="str">
        <f t="shared" si="34"/>
        <v>AL-25T-001111-001</v>
      </c>
      <c r="D974" t="str">
        <f t="shared" si="35"/>
        <v>AL-25T-001111-001</v>
      </c>
      <c r="E974" s="13" t="s">
        <v>1141</v>
      </c>
      <c r="F974" s="16">
        <v>8016412</v>
      </c>
      <c r="G974" s="20">
        <v>45748</v>
      </c>
      <c r="H974" s="20">
        <v>45748</v>
      </c>
      <c r="I974" s="20">
        <v>45748</v>
      </c>
      <c r="J974" s="13" t="s">
        <v>3576</v>
      </c>
      <c r="K974">
        <f>VLOOKUP(J974,Sheet4!B:D,3,FALSE)</f>
        <v>176</v>
      </c>
      <c r="L974" s="32">
        <v>0</v>
      </c>
      <c r="M974" s="32">
        <v>0</v>
      </c>
      <c r="N974" s="28">
        <v>50000</v>
      </c>
      <c r="O974">
        <v>0</v>
      </c>
      <c r="P974">
        <v>0</v>
      </c>
      <c r="Q974">
        <v>0</v>
      </c>
      <c r="R974" s="16">
        <v>6</v>
      </c>
      <c r="S974" s="20">
        <v>45931</v>
      </c>
      <c r="T974" s="28">
        <v>50000</v>
      </c>
      <c r="U974">
        <v>1</v>
      </c>
      <c r="V974">
        <v>0</v>
      </c>
      <c r="Y974">
        <v>0</v>
      </c>
      <c r="Z974">
        <v>0</v>
      </c>
      <c r="AA974">
        <v>0</v>
      </c>
      <c r="AB974">
        <v>0</v>
      </c>
      <c r="AC974" s="3" t="s">
        <v>1614</v>
      </c>
      <c r="AD974" t="s">
        <v>3590</v>
      </c>
      <c r="AE974">
        <v>1</v>
      </c>
      <c r="AF974">
        <v>0</v>
      </c>
      <c r="AG974">
        <v>1</v>
      </c>
      <c r="AH974">
        <v>1</v>
      </c>
      <c r="AI974">
        <v>1</v>
      </c>
      <c r="AJ974">
        <v>0</v>
      </c>
      <c r="AK974">
        <v>0</v>
      </c>
      <c r="AL974">
        <v>0</v>
      </c>
      <c r="AP974">
        <v>0</v>
      </c>
      <c r="AR974">
        <v>11</v>
      </c>
      <c r="AS974">
        <v>0</v>
      </c>
      <c r="AU974">
        <v>0</v>
      </c>
      <c r="AV974">
        <v>1</v>
      </c>
      <c r="AW974" s="2">
        <v>45848</v>
      </c>
    </row>
    <row r="975" spans="1:49" ht="26.4" thickBot="1" x14ac:dyDescent="0.35">
      <c r="A975" s="13" t="s">
        <v>1152</v>
      </c>
      <c r="C975" t="str">
        <f t="shared" si="34"/>
        <v>AL-25T-001122-001</v>
      </c>
      <c r="D975" t="str">
        <f t="shared" si="35"/>
        <v>AL-25T-001122-001</v>
      </c>
      <c r="E975" s="13" t="s">
        <v>1152</v>
      </c>
      <c r="F975" s="16">
        <v>8016421</v>
      </c>
      <c r="G975" s="20">
        <v>45748</v>
      </c>
      <c r="H975" s="20">
        <v>45748</v>
      </c>
      <c r="I975" s="20">
        <v>45748</v>
      </c>
      <c r="J975" s="13" t="s">
        <v>3576</v>
      </c>
      <c r="K975">
        <f>VLOOKUP(J975,Sheet4!B:D,3,FALSE)</f>
        <v>176</v>
      </c>
      <c r="L975" s="32">
        <v>0</v>
      </c>
      <c r="M975" s="32">
        <v>0</v>
      </c>
      <c r="N975" s="28">
        <v>28000</v>
      </c>
      <c r="O975">
        <v>0</v>
      </c>
      <c r="P975">
        <v>0</v>
      </c>
      <c r="Q975">
        <v>0</v>
      </c>
      <c r="R975" s="16">
        <v>6</v>
      </c>
      <c r="S975" s="20">
        <v>45931</v>
      </c>
      <c r="T975" s="28">
        <v>27500</v>
      </c>
      <c r="U975">
        <v>1</v>
      </c>
      <c r="V975">
        <v>0</v>
      </c>
      <c r="Y975">
        <v>0</v>
      </c>
      <c r="Z975">
        <v>0</v>
      </c>
      <c r="AA975">
        <v>0</v>
      </c>
      <c r="AB975">
        <v>0</v>
      </c>
      <c r="AC975" s="3" t="s">
        <v>1614</v>
      </c>
      <c r="AD975" t="s">
        <v>3590</v>
      </c>
      <c r="AE975">
        <v>1</v>
      </c>
      <c r="AF975">
        <v>0</v>
      </c>
      <c r="AG975">
        <v>1</v>
      </c>
      <c r="AH975">
        <v>1</v>
      </c>
      <c r="AI975">
        <v>1</v>
      </c>
      <c r="AJ975">
        <v>0</v>
      </c>
      <c r="AK975">
        <v>0</v>
      </c>
      <c r="AL975">
        <v>0</v>
      </c>
      <c r="AP975">
        <v>0</v>
      </c>
      <c r="AR975">
        <v>11</v>
      </c>
      <c r="AS975">
        <v>0</v>
      </c>
      <c r="AU975">
        <v>0</v>
      </c>
      <c r="AV975">
        <v>1</v>
      </c>
      <c r="AW975" s="2">
        <v>45848</v>
      </c>
    </row>
    <row r="976" spans="1:49" ht="26.4" thickBot="1" x14ac:dyDescent="0.35">
      <c r="A976" s="13" t="s">
        <v>1186</v>
      </c>
      <c r="C976" t="str">
        <f t="shared" si="34"/>
        <v>AL-25T-001156-001</v>
      </c>
      <c r="D976" t="str">
        <f t="shared" si="35"/>
        <v>AL-25T-001156-001</v>
      </c>
      <c r="E976" s="13" t="s">
        <v>1186</v>
      </c>
      <c r="F976" s="16">
        <v>8016484</v>
      </c>
      <c r="G976" s="20">
        <v>45759</v>
      </c>
      <c r="H976" s="20">
        <v>45759</v>
      </c>
      <c r="I976" s="20">
        <v>45759</v>
      </c>
      <c r="J976" s="13" t="s">
        <v>3576</v>
      </c>
      <c r="K976">
        <f>VLOOKUP(J976,Sheet4!B:D,3,FALSE)</f>
        <v>176</v>
      </c>
      <c r="L976" s="32">
        <v>0</v>
      </c>
      <c r="M976" s="32">
        <v>0</v>
      </c>
      <c r="N976" s="28">
        <v>35000</v>
      </c>
      <c r="O976">
        <v>0</v>
      </c>
      <c r="P976">
        <v>0</v>
      </c>
      <c r="Q976">
        <v>0</v>
      </c>
      <c r="R976" s="16">
        <v>6</v>
      </c>
      <c r="S976" s="20">
        <v>45942</v>
      </c>
      <c r="T976" s="28">
        <v>35000</v>
      </c>
      <c r="U976">
        <v>1</v>
      </c>
      <c r="V976">
        <v>0</v>
      </c>
      <c r="Y976">
        <v>0</v>
      </c>
      <c r="Z976">
        <v>0</v>
      </c>
      <c r="AA976">
        <v>0</v>
      </c>
      <c r="AB976">
        <v>0</v>
      </c>
      <c r="AC976" s="3" t="s">
        <v>1614</v>
      </c>
      <c r="AD976" t="s">
        <v>3590</v>
      </c>
      <c r="AE976">
        <v>1</v>
      </c>
      <c r="AF976">
        <v>0</v>
      </c>
      <c r="AG976">
        <v>1</v>
      </c>
      <c r="AH976">
        <v>1</v>
      </c>
      <c r="AI976">
        <v>1</v>
      </c>
      <c r="AJ976">
        <v>0</v>
      </c>
      <c r="AK976">
        <v>0</v>
      </c>
      <c r="AL976">
        <v>0</v>
      </c>
      <c r="AP976">
        <v>0</v>
      </c>
      <c r="AR976">
        <v>11</v>
      </c>
      <c r="AS976">
        <v>0</v>
      </c>
      <c r="AU976">
        <v>0</v>
      </c>
      <c r="AV976">
        <v>1</v>
      </c>
      <c r="AW976" s="2">
        <v>45848</v>
      </c>
    </row>
    <row r="977" spans="1:49" ht="26.4" thickBot="1" x14ac:dyDescent="0.35">
      <c r="A977" s="13" t="s">
        <v>1188</v>
      </c>
      <c r="C977" t="str">
        <f t="shared" si="34"/>
        <v>AL-25T-001158-001</v>
      </c>
      <c r="D977" t="str">
        <f t="shared" si="35"/>
        <v>AL-25T-001158-001</v>
      </c>
      <c r="E977" s="13" t="s">
        <v>1188</v>
      </c>
      <c r="F977" s="16">
        <v>8016622</v>
      </c>
      <c r="G977" s="20">
        <v>45790</v>
      </c>
      <c r="H977" s="20">
        <v>45790</v>
      </c>
      <c r="I977" s="20">
        <v>45790</v>
      </c>
      <c r="J977" s="13" t="s">
        <v>3576</v>
      </c>
      <c r="K977">
        <f>VLOOKUP(J977,Sheet4!B:D,3,FALSE)</f>
        <v>176</v>
      </c>
      <c r="L977" s="32">
        <v>0</v>
      </c>
      <c r="M977" s="32">
        <v>0</v>
      </c>
      <c r="N977" s="28">
        <v>50000</v>
      </c>
      <c r="O977">
        <v>0</v>
      </c>
      <c r="P977">
        <v>0</v>
      </c>
      <c r="Q977">
        <v>0</v>
      </c>
      <c r="R977" s="16">
        <v>6</v>
      </c>
      <c r="S977" s="20">
        <v>45974</v>
      </c>
      <c r="T977" s="28">
        <v>20000</v>
      </c>
      <c r="U977">
        <v>1</v>
      </c>
      <c r="V977">
        <v>0</v>
      </c>
      <c r="Y977">
        <v>0</v>
      </c>
      <c r="Z977">
        <v>0</v>
      </c>
      <c r="AA977">
        <v>0</v>
      </c>
      <c r="AB977">
        <v>0</v>
      </c>
      <c r="AC977" s="3" t="s">
        <v>1614</v>
      </c>
      <c r="AD977" t="s">
        <v>3590</v>
      </c>
      <c r="AE977">
        <v>1</v>
      </c>
      <c r="AF977">
        <v>0</v>
      </c>
      <c r="AG977">
        <v>1</v>
      </c>
      <c r="AH977">
        <v>1</v>
      </c>
      <c r="AI977">
        <v>1</v>
      </c>
      <c r="AJ977">
        <v>0</v>
      </c>
      <c r="AK977">
        <v>0</v>
      </c>
      <c r="AL977">
        <v>0</v>
      </c>
      <c r="AP977">
        <v>0</v>
      </c>
      <c r="AR977">
        <v>11</v>
      </c>
      <c r="AS977">
        <v>0</v>
      </c>
      <c r="AU977">
        <v>0</v>
      </c>
      <c r="AV977">
        <v>1</v>
      </c>
      <c r="AW977" s="2">
        <v>45848</v>
      </c>
    </row>
    <row r="978" spans="1:49" ht="26.4" thickBot="1" x14ac:dyDescent="0.35">
      <c r="A978" s="14" t="s">
        <v>1189</v>
      </c>
      <c r="C978" t="str">
        <f t="shared" si="34"/>
        <v>AL-25T-001159-001</v>
      </c>
      <c r="D978" t="str">
        <f t="shared" si="35"/>
        <v>AL-25T-001159-001</v>
      </c>
      <c r="E978" s="14" t="s">
        <v>1189</v>
      </c>
      <c r="F978" s="17">
        <v>8016662</v>
      </c>
      <c r="G978" s="21">
        <v>45797</v>
      </c>
      <c r="H978" s="21">
        <v>45797</v>
      </c>
      <c r="I978" s="21">
        <v>45797</v>
      </c>
      <c r="J978" s="14" t="s">
        <v>3576</v>
      </c>
      <c r="K978">
        <f>VLOOKUP(J978,Sheet4!B:D,3,FALSE)</f>
        <v>176</v>
      </c>
      <c r="L978" s="31">
        <v>0</v>
      </c>
      <c r="M978" s="31">
        <v>0</v>
      </c>
      <c r="N978" s="29">
        <v>21000</v>
      </c>
      <c r="O978">
        <v>0</v>
      </c>
      <c r="P978">
        <v>0</v>
      </c>
      <c r="Q978">
        <v>0</v>
      </c>
      <c r="R978" s="17">
        <v>6</v>
      </c>
      <c r="S978" s="21">
        <v>45981</v>
      </c>
      <c r="T978" s="29">
        <v>21000</v>
      </c>
      <c r="U978">
        <v>1</v>
      </c>
      <c r="V978">
        <v>0</v>
      </c>
      <c r="Y978">
        <v>0</v>
      </c>
      <c r="Z978">
        <v>0</v>
      </c>
      <c r="AA978">
        <v>0</v>
      </c>
      <c r="AB978">
        <v>0</v>
      </c>
      <c r="AC978" s="3" t="s">
        <v>1614</v>
      </c>
      <c r="AD978" t="s">
        <v>3590</v>
      </c>
      <c r="AE978">
        <v>1</v>
      </c>
      <c r="AF978">
        <v>0</v>
      </c>
      <c r="AG978">
        <v>1</v>
      </c>
      <c r="AH978">
        <v>1</v>
      </c>
      <c r="AI978">
        <v>1</v>
      </c>
      <c r="AJ978">
        <v>0</v>
      </c>
      <c r="AK978">
        <v>0</v>
      </c>
      <c r="AL978">
        <v>0</v>
      </c>
      <c r="AP978">
        <v>0</v>
      </c>
      <c r="AR978">
        <v>11</v>
      </c>
      <c r="AS978">
        <v>0</v>
      </c>
      <c r="AU978">
        <v>0</v>
      </c>
      <c r="AV978">
        <v>1</v>
      </c>
      <c r="AW978" s="2">
        <v>45848</v>
      </c>
    </row>
    <row r="979" spans="1:49" ht="26.4" thickBot="1" x14ac:dyDescent="0.35">
      <c r="A979" s="14" t="s">
        <v>1223</v>
      </c>
      <c r="C979" t="str">
        <f t="shared" si="34"/>
        <v>AL-25T-001193-001</v>
      </c>
      <c r="D979" t="str">
        <f t="shared" si="35"/>
        <v>AL-25T-001193-001</v>
      </c>
      <c r="E979" s="14" t="s">
        <v>1223</v>
      </c>
      <c r="F979" s="17">
        <v>8016552</v>
      </c>
      <c r="G979" s="21">
        <v>45773</v>
      </c>
      <c r="H979" s="21">
        <v>45773</v>
      </c>
      <c r="I979" s="21">
        <v>45773</v>
      </c>
      <c r="J979" s="14" t="s">
        <v>3576</v>
      </c>
      <c r="K979">
        <f>VLOOKUP(J979,Sheet4!B:D,3,FALSE)</f>
        <v>176</v>
      </c>
      <c r="L979" s="31">
        <v>0</v>
      </c>
      <c r="M979" s="31">
        <v>0</v>
      </c>
      <c r="N979" s="29">
        <v>18000</v>
      </c>
      <c r="O979">
        <v>0</v>
      </c>
      <c r="P979">
        <v>0</v>
      </c>
      <c r="Q979">
        <v>0</v>
      </c>
      <c r="R979" s="17">
        <v>6</v>
      </c>
      <c r="S979" s="21">
        <v>45956</v>
      </c>
      <c r="T979" s="29">
        <v>18000</v>
      </c>
      <c r="U979">
        <v>1</v>
      </c>
      <c r="V979">
        <v>0</v>
      </c>
      <c r="Y979">
        <v>0</v>
      </c>
      <c r="Z979">
        <v>0</v>
      </c>
      <c r="AA979">
        <v>0</v>
      </c>
      <c r="AB979">
        <v>0</v>
      </c>
      <c r="AC979" s="3" t="s">
        <v>1614</v>
      </c>
      <c r="AD979" t="s">
        <v>3590</v>
      </c>
      <c r="AE979">
        <v>1</v>
      </c>
      <c r="AF979">
        <v>0</v>
      </c>
      <c r="AG979">
        <v>1</v>
      </c>
      <c r="AH979">
        <v>1</v>
      </c>
      <c r="AI979">
        <v>1</v>
      </c>
      <c r="AJ979">
        <v>0</v>
      </c>
      <c r="AK979">
        <v>0</v>
      </c>
      <c r="AL979">
        <v>0</v>
      </c>
      <c r="AP979">
        <v>0</v>
      </c>
      <c r="AR979">
        <v>11</v>
      </c>
      <c r="AS979">
        <v>0</v>
      </c>
      <c r="AU979">
        <v>0</v>
      </c>
      <c r="AV979">
        <v>1</v>
      </c>
      <c r="AW979" s="2">
        <v>45848</v>
      </c>
    </row>
    <row r="980" spans="1:49" ht="26.4" thickBot="1" x14ac:dyDescent="0.35">
      <c r="A980" s="14" t="s">
        <v>1314</v>
      </c>
      <c r="C980" t="str">
        <f t="shared" si="34"/>
        <v>AL-25T-001284-001</v>
      </c>
      <c r="D980" t="str">
        <f t="shared" si="35"/>
        <v>AL-25T-001284-001</v>
      </c>
      <c r="E980" s="14" t="s">
        <v>1314</v>
      </c>
      <c r="F980" s="17">
        <v>8016304</v>
      </c>
      <c r="G980" s="21">
        <v>45727</v>
      </c>
      <c r="H980" s="21">
        <v>45727</v>
      </c>
      <c r="I980" s="21">
        <v>45727</v>
      </c>
      <c r="J980" s="14" t="s">
        <v>3576</v>
      </c>
      <c r="K980">
        <f>VLOOKUP(J980,Sheet4!B:D,3,FALSE)</f>
        <v>176</v>
      </c>
      <c r="L980" s="31">
        <v>0</v>
      </c>
      <c r="M980" s="31">
        <v>0</v>
      </c>
      <c r="N980" s="29">
        <v>70000</v>
      </c>
      <c r="O980">
        <v>0</v>
      </c>
      <c r="P980">
        <v>0</v>
      </c>
      <c r="Q980">
        <v>0</v>
      </c>
      <c r="R980" s="17">
        <v>6</v>
      </c>
      <c r="S980" s="21">
        <v>45911</v>
      </c>
      <c r="T980" s="29">
        <v>70000</v>
      </c>
      <c r="U980">
        <v>1</v>
      </c>
      <c r="V980">
        <v>0</v>
      </c>
      <c r="Y980">
        <v>0</v>
      </c>
      <c r="Z980">
        <v>0</v>
      </c>
      <c r="AA980">
        <v>0</v>
      </c>
      <c r="AB980">
        <v>0</v>
      </c>
      <c r="AC980" s="3" t="s">
        <v>1614</v>
      </c>
      <c r="AD980" t="s">
        <v>3590</v>
      </c>
      <c r="AE980">
        <v>1</v>
      </c>
      <c r="AF980">
        <v>0</v>
      </c>
      <c r="AG980">
        <v>1</v>
      </c>
      <c r="AH980">
        <v>1</v>
      </c>
      <c r="AI980">
        <v>1</v>
      </c>
      <c r="AJ980">
        <v>0</v>
      </c>
      <c r="AK980">
        <v>0</v>
      </c>
      <c r="AL980">
        <v>0</v>
      </c>
      <c r="AP980">
        <v>0</v>
      </c>
      <c r="AR980">
        <v>11</v>
      </c>
      <c r="AS980">
        <v>0</v>
      </c>
      <c r="AU980">
        <v>0</v>
      </c>
      <c r="AV980">
        <v>1</v>
      </c>
      <c r="AW980" s="2">
        <v>45848</v>
      </c>
    </row>
    <row r="981" spans="1:49" ht="26.4" thickBot="1" x14ac:dyDescent="0.35">
      <c r="A981" s="13" t="s">
        <v>1377</v>
      </c>
      <c r="C981" t="str">
        <f t="shared" si="34"/>
        <v>AL-25T-001347-001</v>
      </c>
      <c r="D981" t="str">
        <f t="shared" si="35"/>
        <v>AL-25T-001347-001</v>
      </c>
      <c r="E981" s="13" t="s">
        <v>1377</v>
      </c>
      <c r="F981" s="16">
        <v>8015992</v>
      </c>
      <c r="G981" s="20">
        <v>45679</v>
      </c>
      <c r="H981" s="20">
        <v>45679</v>
      </c>
      <c r="I981" s="20">
        <v>45679</v>
      </c>
      <c r="J981" s="13" t="s">
        <v>3576</v>
      </c>
      <c r="K981">
        <f>VLOOKUP(J981,Sheet4!B:D,3,FALSE)</f>
        <v>176</v>
      </c>
      <c r="L981" s="32">
        <v>0</v>
      </c>
      <c r="M981" s="32">
        <v>0</v>
      </c>
      <c r="N981" s="28">
        <v>55000</v>
      </c>
      <c r="O981">
        <v>0</v>
      </c>
      <c r="P981">
        <v>0</v>
      </c>
      <c r="Q981">
        <v>0</v>
      </c>
      <c r="R981" s="16">
        <v>6</v>
      </c>
      <c r="S981" s="20">
        <v>45860</v>
      </c>
      <c r="T981" s="28">
        <v>55000</v>
      </c>
      <c r="U981">
        <v>1</v>
      </c>
      <c r="V981">
        <v>0</v>
      </c>
      <c r="Y981">
        <v>0</v>
      </c>
      <c r="Z981">
        <v>0</v>
      </c>
      <c r="AA981">
        <v>0</v>
      </c>
      <c r="AB981">
        <v>0</v>
      </c>
      <c r="AC981" s="3" t="s">
        <v>1614</v>
      </c>
      <c r="AD981" t="s">
        <v>3590</v>
      </c>
      <c r="AE981">
        <v>1</v>
      </c>
      <c r="AF981">
        <v>0</v>
      </c>
      <c r="AG981">
        <v>1</v>
      </c>
      <c r="AH981">
        <v>1</v>
      </c>
      <c r="AI981">
        <v>1</v>
      </c>
      <c r="AJ981">
        <v>0</v>
      </c>
      <c r="AK981">
        <v>0</v>
      </c>
      <c r="AL981">
        <v>0</v>
      </c>
      <c r="AP981">
        <v>0</v>
      </c>
      <c r="AR981">
        <v>11</v>
      </c>
      <c r="AS981">
        <v>0</v>
      </c>
      <c r="AU981">
        <v>0</v>
      </c>
      <c r="AV981">
        <v>1</v>
      </c>
      <c r="AW981" s="2">
        <v>45848</v>
      </c>
    </row>
    <row r="982" spans="1:49" ht="26.4" thickBot="1" x14ac:dyDescent="0.35">
      <c r="A982" s="13" t="s">
        <v>1378</v>
      </c>
      <c r="C982" t="str">
        <f t="shared" si="34"/>
        <v>AL-25T-001348-001</v>
      </c>
      <c r="D982" t="str">
        <f t="shared" si="35"/>
        <v>AL-25T-001348-001</v>
      </c>
      <c r="E982" s="13" t="s">
        <v>1378</v>
      </c>
      <c r="F982" s="16">
        <v>8015578</v>
      </c>
      <c r="G982" s="20">
        <v>45608</v>
      </c>
      <c r="H982" s="20">
        <v>45608</v>
      </c>
      <c r="I982" s="20">
        <v>45608</v>
      </c>
      <c r="J982" s="13" t="s">
        <v>3576</v>
      </c>
      <c r="K982">
        <f>VLOOKUP(J982,Sheet4!B:D,3,FALSE)</f>
        <v>176</v>
      </c>
      <c r="L982" s="32">
        <v>0</v>
      </c>
      <c r="M982" s="32">
        <v>0</v>
      </c>
      <c r="N982" s="28">
        <v>43000</v>
      </c>
      <c r="O982">
        <v>0</v>
      </c>
      <c r="P982">
        <v>0</v>
      </c>
      <c r="Q982">
        <v>0</v>
      </c>
      <c r="R982" s="16">
        <v>6</v>
      </c>
      <c r="S982" s="20">
        <v>45789</v>
      </c>
      <c r="T982" s="28">
        <v>43000</v>
      </c>
      <c r="U982">
        <v>1</v>
      </c>
      <c r="V982">
        <v>0</v>
      </c>
      <c r="Y982">
        <v>0</v>
      </c>
      <c r="Z982">
        <v>0</v>
      </c>
      <c r="AA982">
        <v>0</v>
      </c>
      <c r="AB982">
        <v>0</v>
      </c>
      <c r="AC982" s="3" t="s">
        <v>1614</v>
      </c>
      <c r="AD982" t="s">
        <v>3590</v>
      </c>
      <c r="AE982">
        <v>1</v>
      </c>
      <c r="AF982">
        <v>0</v>
      </c>
      <c r="AG982">
        <v>1</v>
      </c>
      <c r="AH982">
        <v>1</v>
      </c>
      <c r="AI982">
        <v>1</v>
      </c>
      <c r="AJ982">
        <v>0</v>
      </c>
      <c r="AK982">
        <v>0</v>
      </c>
      <c r="AL982">
        <v>0</v>
      </c>
      <c r="AP982">
        <v>0</v>
      </c>
      <c r="AR982">
        <v>11</v>
      </c>
      <c r="AS982">
        <v>0</v>
      </c>
      <c r="AU982">
        <v>0</v>
      </c>
      <c r="AV982">
        <v>1</v>
      </c>
      <c r="AW982" s="2">
        <v>45848</v>
      </c>
    </row>
    <row r="983" spans="1:49" ht="26.4" thickBot="1" x14ac:dyDescent="0.35">
      <c r="A983" s="14" t="s">
        <v>1432</v>
      </c>
      <c r="C983" t="str">
        <f t="shared" si="34"/>
        <v>AL-25T-001402-001</v>
      </c>
      <c r="D983" t="str">
        <f t="shared" si="35"/>
        <v>AL-25T-001402-001</v>
      </c>
      <c r="E983" s="14" t="s">
        <v>1432</v>
      </c>
      <c r="F983" s="17">
        <v>8016154</v>
      </c>
      <c r="G983" s="21">
        <v>45710</v>
      </c>
      <c r="H983" s="21">
        <v>45710</v>
      </c>
      <c r="I983" s="21">
        <v>45710</v>
      </c>
      <c r="J983" s="14" t="s">
        <v>3576</v>
      </c>
      <c r="K983">
        <f>VLOOKUP(J983,Sheet4!B:D,3,FALSE)</f>
        <v>176</v>
      </c>
      <c r="L983" s="31">
        <v>0</v>
      </c>
      <c r="M983" s="31">
        <v>0</v>
      </c>
      <c r="N983" s="29">
        <v>30000</v>
      </c>
      <c r="O983">
        <v>0</v>
      </c>
      <c r="P983">
        <v>0</v>
      </c>
      <c r="Q983">
        <v>0</v>
      </c>
      <c r="R983" s="17">
        <v>6</v>
      </c>
      <c r="S983" s="21">
        <v>45891</v>
      </c>
      <c r="T983" s="29">
        <v>15835.62</v>
      </c>
      <c r="U983">
        <v>1</v>
      </c>
      <c r="V983">
        <v>0</v>
      </c>
      <c r="Y983">
        <v>0</v>
      </c>
      <c r="Z983">
        <v>0</v>
      </c>
      <c r="AA983">
        <v>0</v>
      </c>
      <c r="AB983">
        <v>0</v>
      </c>
      <c r="AC983" s="3" t="s">
        <v>1614</v>
      </c>
      <c r="AD983" t="s">
        <v>3590</v>
      </c>
      <c r="AE983">
        <v>1</v>
      </c>
      <c r="AF983">
        <v>0</v>
      </c>
      <c r="AG983">
        <v>1</v>
      </c>
      <c r="AH983">
        <v>1</v>
      </c>
      <c r="AI983">
        <v>1</v>
      </c>
      <c r="AJ983">
        <v>0</v>
      </c>
      <c r="AK983">
        <v>0</v>
      </c>
      <c r="AL983">
        <v>0</v>
      </c>
      <c r="AP983">
        <v>0</v>
      </c>
      <c r="AR983">
        <v>11</v>
      </c>
      <c r="AS983">
        <v>0</v>
      </c>
      <c r="AU983">
        <v>0</v>
      </c>
      <c r="AV983">
        <v>1</v>
      </c>
      <c r="AW983" s="2">
        <v>45848</v>
      </c>
    </row>
    <row r="984" spans="1:49" ht="26.4" thickBot="1" x14ac:dyDescent="0.35">
      <c r="A984" s="14" t="s">
        <v>1473</v>
      </c>
      <c r="C984" t="str">
        <f t="shared" si="34"/>
        <v>AL-25T-001443-001</v>
      </c>
      <c r="D984" t="str">
        <f t="shared" si="35"/>
        <v>AL-25T-001443-001</v>
      </c>
      <c r="E984" s="14" t="s">
        <v>1473</v>
      </c>
      <c r="F984" s="17">
        <v>8016469</v>
      </c>
      <c r="G984" s="21">
        <v>45757</v>
      </c>
      <c r="H984" s="21">
        <v>45757</v>
      </c>
      <c r="I984" s="21">
        <v>45757</v>
      </c>
      <c r="J984" s="14" t="s">
        <v>3576</v>
      </c>
      <c r="K984">
        <f>VLOOKUP(J984,Sheet4!B:D,3,FALSE)</f>
        <v>176</v>
      </c>
      <c r="L984" s="31">
        <v>0</v>
      </c>
      <c r="M984" s="31">
        <v>0</v>
      </c>
      <c r="N984" s="29">
        <v>35000</v>
      </c>
      <c r="O984">
        <v>0</v>
      </c>
      <c r="P984">
        <v>0</v>
      </c>
      <c r="Q984">
        <v>0</v>
      </c>
      <c r="R984" s="17">
        <v>6</v>
      </c>
      <c r="S984" s="21">
        <v>45940</v>
      </c>
      <c r="T984" s="29">
        <v>35000</v>
      </c>
      <c r="U984">
        <v>1</v>
      </c>
      <c r="V984">
        <v>0</v>
      </c>
      <c r="Y984">
        <v>0</v>
      </c>
      <c r="Z984">
        <v>0</v>
      </c>
      <c r="AA984">
        <v>0</v>
      </c>
      <c r="AB984">
        <v>0</v>
      </c>
      <c r="AC984" s="3" t="s">
        <v>1614</v>
      </c>
      <c r="AD984" t="s">
        <v>3590</v>
      </c>
      <c r="AE984">
        <v>1</v>
      </c>
      <c r="AF984">
        <v>0</v>
      </c>
      <c r="AG984">
        <v>1</v>
      </c>
      <c r="AH984">
        <v>1</v>
      </c>
      <c r="AI984">
        <v>1</v>
      </c>
      <c r="AJ984">
        <v>0</v>
      </c>
      <c r="AK984">
        <v>0</v>
      </c>
      <c r="AL984">
        <v>0</v>
      </c>
      <c r="AP984">
        <v>0</v>
      </c>
      <c r="AR984">
        <v>11</v>
      </c>
      <c r="AS984">
        <v>0</v>
      </c>
      <c r="AU984">
        <v>0</v>
      </c>
      <c r="AV984">
        <v>1</v>
      </c>
      <c r="AW984" s="2">
        <v>45848</v>
      </c>
    </row>
    <row r="985" spans="1:49" ht="26.4" thickBot="1" x14ac:dyDescent="0.35">
      <c r="A985" s="13" t="s">
        <v>1480</v>
      </c>
      <c r="C985" t="str">
        <f t="shared" si="34"/>
        <v>AL-25T-001450-001</v>
      </c>
      <c r="D985" t="str">
        <f t="shared" si="35"/>
        <v>AL-25T-001450-001</v>
      </c>
      <c r="E985" s="13" t="s">
        <v>1480</v>
      </c>
      <c r="F985" s="16">
        <v>8016203</v>
      </c>
      <c r="G985" s="20">
        <v>45716</v>
      </c>
      <c r="H985" s="20">
        <v>45716</v>
      </c>
      <c r="I985" s="20">
        <v>45716</v>
      </c>
      <c r="J985" s="13" t="s">
        <v>3576</v>
      </c>
      <c r="K985">
        <f>VLOOKUP(J985,Sheet4!B:D,3,FALSE)</f>
        <v>176</v>
      </c>
      <c r="L985" s="32">
        <v>0</v>
      </c>
      <c r="M985" s="32">
        <v>0</v>
      </c>
      <c r="N985" s="28">
        <v>16000</v>
      </c>
      <c r="O985">
        <v>0</v>
      </c>
      <c r="P985">
        <v>0</v>
      </c>
      <c r="Q985">
        <v>0</v>
      </c>
      <c r="R985" s="16">
        <v>6</v>
      </c>
      <c r="S985" s="20">
        <v>45897</v>
      </c>
      <c r="T985" s="28">
        <v>16000</v>
      </c>
      <c r="U985">
        <v>1</v>
      </c>
      <c r="V985">
        <v>0</v>
      </c>
      <c r="Y985">
        <v>0</v>
      </c>
      <c r="Z985">
        <v>0</v>
      </c>
      <c r="AA985">
        <v>0</v>
      </c>
      <c r="AB985">
        <v>0</v>
      </c>
      <c r="AC985" s="3" t="s">
        <v>1614</v>
      </c>
      <c r="AD985" t="s">
        <v>3590</v>
      </c>
      <c r="AE985">
        <v>1</v>
      </c>
      <c r="AF985">
        <v>0</v>
      </c>
      <c r="AG985">
        <v>1</v>
      </c>
      <c r="AH985">
        <v>1</v>
      </c>
      <c r="AI985">
        <v>1</v>
      </c>
      <c r="AJ985">
        <v>0</v>
      </c>
      <c r="AK985">
        <v>0</v>
      </c>
      <c r="AL985">
        <v>0</v>
      </c>
      <c r="AP985">
        <v>0</v>
      </c>
      <c r="AR985">
        <v>11</v>
      </c>
      <c r="AS985">
        <v>0</v>
      </c>
      <c r="AU985">
        <v>0</v>
      </c>
      <c r="AV985">
        <v>1</v>
      </c>
      <c r="AW985" s="2">
        <v>45848</v>
      </c>
    </row>
    <row r="986" spans="1:49" ht="26.4" thickBot="1" x14ac:dyDescent="0.35">
      <c r="A986" s="14" t="s">
        <v>1481</v>
      </c>
      <c r="C986" t="str">
        <f t="shared" si="34"/>
        <v>AL-25T-001451-001</v>
      </c>
      <c r="D986" t="str">
        <f t="shared" si="35"/>
        <v>AL-25T-001451-001</v>
      </c>
      <c r="E986" s="14" t="s">
        <v>1481</v>
      </c>
      <c r="F986" s="17">
        <v>8016641</v>
      </c>
      <c r="G986" s="21">
        <v>45794</v>
      </c>
      <c r="H986" s="21">
        <v>45794</v>
      </c>
      <c r="I986" s="21">
        <v>45794</v>
      </c>
      <c r="J986" s="14" t="s">
        <v>3576</v>
      </c>
      <c r="K986">
        <f>VLOOKUP(J986,Sheet4!B:D,3,FALSE)</f>
        <v>176</v>
      </c>
      <c r="L986" s="31">
        <v>0</v>
      </c>
      <c r="M986" s="31">
        <v>0</v>
      </c>
      <c r="N986" s="29">
        <v>42000</v>
      </c>
      <c r="O986">
        <v>0</v>
      </c>
      <c r="P986">
        <v>0</v>
      </c>
      <c r="Q986">
        <v>0</v>
      </c>
      <c r="R986" s="17">
        <v>6</v>
      </c>
      <c r="S986" s="21">
        <v>45978</v>
      </c>
      <c r="T986" s="29">
        <v>42000</v>
      </c>
      <c r="U986">
        <v>1</v>
      </c>
      <c r="V986">
        <v>0</v>
      </c>
      <c r="Y986">
        <v>0</v>
      </c>
      <c r="Z986">
        <v>0</v>
      </c>
      <c r="AA986">
        <v>0</v>
      </c>
      <c r="AB986">
        <v>0</v>
      </c>
      <c r="AC986" s="3" t="s">
        <v>1614</v>
      </c>
      <c r="AD986" t="s">
        <v>3590</v>
      </c>
      <c r="AE986">
        <v>1</v>
      </c>
      <c r="AF986">
        <v>0</v>
      </c>
      <c r="AG986">
        <v>1</v>
      </c>
      <c r="AH986">
        <v>1</v>
      </c>
      <c r="AI986">
        <v>1</v>
      </c>
      <c r="AJ986">
        <v>0</v>
      </c>
      <c r="AK986">
        <v>0</v>
      </c>
      <c r="AL986">
        <v>0</v>
      </c>
      <c r="AP986">
        <v>0</v>
      </c>
      <c r="AR986">
        <v>11</v>
      </c>
      <c r="AS986">
        <v>0</v>
      </c>
      <c r="AU986">
        <v>0</v>
      </c>
      <c r="AV986">
        <v>1</v>
      </c>
      <c r="AW986" s="2">
        <v>45848</v>
      </c>
    </row>
    <row r="987" spans="1:49" ht="26.4" thickBot="1" x14ac:dyDescent="0.35">
      <c r="A987" s="13" t="s">
        <v>1501</v>
      </c>
      <c r="C987" t="str">
        <f t="shared" si="34"/>
        <v>AL-25T-001471-001</v>
      </c>
      <c r="D987" t="str">
        <f t="shared" si="35"/>
        <v>AL-25T-001471-001</v>
      </c>
      <c r="E987" s="13" t="s">
        <v>1501</v>
      </c>
      <c r="F987" s="16">
        <v>8014050</v>
      </c>
      <c r="G987" s="20">
        <v>45384</v>
      </c>
      <c r="H987" s="20">
        <v>45384</v>
      </c>
      <c r="I987" s="20">
        <v>45384</v>
      </c>
      <c r="J987" s="13" t="s">
        <v>3576</v>
      </c>
      <c r="K987">
        <f>VLOOKUP(J987,Sheet4!B:D,3,FALSE)</f>
        <v>176</v>
      </c>
      <c r="L987" s="32">
        <v>0</v>
      </c>
      <c r="M987" s="32">
        <v>0</v>
      </c>
      <c r="N987" s="28">
        <v>15000</v>
      </c>
      <c r="O987">
        <v>0</v>
      </c>
      <c r="P987">
        <v>0</v>
      </c>
      <c r="Q987">
        <v>0</v>
      </c>
      <c r="R987" s="16">
        <v>6</v>
      </c>
      <c r="S987" s="20">
        <v>45567</v>
      </c>
      <c r="T987" s="28">
        <v>15000</v>
      </c>
      <c r="U987">
        <v>1</v>
      </c>
      <c r="V987">
        <v>0</v>
      </c>
      <c r="Y987">
        <v>0</v>
      </c>
      <c r="Z987">
        <v>0</v>
      </c>
      <c r="AA987">
        <v>0</v>
      </c>
      <c r="AB987">
        <v>0</v>
      </c>
      <c r="AC987" s="3" t="s">
        <v>1614</v>
      </c>
      <c r="AD987" t="s">
        <v>3590</v>
      </c>
      <c r="AE987">
        <v>1</v>
      </c>
      <c r="AF987">
        <v>0</v>
      </c>
      <c r="AG987">
        <v>1</v>
      </c>
      <c r="AH987">
        <v>1</v>
      </c>
      <c r="AI987">
        <v>1</v>
      </c>
      <c r="AJ987">
        <v>0</v>
      </c>
      <c r="AK987">
        <v>0</v>
      </c>
      <c r="AL987">
        <v>0</v>
      </c>
      <c r="AP987">
        <v>0</v>
      </c>
      <c r="AR987">
        <v>11</v>
      </c>
      <c r="AS987">
        <v>0</v>
      </c>
      <c r="AU987">
        <v>0</v>
      </c>
      <c r="AV987">
        <v>1</v>
      </c>
      <c r="AW987" s="2">
        <v>45848</v>
      </c>
    </row>
    <row r="988" spans="1:49" ht="26.4" thickBot="1" x14ac:dyDescent="0.35">
      <c r="A988" s="14" t="s">
        <v>1512</v>
      </c>
      <c r="C988" t="str">
        <f t="shared" si="34"/>
        <v>AL-25T-001482-001</v>
      </c>
      <c r="D988" t="str">
        <f t="shared" si="35"/>
        <v>AL-25T-001482-001</v>
      </c>
      <c r="E988" s="14" t="s">
        <v>1512</v>
      </c>
      <c r="F988" s="17">
        <v>8013026</v>
      </c>
      <c r="G988" s="21">
        <v>45267</v>
      </c>
      <c r="H988" s="21">
        <v>45267</v>
      </c>
      <c r="I988" s="21">
        <v>45267</v>
      </c>
      <c r="J988" s="14" t="s">
        <v>3576</v>
      </c>
      <c r="K988">
        <f>VLOOKUP(J988,Sheet4!B:D,3,FALSE)</f>
        <v>176</v>
      </c>
      <c r="L988" s="31">
        <v>0</v>
      </c>
      <c r="M988" s="31">
        <v>0</v>
      </c>
      <c r="N988" s="29">
        <v>24000</v>
      </c>
      <c r="O988">
        <v>0</v>
      </c>
      <c r="P988">
        <v>0</v>
      </c>
      <c r="Q988">
        <v>0</v>
      </c>
      <c r="R988" s="17">
        <v>6</v>
      </c>
      <c r="S988" s="21">
        <v>45450</v>
      </c>
      <c r="T988" s="29">
        <v>23380.51</v>
      </c>
      <c r="U988">
        <v>1</v>
      </c>
      <c r="V988">
        <v>0</v>
      </c>
      <c r="Y988">
        <v>0</v>
      </c>
      <c r="Z988">
        <v>0</v>
      </c>
      <c r="AA988">
        <v>0</v>
      </c>
      <c r="AB988">
        <v>0</v>
      </c>
      <c r="AC988" s="3" t="s">
        <v>1614</v>
      </c>
      <c r="AD988" t="s">
        <v>3590</v>
      </c>
      <c r="AE988">
        <v>1</v>
      </c>
      <c r="AF988">
        <v>0</v>
      </c>
      <c r="AG988">
        <v>1</v>
      </c>
      <c r="AH988">
        <v>1</v>
      </c>
      <c r="AI988">
        <v>1</v>
      </c>
      <c r="AJ988">
        <v>0</v>
      </c>
      <c r="AK988">
        <v>0</v>
      </c>
      <c r="AL988">
        <v>0</v>
      </c>
      <c r="AP988">
        <v>0</v>
      </c>
      <c r="AR988">
        <v>11</v>
      </c>
      <c r="AS988">
        <v>0</v>
      </c>
      <c r="AU988">
        <v>0</v>
      </c>
      <c r="AV988">
        <v>1</v>
      </c>
      <c r="AW988" s="2">
        <v>45848</v>
      </c>
    </row>
    <row r="989" spans="1:49" ht="26.4" thickBot="1" x14ac:dyDescent="0.35">
      <c r="A989" s="13" t="s">
        <v>1514</v>
      </c>
      <c r="C989" t="str">
        <f t="shared" si="34"/>
        <v>AL-25T-001484-001</v>
      </c>
      <c r="D989" t="str">
        <f t="shared" si="35"/>
        <v>AL-25T-001484-001</v>
      </c>
      <c r="E989" s="13" t="s">
        <v>1514</v>
      </c>
      <c r="F989" s="16">
        <v>8013028</v>
      </c>
      <c r="G989" s="20">
        <v>45267</v>
      </c>
      <c r="H989" s="20">
        <v>45267</v>
      </c>
      <c r="I989" s="20">
        <v>45267</v>
      </c>
      <c r="J989" s="13" t="s">
        <v>3576</v>
      </c>
      <c r="K989">
        <f>VLOOKUP(J989,Sheet4!B:D,3,FALSE)</f>
        <v>176</v>
      </c>
      <c r="L989" s="32">
        <v>0</v>
      </c>
      <c r="M989" s="32">
        <v>0</v>
      </c>
      <c r="N989" s="28">
        <v>95000</v>
      </c>
      <c r="O989">
        <v>0</v>
      </c>
      <c r="P989">
        <v>0</v>
      </c>
      <c r="Q989">
        <v>0</v>
      </c>
      <c r="R989" s="16">
        <v>6</v>
      </c>
      <c r="S989" s="20">
        <v>45450</v>
      </c>
      <c r="T989" s="28">
        <v>91064</v>
      </c>
      <c r="U989">
        <v>1</v>
      </c>
      <c r="V989">
        <v>0</v>
      </c>
      <c r="Y989">
        <v>0</v>
      </c>
      <c r="Z989">
        <v>0</v>
      </c>
      <c r="AA989">
        <v>0</v>
      </c>
      <c r="AB989">
        <v>0</v>
      </c>
      <c r="AC989" s="3" t="s">
        <v>1614</v>
      </c>
      <c r="AD989" t="s">
        <v>3590</v>
      </c>
      <c r="AE989">
        <v>1</v>
      </c>
      <c r="AF989">
        <v>0</v>
      </c>
      <c r="AG989">
        <v>1</v>
      </c>
      <c r="AH989">
        <v>1</v>
      </c>
      <c r="AI989">
        <v>1</v>
      </c>
      <c r="AJ989">
        <v>0</v>
      </c>
      <c r="AK989">
        <v>0</v>
      </c>
      <c r="AL989">
        <v>0</v>
      </c>
      <c r="AP989">
        <v>0</v>
      </c>
      <c r="AR989">
        <v>11</v>
      </c>
      <c r="AS989">
        <v>0</v>
      </c>
      <c r="AU989">
        <v>0</v>
      </c>
      <c r="AV989">
        <v>1</v>
      </c>
      <c r="AW989" s="2">
        <v>45848</v>
      </c>
    </row>
    <row r="990" spans="1:49" ht="26.4" thickBot="1" x14ac:dyDescent="0.35">
      <c r="A990" s="13" t="s">
        <v>1515</v>
      </c>
      <c r="C990" t="str">
        <f t="shared" si="34"/>
        <v>AL-25T-001485-001</v>
      </c>
      <c r="D990" t="str">
        <f t="shared" si="35"/>
        <v>AL-25T-001485-001</v>
      </c>
      <c r="E990" s="13" t="s">
        <v>1515</v>
      </c>
      <c r="F990" s="16">
        <v>8013021</v>
      </c>
      <c r="G990" s="20">
        <v>45267</v>
      </c>
      <c r="H990" s="20">
        <v>45267</v>
      </c>
      <c r="I990" s="20">
        <v>45267</v>
      </c>
      <c r="J990" s="13" t="s">
        <v>3576</v>
      </c>
      <c r="K990">
        <f>VLOOKUP(J990,Sheet4!B:D,3,FALSE)</f>
        <v>176</v>
      </c>
      <c r="L990" s="32">
        <v>0</v>
      </c>
      <c r="M990" s="32">
        <v>0</v>
      </c>
      <c r="N990" s="28">
        <v>67000</v>
      </c>
      <c r="O990">
        <v>0</v>
      </c>
      <c r="P990">
        <v>0</v>
      </c>
      <c r="Q990">
        <v>0</v>
      </c>
      <c r="R990" s="16">
        <v>6</v>
      </c>
      <c r="S990" s="20">
        <v>45450</v>
      </c>
      <c r="T990" s="28">
        <v>64413</v>
      </c>
      <c r="U990">
        <v>1</v>
      </c>
      <c r="V990">
        <v>0</v>
      </c>
      <c r="Y990">
        <v>0</v>
      </c>
      <c r="Z990">
        <v>0</v>
      </c>
      <c r="AA990">
        <v>0</v>
      </c>
      <c r="AB990">
        <v>0</v>
      </c>
      <c r="AC990" s="3" t="s">
        <v>1614</v>
      </c>
      <c r="AD990" t="s">
        <v>3590</v>
      </c>
      <c r="AE990">
        <v>1</v>
      </c>
      <c r="AF990">
        <v>0</v>
      </c>
      <c r="AG990">
        <v>1</v>
      </c>
      <c r="AH990">
        <v>1</v>
      </c>
      <c r="AI990">
        <v>1</v>
      </c>
      <c r="AJ990">
        <v>0</v>
      </c>
      <c r="AK990">
        <v>0</v>
      </c>
      <c r="AL990">
        <v>0</v>
      </c>
      <c r="AP990">
        <v>0</v>
      </c>
      <c r="AR990">
        <v>11</v>
      </c>
      <c r="AS990">
        <v>0</v>
      </c>
      <c r="AU990">
        <v>0</v>
      </c>
      <c r="AV990">
        <v>1</v>
      </c>
      <c r="AW990" s="2">
        <v>45848</v>
      </c>
    </row>
    <row r="991" spans="1:49" ht="26.4" thickBot="1" x14ac:dyDescent="0.35">
      <c r="A991" s="13" t="s">
        <v>1530</v>
      </c>
      <c r="C991" t="str">
        <f t="shared" si="34"/>
        <v>AL-25T-001500-001</v>
      </c>
      <c r="D991" t="str">
        <f t="shared" si="35"/>
        <v>AL-25T-001500-001</v>
      </c>
      <c r="E991" s="13" t="s">
        <v>1530</v>
      </c>
      <c r="F991" s="16">
        <v>8012767</v>
      </c>
      <c r="G991" s="20">
        <v>45240</v>
      </c>
      <c r="H991" s="20">
        <v>45240</v>
      </c>
      <c r="I991" s="20">
        <v>45240</v>
      </c>
      <c r="J991" s="13" t="s">
        <v>3576</v>
      </c>
      <c r="K991">
        <f>VLOOKUP(J991,Sheet4!B:D,3,FALSE)</f>
        <v>176</v>
      </c>
      <c r="L991" s="32">
        <v>0</v>
      </c>
      <c r="M991" s="32">
        <v>0</v>
      </c>
      <c r="N991" s="28">
        <v>85000</v>
      </c>
      <c r="O991">
        <v>0</v>
      </c>
      <c r="P991">
        <v>0</v>
      </c>
      <c r="Q991">
        <v>0</v>
      </c>
      <c r="R991" s="16">
        <v>6</v>
      </c>
      <c r="S991" s="20">
        <v>45422</v>
      </c>
      <c r="T991" s="28">
        <v>78895</v>
      </c>
      <c r="U991">
        <v>1</v>
      </c>
      <c r="V991">
        <v>0</v>
      </c>
      <c r="Y991">
        <v>0</v>
      </c>
      <c r="Z991">
        <v>0</v>
      </c>
      <c r="AA991">
        <v>0</v>
      </c>
      <c r="AB991">
        <v>0</v>
      </c>
      <c r="AC991" s="3" t="s">
        <v>1614</v>
      </c>
      <c r="AD991" t="s">
        <v>3590</v>
      </c>
      <c r="AE991">
        <v>1</v>
      </c>
      <c r="AF991">
        <v>0</v>
      </c>
      <c r="AG991">
        <v>1</v>
      </c>
      <c r="AH991">
        <v>1</v>
      </c>
      <c r="AI991">
        <v>1</v>
      </c>
      <c r="AJ991">
        <v>0</v>
      </c>
      <c r="AK991">
        <v>0</v>
      </c>
      <c r="AL991">
        <v>0</v>
      </c>
      <c r="AP991">
        <v>0</v>
      </c>
      <c r="AR991">
        <v>11</v>
      </c>
      <c r="AS991">
        <v>0</v>
      </c>
      <c r="AU991">
        <v>0</v>
      </c>
      <c r="AV991">
        <v>1</v>
      </c>
      <c r="AW991" s="2">
        <v>45848</v>
      </c>
    </row>
    <row r="992" spans="1:49" ht="26.4" thickBot="1" x14ac:dyDescent="0.35">
      <c r="A992" s="13" t="s">
        <v>3424</v>
      </c>
      <c r="C992" t="str">
        <f t="shared" si="34"/>
        <v>AL-25T-001585-001</v>
      </c>
      <c r="D992" t="str">
        <f t="shared" si="35"/>
        <v>AL-25T-001585-001</v>
      </c>
      <c r="E992" s="13" t="s">
        <v>3424</v>
      </c>
      <c r="F992" s="16">
        <v>8015923</v>
      </c>
      <c r="G992" s="20">
        <v>45670</v>
      </c>
      <c r="H992" s="20">
        <v>45670</v>
      </c>
      <c r="I992" s="20">
        <v>45670</v>
      </c>
      <c r="J992" s="13" t="s">
        <v>3576</v>
      </c>
      <c r="K992">
        <f>VLOOKUP(J992,Sheet4!B:D,3,FALSE)</f>
        <v>176</v>
      </c>
      <c r="L992" s="32">
        <v>0</v>
      </c>
      <c r="M992" s="32">
        <v>0</v>
      </c>
      <c r="N992" s="28">
        <v>40000</v>
      </c>
      <c r="O992">
        <v>0</v>
      </c>
      <c r="P992">
        <v>0</v>
      </c>
      <c r="Q992">
        <v>0</v>
      </c>
      <c r="R992" s="16">
        <v>6</v>
      </c>
      <c r="S992" s="20">
        <v>45851</v>
      </c>
      <c r="T992" s="28">
        <v>40000</v>
      </c>
      <c r="U992">
        <v>1</v>
      </c>
      <c r="V992">
        <v>0</v>
      </c>
      <c r="Y992">
        <v>0</v>
      </c>
      <c r="Z992">
        <v>0</v>
      </c>
      <c r="AA992">
        <v>0</v>
      </c>
      <c r="AB992">
        <v>0</v>
      </c>
      <c r="AC992" s="3" t="s">
        <v>1614</v>
      </c>
      <c r="AD992" t="s">
        <v>3590</v>
      </c>
      <c r="AE992">
        <v>1</v>
      </c>
      <c r="AF992">
        <v>0</v>
      </c>
      <c r="AG992">
        <v>1</v>
      </c>
      <c r="AH992">
        <v>1</v>
      </c>
      <c r="AI992">
        <v>1</v>
      </c>
      <c r="AJ992">
        <v>0</v>
      </c>
      <c r="AK992">
        <v>0</v>
      </c>
      <c r="AL992">
        <v>0</v>
      </c>
      <c r="AP992">
        <v>0</v>
      </c>
      <c r="AR992">
        <v>11</v>
      </c>
      <c r="AS992">
        <v>0</v>
      </c>
      <c r="AU992">
        <v>0</v>
      </c>
      <c r="AV992">
        <v>1</v>
      </c>
      <c r="AW992" s="2">
        <v>45848</v>
      </c>
    </row>
    <row r="993" spans="1:49" ht="26.4" thickBot="1" x14ac:dyDescent="0.35">
      <c r="A993" s="13" t="s">
        <v>3439</v>
      </c>
      <c r="C993" t="str">
        <f t="shared" si="34"/>
        <v>AL-25T-001628-001</v>
      </c>
      <c r="D993" t="str">
        <f t="shared" si="35"/>
        <v>AL-25T-001628-001</v>
      </c>
      <c r="E993" s="13" t="s">
        <v>3439</v>
      </c>
      <c r="F993" s="16">
        <v>8016433</v>
      </c>
      <c r="G993" s="20">
        <v>45750</v>
      </c>
      <c r="H993" s="20">
        <v>45750</v>
      </c>
      <c r="I993" s="20">
        <v>45750</v>
      </c>
      <c r="J993" s="13" t="s">
        <v>3576</v>
      </c>
      <c r="K993">
        <f>VLOOKUP(J993,Sheet4!B:D,3,FALSE)</f>
        <v>176</v>
      </c>
      <c r="L993" s="32">
        <v>0</v>
      </c>
      <c r="M993" s="32">
        <v>0</v>
      </c>
      <c r="N993" s="28">
        <v>50000</v>
      </c>
      <c r="O993">
        <v>0</v>
      </c>
      <c r="P993">
        <v>0</v>
      </c>
      <c r="Q993">
        <v>0</v>
      </c>
      <c r="R993" s="16">
        <v>6</v>
      </c>
      <c r="S993" s="20">
        <v>45933</v>
      </c>
      <c r="T993" s="28">
        <v>50000</v>
      </c>
      <c r="U993">
        <v>1</v>
      </c>
      <c r="V993">
        <v>0</v>
      </c>
      <c r="Y993">
        <v>0</v>
      </c>
      <c r="Z993">
        <v>0</v>
      </c>
      <c r="AA993">
        <v>0</v>
      </c>
      <c r="AB993">
        <v>0</v>
      </c>
      <c r="AC993" s="3" t="s">
        <v>1614</v>
      </c>
      <c r="AD993" t="s">
        <v>3590</v>
      </c>
      <c r="AE993">
        <v>1</v>
      </c>
      <c r="AF993">
        <v>0</v>
      </c>
      <c r="AG993">
        <v>1</v>
      </c>
      <c r="AH993">
        <v>1</v>
      </c>
      <c r="AI993">
        <v>1</v>
      </c>
      <c r="AJ993">
        <v>0</v>
      </c>
      <c r="AK993">
        <v>0</v>
      </c>
      <c r="AL993">
        <v>0</v>
      </c>
      <c r="AP993">
        <v>0</v>
      </c>
      <c r="AR993">
        <v>11</v>
      </c>
      <c r="AS993">
        <v>0</v>
      </c>
      <c r="AU993">
        <v>0</v>
      </c>
      <c r="AV993">
        <v>1</v>
      </c>
      <c r="AW993" s="2">
        <v>45848</v>
      </c>
    </row>
    <row r="994" spans="1:49" ht="26.4" thickBot="1" x14ac:dyDescent="0.35">
      <c r="A994" s="14" t="s">
        <v>3455</v>
      </c>
      <c r="C994" t="str">
        <f t="shared" si="34"/>
        <v>AL-25T-001668-001</v>
      </c>
      <c r="D994" t="str">
        <f t="shared" si="35"/>
        <v>AL-25T-001668-001</v>
      </c>
      <c r="E994" s="14" t="s">
        <v>3455</v>
      </c>
      <c r="F994" s="17">
        <v>8012818</v>
      </c>
      <c r="G994" s="21">
        <v>45246</v>
      </c>
      <c r="H994" s="21">
        <v>45246</v>
      </c>
      <c r="I994" s="21">
        <v>45246</v>
      </c>
      <c r="J994" s="14" t="s">
        <v>3576</v>
      </c>
      <c r="K994">
        <f>VLOOKUP(J994,Sheet4!B:D,3,FALSE)</f>
        <v>176</v>
      </c>
      <c r="L994" s="31">
        <v>0</v>
      </c>
      <c r="M994" s="31">
        <v>0</v>
      </c>
      <c r="N994" s="29">
        <v>40000</v>
      </c>
      <c r="O994">
        <v>0</v>
      </c>
      <c r="P994">
        <v>0</v>
      </c>
      <c r="Q994">
        <v>0</v>
      </c>
      <c r="R994" s="17">
        <v>6</v>
      </c>
      <c r="S994" s="21">
        <v>45428</v>
      </c>
      <c r="T994" s="29">
        <v>40000</v>
      </c>
      <c r="U994">
        <v>1</v>
      </c>
      <c r="V994">
        <v>0</v>
      </c>
      <c r="Y994">
        <v>0</v>
      </c>
      <c r="Z994">
        <v>0</v>
      </c>
      <c r="AA994">
        <v>0</v>
      </c>
      <c r="AB994">
        <v>0</v>
      </c>
      <c r="AC994" s="3" t="s">
        <v>1614</v>
      </c>
      <c r="AD994" t="s">
        <v>3590</v>
      </c>
      <c r="AE994">
        <v>1</v>
      </c>
      <c r="AF994">
        <v>0</v>
      </c>
      <c r="AG994">
        <v>1</v>
      </c>
      <c r="AH994">
        <v>1</v>
      </c>
      <c r="AI994">
        <v>1</v>
      </c>
      <c r="AJ994">
        <v>0</v>
      </c>
      <c r="AK994">
        <v>0</v>
      </c>
      <c r="AL994">
        <v>0</v>
      </c>
      <c r="AP994">
        <v>0</v>
      </c>
      <c r="AR994">
        <v>11</v>
      </c>
      <c r="AS994">
        <v>0</v>
      </c>
      <c r="AU994">
        <v>0</v>
      </c>
      <c r="AV994">
        <v>1</v>
      </c>
      <c r="AW994" s="2">
        <v>45848</v>
      </c>
    </row>
    <row r="995" spans="1:49" ht="26.4" thickBot="1" x14ac:dyDescent="0.35">
      <c r="A995" s="13" t="s">
        <v>3459</v>
      </c>
      <c r="C995" t="str">
        <f t="shared" ref="C995:C1010" si="36">J995&amp;"-"&amp;A995&amp;"-001"</f>
        <v>AL-25T-001685-001</v>
      </c>
      <c r="D995" t="str">
        <f t="shared" ref="D995:D1010" si="37">J995&amp;"-"&amp;A995&amp;"-001"</f>
        <v>AL-25T-001685-001</v>
      </c>
      <c r="E995" s="13" t="s">
        <v>3459</v>
      </c>
      <c r="F995" s="16">
        <v>8016702</v>
      </c>
      <c r="G995" s="20">
        <v>45787</v>
      </c>
      <c r="H995" s="20">
        <v>45787</v>
      </c>
      <c r="I995" s="20">
        <v>45787</v>
      </c>
      <c r="J995" s="13" t="s">
        <v>3576</v>
      </c>
      <c r="K995">
        <f>VLOOKUP(J995,Sheet4!B:D,3,FALSE)</f>
        <v>176</v>
      </c>
      <c r="L995" s="32">
        <v>0</v>
      </c>
      <c r="M995" s="32">
        <v>0</v>
      </c>
      <c r="N995" s="28">
        <v>30000</v>
      </c>
      <c r="O995">
        <v>0</v>
      </c>
      <c r="P995">
        <v>0</v>
      </c>
      <c r="Q995">
        <v>0</v>
      </c>
      <c r="R995" s="16">
        <v>6</v>
      </c>
      <c r="S995" s="20">
        <v>45971</v>
      </c>
      <c r="T995" s="28">
        <v>27220</v>
      </c>
      <c r="U995">
        <v>1</v>
      </c>
      <c r="V995">
        <v>0</v>
      </c>
      <c r="Y995">
        <v>0</v>
      </c>
      <c r="Z995">
        <v>0</v>
      </c>
      <c r="AA995">
        <v>0</v>
      </c>
      <c r="AB995">
        <v>0</v>
      </c>
      <c r="AC995" s="3" t="s">
        <v>1614</v>
      </c>
      <c r="AD995" t="s">
        <v>3590</v>
      </c>
      <c r="AE995">
        <v>1</v>
      </c>
      <c r="AF995">
        <v>0</v>
      </c>
      <c r="AG995">
        <v>1</v>
      </c>
      <c r="AH995">
        <v>1</v>
      </c>
      <c r="AI995">
        <v>1</v>
      </c>
      <c r="AJ995">
        <v>0</v>
      </c>
      <c r="AK995">
        <v>0</v>
      </c>
      <c r="AL995">
        <v>0</v>
      </c>
      <c r="AP995">
        <v>0</v>
      </c>
      <c r="AR995">
        <v>11</v>
      </c>
      <c r="AS995">
        <v>0</v>
      </c>
      <c r="AU995">
        <v>0</v>
      </c>
      <c r="AV995">
        <v>1</v>
      </c>
      <c r="AW995" s="2">
        <v>45848</v>
      </c>
    </row>
    <row r="996" spans="1:49" ht="26.4" thickBot="1" x14ac:dyDescent="0.35">
      <c r="A996" s="13" t="s">
        <v>3461</v>
      </c>
      <c r="C996" t="str">
        <f t="shared" si="36"/>
        <v>AL-25T-001691-001</v>
      </c>
      <c r="D996" t="str">
        <f t="shared" si="37"/>
        <v>AL-25T-001691-001</v>
      </c>
      <c r="E996" s="13" t="s">
        <v>3461</v>
      </c>
      <c r="F996" s="16">
        <v>8015525</v>
      </c>
      <c r="G996" s="20">
        <v>45595</v>
      </c>
      <c r="H996" s="20">
        <v>45595</v>
      </c>
      <c r="I996" s="20">
        <v>45595</v>
      </c>
      <c r="J996" s="13" t="s">
        <v>3576</v>
      </c>
      <c r="K996">
        <f>VLOOKUP(J996,Sheet4!B:D,3,FALSE)</f>
        <v>176</v>
      </c>
      <c r="L996" s="32">
        <v>0</v>
      </c>
      <c r="M996" s="32">
        <v>0</v>
      </c>
      <c r="N996" s="28">
        <v>30000</v>
      </c>
      <c r="O996">
        <v>0</v>
      </c>
      <c r="P996">
        <v>0</v>
      </c>
      <c r="Q996">
        <v>0</v>
      </c>
      <c r="R996" s="16">
        <v>6</v>
      </c>
      <c r="S996" s="20">
        <v>45777</v>
      </c>
      <c r="T996" s="28">
        <v>30000</v>
      </c>
      <c r="U996">
        <v>1</v>
      </c>
      <c r="V996">
        <v>0</v>
      </c>
      <c r="Y996">
        <v>0</v>
      </c>
      <c r="Z996">
        <v>0</v>
      </c>
      <c r="AA996">
        <v>0</v>
      </c>
      <c r="AB996">
        <v>0</v>
      </c>
      <c r="AC996" s="3" t="s">
        <v>1614</v>
      </c>
      <c r="AD996" t="s">
        <v>3590</v>
      </c>
      <c r="AE996">
        <v>1</v>
      </c>
      <c r="AF996">
        <v>0</v>
      </c>
      <c r="AG996">
        <v>1</v>
      </c>
      <c r="AH996">
        <v>1</v>
      </c>
      <c r="AI996">
        <v>1</v>
      </c>
      <c r="AJ996">
        <v>0</v>
      </c>
      <c r="AK996">
        <v>0</v>
      </c>
      <c r="AL996">
        <v>0</v>
      </c>
      <c r="AP996">
        <v>0</v>
      </c>
      <c r="AR996">
        <v>11</v>
      </c>
      <c r="AS996">
        <v>0</v>
      </c>
      <c r="AU996">
        <v>0</v>
      </c>
      <c r="AV996">
        <v>1</v>
      </c>
      <c r="AW996" s="2">
        <v>45848</v>
      </c>
    </row>
    <row r="997" spans="1:49" ht="26.4" thickBot="1" x14ac:dyDescent="0.35">
      <c r="A997" s="14" t="s">
        <v>3485</v>
      </c>
      <c r="C997" t="str">
        <f t="shared" si="36"/>
        <v>AL-25T-001782-001</v>
      </c>
      <c r="D997" t="str">
        <f t="shared" si="37"/>
        <v>AL-25T-001782-001</v>
      </c>
      <c r="E997" s="14" t="s">
        <v>3485</v>
      </c>
      <c r="F997" s="17">
        <v>8016144</v>
      </c>
      <c r="G997" s="21">
        <v>45708</v>
      </c>
      <c r="H997" s="21">
        <v>45708</v>
      </c>
      <c r="I997" s="21">
        <v>45708</v>
      </c>
      <c r="J997" s="14" t="s">
        <v>3576</v>
      </c>
      <c r="K997">
        <f>VLOOKUP(J997,Sheet4!B:D,3,FALSE)</f>
        <v>176</v>
      </c>
      <c r="L997" s="31">
        <v>0</v>
      </c>
      <c r="M997" s="31">
        <v>0</v>
      </c>
      <c r="N997" s="29">
        <v>15000</v>
      </c>
      <c r="O997">
        <v>0</v>
      </c>
      <c r="P997">
        <v>0</v>
      </c>
      <c r="Q997">
        <v>0</v>
      </c>
      <c r="R997" s="17">
        <v>6</v>
      </c>
      <c r="S997" s="21">
        <v>45889</v>
      </c>
      <c r="T997" s="29">
        <v>15000</v>
      </c>
      <c r="U997">
        <v>1</v>
      </c>
      <c r="V997">
        <v>0</v>
      </c>
      <c r="Y997">
        <v>0</v>
      </c>
      <c r="Z997">
        <v>0</v>
      </c>
      <c r="AA997">
        <v>0</v>
      </c>
      <c r="AB997">
        <v>0</v>
      </c>
      <c r="AC997" s="3" t="s">
        <v>1614</v>
      </c>
      <c r="AD997" t="s">
        <v>3590</v>
      </c>
      <c r="AE997">
        <v>1</v>
      </c>
      <c r="AF997">
        <v>0</v>
      </c>
      <c r="AG997">
        <v>1</v>
      </c>
      <c r="AH997">
        <v>1</v>
      </c>
      <c r="AI997">
        <v>1</v>
      </c>
      <c r="AJ997">
        <v>0</v>
      </c>
      <c r="AK997">
        <v>0</v>
      </c>
      <c r="AL997">
        <v>0</v>
      </c>
      <c r="AP997">
        <v>0</v>
      </c>
      <c r="AR997">
        <v>11</v>
      </c>
      <c r="AS997">
        <v>0</v>
      </c>
      <c r="AU997">
        <v>0</v>
      </c>
      <c r="AV997">
        <v>1</v>
      </c>
      <c r="AW997" s="2">
        <v>45848</v>
      </c>
    </row>
    <row r="998" spans="1:49" ht="26.4" thickBot="1" x14ac:dyDescent="0.35">
      <c r="A998" s="14" t="s">
        <v>3487</v>
      </c>
      <c r="C998" t="str">
        <f t="shared" si="36"/>
        <v>AL-25T-001792-001</v>
      </c>
      <c r="D998" t="str">
        <f t="shared" si="37"/>
        <v>AL-25T-001792-001</v>
      </c>
      <c r="E998" s="14" t="s">
        <v>3487</v>
      </c>
      <c r="F998" s="17">
        <v>8013626</v>
      </c>
      <c r="G998" s="21">
        <v>45339</v>
      </c>
      <c r="H998" s="21">
        <v>45339</v>
      </c>
      <c r="I998" s="21">
        <v>45339</v>
      </c>
      <c r="J998" s="14" t="s">
        <v>3576</v>
      </c>
      <c r="K998">
        <f>VLOOKUP(J998,Sheet4!B:D,3,FALSE)</f>
        <v>176</v>
      </c>
      <c r="L998" s="31">
        <v>0</v>
      </c>
      <c r="M998" s="31">
        <v>0</v>
      </c>
      <c r="N998" s="29">
        <v>100000</v>
      </c>
      <c r="O998">
        <v>0</v>
      </c>
      <c r="P998">
        <v>0</v>
      </c>
      <c r="Q998">
        <v>0</v>
      </c>
      <c r="R998" s="17">
        <v>6</v>
      </c>
      <c r="S998" s="21">
        <v>45521</v>
      </c>
      <c r="T998" s="29">
        <v>100000</v>
      </c>
      <c r="U998">
        <v>1</v>
      </c>
      <c r="V998">
        <v>0</v>
      </c>
      <c r="Y998">
        <v>0</v>
      </c>
      <c r="Z998">
        <v>0</v>
      </c>
      <c r="AA998">
        <v>0</v>
      </c>
      <c r="AB998">
        <v>0</v>
      </c>
      <c r="AC998" s="3" t="s">
        <v>1614</v>
      </c>
      <c r="AD998" t="s">
        <v>3590</v>
      </c>
      <c r="AE998">
        <v>1</v>
      </c>
      <c r="AF998">
        <v>0</v>
      </c>
      <c r="AG998">
        <v>1</v>
      </c>
      <c r="AH998">
        <v>1</v>
      </c>
      <c r="AI998">
        <v>1</v>
      </c>
      <c r="AJ998">
        <v>0</v>
      </c>
      <c r="AK998">
        <v>0</v>
      </c>
      <c r="AL998">
        <v>0</v>
      </c>
      <c r="AP998">
        <v>0</v>
      </c>
      <c r="AR998">
        <v>11</v>
      </c>
      <c r="AS998">
        <v>0</v>
      </c>
      <c r="AU998">
        <v>0</v>
      </c>
      <c r="AV998">
        <v>1</v>
      </c>
      <c r="AW998" s="2">
        <v>45848</v>
      </c>
    </row>
    <row r="999" spans="1:49" ht="26.4" thickBot="1" x14ac:dyDescent="0.35">
      <c r="A999" s="13" t="s">
        <v>3492</v>
      </c>
      <c r="C999" t="str">
        <f t="shared" si="36"/>
        <v>AL-25T-001798-001</v>
      </c>
      <c r="D999" t="str">
        <f t="shared" si="37"/>
        <v>AL-25T-001798-001</v>
      </c>
      <c r="E999" s="13" t="s">
        <v>3492</v>
      </c>
      <c r="F999" s="16">
        <v>8016693</v>
      </c>
      <c r="G999" s="20">
        <v>45803</v>
      </c>
      <c r="H999" s="20">
        <v>45803</v>
      </c>
      <c r="I999" s="20">
        <v>45803</v>
      </c>
      <c r="J999" s="13" t="s">
        <v>3576</v>
      </c>
      <c r="K999">
        <f>VLOOKUP(J999,Sheet4!B:D,3,FALSE)</f>
        <v>176</v>
      </c>
      <c r="L999" s="32">
        <v>0</v>
      </c>
      <c r="M999" s="32">
        <v>0</v>
      </c>
      <c r="N999" s="28">
        <v>32500</v>
      </c>
      <c r="O999">
        <v>0</v>
      </c>
      <c r="P999">
        <v>0</v>
      </c>
      <c r="Q999">
        <v>0</v>
      </c>
      <c r="R999" s="16">
        <v>6</v>
      </c>
      <c r="S999" s="20">
        <v>45987</v>
      </c>
      <c r="T999" s="28">
        <v>32500</v>
      </c>
      <c r="U999">
        <v>1</v>
      </c>
      <c r="V999">
        <v>0</v>
      </c>
      <c r="Y999">
        <v>0</v>
      </c>
      <c r="Z999">
        <v>0</v>
      </c>
      <c r="AA999">
        <v>0</v>
      </c>
      <c r="AB999">
        <v>0</v>
      </c>
      <c r="AC999" s="3" t="s">
        <v>1614</v>
      </c>
      <c r="AD999" t="s">
        <v>3590</v>
      </c>
      <c r="AE999">
        <v>1</v>
      </c>
      <c r="AF999">
        <v>0</v>
      </c>
      <c r="AG999">
        <v>1</v>
      </c>
      <c r="AH999">
        <v>1</v>
      </c>
      <c r="AI999">
        <v>1</v>
      </c>
      <c r="AJ999">
        <v>0</v>
      </c>
      <c r="AK999">
        <v>0</v>
      </c>
      <c r="AL999">
        <v>0</v>
      </c>
      <c r="AP999">
        <v>0</v>
      </c>
      <c r="AR999">
        <v>11</v>
      </c>
      <c r="AS999">
        <v>0</v>
      </c>
      <c r="AU999">
        <v>0</v>
      </c>
      <c r="AV999">
        <v>1</v>
      </c>
      <c r="AW999" s="2">
        <v>45848</v>
      </c>
    </row>
    <row r="1000" spans="1:49" ht="26.4" thickBot="1" x14ac:dyDescent="0.35">
      <c r="A1000" s="14" t="s">
        <v>3496</v>
      </c>
      <c r="C1000" t="str">
        <f t="shared" si="36"/>
        <v>AL-25T-001816-001</v>
      </c>
      <c r="D1000" t="str">
        <f t="shared" si="37"/>
        <v>AL-25T-001816-001</v>
      </c>
      <c r="E1000" s="14" t="s">
        <v>3496</v>
      </c>
      <c r="F1000" s="17">
        <v>8016758</v>
      </c>
      <c r="G1000" s="21">
        <v>45815</v>
      </c>
      <c r="H1000" s="21">
        <v>45815</v>
      </c>
      <c r="I1000" s="21">
        <v>45815</v>
      </c>
      <c r="J1000" s="14" t="s">
        <v>3576</v>
      </c>
      <c r="K1000">
        <f>VLOOKUP(J1000,Sheet4!B:D,3,FALSE)</f>
        <v>176</v>
      </c>
      <c r="L1000" s="31">
        <v>0</v>
      </c>
      <c r="M1000" s="31">
        <v>0</v>
      </c>
      <c r="N1000" s="29">
        <v>48000</v>
      </c>
      <c r="O1000">
        <v>0</v>
      </c>
      <c r="P1000">
        <v>0</v>
      </c>
      <c r="Q1000">
        <v>0</v>
      </c>
      <c r="R1000" s="17">
        <v>6</v>
      </c>
      <c r="S1000" s="21">
        <v>45998</v>
      </c>
      <c r="T1000" s="29">
        <v>48000</v>
      </c>
      <c r="U1000">
        <v>1</v>
      </c>
      <c r="V1000">
        <v>0</v>
      </c>
      <c r="Y1000">
        <v>0</v>
      </c>
      <c r="Z1000">
        <v>0</v>
      </c>
      <c r="AA1000">
        <v>0</v>
      </c>
      <c r="AB1000">
        <v>0</v>
      </c>
      <c r="AC1000" s="3" t="s">
        <v>1614</v>
      </c>
      <c r="AD1000" t="s">
        <v>3590</v>
      </c>
      <c r="AE1000">
        <v>1</v>
      </c>
      <c r="AF1000">
        <v>0</v>
      </c>
      <c r="AG1000">
        <v>1</v>
      </c>
      <c r="AH1000">
        <v>1</v>
      </c>
      <c r="AI1000">
        <v>1</v>
      </c>
      <c r="AJ1000">
        <v>0</v>
      </c>
      <c r="AK1000">
        <v>0</v>
      </c>
      <c r="AL1000">
        <v>0</v>
      </c>
      <c r="AP1000">
        <v>0</v>
      </c>
      <c r="AR1000">
        <v>11</v>
      </c>
      <c r="AS1000">
        <v>0</v>
      </c>
      <c r="AU1000">
        <v>0</v>
      </c>
      <c r="AV1000">
        <v>1</v>
      </c>
      <c r="AW1000" s="2">
        <v>45848</v>
      </c>
    </row>
    <row r="1001" spans="1:49" ht="26.4" thickBot="1" x14ac:dyDescent="0.35">
      <c r="A1001" s="14" t="s">
        <v>3497</v>
      </c>
      <c r="C1001" t="str">
        <f t="shared" si="36"/>
        <v>AL-25T-001818-001</v>
      </c>
      <c r="D1001" t="str">
        <f t="shared" si="37"/>
        <v>AL-25T-001818-001</v>
      </c>
      <c r="E1001" s="14" t="s">
        <v>3497</v>
      </c>
      <c r="F1001" s="17">
        <v>8016388</v>
      </c>
      <c r="G1001" s="21">
        <v>45743</v>
      </c>
      <c r="H1001" s="21">
        <v>45743</v>
      </c>
      <c r="I1001" s="21">
        <v>45743</v>
      </c>
      <c r="J1001" s="14" t="s">
        <v>3576</v>
      </c>
      <c r="K1001">
        <f>VLOOKUP(J1001,Sheet4!B:D,3,FALSE)</f>
        <v>176</v>
      </c>
      <c r="L1001" s="31">
        <v>0</v>
      </c>
      <c r="M1001" s="31">
        <v>0</v>
      </c>
      <c r="N1001" s="29">
        <v>100000</v>
      </c>
      <c r="O1001">
        <v>0</v>
      </c>
      <c r="P1001">
        <v>0</v>
      </c>
      <c r="Q1001">
        <v>0</v>
      </c>
      <c r="R1001" s="17">
        <v>6</v>
      </c>
      <c r="S1001" s="21">
        <v>45927</v>
      </c>
      <c r="T1001" s="29">
        <v>100000</v>
      </c>
      <c r="U1001">
        <v>1</v>
      </c>
      <c r="V1001">
        <v>0</v>
      </c>
      <c r="Y1001">
        <v>0</v>
      </c>
      <c r="Z1001">
        <v>0</v>
      </c>
      <c r="AA1001">
        <v>0</v>
      </c>
      <c r="AB1001">
        <v>0</v>
      </c>
      <c r="AC1001" s="3" t="s">
        <v>1614</v>
      </c>
      <c r="AD1001" t="s">
        <v>3590</v>
      </c>
      <c r="AE1001">
        <v>1</v>
      </c>
      <c r="AF1001">
        <v>0</v>
      </c>
      <c r="AG1001">
        <v>1</v>
      </c>
      <c r="AH1001">
        <v>1</v>
      </c>
      <c r="AI1001">
        <v>1</v>
      </c>
      <c r="AJ1001">
        <v>0</v>
      </c>
      <c r="AK1001">
        <v>0</v>
      </c>
      <c r="AL1001">
        <v>0</v>
      </c>
      <c r="AP1001">
        <v>0</v>
      </c>
      <c r="AR1001">
        <v>11</v>
      </c>
      <c r="AS1001">
        <v>0</v>
      </c>
      <c r="AU1001">
        <v>0</v>
      </c>
      <c r="AV1001">
        <v>1</v>
      </c>
      <c r="AW1001" s="2">
        <v>45848</v>
      </c>
    </row>
    <row r="1002" spans="1:49" ht="26.4" thickBot="1" x14ac:dyDescent="0.35">
      <c r="A1002" s="14" t="s">
        <v>3499</v>
      </c>
      <c r="C1002" t="str">
        <f t="shared" si="36"/>
        <v>AL-25T-001821-001</v>
      </c>
      <c r="D1002" t="str">
        <f t="shared" si="37"/>
        <v>AL-25T-001821-001</v>
      </c>
      <c r="E1002" s="14" t="s">
        <v>3499</v>
      </c>
      <c r="F1002" s="17">
        <v>8016767</v>
      </c>
      <c r="G1002" s="21">
        <v>45821</v>
      </c>
      <c r="H1002" s="21">
        <v>45821</v>
      </c>
      <c r="I1002" s="21">
        <v>45821</v>
      </c>
      <c r="J1002" s="14" t="s">
        <v>3576</v>
      </c>
      <c r="K1002">
        <f>VLOOKUP(J1002,Sheet4!B:D,3,FALSE)</f>
        <v>176</v>
      </c>
      <c r="L1002" s="31">
        <v>0</v>
      </c>
      <c r="M1002" s="31">
        <v>0</v>
      </c>
      <c r="N1002" s="29">
        <v>43900</v>
      </c>
      <c r="O1002">
        <v>0</v>
      </c>
      <c r="P1002">
        <v>0</v>
      </c>
      <c r="Q1002">
        <v>0</v>
      </c>
      <c r="R1002" s="17">
        <v>6</v>
      </c>
      <c r="S1002" s="21">
        <v>46004</v>
      </c>
      <c r="T1002" s="29">
        <v>43900</v>
      </c>
      <c r="U1002">
        <v>1</v>
      </c>
      <c r="V1002">
        <v>0</v>
      </c>
      <c r="Y1002">
        <v>0</v>
      </c>
      <c r="Z1002">
        <v>0</v>
      </c>
      <c r="AA1002">
        <v>0</v>
      </c>
      <c r="AB1002">
        <v>0</v>
      </c>
      <c r="AC1002" s="3" t="s">
        <v>1614</v>
      </c>
      <c r="AD1002" t="s">
        <v>3590</v>
      </c>
      <c r="AE1002">
        <v>1</v>
      </c>
      <c r="AF1002">
        <v>0</v>
      </c>
      <c r="AG1002">
        <v>1</v>
      </c>
      <c r="AH1002">
        <v>1</v>
      </c>
      <c r="AI1002">
        <v>1</v>
      </c>
      <c r="AJ1002">
        <v>0</v>
      </c>
      <c r="AK1002">
        <v>0</v>
      </c>
      <c r="AL1002">
        <v>0</v>
      </c>
      <c r="AP1002">
        <v>0</v>
      </c>
      <c r="AR1002">
        <v>11</v>
      </c>
      <c r="AS1002">
        <v>0</v>
      </c>
      <c r="AU1002">
        <v>0</v>
      </c>
      <c r="AV1002">
        <v>1</v>
      </c>
      <c r="AW1002" s="2">
        <v>45848</v>
      </c>
    </row>
    <row r="1003" spans="1:49" ht="26.4" thickBot="1" x14ac:dyDescent="0.35">
      <c r="A1003" s="13" t="s">
        <v>3501</v>
      </c>
      <c r="C1003" t="str">
        <f t="shared" si="36"/>
        <v>AL-25T-001823-001</v>
      </c>
      <c r="D1003" t="str">
        <f t="shared" si="37"/>
        <v>AL-25T-001823-001</v>
      </c>
      <c r="E1003" s="13" t="s">
        <v>3501</v>
      </c>
      <c r="F1003" s="16">
        <v>8016523</v>
      </c>
      <c r="G1003" s="20">
        <v>45769</v>
      </c>
      <c r="H1003" s="20">
        <v>45769</v>
      </c>
      <c r="I1003" s="20">
        <v>45769</v>
      </c>
      <c r="J1003" s="13" t="s">
        <v>3576</v>
      </c>
      <c r="K1003">
        <f>VLOOKUP(J1003,Sheet4!B:D,3,FALSE)</f>
        <v>176</v>
      </c>
      <c r="L1003" s="32">
        <v>0</v>
      </c>
      <c r="M1003" s="32">
        <v>0</v>
      </c>
      <c r="N1003" s="28">
        <v>100000</v>
      </c>
      <c r="O1003">
        <v>0</v>
      </c>
      <c r="P1003">
        <v>0</v>
      </c>
      <c r="Q1003">
        <v>0</v>
      </c>
      <c r="R1003" s="16">
        <v>6</v>
      </c>
      <c r="S1003" s="20">
        <v>45952</v>
      </c>
      <c r="T1003" s="28">
        <v>100000</v>
      </c>
      <c r="U1003">
        <v>1</v>
      </c>
      <c r="V1003">
        <v>0</v>
      </c>
      <c r="Y1003">
        <v>0</v>
      </c>
      <c r="Z1003">
        <v>0</v>
      </c>
      <c r="AA1003">
        <v>0</v>
      </c>
      <c r="AB1003">
        <v>0</v>
      </c>
      <c r="AC1003" s="3" t="s">
        <v>1614</v>
      </c>
      <c r="AD1003" t="s">
        <v>3590</v>
      </c>
      <c r="AE1003">
        <v>1</v>
      </c>
      <c r="AF1003">
        <v>0</v>
      </c>
      <c r="AG1003">
        <v>1</v>
      </c>
      <c r="AH1003">
        <v>1</v>
      </c>
      <c r="AI1003">
        <v>1</v>
      </c>
      <c r="AJ1003">
        <v>0</v>
      </c>
      <c r="AK1003">
        <v>0</v>
      </c>
      <c r="AL1003">
        <v>0</v>
      </c>
      <c r="AP1003">
        <v>0</v>
      </c>
      <c r="AR1003">
        <v>11</v>
      </c>
      <c r="AS1003">
        <v>0</v>
      </c>
      <c r="AU1003">
        <v>0</v>
      </c>
      <c r="AV1003">
        <v>1</v>
      </c>
      <c r="AW1003" s="2">
        <v>45848</v>
      </c>
    </row>
    <row r="1004" spans="1:49" ht="26.4" thickBot="1" x14ac:dyDescent="0.35">
      <c r="A1004" s="13" t="s">
        <v>3502</v>
      </c>
      <c r="C1004" t="str">
        <f t="shared" si="36"/>
        <v>AL-25T-001835-001</v>
      </c>
      <c r="D1004" t="str">
        <f t="shared" si="37"/>
        <v>AL-25T-001835-001</v>
      </c>
      <c r="E1004" s="13" t="s">
        <v>3502</v>
      </c>
      <c r="F1004" s="16">
        <v>8016029</v>
      </c>
      <c r="G1004" s="20">
        <v>45685</v>
      </c>
      <c r="H1004" s="20">
        <v>45685</v>
      </c>
      <c r="I1004" s="20">
        <v>45685</v>
      </c>
      <c r="J1004" s="13" t="s">
        <v>3576</v>
      </c>
      <c r="K1004">
        <f>VLOOKUP(J1004,Sheet4!B:D,3,FALSE)</f>
        <v>176</v>
      </c>
      <c r="L1004" s="32">
        <v>0</v>
      </c>
      <c r="M1004" s="32">
        <v>0</v>
      </c>
      <c r="N1004" s="28">
        <v>30000</v>
      </c>
      <c r="O1004">
        <v>0</v>
      </c>
      <c r="P1004">
        <v>0</v>
      </c>
      <c r="Q1004">
        <v>0</v>
      </c>
      <c r="R1004" s="16">
        <v>6</v>
      </c>
      <c r="S1004" s="20">
        <v>45866</v>
      </c>
      <c r="T1004" s="28">
        <v>30000</v>
      </c>
      <c r="U1004">
        <v>1</v>
      </c>
      <c r="V1004">
        <v>0</v>
      </c>
      <c r="Y1004">
        <v>0</v>
      </c>
      <c r="Z1004">
        <v>0</v>
      </c>
      <c r="AA1004">
        <v>0</v>
      </c>
      <c r="AB1004">
        <v>0</v>
      </c>
      <c r="AC1004" s="3" t="s">
        <v>1614</v>
      </c>
      <c r="AD1004" t="s">
        <v>3590</v>
      </c>
      <c r="AE1004">
        <v>1</v>
      </c>
      <c r="AF1004">
        <v>0</v>
      </c>
      <c r="AG1004">
        <v>1</v>
      </c>
      <c r="AH1004">
        <v>1</v>
      </c>
      <c r="AI1004">
        <v>1</v>
      </c>
      <c r="AJ1004">
        <v>0</v>
      </c>
      <c r="AK1004">
        <v>0</v>
      </c>
      <c r="AL1004">
        <v>0</v>
      </c>
      <c r="AP1004">
        <v>0</v>
      </c>
      <c r="AR1004">
        <v>11</v>
      </c>
      <c r="AS1004">
        <v>0</v>
      </c>
      <c r="AU1004">
        <v>0</v>
      </c>
      <c r="AV1004">
        <v>1</v>
      </c>
      <c r="AW1004" s="2">
        <v>45848</v>
      </c>
    </row>
    <row r="1005" spans="1:49" ht="26.4" thickBot="1" x14ac:dyDescent="0.35">
      <c r="A1005" s="14" t="s">
        <v>3506</v>
      </c>
      <c r="C1005" t="str">
        <f t="shared" si="36"/>
        <v>AL-25T-001844-001</v>
      </c>
      <c r="D1005" t="str">
        <f t="shared" si="37"/>
        <v>AL-25T-001844-001</v>
      </c>
      <c r="E1005" s="14" t="s">
        <v>3506</v>
      </c>
      <c r="F1005" s="17">
        <v>8016190</v>
      </c>
      <c r="G1005" s="21">
        <v>45714</v>
      </c>
      <c r="H1005" s="21">
        <v>45714</v>
      </c>
      <c r="I1005" s="21">
        <v>45714</v>
      </c>
      <c r="J1005" s="14" t="s">
        <v>3576</v>
      </c>
      <c r="K1005">
        <f>VLOOKUP(J1005,Sheet4!B:D,3,FALSE)</f>
        <v>176</v>
      </c>
      <c r="L1005" s="31">
        <v>0</v>
      </c>
      <c r="M1005" s="31">
        <v>0</v>
      </c>
      <c r="N1005" s="29">
        <v>100000</v>
      </c>
      <c r="O1005">
        <v>0</v>
      </c>
      <c r="P1005">
        <v>0</v>
      </c>
      <c r="Q1005">
        <v>0</v>
      </c>
      <c r="R1005" s="17">
        <v>6</v>
      </c>
      <c r="S1005" s="21">
        <v>45895</v>
      </c>
      <c r="T1005" s="29">
        <v>100000</v>
      </c>
      <c r="U1005">
        <v>1</v>
      </c>
      <c r="V1005">
        <v>0</v>
      </c>
      <c r="Y1005">
        <v>0</v>
      </c>
      <c r="Z1005">
        <v>0</v>
      </c>
      <c r="AA1005">
        <v>0</v>
      </c>
      <c r="AB1005">
        <v>0</v>
      </c>
      <c r="AC1005" s="3" t="s">
        <v>1614</v>
      </c>
      <c r="AD1005" t="s">
        <v>3590</v>
      </c>
      <c r="AE1005">
        <v>1</v>
      </c>
      <c r="AF1005">
        <v>0</v>
      </c>
      <c r="AG1005">
        <v>1</v>
      </c>
      <c r="AH1005">
        <v>1</v>
      </c>
      <c r="AI1005">
        <v>1</v>
      </c>
      <c r="AJ1005">
        <v>0</v>
      </c>
      <c r="AK1005">
        <v>0</v>
      </c>
      <c r="AL1005">
        <v>0</v>
      </c>
      <c r="AP1005">
        <v>0</v>
      </c>
      <c r="AR1005">
        <v>11</v>
      </c>
      <c r="AS1005">
        <v>0</v>
      </c>
      <c r="AU1005">
        <v>0</v>
      </c>
      <c r="AV1005">
        <v>1</v>
      </c>
      <c r="AW1005" s="2">
        <v>45848</v>
      </c>
    </row>
    <row r="1006" spans="1:49" ht="26.4" thickBot="1" x14ac:dyDescent="0.35">
      <c r="A1006" s="14" t="s">
        <v>3507</v>
      </c>
      <c r="C1006" t="str">
        <f t="shared" si="36"/>
        <v>AL-25T-001851-001</v>
      </c>
      <c r="D1006" t="str">
        <f t="shared" si="37"/>
        <v>AL-25T-001851-001</v>
      </c>
      <c r="E1006" s="14" t="s">
        <v>3507</v>
      </c>
      <c r="F1006" s="17">
        <v>8014187</v>
      </c>
      <c r="G1006" s="21">
        <v>45400</v>
      </c>
      <c r="H1006" s="21">
        <v>45400</v>
      </c>
      <c r="I1006" s="21">
        <v>45400</v>
      </c>
      <c r="J1006" s="14" t="s">
        <v>3576</v>
      </c>
      <c r="K1006">
        <f>VLOOKUP(J1006,Sheet4!B:D,3,FALSE)</f>
        <v>176</v>
      </c>
      <c r="L1006" s="31">
        <v>0</v>
      </c>
      <c r="M1006" s="31">
        <v>0</v>
      </c>
      <c r="N1006" s="29">
        <v>97000</v>
      </c>
      <c r="O1006">
        <v>0</v>
      </c>
      <c r="P1006">
        <v>0</v>
      </c>
      <c r="Q1006">
        <v>0</v>
      </c>
      <c r="R1006" s="17">
        <v>6</v>
      </c>
      <c r="S1006" s="21">
        <v>45583</v>
      </c>
      <c r="T1006" s="29">
        <v>97000</v>
      </c>
      <c r="U1006">
        <v>1</v>
      </c>
      <c r="V1006">
        <v>0</v>
      </c>
      <c r="Y1006">
        <v>0</v>
      </c>
      <c r="Z1006">
        <v>0</v>
      </c>
      <c r="AA1006">
        <v>0</v>
      </c>
      <c r="AB1006">
        <v>0</v>
      </c>
      <c r="AC1006" s="3" t="s">
        <v>1614</v>
      </c>
      <c r="AD1006" t="s">
        <v>3590</v>
      </c>
      <c r="AE1006">
        <v>1</v>
      </c>
      <c r="AF1006">
        <v>0</v>
      </c>
      <c r="AG1006">
        <v>1</v>
      </c>
      <c r="AH1006">
        <v>1</v>
      </c>
      <c r="AI1006">
        <v>1</v>
      </c>
      <c r="AJ1006">
        <v>0</v>
      </c>
      <c r="AK1006">
        <v>0</v>
      </c>
      <c r="AL1006">
        <v>0</v>
      </c>
      <c r="AP1006">
        <v>0</v>
      </c>
      <c r="AR1006">
        <v>11</v>
      </c>
      <c r="AS1006">
        <v>0</v>
      </c>
      <c r="AU1006">
        <v>0</v>
      </c>
      <c r="AV1006">
        <v>1</v>
      </c>
      <c r="AW1006" s="2">
        <v>45848</v>
      </c>
    </row>
    <row r="1007" spans="1:49" ht="26.4" thickBot="1" x14ac:dyDescent="0.35">
      <c r="A1007" s="14" t="s">
        <v>3534</v>
      </c>
      <c r="C1007" t="str">
        <f t="shared" si="36"/>
        <v>AL-25T-001920-001</v>
      </c>
      <c r="D1007" t="str">
        <f t="shared" si="37"/>
        <v>AL-25T-001920-001</v>
      </c>
      <c r="E1007" s="14" t="s">
        <v>3534</v>
      </c>
      <c r="F1007" s="17">
        <v>8013093</v>
      </c>
      <c r="G1007" s="21">
        <v>45274</v>
      </c>
      <c r="H1007" s="21">
        <v>45274</v>
      </c>
      <c r="I1007" s="21">
        <v>45274</v>
      </c>
      <c r="J1007" s="14" t="s">
        <v>3576</v>
      </c>
      <c r="K1007">
        <f>VLOOKUP(J1007,Sheet4!B:D,3,FALSE)</f>
        <v>176</v>
      </c>
      <c r="L1007" s="31">
        <v>0</v>
      </c>
      <c r="M1007" s="31">
        <v>0</v>
      </c>
      <c r="N1007" s="29">
        <v>50000</v>
      </c>
      <c r="O1007">
        <v>0</v>
      </c>
      <c r="P1007">
        <v>0</v>
      </c>
      <c r="Q1007">
        <v>0</v>
      </c>
      <c r="R1007" s="17">
        <v>6</v>
      </c>
      <c r="S1007" s="21">
        <v>45457</v>
      </c>
      <c r="T1007" s="29">
        <v>50000</v>
      </c>
      <c r="U1007">
        <v>1</v>
      </c>
      <c r="V1007">
        <v>0</v>
      </c>
      <c r="Y1007">
        <v>0</v>
      </c>
      <c r="Z1007">
        <v>0</v>
      </c>
      <c r="AA1007">
        <v>0</v>
      </c>
      <c r="AB1007">
        <v>0</v>
      </c>
      <c r="AC1007" s="3" t="s">
        <v>1614</v>
      </c>
      <c r="AD1007" t="s">
        <v>3590</v>
      </c>
      <c r="AE1007">
        <v>1</v>
      </c>
      <c r="AF1007">
        <v>0</v>
      </c>
      <c r="AG1007">
        <v>1</v>
      </c>
      <c r="AH1007">
        <v>1</v>
      </c>
      <c r="AI1007">
        <v>1</v>
      </c>
      <c r="AJ1007">
        <v>0</v>
      </c>
      <c r="AK1007">
        <v>0</v>
      </c>
      <c r="AL1007">
        <v>0</v>
      </c>
      <c r="AP1007">
        <v>0</v>
      </c>
      <c r="AR1007">
        <v>11</v>
      </c>
      <c r="AS1007">
        <v>0</v>
      </c>
      <c r="AU1007">
        <v>0</v>
      </c>
      <c r="AV1007">
        <v>1</v>
      </c>
      <c r="AW1007" s="2">
        <v>45848</v>
      </c>
    </row>
    <row r="1008" spans="1:49" ht="26.4" thickBot="1" x14ac:dyDescent="0.35">
      <c r="A1008" s="14" t="s">
        <v>3540</v>
      </c>
      <c r="C1008" t="str">
        <f t="shared" si="36"/>
        <v>AL-25T-001940-001</v>
      </c>
      <c r="D1008" t="str">
        <f t="shared" si="37"/>
        <v>AL-25T-001940-001</v>
      </c>
      <c r="E1008" s="14" t="s">
        <v>3540</v>
      </c>
      <c r="F1008" s="17">
        <v>8015895</v>
      </c>
      <c r="G1008" s="21">
        <v>45663</v>
      </c>
      <c r="H1008" s="21">
        <v>45663</v>
      </c>
      <c r="I1008" s="21">
        <v>45663</v>
      </c>
      <c r="J1008" s="14" t="s">
        <v>3576</v>
      </c>
      <c r="K1008">
        <f>VLOOKUP(J1008,Sheet4!B:D,3,FALSE)</f>
        <v>176</v>
      </c>
      <c r="L1008" s="31">
        <v>0</v>
      </c>
      <c r="M1008" s="31">
        <v>0</v>
      </c>
      <c r="N1008" s="29">
        <v>75000</v>
      </c>
      <c r="O1008">
        <v>0</v>
      </c>
      <c r="P1008">
        <v>0</v>
      </c>
      <c r="Q1008">
        <v>0</v>
      </c>
      <c r="R1008" s="17">
        <v>6</v>
      </c>
      <c r="S1008" s="21">
        <v>45844</v>
      </c>
      <c r="T1008" s="29">
        <v>75000</v>
      </c>
      <c r="U1008">
        <v>1</v>
      </c>
      <c r="V1008">
        <v>0</v>
      </c>
      <c r="Y1008">
        <v>0</v>
      </c>
      <c r="Z1008">
        <v>0</v>
      </c>
      <c r="AA1008">
        <v>0</v>
      </c>
      <c r="AB1008">
        <v>0</v>
      </c>
      <c r="AC1008" s="3" t="s">
        <v>1614</v>
      </c>
      <c r="AD1008" t="s">
        <v>3590</v>
      </c>
      <c r="AE1008">
        <v>1</v>
      </c>
      <c r="AF1008">
        <v>0</v>
      </c>
      <c r="AG1008">
        <v>1</v>
      </c>
      <c r="AH1008">
        <v>1</v>
      </c>
      <c r="AI1008">
        <v>1</v>
      </c>
      <c r="AJ1008">
        <v>0</v>
      </c>
      <c r="AK1008">
        <v>0</v>
      </c>
      <c r="AL1008">
        <v>0</v>
      </c>
      <c r="AP1008">
        <v>0</v>
      </c>
      <c r="AR1008">
        <v>11</v>
      </c>
      <c r="AS1008">
        <v>0</v>
      </c>
      <c r="AU1008">
        <v>0</v>
      </c>
      <c r="AV1008">
        <v>1</v>
      </c>
      <c r="AW1008" s="2">
        <v>45848</v>
      </c>
    </row>
    <row r="1009" spans="1:49" ht="26.4" thickBot="1" x14ac:dyDescent="0.35">
      <c r="A1009" s="13" t="s">
        <v>3543</v>
      </c>
      <c r="C1009" t="str">
        <f t="shared" si="36"/>
        <v>AL-25T-001946-001</v>
      </c>
      <c r="D1009" t="str">
        <f t="shared" si="37"/>
        <v>AL-25T-001946-001</v>
      </c>
      <c r="E1009" s="13" t="s">
        <v>3543</v>
      </c>
      <c r="F1009" s="16">
        <v>8016022</v>
      </c>
      <c r="G1009" s="20">
        <v>45679</v>
      </c>
      <c r="H1009" s="20">
        <v>45679</v>
      </c>
      <c r="I1009" s="20">
        <v>45679</v>
      </c>
      <c r="J1009" s="13" t="s">
        <v>3576</v>
      </c>
      <c r="K1009">
        <f>VLOOKUP(J1009,Sheet4!B:D,3,FALSE)</f>
        <v>176</v>
      </c>
      <c r="L1009" s="32">
        <v>0</v>
      </c>
      <c r="M1009" s="32">
        <v>0</v>
      </c>
      <c r="N1009" s="28">
        <v>90000</v>
      </c>
      <c r="O1009">
        <v>0</v>
      </c>
      <c r="P1009">
        <v>0</v>
      </c>
      <c r="Q1009">
        <v>0</v>
      </c>
      <c r="R1009" s="16">
        <v>6</v>
      </c>
      <c r="S1009" s="20">
        <v>45860</v>
      </c>
      <c r="T1009" s="28">
        <v>90000</v>
      </c>
      <c r="U1009">
        <v>1</v>
      </c>
      <c r="V1009">
        <v>0</v>
      </c>
      <c r="Y1009">
        <v>0</v>
      </c>
      <c r="Z1009">
        <v>0</v>
      </c>
      <c r="AA1009">
        <v>0</v>
      </c>
      <c r="AB1009">
        <v>0</v>
      </c>
      <c r="AC1009" s="3" t="s">
        <v>1614</v>
      </c>
      <c r="AD1009" t="s">
        <v>3590</v>
      </c>
      <c r="AE1009">
        <v>1</v>
      </c>
      <c r="AF1009">
        <v>0</v>
      </c>
      <c r="AG1009">
        <v>1</v>
      </c>
      <c r="AH1009">
        <v>1</v>
      </c>
      <c r="AI1009">
        <v>1</v>
      </c>
      <c r="AJ1009">
        <v>0</v>
      </c>
      <c r="AK1009">
        <v>0</v>
      </c>
      <c r="AL1009">
        <v>0</v>
      </c>
      <c r="AP1009">
        <v>0</v>
      </c>
      <c r="AR1009">
        <v>11</v>
      </c>
      <c r="AS1009">
        <v>0</v>
      </c>
      <c r="AU1009">
        <v>0</v>
      </c>
      <c r="AV1009">
        <v>1</v>
      </c>
      <c r="AW1009" s="2">
        <v>45848</v>
      </c>
    </row>
    <row r="1010" spans="1:49" ht="26.4" thickBot="1" x14ac:dyDescent="0.35">
      <c r="A1010" s="14" t="s">
        <v>3550</v>
      </c>
      <c r="C1010" t="str">
        <f t="shared" si="36"/>
        <v>AL-25T-001963-001</v>
      </c>
      <c r="D1010" t="str">
        <f t="shared" si="37"/>
        <v>AL-25T-001963-001</v>
      </c>
      <c r="E1010" s="14" t="s">
        <v>3550</v>
      </c>
      <c r="F1010" s="18">
        <v>8016129</v>
      </c>
      <c r="G1010" s="22">
        <v>45705</v>
      </c>
      <c r="H1010" s="22">
        <v>45705</v>
      </c>
      <c r="I1010" s="22">
        <v>45705</v>
      </c>
      <c r="J1010" s="23" t="s">
        <v>3576</v>
      </c>
      <c r="K1010">
        <f>VLOOKUP(J1010,Sheet4!B:D,3,FALSE)</f>
        <v>176</v>
      </c>
      <c r="L1010" s="31">
        <v>0</v>
      </c>
      <c r="M1010" s="31">
        <v>0</v>
      </c>
      <c r="N1010" s="30">
        <v>40000</v>
      </c>
      <c r="O1010">
        <v>0</v>
      </c>
      <c r="P1010">
        <v>0</v>
      </c>
      <c r="Q1010">
        <v>0</v>
      </c>
      <c r="R1010" s="18">
        <v>6</v>
      </c>
      <c r="S1010" s="22">
        <v>45886</v>
      </c>
      <c r="T1010" s="30">
        <v>40000</v>
      </c>
      <c r="U1010">
        <v>1</v>
      </c>
      <c r="V1010">
        <v>0</v>
      </c>
      <c r="Y1010">
        <v>0</v>
      </c>
      <c r="Z1010">
        <v>0</v>
      </c>
      <c r="AA1010">
        <v>0</v>
      </c>
      <c r="AB1010">
        <v>0</v>
      </c>
      <c r="AC1010" s="3" t="s">
        <v>1614</v>
      </c>
      <c r="AD1010" t="s">
        <v>3590</v>
      </c>
      <c r="AE1010">
        <v>1</v>
      </c>
      <c r="AF1010">
        <v>0</v>
      </c>
      <c r="AG1010">
        <v>1</v>
      </c>
      <c r="AH1010">
        <v>1</v>
      </c>
      <c r="AI1010">
        <v>1</v>
      </c>
      <c r="AJ1010">
        <v>0</v>
      </c>
      <c r="AK1010">
        <v>0</v>
      </c>
      <c r="AL1010">
        <v>0</v>
      </c>
      <c r="AP1010">
        <v>0</v>
      </c>
      <c r="AR1010">
        <v>11</v>
      </c>
      <c r="AS1010">
        <v>0</v>
      </c>
      <c r="AU1010">
        <v>0</v>
      </c>
      <c r="AV1010">
        <v>1</v>
      </c>
      <c r="AW1010" s="2">
        <v>45848</v>
      </c>
    </row>
  </sheetData>
  <autoFilter ref="A1:AY1010" xr:uid="{2D3DB67D-8A56-4695-B433-C16166F11117}"/>
  <sortState xmlns:xlrd2="http://schemas.microsoft.com/office/spreadsheetml/2017/richdata2" ref="A2:AW1010">
    <sortCondition ref="K2:K1010"/>
    <sortCondition ref="A2:A1010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68744-CF24-49EF-B471-254CD50710E0}">
  <dimension ref="A1:D9"/>
  <sheetViews>
    <sheetView workbookViewId="0">
      <selection activeCell="D12" sqref="D12"/>
    </sheetView>
  </sheetViews>
  <sheetFormatPr defaultRowHeight="14.4" x14ac:dyDescent="0.3"/>
  <cols>
    <col min="1" max="1" width="20.5546875" customWidth="1"/>
    <col min="3" max="3" width="25.88671875" customWidth="1"/>
    <col min="4" max="4" width="22.109375" customWidth="1"/>
  </cols>
  <sheetData>
    <row r="1" spans="1:4" ht="15" thickBot="1" x14ac:dyDescent="0.35">
      <c r="A1" s="24" t="s">
        <v>3579</v>
      </c>
      <c r="B1" s="25" t="s">
        <v>3570</v>
      </c>
      <c r="C1" s="25" t="s">
        <v>3579</v>
      </c>
      <c r="D1" s="26">
        <v>128</v>
      </c>
    </row>
    <row r="2" spans="1:4" ht="15" thickBot="1" x14ac:dyDescent="0.35">
      <c r="A2" s="25" t="s">
        <v>3580</v>
      </c>
      <c r="B2" s="25" t="s">
        <v>3576</v>
      </c>
      <c r="C2" s="25" t="s">
        <v>3580</v>
      </c>
      <c r="D2" s="26">
        <v>176</v>
      </c>
    </row>
    <row r="3" spans="1:4" ht="15" thickBot="1" x14ac:dyDescent="0.35">
      <c r="A3" s="25" t="s">
        <v>3581</v>
      </c>
      <c r="B3" s="25" t="s">
        <v>3575</v>
      </c>
      <c r="C3" s="25" t="s">
        <v>3582</v>
      </c>
      <c r="D3" s="26">
        <v>161</v>
      </c>
    </row>
    <row r="4" spans="1:4" ht="15" thickBot="1" x14ac:dyDescent="0.35">
      <c r="A4" s="25" t="s">
        <v>3583</v>
      </c>
      <c r="B4" s="25" t="s">
        <v>3573</v>
      </c>
      <c r="C4" s="25" t="s">
        <v>3583</v>
      </c>
      <c r="D4" s="26">
        <v>158</v>
      </c>
    </row>
    <row r="5" spans="1:4" ht="15" thickBot="1" x14ac:dyDescent="0.35">
      <c r="A5" s="25" t="s">
        <v>3584</v>
      </c>
      <c r="B5" s="25" t="s">
        <v>3572</v>
      </c>
      <c r="C5" s="25" t="s">
        <v>3585</v>
      </c>
      <c r="D5" s="26">
        <v>164</v>
      </c>
    </row>
    <row r="6" spans="1:4" ht="15" thickBot="1" x14ac:dyDescent="0.35">
      <c r="A6" s="25" t="s">
        <v>3586</v>
      </c>
      <c r="B6" s="25" t="s">
        <v>3571</v>
      </c>
      <c r="C6" s="25" t="s">
        <v>3586</v>
      </c>
      <c r="D6" s="26">
        <v>167</v>
      </c>
    </row>
    <row r="7" spans="1:4" ht="15" thickBot="1" x14ac:dyDescent="0.35">
      <c r="A7" s="25" t="s">
        <v>3587</v>
      </c>
      <c r="B7" s="25" t="s">
        <v>3574</v>
      </c>
      <c r="C7" s="25" t="s">
        <v>3587</v>
      </c>
      <c r="D7" s="26">
        <v>168</v>
      </c>
    </row>
    <row r="8" spans="1:4" ht="15" thickBot="1" x14ac:dyDescent="0.35">
      <c r="A8" s="25" t="s">
        <v>3588</v>
      </c>
      <c r="B8" s="25" t="s">
        <v>3577</v>
      </c>
      <c r="C8" s="25" t="s">
        <v>3588</v>
      </c>
      <c r="D8" s="26">
        <v>169</v>
      </c>
    </row>
    <row r="9" spans="1:4" ht="15" thickBot="1" x14ac:dyDescent="0.35">
      <c r="A9" s="25" t="s">
        <v>3589</v>
      </c>
      <c r="B9" s="25" t="s">
        <v>3578</v>
      </c>
      <c r="C9" s="25" t="s">
        <v>3589</v>
      </c>
      <c r="D9" s="26">
        <v>129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1FDF5-F8AB-4CF8-B778-D3BCF4E585F9}">
  <dimension ref="A1:I11"/>
  <sheetViews>
    <sheetView workbookViewId="0">
      <selection activeCell="W8" sqref="W8"/>
    </sheetView>
  </sheetViews>
  <sheetFormatPr defaultRowHeight="14.4" x14ac:dyDescent="0.3"/>
  <cols>
    <col min="4" max="4" width="12" bestFit="1" customWidth="1"/>
    <col min="5" max="5" width="6.109375" bestFit="1" customWidth="1"/>
  </cols>
  <sheetData>
    <row r="1" spans="1:9" x14ac:dyDescent="0.3">
      <c r="A1" t="s">
        <v>3591</v>
      </c>
      <c r="D1" t="s">
        <v>3595</v>
      </c>
      <c r="E1" t="s">
        <v>3592</v>
      </c>
      <c r="F1" t="s">
        <v>3593</v>
      </c>
      <c r="G1" t="s">
        <v>3594</v>
      </c>
      <c r="H1" t="s">
        <v>3596</v>
      </c>
      <c r="I1" t="s">
        <v>3253</v>
      </c>
    </row>
    <row r="2" spans="1:9" x14ac:dyDescent="0.3">
      <c r="A2">
        <v>1000</v>
      </c>
      <c r="B2">
        <v>1</v>
      </c>
      <c r="C2" t="s">
        <v>3598</v>
      </c>
      <c r="I2" t="s">
        <v>3597</v>
      </c>
    </row>
    <row r="5" spans="1:9" x14ac:dyDescent="0.3">
      <c r="B5" t="s">
        <v>3599</v>
      </c>
      <c r="C5">
        <v>0</v>
      </c>
      <c r="D5">
        <v>64</v>
      </c>
    </row>
    <row r="6" spans="1:9" x14ac:dyDescent="0.3">
      <c r="C6">
        <v>65</v>
      </c>
      <c r="D6">
        <v>70</v>
      </c>
      <c r="E6" t="s">
        <v>3601</v>
      </c>
    </row>
    <row r="8" spans="1:9" x14ac:dyDescent="0.3">
      <c r="E8" t="s">
        <v>3600</v>
      </c>
    </row>
    <row r="11" spans="1:9" x14ac:dyDescent="0.3">
      <c r="A11">
        <v>1000000</v>
      </c>
      <c r="B11">
        <f>A11/1000</f>
        <v>1000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7EE72-9262-43B1-8FA4-06BC61C6B3BE}">
  <dimension ref="A1:A1009"/>
  <sheetViews>
    <sheetView workbookViewId="0">
      <selection activeCell="B2" sqref="B2"/>
    </sheetView>
  </sheetViews>
  <sheetFormatPr defaultRowHeight="14.4" x14ac:dyDescent="0.3"/>
  <cols>
    <col min="1" max="1" width="18.6640625" bestFit="1" customWidth="1"/>
  </cols>
  <sheetData>
    <row r="1" spans="1:1" x14ac:dyDescent="0.3">
      <c r="A1">
        <v>1</v>
      </c>
    </row>
    <row r="2" spans="1:1" x14ac:dyDescent="0.3">
      <c r="A2" t="s">
        <v>3602</v>
      </c>
    </row>
    <row r="3" spans="1:1" x14ac:dyDescent="0.3">
      <c r="A3" t="s">
        <v>3256</v>
      </c>
    </row>
    <row r="4" spans="1:1" x14ac:dyDescent="0.3">
      <c r="A4" t="s">
        <v>3603</v>
      </c>
    </row>
    <row r="5" spans="1:1" x14ac:dyDescent="0.3">
      <c r="A5" t="s">
        <v>3604</v>
      </c>
    </row>
    <row r="6" spans="1:1" x14ac:dyDescent="0.3">
      <c r="A6" t="s">
        <v>3605</v>
      </c>
    </row>
    <row r="7" spans="1:1" x14ac:dyDescent="0.3">
      <c r="A7" t="s">
        <v>3606</v>
      </c>
    </row>
    <row r="8" spans="1:1" x14ac:dyDescent="0.3">
      <c r="A8" t="s">
        <v>3258</v>
      </c>
    </row>
    <row r="9" spans="1:1" x14ac:dyDescent="0.3">
      <c r="A9" t="s">
        <v>3259</v>
      </c>
    </row>
    <row r="10" spans="1:1" x14ac:dyDescent="0.3">
      <c r="A10" t="s">
        <v>3607</v>
      </c>
    </row>
    <row r="11" spans="1:1" x14ac:dyDescent="0.3">
      <c r="A11" t="s">
        <v>3608</v>
      </c>
    </row>
    <row r="12" spans="1:1" x14ac:dyDescent="0.3">
      <c r="A12" t="s">
        <v>3609</v>
      </c>
    </row>
    <row r="13" spans="1:1" x14ac:dyDescent="0.3">
      <c r="A13" t="s">
        <v>3260</v>
      </c>
    </row>
    <row r="14" spans="1:1" x14ac:dyDescent="0.3">
      <c r="A14" t="s">
        <v>3610</v>
      </c>
    </row>
    <row r="15" spans="1:1" x14ac:dyDescent="0.3">
      <c r="A15" t="s">
        <v>3611</v>
      </c>
    </row>
    <row r="16" spans="1:1" x14ac:dyDescent="0.3">
      <c r="A16" t="s">
        <v>3261</v>
      </c>
    </row>
    <row r="17" spans="1:1" x14ac:dyDescent="0.3">
      <c r="A17" t="s">
        <v>3262</v>
      </c>
    </row>
    <row r="18" spans="1:1" x14ac:dyDescent="0.3">
      <c r="A18" t="s">
        <v>3612</v>
      </c>
    </row>
    <row r="19" spans="1:1" x14ac:dyDescent="0.3">
      <c r="A19" t="s">
        <v>3613</v>
      </c>
    </row>
    <row r="20" spans="1:1" x14ac:dyDescent="0.3">
      <c r="A20" t="s">
        <v>3263</v>
      </c>
    </row>
    <row r="21" spans="1:1" x14ac:dyDescent="0.3">
      <c r="A21" t="s">
        <v>3614</v>
      </c>
    </row>
    <row r="22" spans="1:1" x14ac:dyDescent="0.3">
      <c r="A22" t="s">
        <v>3264</v>
      </c>
    </row>
    <row r="23" spans="1:1" x14ac:dyDescent="0.3">
      <c r="A23" t="s">
        <v>3615</v>
      </c>
    </row>
    <row r="24" spans="1:1" x14ac:dyDescent="0.3">
      <c r="A24" t="s">
        <v>3616</v>
      </c>
    </row>
    <row r="25" spans="1:1" x14ac:dyDescent="0.3">
      <c r="A25" t="s">
        <v>3617</v>
      </c>
    </row>
    <row r="26" spans="1:1" x14ac:dyDescent="0.3">
      <c r="A26" t="s">
        <v>3618</v>
      </c>
    </row>
    <row r="27" spans="1:1" x14ac:dyDescent="0.3">
      <c r="A27" t="s">
        <v>3619</v>
      </c>
    </row>
    <row r="28" spans="1:1" x14ac:dyDescent="0.3">
      <c r="A28" t="s">
        <v>3620</v>
      </c>
    </row>
    <row r="29" spans="1:1" x14ac:dyDescent="0.3">
      <c r="A29" t="s">
        <v>3621</v>
      </c>
    </row>
    <row r="30" spans="1:1" x14ac:dyDescent="0.3">
      <c r="A30" t="s">
        <v>3622</v>
      </c>
    </row>
    <row r="31" spans="1:1" x14ac:dyDescent="0.3">
      <c r="A31" t="s">
        <v>3623</v>
      </c>
    </row>
    <row r="32" spans="1:1" x14ac:dyDescent="0.3">
      <c r="A32" t="s">
        <v>3624</v>
      </c>
    </row>
    <row r="33" spans="1:1" x14ac:dyDescent="0.3">
      <c r="A33" t="s">
        <v>3265</v>
      </c>
    </row>
    <row r="34" spans="1:1" x14ac:dyDescent="0.3">
      <c r="A34" t="s">
        <v>3266</v>
      </c>
    </row>
    <row r="35" spans="1:1" x14ac:dyDescent="0.3">
      <c r="A35" t="s">
        <v>3625</v>
      </c>
    </row>
    <row r="36" spans="1:1" x14ac:dyDescent="0.3">
      <c r="A36" t="s">
        <v>3267</v>
      </c>
    </row>
    <row r="37" spans="1:1" x14ac:dyDescent="0.3">
      <c r="A37" t="s">
        <v>3626</v>
      </c>
    </row>
    <row r="38" spans="1:1" x14ac:dyDescent="0.3">
      <c r="A38" t="s">
        <v>3268</v>
      </c>
    </row>
    <row r="39" spans="1:1" x14ac:dyDescent="0.3">
      <c r="A39" t="s">
        <v>3627</v>
      </c>
    </row>
    <row r="40" spans="1:1" x14ac:dyDescent="0.3">
      <c r="A40" t="s">
        <v>3628</v>
      </c>
    </row>
    <row r="41" spans="1:1" x14ac:dyDescent="0.3">
      <c r="A41" t="s">
        <v>3629</v>
      </c>
    </row>
    <row r="42" spans="1:1" x14ac:dyDescent="0.3">
      <c r="A42" t="s">
        <v>3630</v>
      </c>
    </row>
    <row r="43" spans="1:1" x14ac:dyDescent="0.3">
      <c r="A43" t="s">
        <v>3631</v>
      </c>
    </row>
    <row r="44" spans="1:1" x14ac:dyDescent="0.3">
      <c r="A44" t="s">
        <v>3632</v>
      </c>
    </row>
    <row r="45" spans="1:1" x14ac:dyDescent="0.3">
      <c r="A45" t="s">
        <v>3269</v>
      </c>
    </row>
    <row r="46" spans="1:1" x14ac:dyDescent="0.3">
      <c r="A46" t="s">
        <v>3633</v>
      </c>
    </row>
    <row r="47" spans="1:1" x14ac:dyDescent="0.3">
      <c r="A47" t="s">
        <v>3634</v>
      </c>
    </row>
    <row r="48" spans="1:1" x14ac:dyDescent="0.3">
      <c r="A48" t="s">
        <v>3635</v>
      </c>
    </row>
    <row r="49" spans="1:1" x14ac:dyDescent="0.3">
      <c r="A49" t="s">
        <v>3271</v>
      </c>
    </row>
    <row r="50" spans="1:1" x14ac:dyDescent="0.3">
      <c r="A50" t="s">
        <v>3272</v>
      </c>
    </row>
    <row r="51" spans="1:1" x14ac:dyDescent="0.3">
      <c r="A51" t="s">
        <v>3636</v>
      </c>
    </row>
    <row r="52" spans="1:1" x14ac:dyDescent="0.3">
      <c r="A52" t="s">
        <v>3637</v>
      </c>
    </row>
    <row r="53" spans="1:1" x14ac:dyDescent="0.3">
      <c r="A53" t="s">
        <v>3638</v>
      </c>
    </row>
    <row r="54" spans="1:1" x14ac:dyDescent="0.3">
      <c r="A54" t="s">
        <v>3639</v>
      </c>
    </row>
    <row r="55" spans="1:1" x14ac:dyDescent="0.3">
      <c r="A55" t="s">
        <v>3640</v>
      </c>
    </row>
    <row r="56" spans="1:1" x14ac:dyDescent="0.3">
      <c r="A56" t="s">
        <v>3641</v>
      </c>
    </row>
    <row r="57" spans="1:1" x14ac:dyDescent="0.3">
      <c r="A57" t="s">
        <v>3642</v>
      </c>
    </row>
    <row r="58" spans="1:1" x14ac:dyDescent="0.3">
      <c r="A58" t="s">
        <v>3643</v>
      </c>
    </row>
    <row r="59" spans="1:1" x14ac:dyDescent="0.3">
      <c r="A59" t="s">
        <v>3644</v>
      </c>
    </row>
    <row r="60" spans="1:1" x14ac:dyDescent="0.3">
      <c r="A60" t="s">
        <v>3273</v>
      </c>
    </row>
    <row r="61" spans="1:1" x14ac:dyDescent="0.3">
      <c r="A61" t="s">
        <v>3645</v>
      </c>
    </row>
    <row r="62" spans="1:1" x14ac:dyDescent="0.3">
      <c r="A62" t="s">
        <v>3646</v>
      </c>
    </row>
    <row r="63" spans="1:1" x14ac:dyDescent="0.3">
      <c r="A63" t="s">
        <v>3647</v>
      </c>
    </row>
    <row r="64" spans="1:1" x14ac:dyDescent="0.3">
      <c r="A64" t="s">
        <v>3274</v>
      </c>
    </row>
    <row r="65" spans="1:1" x14ac:dyDescent="0.3">
      <c r="A65" t="s">
        <v>3648</v>
      </c>
    </row>
    <row r="66" spans="1:1" x14ac:dyDescent="0.3">
      <c r="A66" t="s">
        <v>3649</v>
      </c>
    </row>
    <row r="67" spans="1:1" x14ac:dyDescent="0.3">
      <c r="A67" t="s">
        <v>3275</v>
      </c>
    </row>
    <row r="68" spans="1:1" x14ac:dyDescent="0.3">
      <c r="A68" t="s">
        <v>3650</v>
      </c>
    </row>
    <row r="69" spans="1:1" x14ac:dyDescent="0.3">
      <c r="A69" t="s">
        <v>3651</v>
      </c>
    </row>
    <row r="70" spans="1:1" x14ac:dyDescent="0.3">
      <c r="A70" t="s">
        <v>3276</v>
      </c>
    </row>
    <row r="71" spans="1:1" x14ac:dyDescent="0.3">
      <c r="A71" t="s">
        <v>3277</v>
      </c>
    </row>
    <row r="72" spans="1:1" x14ac:dyDescent="0.3">
      <c r="A72" t="s">
        <v>3652</v>
      </c>
    </row>
    <row r="73" spans="1:1" x14ac:dyDescent="0.3">
      <c r="A73" t="s">
        <v>3653</v>
      </c>
    </row>
    <row r="74" spans="1:1" x14ac:dyDescent="0.3">
      <c r="A74" t="s">
        <v>3654</v>
      </c>
    </row>
    <row r="75" spans="1:1" x14ac:dyDescent="0.3">
      <c r="A75" t="s">
        <v>3655</v>
      </c>
    </row>
    <row r="76" spans="1:1" x14ac:dyDescent="0.3">
      <c r="A76" t="s">
        <v>3656</v>
      </c>
    </row>
    <row r="77" spans="1:1" x14ac:dyDescent="0.3">
      <c r="A77" t="s">
        <v>3278</v>
      </c>
    </row>
    <row r="78" spans="1:1" x14ac:dyDescent="0.3">
      <c r="A78" t="s">
        <v>3657</v>
      </c>
    </row>
    <row r="79" spans="1:1" x14ac:dyDescent="0.3">
      <c r="A79" t="s">
        <v>3658</v>
      </c>
    </row>
    <row r="80" spans="1:1" x14ac:dyDescent="0.3">
      <c r="A80" t="s">
        <v>3659</v>
      </c>
    </row>
    <row r="81" spans="1:1" x14ac:dyDescent="0.3">
      <c r="A81" t="s">
        <v>3279</v>
      </c>
    </row>
    <row r="82" spans="1:1" x14ac:dyDescent="0.3">
      <c r="A82" t="s">
        <v>3280</v>
      </c>
    </row>
    <row r="83" spans="1:1" x14ac:dyDescent="0.3">
      <c r="A83" t="s">
        <v>3281</v>
      </c>
    </row>
    <row r="84" spans="1:1" x14ac:dyDescent="0.3">
      <c r="A84" t="s">
        <v>3282</v>
      </c>
    </row>
    <row r="85" spans="1:1" x14ac:dyDescent="0.3">
      <c r="A85" t="s">
        <v>3283</v>
      </c>
    </row>
    <row r="86" spans="1:1" x14ac:dyDescent="0.3">
      <c r="A86" t="s">
        <v>3284</v>
      </c>
    </row>
    <row r="87" spans="1:1" x14ac:dyDescent="0.3">
      <c r="A87" t="s">
        <v>3660</v>
      </c>
    </row>
    <row r="88" spans="1:1" x14ac:dyDescent="0.3">
      <c r="A88" t="s">
        <v>3285</v>
      </c>
    </row>
    <row r="89" spans="1:1" x14ac:dyDescent="0.3">
      <c r="A89" t="s">
        <v>3286</v>
      </c>
    </row>
    <row r="90" spans="1:1" x14ac:dyDescent="0.3">
      <c r="A90" t="s">
        <v>3287</v>
      </c>
    </row>
    <row r="91" spans="1:1" x14ac:dyDescent="0.3">
      <c r="A91" t="s">
        <v>3661</v>
      </c>
    </row>
    <row r="92" spans="1:1" x14ac:dyDescent="0.3">
      <c r="A92" t="s">
        <v>3662</v>
      </c>
    </row>
    <row r="93" spans="1:1" x14ac:dyDescent="0.3">
      <c r="A93" t="s">
        <v>3663</v>
      </c>
    </row>
    <row r="94" spans="1:1" x14ac:dyDescent="0.3">
      <c r="A94" t="s">
        <v>3288</v>
      </c>
    </row>
    <row r="95" spans="1:1" x14ac:dyDescent="0.3">
      <c r="A95" t="s">
        <v>3664</v>
      </c>
    </row>
    <row r="96" spans="1:1" x14ac:dyDescent="0.3">
      <c r="A96" t="s">
        <v>3665</v>
      </c>
    </row>
    <row r="97" spans="1:1" x14ac:dyDescent="0.3">
      <c r="A97" t="s">
        <v>3666</v>
      </c>
    </row>
    <row r="98" spans="1:1" x14ac:dyDescent="0.3">
      <c r="A98" t="s">
        <v>3667</v>
      </c>
    </row>
    <row r="99" spans="1:1" x14ac:dyDescent="0.3">
      <c r="A99" t="s">
        <v>3289</v>
      </c>
    </row>
    <row r="100" spans="1:1" x14ac:dyDescent="0.3">
      <c r="A100" t="s">
        <v>3668</v>
      </c>
    </row>
    <row r="101" spans="1:1" x14ac:dyDescent="0.3">
      <c r="A101" t="s">
        <v>3669</v>
      </c>
    </row>
    <row r="102" spans="1:1" x14ac:dyDescent="0.3">
      <c r="A102" t="s">
        <v>3290</v>
      </c>
    </row>
    <row r="103" spans="1:1" x14ac:dyDescent="0.3">
      <c r="A103" t="s">
        <v>3291</v>
      </c>
    </row>
    <row r="104" spans="1:1" x14ac:dyDescent="0.3">
      <c r="A104" t="s">
        <v>3292</v>
      </c>
    </row>
    <row r="105" spans="1:1" x14ac:dyDescent="0.3">
      <c r="A105" t="s">
        <v>3293</v>
      </c>
    </row>
    <row r="106" spans="1:1" x14ac:dyDescent="0.3">
      <c r="A106" t="s">
        <v>3294</v>
      </c>
    </row>
    <row r="107" spans="1:1" x14ac:dyDescent="0.3">
      <c r="A107" t="s">
        <v>3295</v>
      </c>
    </row>
    <row r="108" spans="1:1" x14ac:dyDescent="0.3">
      <c r="A108" t="s">
        <v>3298</v>
      </c>
    </row>
    <row r="109" spans="1:1" x14ac:dyDescent="0.3">
      <c r="A109" t="s">
        <v>3670</v>
      </c>
    </row>
    <row r="110" spans="1:1" x14ac:dyDescent="0.3">
      <c r="A110" t="s">
        <v>3671</v>
      </c>
    </row>
    <row r="111" spans="1:1" x14ac:dyDescent="0.3">
      <c r="A111" t="s">
        <v>3299</v>
      </c>
    </row>
    <row r="112" spans="1:1" x14ac:dyDescent="0.3">
      <c r="A112" t="s">
        <v>3300</v>
      </c>
    </row>
    <row r="113" spans="1:1" x14ac:dyDescent="0.3">
      <c r="A113" t="s">
        <v>3672</v>
      </c>
    </row>
    <row r="114" spans="1:1" x14ac:dyDescent="0.3">
      <c r="A114" t="s">
        <v>3673</v>
      </c>
    </row>
    <row r="115" spans="1:1" x14ac:dyDescent="0.3">
      <c r="A115" t="s">
        <v>3674</v>
      </c>
    </row>
    <row r="116" spans="1:1" x14ac:dyDescent="0.3">
      <c r="A116" t="s">
        <v>3675</v>
      </c>
    </row>
    <row r="117" spans="1:1" x14ac:dyDescent="0.3">
      <c r="A117" t="s">
        <v>3676</v>
      </c>
    </row>
    <row r="118" spans="1:1" x14ac:dyDescent="0.3">
      <c r="A118" t="s">
        <v>3302</v>
      </c>
    </row>
    <row r="119" spans="1:1" x14ac:dyDescent="0.3">
      <c r="A119" t="s">
        <v>3303</v>
      </c>
    </row>
    <row r="120" spans="1:1" x14ac:dyDescent="0.3">
      <c r="A120" t="s">
        <v>3677</v>
      </c>
    </row>
    <row r="121" spans="1:1" x14ac:dyDescent="0.3">
      <c r="A121" t="s">
        <v>3678</v>
      </c>
    </row>
    <row r="122" spans="1:1" x14ac:dyDescent="0.3">
      <c r="A122" t="s">
        <v>3304</v>
      </c>
    </row>
    <row r="123" spans="1:1" x14ac:dyDescent="0.3">
      <c r="A123" t="s">
        <v>3679</v>
      </c>
    </row>
    <row r="124" spans="1:1" x14ac:dyDescent="0.3">
      <c r="A124" t="s">
        <v>3305</v>
      </c>
    </row>
    <row r="125" spans="1:1" x14ac:dyDescent="0.3">
      <c r="A125" t="s">
        <v>3680</v>
      </c>
    </row>
    <row r="126" spans="1:1" x14ac:dyDescent="0.3">
      <c r="A126" t="s">
        <v>3681</v>
      </c>
    </row>
    <row r="127" spans="1:1" x14ac:dyDescent="0.3">
      <c r="A127" t="s">
        <v>3682</v>
      </c>
    </row>
    <row r="128" spans="1:1" x14ac:dyDescent="0.3">
      <c r="A128" t="s">
        <v>3683</v>
      </c>
    </row>
    <row r="129" spans="1:1" x14ac:dyDescent="0.3">
      <c r="A129" t="s">
        <v>3684</v>
      </c>
    </row>
    <row r="130" spans="1:1" x14ac:dyDescent="0.3">
      <c r="A130" t="s">
        <v>3306</v>
      </c>
    </row>
    <row r="131" spans="1:1" x14ac:dyDescent="0.3">
      <c r="A131" t="s">
        <v>3685</v>
      </c>
    </row>
    <row r="132" spans="1:1" x14ac:dyDescent="0.3">
      <c r="A132" t="s">
        <v>3307</v>
      </c>
    </row>
    <row r="133" spans="1:1" x14ac:dyDescent="0.3">
      <c r="A133" t="s">
        <v>3686</v>
      </c>
    </row>
    <row r="134" spans="1:1" x14ac:dyDescent="0.3">
      <c r="A134" t="s">
        <v>3308</v>
      </c>
    </row>
    <row r="135" spans="1:1" x14ac:dyDescent="0.3">
      <c r="A135" t="s">
        <v>3687</v>
      </c>
    </row>
    <row r="136" spans="1:1" x14ac:dyDescent="0.3">
      <c r="A136" t="s">
        <v>3688</v>
      </c>
    </row>
    <row r="137" spans="1:1" x14ac:dyDescent="0.3">
      <c r="A137" t="s">
        <v>3309</v>
      </c>
    </row>
    <row r="138" spans="1:1" x14ac:dyDescent="0.3">
      <c r="A138" t="s">
        <v>3689</v>
      </c>
    </row>
    <row r="139" spans="1:1" x14ac:dyDescent="0.3">
      <c r="A139" t="s">
        <v>3690</v>
      </c>
    </row>
    <row r="140" spans="1:1" x14ac:dyDescent="0.3">
      <c r="A140" t="s">
        <v>3691</v>
      </c>
    </row>
    <row r="141" spans="1:1" x14ac:dyDescent="0.3">
      <c r="A141" t="s">
        <v>3692</v>
      </c>
    </row>
    <row r="142" spans="1:1" x14ac:dyDescent="0.3">
      <c r="A142" t="s">
        <v>3310</v>
      </c>
    </row>
    <row r="143" spans="1:1" x14ac:dyDescent="0.3">
      <c r="A143" t="s">
        <v>3693</v>
      </c>
    </row>
    <row r="144" spans="1:1" x14ac:dyDescent="0.3">
      <c r="A144" t="s">
        <v>3311</v>
      </c>
    </row>
    <row r="145" spans="1:1" x14ac:dyDescent="0.3">
      <c r="A145" t="s">
        <v>3694</v>
      </c>
    </row>
    <row r="146" spans="1:1" x14ac:dyDescent="0.3">
      <c r="A146" t="s">
        <v>3312</v>
      </c>
    </row>
    <row r="147" spans="1:1" x14ac:dyDescent="0.3">
      <c r="A147" t="s">
        <v>3695</v>
      </c>
    </row>
    <row r="148" spans="1:1" x14ac:dyDescent="0.3">
      <c r="A148" t="s">
        <v>3696</v>
      </c>
    </row>
    <row r="149" spans="1:1" x14ac:dyDescent="0.3">
      <c r="A149" t="s">
        <v>3313</v>
      </c>
    </row>
    <row r="150" spans="1:1" x14ac:dyDescent="0.3">
      <c r="A150" t="s">
        <v>3697</v>
      </c>
    </row>
    <row r="151" spans="1:1" x14ac:dyDescent="0.3">
      <c r="A151" t="s">
        <v>3698</v>
      </c>
    </row>
    <row r="152" spans="1:1" x14ac:dyDescent="0.3">
      <c r="A152" t="s">
        <v>3699</v>
      </c>
    </row>
    <row r="153" spans="1:1" x14ac:dyDescent="0.3">
      <c r="A153" t="s">
        <v>3700</v>
      </c>
    </row>
    <row r="154" spans="1:1" x14ac:dyDescent="0.3">
      <c r="A154" t="s">
        <v>3701</v>
      </c>
    </row>
    <row r="155" spans="1:1" x14ac:dyDescent="0.3">
      <c r="A155" t="s">
        <v>3702</v>
      </c>
    </row>
    <row r="156" spans="1:1" x14ac:dyDescent="0.3">
      <c r="A156" t="s">
        <v>3703</v>
      </c>
    </row>
    <row r="157" spans="1:1" x14ac:dyDescent="0.3">
      <c r="A157" t="s">
        <v>3704</v>
      </c>
    </row>
    <row r="158" spans="1:1" x14ac:dyDescent="0.3">
      <c r="A158" t="s">
        <v>3705</v>
      </c>
    </row>
    <row r="159" spans="1:1" x14ac:dyDescent="0.3">
      <c r="A159" t="s">
        <v>3706</v>
      </c>
    </row>
    <row r="160" spans="1:1" x14ac:dyDescent="0.3">
      <c r="A160" t="s">
        <v>3707</v>
      </c>
    </row>
    <row r="161" spans="1:1" x14ac:dyDescent="0.3">
      <c r="A161" t="s">
        <v>3708</v>
      </c>
    </row>
    <row r="162" spans="1:1" x14ac:dyDescent="0.3">
      <c r="A162" t="s">
        <v>3709</v>
      </c>
    </row>
    <row r="163" spans="1:1" x14ac:dyDescent="0.3">
      <c r="A163" t="s">
        <v>3710</v>
      </c>
    </row>
    <row r="164" spans="1:1" x14ac:dyDescent="0.3">
      <c r="A164" t="s">
        <v>3711</v>
      </c>
    </row>
    <row r="165" spans="1:1" x14ac:dyDescent="0.3">
      <c r="A165" t="s">
        <v>3712</v>
      </c>
    </row>
    <row r="166" spans="1:1" x14ac:dyDescent="0.3">
      <c r="A166" t="s">
        <v>3713</v>
      </c>
    </row>
    <row r="167" spans="1:1" x14ac:dyDescent="0.3">
      <c r="A167" t="s">
        <v>3714</v>
      </c>
    </row>
    <row r="168" spans="1:1" x14ac:dyDescent="0.3">
      <c r="A168" t="s">
        <v>3316</v>
      </c>
    </row>
    <row r="169" spans="1:1" x14ac:dyDescent="0.3">
      <c r="A169" t="s">
        <v>3318</v>
      </c>
    </row>
    <row r="170" spans="1:1" x14ac:dyDescent="0.3">
      <c r="A170" t="s">
        <v>3715</v>
      </c>
    </row>
    <row r="171" spans="1:1" x14ac:dyDescent="0.3">
      <c r="A171" t="s">
        <v>3716</v>
      </c>
    </row>
    <row r="172" spans="1:1" x14ac:dyDescent="0.3">
      <c r="A172" t="s">
        <v>3717</v>
      </c>
    </row>
    <row r="173" spans="1:1" x14ac:dyDescent="0.3">
      <c r="A173" t="s">
        <v>3718</v>
      </c>
    </row>
    <row r="174" spans="1:1" x14ac:dyDescent="0.3">
      <c r="A174" t="s">
        <v>3719</v>
      </c>
    </row>
    <row r="175" spans="1:1" x14ac:dyDescent="0.3">
      <c r="A175" t="s">
        <v>3720</v>
      </c>
    </row>
    <row r="176" spans="1:1" x14ac:dyDescent="0.3">
      <c r="A176" t="s">
        <v>3721</v>
      </c>
    </row>
    <row r="177" spans="1:1" x14ac:dyDescent="0.3">
      <c r="A177" t="s">
        <v>3722</v>
      </c>
    </row>
    <row r="178" spans="1:1" x14ac:dyDescent="0.3">
      <c r="A178" t="s">
        <v>3723</v>
      </c>
    </row>
    <row r="179" spans="1:1" x14ac:dyDescent="0.3">
      <c r="A179" t="s">
        <v>3724</v>
      </c>
    </row>
    <row r="180" spans="1:1" x14ac:dyDescent="0.3">
      <c r="A180" t="s">
        <v>3725</v>
      </c>
    </row>
    <row r="181" spans="1:1" x14ac:dyDescent="0.3">
      <c r="A181" t="s">
        <v>3319</v>
      </c>
    </row>
    <row r="182" spans="1:1" x14ac:dyDescent="0.3">
      <c r="A182" t="s">
        <v>3726</v>
      </c>
    </row>
    <row r="183" spans="1:1" x14ac:dyDescent="0.3">
      <c r="A183" t="s">
        <v>3727</v>
      </c>
    </row>
    <row r="184" spans="1:1" x14ac:dyDescent="0.3">
      <c r="A184" t="s">
        <v>3728</v>
      </c>
    </row>
    <row r="185" spans="1:1" x14ac:dyDescent="0.3">
      <c r="A185" t="s">
        <v>3320</v>
      </c>
    </row>
    <row r="186" spans="1:1" x14ac:dyDescent="0.3">
      <c r="A186" t="s">
        <v>3729</v>
      </c>
    </row>
    <row r="187" spans="1:1" x14ac:dyDescent="0.3">
      <c r="A187" t="s">
        <v>3730</v>
      </c>
    </row>
    <row r="188" spans="1:1" x14ac:dyDescent="0.3">
      <c r="A188" t="s">
        <v>3321</v>
      </c>
    </row>
    <row r="189" spans="1:1" x14ac:dyDescent="0.3">
      <c r="A189" t="s">
        <v>3731</v>
      </c>
    </row>
    <row r="190" spans="1:1" x14ac:dyDescent="0.3">
      <c r="A190" t="s">
        <v>3322</v>
      </c>
    </row>
    <row r="191" spans="1:1" x14ac:dyDescent="0.3">
      <c r="A191" t="s">
        <v>3732</v>
      </c>
    </row>
    <row r="192" spans="1:1" x14ac:dyDescent="0.3">
      <c r="A192" t="s">
        <v>3323</v>
      </c>
    </row>
    <row r="193" spans="1:1" x14ac:dyDescent="0.3">
      <c r="A193" t="s">
        <v>3324</v>
      </c>
    </row>
    <row r="194" spans="1:1" x14ac:dyDescent="0.3">
      <c r="A194" t="s">
        <v>3325</v>
      </c>
    </row>
    <row r="195" spans="1:1" x14ac:dyDescent="0.3">
      <c r="A195" t="s">
        <v>3326</v>
      </c>
    </row>
    <row r="196" spans="1:1" x14ac:dyDescent="0.3">
      <c r="A196" t="s">
        <v>3327</v>
      </c>
    </row>
    <row r="197" spans="1:1" x14ac:dyDescent="0.3">
      <c r="A197" t="s">
        <v>3328</v>
      </c>
    </row>
    <row r="198" spans="1:1" x14ac:dyDescent="0.3">
      <c r="A198" t="s">
        <v>3733</v>
      </c>
    </row>
    <row r="199" spans="1:1" x14ac:dyDescent="0.3">
      <c r="A199" t="s">
        <v>3329</v>
      </c>
    </row>
    <row r="200" spans="1:1" x14ac:dyDescent="0.3">
      <c r="A200" t="s">
        <v>3330</v>
      </c>
    </row>
    <row r="201" spans="1:1" x14ac:dyDescent="0.3">
      <c r="A201" t="s">
        <v>3734</v>
      </c>
    </row>
    <row r="202" spans="1:1" x14ac:dyDescent="0.3">
      <c r="A202" t="s">
        <v>3331</v>
      </c>
    </row>
    <row r="203" spans="1:1" x14ac:dyDescent="0.3">
      <c r="A203" t="s">
        <v>3735</v>
      </c>
    </row>
    <row r="204" spans="1:1" x14ac:dyDescent="0.3">
      <c r="A204" t="s">
        <v>3332</v>
      </c>
    </row>
    <row r="205" spans="1:1" x14ac:dyDescent="0.3">
      <c r="A205" t="s">
        <v>3736</v>
      </c>
    </row>
    <row r="206" spans="1:1" x14ac:dyDescent="0.3">
      <c r="A206" t="s">
        <v>3333</v>
      </c>
    </row>
    <row r="207" spans="1:1" x14ac:dyDescent="0.3">
      <c r="A207" t="s">
        <v>3737</v>
      </c>
    </row>
    <row r="208" spans="1:1" x14ac:dyDescent="0.3">
      <c r="A208" t="s">
        <v>3334</v>
      </c>
    </row>
    <row r="209" spans="1:1" x14ac:dyDescent="0.3">
      <c r="A209" t="s">
        <v>3738</v>
      </c>
    </row>
    <row r="210" spans="1:1" x14ac:dyDescent="0.3">
      <c r="A210" t="s">
        <v>3335</v>
      </c>
    </row>
    <row r="211" spans="1:1" x14ac:dyDescent="0.3">
      <c r="A211" t="s">
        <v>3739</v>
      </c>
    </row>
    <row r="212" spans="1:1" x14ac:dyDescent="0.3">
      <c r="A212" t="s">
        <v>3336</v>
      </c>
    </row>
    <row r="213" spans="1:1" x14ac:dyDescent="0.3">
      <c r="A213" t="s">
        <v>3337</v>
      </c>
    </row>
    <row r="214" spans="1:1" x14ac:dyDescent="0.3">
      <c r="A214" t="s">
        <v>3740</v>
      </c>
    </row>
    <row r="215" spans="1:1" x14ac:dyDescent="0.3">
      <c r="A215" t="s">
        <v>3338</v>
      </c>
    </row>
    <row r="216" spans="1:1" x14ac:dyDescent="0.3">
      <c r="A216" t="s">
        <v>3741</v>
      </c>
    </row>
    <row r="217" spans="1:1" x14ac:dyDescent="0.3">
      <c r="A217" t="s">
        <v>3742</v>
      </c>
    </row>
    <row r="218" spans="1:1" x14ac:dyDescent="0.3">
      <c r="A218" t="s">
        <v>3339</v>
      </c>
    </row>
    <row r="219" spans="1:1" x14ac:dyDescent="0.3">
      <c r="A219" t="s">
        <v>3340</v>
      </c>
    </row>
    <row r="220" spans="1:1" x14ac:dyDescent="0.3">
      <c r="A220" t="s">
        <v>3743</v>
      </c>
    </row>
    <row r="221" spans="1:1" x14ac:dyDescent="0.3">
      <c r="A221" t="s">
        <v>3744</v>
      </c>
    </row>
    <row r="222" spans="1:1" x14ac:dyDescent="0.3">
      <c r="A222" t="s">
        <v>3745</v>
      </c>
    </row>
    <row r="223" spans="1:1" x14ac:dyDescent="0.3">
      <c r="A223" t="s">
        <v>3746</v>
      </c>
    </row>
    <row r="224" spans="1:1" x14ac:dyDescent="0.3">
      <c r="A224" t="s">
        <v>3342</v>
      </c>
    </row>
    <row r="225" spans="1:1" x14ac:dyDescent="0.3">
      <c r="A225" t="s">
        <v>3343</v>
      </c>
    </row>
    <row r="226" spans="1:1" x14ac:dyDescent="0.3">
      <c r="A226" t="s">
        <v>3747</v>
      </c>
    </row>
    <row r="227" spans="1:1" x14ac:dyDescent="0.3">
      <c r="A227" t="s">
        <v>3344</v>
      </c>
    </row>
    <row r="228" spans="1:1" x14ac:dyDescent="0.3">
      <c r="A228" t="s">
        <v>3748</v>
      </c>
    </row>
    <row r="229" spans="1:1" x14ac:dyDescent="0.3">
      <c r="A229" t="s">
        <v>3749</v>
      </c>
    </row>
    <row r="230" spans="1:1" x14ac:dyDescent="0.3">
      <c r="A230" t="s">
        <v>3345</v>
      </c>
    </row>
    <row r="231" spans="1:1" x14ac:dyDescent="0.3">
      <c r="A231" t="s">
        <v>3750</v>
      </c>
    </row>
    <row r="232" spans="1:1" x14ac:dyDescent="0.3">
      <c r="A232" t="s">
        <v>3751</v>
      </c>
    </row>
    <row r="233" spans="1:1" x14ac:dyDescent="0.3">
      <c r="A233" t="s">
        <v>3752</v>
      </c>
    </row>
    <row r="234" spans="1:1" x14ac:dyDescent="0.3">
      <c r="A234" t="s">
        <v>3753</v>
      </c>
    </row>
    <row r="235" spans="1:1" x14ac:dyDescent="0.3">
      <c r="A235" t="s">
        <v>3348</v>
      </c>
    </row>
    <row r="236" spans="1:1" x14ac:dyDescent="0.3">
      <c r="A236" t="s">
        <v>3349</v>
      </c>
    </row>
    <row r="237" spans="1:1" x14ac:dyDescent="0.3">
      <c r="A237" t="s">
        <v>3754</v>
      </c>
    </row>
    <row r="238" spans="1:1" x14ac:dyDescent="0.3">
      <c r="A238" t="s">
        <v>3350</v>
      </c>
    </row>
    <row r="239" spans="1:1" x14ac:dyDescent="0.3">
      <c r="A239" t="s">
        <v>3351</v>
      </c>
    </row>
    <row r="240" spans="1:1" x14ac:dyDescent="0.3">
      <c r="A240" t="s">
        <v>3755</v>
      </c>
    </row>
    <row r="241" spans="1:1" x14ac:dyDescent="0.3">
      <c r="A241" t="s">
        <v>3756</v>
      </c>
    </row>
    <row r="242" spans="1:1" x14ac:dyDescent="0.3">
      <c r="A242" t="s">
        <v>3352</v>
      </c>
    </row>
    <row r="243" spans="1:1" x14ac:dyDescent="0.3">
      <c r="A243" t="s">
        <v>3757</v>
      </c>
    </row>
    <row r="244" spans="1:1" x14ac:dyDescent="0.3">
      <c r="A244" t="s">
        <v>3758</v>
      </c>
    </row>
    <row r="245" spans="1:1" x14ac:dyDescent="0.3">
      <c r="A245" t="s">
        <v>3353</v>
      </c>
    </row>
    <row r="246" spans="1:1" x14ac:dyDescent="0.3">
      <c r="A246" t="s">
        <v>3759</v>
      </c>
    </row>
    <row r="247" spans="1:1" x14ac:dyDescent="0.3">
      <c r="A247" t="s">
        <v>3760</v>
      </c>
    </row>
    <row r="248" spans="1:1" x14ac:dyDescent="0.3">
      <c r="A248" t="s">
        <v>3761</v>
      </c>
    </row>
    <row r="249" spans="1:1" x14ac:dyDescent="0.3">
      <c r="A249" t="s">
        <v>3762</v>
      </c>
    </row>
    <row r="250" spans="1:1" x14ac:dyDescent="0.3">
      <c r="A250" t="s">
        <v>3763</v>
      </c>
    </row>
    <row r="251" spans="1:1" x14ac:dyDescent="0.3">
      <c r="A251" t="s">
        <v>3764</v>
      </c>
    </row>
    <row r="252" spans="1:1" x14ac:dyDescent="0.3">
      <c r="A252" t="s">
        <v>3765</v>
      </c>
    </row>
    <row r="253" spans="1:1" x14ac:dyDescent="0.3">
      <c r="A253" t="s">
        <v>3354</v>
      </c>
    </row>
    <row r="254" spans="1:1" x14ac:dyDescent="0.3">
      <c r="A254" t="s">
        <v>3766</v>
      </c>
    </row>
    <row r="255" spans="1:1" x14ac:dyDescent="0.3">
      <c r="A255" t="s">
        <v>3767</v>
      </c>
    </row>
    <row r="256" spans="1:1" x14ac:dyDescent="0.3">
      <c r="A256" t="s">
        <v>3768</v>
      </c>
    </row>
    <row r="257" spans="1:1" x14ac:dyDescent="0.3">
      <c r="A257" t="s">
        <v>3355</v>
      </c>
    </row>
    <row r="258" spans="1:1" x14ac:dyDescent="0.3">
      <c r="A258" t="s">
        <v>3769</v>
      </c>
    </row>
    <row r="259" spans="1:1" x14ac:dyDescent="0.3">
      <c r="A259" t="s">
        <v>3770</v>
      </c>
    </row>
    <row r="260" spans="1:1" x14ac:dyDescent="0.3">
      <c r="A260" t="s">
        <v>3771</v>
      </c>
    </row>
    <row r="261" spans="1:1" x14ac:dyDescent="0.3">
      <c r="A261" t="s">
        <v>3772</v>
      </c>
    </row>
    <row r="262" spans="1:1" x14ac:dyDescent="0.3">
      <c r="A262" t="s">
        <v>3356</v>
      </c>
    </row>
    <row r="263" spans="1:1" x14ac:dyDescent="0.3">
      <c r="A263" t="s">
        <v>3773</v>
      </c>
    </row>
    <row r="264" spans="1:1" x14ac:dyDescent="0.3">
      <c r="A264" t="s">
        <v>3357</v>
      </c>
    </row>
    <row r="265" spans="1:1" x14ac:dyDescent="0.3">
      <c r="A265" t="s">
        <v>3774</v>
      </c>
    </row>
    <row r="266" spans="1:1" x14ac:dyDescent="0.3">
      <c r="A266" t="s">
        <v>3775</v>
      </c>
    </row>
    <row r="267" spans="1:1" x14ac:dyDescent="0.3">
      <c r="A267" t="s">
        <v>3776</v>
      </c>
    </row>
    <row r="268" spans="1:1" x14ac:dyDescent="0.3">
      <c r="A268" t="s">
        <v>3777</v>
      </c>
    </row>
    <row r="269" spans="1:1" x14ac:dyDescent="0.3">
      <c r="A269" t="s">
        <v>3358</v>
      </c>
    </row>
    <row r="270" spans="1:1" x14ac:dyDescent="0.3">
      <c r="A270" t="s">
        <v>3778</v>
      </c>
    </row>
    <row r="271" spans="1:1" x14ac:dyDescent="0.3">
      <c r="A271" t="s">
        <v>3779</v>
      </c>
    </row>
    <row r="272" spans="1:1" x14ac:dyDescent="0.3">
      <c r="A272" t="s">
        <v>3359</v>
      </c>
    </row>
    <row r="273" spans="1:1" x14ac:dyDescent="0.3">
      <c r="A273" t="s">
        <v>3780</v>
      </c>
    </row>
    <row r="274" spans="1:1" x14ac:dyDescent="0.3">
      <c r="A274" t="s">
        <v>3781</v>
      </c>
    </row>
    <row r="275" spans="1:1" x14ac:dyDescent="0.3">
      <c r="A275" t="s">
        <v>3782</v>
      </c>
    </row>
    <row r="276" spans="1:1" x14ac:dyDescent="0.3">
      <c r="A276" t="s">
        <v>3783</v>
      </c>
    </row>
    <row r="277" spans="1:1" x14ac:dyDescent="0.3">
      <c r="A277" t="s">
        <v>3784</v>
      </c>
    </row>
    <row r="278" spans="1:1" x14ac:dyDescent="0.3">
      <c r="A278" t="s">
        <v>3361</v>
      </c>
    </row>
    <row r="279" spans="1:1" x14ac:dyDescent="0.3">
      <c r="A279" t="s">
        <v>3362</v>
      </c>
    </row>
    <row r="280" spans="1:1" x14ac:dyDescent="0.3">
      <c r="A280" t="s">
        <v>3363</v>
      </c>
    </row>
    <row r="281" spans="1:1" x14ac:dyDescent="0.3">
      <c r="A281" t="s">
        <v>3785</v>
      </c>
    </row>
    <row r="282" spans="1:1" x14ac:dyDescent="0.3">
      <c r="A282" t="s">
        <v>3364</v>
      </c>
    </row>
    <row r="283" spans="1:1" x14ac:dyDescent="0.3">
      <c r="A283" t="s">
        <v>3365</v>
      </c>
    </row>
    <row r="284" spans="1:1" x14ac:dyDescent="0.3">
      <c r="A284" t="s">
        <v>3366</v>
      </c>
    </row>
    <row r="285" spans="1:1" x14ac:dyDescent="0.3">
      <c r="A285" t="s">
        <v>3786</v>
      </c>
    </row>
    <row r="286" spans="1:1" x14ac:dyDescent="0.3">
      <c r="A286" t="s">
        <v>3787</v>
      </c>
    </row>
    <row r="287" spans="1:1" x14ac:dyDescent="0.3">
      <c r="A287" t="s">
        <v>3367</v>
      </c>
    </row>
    <row r="288" spans="1:1" x14ac:dyDescent="0.3">
      <c r="A288" t="s">
        <v>3788</v>
      </c>
    </row>
    <row r="289" spans="1:1" x14ac:dyDescent="0.3">
      <c r="A289" t="s">
        <v>3789</v>
      </c>
    </row>
    <row r="290" spans="1:1" x14ac:dyDescent="0.3">
      <c r="A290" t="s">
        <v>3790</v>
      </c>
    </row>
    <row r="291" spans="1:1" x14ac:dyDescent="0.3">
      <c r="A291" t="s">
        <v>3791</v>
      </c>
    </row>
    <row r="292" spans="1:1" x14ac:dyDescent="0.3">
      <c r="A292" t="s">
        <v>3792</v>
      </c>
    </row>
    <row r="293" spans="1:1" x14ac:dyDescent="0.3">
      <c r="A293" t="s">
        <v>3368</v>
      </c>
    </row>
    <row r="294" spans="1:1" x14ac:dyDescent="0.3">
      <c r="A294" t="s">
        <v>3369</v>
      </c>
    </row>
    <row r="295" spans="1:1" x14ac:dyDescent="0.3">
      <c r="A295" t="s">
        <v>3793</v>
      </c>
    </row>
    <row r="296" spans="1:1" x14ac:dyDescent="0.3">
      <c r="A296" t="s">
        <v>3794</v>
      </c>
    </row>
    <row r="297" spans="1:1" x14ac:dyDescent="0.3">
      <c r="A297" t="s">
        <v>3795</v>
      </c>
    </row>
    <row r="298" spans="1:1" x14ac:dyDescent="0.3">
      <c r="A298" t="s">
        <v>3796</v>
      </c>
    </row>
    <row r="299" spans="1:1" x14ac:dyDescent="0.3">
      <c r="A299" t="s">
        <v>3797</v>
      </c>
    </row>
    <row r="300" spans="1:1" x14ac:dyDescent="0.3">
      <c r="A300" t="s">
        <v>3370</v>
      </c>
    </row>
    <row r="301" spans="1:1" x14ac:dyDescent="0.3">
      <c r="A301" t="s">
        <v>3371</v>
      </c>
    </row>
    <row r="302" spans="1:1" x14ac:dyDescent="0.3">
      <c r="A302" t="s">
        <v>3798</v>
      </c>
    </row>
    <row r="303" spans="1:1" x14ac:dyDescent="0.3">
      <c r="A303" t="s">
        <v>3372</v>
      </c>
    </row>
    <row r="304" spans="1:1" x14ac:dyDescent="0.3">
      <c r="A304" t="s">
        <v>3799</v>
      </c>
    </row>
    <row r="305" spans="1:1" x14ac:dyDescent="0.3">
      <c r="A305" t="s">
        <v>3800</v>
      </c>
    </row>
    <row r="306" spans="1:1" x14ac:dyDescent="0.3">
      <c r="A306" t="s">
        <v>3373</v>
      </c>
    </row>
    <row r="307" spans="1:1" x14ac:dyDescent="0.3">
      <c r="A307" t="s">
        <v>3801</v>
      </c>
    </row>
    <row r="308" spans="1:1" x14ac:dyDescent="0.3">
      <c r="A308" t="s">
        <v>3374</v>
      </c>
    </row>
    <row r="309" spans="1:1" x14ac:dyDescent="0.3">
      <c r="A309" t="s">
        <v>3802</v>
      </c>
    </row>
    <row r="310" spans="1:1" x14ac:dyDescent="0.3">
      <c r="A310" t="s">
        <v>3803</v>
      </c>
    </row>
    <row r="311" spans="1:1" x14ac:dyDescent="0.3">
      <c r="A311" t="s">
        <v>3804</v>
      </c>
    </row>
    <row r="312" spans="1:1" x14ac:dyDescent="0.3">
      <c r="A312" t="s">
        <v>3378</v>
      </c>
    </row>
    <row r="313" spans="1:1" x14ac:dyDescent="0.3">
      <c r="A313" t="s">
        <v>3805</v>
      </c>
    </row>
    <row r="314" spans="1:1" x14ac:dyDescent="0.3">
      <c r="A314" t="s">
        <v>3379</v>
      </c>
    </row>
    <row r="315" spans="1:1" x14ac:dyDescent="0.3">
      <c r="A315" t="s">
        <v>3315</v>
      </c>
    </row>
    <row r="316" spans="1:1" x14ac:dyDescent="0.3">
      <c r="A316" t="s">
        <v>3806</v>
      </c>
    </row>
    <row r="317" spans="1:1" x14ac:dyDescent="0.3">
      <c r="A317" t="s">
        <v>3807</v>
      </c>
    </row>
    <row r="318" spans="1:1" x14ac:dyDescent="0.3">
      <c r="A318" t="s">
        <v>3808</v>
      </c>
    </row>
    <row r="319" spans="1:1" x14ac:dyDescent="0.3">
      <c r="A319" t="s">
        <v>3380</v>
      </c>
    </row>
    <row r="320" spans="1:1" x14ac:dyDescent="0.3">
      <c r="A320" t="s">
        <v>3809</v>
      </c>
    </row>
    <row r="321" spans="1:1" x14ac:dyDescent="0.3">
      <c r="A321" t="s">
        <v>3810</v>
      </c>
    </row>
    <row r="322" spans="1:1" x14ac:dyDescent="0.3">
      <c r="A322" t="s">
        <v>3381</v>
      </c>
    </row>
    <row r="323" spans="1:1" x14ac:dyDescent="0.3">
      <c r="A323" t="s">
        <v>3382</v>
      </c>
    </row>
    <row r="324" spans="1:1" x14ac:dyDescent="0.3">
      <c r="A324" t="s">
        <v>3811</v>
      </c>
    </row>
    <row r="325" spans="1:1" x14ac:dyDescent="0.3">
      <c r="A325" t="s">
        <v>3812</v>
      </c>
    </row>
    <row r="326" spans="1:1" x14ac:dyDescent="0.3">
      <c r="A326" t="s">
        <v>3383</v>
      </c>
    </row>
    <row r="327" spans="1:1" x14ac:dyDescent="0.3">
      <c r="A327" t="s">
        <v>3384</v>
      </c>
    </row>
    <row r="328" spans="1:1" x14ac:dyDescent="0.3">
      <c r="A328" t="s">
        <v>3385</v>
      </c>
    </row>
    <row r="329" spans="1:1" x14ac:dyDescent="0.3">
      <c r="A329" t="s">
        <v>3386</v>
      </c>
    </row>
    <row r="330" spans="1:1" x14ac:dyDescent="0.3">
      <c r="A330" t="s">
        <v>3813</v>
      </c>
    </row>
    <row r="331" spans="1:1" x14ac:dyDescent="0.3">
      <c r="A331" t="s">
        <v>3814</v>
      </c>
    </row>
    <row r="332" spans="1:1" x14ac:dyDescent="0.3">
      <c r="A332" t="s">
        <v>3815</v>
      </c>
    </row>
    <row r="333" spans="1:1" x14ac:dyDescent="0.3">
      <c r="A333" t="s">
        <v>3387</v>
      </c>
    </row>
    <row r="334" spans="1:1" x14ac:dyDescent="0.3">
      <c r="A334" t="s">
        <v>3816</v>
      </c>
    </row>
    <row r="335" spans="1:1" x14ac:dyDescent="0.3">
      <c r="A335" t="s">
        <v>3817</v>
      </c>
    </row>
    <row r="336" spans="1:1" x14ac:dyDescent="0.3">
      <c r="A336" t="s">
        <v>3818</v>
      </c>
    </row>
    <row r="337" spans="1:1" x14ac:dyDescent="0.3">
      <c r="A337" t="s">
        <v>3819</v>
      </c>
    </row>
    <row r="338" spans="1:1" x14ac:dyDescent="0.3">
      <c r="A338" t="s">
        <v>3388</v>
      </c>
    </row>
    <row r="339" spans="1:1" x14ac:dyDescent="0.3">
      <c r="A339" t="s">
        <v>3389</v>
      </c>
    </row>
    <row r="340" spans="1:1" x14ac:dyDescent="0.3">
      <c r="A340" t="s">
        <v>3390</v>
      </c>
    </row>
    <row r="341" spans="1:1" x14ac:dyDescent="0.3">
      <c r="A341" t="s">
        <v>3820</v>
      </c>
    </row>
    <row r="342" spans="1:1" x14ac:dyDescent="0.3">
      <c r="A342" t="s">
        <v>3821</v>
      </c>
    </row>
    <row r="343" spans="1:1" x14ac:dyDescent="0.3">
      <c r="A343" t="s">
        <v>3822</v>
      </c>
    </row>
    <row r="344" spans="1:1" x14ac:dyDescent="0.3">
      <c r="A344" t="s">
        <v>3823</v>
      </c>
    </row>
    <row r="345" spans="1:1" x14ac:dyDescent="0.3">
      <c r="A345" t="s">
        <v>3391</v>
      </c>
    </row>
    <row r="346" spans="1:1" x14ac:dyDescent="0.3">
      <c r="A346" t="s">
        <v>3392</v>
      </c>
    </row>
    <row r="347" spans="1:1" x14ac:dyDescent="0.3">
      <c r="A347" t="s">
        <v>3393</v>
      </c>
    </row>
    <row r="348" spans="1:1" x14ac:dyDescent="0.3">
      <c r="A348" t="s">
        <v>3824</v>
      </c>
    </row>
    <row r="349" spans="1:1" x14ac:dyDescent="0.3">
      <c r="A349" t="s">
        <v>3825</v>
      </c>
    </row>
    <row r="350" spans="1:1" x14ac:dyDescent="0.3">
      <c r="A350" t="s">
        <v>3394</v>
      </c>
    </row>
    <row r="351" spans="1:1" x14ac:dyDescent="0.3">
      <c r="A351" t="s">
        <v>3826</v>
      </c>
    </row>
    <row r="352" spans="1:1" x14ac:dyDescent="0.3">
      <c r="A352" t="s">
        <v>3827</v>
      </c>
    </row>
    <row r="353" spans="1:1" x14ac:dyDescent="0.3">
      <c r="A353" t="s">
        <v>3828</v>
      </c>
    </row>
    <row r="354" spans="1:1" x14ac:dyDescent="0.3">
      <c r="A354" t="s">
        <v>3829</v>
      </c>
    </row>
    <row r="355" spans="1:1" x14ac:dyDescent="0.3">
      <c r="A355" t="s">
        <v>3395</v>
      </c>
    </row>
    <row r="356" spans="1:1" x14ac:dyDescent="0.3">
      <c r="A356" t="s">
        <v>3830</v>
      </c>
    </row>
    <row r="357" spans="1:1" x14ac:dyDescent="0.3">
      <c r="A357" t="s">
        <v>3831</v>
      </c>
    </row>
    <row r="358" spans="1:1" x14ac:dyDescent="0.3">
      <c r="A358" t="s">
        <v>3832</v>
      </c>
    </row>
    <row r="359" spans="1:1" x14ac:dyDescent="0.3">
      <c r="A359" t="s">
        <v>3396</v>
      </c>
    </row>
    <row r="360" spans="1:1" x14ac:dyDescent="0.3">
      <c r="A360" t="s">
        <v>3833</v>
      </c>
    </row>
    <row r="361" spans="1:1" x14ac:dyDescent="0.3">
      <c r="A361" t="s">
        <v>3834</v>
      </c>
    </row>
    <row r="362" spans="1:1" x14ac:dyDescent="0.3">
      <c r="A362" t="s">
        <v>3835</v>
      </c>
    </row>
    <row r="363" spans="1:1" x14ac:dyDescent="0.3">
      <c r="A363" t="s">
        <v>3836</v>
      </c>
    </row>
    <row r="364" spans="1:1" x14ac:dyDescent="0.3">
      <c r="A364" t="s">
        <v>3837</v>
      </c>
    </row>
    <row r="365" spans="1:1" x14ac:dyDescent="0.3">
      <c r="A365" t="s">
        <v>3838</v>
      </c>
    </row>
    <row r="366" spans="1:1" x14ac:dyDescent="0.3">
      <c r="A366" t="s">
        <v>3839</v>
      </c>
    </row>
    <row r="367" spans="1:1" x14ac:dyDescent="0.3">
      <c r="A367" t="s">
        <v>3840</v>
      </c>
    </row>
    <row r="368" spans="1:1" x14ac:dyDescent="0.3">
      <c r="A368" t="s">
        <v>3399</v>
      </c>
    </row>
    <row r="369" spans="1:1" x14ac:dyDescent="0.3">
      <c r="A369" t="s">
        <v>3841</v>
      </c>
    </row>
    <row r="370" spans="1:1" x14ac:dyDescent="0.3">
      <c r="A370" t="s">
        <v>3842</v>
      </c>
    </row>
    <row r="371" spans="1:1" x14ac:dyDescent="0.3">
      <c r="A371" t="s">
        <v>3843</v>
      </c>
    </row>
    <row r="372" spans="1:1" x14ac:dyDescent="0.3">
      <c r="A372" t="s">
        <v>3844</v>
      </c>
    </row>
    <row r="373" spans="1:1" x14ac:dyDescent="0.3">
      <c r="A373" t="s">
        <v>3845</v>
      </c>
    </row>
    <row r="374" spans="1:1" x14ac:dyDescent="0.3">
      <c r="A374" t="s">
        <v>3846</v>
      </c>
    </row>
    <row r="375" spans="1:1" x14ac:dyDescent="0.3">
      <c r="A375" t="s">
        <v>3847</v>
      </c>
    </row>
    <row r="376" spans="1:1" x14ac:dyDescent="0.3">
      <c r="A376" t="s">
        <v>3848</v>
      </c>
    </row>
    <row r="377" spans="1:1" x14ac:dyDescent="0.3">
      <c r="A377" t="s">
        <v>3400</v>
      </c>
    </row>
    <row r="378" spans="1:1" x14ac:dyDescent="0.3">
      <c r="A378" t="s">
        <v>3849</v>
      </c>
    </row>
    <row r="379" spans="1:1" x14ac:dyDescent="0.3">
      <c r="A379" t="s">
        <v>3402</v>
      </c>
    </row>
    <row r="380" spans="1:1" x14ac:dyDescent="0.3">
      <c r="A380" t="s">
        <v>3850</v>
      </c>
    </row>
    <row r="381" spans="1:1" x14ac:dyDescent="0.3">
      <c r="A381" t="s">
        <v>3851</v>
      </c>
    </row>
    <row r="382" spans="1:1" x14ac:dyDescent="0.3">
      <c r="A382" t="s">
        <v>3852</v>
      </c>
    </row>
    <row r="383" spans="1:1" x14ac:dyDescent="0.3">
      <c r="A383" t="s">
        <v>3853</v>
      </c>
    </row>
    <row r="384" spans="1:1" x14ac:dyDescent="0.3">
      <c r="A384" t="s">
        <v>3854</v>
      </c>
    </row>
    <row r="385" spans="1:1" x14ac:dyDescent="0.3">
      <c r="A385" t="s">
        <v>3403</v>
      </c>
    </row>
    <row r="386" spans="1:1" x14ac:dyDescent="0.3">
      <c r="A386" t="s">
        <v>3404</v>
      </c>
    </row>
    <row r="387" spans="1:1" x14ac:dyDescent="0.3">
      <c r="A387" t="s">
        <v>3855</v>
      </c>
    </row>
    <row r="388" spans="1:1" x14ac:dyDescent="0.3">
      <c r="A388" t="s">
        <v>3856</v>
      </c>
    </row>
    <row r="389" spans="1:1" x14ac:dyDescent="0.3">
      <c r="A389" t="s">
        <v>3857</v>
      </c>
    </row>
    <row r="390" spans="1:1" x14ac:dyDescent="0.3">
      <c r="A390" t="s">
        <v>3406</v>
      </c>
    </row>
    <row r="391" spans="1:1" x14ac:dyDescent="0.3">
      <c r="A391" t="s">
        <v>3407</v>
      </c>
    </row>
    <row r="392" spans="1:1" x14ac:dyDescent="0.3">
      <c r="A392" t="s">
        <v>3408</v>
      </c>
    </row>
    <row r="393" spans="1:1" x14ac:dyDescent="0.3">
      <c r="A393" t="s">
        <v>3858</v>
      </c>
    </row>
    <row r="394" spans="1:1" x14ac:dyDescent="0.3">
      <c r="A394" t="s">
        <v>3859</v>
      </c>
    </row>
    <row r="395" spans="1:1" x14ac:dyDescent="0.3">
      <c r="A395" t="s">
        <v>3860</v>
      </c>
    </row>
    <row r="396" spans="1:1" x14ac:dyDescent="0.3">
      <c r="A396" t="s">
        <v>3409</v>
      </c>
    </row>
    <row r="397" spans="1:1" x14ac:dyDescent="0.3">
      <c r="A397" t="s">
        <v>3861</v>
      </c>
    </row>
    <row r="398" spans="1:1" x14ac:dyDescent="0.3">
      <c r="A398" t="s">
        <v>3862</v>
      </c>
    </row>
    <row r="399" spans="1:1" x14ac:dyDescent="0.3">
      <c r="A399" t="s">
        <v>3863</v>
      </c>
    </row>
    <row r="400" spans="1:1" x14ac:dyDescent="0.3">
      <c r="A400" t="s">
        <v>3864</v>
      </c>
    </row>
    <row r="401" spans="1:1" x14ac:dyDescent="0.3">
      <c r="A401" t="s">
        <v>3410</v>
      </c>
    </row>
    <row r="402" spans="1:1" x14ac:dyDescent="0.3">
      <c r="A402" t="s">
        <v>3865</v>
      </c>
    </row>
    <row r="403" spans="1:1" x14ac:dyDescent="0.3">
      <c r="A403" t="s">
        <v>3866</v>
      </c>
    </row>
    <row r="404" spans="1:1" x14ac:dyDescent="0.3">
      <c r="A404" t="s">
        <v>3867</v>
      </c>
    </row>
    <row r="405" spans="1:1" x14ac:dyDescent="0.3">
      <c r="A405" t="s">
        <v>3868</v>
      </c>
    </row>
    <row r="406" spans="1:1" x14ac:dyDescent="0.3">
      <c r="A406" t="s">
        <v>3411</v>
      </c>
    </row>
    <row r="407" spans="1:1" x14ac:dyDescent="0.3">
      <c r="A407" t="s">
        <v>3869</v>
      </c>
    </row>
    <row r="408" spans="1:1" x14ac:dyDescent="0.3">
      <c r="A408" t="s">
        <v>3870</v>
      </c>
    </row>
    <row r="409" spans="1:1" x14ac:dyDescent="0.3">
      <c r="A409" t="s">
        <v>3871</v>
      </c>
    </row>
    <row r="410" spans="1:1" x14ac:dyDescent="0.3">
      <c r="A410" t="s">
        <v>3872</v>
      </c>
    </row>
    <row r="411" spans="1:1" x14ac:dyDescent="0.3">
      <c r="A411" t="s">
        <v>3412</v>
      </c>
    </row>
    <row r="412" spans="1:1" x14ac:dyDescent="0.3">
      <c r="A412" t="s">
        <v>3413</v>
      </c>
    </row>
    <row r="413" spans="1:1" x14ac:dyDescent="0.3">
      <c r="A413" t="s">
        <v>3873</v>
      </c>
    </row>
    <row r="414" spans="1:1" x14ac:dyDescent="0.3">
      <c r="A414" t="s">
        <v>3415</v>
      </c>
    </row>
    <row r="415" spans="1:1" x14ac:dyDescent="0.3">
      <c r="A415" t="s">
        <v>3416</v>
      </c>
    </row>
    <row r="416" spans="1:1" x14ac:dyDescent="0.3">
      <c r="A416" t="s">
        <v>3417</v>
      </c>
    </row>
    <row r="417" spans="1:1" x14ac:dyDescent="0.3">
      <c r="A417" t="s">
        <v>3874</v>
      </c>
    </row>
    <row r="418" spans="1:1" x14ac:dyDescent="0.3">
      <c r="A418" t="s">
        <v>3418</v>
      </c>
    </row>
    <row r="419" spans="1:1" x14ac:dyDescent="0.3">
      <c r="A419" t="s">
        <v>3875</v>
      </c>
    </row>
    <row r="420" spans="1:1" x14ac:dyDescent="0.3">
      <c r="A420" t="s">
        <v>3876</v>
      </c>
    </row>
    <row r="421" spans="1:1" x14ac:dyDescent="0.3">
      <c r="A421" t="s">
        <v>3877</v>
      </c>
    </row>
    <row r="422" spans="1:1" x14ac:dyDescent="0.3">
      <c r="A422" t="s">
        <v>3878</v>
      </c>
    </row>
    <row r="423" spans="1:1" x14ac:dyDescent="0.3">
      <c r="A423" t="s">
        <v>3419</v>
      </c>
    </row>
    <row r="424" spans="1:1" x14ac:dyDescent="0.3">
      <c r="A424" t="s">
        <v>3879</v>
      </c>
    </row>
    <row r="425" spans="1:1" x14ac:dyDescent="0.3">
      <c r="A425" t="s">
        <v>3420</v>
      </c>
    </row>
    <row r="426" spans="1:1" x14ac:dyDescent="0.3">
      <c r="A426" t="s">
        <v>3880</v>
      </c>
    </row>
    <row r="427" spans="1:1" x14ac:dyDescent="0.3">
      <c r="A427" t="s">
        <v>3881</v>
      </c>
    </row>
    <row r="428" spans="1:1" x14ac:dyDescent="0.3">
      <c r="A428" t="s">
        <v>3882</v>
      </c>
    </row>
    <row r="429" spans="1:1" x14ac:dyDescent="0.3">
      <c r="A429" t="s">
        <v>3883</v>
      </c>
    </row>
    <row r="430" spans="1:1" x14ac:dyDescent="0.3">
      <c r="A430" t="s">
        <v>3884</v>
      </c>
    </row>
    <row r="431" spans="1:1" x14ac:dyDescent="0.3">
      <c r="A431" t="s">
        <v>3885</v>
      </c>
    </row>
    <row r="432" spans="1:1" x14ac:dyDescent="0.3">
      <c r="A432" t="s">
        <v>3886</v>
      </c>
    </row>
    <row r="433" spans="1:1" x14ac:dyDescent="0.3">
      <c r="A433" t="s">
        <v>3887</v>
      </c>
    </row>
    <row r="434" spans="1:1" x14ac:dyDescent="0.3">
      <c r="A434" t="s">
        <v>3888</v>
      </c>
    </row>
    <row r="435" spans="1:1" x14ac:dyDescent="0.3">
      <c r="A435" t="s">
        <v>3889</v>
      </c>
    </row>
    <row r="436" spans="1:1" x14ac:dyDescent="0.3">
      <c r="A436" t="s">
        <v>3890</v>
      </c>
    </row>
    <row r="437" spans="1:1" x14ac:dyDescent="0.3">
      <c r="A437" t="s">
        <v>3891</v>
      </c>
    </row>
    <row r="438" spans="1:1" x14ac:dyDescent="0.3">
      <c r="A438" t="s">
        <v>3892</v>
      </c>
    </row>
    <row r="439" spans="1:1" x14ac:dyDescent="0.3">
      <c r="A439" t="s">
        <v>3893</v>
      </c>
    </row>
    <row r="440" spans="1:1" x14ac:dyDescent="0.3">
      <c r="A440" t="s">
        <v>3894</v>
      </c>
    </row>
    <row r="441" spans="1:1" x14ac:dyDescent="0.3">
      <c r="A441" t="s">
        <v>3895</v>
      </c>
    </row>
    <row r="442" spans="1:1" x14ac:dyDescent="0.3">
      <c r="A442" t="s">
        <v>3896</v>
      </c>
    </row>
    <row r="443" spans="1:1" x14ac:dyDescent="0.3">
      <c r="A443" t="s">
        <v>3897</v>
      </c>
    </row>
    <row r="444" spans="1:1" x14ac:dyDescent="0.3">
      <c r="A444" t="s">
        <v>3898</v>
      </c>
    </row>
    <row r="445" spans="1:1" x14ac:dyDescent="0.3">
      <c r="A445" t="s">
        <v>3899</v>
      </c>
    </row>
    <row r="446" spans="1:1" x14ac:dyDescent="0.3">
      <c r="A446" t="s">
        <v>3900</v>
      </c>
    </row>
    <row r="447" spans="1:1" x14ac:dyDescent="0.3">
      <c r="A447" t="s">
        <v>3901</v>
      </c>
    </row>
    <row r="448" spans="1:1" x14ac:dyDescent="0.3">
      <c r="A448" t="s">
        <v>3902</v>
      </c>
    </row>
    <row r="449" spans="1:1" x14ac:dyDescent="0.3">
      <c r="A449" t="s">
        <v>3903</v>
      </c>
    </row>
    <row r="450" spans="1:1" x14ac:dyDescent="0.3">
      <c r="A450" t="s">
        <v>3904</v>
      </c>
    </row>
    <row r="451" spans="1:1" x14ac:dyDescent="0.3">
      <c r="A451" t="s">
        <v>3905</v>
      </c>
    </row>
    <row r="452" spans="1:1" x14ac:dyDescent="0.3">
      <c r="A452" t="s">
        <v>3906</v>
      </c>
    </row>
    <row r="453" spans="1:1" x14ac:dyDescent="0.3">
      <c r="A453" t="s">
        <v>3907</v>
      </c>
    </row>
    <row r="454" spans="1:1" x14ac:dyDescent="0.3">
      <c r="A454" t="s">
        <v>3908</v>
      </c>
    </row>
    <row r="455" spans="1:1" x14ac:dyDescent="0.3">
      <c r="A455" t="s">
        <v>3909</v>
      </c>
    </row>
    <row r="456" spans="1:1" x14ac:dyDescent="0.3">
      <c r="A456" t="s">
        <v>3910</v>
      </c>
    </row>
    <row r="457" spans="1:1" x14ac:dyDescent="0.3">
      <c r="A457" t="s">
        <v>3911</v>
      </c>
    </row>
    <row r="458" spans="1:1" x14ac:dyDescent="0.3">
      <c r="A458" t="s">
        <v>3912</v>
      </c>
    </row>
    <row r="459" spans="1:1" x14ac:dyDescent="0.3">
      <c r="A459" t="s">
        <v>3913</v>
      </c>
    </row>
    <row r="460" spans="1:1" x14ac:dyDescent="0.3">
      <c r="A460" t="s">
        <v>3914</v>
      </c>
    </row>
    <row r="461" spans="1:1" x14ac:dyDescent="0.3">
      <c r="A461" t="s">
        <v>3915</v>
      </c>
    </row>
    <row r="462" spans="1:1" x14ac:dyDescent="0.3">
      <c r="A462" t="s">
        <v>3916</v>
      </c>
    </row>
    <row r="463" spans="1:1" x14ac:dyDescent="0.3">
      <c r="A463" t="s">
        <v>3917</v>
      </c>
    </row>
    <row r="464" spans="1:1" x14ac:dyDescent="0.3">
      <c r="A464" t="s">
        <v>3918</v>
      </c>
    </row>
    <row r="465" spans="1:1" x14ac:dyDescent="0.3">
      <c r="A465" t="s">
        <v>3919</v>
      </c>
    </row>
    <row r="466" spans="1:1" x14ac:dyDescent="0.3">
      <c r="A466" t="s">
        <v>3920</v>
      </c>
    </row>
    <row r="467" spans="1:1" x14ac:dyDescent="0.3">
      <c r="A467" t="s">
        <v>3921</v>
      </c>
    </row>
    <row r="468" spans="1:1" x14ac:dyDescent="0.3">
      <c r="A468" t="s">
        <v>3922</v>
      </c>
    </row>
    <row r="469" spans="1:1" x14ac:dyDescent="0.3">
      <c r="A469" t="s">
        <v>3923</v>
      </c>
    </row>
    <row r="470" spans="1:1" x14ac:dyDescent="0.3">
      <c r="A470" t="s">
        <v>3924</v>
      </c>
    </row>
    <row r="471" spans="1:1" x14ac:dyDescent="0.3">
      <c r="A471" t="s">
        <v>3925</v>
      </c>
    </row>
    <row r="472" spans="1:1" x14ac:dyDescent="0.3">
      <c r="A472" t="s">
        <v>3926</v>
      </c>
    </row>
    <row r="473" spans="1:1" x14ac:dyDescent="0.3">
      <c r="A473" t="s">
        <v>3927</v>
      </c>
    </row>
    <row r="474" spans="1:1" x14ac:dyDescent="0.3">
      <c r="A474" t="s">
        <v>3928</v>
      </c>
    </row>
    <row r="475" spans="1:1" x14ac:dyDescent="0.3">
      <c r="A475" t="s">
        <v>3929</v>
      </c>
    </row>
    <row r="476" spans="1:1" x14ac:dyDescent="0.3">
      <c r="A476" t="s">
        <v>3930</v>
      </c>
    </row>
    <row r="477" spans="1:1" x14ac:dyDescent="0.3">
      <c r="A477" t="s">
        <v>3931</v>
      </c>
    </row>
    <row r="478" spans="1:1" x14ac:dyDescent="0.3">
      <c r="A478" t="s">
        <v>3932</v>
      </c>
    </row>
    <row r="479" spans="1:1" x14ac:dyDescent="0.3">
      <c r="A479" t="s">
        <v>3933</v>
      </c>
    </row>
    <row r="480" spans="1:1" x14ac:dyDescent="0.3">
      <c r="A480" t="s">
        <v>3934</v>
      </c>
    </row>
    <row r="481" spans="1:1" x14ac:dyDescent="0.3">
      <c r="A481" t="s">
        <v>3935</v>
      </c>
    </row>
    <row r="482" spans="1:1" x14ac:dyDescent="0.3">
      <c r="A482" t="s">
        <v>3936</v>
      </c>
    </row>
    <row r="483" spans="1:1" x14ac:dyDescent="0.3">
      <c r="A483" t="s">
        <v>3937</v>
      </c>
    </row>
    <row r="484" spans="1:1" x14ac:dyDescent="0.3">
      <c r="A484" t="s">
        <v>3938</v>
      </c>
    </row>
    <row r="485" spans="1:1" x14ac:dyDescent="0.3">
      <c r="A485" t="s">
        <v>3939</v>
      </c>
    </row>
    <row r="486" spans="1:1" x14ac:dyDescent="0.3">
      <c r="A486" t="s">
        <v>3940</v>
      </c>
    </row>
    <row r="487" spans="1:1" x14ac:dyDescent="0.3">
      <c r="A487" t="s">
        <v>3941</v>
      </c>
    </row>
    <row r="488" spans="1:1" x14ac:dyDescent="0.3">
      <c r="A488" t="s">
        <v>3942</v>
      </c>
    </row>
    <row r="489" spans="1:1" x14ac:dyDescent="0.3">
      <c r="A489" t="s">
        <v>3943</v>
      </c>
    </row>
    <row r="490" spans="1:1" x14ac:dyDescent="0.3">
      <c r="A490" t="s">
        <v>3944</v>
      </c>
    </row>
    <row r="491" spans="1:1" x14ac:dyDescent="0.3">
      <c r="A491" t="s">
        <v>3945</v>
      </c>
    </row>
    <row r="492" spans="1:1" x14ac:dyDescent="0.3">
      <c r="A492" t="s">
        <v>3946</v>
      </c>
    </row>
    <row r="493" spans="1:1" x14ac:dyDescent="0.3">
      <c r="A493" t="s">
        <v>3947</v>
      </c>
    </row>
    <row r="494" spans="1:1" x14ac:dyDescent="0.3">
      <c r="A494" t="s">
        <v>3948</v>
      </c>
    </row>
    <row r="495" spans="1:1" x14ac:dyDescent="0.3">
      <c r="A495" t="s">
        <v>3949</v>
      </c>
    </row>
    <row r="496" spans="1:1" x14ac:dyDescent="0.3">
      <c r="A496" t="s">
        <v>3950</v>
      </c>
    </row>
    <row r="497" spans="1:1" x14ac:dyDescent="0.3">
      <c r="A497" t="s">
        <v>3951</v>
      </c>
    </row>
    <row r="498" spans="1:1" x14ac:dyDescent="0.3">
      <c r="A498" t="s">
        <v>3952</v>
      </c>
    </row>
    <row r="499" spans="1:1" x14ac:dyDescent="0.3">
      <c r="A499" t="s">
        <v>3953</v>
      </c>
    </row>
    <row r="500" spans="1:1" x14ac:dyDescent="0.3">
      <c r="A500" t="s">
        <v>3954</v>
      </c>
    </row>
    <row r="501" spans="1:1" x14ac:dyDescent="0.3">
      <c r="A501" t="s">
        <v>3955</v>
      </c>
    </row>
    <row r="502" spans="1:1" x14ac:dyDescent="0.3">
      <c r="A502" t="s">
        <v>3956</v>
      </c>
    </row>
    <row r="503" spans="1:1" x14ac:dyDescent="0.3">
      <c r="A503" t="s">
        <v>3957</v>
      </c>
    </row>
    <row r="504" spans="1:1" x14ac:dyDescent="0.3">
      <c r="A504" t="s">
        <v>3958</v>
      </c>
    </row>
    <row r="505" spans="1:1" x14ac:dyDescent="0.3">
      <c r="A505" t="s">
        <v>3959</v>
      </c>
    </row>
    <row r="506" spans="1:1" x14ac:dyDescent="0.3">
      <c r="A506" t="s">
        <v>3960</v>
      </c>
    </row>
    <row r="507" spans="1:1" x14ac:dyDescent="0.3">
      <c r="A507" t="s">
        <v>3961</v>
      </c>
    </row>
    <row r="508" spans="1:1" x14ac:dyDescent="0.3">
      <c r="A508" t="s">
        <v>3962</v>
      </c>
    </row>
    <row r="509" spans="1:1" x14ac:dyDescent="0.3">
      <c r="A509" t="s">
        <v>3963</v>
      </c>
    </row>
    <row r="510" spans="1:1" x14ac:dyDescent="0.3">
      <c r="A510" t="s">
        <v>3964</v>
      </c>
    </row>
    <row r="511" spans="1:1" x14ac:dyDescent="0.3">
      <c r="A511" t="s">
        <v>3965</v>
      </c>
    </row>
    <row r="512" spans="1:1" x14ac:dyDescent="0.3">
      <c r="A512" t="s">
        <v>3966</v>
      </c>
    </row>
    <row r="513" spans="1:1" x14ac:dyDescent="0.3">
      <c r="A513" t="s">
        <v>3967</v>
      </c>
    </row>
    <row r="514" spans="1:1" x14ac:dyDescent="0.3">
      <c r="A514" t="s">
        <v>3968</v>
      </c>
    </row>
    <row r="515" spans="1:1" x14ac:dyDescent="0.3">
      <c r="A515" t="s">
        <v>3969</v>
      </c>
    </row>
    <row r="516" spans="1:1" x14ac:dyDescent="0.3">
      <c r="A516" t="s">
        <v>3970</v>
      </c>
    </row>
    <row r="517" spans="1:1" x14ac:dyDescent="0.3">
      <c r="A517" t="s">
        <v>3971</v>
      </c>
    </row>
    <row r="518" spans="1:1" x14ac:dyDescent="0.3">
      <c r="A518" t="s">
        <v>3972</v>
      </c>
    </row>
    <row r="519" spans="1:1" x14ac:dyDescent="0.3">
      <c r="A519" t="s">
        <v>3973</v>
      </c>
    </row>
    <row r="520" spans="1:1" x14ac:dyDescent="0.3">
      <c r="A520" t="s">
        <v>3974</v>
      </c>
    </row>
    <row r="521" spans="1:1" x14ac:dyDescent="0.3">
      <c r="A521" t="s">
        <v>3975</v>
      </c>
    </row>
    <row r="522" spans="1:1" x14ac:dyDescent="0.3">
      <c r="A522" t="s">
        <v>3976</v>
      </c>
    </row>
    <row r="523" spans="1:1" x14ac:dyDescent="0.3">
      <c r="A523" t="s">
        <v>3977</v>
      </c>
    </row>
    <row r="524" spans="1:1" x14ac:dyDescent="0.3">
      <c r="A524" t="s">
        <v>3978</v>
      </c>
    </row>
    <row r="525" spans="1:1" x14ac:dyDescent="0.3">
      <c r="A525" t="s">
        <v>3979</v>
      </c>
    </row>
    <row r="526" spans="1:1" x14ac:dyDescent="0.3">
      <c r="A526" t="s">
        <v>3980</v>
      </c>
    </row>
    <row r="527" spans="1:1" x14ac:dyDescent="0.3">
      <c r="A527" t="s">
        <v>3981</v>
      </c>
    </row>
    <row r="528" spans="1:1" x14ac:dyDescent="0.3">
      <c r="A528" t="s">
        <v>3982</v>
      </c>
    </row>
    <row r="529" spans="1:1" x14ac:dyDescent="0.3">
      <c r="A529" t="s">
        <v>3983</v>
      </c>
    </row>
    <row r="530" spans="1:1" x14ac:dyDescent="0.3">
      <c r="A530" t="s">
        <v>3984</v>
      </c>
    </row>
    <row r="531" spans="1:1" x14ac:dyDescent="0.3">
      <c r="A531" t="s">
        <v>3985</v>
      </c>
    </row>
    <row r="532" spans="1:1" x14ac:dyDescent="0.3">
      <c r="A532" t="s">
        <v>3986</v>
      </c>
    </row>
    <row r="533" spans="1:1" x14ac:dyDescent="0.3">
      <c r="A533" t="s">
        <v>3987</v>
      </c>
    </row>
    <row r="534" spans="1:1" x14ac:dyDescent="0.3">
      <c r="A534" t="s">
        <v>3988</v>
      </c>
    </row>
    <row r="535" spans="1:1" x14ac:dyDescent="0.3">
      <c r="A535" t="s">
        <v>3989</v>
      </c>
    </row>
    <row r="536" spans="1:1" x14ac:dyDescent="0.3">
      <c r="A536" t="s">
        <v>3990</v>
      </c>
    </row>
    <row r="537" spans="1:1" x14ac:dyDescent="0.3">
      <c r="A537" t="s">
        <v>3991</v>
      </c>
    </row>
    <row r="538" spans="1:1" x14ac:dyDescent="0.3">
      <c r="A538" t="s">
        <v>3992</v>
      </c>
    </row>
    <row r="539" spans="1:1" x14ac:dyDescent="0.3">
      <c r="A539" t="s">
        <v>3993</v>
      </c>
    </row>
    <row r="540" spans="1:1" x14ac:dyDescent="0.3">
      <c r="A540" t="s">
        <v>3994</v>
      </c>
    </row>
    <row r="541" spans="1:1" x14ac:dyDescent="0.3">
      <c r="A541" t="s">
        <v>3995</v>
      </c>
    </row>
    <row r="542" spans="1:1" x14ac:dyDescent="0.3">
      <c r="A542" t="s">
        <v>3996</v>
      </c>
    </row>
    <row r="543" spans="1:1" x14ac:dyDescent="0.3">
      <c r="A543" t="s">
        <v>3997</v>
      </c>
    </row>
    <row r="544" spans="1:1" x14ac:dyDescent="0.3">
      <c r="A544" t="s">
        <v>3998</v>
      </c>
    </row>
    <row r="545" spans="1:1" x14ac:dyDescent="0.3">
      <c r="A545" t="s">
        <v>3999</v>
      </c>
    </row>
    <row r="546" spans="1:1" x14ac:dyDescent="0.3">
      <c r="A546" t="s">
        <v>4000</v>
      </c>
    </row>
    <row r="547" spans="1:1" x14ac:dyDescent="0.3">
      <c r="A547" t="s">
        <v>4001</v>
      </c>
    </row>
    <row r="548" spans="1:1" x14ac:dyDescent="0.3">
      <c r="A548" t="s">
        <v>4002</v>
      </c>
    </row>
    <row r="549" spans="1:1" x14ac:dyDescent="0.3">
      <c r="A549" t="s">
        <v>4003</v>
      </c>
    </row>
    <row r="550" spans="1:1" x14ac:dyDescent="0.3">
      <c r="A550" t="s">
        <v>4004</v>
      </c>
    </row>
    <row r="551" spans="1:1" x14ac:dyDescent="0.3">
      <c r="A551" t="s">
        <v>4005</v>
      </c>
    </row>
    <row r="552" spans="1:1" x14ac:dyDescent="0.3">
      <c r="A552" t="s">
        <v>4006</v>
      </c>
    </row>
    <row r="553" spans="1:1" x14ac:dyDescent="0.3">
      <c r="A553" t="s">
        <v>4007</v>
      </c>
    </row>
    <row r="554" spans="1:1" x14ac:dyDescent="0.3">
      <c r="A554" t="s">
        <v>4008</v>
      </c>
    </row>
    <row r="555" spans="1:1" x14ac:dyDescent="0.3">
      <c r="A555" t="s">
        <v>4009</v>
      </c>
    </row>
    <row r="556" spans="1:1" x14ac:dyDescent="0.3">
      <c r="A556" t="s">
        <v>4010</v>
      </c>
    </row>
    <row r="557" spans="1:1" x14ac:dyDescent="0.3">
      <c r="A557" t="s">
        <v>4011</v>
      </c>
    </row>
    <row r="558" spans="1:1" x14ac:dyDescent="0.3">
      <c r="A558" t="s">
        <v>4012</v>
      </c>
    </row>
    <row r="559" spans="1:1" x14ac:dyDescent="0.3">
      <c r="A559" t="s">
        <v>4013</v>
      </c>
    </row>
    <row r="560" spans="1:1" x14ac:dyDescent="0.3">
      <c r="A560" t="s">
        <v>4014</v>
      </c>
    </row>
    <row r="561" spans="1:1" x14ac:dyDescent="0.3">
      <c r="A561" t="s">
        <v>4015</v>
      </c>
    </row>
    <row r="562" spans="1:1" x14ac:dyDescent="0.3">
      <c r="A562" t="s">
        <v>4016</v>
      </c>
    </row>
    <row r="563" spans="1:1" x14ac:dyDescent="0.3">
      <c r="A563" t="s">
        <v>4017</v>
      </c>
    </row>
    <row r="564" spans="1:1" x14ac:dyDescent="0.3">
      <c r="A564" t="s">
        <v>4018</v>
      </c>
    </row>
    <row r="565" spans="1:1" x14ac:dyDescent="0.3">
      <c r="A565" t="s">
        <v>4019</v>
      </c>
    </row>
    <row r="566" spans="1:1" x14ac:dyDescent="0.3">
      <c r="A566" t="s">
        <v>4020</v>
      </c>
    </row>
    <row r="567" spans="1:1" x14ac:dyDescent="0.3">
      <c r="A567" t="s">
        <v>4021</v>
      </c>
    </row>
    <row r="568" spans="1:1" x14ac:dyDescent="0.3">
      <c r="A568" t="s">
        <v>4022</v>
      </c>
    </row>
    <row r="569" spans="1:1" x14ac:dyDescent="0.3">
      <c r="A569" t="s">
        <v>4023</v>
      </c>
    </row>
    <row r="570" spans="1:1" x14ac:dyDescent="0.3">
      <c r="A570" t="s">
        <v>4024</v>
      </c>
    </row>
    <row r="571" spans="1:1" x14ac:dyDescent="0.3">
      <c r="A571" t="s">
        <v>4025</v>
      </c>
    </row>
    <row r="572" spans="1:1" x14ac:dyDescent="0.3">
      <c r="A572" t="s">
        <v>4026</v>
      </c>
    </row>
    <row r="573" spans="1:1" x14ac:dyDescent="0.3">
      <c r="A573" t="s">
        <v>4027</v>
      </c>
    </row>
    <row r="574" spans="1:1" x14ac:dyDescent="0.3">
      <c r="A574" t="s">
        <v>4028</v>
      </c>
    </row>
    <row r="575" spans="1:1" x14ac:dyDescent="0.3">
      <c r="A575" t="s">
        <v>4029</v>
      </c>
    </row>
    <row r="576" spans="1:1" x14ac:dyDescent="0.3">
      <c r="A576" t="s">
        <v>4030</v>
      </c>
    </row>
    <row r="577" spans="1:1" x14ac:dyDescent="0.3">
      <c r="A577" t="s">
        <v>4031</v>
      </c>
    </row>
    <row r="578" spans="1:1" x14ac:dyDescent="0.3">
      <c r="A578" t="s">
        <v>4032</v>
      </c>
    </row>
    <row r="579" spans="1:1" x14ac:dyDescent="0.3">
      <c r="A579" t="s">
        <v>4033</v>
      </c>
    </row>
    <row r="580" spans="1:1" x14ac:dyDescent="0.3">
      <c r="A580" t="s">
        <v>4034</v>
      </c>
    </row>
    <row r="581" spans="1:1" x14ac:dyDescent="0.3">
      <c r="A581" t="s">
        <v>4035</v>
      </c>
    </row>
    <row r="582" spans="1:1" x14ac:dyDescent="0.3">
      <c r="A582" t="s">
        <v>4036</v>
      </c>
    </row>
    <row r="583" spans="1:1" x14ac:dyDescent="0.3">
      <c r="A583" t="s">
        <v>4037</v>
      </c>
    </row>
    <row r="584" spans="1:1" x14ac:dyDescent="0.3">
      <c r="A584" t="s">
        <v>4038</v>
      </c>
    </row>
    <row r="585" spans="1:1" x14ac:dyDescent="0.3">
      <c r="A585" t="s">
        <v>4039</v>
      </c>
    </row>
    <row r="586" spans="1:1" x14ac:dyDescent="0.3">
      <c r="A586" t="s">
        <v>4040</v>
      </c>
    </row>
    <row r="587" spans="1:1" x14ac:dyDescent="0.3">
      <c r="A587" t="s">
        <v>4041</v>
      </c>
    </row>
    <row r="588" spans="1:1" x14ac:dyDescent="0.3">
      <c r="A588" t="s">
        <v>4042</v>
      </c>
    </row>
    <row r="589" spans="1:1" x14ac:dyDescent="0.3">
      <c r="A589" t="s">
        <v>4043</v>
      </c>
    </row>
    <row r="590" spans="1:1" x14ac:dyDescent="0.3">
      <c r="A590" t="s">
        <v>4044</v>
      </c>
    </row>
    <row r="591" spans="1:1" x14ac:dyDescent="0.3">
      <c r="A591" t="s">
        <v>4045</v>
      </c>
    </row>
    <row r="592" spans="1:1" x14ac:dyDescent="0.3">
      <c r="A592" t="s">
        <v>4046</v>
      </c>
    </row>
    <row r="593" spans="1:1" x14ac:dyDescent="0.3">
      <c r="A593" t="s">
        <v>4047</v>
      </c>
    </row>
    <row r="594" spans="1:1" x14ac:dyDescent="0.3">
      <c r="A594" t="s">
        <v>4048</v>
      </c>
    </row>
    <row r="595" spans="1:1" x14ac:dyDescent="0.3">
      <c r="A595" t="s">
        <v>4049</v>
      </c>
    </row>
    <row r="596" spans="1:1" x14ac:dyDescent="0.3">
      <c r="A596" t="s">
        <v>4050</v>
      </c>
    </row>
    <row r="597" spans="1:1" x14ac:dyDescent="0.3">
      <c r="A597" t="s">
        <v>4051</v>
      </c>
    </row>
    <row r="598" spans="1:1" x14ac:dyDescent="0.3">
      <c r="A598" t="s">
        <v>4052</v>
      </c>
    </row>
    <row r="599" spans="1:1" x14ac:dyDescent="0.3">
      <c r="A599" t="s">
        <v>4053</v>
      </c>
    </row>
    <row r="600" spans="1:1" x14ac:dyDescent="0.3">
      <c r="A600" t="s">
        <v>4054</v>
      </c>
    </row>
    <row r="601" spans="1:1" x14ac:dyDescent="0.3">
      <c r="A601" t="s">
        <v>4055</v>
      </c>
    </row>
    <row r="602" spans="1:1" x14ac:dyDescent="0.3">
      <c r="A602" t="s">
        <v>4056</v>
      </c>
    </row>
    <row r="603" spans="1:1" x14ac:dyDescent="0.3">
      <c r="A603" t="s">
        <v>4057</v>
      </c>
    </row>
    <row r="604" spans="1:1" x14ac:dyDescent="0.3">
      <c r="A604" t="s">
        <v>4058</v>
      </c>
    </row>
    <row r="605" spans="1:1" x14ac:dyDescent="0.3">
      <c r="A605" t="s">
        <v>4059</v>
      </c>
    </row>
    <row r="606" spans="1:1" x14ac:dyDescent="0.3">
      <c r="A606" t="s">
        <v>4060</v>
      </c>
    </row>
    <row r="607" spans="1:1" x14ac:dyDescent="0.3">
      <c r="A607" t="s">
        <v>4061</v>
      </c>
    </row>
    <row r="608" spans="1:1" x14ac:dyDescent="0.3">
      <c r="A608" t="s">
        <v>4062</v>
      </c>
    </row>
    <row r="609" spans="1:1" x14ac:dyDescent="0.3">
      <c r="A609" t="s">
        <v>4063</v>
      </c>
    </row>
    <row r="610" spans="1:1" x14ac:dyDescent="0.3">
      <c r="A610" t="s">
        <v>4064</v>
      </c>
    </row>
    <row r="611" spans="1:1" x14ac:dyDescent="0.3">
      <c r="A611" t="s">
        <v>4065</v>
      </c>
    </row>
    <row r="612" spans="1:1" x14ac:dyDescent="0.3">
      <c r="A612" t="s">
        <v>4066</v>
      </c>
    </row>
    <row r="613" spans="1:1" x14ac:dyDescent="0.3">
      <c r="A613" t="s">
        <v>4067</v>
      </c>
    </row>
    <row r="614" spans="1:1" x14ac:dyDescent="0.3">
      <c r="A614" t="s">
        <v>4068</v>
      </c>
    </row>
    <row r="615" spans="1:1" x14ac:dyDescent="0.3">
      <c r="A615" t="s">
        <v>4069</v>
      </c>
    </row>
    <row r="616" spans="1:1" x14ac:dyDescent="0.3">
      <c r="A616" t="s">
        <v>4070</v>
      </c>
    </row>
    <row r="617" spans="1:1" x14ac:dyDescent="0.3">
      <c r="A617" t="s">
        <v>4071</v>
      </c>
    </row>
    <row r="618" spans="1:1" x14ac:dyDescent="0.3">
      <c r="A618" t="s">
        <v>4072</v>
      </c>
    </row>
    <row r="619" spans="1:1" x14ac:dyDescent="0.3">
      <c r="A619" t="s">
        <v>4073</v>
      </c>
    </row>
    <row r="620" spans="1:1" x14ac:dyDescent="0.3">
      <c r="A620" t="s">
        <v>4074</v>
      </c>
    </row>
    <row r="621" spans="1:1" x14ac:dyDescent="0.3">
      <c r="A621" t="s">
        <v>3257</v>
      </c>
    </row>
    <row r="622" spans="1:1" x14ac:dyDescent="0.3">
      <c r="A622" t="s">
        <v>4075</v>
      </c>
    </row>
    <row r="623" spans="1:1" x14ac:dyDescent="0.3">
      <c r="A623" t="s">
        <v>4076</v>
      </c>
    </row>
    <row r="624" spans="1:1" x14ac:dyDescent="0.3">
      <c r="A624" t="s">
        <v>4077</v>
      </c>
    </row>
    <row r="625" spans="1:1" x14ac:dyDescent="0.3">
      <c r="A625" t="s">
        <v>4078</v>
      </c>
    </row>
    <row r="626" spans="1:1" x14ac:dyDescent="0.3">
      <c r="A626" t="s">
        <v>4079</v>
      </c>
    </row>
    <row r="627" spans="1:1" x14ac:dyDescent="0.3">
      <c r="A627" t="s">
        <v>4080</v>
      </c>
    </row>
    <row r="628" spans="1:1" x14ac:dyDescent="0.3">
      <c r="A628" t="s">
        <v>4081</v>
      </c>
    </row>
    <row r="629" spans="1:1" x14ac:dyDescent="0.3">
      <c r="A629" t="s">
        <v>4082</v>
      </c>
    </row>
    <row r="630" spans="1:1" x14ac:dyDescent="0.3">
      <c r="A630" t="s">
        <v>4083</v>
      </c>
    </row>
    <row r="631" spans="1:1" x14ac:dyDescent="0.3">
      <c r="A631" t="s">
        <v>4084</v>
      </c>
    </row>
    <row r="632" spans="1:1" x14ac:dyDescent="0.3">
      <c r="A632" t="s">
        <v>4085</v>
      </c>
    </row>
    <row r="633" spans="1:1" x14ac:dyDescent="0.3">
      <c r="A633" t="s">
        <v>4086</v>
      </c>
    </row>
    <row r="634" spans="1:1" x14ac:dyDescent="0.3">
      <c r="A634" t="s">
        <v>4087</v>
      </c>
    </row>
    <row r="635" spans="1:1" x14ac:dyDescent="0.3">
      <c r="A635" t="s">
        <v>4088</v>
      </c>
    </row>
    <row r="636" spans="1:1" x14ac:dyDescent="0.3">
      <c r="A636" t="s">
        <v>4089</v>
      </c>
    </row>
    <row r="637" spans="1:1" x14ac:dyDescent="0.3">
      <c r="A637" t="s">
        <v>4090</v>
      </c>
    </row>
    <row r="638" spans="1:1" x14ac:dyDescent="0.3">
      <c r="A638" t="s">
        <v>4091</v>
      </c>
    </row>
    <row r="639" spans="1:1" x14ac:dyDescent="0.3">
      <c r="A639" t="s">
        <v>4092</v>
      </c>
    </row>
    <row r="640" spans="1:1" x14ac:dyDescent="0.3">
      <c r="A640" t="s">
        <v>4093</v>
      </c>
    </row>
    <row r="641" spans="1:1" x14ac:dyDescent="0.3">
      <c r="A641" t="s">
        <v>4094</v>
      </c>
    </row>
    <row r="642" spans="1:1" x14ac:dyDescent="0.3">
      <c r="A642" t="s">
        <v>3270</v>
      </c>
    </row>
    <row r="643" spans="1:1" x14ac:dyDescent="0.3">
      <c r="A643" t="s">
        <v>4095</v>
      </c>
    </row>
    <row r="644" spans="1:1" x14ac:dyDescent="0.3">
      <c r="A644" t="s">
        <v>4096</v>
      </c>
    </row>
    <row r="645" spans="1:1" x14ac:dyDescent="0.3">
      <c r="A645" t="s">
        <v>4097</v>
      </c>
    </row>
    <row r="646" spans="1:1" x14ac:dyDescent="0.3">
      <c r="A646" t="s">
        <v>4098</v>
      </c>
    </row>
    <row r="647" spans="1:1" x14ac:dyDescent="0.3">
      <c r="A647" t="s">
        <v>4099</v>
      </c>
    </row>
    <row r="648" spans="1:1" x14ac:dyDescent="0.3">
      <c r="A648" t="s">
        <v>4100</v>
      </c>
    </row>
    <row r="649" spans="1:1" x14ac:dyDescent="0.3">
      <c r="A649" t="s">
        <v>4101</v>
      </c>
    </row>
    <row r="650" spans="1:1" x14ac:dyDescent="0.3">
      <c r="A650" t="s">
        <v>4102</v>
      </c>
    </row>
    <row r="651" spans="1:1" x14ac:dyDescent="0.3">
      <c r="A651" t="s">
        <v>4103</v>
      </c>
    </row>
    <row r="652" spans="1:1" x14ac:dyDescent="0.3">
      <c r="A652" t="s">
        <v>4104</v>
      </c>
    </row>
    <row r="653" spans="1:1" x14ac:dyDescent="0.3">
      <c r="A653" t="s">
        <v>4105</v>
      </c>
    </row>
    <row r="654" spans="1:1" x14ac:dyDescent="0.3">
      <c r="A654" t="s">
        <v>4106</v>
      </c>
    </row>
    <row r="655" spans="1:1" x14ac:dyDescent="0.3">
      <c r="A655" t="s">
        <v>3296</v>
      </c>
    </row>
    <row r="656" spans="1:1" x14ac:dyDescent="0.3">
      <c r="A656" t="s">
        <v>3297</v>
      </c>
    </row>
    <row r="657" spans="1:1" x14ac:dyDescent="0.3">
      <c r="A657" t="s">
        <v>4107</v>
      </c>
    </row>
    <row r="658" spans="1:1" x14ac:dyDescent="0.3">
      <c r="A658" t="s">
        <v>4108</v>
      </c>
    </row>
    <row r="659" spans="1:1" x14ac:dyDescent="0.3">
      <c r="A659" t="s">
        <v>4109</v>
      </c>
    </row>
    <row r="660" spans="1:1" x14ac:dyDescent="0.3">
      <c r="A660" t="s">
        <v>4110</v>
      </c>
    </row>
    <row r="661" spans="1:1" x14ac:dyDescent="0.3">
      <c r="A661" t="s">
        <v>4111</v>
      </c>
    </row>
    <row r="662" spans="1:1" x14ac:dyDescent="0.3">
      <c r="A662" t="s">
        <v>4112</v>
      </c>
    </row>
    <row r="663" spans="1:1" x14ac:dyDescent="0.3">
      <c r="A663" t="s">
        <v>4113</v>
      </c>
    </row>
    <row r="664" spans="1:1" x14ac:dyDescent="0.3">
      <c r="A664" t="s">
        <v>4114</v>
      </c>
    </row>
    <row r="665" spans="1:1" x14ac:dyDescent="0.3">
      <c r="A665" t="s">
        <v>4115</v>
      </c>
    </row>
    <row r="666" spans="1:1" x14ac:dyDescent="0.3">
      <c r="A666" t="s">
        <v>4116</v>
      </c>
    </row>
    <row r="667" spans="1:1" x14ac:dyDescent="0.3">
      <c r="A667" t="s">
        <v>4117</v>
      </c>
    </row>
    <row r="668" spans="1:1" x14ac:dyDescent="0.3">
      <c r="A668" t="s">
        <v>4118</v>
      </c>
    </row>
    <row r="669" spans="1:1" x14ac:dyDescent="0.3">
      <c r="A669" t="s">
        <v>4119</v>
      </c>
    </row>
    <row r="670" spans="1:1" x14ac:dyDescent="0.3">
      <c r="A670" t="s">
        <v>4120</v>
      </c>
    </row>
    <row r="671" spans="1:1" x14ac:dyDescent="0.3">
      <c r="A671" t="s">
        <v>3314</v>
      </c>
    </row>
    <row r="672" spans="1:1" x14ac:dyDescent="0.3">
      <c r="A672" t="s">
        <v>4121</v>
      </c>
    </row>
    <row r="673" spans="1:1" x14ac:dyDescent="0.3">
      <c r="A673" t="s">
        <v>3317</v>
      </c>
    </row>
    <row r="674" spans="1:1" x14ac:dyDescent="0.3">
      <c r="A674" t="s">
        <v>4122</v>
      </c>
    </row>
    <row r="675" spans="1:1" x14ac:dyDescent="0.3">
      <c r="A675" t="s">
        <v>4123</v>
      </c>
    </row>
    <row r="676" spans="1:1" x14ac:dyDescent="0.3">
      <c r="A676" t="s">
        <v>4124</v>
      </c>
    </row>
    <row r="677" spans="1:1" x14ac:dyDescent="0.3">
      <c r="A677" t="s">
        <v>4125</v>
      </c>
    </row>
    <row r="678" spans="1:1" x14ac:dyDescent="0.3">
      <c r="A678" t="s">
        <v>4126</v>
      </c>
    </row>
    <row r="679" spans="1:1" x14ac:dyDescent="0.3">
      <c r="A679" t="s">
        <v>3341</v>
      </c>
    </row>
    <row r="680" spans="1:1" x14ac:dyDescent="0.3">
      <c r="A680" t="s">
        <v>4127</v>
      </c>
    </row>
    <row r="681" spans="1:1" x14ac:dyDescent="0.3">
      <c r="A681" t="s">
        <v>4128</v>
      </c>
    </row>
    <row r="682" spans="1:1" x14ac:dyDescent="0.3">
      <c r="A682" t="s">
        <v>3346</v>
      </c>
    </row>
    <row r="683" spans="1:1" x14ac:dyDescent="0.3">
      <c r="A683" t="s">
        <v>3347</v>
      </c>
    </row>
    <row r="684" spans="1:1" x14ac:dyDescent="0.3">
      <c r="A684" t="s">
        <v>4129</v>
      </c>
    </row>
    <row r="685" spans="1:1" x14ac:dyDescent="0.3">
      <c r="A685" t="s">
        <v>4130</v>
      </c>
    </row>
    <row r="686" spans="1:1" x14ac:dyDescent="0.3">
      <c r="A686" t="s">
        <v>4131</v>
      </c>
    </row>
    <row r="687" spans="1:1" x14ac:dyDescent="0.3">
      <c r="A687" t="s">
        <v>4132</v>
      </c>
    </row>
    <row r="688" spans="1:1" x14ac:dyDescent="0.3">
      <c r="A688" t="s">
        <v>4133</v>
      </c>
    </row>
    <row r="689" spans="1:1" x14ac:dyDescent="0.3">
      <c r="A689" t="s">
        <v>4134</v>
      </c>
    </row>
    <row r="690" spans="1:1" x14ac:dyDescent="0.3">
      <c r="A690" t="s">
        <v>4135</v>
      </c>
    </row>
    <row r="691" spans="1:1" x14ac:dyDescent="0.3">
      <c r="A691" t="s">
        <v>4136</v>
      </c>
    </row>
    <row r="692" spans="1:1" x14ac:dyDescent="0.3">
      <c r="A692" t="s">
        <v>4137</v>
      </c>
    </row>
    <row r="693" spans="1:1" x14ac:dyDescent="0.3">
      <c r="A693" t="s">
        <v>4138</v>
      </c>
    </row>
    <row r="694" spans="1:1" x14ac:dyDescent="0.3">
      <c r="A694" t="s">
        <v>3360</v>
      </c>
    </row>
    <row r="695" spans="1:1" x14ac:dyDescent="0.3">
      <c r="A695" t="s">
        <v>4139</v>
      </c>
    </row>
    <row r="696" spans="1:1" x14ac:dyDescent="0.3">
      <c r="A696" t="s">
        <v>4140</v>
      </c>
    </row>
    <row r="697" spans="1:1" x14ac:dyDescent="0.3">
      <c r="A697" t="s">
        <v>4141</v>
      </c>
    </row>
    <row r="698" spans="1:1" x14ac:dyDescent="0.3">
      <c r="A698" t="s">
        <v>4142</v>
      </c>
    </row>
    <row r="699" spans="1:1" x14ac:dyDescent="0.3">
      <c r="A699" t="s">
        <v>4143</v>
      </c>
    </row>
    <row r="700" spans="1:1" x14ac:dyDescent="0.3">
      <c r="A700" t="s">
        <v>4144</v>
      </c>
    </row>
    <row r="701" spans="1:1" x14ac:dyDescent="0.3">
      <c r="A701" t="s">
        <v>4145</v>
      </c>
    </row>
    <row r="702" spans="1:1" x14ac:dyDescent="0.3">
      <c r="A702" t="s">
        <v>4146</v>
      </c>
    </row>
    <row r="703" spans="1:1" x14ac:dyDescent="0.3">
      <c r="A703" t="s">
        <v>4147</v>
      </c>
    </row>
    <row r="704" spans="1:1" x14ac:dyDescent="0.3">
      <c r="A704" t="s">
        <v>4148</v>
      </c>
    </row>
    <row r="705" spans="1:1" x14ac:dyDescent="0.3">
      <c r="A705" t="s">
        <v>4149</v>
      </c>
    </row>
    <row r="706" spans="1:1" x14ac:dyDescent="0.3">
      <c r="A706" t="s">
        <v>4150</v>
      </c>
    </row>
    <row r="707" spans="1:1" x14ac:dyDescent="0.3">
      <c r="A707" t="s">
        <v>4151</v>
      </c>
    </row>
    <row r="708" spans="1:1" x14ac:dyDescent="0.3">
      <c r="A708" t="s">
        <v>4152</v>
      </c>
    </row>
    <row r="709" spans="1:1" x14ac:dyDescent="0.3">
      <c r="A709" t="s">
        <v>4153</v>
      </c>
    </row>
    <row r="710" spans="1:1" x14ac:dyDescent="0.3">
      <c r="A710" t="s">
        <v>4154</v>
      </c>
    </row>
    <row r="711" spans="1:1" x14ac:dyDescent="0.3">
      <c r="A711" t="s">
        <v>4155</v>
      </c>
    </row>
    <row r="712" spans="1:1" x14ac:dyDescent="0.3">
      <c r="A712" t="s">
        <v>4156</v>
      </c>
    </row>
    <row r="713" spans="1:1" x14ac:dyDescent="0.3">
      <c r="A713" t="s">
        <v>4157</v>
      </c>
    </row>
    <row r="714" spans="1:1" x14ac:dyDescent="0.3">
      <c r="A714" t="s">
        <v>4158</v>
      </c>
    </row>
    <row r="715" spans="1:1" x14ac:dyDescent="0.3">
      <c r="A715" t="s">
        <v>4159</v>
      </c>
    </row>
    <row r="716" spans="1:1" x14ac:dyDescent="0.3">
      <c r="A716" t="s">
        <v>4160</v>
      </c>
    </row>
    <row r="717" spans="1:1" x14ac:dyDescent="0.3">
      <c r="A717" t="s">
        <v>4161</v>
      </c>
    </row>
    <row r="718" spans="1:1" x14ac:dyDescent="0.3">
      <c r="A718" t="s">
        <v>3397</v>
      </c>
    </row>
    <row r="719" spans="1:1" x14ac:dyDescent="0.3">
      <c r="A719" t="s">
        <v>3398</v>
      </c>
    </row>
    <row r="720" spans="1:1" x14ac:dyDescent="0.3">
      <c r="A720" t="s">
        <v>4162</v>
      </c>
    </row>
    <row r="721" spans="1:1" x14ac:dyDescent="0.3">
      <c r="A721" t="s">
        <v>4163</v>
      </c>
    </row>
    <row r="722" spans="1:1" x14ac:dyDescent="0.3">
      <c r="A722" t="s">
        <v>3401</v>
      </c>
    </row>
    <row r="723" spans="1:1" x14ac:dyDescent="0.3">
      <c r="A723" t="s">
        <v>4164</v>
      </c>
    </row>
    <row r="724" spans="1:1" x14ac:dyDescent="0.3">
      <c r="A724" t="s">
        <v>4165</v>
      </c>
    </row>
    <row r="725" spans="1:1" x14ac:dyDescent="0.3">
      <c r="A725" t="s">
        <v>4166</v>
      </c>
    </row>
    <row r="726" spans="1:1" x14ac:dyDescent="0.3">
      <c r="A726" t="s">
        <v>4167</v>
      </c>
    </row>
    <row r="727" spans="1:1" x14ac:dyDescent="0.3">
      <c r="A727" t="s">
        <v>4168</v>
      </c>
    </row>
    <row r="728" spans="1:1" x14ac:dyDescent="0.3">
      <c r="A728" t="s">
        <v>4169</v>
      </c>
    </row>
    <row r="729" spans="1:1" x14ac:dyDescent="0.3">
      <c r="A729" t="s">
        <v>4170</v>
      </c>
    </row>
    <row r="730" spans="1:1" x14ac:dyDescent="0.3">
      <c r="A730" t="s">
        <v>4171</v>
      </c>
    </row>
    <row r="731" spans="1:1" x14ac:dyDescent="0.3">
      <c r="A731" t="s">
        <v>4172</v>
      </c>
    </row>
    <row r="732" spans="1:1" x14ac:dyDescent="0.3">
      <c r="A732" t="s">
        <v>4173</v>
      </c>
    </row>
    <row r="733" spans="1:1" x14ac:dyDescent="0.3">
      <c r="A733" t="s">
        <v>4174</v>
      </c>
    </row>
    <row r="734" spans="1:1" x14ac:dyDescent="0.3">
      <c r="A734" t="s">
        <v>4175</v>
      </c>
    </row>
    <row r="735" spans="1:1" x14ac:dyDescent="0.3">
      <c r="A735" t="s">
        <v>3414</v>
      </c>
    </row>
    <row r="736" spans="1:1" x14ac:dyDescent="0.3">
      <c r="A736" t="s">
        <v>4176</v>
      </c>
    </row>
    <row r="737" spans="1:1" x14ac:dyDescent="0.3">
      <c r="A737" t="s">
        <v>4177</v>
      </c>
    </row>
    <row r="738" spans="1:1" x14ac:dyDescent="0.3">
      <c r="A738" t="s">
        <v>4178</v>
      </c>
    </row>
    <row r="739" spans="1:1" x14ac:dyDescent="0.3">
      <c r="A739" t="s">
        <v>4179</v>
      </c>
    </row>
    <row r="740" spans="1:1" x14ac:dyDescent="0.3">
      <c r="A740" t="s">
        <v>4180</v>
      </c>
    </row>
    <row r="741" spans="1:1" x14ac:dyDescent="0.3">
      <c r="A741" t="s">
        <v>4181</v>
      </c>
    </row>
    <row r="742" spans="1:1" x14ac:dyDescent="0.3">
      <c r="A742" t="s">
        <v>4182</v>
      </c>
    </row>
    <row r="743" spans="1:1" x14ac:dyDescent="0.3">
      <c r="A743" t="s">
        <v>4183</v>
      </c>
    </row>
    <row r="744" spans="1:1" x14ac:dyDescent="0.3">
      <c r="A744" t="s">
        <v>4184</v>
      </c>
    </row>
    <row r="745" spans="1:1" x14ac:dyDescent="0.3">
      <c r="A745" t="s">
        <v>4185</v>
      </c>
    </row>
    <row r="746" spans="1:1" x14ac:dyDescent="0.3">
      <c r="A746" t="s">
        <v>4186</v>
      </c>
    </row>
    <row r="747" spans="1:1" x14ac:dyDescent="0.3">
      <c r="A747" t="s">
        <v>4187</v>
      </c>
    </row>
    <row r="748" spans="1:1" x14ac:dyDescent="0.3">
      <c r="A748" t="s">
        <v>4188</v>
      </c>
    </row>
    <row r="749" spans="1:1" x14ac:dyDescent="0.3">
      <c r="A749" t="s">
        <v>4189</v>
      </c>
    </row>
    <row r="750" spans="1:1" x14ac:dyDescent="0.3">
      <c r="A750" t="s">
        <v>4190</v>
      </c>
    </row>
    <row r="751" spans="1:1" x14ac:dyDescent="0.3">
      <c r="A751" t="s">
        <v>4191</v>
      </c>
    </row>
    <row r="752" spans="1:1" x14ac:dyDescent="0.3">
      <c r="A752" t="s">
        <v>4192</v>
      </c>
    </row>
    <row r="753" spans="1:1" x14ac:dyDescent="0.3">
      <c r="A753" t="s">
        <v>4193</v>
      </c>
    </row>
    <row r="754" spans="1:1" x14ac:dyDescent="0.3">
      <c r="A754" t="s">
        <v>4194</v>
      </c>
    </row>
    <row r="755" spans="1:1" x14ac:dyDescent="0.3">
      <c r="A755" t="s">
        <v>4195</v>
      </c>
    </row>
    <row r="756" spans="1:1" x14ac:dyDescent="0.3">
      <c r="A756" t="s">
        <v>4196</v>
      </c>
    </row>
    <row r="757" spans="1:1" x14ac:dyDescent="0.3">
      <c r="A757" t="s">
        <v>4197</v>
      </c>
    </row>
    <row r="758" spans="1:1" x14ac:dyDescent="0.3">
      <c r="A758" t="s">
        <v>4198</v>
      </c>
    </row>
    <row r="759" spans="1:1" x14ac:dyDescent="0.3">
      <c r="A759" t="s">
        <v>4199</v>
      </c>
    </row>
    <row r="760" spans="1:1" x14ac:dyDescent="0.3">
      <c r="A760" t="s">
        <v>4200</v>
      </c>
    </row>
    <row r="761" spans="1:1" x14ac:dyDescent="0.3">
      <c r="A761" t="s">
        <v>4201</v>
      </c>
    </row>
    <row r="762" spans="1:1" x14ac:dyDescent="0.3">
      <c r="A762" t="s">
        <v>4202</v>
      </c>
    </row>
    <row r="763" spans="1:1" x14ac:dyDescent="0.3">
      <c r="A763" t="s">
        <v>4203</v>
      </c>
    </row>
    <row r="764" spans="1:1" x14ac:dyDescent="0.3">
      <c r="A764" t="s">
        <v>4204</v>
      </c>
    </row>
    <row r="765" spans="1:1" x14ac:dyDescent="0.3">
      <c r="A765" t="s">
        <v>4205</v>
      </c>
    </row>
    <row r="766" spans="1:1" x14ac:dyDescent="0.3">
      <c r="A766" t="s">
        <v>4206</v>
      </c>
    </row>
    <row r="767" spans="1:1" x14ac:dyDescent="0.3">
      <c r="A767" t="s">
        <v>4207</v>
      </c>
    </row>
    <row r="768" spans="1:1" x14ac:dyDescent="0.3">
      <c r="A768" t="s">
        <v>4208</v>
      </c>
    </row>
    <row r="769" spans="1:1" x14ac:dyDescent="0.3">
      <c r="A769" t="s">
        <v>4209</v>
      </c>
    </row>
    <row r="770" spans="1:1" x14ac:dyDescent="0.3">
      <c r="A770" t="s">
        <v>3301</v>
      </c>
    </row>
    <row r="771" spans="1:1" x14ac:dyDescent="0.3">
      <c r="A771" t="s">
        <v>4210</v>
      </c>
    </row>
    <row r="772" spans="1:1" x14ac:dyDescent="0.3">
      <c r="A772" t="s">
        <v>4211</v>
      </c>
    </row>
    <row r="773" spans="1:1" x14ac:dyDescent="0.3">
      <c r="A773" t="s">
        <v>4212</v>
      </c>
    </row>
    <row r="774" spans="1:1" x14ac:dyDescent="0.3">
      <c r="A774" t="s">
        <v>4213</v>
      </c>
    </row>
    <row r="775" spans="1:1" x14ac:dyDescent="0.3">
      <c r="A775" t="s">
        <v>4214</v>
      </c>
    </row>
    <row r="776" spans="1:1" x14ac:dyDescent="0.3">
      <c r="A776" t="s">
        <v>4215</v>
      </c>
    </row>
    <row r="777" spans="1:1" x14ac:dyDescent="0.3">
      <c r="A777" t="s">
        <v>4216</v>
      </c>
    </row>
    <row r="778" spans="1:1" x14ac:dyDescent="0.3">
      <c r="A778" t="s">
        <v>4217</v>
      </c>
    </row>
    <row r="779" spans="1:1" x14ac:dyDescent="0.3">
      <c r="A779" t="s">
        <v>4218</v>
      </c>
    </row>
    <row r="780" spans="1:1" x14ac:dyDescent="0.3">
      <c r="A780" t="s">
        <v>4219</v>
      </c>
    </row>
    <row r="781" spans="1:1" x14ac:dyDescent="0.3">
      <c r="A781" t="s">
        <v>4220</v>
      </c>
    </row>
    <row r="782" spans="1:1" x14ac:dyDescent="0.3">
      <c r="A782" t="s">
        <v>4221</v>
      </c>
    </row>
    <row r="783" spans="1:1" x14ac:dyDescent="0.3">
      <c r="A783" t="s">
        <v>4222</v>
      </c>
    </row>
    <row r="784" spans="1:1" x14ac:dyDescent="0.3">
      <c r="A784" t="s">
        <v>4223</v>
      </c>
    </row>
    <row r="785" spans="1:1" x14ac:dyDescent="0.3">
      <c r="A785" t="s">
        <v>4224</v>
      </c>
    </row>
    <row r="786" spans="1:1" x14ac:dyDescent="0.3">
      <c r="A786" t="s">
        <v>4225</v>
      </c>
    </row>
    <row r="787" spans="1:1" x14ac:dyDescent="0.3">
      <c r="A787" t="s">
        <v>4226</v>
      </c>
    </row>
    <row r="788" spans="1:1" x14ac:dyDescent="0.3">
      <c r="A788" t="s">
        <v>4227</v>
      </c>
    </row>
    <row r="789" spans="1:1" x14ac:dyDescent="0.3">
      <c r="A789" t="s">
        <v>4228</v>
      </c>
    </row>
    <row r="790" spans="1:1" x14ac:dyDescent="0.3">
      <c r="A790" t="s">
        <v>4229</v>
      </c>
    </row>
    <row r="791" spans="1:1" x14ac:dyDescent="0.3">
      <c r="A791" t="s">
        <v>4230</v>
      </c>
    </row>
    <row r="792" spans="1:1" x14ac:dyDescent="0.3">
      <c r="A792" t="s">
        <v>4231</v>
      </c>
    </row>
    <row r="793" spans="1:1" x14ac:dyDescent="0.3">
      <c r="A793" t="s">
        <v>4232</v>
      </c>
    </row>
    <row r="794" spans="1:1" x14ac:dyDescent="0.3">
      <c r="A794" t="s">
        <v>4233</v>
      </c>
    </row>
    <row r="795" spans="1:1" x14ac:dyDescent="0.3">
      <c r="A795" t="s">
        <v>4234</v>
      </c>
    </row>
    <row r="796" spans="1:1" x14ac:dyDescent="0.3">
      <c r="A796" t="s">
        <v>4235</v>
      </c>
    </row>
    <row r="797" spans="1:1" x14ac:dyDescent="0.3">
      <c r="A797" t="s">
        <v>4236</v>
      </c>
    </row>
    <row r="798" spans="1:1" x14ac:dyDescent="0.3">
      <c r="A798" t="s">
        <v>4237</v>
      </c>
    </row>
    <row r="799" spans="1:1" x14ac:dyDescent="0.3">
      <c r="A799" t="s">
        <v>4238</v>
      </c>
    </row>
    <row r="800" spans="1:1" x14ac:dyDescent="0.3">
      <c r="A800" t="s">
        <v>4239</v>
      </c>
    </row>
    <row r="801" spans="1:1" x14ac:dyDescent="0.3">
      <c r="A801" t="s">
        <v>4240</v>
      </c>
    </row>
    <row r="802" spans="1:1" x14ac:dyDescent="0.3">
      <c r="A802" t="s">
        <v>4241</v>
      </c>
    </row>
    <row r="803" spans="1:1" x14ac:dyDescent="0.3">
      <c r="A803" t="s">
        <v>4242</v>
      </c>
    </row>
    <row r="804" spans="1:1" x14ac:dyDescent="0.3">
      <c r="A804" t="s">
        <v>4243</v>
      </c>
    </row>
    <row r="805" spans="1:1" x14ac:dyDescent="0.3">
      <c r="A805" t="s">
        <v>4244</v>
      </c>
    </row>
    <row r="806" spans="1:1" x14ac:dyDescent="0.3">
      <c r="A806" t="s">
        <v>4245</v>
      </c>
    </row>
    <row r="807" spans="1:1" x14ac:dyDescent="0.3">
      <c r="A807" t="s">
        <v>4246</v>
      </c>
    </row>
    <row r="808" spans="1:1" x14ac:dyDescent="0.3">
      <c r="A808" t="s">
        <v>4247</v>
      </c>
    </row>
    <row r="809" spans="1:1" x14ac:dyDescent="0.3">
      <c r="A809" t="s">
        <v>4248</v>
      </c>
    </row>
    <row r="810" spans="1:1" x14ac:dyDescent="0.3">
      <c r="A810" t="s">
        <v>4249</v>
      </c>
    </row>
    <row r="811" spans="1:1" x14ac:dyDescent="0.3">
      <c r="A811" t="s">
        <v>4250</v>
      </c>
    </row>
    <row r="812" spans="1:1" x14ac:dyDescent="0.3">
      <c r="A812" t="s">
        <v>4251</v>
      </c>
    </row>
    <row r="813" spans="1:1" x14ac:dyDescent="0.3">
      <c r="A813" t="s">
        <v>4252</v>
      </c>
    </row>
    <row r="814" spans="1:1" x14ac:dyDescent="0.3">
      <c r="A814" t="s">
        <v>4253</v>
      </c>
    </row>
    <row r="815" spans="1:1" x14ac:dyDescent="0.3">
      <c r="A815" t="s">
        <v>4254</v>
      </c>
    </row>
    <row r="816" spans="1:1" x14ac:dyDescent="0.3">
      <c r="A816" t="s">
        <v>4255</v>
      </c>
    </row>
    <row r="817" spans="1:1" x14ac:dyDescent="0.3">
      <c r="A817" t="s">
        <v>4256</v>
      </c>
    </row>
    <row r="818" spans="1:1" x14ac:dyDescent="0.3">
      <c r="A818" t="s">
        <v>4257</v>
      </c>
    </row>
    <row r="819" spans="1:1" x14ac:dyDescent="0.3">
      <c r="A819" t="s">
        <v>4258</v>
      </c>
    </row>
    <row r="820" spans="1:1" x14ac:dyDescent="0.3">
      <c r="A820" t="s">
        <v>4259</v>
      </c>
    </row>
    <row r="821" spans="1:1" x14ac:dyDescent="0.3">
      <c r="A821" t="s">
        <v>4260</v>
      </c>
    </row>
    <row r="822" spans="1:1" x14ac:dyDescent="0.3">
      <c r="A822" t="s">
        <v>4261</v>
      </c>
    </row>
    <row r="823" spans="1:1" x14ac:dyDescent="0.3">
      <c r="A823" t="s">
        <v>4262</v>
      </c>
    </row>
    <row r="824" spans="1:1" x14ac:dyDescent="0.3">
      <c r="A824" t="s">
        <v>4263</v>
      </c>
    </row>
    <row r="825" spans="1:1" x14ac:dyDescent="0.3">
      <c r="A825" t="s">
        <v>4264</v>
      </c>
    </row>
    <row r="826" spans="1:1" x14ac:dyDescent="0.3">
      <c r="A826" t="s">
        <v>4265</v>
      </c>
    </row>
    <row r="827" spans="1:1" x14ac:dyDescent="0.3">
      <c r="A827" t="s">
        <v>4266</v>
      </c>
    </row>
    <row r="828" spans="1:1" x14ac:dyDescent="0.3">
      <c r="A828" t="s">
        <v>4267</v>
      </c>
    </row>
    <row r="829" spans="1:1" x14ac:dyDescent="0.3">
      <c r="A829" t="s">
        <v>4268</v>
      </c>
    </row>
    <row r="830" spans="1:1" x14ac:dyDescent="0.3">
      <c r="A830" t="s">
        <v>4269</v>
      </c>
    </row>
    <row r="831" spans="1:1" x14ac:dyDescent="0.3">
      <c r="A831" t="s">
        <v>4270</v>
      </c>
    </row>
    <row r="832" spans="1:1" x14ac:dyDescent="0.3">
      <c r="A832" t="s">
        <v>4271</v>
      </c>
    </row>
    <row r="833" spans="1:1" x14ac:dyDescent="0.3">
      <c r="A833" t="s">
        <v>4272</v>
      </c>
    </row>
    <row r="834" spans="1:1" x14ac:dyDescent="0.3">
      <c r="A834" t="s">
        <v>4273</v>
      </c>
    </row>
    <row r="835" spans="1:1" x14ac:dyDescent="0.3">
      <c r="A835" t="s">
        <v>4274</v>
      </c>
    </row>
    <row r="836" spans="1:1" x14ac:dyDescent="0.3">
      <c r="A836" t="s">
        <v>4275</v>
      </c>
    </row>
    <row r="837" spans="1:1" x14ac:dyDescent="0.3">
      <c r="A837" t="s">
        <v>4276</v>
      </c>
    </row>
    <row r="838" spans="1:1" x14ac:dyDescent="0.3">
      <c r="A838" t="s">
        <v>4277</v>
      </c>
    </row>
    <row r="839" spans="1:1" x14ac:dyDescent="0.3">
      <c r="A839" t="s">
        <v>4278</v>
      </c>
    </row>
    <row r="840" spans="1:1" x14ac:dyDescent="0.3">
      <c r="A840" t="s">
        <v>4279</v>
      </c>
    </row>
    <row r="841" spans="1:1" x14ac:dyDescent="0.3">
      <c r="A841" t="s">
        <v>3377</v>
      </c>
    </row>
    <row r="842" spans="1:1" x14ac:dyDescent="0.3">
      <c r="A842" t="s">
        <v>4280</v>
      </c>
    </row>
    <row r="843" spans="1:1" x14ac:dyDescent="0.3">
      <c r="A843" t="s">
        <v>4281</v>
      </c>
    </row>
    <row r="844" spans="1:1" x14ac:dyDescent="0.3">
      <c r="A844" t="s">
        <v>4282</v>
      </c>
    </row>
    <row r="845" spans="1:1" x14ac:dyDescent="0.3">
      <c r="A845" t="s">
        <v>4283</v>
      </c>
    </row>
    <row r="846" spans="1:1" x14ac:dyDescent="0.3">
      <c r="A846" t="s">
        <v>4284</v>
      </c>
    </row>
    <row r="847" spans="1:1" x14ac:dyDescent="0.3">
      <c r="A847" t="s">
        <v>4285</v>
      </c>
    </row>
    <row r="848" spans="1:1" x14ac:dyDescent="0.3">
      <c r="A848" t="s">
        <v>4286</v>
      </c>
    </row>
    <row r="849" spans="1:1" x14ac:dyDescent="0.3">
      <c r="A849" t="s">
        <v>4287</v>
      </c>
    </row>
    <row r="850" spans="1:1" x14ac:dyDescent="0.3">
      <c r="A850" t="s">
        <v>4288</v>
      </c>
    </row>
    <row r="851" spans="1:1" x14ac:dyDescent="0.3">
      <c r="A851" t="s">
        <v>4289</v>
      </c>
    </row>
    <row r="852" spans="1:1" x14ac:dyDescent="0.3">
      <c r="A852" t="s">
        <v>4290</v>
      </c>
    </row>
    <row r="853" spans="1:1" x14ac:dyDescent="0.3">
      <c r="A853" t="s">
        <v>4291</v>
      </c>
    </row>
    <row r="854" spans="1:1" x14ac:dyDescent="0.3">
      <c r="A854" t="s">
        <v>4292</v>
      </c>
    </row>
    <row r="855" spans="1:1" x14ac:dyDescent="0.3">
      <c r="A855" t="s">
        <v>4293</v>
      </c>
    </row>
    <row r="856" spans="1:1" x14ac:dyDescent="0.3">
      <c r="A856" t="s">
        <v>4294</v>
      </c>
    </row>
    <row r="857" spans="1:1" x14ac:dyDescent="0.3">
      <c r="A857" t="s">
        <v>4295</v>
      </c>
    </row>
    <row r="858" spans="1:1" x14ac:dyDescent="0.3">
      <c r="A858" t="s">
        <v>4296</v>
      </c>
    </row>
    <row r="859" spans="1:1" x14ac:dyDescent="0.3">
      <c r="A859" t="s">
        <v>4297</v>
      </c>
    </row>
    <row r="860" spans="1:1" x14ac:dyDescent="0.3">
      <c r="A860" t="s">
        <v>4298</v>
      </c>
    </row>
    <row r="861" spans="1:1" x14ac:dyDescent="0.3">
      <c r="A861" t="s">
        <v>4299</v>
      </c>
    </row>
    <row r="862" spans="1:1" x14ac:dyDescent="0.3">
      <c r="A862" t="s">
        <v>4300</v>
      </c>
    </row>
    <row r="863" spans="1:1" x14ac:dyDescent="0.3">
      <c r="A863" t="s">
        <v>4301</v>
      </c>
    </row>
    <row r="864" spans="1:1" x14ac:dyDescent="0.3">
      <c r="A864" t="s">
        <v>4302</v>
      </c>
    </row>
    <row r="865" spans="1:1" x14ac:dyDescent="0.3">
      <c r="A865" t="s">
        <v>4303</v>
      </c>
    </row>
    <row r="866" spans="1:1" x14ac:dyDescent="0.3">
      <c r="A866" t="s">
        <v>4304</v>
      </c>
    </row>
    <row r="867" spans="1:1" x14ac:dyDescent="0.3">
      <c r="A867" t="s">
        <v>4305</v>
      </c>
    </row>
    <row r="868" spans="1:1" x14ac:dyDescent="0.3">
      <c r="A868" t="s">
        <v>4306</v>
      </c>
    </row>
    <row r="869" spans="1:1" x14ac:dyDescent="0.3">
      <c r="A869" t="s">
        <v>4307</v>
      </c>
    </row>
    <row r="870" spans="1:1" x14ac:dyDescent="0.3">
      <c r="A870" t="s">
        <v>4308</v>
      </c>
    </row>
    <row r="871" spans="1:1" x14ac:dyDescent="0.3">
      <c r="A871" t="s">
        <v>4309</v>
      </c>
    </row>
    <row r="872" spans="1:1" x14ac:dyDescent="0.3">
      <c r="A872" t="s">
        <v>4310</v>
      </c>
    </row>
    <row r="873" spans="1:1" x14ac:dyDescent="0.3">
      <c r="A873" t="s">
        <v>4311</v>
      </c>
    </row>
    <row r="874" spans="1:1" x14ac:dyDescent="0.3">
      <c r="A874" t="s">
        <v>4312</v>
      </c>
    </row>
    <row r="875" spans="1:1" x14ac:dyDescent="0.3">
      <c r="A875" t="s">
        <v>4313</v>
      </c>
    </row>
    <row r="876" spans="1:1" x14ac:dyDescent="0.3">
      <c r="A876" t="s">
        <v>4314</v>
      </c>
    </row>
    <row r="877" spans="1:1" x14ac:dyDescent="0.3">
      <c r="A877" t="s">
        <v>4315</v>
      </c>
    </row>
    <row r="878" spans="1:1" x14ac:dyDescent="0.3">
      <c r="A878" t="s">
        <v>4316</v>
      </c>
    </row>
    <row r="879" spans="1:1" x14ac:dyDescent="0.3">
      <c r="A879" t="s">
        <v>4317</v>
      </c>
    </row>
    <row r="880" spans="1:1" x14ac:dyDescent="0.3">
      <c r="A880" t="s">
        <v>4318</v>
      </c>
    </row>
    <row r="881" spans="1:1" x14ac:dyDescent="0.3">
      <c r="A881" t="s">
        <v>4319</v>
      </c>
    </row>
    <row r="882" spans="1:1" x14ac:dyDescent="0.3">
      <c r="A882" t="s">
        <v>4320</v>
      </c>
    </row>
    <row r="883" spans="1:1" x14ac:dyDescent="0.3">
      <c r="A883" t="s">
        <v>4321</v>
      </c>
    </row>
    <row r="884" spans="1:1" x14ac:dyDescent="0.3">
      <c r="A884" t="s">
        <v>4322</v>
      </c>
    </row>
    <row r="885" spans="1:1" x14ac:dyDescent="0.3">
      <c r="A885" t="s">
        <v>4323</v>
      </c>
    </row>
    <row r="886" spans="1:1" x14ac:dyDescent="0.3">
      <c r="A886" t="s">
        <v>4324</v>
      </c>
    </row>
    <row r="887" spans="1:1" x14ac:dyDescent="0.3">
      <c r="A887" t="s">
        <v>4325</v>
      </c>
    </row>
    <row r="888" spans="1:1" x14ac:dyDescent="0.3">
      <c r="A888" t="s">
        <v>4326</v>
      </c>
    </row>
    <row r="889" spans="1:1" x14ac:dyDescent="0.3">
      <c r="A889" t="s">
        <v>4327</v>
      </c>
    </row>
    <row r="890" spans="1:1" x14ac:dyDescent="0.3">
      <c r="A890" t="s">
        <v>4328</v>
      </c>
    </row>
    <row r="891" spans="1:1" x14ac:dyDescent="0.3">
      <c r="A891" t="s">
        <v>4329</v>
      </c>
    </row>
    <row r="892" spans="1:1" x14ac:dyDescent="0.3">
      <c r="A892" t="s">
        <v>4330</v>
      </c>
    </row>
    <row r="893" spans="1:1" x14ac:dyDescent="0.3">
      <c r="A893" t="s">
        <v>4331</v>
      </c>
    </row>
    <row r="894" spans="1:1" x14ac:dyDescent="0.3">
      <c r="A894" t="s">
        <v>4332</v>
      </c>
    </row>
    <row r="895" spans="1:1" x14ac:dyDescent="0.3">
      <c r="A895" t="s">
        <v>4333</v>
      </c>
    </row>
    <row r="896" spans="1:1" x14ac:dyDescent="0.3">
      <c r="A896" t="s">
        <v>4334</v>
      </c>
    </row>
    <row r="897" spans="1:1" x14ac:dyDescent="0.3">
      <c r="A897" t="s">
        <v>4335</v>
      </c>
    </row>
    <row r="898" spans="1:1" x14ac:dyDescent="0.3">
      <c r="A898" t="s">
        <v>4336</v>
      </c>
    </row>
    <row r="899" spans="1:1" x14ac:dyDescent="0.3">
      <c r="A899" t="s">
        <v>4337</v>
      </c>
    </row>
    <row r="900" spans="1:1" x14ac:dyDescent="0.3">
      <c r="A900" t="s">
        <v>3376</v>
      </c>
    </row>
    <row r="901" spans="1:1" x14ac:dyDescent="0.3">
      <c r="A901" t="s">
        <v>4338</v>
      </c>
    </row>
    <row r="902" spans="1:1" x14ac:dyDescent="0.3">
      <c r="A902" t="s">
        <v>4339</v>
      </c>
    </row>
    <row r="903" spans="1:1" x14ac:dyDescent="0.3">
      <c r="A903" t="s">
        <v>4340</v>
      </c>
    </row>
    <row r="904" spans="1:1" x14ac:dyDescent="0.3">
      <c r="A904" t="s">
        <v>4341</v>
      </c>
    </row>
    <row r="905" spans="1:1" x14ac:dyDescent="0.3">
      <c r="A905" t="s">
        <v>4342</v>
      </c>
    </row>
    <row r="906" spans="1:1" x14ac:dyDescent="0.3">
      <c r="A906" t="s">
        <v>4343</v>
      </c>
    </row>
    <row r="907" spans="1:1" x14ac:dyDescent="0.3">
      <c r="A907" t="s">
        <v>4344</v>
      </c>
    </row>
    <row r="908" spans="1:1" x14ac:dyDescent="0.3">
      <c r="A908" t="s">
        <v>3405</v>
      </c>
    </row>
    <row r="909" spans="1:1" x14ac:dyDescent="0.3">
      <c r="A909" t="s">
        <v>4345</v>
      </c>
    </row>
    <row r="910" spans="1:1" x14ac:dyDescent="0.3">
      <c r="A910" t="s">
        <v>4346</v>
      </c>
    </row>
    <row r="911" spans="1:1" x14ac:dyDescent="0.3">
      <c r="A911" t="s">
        <v>4347</v>
      </c>
    </row>
    <row r="912" spans="1:1" x14ac:dyDescent="0.3">
      <c r="A912" t="s">
        <v>4348</v>
      </c>
    </row>
    <row r="913" spans="1:1" x14ac:dyDescent="0.3">
      <c r="A913" t="s">
        <v>4349</v>
      </c>
    </row>
    <row r="914" spans="1:1" x14ac:dyDescent="0.3">
      <c r="A914" t="s">
        <v>4350</v>
      </c>
    </row>
    <row r="915" spans="1:1" x14ac:dyDescent="0.3">
      <c r="A915" t="s">
        <v>4351</v>
      </c>
    </row>
    <row r="916" spans="1:1" x14ac:dyDescent="0.3">
      <c r="A916" t="s">
        <v>4352</v>
      </c>
    </row>
    <row r="917" spans="1:1" x14ac:dyDescent="0.3">
      <c r="A917" t="s">
        <v>4353</v>
      </c>
    </row>
    <row r="918" spans="1:1" x14ac:dyDescent="0.3">
      <c r="A918" t="s">
        <v>4354</v>
      </c>
    </row>
    <row r="919" spans="1:1" x14ac:dyDescent="0.3">
      <c r="A919" t="s">
        <v>4355</v>
      </c>
    </row>
    <row r="920" spans="1:1" x14ac:dyDescent="0.3">
      <c r="A920" t="s">
        <v>4356</v>
      </c>
    </row>
    <row r="921" spans="1:1" x14ac:dyDescent="0.3">
      <c r="A921" t="s">
        <v>4357</v>
      </c>
    </row>
    <row r="922" spans="1:1" x14ac:dyDescent="0.3">
      <c r="A922" t="s">
        <v>4358</v>
      </c>
    </row>
    <row r="923" spans="1:1" x14ac:dyDescent="0.3">
      <c r="A923" t="s">
        <v>4359</v>
      </c>
    </row>
    <row r="924" spans="1:1" x14ac:dyDescent="0.3">
      <c r="A924" t="s">
        <v>4360</v>
      </c>
    </row>
    <row r="925" spans="1:1" x14ac:dyDescent="0.3">
      <c r="A925" t="s">
        <v>4361</v>
      </c>
    </row>
    <row r="926" spans="1:1" x14ac:dyDescent="0.3">
      <c r="A926" t="s">
        <v>4362</v>
      </c>
    </row>
    <row r="927" spans="1:1" x14ac:dyDescent="0.3">
      <c r="A927" t="s">
        <v>4363</v>
      </c>
    </row>
    <row r="928" spans="1:1" x14ac:dyDescent="0.3">
      <c r="A928" t="s">
        <v>4364</v>
      </c>
    </row>
    <row r="929" spans="1:1" x14ac:dyDescent="0.3">
      <c r="A929" t="s">
        <v>4365</v>
      </c>
    </row>
    <row r="930" spans="1:1" x14ac:dyDescent="0.3">
      <c r="A930" t="s">
        <v>4366</v>
      </c>
    </row>
    <row r="931" spans="1:1" x14ac:dyDescent="0.3">
      <c r="A931" t="s">
        <v>4367</v>
      </c>
    </row>
    <row r="932" spans="1:1" x14ac:dyDescent="0.3">
      <c r="A932" t="s">
        <v>4368</v>
      </c>
    </row>
    <row r="933" spans="1:1" x14ac:dyDescent="0.3">
      <c r="A933" t="s">
        <v>4369</v>
      </c>
    </row>
    <row r="934" spans="1:1" x14ac:dyDescent="0.3">
      <c r="A934" t="s">
        <v>4370</v>
      </c>
    </row>
    <row r="935" spans="1:1" x14ac:dyDescent="0.3">
      <c r="A935" t="s">
        <v>4371</v>
      </c>
    </row>
    <row r="936" spans="1:1" x14ac:dyDescent="0.3">
      <c r="A936" t="s">
        <v>4372</v>
      </c>
    </row>
    <row r="937" spans="1:1" x14ac:dyDescent="0.3">
      <c r="A937" t="s">
        <v>4373</v>
      </c>
    </row>
    <row r="938" spans="1:1" x14ac:dyDescent="0.3">
      <c r="A938" t="s">
        <v>4374</v>
      </c>
    </row>
    <row r="939" spans="1:1" x14ac:dyDescent="0.3">
      <c r="A939" t="s">
        <v>4375</v>
      </c>
    </row>
    <row r="940" spans="1:1" x14ac:dyDescent="0.3">
      <c r="A940" t="s">
        <v>4376</v>
      </c>
    </row>
    <row r="941" spans="1:1" x14ac:dyDescent="0.3">
      <c r="A941" t="s">
        <v>4377</v>
      </c>
    </row>
    <row r="942" spans="1:1" x14ac:dyDescent="0.3">
      <c r="A942" t="s">
        <v>4378</v>
      </c>
    </row>
    <row r="943" spans="1:1" x14ac:dyDescent="0.3">
      <c r="A943" t="s">
        <v>4379</v>
      </c>
    </row>
    <row r="944" spans="1:1" x14ac:dyDescent="0.3">
      <c r="A944" t="s">
        <v>4380</v>
      </c>
    </row>
    <row r="945" spans="1:1" x14ac:dyDescent="0.3">
      <c r="A945" t="s">
        <v>4381</v>
      </c>
    </row>
    <row r="946" spans="1:1" x14ac:dyDescent="0.3">
      <c r="A946" t="s">
        <v>4382</v>
      </c>
    </row>
    <row r="947" spans="1:1" x14ac:dyDescent="0.3">
      <c r="A947" t="s">
        <v>4383</v>
      </c>
    </row>
    <row r="948" spans="1:1" x14ac:dyDescent="0.3">
      <c r="A948" t="s">
        <v>4384</v>
      </c>
    </row>
    <row r="949" spans="1:1" x14ac:dyDescent="0.3">
      <c r="A949" t="s">
        <v>4385</v>
      </c>
    </row>
    <row r="950" spans="1:1" x14ac:dyDescent="0.3">
      <c r="A950" t="s">
        <v>4386</v>
      </c>
    </row>
    <row r="951" spans="1:1" x14ac:dyDescent="0.3">
      <c r="A951" t="s">
        <v>4387</v>
      </c>
    </row>
    <row r="952" spans="1:1" x14ac:dyDescent="0.3">
      <c r="A952" t="s">
        <v>4388</v>
      </c>
    </row>
    <row r="953" spans="1:1" x14ac:dyDescent="0.3">
      <c r="A953" t="s">
        <v>4389</v>
      </c>
    </row>
    <row r="954" spans="1:1" x14ac:dyDescent="0.3">
      <c r="A954" t="s">
        <v>4390</v>
      </c>
    </row>
    <row r="955" spans="1:1" x14ac:dyDescent="0.3">
      <c r="A955" t="s">
        <v>4391</v>
      </c>
    </row>
    <row r="956" spans="1:1" x14ac:dyDescent="0.3">
      <c r="A956" t="s">
        <v>4392</v>
      </c>
    </row>
    <row r="957" spans="1:1" x14ac:dyDescent="0.3">
      <c r="A957" t="s">
        <v>4393</v>
      </c>
    </row>
    <row r="958" spans="1:1" x14ac:dyDescent="0.3">
      <c r="A958" t="s">
        <v>4394</v>
      </c>
    </row>
    <row r="959" spans="1:1" x14ac:dyDescent="0.3">
      <c r="A959" t="s">
        <v>4395</v>
      </c>
    </row>
    <row r="960" spans="1:1" x14ac:dyDescent="0.3">
      <c r="A960" t="s">
        <v>4396</v>
      </c>
    </row>
    <row r="961" spans="1:1" x14ac:dyDescent="0.3">
      <c r="A961" t="s">
        <v>4397</v>
      </c>
    </row>
    <row r="962" spans="1:1" x14ac:dyDescent="0.3">
      <c r="A962" t="s">
        <v>4398</v>
      </c>
    </row>
    <row r="963" spans="1:1" x14ac:dyDescent="0.3">
      <c r="A963" t="s">
        <v>4399</v>
      </c>
    </row>
    <row r="964" spans="1:1" x14ac:dyDescent="0.3">
      <c r="A964" t="s">
        <v>4400</v>
      </c>
    </row>
    <row r="965" spans="1:1" x14ac:dyDescent="0.3">
      <c r="A965" t="s">
        <v>4401</v>
      </c>
    </row>
    <row r="966" spans="1:1" x14ac:dyDescent="0.3">
      <c r="A966" t="s">
        <v>4402</v>
      </c>
    </row>
    <row r="967" spans="1:1" x14ac:dyDescent="0.3">
      <c r="A967" t="s">
        <v>4403</v>
      </c>
    </row>
    <row r="968" spans="1:1" x14ac:dyDescent="0.3">
      <c r="A968" t="s">
        <v>4404</v>
      </c>
    </row>
    <row r="969" spans="1:1" x14ac:dyDescent="0.3">
      <c r="A969" t="s">
        <v>4405</v>
      </c>
    </row>
    <row r="970" spans="1:1" x14ac:dyDescent="0.3">
      <c r="A970" t="s">
        <v>4406</v>
      </c>
    </row>
    <row r="971" spans="1:1" x14ac:dyDescent="0.3">
      <c r="A971" t="s">
        <v>4407</v>
      </c>
    </row>
    <row r="972" spans="1:1" x14ac:dyDescent="0.3">
      <c r="A972" t="s">
        <v>4408</v>
      </c>
    </row>
    <row r="973" spans="1:1" x14ac:dyDescent="0.3">
      <c r="A973" t="s">
        <v>4409</v>
      </c>
    </row>
    <row r="974" spans="1:1" x14ac:dyDescent="0.3">
      <c r="A974" t="s">
        <v>4410</v>
      </c>
    </row>
    <row r="975" spans="1:1" x14ac:dyDescent="0.3">
      <c r="A975" t="s">
        <v>4411</v>
      </c>
    </row>
    <row r="976" spans="1:1" x14ac:dyDescent="0.3">
      <c r="A976" t="s">
        <v>3375</v>
      </c>
    </row>
    <row r="977" spans="1:1" x14ac:dyDescent="0.3">
      <c r="A977" t="s">
        <v>4412</v>
      </c>
    </row>
    <row r="978" spans="1:1" x14ac:dyDescent="0.3">
      <c r="A978" t="s">
        <v>4413</v>
      </c>
    </row>
    <row r="979" spans="1:1" x14ac:dyDescent="0.3">
      <c r="A979" t="s">
        <v>4414</v>
      </c>
    </row>
    <row r="980" spans="1:1" x14ac:dyDescent="0.3">
      <c r="A980" t="s">
        <v>4415</v>
      </c>
    </row>
    <row r="981" spans="1:1" x14ac:dyDescent="0.3">
      <c r="A981" t="s">
        <v>4416</v>
      </c>
    </row>
    <row r="982" spans="1:1" x14ac:dyDescent="0.3">
      <c r="A982" t="s">
        <v>4417</v>
      </c>
    </row>
    <row r="983" spans="1:1" x14ac:dyDescent="0.3">
      <c r="A983" t="s">
        <v>4418</v>
      </c>
    </row>
    <row r="984" spans="1:1" x14ac:dyDescent="0.3">
      <c r="A984" t="s">
        <v>4419</v>
      </c>
    </row>
    <row r="985" spans="1:1" x14ac:dyDescent="0.3">
      <c r="A985" t="s">
        <v>4420</v>
      </c>
    </row>
    <row r="986" spans="1:1" x14ac:dyDescent="0.3">
      <c r="A986" t="s">
        <v>4421</v>
      </c>
    </row>
    <row r="987" spans="1:1" x14ac:dyDescent="0.3">
      <c r="A987" t="s">
        <v>4422</v>
      </c>
    </row>
    <row r="988" spans="1:1" x14ac:dyDescent="0.3">
      <c r="A988" t="s">
        <v>4423</v>
      </c>
    </row>
    <row r="989" spans="1:1" x14ac:dyDescent="0.3">
      <c r="A989" t="s">
        <v>4424</v>
      </c>
    </row>
    <row r="990" spans="1:1" x14ac:dyDescent="0.3">
      <c r="A990" t="s">
        <v>4425</v>
      </c>
    </row>
    <row r="991" spans="1:1" x14ac:dyDescent="0.3">
      <c r="A991" t="s">
        <v>4426</v>
      </c>
    </row>
    <row r="992" spans="1:1" x14ac:dyDescent="0.3">
      <c r="A992" t="s">
        <v>4427</v>
      </c>
    </row>
    <row r="993" spans="1:1" x14ac:dyDescent="0.3">
      <c r="A993" t="s">
        <v>4428</v>
      </c>
    </row>
    <row r="994" spans="1:1" x14ac:dyDescent="0.3">
      <c r="A994" t="s">
        <v>4429</v>
      </c>
    </row>
    <row r="995" spans="1:1" x14ac:dyDescent="0.3">
      <c r="A995" t="s">
        <v>4430</v>
      </c>
    </row>
    <row r="996" spans="1:1" x14ac:dyDescent="0.3">
      <c r="A996" t="s">
        <v>4431</v>
      </c>
    </row>
    <row r="997" spans="1:1" x14ac:dyDescent="0.3">
      <c r="A997" t="s">
        <v>4432</v>
      </c>
    </row>
    <row r="998" spans="1:1" x14ac:dyDescent="0.3">
      <c r="A998" t="s">
        <v>4433</v>
      </c>
    </row>
    <row r="999" spans="1:1" x14ac:dyDescent="0.3">
      <c r="A999" t="s">
        <v>4434</v>
      </c>
    </row>
    <row r="1000" spans="1:1" x14ac:dyDescent="0.3">
      <c r="A1000" t="s">
        <v>4435</v>
      </c>
    </row>
    <row r="1001" spans="1:1" x14ac:dyDescent="0.3">
      <c r="A1001" t="s">
        <v>4436</v>
      </c>
    </row>
    <row r="1002" spans="1:1" x14ac:dyDescent="0.3">
      <c r="A1002" t="s">
        <v>4437</v>
      </c>
    </row>
    <row r="1003" spans="1:1" x14ac:dyDescent="0.3">
      <c r="A1003" t="s">
        <v>4438</v>
      </c>
    </row>
    <row r="1004" spans="1:1" x14ac:dyDescent="0.3">
      <c r="A1004" t="s">
        <v>4439</v>
      </c>
    </row>
    <row r="1005" spans="1:1" x14ac:dyDescent="0.3">
      <c r="A1005" t="s">
        <v>4440</v>
      </c>
    </row>
    <row r="1006" spans="1:1" x14ac:dyDescent="0.3">
      <c r="A1006" t="s">
        <v>4441</v>
      </c>
    </row>
    <row r="1007" spans="1:1" x14ac:dyDescent="0.3">
      <c r="A1007" t="s">
        <v>4442</v>
      </c>
    </row>
    <row r="1008" spans="1:1" x14ac:dyDescent="0.3">
      <c r="A1008" t="s">
        <v>4443</v>
      </c>
    </row>
    <row r="1009" spans="1:1" x14ac:dyDescent="0.3">
      <c r="A1009" t="s">
        <v>4444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memberlist</vt:lpstr>
      <vt:lpstr>ACCOUNTLIST</vt:lpstr>
      <vt:lpstr>ACLIST-LOANS</vt:lpstr>
      <vt:lpstr>ALIST-TD</vt:lpstr>
      <vt:lpstr>A_LOANS</vt:lpstr>
      <vt:lpstr>Sheet4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Junard L</dc:creator>
  <cp:lastModifiedBy>Charlie Dogaong</cp:lastModifiedBy>
  <dcterms:created xsi:type="dcterms:W3CDTF">2025-04-14T08:08:47Z</dcterms:created>
  <dcterms:modified xsi:type="dcterms:W3CDTF">2025-08-06T09:00:49Z</dcterms:modified>
</cp:coreProperties>
</file>